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P:\xCIMS\cims-models\csv\model\sector_residential\"/>
    </mc:Choice>
  </mc:AlternateContent>
  <xr:revisionPtr revIDLastSave="0" documentId="8_{E790F36D-5FB2-4161-88BF-90F07E9BC6D1}" xr6:coauthVersionLast="47" xr6:coauthVersionMax="47" xr10:uidLastSave="{00000000-0000-0000-0000-000000000000}"/>
  <bookViews>
    <workbookView xWindow="38940" yWindow="4410" windowWidth="17280" windowHeight="8880" xr2:uid="{82F3E4B7-C7EB-4812-ADD9-CBA60CDB9E26}"/>
  </bookViews>
  <sheets>
    <sheet name="Sheet1" sheetId="1" r:id="rId1"/>
  </sheets>
  <externalReferences>
    <externalReference r:id="rId2"/>
    <externalReference r:id="rId3"/>
  </externalReferences>
  <calcPr calcId="191029" calcCompleted="0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409" i="1" l="1"/>
  <c r="L2400" i="1"/>
  <c r="L2341" i="1"/>
  <c r="L2337" i="1"/>
  <c r="L2316" i="1"/>
  <c r="L2279" i="1"/>
  <c r="L2234" i="1"/>
  <c r="L2213" i="1"/>
  <c r="L2172" i="1"/>
  <c r="L2168" i="1"/>
  <c r="L2123" i="1"/>
  <c r="L2094" i="1"/>
  <c r="L2057" i="1"/>
  <c r="L2041" i="1"/>
  <c r="L2012" i="1"/>
  <c r="W2011" i="1"/>
  <c r="V2011" i="1"/>
  <c r="U2011" i="1"/>
  <c r="T2011" i="1"/>
  <c r="S2011" i="1"/>
  <c r="R2011" i="1"/>
  <c r="Q2011" i="1"/>
  <c r="P2011" i="1"/>
  <c r="O2011" i="1"/>
  <c r="N2011" i="1"/>
  <c r="M2011" i="1"/>
  <c r="M2011" i="1" a="1"/>
  <c r="W2010" i="1"/>
  <c r="V2010" i="1"/>
  <c r="U2010" i="1"/>
  <c r="T2010" i="1"/>
  <c r="S2010" i="1"/>
  <c r="R2010" i="1"/>
  <c r="Q2010" i="1"/>
  <c r="P2010" i="1"/>
  <c r="O2010" i="1"/>
  <c r="N2010" i="1"/>
  <c r="M2010" i="1"/>
  <c r="M2010" i="1" a="1"/>
  <c r="W2009" i="1"/>
  <c r="V2009" i="1"/>
  <c r="U2009" i="1"/>
  <c r="T2009" i="1"/>
  <c r="S2009" i="1"/>
  <c r="R2009" i="1"/>
  <c r="Q2009" i="1"/>
  <c r="P2009" i="1"/>
  <c r="O2009" i="1"/>
  <c r="N2009" i="1"/>
  <c r="M2009" i="1"/>
  <c r="M2009" i="1" a="1"/>
  <c r="W2008" i="1"/>
  <c r="V2008" i="1"/>
  <c r="U2008" i="1"/>
  <c r="T2008" i="1"/>
  <c r="S2008" i="1"/>
  <c r="R2008" i="1"/>
  <c r="Q2008" i="1"/>
  <c r="P2008" i="1"/>
  <c r="O2008" i="1"/>
  <c r="N2008" i="1"/>
  <c r="M2008" i="1"/>
  <c r="M2008" i="1" a="1"/>
  <c r="M2007" i="1"/>
  <c r="M2007" i="1" a="1"/>
  <c r="W2006" i="1"/>
  <c r="V2006" i="1"/>
  <c r="U2006" i="1"/>
  <c r="T2006" i="1"/>
  <c r="S2006" i="1"/>
  <c r="R2006" i="1"/>
  <c r="Q2006" i="1"/>
  <c r="P2006" i="1"/>
  <c r="O2006" i="1"/>
  <c r="N2006" i="1"/>
  <c r="M2006" i="1"/>
  <c r="M2006" i="1" a="1"/>
  <c r="W2005" i="1"/>
  <c r="V2005" i="1"/>
  <c r="U2005" i="1"/>
  <c r="T2005" i="1"/>
  <c r="S2005" i="1"/>
  <c r="R2005" i="1"/>
  <c r="Q2005" i="1"/>
  <c r="P2005" i="1"/>
  <c r="O2005" i="1"/>
  <c r="N2005" i="1"/>
  <c r="M2005" i="1"/>
  <c r="M2005" i="1" a="1"/>
  <c r="W2004" i="1"/>
  <c r="V2004" i="1"/>
  <c r="U2004" i="1"/>
  <c r="T2004" i="1"/>
  <c r="S2004" i="1"/>
  <c r="R2004" i="1"/>
  <c r="Q2004" i="1"/>
  <c r="P2004" i="1"/>
  <c r="O2004" i="1"/>
  <c r="N2004" i="1"/>
  <c r="M2004" i="1"/>
  <c r="M2004" i="1" a="1"/>
  <c r="W2002" i="1"/>
  <c r="V2002" i="1"/>
  <c r="U2002" i="1"/>
  <c r="T2002" i="1"/>
  <c r="S2002" i="1"/>
  <c r="R2002" i="1"/>
  <c r="Q2002" i="1"/>
  <c r="P2002" i="1"/>
  <c r="O2002" i="1"/>
  <c r="N2002" i="1"/>
  <c r="M2002" i="1"/>
  <c r="M2002" i="1" a="1"/>
  <c r="W2001" i="1"/>
  <c r="V2001" i="1"/>
  <c r="U2001" i="1"/>
  <c r="T2001" i="1"/>
  <c r="S2001" i="1"/>
  <c r="R2001" i="1"/>
  <c r="Q2001" i="1"/>
  <c r="P2001" i="1"/>
  <c r="O2001" i="1"/>
  <c r="N2001" i="1"/>
  <c r="M2001" i="1"/>
  <c r="M2001" i="1" a="1"/>
  <c r="W2000" i="1"/>
  <c r="V2000" i="1"/>
  <c r="U2000" i="1"/>
  <c r="T2000" i="1"/>
  <c r="S2000" i="1"/>
  <c r="R2000" i="1"/>
  <c r="Q2000" i="1"/>
  <c r="P2000" i="1"/>
  <c r="O2000" i="1"/>
  <c r="N2000" i="1"/>
  <c r="M2000" i="1"/>
  <c r="M2000" i="1" a="1"/>
  <c r="W1999" i="1"/>
  <c r="V1999" i="1"/>
  <c r="U1999" i="1"/>
  <c r="T1999" i="1"/>
  <c r="S1999" i="1"/>
  <c r="R1999" i="1"/>
  <c r="Q1999" i="1"/>
  <c r="P1999" i="1"/>
  <c r="O1999" i="1"/>
  <c r="N1999" i="1"/>
  <c r="M1999" i="1"/>
  <c r="M1999" i="1" a="1"/>
  <c r="M1998" i="1"/>
  <c r="M1998" i="1" a="1"/>
  <c r="W1997" i="1"/>
  <c r="V1997" i="1"/>
  <c r="U1997" i="1"/>
  <c r="T1997" i="1"/>
  <c r="S1997" i="1"/>
  <c r="R1997" i="1"/>
  <c r="Q1997" i="1"/>
  <c r="P1997" i="1"/>
  <c r="O1997" i="1"/>
  <c r="N1997" i="1"/>
  <c r="M1997" i="1"/>
  <c r="M1997" i="1" a="1"/>
  <c r="W1996" i="1"/>
  <c r="V1996" i="1"/>
  <c r="U1996" i="1"/>
  <c r="T1996" i="1"/>
  <c r="S1996" i="1"/>
  <c r="R1996" i="1"/>
  <c r="Q1996" i="1"/>
  <c r="P1996" i="1"/>
  <c r="O1996" i="1"/>
  <c r="N1996" i="1"/>
  <c r="M1996" i="1"/>
  <c r="M1996" i="1" a="1"/>
  <c r="W1995" i="1"/>
  <c r="V1995" i="1"/>
  <c r="U1995" i="1"/>
  <c r="T1995" i="1"/>
  <c r="S1995" i="1"/>
  <c r="R1995" i="1"/>
  <c r="Q1995" i="1"/>
  <c r="P1995" i="1"/>
  <c r="O1995" i="1"/>
  <c r="N1995" i="1"/>
  <c r="M1995" i="1"/>
  <c r="M1995" i="1" a="1"/>
  <c r="W1993" i="1"/>
  <c r="V1993" i="1"/>
  <c r="U1993" i="1"/>
  <c r="T1993" i="1"/>
  <c r="S1993" i="1"/>
  <c r="R1993" i="1"/>
  <c r="Q1993" i="1"/>
  <c r="P1993" i="1"/>
  <c r="O1993" i="1"/>
  <c r="N1993" i="1"/>
  <c r="M1993" i="1"/>
  <c r="M1993" i="1" a="1"/>
  <c r="W1992" i="1"/>
  <c r="V1992" i="1"/>
  <c r="U1992" i="1"/>
  <c r="T1992" i="1"/>
  <c r="S1992" i="1"/>
  <c r="R1992" i="1"/>
  <c r="Q1992" i="1"/>
  <c r="P1992" i="1"/>
  <c r="O1992" i="1"/>
  <c r="N1992" i="1"/>
  <c r="M1992" i="1"/>
  <c r="M1992" i="1" a="1"/>
  <c r="W1991" i="1"/>
  <c r="V1991" i="1"/>
  <c r="U1991" i="1"/>
  <c r="T1991" i="1"/>
  <c r="S1991" i="1"/>
  <c r="R1991" i="1"/>
  <c r="Q1991" i="1"/>
  <c r="P1991" i="1"/>
  <c r="O1991" i="1"/>
  <c r="N1991" i="1"/>
  <c r="M1991" i="1"/>
  <c r="M1991" i="1" a="1"/>
  <c r="W1990" i="1"/>
  <c r="V1990" i="1"/>
  <c r="U1990" i="1"/>
  <c r="T1990" i="1"/>
  <c r="S1990" i="1"/>
  <c r="R1990" i="1"/>
  <c r="Q1990" i="1"/>
  <c r="P1990" i="1"/>
  <c r="O1990" i="1"/>
  <c r="N1990" i="1"/>
  <c r="M1990" i="1"/>
  <c r="M1990" i="1" a="1"/>
  <c r="M1989" i="1"/>
  <c r="M1989" i="1" a="1"/>
  <c r="W1988" i="1"/>
  <c r="V1988" i="1"/>
  <c r="U1988" i="1"/>
  <c r="T1988" i="1"/>
  <c r="S1988" i="1"/>
  <c r="R1988" i="1"/>
  <c r="Q1988" i="1"/>
  <c r="P1988" i="1"/>
  <c r="O1988" i="1"/>
  <c r="N1988" i="1"/>
  <c r="M1988" i="1"/>
  <c r="M1988" i="1" a="1"/>
  <c r="W1987" i="1"/>
  <c r="V1987" i="1"/>
  <c r="U1987" i="1"/>
  <c r="T1987" i="1"/>
  <c r="S1987" i="1"/>
  <c r="R1987" i="1"/>
  <c r="Q1987" i="1"/>
  <c r="P1987" i="1"/>
  <c r="O1987" i="1"/>
  <c r="N1987" i="1"/>
  <c r="M1987" i="1"/>
  <c r="M1987" i="1" a="1"/>
  <c r="W1986" i="1"/>
  <c r="V1986" i="1"/>
  <c r="U1986" i="1"/>
  <c r="T1986" i="1"/>
  <c r="S1986" i="1"/>
  <c r="R1986" i="1"/>
  <c r="Q1986" i="1"/>
  <c r="P1986" i="1"/>
  <c r="O1986" i="1"/>
  <c r="N1986" i="1"/>
  <c r="M1986" i="1"/>
  <c r="M1986" i="1" a="1"/>
  <c r="W1984" i="1"/>
  <c r="V1984" i="1"/>
  <c r="U1984" i="1"/>
  <c r="T1984" i="1"/>
  <c r="S1984" i="1"/>
  <c r="R1984" i="1"/>
  <c r="Q1984" i="1"/>
  <c r="P1984" i="1"/>
  <c r="O1984" i="1"/>
  <c r="N1984" i="1"/>
  <c r="M1984" i="1"/>
  <c r="M1984" i="1" a="1"/>
  <c r="W1983" i="1"/>
  <c r="V1983" i="1"/>
  <c r="U1983" i="1"/>
  <c r="T1983" i="1"/>
  <c r="S1983" i="1"/>
  <c r="R1983" i="1"/>
  <c r="Q1983" i="1"/>
  <c r="P1983" i="1"/>
  <c r="O1983" i="1"/>
  <c r="N1983" i="1"/>
  <c r="M1983" i="1"/>
  <c r="M1983" i="1" a="1"/>
  <c r="W1982" i="1"/>
  <c r="V1982" i="1"/>
  <c r="U1982" i="1"/>
  <c r="T1982" i="1"/>
  <c r="S1982" i="1"/>
  <c r="R1982" i="1"/>
  <c r="Q1982" i="1"/>
  <c r="P1982" i="1"/>
  <c r="O1982" i="1"/>
  <c r="N1982" i="1"/>
  <c r="M1982" i="1"/>
  <c r="M1982" i="1" a="1"/>
  <c r="W1981" i="1"/>
  <c r="V1981" i="1"/>
  <c r="U1981" i="1"/>
  <c r="T1981" i="1"/>
  <c r="S1981" i="1"/>
  <c r="R1981" i="1"/>
  <c r="Q1981" i="1"/>
  <c r="P1981" i="1"/>
  <c r="O1981" i="1"/>
  <c r="N1981" i="1"/>
  <c r="M1981" i="1"/>
  <c r="M1981" i="1" a="1"/>
  <c r="M1980" i="1"/>
  <c r="M1980" i="1" a="1"/>
  <c r="W1979" i="1"/>
  <c r="V1979" i="1"/>
  <c r="U1979" i="1"/>
  <c r="T1979" i="1"/>
  <c r="S1979" i="1"/>
  <c r="R1979" i="1"/>
  <c r="Q1979" i="1"/>
  <c r="P1979" i="1"/>
  <c r="O1979" i="1"/>
  <c r="N1979" i="1"/>
  <c r="M1979" i="1"/>
  <c r="M1979" i="1" a="1"/>
  <c r="W1978" i="1"/>
  <c r="V1978" i="1"/>
  <c r="U1978" i="1"/>
  <c r="T1978" i="1"/>
  <c r="S1978" i="1"/>
  <c r="R1978" i="1"/>
  <c r="Q1978" i="1"/>
  <c r="P1978" i="1"/>
  <c r="O1978" i="1"/>
  <c r="N1978" i="1"/>
  <c r="M1978" i="1"/>
  <c r="M1978" i="1" a="1"/>
  <c r="W1977" i="1"/>
  <c r="V1977" i="1"/>
  <c r="U1977" i="1"/>
  <c r="T1977" i="1"/>
  <c r="S1977" i="1"/>
  <c r="R1977" i="1"/>
  <c r="Q1977" i="1"/>
  <c r="P1977" i="1"/>
  <c r="O1977" i="1"/>
  <c r="N1977" i="1"/>
  <c r="M1977" i="1"/>
  <c r="M1977" i="1" a="1"/>
  <c r="W1975" i="1"/>
  <c r="V1975" i="1"/>
  <c r="U1975" i="1"/>
  <c r="T1975" i="1"/>
  <c r="S1975" i="1"/>
  <c r="R1975" i="1"/>
  <c r="Q1975" i="1"/>
  <c r="P1975" i="1"/>
  <c r="O1975" i="1"/>
  <c r="N1975" i="1"/>
  <c r="M1975" i="1"/>
  <c r="M1975" i="1" a="1"/>
  <c r="W1974" i="1"/>
  <c r="V1974" i="1"/>
  <c r="U1974" i="1"/>
  <c r="T1974" i="1"/>
  <c r="S1974" i="1"/>
  <c r="R1974" i="1"/>
  <c r="Q1974" i="1"/>
  <c r="P1974" i="1"/>
  <c r="O1974" i="1"/>
  <c r="N1974" i="1"/>
  <c r="M1974" i="1"/>
  <c r="M1974" i="1" a="1"/>
  <c r="W1973" i="1"/>
  <c r="V1973" i="1"/>
  <c r="U1973" i="1"/>
  <c r="T1973" i="1"/>
  <c r="S1973" i="1"/>
  <c r="R1973" i="1"/>
  <c r="Q1973" i="1"/>
  <c r="P1973" i="1"/>
  <c r="O1973" i="1"/>
  <c r="N1973" i="1"/>
  <c r="M1973" i="1"/>
  <c r="M1973" i="1" a="1"/>
  <c r="W1972" i="1"/>
  <c r="V1972" i="1"/>
  <c r="U1972" i="1"/>
  <c r="T1972" i="1"/>
  <c r="S1972" i="1"/>
  <c r="R1972" i="1"/>
  <c r="Q1972" i="1"/>
  <c r="P1972" i="1"/>
  <c r="O1972" i="1"/>
  <c r="N1972" i="1"/>
  <c r="M1972" i="1"/>
  <c r="M1972" i="1" a="1"/>
  <c r="M1971" i="1"/>
  <c r="M1971" i="1" a="1"/>
  <c r="W1970" i="1"/>
  <c r="V1970" i="1"/>
  <c r="U1970" i="1"/>
  <c r="T1970" i="1"/>
  <c r="S1970" i="1"/>
  <c r="R1970" i="1"/>
  <c r="Q1970" i="1"/>
  <c r="P1970" i="1"/>
  <c r="O1970" i="1"/>
  <c r="N1970" i="1"/>
  <c r="M1970" i="1"/>
  <c r="M1970" i="1" a="1"/>
  <c r="W1969" i="1"/>
  <c r="V1969" i="1"/>
  <c r="U1969" i="1"/>
  <c r="T1969" i="1"/>
  <c r="S1969" i="1"/>
  <c r="R1969" i="1"/>
  <c r="Q1969" i="1"/>
  <c r="P1969" i="1"/>
  <c r="O1969" i="1"/>
  <c r="N1969" i="1"/>
  <c r="M1969" i="1"/>
  <c r="M1969" i="1" a="1"/>
  <c r="W1968" i="1"/>
  <c r="V1968" i="1"/>
  <c r="U1968" i="1"/>
  <c r="T1968" i="1"/>
  <c r="S1968" i="1"/>
  <c r="R1968" i="1"/>
  <c r="Q1968" i="1"/>
  <c r="P1968" i="1"/>
  <c r="O1968" i="1"/>
  <c r="N1968" i="1"/>
  <c r="M1968" i="1"/>
  <c r="M1968" i="1" a="1"/>
  <c r="W1966" i="1"/>
  <c r="V1966" i="1"/>
  <c r="U1966" i="1"/>
  <c r="T1966" i="1"/>
  <c r="S1966" i="1"/>
  <c r="R1966" i="1"/>
  <c r="Q1966" i="1"/>
  <c r="P1966" i="1"/>
  <c r="O1966" i="1"/>
  <c r="N1966" i="1"/>
  <c r="M1966" i="1"/>
  <c r="M1966" i="1" a="1"/>
  <c r="W1965" i="1"/>
  <c r="V1965" i="1"/>
  <c r="U1965" i="1"/>
  <c r="T1965" i="1"/>
  <c r="S1965" i="1"/>
  <c r="R1965" i="1"/>
  <c r="Q1965" i="1"/>
  <c r="P1965" i="1"/>
  <c r="O1965" i="1"/>
  <c r="N1965" i="1"/>
  <c r="M1965" i="1"/>
  <c r="M1965" i="1" a="1"/>
  <c r="W1964" i="1"/>
  <c r="V1964" i="1"/>
  <c r="U1964" i="1"/>
  <c r="T1964" i="1"/>
  <c r="S1964" i="1"/>
  <c r="R1964" i="1"/>
  <c r="Q1964" i="1"/>
  <c r="P1964" i="1"/>
  <c r="O1964" i="1"/>
  <c r="N1964" i="1"/>
  <c r="M1964" i="1"/>
  <c r="M1964" i="1" a="1"/>
  <c r="M1963" i="1"/>
  <c r="M1963" i="1" a="1"/>
  <c r="W1962" i="1"/>
  <c r="V1962" i="1"/>
  <c r="U1962" i="1"/>
  <c r="T1962" i="1"/>
  <c r="S1962" i="1"/>
  <c r="R1962" i="1"/>
  <c r="Q1962" i="1"/>
  <c r="P1962" i="1"/>
  <c r="O1962" i="1"/>
  <c r="N1962" i="1"/>
  <c r="M1962" i="1"/>
  <c r="M1962" i="1" a="1"/>
  <c r="W1961" i="1"/>
  <c r="V1961" i="1"/>
  <c r="U1961" i="1"/>
  <c r="T1961" i="1"/>
  <c r="S1961" i="1"/>
  <c r="R1961" i="1"/>
  <c r="Q1961" i="1"/>
  <c r="P1961" i="1"/>
  <c r="O1961" i="1"/>
  <c r="N1961" i="1"/>
  <c r="M1961" i="1"/>
  <c r="M1961" i="1" a="1"/>
  <c r="W1960" i="1"/>
  <c r="V1960" i="1"/>
  <c r="U1960" i="1"/>
  <c r="T1960" i="1"/>
  <c r="S1960" i="1"/>
  <c r="R1960" i="1"/>
  <c r="Q1960" i="1"/>
  <c r="P1960" i="1"/>
  <c r="O1960" i="1"/>
  <c r="N1960" i="1"/>
  <c r="M1960" i="1"/>
  <c r="M1960" i="1" a="1"/>
  <c r="W1958" i="1"/>
  <c r="V1958" i="1"/>
  <c r="U1958" i="1"/>
  <c r="T1958" i="1"/>
  <c r="S1958" i="1"/>
  <c r="R1958" i="1"/>
  <c r="Q1958" i="1"/>
  <c r="P1958" i="1"/>
  <c r="O1958" i="1"/>
  <c r="N1958" i="1"/>
  <c r="M1958" i="1"/>
  <c r="M1958" i="1" a="1"/>
  <c r="W1957" i="1"/>
  <c r="V1957" i="1"/>
  <c r="U1957" i="1"/>
  <c r="T1957" i="1"/>
  <c r="S1957" i="1"/>
  <c r="R1957" i="1"/>
  <c r="Q1957" i="1"/>
  <c r="P1957" i="1"/>
  <c r="O1957" i="1"/>
  <c r="N1957" i="1"/>
  <c r="M1957" i="1"/>
  <c r="M1957" i="1" a="1"/>
  <c r="W1956" i="1"/>
  <c r="V1956" i="1"/>
  <c r="U1956" i="1"/>
  <c r="T1956" i="1"/>
  <c r="S1956" i="1"/>
  <c r="R1956" i="1"/>
  <c r="Q1956" i="1"/>
  <c r="P1956" i="1"/>
  <c r="O1956" i="1"/>
  <c r="N1956" i="1"/>
  <c r="M1956" i="1"/>
  <c r="M1956" i="1" a="1"/>
  <c r="M1955" i="1"/>
  <c r="M1955" i="1" a="1"/>
  <c r="W1954" i="1"/>
  <c r="V1954" i="1"/>
  <c r="U1954" i="1"/>
  <c r="T1954" i="1"/>
  <c r="S1954" i="1"/>
  <c r="R1954" i="1"/>
  <c r="Q1954" i="1"/>
  <c r="P1954" i="1"/>
  <c r="O1954" i="1"/>
  <c r="N1954" i="1"/>
  <c r="M1954" i="1"/>
  <c r="M1954" i="1" a="1"/>
  <c r="W1953" i="1"/>
  <c r="V1953" i="1"/>
  <c r="U1953" i="1"/>
  <c r="T1953" i="1"/>
  <c r="S1953" i="1"/>
  <c r="R1953" i="1"/>
  <c r="Q1953" i="1"/>
  <c r="P1953" i="1"/>
  <c r="O1953" i="1"/>
  <c r="N1953" i="1"/>
  <c r="M1953" i="1"/>
  <c r="M1953" i="1" a="1"/>
  <c r="W1952" i="1"/>
  <c r="V1952" i="1"/>
  <c r="U1952" i="1"/>
  <c r="T1952" i="1"/>
  <c r="S1952" i="1"/>
  <c r="R1952" i="1"/>
  <c r="Q1952" i="1"/>
  <c r="P1952" i="1"/>
  <c r="O1952" i="1"/>
  <c r="N1952" i="1"/>
  <c r="M1952" i="1"/>
  <c r="M1952" i="1" a="1"/>
  <c r="W1950" i="1"/>
  <c r="V1950" i="1"/>
  <c r="U1950" i="1"/>
  <c r="T1950" i="1"/>
  <c r="S1950" i="1"/>
  <c r="R1950" i="1"/>
  <c r="Q1950" i="1"/>
  <c r="P1950" i="1"/>
  <c r="O1950" i="1"/>
  <c r="N1950" i="1"/>
  <c r="M1950" i="1"/>
  <c r="M1950" i="1" a="1"/>
  <c r="W1949" i="1"/>
  <c r="V1949" i="1"/>
  <c r="U1949" i="1"/>
  <c r="T1949" i="1"/>
  <c r="S1949" i="1"/>
  <c r="R1949" i="1"/>
  <c r="Q1949" i="1"/>
  <c r="P1949" i="1"/>
  <c r="O1949" i="1"/>
  <c r="N1949" i="1"/>
  <c r="M1949" i="1"/>
  <c r="M1949" i="1" a="1"/>
  <c r="W1948" i="1"/>
  <c r="V1948" i="1"/>
  <c r="U1948" i="1"/>
  <c r="T1948" i="1"/>
  <c r="S1948" i="1"/>
  <c r="R1948" i="1"/>
  <c r="Q1948" i="1"/>
  <c r="P1948" i="1"/>
  <c r="O1948" i="1"/>
  <c r="N1948" i="1"/>
  <c r="M1948" i="1"/>
  <c r="M1948" i="1" a="1"/>
  <c r="M1947" i="1"/>
  <c r="M1947" i="1" a="1"/>
  <c r="W1946" i="1"/>
  <c r="V1946" i="1"/>
  <c r="U1946" i="1"/>
  <c r="T1946" i="1"/>
  <c r="S1946" i="1"/>
  <c r="R1946" i="1"/>
  <c r="Q1946" i="1"/>
  <c r="P1946" i="1"/>
  <c r="O1946" i="1"/>
  <c r="N1946" i="1"/>
  <c r="M1946" i="1"/>
  <c r="M1946" i="1" a="1"/>
  <c r="W1945" i="1"/>
  <c r="V1945" i="1"/>
  <c r="U1945" i="1"/>
  <c r="T1945" i="1"/>
  <c r="S1945" i="1"/>
  <c r="R1945" i="1"/>
  <c r="Q1945" i="1"/>
  <c r="P1945" i="1"/>
  <c r="O1945" i="1"/>
  <c r="N1945" i="1"/>
  <c r="M1945" i="1"/>
  <c r="M1945" i="1" a="1"/>
  <c r="W1944" i="1"/>
  <c r="V1944" i="1"/>
  <c r="U1944" i="1"/>
  <c r="T1944" i="1"/>
  <c r="S1944" i="1"/>
  <c r="R1944" i="1"/>
  <c r="Q1944" i="1"/>
  <c r="P1944" i="1"/>
  <c r="O1944" i="1"/>
  <c r="N1944" i="1"/>
  <c r="M1944" i="1"/>
  <c r="M1944" i="1" a="1"/>
  <c r="W1942" i="1"/>
  <c r="V1942" i="1"/>
  <c r="U1942" i="1"/>
  <c r="T1942" i="1"/>
  <c r="S1942" i="1"/>
  <c r="R1942" i="1"/>
  <c r="Q1942" i="1"/>
  <c r="P1942" i="1"/>
  <c r="O1942" i="1"/>
  <c r="N1942" i="1"/>
  <c r="M1942" i="1"/>
  <c r="M1942" i="1" a="1"/>
  <c r="W1941" i="1"/>
  <c r="V1941" i="1"/>
  <c r="U1941" i="1"/>
  <c r="T1941" i="1"/>
  <c r="S1941" i="1"/>
  <c r="R1941" i="1"/>
  <c r="Q1941" i="1"/>
  <c r="P1941" i="1"/>
  <c r="O1941" i="1"/>
  <c r="N1941" i="1"/>
  <c r="M1941" i="1"/>
  <c r="M1941" i="1" a="1"/>
  <c r="W1940" i="1"/>
  <c r="V1940" i="1"/>
  <c r="U1940" i="1"/>
  <c r="T1940" i="1"/>
  <c r="S1940" i="1"/>
  <c r="R1940" i="1"/>
  <c r="Q1940" i="1"/>
  <c r="P1940" i="1"/>
  <c r="O1940" i="1"/>
  <c r="N1940" i="1"/>
  <c r="M1940" i="1"/>
  <c r="M1940" i="1" a="1"/>
  <c r="W1939" i="1"/>
  <c r="V1939" i="1"/>
  <c r="U1939" i="1"/>
  <c r="T1939" i="1"/>
  <c r="S1939" i="1"/>
  <c r="R1939" i="1"/>
  <c r="Q1939" i="1"/>
  <c r="P1939" i="1"/>
  <c r="O1939" i="1"/>
  <c r="N1939" i="1"/>
  <c r="M1939" i="1"/>
  <c r="M1939" i="1" a="1"/>
  <c r="M1938" i="1"/>
  <c r="M1938" i="1" a="1"/>
  <c r="W1937" i="1"/>
  <c r="V1937" i="1"/>
  <c r="U1937" i="1"/>
  <c r="T1937" i="1"/>
  <c r="S1937" i="1"/>
  <c r="R1937" i="1"/>
  <c r="Q1937" i="1"/>
  <c r="P1937" i="1"/>
  <c r="O1937" i="1"/>
  <c r="N1937" i="1"/>
  <c r="M1937" i="1"/>
  <c r="M1937" i="1" a="1"/>
  <c r="W1936" i="1"/>
  <c r="V1936" i="1"/>
  <c r="U1936" i="1"/>
  <c r="T1936" i="1"/>
  <c r="S1936" i="1"/>
  <c r="R1936" i="1"/>
  <c r="Q1936" i="1"/>
  <c r="P1936" i="1"/>
  <c r="O1936" i="1"/>
  <c r="N1936" i="1"/>
  <c r="M1936" i="1"/>
  <c r="M1936" i="1" a="1"/>
  <c r="W1935" i="1"/>
  <c r="V1935" i="1"/>
  <c r="U1935" i="1"/>
  <c r="T1935" i="1"/>
  <c r="S1935" i="1"/>
  <c r="R1935" i="1"/>
  <c r="Q1935" i="1"/>
  <c r="P1935" i="1"/>
  <c r="O1935" i="1"/>
  <c r="N1935" i="1"/>
  <c r="M1935" i="1"/>
  <c r="M1935" i="1" a="1"/>
  <c r="W1933" i="1"/>
  <c r="V1933" i="1"/>
  <c r="U1933" i="1"/>
  <c r="T1933" i="1"/>
  <c r="S1933" i="1"/>
  <c r="R1933" i="1"/>
  <c r="Q1933" i="1"/>
  <c r="P1933" i="1"/>
  <c r="O1933" i="1"/>
  <c r="N1933" i="1"/>
  <c r="M1933" i="1"/>
  <c r="M1933" i="1" a="1"/>
  <c r="W1932" i="1"/>
  <c r="V1932" i="1"/>
  <c r="U1932" i="1"/>
  <c r="T1932" i="1"/>
  <c r="S1932" i="1"/>
  <c r="R1932" i="1"/>
  <c r="Q1932" i="1"/>
  <c r="P1932" i="1"/>
  <c r="O1932" i="1"/>
  <c r="N1932" i="1"/>
  <c r="M1932" i="1"/>
  <c r="M1932" i="1" a="1"/>
  <c r="W1931" i="1"/>
  <c r="V1931" i="1"/>
  <c r="U1931" i="1"/>
  <c r="T1931" i="1"/>
  <c r="S1931" i="1"/>
  <c r="R1931" i="1"/>
  <c r="Q1931" i="1"/>
  <c r="P1931" i="1"/>
  <c r="O1931" i="1"/>
  <c r="N1931" i="1"/>
  <c r="M1931" i="1"/>
  <c r="M1931" i="1" a="1"/>
  <c r="M1930" i="1"/>
  <c r="M1930" i="1" a="1"/>
  <c r="W1929" i="1"/>
  <c r="V1929" i="1"/>
  <c r="U1929" i="1"/>
  <c r="T1929" i="1"/>
  <c r="S1929" i="1"/>
  <c r="R1929" i="1"/>
  <c r="Q1929" i="1"/>
  <c r="P1929" i="1"/>
  <c r="O1929" i="1"/>
  <c r="N1929" i="1"/>
  <c r="M1929" i="1"/>
  <c r="M1929" i="1" a="1"/>
  <c r="W1928" i="1"/>
  <c r="V1928" i="1"/>
  <c r="U1928" i="1"/>
  <c r="T1928" i="1"/>
  <c r="S1928" i="1"/>
  <c r="R1928" i="1"/>
  <c r="Q1928" i="1"/>
  <c r="P1928" i="1"/>
  <c r="O1928" i="1"/>
  <c r="N1928" i="1"/>
  <c r="M1928" i="1"/>
  <c r="M1928" i="1" a="1"/>
  <c r="W1927" i="1"/>
  <c r="V1927" i="1"/>
  <c r="U1927" i="1"/>
  <c r="T1927" i="1"/>
  <c r="S1927" i="1"/>
  <c r="R1927" i="1"/>
  <c r="Q1927" i="1"/>
  <c r="P1927" i="1"/>
  <c r="O1927" i="1"/>
  <c r="N1927" i="1"/>
  <c r="M1927" i="1"/>
  <c r="M1927" i="1" a="1"/>
  <c r="W1925" i="1"/>
  <c r="V1925" i="1"/>
  <c r="U1925" i="1"/>
  <c r="T1925" i="1"/>
  <c r="S1925" i="1"/>
  <c r="R1925" i="1"/>
  <c r="Q1925" i="1"/>
  <c r="P1925" i="1"/>
  <c r="O1925" i="1"/>
  <c r="N1925" i="1"/>
  <c r="M1925" i="1"/>
  <c r="M1925" i="1" a="1"/>
  <c r="W1924" i="1"/>
  <c r="V1924" i="1"/>
  <c r="U1924" i="1"/>
  <c r="T1924" i="1"/>
  <c r="S1924" i="1"/>
  <c r="R1924" i="1"/>
  <c r="Q1924" i="1"/>
  <c r="P1924" i="1"/>
  <c r="O1924" i="1"/>
  <c r="N1924" i="1"/>
  <c r="M1924" i="1"/>
  <c r="M1924" i="1" a="1"/>
  <c r="W1923" i="1"/>
  <c r="V1923" i="1"/>
  <c r="U1923" i="1"/>
  <c r="T1923" i="1"/>
  <c r="S1923" i="1"/>
  <c r="R1923" i="1"/>
  <c r="Q1923" i="1"/>
  <c r="P1923" i="1"/>
  <c r="O1923" i="1"/>
  <c r="N1923" i="1"/>
  <c r="M1923" i="1"/>
  <c r="M1923" i="1" a="1"/>
  <c r="M1922" i="1"/>
  <c r="M1922" i="1" a="1"/>
  <c r="W1921" i="1"/>
  <c r="V1921" i="1"/>
  <c r="U1921" i="1"/>
  <c r="T1921" i="1"/>
  <c r="S1921" i="1"/>
  <c r="R1921" i="1"/>
  <c r="Q1921" i="1"/>
  <c r="P1921" i="1"/>
  <c r="O1921" i="1"/>
  <c r="N1921" i="1"/>
  <c r="M1921" i="1"/>
  <c r="M1921" i="1" a="1"/>
  <c r="W1920" i="1"/>
  <c r="V1920" i="1"/>
  <c r="U1920" i="1"/>
  <c r="T1920" i="1"/>
  <c r="S1920" i="1"/>
  <c r="R1920" i="1"/>
  <c r="Q1920" i="1"/>
  <c r="P1920" i="1"/>
  <c r="O1920" i="1"/>
  <c r="N1920" i="1"/>
  <c r="M1920" i="1"/>
  <c r="M1920" i="1" a="1"/>
  <c r="W1919" i="1"/>
  <c r="V1919" i="1"/>
  <c r="U1919" i="1"/>
  <c r="T1919" i="1"/>
  <c r="S1919" i="1"/>
  <c r="R1919" i="1"/>
  <c r="Q1919" i="1"/>
  <c r="P1919" i="1"/>
  <c r="O1919" i="1"/>
  <c r="N1919" i="1"/>
  <c r="M1919" i="1"/>
  <c r="M1919" i="1" a="1"/>
  <c r="W1917" i="1"/>
  <c r="V1917" i="1"/>
  <c r="U1917" i="1"/>
  <c r="T1917" i="1"/>
  <c r="S1917" i="1"/>
  <c r="R1917" i="1"/>
  <c r="Q1917" i="1"/>
  <c r="P1917" i="1"/>
  <c r="O1917" i="1"/>
  <c r="N1917" i="1"/>
  <c r="M1917" i="1"/>
  <c r="M1917" i="1" a="1"/>
  <c r="W1916" i="1"/>
  <c r="V1916" i="1"/>
  <c r="U1916" i="1"/>
  <c r="T1916" i="1"/>
  <c r="S1916" i="1"/>
  <c r="R1916" i="1"/>
  <c r="Q1916" i="1"/>
  <c r="P1916" i="1"/>
  <c r="O1916" i="1"/>
  <c r="N1916" i="1"/>
  <c r="M1916" i="1"/>
  <c r="M1916" i="1" a="1"/>
  <c r="W1915" i="1"/>
  <c r="V1915" i="1"/>
  <c r="U1915" i="1"/>
  <c r="T1915" i="1"/>
  <c r="S1915" i="1"/>
  <c r="R1915" i="1"/>
  <c r="Q1915" i="1"/>
  <c r="P1915" i="1"/>
  <c r="O1915" i="1"/>
  <c r="N1915" i="1"/>
  <c r="M1915" i="1"/>
  <c r="M1915" i="1" a="1"/>
  <c r="L1913" i="1"/>
  <c r="W1912" i="1"/>
  <c r="V1912" i="1"/>
  <c r="U1912" i="1"/>
  <c r="T1912" i="1"/>
  <c r="S1912" i="1"/>
  <c r="R1912" i="1"/>
  <c r="Q1912" i="1"/>
  <c r="P1912" i="1"/>
  <c r="O1912" i="1"/>
  <c r="N1912" i="1"/>
  <c r="M1912" i="1"/>
  <c r="M1912" i="1" a="1"/>
  <c r="W1911" i="1"/>
  <c r="V1911" i="1"/>
  <c r="U1911" i="1"/>
  <c r="T1911" i="1"/>
  <c r="S1911" i="1"/>
  <c r="R1911" i="1"/>
  <c r="Q1911" i="1"/>
  <c r="P1911" i="1"/>
  <c r="O1911" i="1"/>
  <c r="N1911" i="1"/>
  <c r="M1911" i="1"/>
  <c r="M1911" i="1" a="1"/>
  <c r="W1910" i="1"/>
  <c r="V1910" i="1"/>
  <c r="U1910" i="1"/>
  <c r="T1910" i="1"/>
  <c r="S1910" i="1"/>
  <c r="R1910" i="1"/>
  <c r="Q1910" i="1"/>
  <c r="P1910" i="1"/>
  <c r="O1910" i="1"/>
  <c r="N1910" i="1"/>
  <c r="M1910" i="1"/>
  <c r="M1910" i="1" a="1"/>
  <c r="W1909" i="1"/>
  <c r="V1909" i="1"/>
  <c r="U1909" i="1"/>
  <c r="T1909" i="1"/>
  <c r="S1909" i="1"/>
  <c r="R1909" i="1"/>
  <c r="Q1909" i="1"/>
  <c r="P1909" i="1"/>
  <c r="O1909" i="1"/>
  <c r="N1909" i="1"/>
  <c r="M1909" i="1"/>
  <c r="M1909" i="1" a="1"/>
  <c r="M1908" i="1"/>
  <c r="M1908" i="1" a="1"/>
  <c r="W1907" i="1"/>
  <c r="V1907" i="1"/>
  <c r="U1907" i="1"/>
  <c r="T1907" i="1"/>
  <c r="S1907" i="1"/>
  <c r="R1907" i="1"/>
  <c r="Q1907" i="1"/>
  <c r="P1907" i="1"/>
  <c r="O1907" i="1"/>
  <c r="N1907" i="1"/>
  <c r="M1907" i="1"/>
  <c r="M1907" i="1" a="1"/>
  <c r="W1906" i="1"/>
  <c r="V1906" i="1"/>
  <c r="U1906" i="1"/>
  <c r="T1906" i="1"/>
  <c r="S1906" i="1"/>
  <c r="R1906" i="1"/>
  <c r="Q1906" i="1"/>
  <c r="P1906" i="1"/>
  <c r="O1906" i="1"/>
  <c r="N1906" i="1"/>
  <c r="M1906" i="1"/>
  <c r="M1906" i="1" a="1"/>
  <c r="W1905" i="1"/>
  <c r="V1905" i="1"/>
  <c r="U1905" i="1"/>
  <c r="T1905" i="1"/>
  <c r="S1905" i="1"/>
  <c r="R1905" i="1"/>
  <c r="Q1905" i="1"/>
  <c r="P1905" i="1"/>
  <c r="O1905" i="1"/>
  <c r="N1905" i="1"/>
  <c r="M1905" i="1"/>
  <c r="M1905" i="1" a="1"/>
  <c r="W1903" i="1"/>
  <c r="V1903" i="1"/>
  <c r="U1903" i="1"/>
  <c r="T1903" i="1"/>
  <c r="S1903" i="1"/>
  <c r="R1903" i="1"/>
  <c r="Q1903" i="1"/>
  <c r="P1903" i="1"/>
  <c r="O1903" i="1"/>
  <c r="N1903" i="1"/>
  <c r="M1903" i="1"/>
  <c r="M1903" i="1" a="1"/>
  <c r="W1902" i="1"/>
  <c r="V1902" i="1"/>
  <c r="U1902" i="1"/>
  <c r="T1902" i="1"/>
  <c r="S1902" i="1"/>
  <c r="R1902" i="1"/>
  <c r="Q1902" i="1"/>
  <c r="P1902" i="1"/>
  <c r="O1902" i="1"/>
  <c r="N1902" i="1"/>
  <c r="M1902" i="1"/>
  <c r="M1902" i="1" a="1"/>
  <c r="W1901" i="1"/>
  <c r="V1901" i="1"/>
  <c r="U1901" i="1"/>
  <c r="T1901" i="1"/>
  <c r="S1901" i="1"/>
  <c r="R1901" i="1"/>
  <c r="Q1901" i="1"/>
  <c r="P1901" i="1"/>
  <c r="O1901" i="1"/>
  <c r="N1901" i="1"/>
  <c r="M1901" i="1"/>
  <c r="M1901" i="1" a="1"/>
  <c r="W1900" i="1"/>
  <c r="V1900" i="1"/>
  <c r="U1900" i="1"/>
  <c r="T1900" i="1"/>
  <c r="S1900" i="1"/>
  <c r="R1900" i="1"/>
  <c r="Q1900" i="1"/>
  <c r="P1900" i="1"/>
  <c r="O1900" i="1"/>
  <c r="N1900" i="1"/>
  <c r="M1900" i="1"/>
  <c r="M1900" i="1" a="1"/>
  <c r="M1899" i="1"/>
  <c r="M1899" i="1" a="1"/>
  <c r="W1898" i="1"/>
  <c r="V1898" i="1"/>
  <c r="U1898" i="1"/>
  <c r="T1898" i="1"/>
  <c r="S1898" i="1"/>
  <c r="R1898" i="1"/>
  <c r="Q1898" i="1"/>
  <c r="P1898" i="1"/>
  <c r="O1898" i="1"/>
  <c r="N1898" i="1"/>
  <c r="M1898" i="1"/>
  <c r="M1898" i="1" a="1"/>
  <c r="W1897" i="1"/>
  <c r="V1897" i="1"/>
  <c r="U1897" i="1"/>
  <c r="T1897" i="1"/>
  <c r="S1897" i="1"/>
  <c r="R1897" i="1"/>
  <c r="Q1897" i="1"/>
  <c r="P1897" i="1"/>
  <c r="O1897" i="1"/>
  <c r="N1897" i="1"/>
  <c r="M1897" i="1"/>
  <c r="M1897" i="1" a="1"/>
  <c r="W1896" i="1"/>
  <c r="V1896" i="1"/>
  <c r="U1896" i="1"/>
  <c r="T1896" i="1"/>
  <c r="S1896" i="1"/>
  <c r="R1896" i="1"/>
  <c r="Q1896" i="1"/>
  <c r="P1896" i="1"/>
  <c r="O1896" i="1"/>
  <c r="N1896" i="1"/>
  <c r="M1896" i="1"/>
  <c r="M1896" i="1" a="1"/>
  <c r="W1894" i="1"/>
  <c r="V1894" i="1"/>
  <c r="U1894" i="1"/>
  <c r="T1894" i="1"/>
  <c r="S1894" i="1"/>
  <c r="R1894" i="1"/>
  <c r="Q1894" i="1"/>
  <c r="P1894" i="1"/>
  <c r="O1894" i="1"/>
  <c r="N1894" i="1"/>
  <c r="M1894" i="1"/>
  <c r="M1894" i="1" a="1"/>
  <c r="W1893" i="1"/>
  <c r="V1893" i="1"/>
  <c r="U1893" i="1"/>
  <c r="T1893" i="1"/>
  <c r="S1893" i="1"/>
  <c r="R1893" i="1"/>
  <c r="Q1893" i="1"/>
  <c r="P1893" i="1"/>
  <c r="O1893" i="1"/>
  <c r="N1893" i="1"/>
  <c r="M1893" i="1"/>
  <c r="M1893" i="1" a="1"/>
  <c r="W1892" i="1"/>
  <c r="V1892" i="1"/>
  <c r="U1892" i="1"/>
  <c r="T1892" i="1"/>
  <c r="S1892" i="1"/>
  <c r="R1892" i="1"/>
  <c r="Q1892" i="1"/>
  <c r="P1892" i="1"/>
  <c r="O1892" i="1"/>
  <c r="N1892" i="1"/>
  <c r="M1892" i="1"/>
  <c r="M1892" i="1" a="1"/>
  <c r="W1891" i="1"/>
  <c r="V1891" i="1"/>
  <c r="U1891" i="1"/>
  <c r="T1891" i="1"/>
  <c r="S1891" i="1"/>
  <c r="R1891" i="1"/>
  <c r="Q1891" i="1"/>
  <c r="P1891" i="1"/>
  <c r="O1891" i="1"/>
  <c r="N1891" i="1"/>
  <c r="M1891" i="1"/>
  <c r="M1891" i="1" a="1"/>
  <c r="M1890" i="1"/>
  <c r="M1890" i="1" a="1"/>
  <c r="W1889" i="1"/>
  <c r="V1889" i="1"/>
  <c r="U1889" i="1"/>
  <c r="T1889" i="1"/>
  <c r="S1889" i="1"/>
  <c r="R1889" i="1"/>
  <c r="Q1889" i="1"/>
  <c r="P1889" i="1"/>
  <c r="O1889" i="1"/>
  <c r="N1889" i="1"/>
  <c r="M1889" i="1"/>
  <c r="M1889" i="1" a="1"/>
  <c r="W1888" i="1"/>
  <c r="V1888" i="1"/>
  <c r="U1888" i="1"/>
  <c r="T1888" i="1"/>
  <c r="S1888" i="1"/>
  <c r="R1888" i="1"/>
  <c r="Q1888" i="1"/>
  <c r="P1888" i="1"/>
  <c r="O1888" i="1"/>
  <c r="N1888" i="1"/>
  <c r="M1888" i="1"/>
  <c r="M1888" i="1" a="1"/>
  <c r="W1887" i="1"/>
  <c r="V1887" i="1"/>
  <c r="U1887" i="1"/>
  <c r="T1887" i="1"/>
  <c r="S1887" i="1"/>
  <c r="R1887" i="1"/>
  <c r="Q1887" i="1"/>
  <c r="P1887" i="1"/>
  <c r="O1887" i="1"/>
  <c r="N1887" i="1"/>
  <c r="M1887" i="1"/>
  <c r="M1887" i="1" a="1"/>
  <c r="W1885" i="1"/>
  <c r="V1885" i="1"/>
  <c r="U1885" i="1"/>
  <c r="T1885" i="1"/>
  <c r="S1885" i="1"/>
  <c r="R1885" i="1"/>
  <c r="Q1885" i="1"/>
  <c r="P1885" i="1"/>
  <c r="O1885" i="1"/>
  <c r="N1885" i="1"/>
  <c r="M1885" i="1"/>
  <c r="M1885" i="1" a="1"/>
  <c r="W1884" i="1"/>
  <c r="V1884" i="1"/>
  <c r="U1884" i="1"/>
  <c r="T1884" i="1"/>
  <c r="S1884" i="1"/>
  <c r="R1884" i="1"/>
  <c r="Q1884" i="1"/>
  <c r="P1884" i="1"/>
  <c r="O1884" i="1"/>
  <c r="N1884" i="1"/>
  <c r="M1884" i="1"/>
  <c r="M1884" i="1" a="1"/>
  <c r="W1883" i="1"/>
  <c r="V1883" i="1"/>
  <c r="U1883" i="1"/>
  <c r="T1883" i="1"/>
  <c r="S1883" i="1"/>
  <c r="R1883" i="1"/>
  <c r="Q1883" i="1"/>
  <c r="P1883" i="1"/>
  <c r="O1883" i="1"/>
  <c r="N1883" i="1"/>
  <c r="M1883" i="1"/>
  <c r="M1883" i="1" a="1"/>
  <c r="W1882" i="1"/>
  <c r="V1882" i="1"/>
  <c r="U1882" i="1"/>
  <c r="T1882" i="1"/>
  <c r="S1882" i="1"/>
  <c r="R1882" i="1"/>
  <c r="Q1882" i="1"/>
  <c r="P1882" i="1"/>
  <c r="O1882" i="1"/>
  <c r="N1882" i="1"/>
  <c r="M1882" i="1"/>
  <c r="M1882" i="1" a="1"/>
  <c r="M1881" i="1"/>
  <c r="M1881" i="1" a="1"/>
  <c r="W1880" i="1"/>
  <c r="V1880" i="1"/>
  <c r="U1880" i="1"/>
  <c r="T1880" i="1"/>
  <c r="S1880" i="1"/>
  <c r="R1880" i="1"/>
  <c r="Q1880" i="1"/>
  <c r="P1880" i="1"/>
  <c r="O1880" i="1"/>
  <c r="N1880" i="1"/>
  <c r="M1880" i="1"/>
  <c r="M1880" i="1" a="1"/>
  <c r="W1879" i="1"/>
  <c r="V1879" i="1"/>
  <c r="U1879" i="1"/>
  <c r="T1879" i="1"/>
  <c r="S1879" i="1"/>
  <c r="R1879" i="1"/>
  <c r="Q1879" i="1"/>
  <c r="P1879" i="1"/>
  <c r="O1879" i="1"/>
  <c r="N1879" i="1"/>
  <c r="M1879" i="1"/>
  <c r="M1879" i="1" a="1"/>
  <c r="W1878" i="1"/>
  <c r="V1878" i="1"/>
  <c r="U1878" i="1"/>
  <c r="T1878" i="1"/>
  <c r="S1878" i="1"/>
  <c r="R1878" i="1"/>
  <c r="Q1878" i="1"/>
  <c r="P1878" i="1"/>
  <c r="O1878" i="1"/>
  <c r="N1878" i="1"/>
  <c r="M1878" i="1"/>
  <c r="M1878" i="1" a="1"/>
  <c r="W1876" i="1"/>
  <c r="V1876" i="1"/>
  <c r="U1876" i="1"/>
  <c r="T1876" i="1"/>
  <c r="S1876" i="1"/>
  <c r="R1876" i="1"/>
  <c r="Q1876" i="1"/>
  <c r="P1876" i="1"/>
  <c r="O1876" i="1"/>
  <c r="N1876" i="1"/>
  <c r="M1876" i="1"/>
  <c r="M1876" i="1" a="1"/>
  <c r="W1875" i="1"/>
  <c r="V1875" i="1"/>
  <c r="U1875" i="1"/>
  <c r="T1875" i="1"/>
  <c r="S1875" i="1"/>
  <c r="R1875" i="1"/>
  <c r="Q1875" i="1"/>
  <c r="P1875" i="1"/>
  <c r="O1875" i="1"/>
  <c r="N1875" i="1"/>
  <c r="M1875" i="1"/>
  <c r="M1875" i="1" a="1"/>
  <c r="W1874" i="1"/>
  <c r="V1874" i="1"/>
  <c r="U1874" i="1"/>
  <c r="T1874" i="1"/>
  <c r="S1874" i="1"/>
  <c r="R1874" i="1"/>
  <c r="Q1874" i="1"/>
  <c r="P1874" i="1"/>
  <c r="O1874" i="1"/>
  <c r="N1874" i="1"/>
  <c r="M1874" i="1"/>
  <c r="M1874" i="1" a="1"/>
  <c r="W1873" i="1"/>
  <c r="V1873" i="1"/>
  <c r="U1873" i="1"/>
  <c r="T1873" i="1"/>
  <c r="S1873" i="1"/>
  <c r="R1873" i="1"/>
  <c r="Q1873" i="1"/>
  <c r="P1873" i="1"/>
  <c r="O1873" i="1"/>
  <c r="N1873" i="1"/>
  <c r="M1873" i="1"/>
  <c r="M1873" i="1" a="1"/>
  <c r="M1872" i="1"/>
  <c r="M1872" i="1" a="1"/>
  <c r="W1871" i="1"/>
  <c r="V1871" i="1"/>
  <c r="U1871" i="1"/>
  <c r="T1871" i="1"/>
  <c r="S1871" i="1"/>
  <c r="R1871" i="1"/>
  <c r="Q1871" i="1"/>
  <c r="P1871" i="1"/>
  <c r="O1871" i="1"/>
  <c r="N1871" i="1"/>
  <c r="M1871" i="1"/>
  <c r="M1871" i="1" a="1"/>
  <c r="W1870" i="1"/>
  <c r="V1870" i="1"/>
  <c r="U1870" i="1"/>
  <c r="T1870" i="1"/>
  <c r="S1870" i="1"/>
  <c r="R1870" i="1"/>
  <c r="Q1870" i="1"/>
  <c r="P1870" i="1"/>
  <c r="O1870" i="1"/>
  <c r="N1870" i="1"/>
  <c r="M1870" i="1"/>
  <c r="M1870" i="1" a="1"/>
  <c r="W1869" i="1"/>
  <c r="V1869" i="1"/>
  <c r="U1869" i="1"/>
  <c r="T1869" i="1"/>
  <c r="S1869" i="1"/>
  <c r="R1869" i="1"/>
  <c r="Q1869" i="1"/>
  <c r="P1869" i="1"/>
  <c r="O1869" i="1"/>
  <c r="N1869" i="1"/>
  <c r="M1869" i="1"/>
  <c r="M1869" i="1" a="1"/>
  <c r="W1867" i="1"/>
  <c r="V1867" i="1"/>
  <c r="U1867" i="1"/>
  <c r="T1867" i="1"/>
  <c r="S1867" i="1"/>
  <c r="R1867" i="1"/>
  <c r="Q1867" i="1"/>
  <c r="P1867" i="1"/>
  <c r="O1867" i="1"/>
  <c r="N1867" i="1"/>
  <c r="M1867" i="1"/>
  <c r="M1867" i="1" a="1"/>
  <c r="W1866" i="1"/>
  <c r="V1866" i="1"/>
  <c r="U1866" i="1"/>
  <c r="T1866" i="1"/>
  <c r="S1866" i="1"/>
  <c r="R1866" i="1"/>
  <c r="Q1866" i="1"/>
  <c r="P1866" i="1"/>
  <c r="O1866" i="1"/>
  <c r="N1866" i="1"/>
  <c r="M1866" i="1"/>
  <c r="M1866" i="1" a="1"/>
  <c r="W1865" i="1"/>
  <c r="V1865" i="1"/>
  <c r="U1865" i="1"/>
  <c r="T1865" i="1"/>
  <c r="S1865" i="1"/>
  <c r="R1865" i="1"/>
  <c r="Q1865" i="1"/>
  <c r="P1865" i="1"/>
  <c r="O1865" i="1"/>
  <c r="N1865" i="1"/>
  <c r="M1865" i="1"/>
  <c r="M1865" i="1" a="1"/>
  <c r="W1864" i="1"/>
  <c r="V1864" i="1"/>
  <c r="U1864" i="1"/>
  <c r="T1864" i="1"/>
  <c r="S1864" i="1"/>
  <c r="R1864" i="1"/>
  <c r="Q1864" i="1"/>
  <c r="P1864" i="1"/>
  <c r="O1864" i="1"/>
  <c r="N1864" i="1"/>
  <c r="M1864" i="1"/>
  <c r="M1864" i="1" a="1"/>
  <c r="M1863" i="1"/>
  <c r="M1863" i="1" a="1"/>
  <c r="W1862" i="1"/>
  <c r="V1862" i="1"/>
  <c r="U1862" i="1"/>
  <c r="T1862" i="1"/>
  <c r="S1862" i="1"/>
  <c r="R1862" i="1"/>
  <c r="Q1862" i="1"/>
  <c r="P1862" i="1"/>
  <c r="O1862" i="1"/>
  <c r="N1862" i="1"/>
  <c r="M1862" i="1"/>
  <c r="M1862" i="1" a="1"/>
  <c r="W1861" i="1"/>
  <c r="V1861" i="1"/>
  <c r="U1861" i="1"/>
  <c r="T1861" i="1"/>
  <c r="S1861" i="1"/>
  <c r="R1861" i="1"/>
  <c r="Q1861" i="1"/>
  <c r="P1861" i="1"/>
  <c r="O1861" i="1"/>
  <c r="N1861" i="1"/>
  <c r="M1861" i="1"/>
  <c r="M1861" i="1" a="1"/>
  <c r="W1860" i="1"/>
  <c r="V1860" i="1"/>
  <c r="U1860" i="1"/>
  <c r="T1860" i="1"/>
  <c r="S1860" i="1"/>
  <c r="R1860" i="1"/>
  <c r="Q1860" i="1"/>
  <c r="P1860" i="1"/>
  <c r="O1860" i="1"/>
  <c r="N1860" i="1"/>
  <c r="M1860" i="1"/>
  <c r="M1860" i="1" a="1"/>
  <c r="W1858" i="1"/>
  <c r="V1858" i="1"/>
  <c r="U1858" i="1"/>
  <c r="T1858" i="1"/>
  <c r="S1858" i="1"/>
  <c r="R1858" i="1"/>
  <c r="Q1858" i="1"/>
  <c r="P1858" i="1"/>
  <c r="O1858" i="1"/>
  <c r="N1858" i="1"/>
  <c r="M1858" i="1"/>
  <c r="M1858" i="1" a="1"/>
  <c r="W1857" i="1"/>
  <c r="V1857" i="1"/>
  <c r="U1857" i="1"/>
  <c r="T1857" i="1"/>
  <c r="S1857" i="1"/>
  <c r="R1857" i="1"/>
  <c r="Q1857" i="1"/>
  <c r="P1857" i="1"/>
  <c r="O1857" i="1"/>
  <c r="N1857" i="1"/>
  <c r="M1857" i="1"/>
  <c r="M1857" i="1" a="1"/>
  <c r="W1856" i="1"/>
  <c r="V1856" i="1"/>
  <c r="U1856" i="1"/>
  <c r="T1856" i="1"/>
  <c r="S1856" i="1"/>
  <c r="R1856" i="1"/>
  <c r="Q1856" i="1"/>
  <c r="P1856" i="1"/>
  <c r="O1856" i="1"/>
  <c r="N1856" i="1"/>
  <c r="M1856" i="1"/>
  <c r="M1856" i="1" a="1"/>
  <c r="M1855" i="1"/>
  <c r="M1855" i="1" a="1"/>
  <c r="W1854" i="1"/>
  <c r="V1854" i="1"/>
  <c r="U1854" i="1"/>
  <c r="T1854" i="1"/>
  <c r="S1854" i="1"/>
  <c r="R1854" i="1"/>
  <c r="Q1854" i="1"/>
  <c r="P1854" i="1"/>
  <c r="O1854" i="1"/>
  <c r="N1854" i="1"/>
  <c r="M1854" i="1"/>
  <c r="M1854" i="1" a="1"/>
  <c r="W1853" i="1"/>
  <c r="V1853" i="1"/>
  <c r="U1853" i="1"/>
  <c r="T1853" i="1"/>
  <c r="S1853" i="1"/>
  <c r="R1853" i="1"/>
  <c r="Q1853" i="1"/>
  <c r="P1853" i="1"/>
  <c r="O1853" i="1"/>
  <c r="N1853" i="1"/>
  <c r="M1853" i="1"/>
  <c r="M1853" i="1" a="1"/>
  <c r="W1852" i="1"/>
  <c r="V1852" i="1"/>
  <c r="U1852" i="1"/>
  <c r="T1852" i="1"/>
  <c r="S1852" i="1"/>
  <c r="R1852" i="1"/>
  <c r="Q1852" i="1"/>
  <c r="P1852" i="1"/>
  <c r="O1852" i="1"/>
  <c r="N1852" i="1"/>
  <c r="M1852" i="1"/>
  <c r="M1852" i="1" a="1"/>
  <c r="W1850" i="1"/>
  <c r="V1850" i="1"/>
  <c r="U1850" i="1"/>
  <c r="T1850" i="1"/>
  <c r="S1850" i="1"/>
  <c r="R1850" i="1"/>
  <c r="Q1850" i="1"/>
  <c r="P1850" i="1"/>
  <c r="O1850" i="1"/>
  <c r="N1850" i="1"/>
  <c r="M1850" i="1"/>
  <c r="M1850" i="1" a="1"/>
  <c r="W1849" i="1"/>
  <c r="V1849" i="1"/>
  <c r="U1849" i="1"/>
  <c r="T1849" i="1"/>
  <c r="S1849" i="1"/>
  <c r="R1849" i="1"/>
  <c r="Q1849" i="1"/>
  <c r="P1849" i="1"/>
  <c r="O1849" i="1"/>
  <c r="N1849" i="1"/>
  <c r="M1849" i="1"/>
  <c r="M1849" i="1" a="1"/>
  <c r="W1848" i="1"/>
  <c r="V1848" i="1"/>
  <c r="U1848" i="1"/>
  <c r="T1848" i="1"/>
  <c r="S1848" i="1"/>
  <c r="R1848" i="1"/>
  <c r="Q1848" i="1"/>
  <c r="P1848" i="1"/>
  <c r="O1848" i="1"/>
  <c r="N1848" i="1"/>
  <c r="M1848" i="1"/>
  <c r="M1848" i="1" a="1"/>
  <c r="M1847" i="1"/>
  <c r="M1847" i="1" a="1"/>
  <c r="W1846" i="1"/>
  <c r="V1846" i="1"/>
  <c r="U1846" i="1"/>
  <c r="T1846" i="1"/>
  <c r="S1846" i="1"/>
  <c r="R1846" i="1"/>
  <c r="Q1846" i="1"/>
  <c r="P1846" i="1"/>
  <c r="O1846" i="1"/>
  <c r="N1846" i="1"/>
  <c r="M1846" i="1"/>
  <c r="M1846" i="1" a="1"/>
  <c r="W1845" i="1"/>
  <c r="V1845" i="1"/>
  <c r="U1845" i="1"/>
  <c r="T1845" i="1"/>
  <c r="S1845" i="1"/>
  <c r="R1845" i="1"/>
  <c r="Q1845" i="1"/>
  <c r="P1845" i="1"/>
  <c r="O1845" i="1"/>
  <c r="N1845" i="1"/>
  <c r="M1845" i="1"/>
  <c r="M1845" i="1" a="1"/>
  <c r="W1844" i="1"/>
  <c r="V1844" i="1"/>
  <c r="U1844" i="1"/>
  <c r="T1844" i="1"/>
  <c r="S1844" i="1"/>
  <c r="R1844" i="1"/>
  <c r="Q1844" i="1"/>
  <c r="P1844" i="1"/>
  <c r="O1844" i="1"/>
  <c r="N1844" i="1"/>
  <c r="M1844" i="1"/>
  <c r="M1844" i="1" a="1"/>
  <c r="W1842" i="1"/>
  <c r="V1842" i="1"/>
  <c r="U1842" i="1"/>
  <c r="T1842" i="1"/>
  <c r="S1842" i="1"/>
  <c r="R1842" i="1"/>
  <c r="Q1842" i="1"/>
  <c r="P1842" i="1"/>
  <c r="O1842" i="1"/>
  <c r="N1842" i="1"/>
  <c r="M1842" i="1"/>
  <c r="M1842" i="1" a="1"/>
  <c r="W1841" i="1"/>
  <c r="V1841" i="1"/>
  <c r="U1841" i="1"/>
  <c r="T1841" i="1"/>
  <c r="S1841" i="1"/>
  <c r="R1841" i="1"/>
  <c r="Q1841" i="1"/>
  <c r="P1841" i="1"/>
  <c r="O1841" i="1"/>
  <c r="N1841" i="1"/>
  <c r="M1841" i="1"/>
  <c r="M1841" i="1" a="1"/>
  <c r="W1840" i="1"/>
  <c r="V1840" i="1"/>
  <c r="U1840" i="1"/>
  <c r="T1840" i="1"/>
  <c r="S1840" i="1"/>
  <c r="R1840" i="1"/>
  <c r="Q1840" i="1"/>
  <c r="P1840" i="1"/>
  <c r="O1840" i="1"/>
  <c r="N1840" i="1"/>
  <c r="M1840" i="1"/>
  <c r="M1840" i="1" a="1"/>
  <c r="M1839" i="1"/>
  <c r="M1839" i="1" a="1"/>
  <c r="W1838" i="1"/>
  <c r="V1838" i="1"/>
  <c r="U1838" i="1"/>
  <c r="T1838" i="1"/>
  <c r="S1838" i="1"/>
  <c r="R1838" i="1"/>
  <c r="Q1838" i="1"/>
  <c r="P1838" i="1"/>
  <c r="O1838" i="1"/>
  <c r="N1838" i="1"/>
  <c r="M1838" i="1"/>
  <c r="M1838" i="1" a="1"/>
  <c r="W1837" i="1"/>
  <c r="V1837" i="1"/>
  <c r="U1837" i="1"/>
  <c r="T1837" i="1"/>
  <c r="S1837" i="1"/>
  <c r="R1837" i="1"/>
  <c r="Q1837" i="1"/>
  <c r="P1837" i="1"/>
  <c r="O1837" i="1"/>
  <c r="N1837" i="1"/>
  <c r="M1837" i="1"/>
  <c r="M1837" i="1" a="1"/>
  <c r="W1836" i="1"/>
  <c r="V1836" i="1"/>
  <c r="U1836" i="1"/>
  <c r="T1836" i="1"/>
  <c r="S1836" i="1"/>
  <c r="R1836" i="1"/>
  <c r="Q1836" i="1"/>
  <c r="P1836" i="1"/>
  <c r="O1836" i="1"/>
  <c r="N1836" i="1"/>
  <c r="M1836" i="1"/>
  <c r="M1836" i="1" a="1"/>
  <c r="W1834" i="1"/>
  <c r="V1834" i="1"/>
  <c r="U1834" i="1"/>
  <c r="T1834" i="1"/>
  <c r="S1834" i="1"/>
  <c r="R1834" i="1"/>
  <c r="Q1834" i="1"/>
  <c r="P1834" i="1"/>
  <c r="O1834" i="1"/>
  <c r="N1834" i="1"/>
  <c r="M1834" i="1"/>
  <c r="M1834" i="1" a="1"/>
  <c r="W1833" i="1"/>
  <c r="V1833" i="1"/>
  <c r="U1833" i="1"/>
  <c r="T1833" i="1"/>
  <c r="S1833" i="1"/>
  <c r="R1833" i="1"/>
  <c r="Q1833" i="1"/>
  <c r="P1833" i="1"/>
  <c r="O1833" i="1"/>
  <c r="N1833" i="1"/>
  <c r="M1833" i="1"/>
  <c r="M1833" i="1" a="1"/>
  <c r="W1832" i="1"/>
  <c r="V1832" i="1"/>
  <c r="U1832" i="1"/>
  <c r="T1832" i="1"/>
  <c r="S1832" i="1"/>
  <c r="R1832" i="1"/>
  <c r="Q1832" i="1"/>
  <c r="P1832" i="1"/>
  <c r="O1832" i="1"/>
  <c r="N1832" i="1"/>
  <c r="M1832" i="1"/>
  <c r="M1832" i="1" a="1"/>
  <c r="W1831" i="1"/>
  <c r="V1831" i="1"/>
  <c r="U1831" i="1"/>
  <c r="T1831" i="1"/>
  <c r="S1831" i="1"/>
  <c r="R1831" i="1"/>
  <c r="Q1831" i="1"/>
  <c r="P1831" i="1"/>
  <c r="O1831" i="1"/>
  <c r="N1831" i="1"/>
  <c r="M1831" i="1"/>
  <c r="M1831" i="1" a="1"/>
  <c r="M1830" i="1"/>
  <c r="M1830" i="1" a="1"/>
  <c r="W1829" i="1"/>
  <c r="V1829" i="1"/>
  <c r="U1829" i="1"/>
  <c r="T1829" i="1"/>
  <c r="S1829" i="1"/>
  <c r="R1829" i="1"/>
  <c r="Q1829" i="1"/>
  <c r="P1829" i="1"/>
  <c r="O1829" i="1"/>
  <c r="N1829" i="1"/>
  <c r="M1829" i="1"/>
  <c r="M1829" i="1" a="1"/>
  <c r="W1828" i="1"/>
  <c r="V1828" i="1"/>
  <c r="U1828" i="1"/>
  <c r="T1828" i="1"/>
  <c r="S1828" i="1"/>
  <c r="R1828" i="1"/>
  <c r="Q1828" i="1"/>
  <c r="P1828" i="1"/>
  <c r="O1828" i="1"/>
  <c r="N1828" i="1"/>
  <c r="M1828" i="1"/>
  <c r="M1828" i="1" a="1"/>
  <c r="W1827" i="1"/>
  <c r="V1827" i="1"/>
  <c r="U1827" i="1"/>
  <c r="T1827" i="1"/>
  <c r="S1827" i="1"/>
  <c r="R1827" i="1"/>
  <c r="Q1827" i="1"/>
  <c r="P1827" i="1"/>
  <c r="O1827" i="1"/>
  <c r="N1827" i="1"/>
  <c r="M1827" i="1"/>
  <c r="M1827" i="1" a="1"/>
  <c r="W1825" i="1"/>
  <c r="V1825" i="1"/>
  <c r="U1825" i="1"/>
  <c r="T1825" i="1"/>
  <c r="S1825" i="1"/>
  <c r="R1825" i="1"/>
  <c r="Q1825" i="1"/>
  <c r="P1825" i="1"/>
  <c r="O1825" i="1"/>
  <c r="N1825" i="1"/>
  <c r="M1825" i="1"/>
  <c r="M1825" i="1" a="1"/>
  <c r="W1824" i="1"/>
  <c r="V1824" i="1"/>
  <c r="U1824" i="1"/>
  <c r="T1824" i="1"/>
  <c r="S1824" i="1"/>
  <c r="R1824" i="1"/>
  <c r="Q1824" i="1"/>
  <c r="P1824" i="1"/>
  <c r="O1824" i="1"/>
  <c r="N1824" i="1"/>
  <c r="M1824" i="1"/>
  <c r="M1824" i="1" a="1"/>
  <c r="W1823" i="1"/>
  <c r="V1823" i="1"/>
  <c r="U1823" i="1"/>
  <c r="T1823" i="1"/>
  <c r="S1823" i="1"/>
  <c r="R1823" i="1"/>
  <c r="Q1823" i="1"/>
  <c r="P1823" i="1"/>
  <c r="O1823" i="1"/>
  <c r="N1823" i="1"/>
  <c r="M1823" i="1"/>
  <c r="M1823" i="1" a="1"/>
  <c r="W1822" i="1"/>
  <c r="V1822" i="1"/>
  <c r="U1822" i="1"/>
  <c r="T1822" i="1"/>
  <c r="S1822" i="1"/>
  <c r="R1822" i="1"/>
  <c r="Q1822" i="1"/>
  <c r="P1822" i="1"/>
  <c r="O1822" i="1"/>
  <c r="N1822" i="1"/>
  <c r="M1822" i="1"/>
  <c r="M1822" i="1" a="1"/>
  <c r="M1821" i="1"/>
  <c r="M1821" i="1" a="1"/>
  <c r="W1820" i="1"/>
  <c r="V1820" i="1"/>
  <c r="U1820" i="1"/>
  <c r="T1820" i="1"/>
  <c r="S1820" i="1"/>
  <c r="R1820" i="1"/>
  <c r="Q1820" i="1"/>
  <c r="P1820" i="1"/>
  <c r="O1820" i="1"/>
  <c r="N1820" i="1"/>
  <c r="M1820" i="1"/>
  <c r="M1820" i="1" a="1"/>
  <c r="W1819" i="1"/>
  <c r="V1819" i="1"/>
  <c r="U1819" i="1"/>
  <c r="T1819" i="1"/>
  <c r="S1819" i="1"/>
  <c r="R1819" i="1"/>
  <c r="Q1819" i="1"/>
  <c r="P1819" i="1"/>
  <c r="O1819" i="1"/>
  <c r="N1819" i="1"/>
  <c r="M1819" i="1"/>
  <c r="M1819" i="1" a="1"/>
  <c r="W1818" i="1"/>
  <c r="V1818" i="1"/>
  <c r="U1818" i="1"/>
  <c r="T1818" i="1"/>
  <c r="S1818" i="1"/>
  <c r="R1818" i="1"/>
  <c r="Q1818" i="1"/>
  <c r="P1818" i="1"/>
  <c r="O1818" i="1"/>
  <c r="N1818" i="1"/>
  <c r="M1818" i="1"/>
  <c r="M1818" i="1" a="1"/>
  <c r="W1816" i="1"/>
  <c r="V1816" i="1"/>
  <c r="U1816" i="1"/>
  <c r="T1816" i="1"/>
  <c r="S1816" i="1"/>
  <c r="R1816" i="1"/>
  <c r="Q1816" i="1"/>
  <c r="P1816" i="1"/>
  <c r="O1816" i="1"/>
  <c r="N1816" i="1"/>
  <c r="M1816" i="1"/>
  <c r="M1816" i="1" a="1"/>
  <c r="W1815" i="1"/>
  <c r="V1815" i="1"/>
  <c r="U1815" i="1"/>
  <c r="T1815" i="1"/>
  <c r="S1815" i="1"/>
  <c r="R1815" i="1"/>
  <c r="Q1815" i="1"/>
  <c r="P1815" i="1"/>
  <c r="O1815" i="1"/>
  <c r="N1815" i="1"/>
  <c r="M1815" i="1"/>
  <c r="M1815" i="1" a="1"/>
  <c r="W1814" i="1"/>
  <c r="V1814" i="1"/>
  <c r="U1814" i="1"/>
  <c r="T1814" i="1"/>
  <c r="S1814" i="1"/>
  <c r="R1814" i="1"/>
  <c r="Q1814" i="1"/>
  <c r="P1814" i="1"/>
  <c r="O1814" i="1"/>
  <c r="N1814" i="1"/>
  <c r="M1814" i="1"/>
  <c r="M1814" i="1" a="1"/>
  <c r="M1813" i="1"/>
  <c r="M1813" i="1" a="1"/>
  <c r="W1812" i="1"/>
  <c r="V1812" i="1"/>
  <c r="U1812" i="1"/>
  <c r="T1812" i="1"/>
  <c r="S1812" i="1"/>
  <c r="R1812" i="1"/>
  <c r="Q1812" i="1"/>
  <c r="P1812" i="1"/>
  <c r="O1812" i="1"/>
  <c r="N1812" i="1"/>
  <c r="M1812" i="1"/>
  <c r="M1812" i="1" a="1"/>
  <c r="W1811" i="1"/>
  <c r="V1811" i="1"/>
  <c r="U1811" i="1"/>
  <c r="T1811" i="1"/>
  <c r="S1811" i="1"/>
  <c r="R1811" i="1"/>
  <c r="Q1811" i="1"/>
  <c r="P1811" i="1"/>
  <c r="O1811" i="1"/>
  <c r="N1811" i="1"/>
  <c r="W1810" i="1"/>
  <c r="V1810" i="1"/>
  <c r="U1810" i="1"/>
  <c r="T1810" i="1"/>
  <c r="S1810" i="1"/>
  <c r="R1810" i="1"/>
  <c r="Q1810" i="1"/>
  <c r="P1810" i="1"/>
  <c r="O1810" i="1"/>
  <c r="N1810" i="1"/>
  <c r="M1810" i="1"/>
  <c r="M1810" i="1" a="1"/>
  <c r="W1808" i="1"/>
  <c r="V1808" i="1"/>
  <c r="U1808" i="1"/>
  <c r="T1808" i="1"/>
  <c r="S1808" i="1"/>
  <c r="R1808" i="1"/>
  <c r="Q1808" i="1"/>
  <c r="P1808" i="1"/>
  <c r="O1808" i="1"/>
  <c r="N1808" i="1"/>
  <c r="M1808" i="1"/>
  <c r="M1808" i="1" a="1"/>
  <c r="W1807" i="1"/>
  <c r="V1807" i="1"/>
  <c r="U1807" i="1"/>
  <c r="T1807" i="1"/>
  <c r="S1807" i="1"/>
  <c r="R1807" i="1"/>
  <c r="Q1807" i="1"/>
  <c r="P1807" i="1"/>
  <c r="O1807" i="1"/>
  <c r="N1807" i="1"/>
  <c r="M1807" i="1"/>
  <c r="M1807" i="1" a="1"/>
  <c r="W1806" i="1"/>
  <c r="V1806" i="1"/>
  <c r="U1806" i="1"/>
  <c r="T1806" i="1"/>
  <c r="S1806" i="1"/>
  <c r="R1806" i="1"/>
  <c r="Q1806" i="1"/>
  <c r="P1806" i="1"/>
  <c r="O1806" i="1"/>
  <c r="N1806" i="1"/>
  <c r="M1806" i="1"/>
  <c r="M1806" i="1" a="1"/>
  <c r="M1805" i="1"/>
  <c r="M1805" i="1" a="1"/>
  <c r="W1804" i="1"/>
  <c r="V1804" i="1"/>
  <c r="U1804" i="1"/>
  <c r="T1804" i="1"/>
  <c r="S1804" i="1"/>
  <c r="R1804" i="1"/>
  <c r="Q1804" i="1"/>
  <c r="P1804" i="1"/>
  <c r="O1804" i="1"/>
  <c r="N1804" i="1"/>
  <c r="M1804" i="1"/>
  <c r="M1804" i="1" a="1"/>
  <c r="W1803" i="1"/>
  <c r="V1803" i="1"/>
  <c r="U1803" i="1"/>
  <c r="T1803" i="1"/>
  <c r="S1803" i="1"/>
  <c r="R1803" i="1"/>
  <c r="Q1803" i="1"/>
  <c r="P1803" i="1"/>
  <c r="O1803" i="1"/>
  <c r="N1803" i="1"/>
  <c r="M1803" i="1"/>
  <c r="M1803" i="1" a="1"/>
  <c r="W1802" i="1"/>
  <c r="V1802" i="1"/>
  <c r="U1802" i="1"/>
  <c r="T1802" i="1"/>
  <c r="S1802" i="1"/>
  <c r="R1802" i="1"/>
  <c r="Q1802" i="1"/>
  <c r="P1802" i="1"/>
  <c r="O1802" i="1"/>
  <c r="N1802" i="1"/>
  <c r="M1802" i="1"/>
  <c r="M1802" i="1" a="1"/>
  <c r="W1800" i="1"/>
  <c r="V1800" i="1"/>
  <c r="U1800" i="1"/>
  <c r="T1800" i="1"/>
  <c r="S1800" i="1"/>
  <c r="R1800" i="1"/>
  <c r="Q1800" i="1"/>
  <c r="P1800" i="1"/>
  <c r="O1800" i="1"/>
  <c r="N1800" i="1"/>
  <c r="M1800" i="1"/>
  <c r="M1800" i="1" a="1"/>
  <c r="W1799" i="1"/>
  <c r="V1799" i="1"/>
  <c r="U1799" i="1"/>
  <c r="T1799" i="1"/>
  <c r="S1799" i="1"/>
  <c r="R1799" i="1"/>
  <c r="Q1799" i="1"/>
  <c r="P1799" i="1"/>
  <c r="O1799" i="1"/>
  <c r="N1799" i="1"/>
  <c r="M1799" i="1"/>
  <c r="M1799" i="1" a="1"/>
  <c r="W1798" i="1"/>
  <c r="V1798" i="1"/>
  <c r="U1798" i="1"/>
  <c r="T1798" i="1"/>
  <c r="S1798" i="1"/>
  <c r="R1798" i="1"/>
  <c r="Q1798" i="1"/>
  <c r="P1798" i="1"/>
  <c r="O1798" i="1"/>
  <c r="N1798" i="1"/>
  <c r="M1798" i="1"/>
  <c r="M1798" i="1" a="1"/>
  <c r="L1796" i="1"/>
  <c r="W1795" i="1"/>
  <c r="V1795" i="1"/>
  <c r="U1795" i="1"/>
  <c r="T1795" i="1"/>
  <c r="S1795" i="1"/>
  <c r="R1795" i="1"/>
  <c r="Q1795" i="1"/>
  <c r="P1795" i="1"/>
  <c r="O1795" i="1"/>
  <c r="N1795" i="1"/>
  <c r="M1795" i="1"/>
  <c r="L1795" i="1"/>
  <c r="W1794" i="1"/>
  <c r="V1794" i="1"/>
  <c r="U1794" i="1"/>
  <c r="T1794" i="1"/>
  <c r="S1794" i="1"/>
  <c r="R1794" i="1"/>
  <c r="Q1794" i="1"/>
  <c r="P1794" i="1"/>
  <c r="O1794" i="1"/>
  <c r="N1794" i="1"/>
  <c r="M1794" i="1"/>
  <c r="L1794" i="1"/>
  <c r="L1792" i="1"/>
  <c r="W1791" i="1"/>
  <c r="V1791" i="1"/>
  <c r="U1791" i="1"/>
  <c r="T1791" i="1"/>
  <c r="S1791" i="1"/>
  <c r="R1791" i="1"/>
  <c r="Q1791" i="1"/>
  <c r="P1791" i="1"/>
  <c r="O1791" i="1"/>
  <c r="N1791" i="1"/>
  <c r="M1791" i="1"/>
  <c r="M1791" i="1" a="1"/>
  <c r="W1790" i="1"/>
  <c r="V1790" i="1"/>
  <c r="U1790" i="1"/>
  <c r="T1790" i="1"/>
  <c r="S1790" i="1"/>
  <c r="R1790" i="1"/>
  <c r="Q1790" i="1"/>
  <c r="P1790" i="1"/>
  <c r="O1790" i="1"/>
  <c r="N1790" i="1"/>
  <c r="M1790" i="1"/>
  <c r="M1790" i="1" a="1"/>
  <c r="W1789" i="1"/>
  <c r="V1789" i="1"/>
  <c r="U1789" i="1"/>
  <c r="T1789" i="1"/>
  <c r="S1789" i="1"/>
  <c r="R1789" i="1"/>
  <c r="Q1789" i="1"/>
  <c r="P1789" i="1"/>
  <c r="O1789" i="1"/>
  <c r="N1789" i="1"/>
  <c r="M1789" i="1"/>
  <c r="M1789" i="1" a="1"/>
  <c r="M1788" i="1"/>
  <c r="M1788" i="1" a="1"/>
  <c r="W1787" i="1"/>
  <c r="V1787" i="1"/>
  <c r="U1787" i="1"/>
  <c r="T1787" i="1"/>
  <c r="S1787" i="1"/>
  <c r="R1787" i="1"/>
  <c r="Q1787" i="1"/>
  <c r="P1787" i="1"/>
  <c r="O1787" i="1"/>
  <c r="N1787" i="1"/>
  <c r="M1787" i="1"/>
  <c r="M1787" i="1" a="1"/>
  <c r="W1786" i="1"/>
  <c r="V1786" i="1"/>
  <c r="U1786" i="1"/>
  <c r="T1786" i="1"/>
  <c r="S1786" i="1"/>
  <c r="R1786" i="1"/>
  <c r="Q1786" i="1"/>
  <c r="P1786" i="1"/>
  <c r="O1786" i="1"/>
  <c r="N1786" i="1"/>
  <c r="M1786" i="1"/>
  <c r="M1786" i="1" a="1"/>
  <c r="W1785" i="1"/>
  <c r="V1785" i="1"/>
  <c r="U1785" i="1"/>
  <c r="T1785" i="1"/>
  <c r="S1785" i="1"/>
  <c r="R1785" i="1"/>
  <c r="Q1785" i="1"/>
  <c r="P1785" i="1"/>
  <c r="O1785" i="1"/>
  <c r="N1785" i="1"/>
  <c r="M1785" i="1"/>
  <c r="M1785" i="1" a="1"/>
  <c r="W1783" i="1"/>
  <c r="V1783" i="1"/>
  <c r="U1783" i="1"/>
  <c r="T1783" i="1"/>
  <c r="S1783" i="1"/>
  <c r="R1783" i="1"/>
  <c r="Q1783" i="1"/>
  <c r="P1783" i="1"/>
  <c r="O1783" i="1"/>
  <c r="N1783" i="1"/>
  <c r="M1783" i="1"/>
  <c r="M1783" i="1" a="1"/>
  <c r="W1782" i="1"/>
  <c r="V1782" i="1"/>
  <c r="U1782" i="1"/>
  <c r="T1782" i="1"/>
  <c r="S1782" i="1"/>
  <c r="R1782" i="1"/>
  <c r="Q1782" i="1"/>
  <c r="P1782" i="1"/>
  <c r="O1782" i="1"/>
  <c r="N1782" i="1"/>
  <c r="M1782" i="1"/>
  <c r="M1782" i="1" a="1"/>
  <c r="W1781" i="1"/>
  <c r="V1781" i="1"/>
  <c r="U1781" i="1"/>
  <c r="T1781" i="1"/>
  <c r="S1781" i="1"/>
  <c r="R1781" i="1"/>
  <c r="Q1781" i="1"/>
  <c r="P1781" i="1"/>
  <c r="O1781" i="1"/>
  <c r="N1781" i="1"/>
  <c r="M1781" i="1"/>
  <c r="M1781" i="1" a="1"/>
  <c r="M1780" i="1"/>
  <c r="M1780" i="1" a="1"/>
  <c r="W1779" i="1"/>
  <c r="V1779" i="1"/>
  <c r="U1779" i="1"/>
  <c r="T1779" i="1"/>
  <c r="S1779" i="1"/>
  <c r="R1779" i="1"/>
  <c r="Q1779" i="1"/>
  <c r="P1779" i="1"/>
  <c r="O1779" i="1"/>
  <c r="N1779" i="1"/>
  <c r="M1779" i="1"/>
  <c r="M1779" i="1" a="1"/>
  <c r="W1778" i="1"/>
  <c r="V1778" i="1"/>
  <c r="U1778" i="1"/>
  <c r="T1778" i="1"/>
  <c r="S1778" i="1"/>
  <c r="R1778" i="1"/>
  <c r="Q1778" i="1"/>
  <c r="P1778" i="1"/>
  <c r="O1778" i="1"/>
  <c r="N1778" i="1"/>
  <c r="M1778" i="1"/>
  <c r="M1778" i="1" a="1"/>
  <c r="W1777" i="1"/>
  <c r="V1777" i="1"/>
  <c r="U1777" i="1"/>
  <c r="T1777" i="1"/>
  <c r="S1777" i="1"/>
  <c r="R1777" i="1"/>
  <c r="Q1777" i="1"/>
  <c r="P1777" i="1"/>
  <c r="O1777" i="1"/>
  <c r="N1777" i="1"/>
  <c r="M1777" i="1"/>
  <c r="M1777" i="1" a="1"/>
  <c r="W1775" i="1"/>
  <c r="V1775" i="1"/>
  <c r="U1775" i="1"/>
  <c r="T1775" i="1"/>
  <c r="S1775" i="1"/>
  <c r="R1775" i="1"/>
  <c r="Q1775" i="1"/>
  <c r="P1775" i="1"/>
  <c r="O1775" i="1"/>
  <c r="N1775" i="1"/>
  <c r="M1775" i="1"/>
  <c r="M1775" i="1" a="1"/>
  <c r="W1774" i="1"/>
  <c r="V1774" i="1"/>
  <c r="U1774" i="1"/>
  <c r="T1774" i="1"/>
  <c r="S1774" i="1"/>
  <c r="R1774" i="1"/>
  <c r="Q1774" i="1"/>
  <c r="P1774" i="1"/>
  <c r="O1774" i="1"/>
  <c r="N1774" i="1"/>
  <c r="M1774" i="1"/>
  <c r="M1774" i="1" a="1"/>
  <c r="W1773" i="1"/>
  <c r="V1773" i="1"/>
  <c r="U1773" i="1"/>
  <c r="T1773" i="1"/>
  <c r="S1773" i="1"/>
  <c r="R1773" i="1"/>
  <c r="Q1773" i="1"/>
  <c r="P1773" i="1"/>
  <c r="O1773" i="1"/>
  <c r="N1773" i="1"/>
  <c r="M1773" i="1"/>
  <c r="M1773" i="1" a="1"/>
  <c r="M1772" i="1"/>
  <c r="M1772" i="1" a="1"/>
  <c r="W1771" i="1"/>
  <c r="V1771" i="1"/>
  <c r="U1771" i="1"/>
  <c r="T1771" i="1"/>
  <c r="S1771" i="1"/>
  <c r="R1771" i="1"/>
  <c r="Q1771" i="1"/>
  <c r="P1771" i="1"/>
  <c r="O1771" i="1"/>
  <c r="N1771" i="1"/>
  <c r="M1771" i="1"/>
  <c r="M1771" i="1" a="1"/>
  <c r="W1770" i="1"/>
  <c r="V1770" i="1"/>
  <c r="U1770" i="1"/>
  <c r="T1770" i="1"/>
  <c r="S1770" i="1"/>
  <c r="R1770" i="1"/>
  <c r="Q1770" i="1"/>
  <c r="P1770" i="1"/>
  <c r="O1770" i="1"/>
  <c r="N1770" i="1"/>
  <c r="M1770" i="1"/>
  <c r="M1770" i="1" a="1"/>
  <c r="W1769" i="1"/>
  <c r="V1769" i="1"/>
  <c r="U1769" i="1"/>
  <c r="T1769" i="1"/>
  <c r="S1769" i="1"/>
  <c r="R1769" i="1"/>
  <c r="Q1769" i="1"/>
  <c r="P1769" i="1"/>
  <c r="O1769" i="1"/>
  <c r="N1769" i="1"/>
  <c r="M1769" i="1"/>
  <c r="M1769" i="1" a="1"/>
  <c r="W1767" i="1"/>
  <c r="V1767" i="1"/>
  <c r="U1767" i="1"/>
  <c r="T1767" i="1"/>
  <c r="S1767" i="1"/>
  <c r="R1767" i="1"/>
  <c r="Q1767" i="1"/>
  <c r="P1767" i="1"/>
  <c r="O1767" i="1"/>
  <c r="N1767" i="1"/>
  <c r="M1767" i="1"/>
  <c r="M1767" i="1" a="1"/>
  <c r="W1766" i="1"/>
  <c r="V1766" i="1"/>
  <c r="U1766" i="1"/>
  <c r="T1766" i="1"/>
  <c r="S1766" i="1"/>
  <c r="R1766" i="1"/>
  <c r="Q1766" i="1"/>
  <c r="P1766" i="1"/>
  <c r="O1766" i="1"/>
  <c r="N1766" i="1"/>
  <c r="M1766" i="1"/>
  <c r="M1766" i="1" a="1"/>
  <c r="W1765" i="1"/>
  <c r="V1765" i="1"/>
  <c r="U1765" i="1"/>
  <c r="T1765" i="1"/>
  <c r="S1765" i="1"/>
  <c r="R1765" i="1"/>
  <c r="Q1765" i="1"/>
  <c r="P1765" i="1"/>
  <c r="O1765" i="1"/>
  <c r="N1765" i="1"/>
  <c r="M1765" i="1"/>
  <c r="M1765" i="1" a="1"/>
  <c r="M1764" i="1"/>
  <c r="M1764" i="1" a="1"/>
  <c r="W1763" i="1"/>
  <c r="V1763" i="1"/>
  <c r="U1763" i="1"/>
  <c r="T1763" i="1"/>
  <c r="S1763" i="1"/>
  <c r="R1763" i="1"/>
  <c r="Q1763" i="1"/>
  <c r="P1763" i="1"/>
  <c r="O1763" i="1"/>
  <c r="N1763" i="1"/>
  <c r="M1763" i="1"/>
  <c r="M1763" i="1" a="1"/>
  <c r="W1762" i="1"/>
  <c r="V1762" i="1"/>
  <c r="U1762" i="1"/>
  <c r="T1762" i="1"/>
  <c r="S1762" i="1"/>
  <c r="R1762" i="1"/>
  <c r="Q1762" i="1"/>
  <c r="P1762" i="1"/>
  <c r="O1762" i="1"/>
  <c r="N1762" i="1"/>
  <c r="M1762" i="1"/>
  <c r="M1762" i="1" a="1"/>
  <c r="W1761" i="1"/>
  <c r="V1761" i="1"/>
  <c r="U1761" i="1"/>
  <c r="T1761" i="1"/>
  <c r="S1761" i="1"/>
  <c r="R1761" i="1"/>
  <c r="Q1761" i="1"/>
  <c r="P1761" i="1"/>
  <c r="O1761" i="1"/>
  <c r="N1761" i="1"/>
  <c r="M1761" i="1"/>
  <c r="M1761" i="1" a="1"/>
  <c r="W1759" i="1"/>
  <c r="V1759" i="1"/>
  <c r="U1759" i="1"/>
  <c r="T1759" i="1"/>
  <c r="S1759" i="1"/>
  <c r="R1759" i="1"/>
  <c r="Q1759" i="1"/>
  <c r="P1759" i="1"/>
  <c r="O1759" i="1"/>
  <c r="N1759" i="1"/>
  <c r="M1759" i="1"/>
  <c r="M1759" i="1" a="1"/>
  <c r="W1758" i="1"/>
  <c r="V1758" i="1"/>
  <c r="U1758" i="1"/>
  <c r="T1758" i="1"/>
  <c r="S1758" i="1"/>
  <c r="R1758" i="1"/>
  <c r="Q1758" i="1"/>
  <c r="P1758" i="1"/>
  <c r="O1758" i="1"/>
  <c r="N1758" i="1"/>
  <c r="M1758" i="1"/>
  <c r="M1758" i="1" a="1"/>
  <c r="L1756" i="1"/>
  <c r="W1755" i="1"/>
  <c r="V1755" i="1"/>
  <c r="U1755" i="1"/>
  <c r="T1755" i="1"/>
  <c r="S1755" i="1"/>
  <c r="R1755" i="1"/>
  <c r="Q1755" i="1"/>
  <c r="P1755" i="1"/>
  <c r="O1755" i="1"/>
  <c r="N1755" i="1"/>
  <c r="M1755" i="1"/>
  <c r="M1755" i="1" a="1"/>
  <c r="W1754" i="1"/>
  <c r="V1754" i="1"/>
  <c r="U1754" i="1"/>
  <c r="T1754" i="1"/>
  <c r="S1754" i="1"/>
  <c r="R1754" i="1"/>
  <c r="Q1754" i="1"/>
  <c r="P1754" i="1"/>
  <c r="O1754" i="1"/>
  <c r="N1754" i="1"/>
  <c r="M1754" i="1"/>
  <c r="M1754" i="1" a="1"/>
  <c r="W1753" i="1"/>
  <c r="V1753" i="1"/>
  <c r="U1753" i="1"/>
  <c r="T1753" i="1"/>
  <c r="S1753" i="1"/>
  <c r="R1753" i="1"/>
  <c r="Q1753" i="1"/>
  <c r="P1753" i="1"/>
  <c r="O1753" i="1"/>
  <c r="N1753" i="1"/>
  <c r="M1753" i="1"/>
  <c r="M1753" i="1" a="1"/>
  <c r="W1752" i="1"/>
  <c r="V1752" i="1"/>
  <c r="U1752" i="1"/>
  <c r="T1752" i="1"/>
  <c r="S1752" i="1"/>
  <c r="R1752" i="1"/>
  <c r="Q1752" i="1"/>
  <c r="P1752" i="1"/>
  <c r="O1752" i="1"/>
  <c r="N1752" i="1"/>
  <c r="M1752" i="1"/>
  <c r="M1752" i="1" a="1"/>
  <c r="M1751" i="1"/>
  <c r="M1751" i="1" a="1"/>
  <c r="W1750" i="1"/>
  <c r="V1750" i="1"/>
  <c r="U1750" i="1"/>
  <c r="T1750" i="1"/>
  <c r="S1750" i="1"/>
  <c r="R1750" i="1"/>
  <c r="Q1750" i="1"/>
  <c r="P1750" i="1"/>
  <c r="O1750" i="1"/>
  <c r="N1750" i="1"/>
  <c r="M1750" i="1"/>
  <c r="M1750" i="1" a="1"/>
  <c r="W1749" i="1"/>
  <c r="V1749" i="1"/>
  <c r="U1749" i="1"/>
  <c r="T1749" i="1"/>
  <c r="S1749" i="1"/>
  <c r="R1749" i="1"/>
  <c r="Q1749" i="1"/>
  <c r="P1749" i="1"/>
  <c r="O1749" i="1"/>
  <c r="N1749" i="1"/>
  <c r="M1749" i="1"/>
  <c r="M1749" i="1" a="1"/>
  <c r="W1748" i="1"/>
  <c r="V1748" i="1"/>
  <c r="U1748" i="1"/>
  <c r="T1748" i="1"/>
  <c r="S1748" i="1"/>
  <c r="R1748" i="1"/>
  <c r="Q1748" i="1"/>
  <c r="P1748" i="1"/>
  <c r="O1748" i="1"/>
  <c r="N1748" i="1"/>
  <c r="M1748" i="1"/>
  <c r="M1748" i="1" a="1"/>
  <c r="W1746" i="1"/>
  <c r="V1746" i="1"/>
  <c r="U1746" i="1"/>
  <c r="T1746" i="1"/>
  <c r="S1746" i="1"/>
  <c r="R1746" i="1"/>
  <c r="Q1746" i="1"/>
  <c r="P1746" i="1"/>
  <c r="O1746" i="1"/>
  <c r="N1746" i="1"/>
  <c r="M1746" i="1"/>
  <c r="M1746" i="1" a="1"/>
  <c r="W1745" i="1"/>
  <c r="V1745" i="1"/>
  <c r="U1745" i="1"/>
  <c r="T1745" i="1"/>
  <c r="S1745" i="1"/>
  <c r="R1745" i="1"/>
  <c r="Q1745" i="1"/>
  <c r="P1745" i="1"/>
  <c r="O1745" i="1"/>
  <c r="N1745" i="1"/>
  <c r="M1745" i="1"/>
  <c r="M1745" i="1" a="1"/>
  <c r="W1744" i="1"/>
  <c r="V1744" i="1"/>
  <c r="U1744" i="1"/>
  <c r="T1744" i="1"/>
  <c r="S1744" i="1"/>
  <c r="R1744" i="1"/>
  <c r="Q1744" i="1"/>
  <c r="P1744" i="1"/>
  <c r="O1744" i="1"/>
  <c r="N1744" i="1"/>
  <c r="M1744" i="1"/>
  <c r="M1744" i="1" a="1"/>
  <c r="W1743" i="1"/>
  <c r="V1743" i="1"/>
  <c r="U1743" i="1"/>
  <c r="T1743" i="1"/>
  <c r="S1743" i="1"/>
  <c r="R1743" i="1"/>
  <c r="Q1743" i="1"/>
  <c r="P1743" i="1"/>
  <c r="O1743" i="1"/>
  <c r="N1743" i="1"/>
  <c r="M1743" i="1"/>
  <c r="M1743" i="1" a="1"/>
  <c r="M1742" i="1"/>
  <c r="M1742" i="1" a="1"/>
  <c r="W1741" i="1"/>
  <c r="V1741" i="1"/>
  <c r="U1741" i="1"/>
  <c r="T1741" i="1"/>
  <c r="S1741" i="1"/>
  <c r="R1741" i="1"/>
  <c r="Q1741" i="1"/>
  <c r="P1741" i="1"/>
  <c r="O1741" i="1"/>
  <c r="N1741" i="1"/>
  <c r="M1741" i="1"/>
  <c r="M1741" i="1" a="1"/>
  <c r="W1740" i="1"/>
  <c r="V1740" i="1"/>
  <c r="U1740" i="1"/>
  <c r="T1740" i="1"/>
  <c r="S1740" i="1"/>
  <c r="R1740" i="1"/>
  <c r="Q1740" i="1"/>
  <c r="P1740" i="1"/>
  <c r="O1740" i="1"/>
  <c r="N1740" i="1"/>
  <c r="M1740" i="1"/>
  <c r="M1740" i="1" a="1"/>
  <c r="W1739" i="1"/>
  <c r="V1739" i="1"/>
  <c r="U1739" i="1"/>
  <c r="T1739" i="1"/>
  <c r="S1739" i="1"/>
  <c r="R1739" i="1"/>
  <c r="Q1739" i="1"/>
  <c r="P1739" i="1"/>
  <c r="O1739" i="1"/>
  <c r="N1739" i="1"/>
  <c r="M1739" i="1"/>
  <c r="M1739" i="1" a="1"/>
  <c r="W1737" i="1"/>
  <c r="V1737" i="1"/>
  <c r="U1737" i="1"/>
  <c r="T1737" i="1"/>
  <c r="S1737" i="1"/>
  <c r="R1737" i="1"/>
  <c r="Q1737" i="1"/>
  <c r="P1737" i="1"/>
  <c r="O1737" i="1"/>
  <c r="N1737" i="1"/>
  <c r="M1737" i="1"/>
  <c r="M1737" i="1" a="1"/>
  <c r="W1736" i="1"/>
  <c r="V1736" i="1"/>
  <c r="U1736" i="1"/>
  <c r="T1736" i="1"/>
  <c r="S1736" i="1"/>
  <c r="R1736" i="1"/>
  <c r="Q1736" i="1"/>
  <c r="P1736" i="1"/>
  <c r="O1736" i="1"/>
  <c r="N1736" i="1"/>
  <c r="M1736" i="1"/>
  <c r="M1736" i="1" a="1"/>
  <c r="W1735" i="1"/>
  <c r="V1735" i="1"/>
  <c r="U1735" i="1"/>
  <c r="T1735" i="1"/>
  <c r="S1735" i="1"/>
  <c r="R1735" i="1"/>
  <c r="Q1735" i="1"/>
  <c r="P1735" i="1"/>
  <c r="O1735" i="1"/>
  <c r="N1735" i="1"/>
  <c r="M1735" i="1"/>
  <c r="M1735" i="1" a="1"/>
  <c r="W1734" i="1"/>
  <c r="V1734" i="1"/>
  <c r="U1734" i="1"/>
  <c r="T1734" i="1"/>
  <c r="S1734" i="1"/>
  <c r="R1734" i="1"/>
  <c r="Q1734" i="1"/>
  <c r="P1734" i="1"/>
  <c r="O1734" i="1"/>
  <c r="N1734" i="1"/>
  <c r="M1734" i="1"/>
  <c r="M1734" i="1" a="1"/>
  <c r="M1733" i="1"/>
  <c r="M1733" i="1" a="1"/>
  <c r="W1732" i="1"/>
  <c r="V1732" i="1"/>
  <c r="U1732" i="1"/>
  <c r="T1732" i="1"/>
  <c r="S1732" i="1"/>
  <c r="R1732" i="1"/>
  <c r="Q1732" i="1"/>
  <c r="P1732" i="1"/>
  <c r="O1732" i="1"/>
  <c r="N1732" i="1"/>
  <c r="M1732" i="1"/>
  <c r="M1732" i="1" a="1"/>
  <c r="W1731" i="1"/>
  <c r="V1731" i="1"/>
  <c r="U1731" i="1"/>
  <c r="T1731" i="1"/>
  <c r="S1731" i="1"/>
  <c r="R1731" i="1"/>
  <c r="Q1731" i="1"/>
  <c r="P1731" i="1"/>
  <c r="O1731" i="1"/>
  <c r="N1731" i="1"/>
  <c r="M1731" i="1"/>
  <c r="M1731" i="1" a="1"/>
  <c r="W1730" i="1"/>
  <c r="V1730" i="1"/>
  <c r="U1730" i="1"/>
  <c r="T1730" i="1"/>
  <c r="S1730" i="1"/>
  <c r="R1730" i="1"/>
  <c r="Q1730" i="1"/>
  <c r="P1730" i="1"/>
  <c r="O1730" i="1"/>
  <c r="N1730" i="1"/>
  <c r="M1730" i="1"/>
  <c r="M1730" i="1" a="1"/>
  <c r="W1728" i="1"/>
  <c r="V1728" i="1"/>
  <c r="U1728" i="1"/>
  <c r="T1728" i="1"/>
  <c r="S1728" i="1"/>
  <c r="R1728" i="1"/>
  <c r="Q1728" i="1"/>
  <c r="P1728" i="1"/>
  <c r="O1728" i="1"/>
  <c r="N1728" i="1"/>
  <c r="M1728" i="1"/>
  <c r="M1728" i="1" a="1"/>
  <c r="W1727" i="1"/>
  <c r="V1727" i="1"/>
  <c r="U1727" i="1"/>
  <c r="T1727" i="1"/>
  <c r="S1727" i="1"/>
  <c r="R1727" i="1"/>
  <c r="Q1727" i="1"/>
  <c r="P1727" i="1"/>
  <c r="O1727" i="1"/>
  <c r="N1727" i="1"/>
  <c r="M1727" i="1"/>
  <c r="M1727" i="1" a="1"/>
  <c r="L1725" i="1"/>
  <c r="W1724" i="1"/>
  <c r="V1724" i="1"/>
  <c r="U1724" i="1"/>
  <c r="T1724" i="1"/>
  <c r="S1724" i="1"/>
  <c r="R1724" i="1"/>
  <c r="Q1724" i="1"/>
  <c r="P1724" i="1"/>
  <c r="O1724" i="1"/>
  <c r="N1724" i="1"/>
  <c r="M1724" i="1"/>
  <c r="L1724" i="1"/>
  <c r="W1723" i="1"/>
  <c r="V1723" i="1"/>
  <c r="U1723" i="1"/>
  <c r="T1723" i="1"/>
  <c r="S1723" i="1"/>
  <c r="R1723" i="1"/>
  <c r="Q1723" i="1"/>
  <c r="P1723" i="1"/>
  <c r="O1723" i="1"/>
  <c r="N1723" i="1"/>
  <c r="M1723" i="1"/>
  <c r="L1723" i="1"/>
  <c r="L1721" i="1"/>
  <c r="W1720" i="1"/>
  <c r="V1720" i="1"/>
  <c r="U1720" i="1"/>
  <c r="T1720" i="1"/>
  <c r="S1720" i="1"/>
  <c r="R1720" i="1"/>
  <c r="Q1720" i="1"/>
  <c r="P1720" i="1"/>
  <c r="O1720" i="1"/>
  <c r="N1720" i="1"/>
  <c r="M1720" i="1"/>
  <c r="M1720" i="1" a="1"/>
  <c r="W1719" i="1"/>
  <c r="V1719" i="1"/>
  <c r="U1719" i="1"/>
  <c r="T1719" i="1"/>
  <c r="S1719" i="1"/>
  <c r="R1719" i="1"/>
  <c r="Q1719" i="1"/>
  <c r="P1719" i="1"/>
  <c r="O1719" i="1"/>
  <c r="N1719" i="1"/>
  <c r="M1719" i="1"/>
  <c r="M1719" i="1" a="1"/>
  <c r="W1718" i="1"/>
  <c r="V1718" i="1"/>
  <c r="U1718" i="1"/>
  <c r="T1718" i="1"/>
  <c r="S1718" i="1"/>
  <c r="R1718" i="1"/>
  <c r="Q1718" i="1"/>
  <c r="P1718" i="1"/>
  <c r="O1718" i="1"/>
  <c r="N1718" i="1"/>
  <c r="M1718" i="1"/>
  <c r="M1718" i="1" a="1"/>
  <c r="W1717" i="1"/>
  <c r="V1717" i="1"/>
  <c r="U1717" i="1"/>
  <c r="T1717" i="1"/>
  <c r="S1717" i="1"/>
  <c r="R1717" i="1"/>
  <c r="Q1717" i="1"/>
  <c r="P1717" i="1"/>
  <c r="O1717" i="1"/>
  <c r="N1717" i="1"/>
  <c r="M1717" i="1"/>
  <c r="M1717" i="1" a="1"/>
  <c r="M1716" i="1"/>
  <c r="M1716" i="1" a="1"/>
  <c r="W1715" i="1"/>
  <c r="V1715" i="1"/>
  <c r="U1715" i="1"/>
  <c r="T1715" i="1"/>
  <c r="S1715" i="1"/>
  <c r="R1715" i="1"/>
  <c r="Q1715" i="1"/>
  <c r="P1715" i="1"/>
  <c r="O1715" i="1"/>
  <c r="N1715" i="1"/>
  <c r="M1715" i="1"/>
  <c r="M1715" i="1" a="1"/>
  <c r="W1714" i="1"/>
  <c r="V1714" i="1"/>
  <c r="U1714" i="1"/>
  <c r="T1714" i="1"/>
  <c r="S1714" i="1"/>
  <c r="R1714" i="1"/>
  <c r="Q1714" i="1"/>
  <c r="P1714" i="1"/>
  <c r="O1714" i="1"/>
  <c r="N1714" i="1"/>
  <c r="M1714" i="1"/>
  <c r="M1714" i="1" a="1"/>
  <c r="W1713" i="1"/>
  <c r="V1713" i="1"/>
  <c r="U1713" i="1"/>
  <c r="T1713" i="1"/>
  <c r="S1713" i="1"/>
  <c r="R1713" i="1"/>
  <c r="Q1713" i="1"/>
  <c r="P1713" i="1"/>
  <c r="O1713" i="1"/>
  <c r="N1713" i="1"/>
  <c r="M1713" i="1"/>
  <c r="M1713" i="1" a="1"/>
  <c r="W1711" i="1"/>
  <c r="V1711" i="1"/>
  <c r="U1711" i="1"/>
  <c r="T1711" i="1"/>
  <c r="S1711" i="1"/>
  <c r="R1711" i="1"/>
  <c r="Q1711" i="1"/>
  <c r="P1711" i="1"/>
  <c r="O1711" i="1"/>
  <c r="N1711" i="1"/>
  <c r="M1711" i="1"/>
  <c r="M1711" i="1" a="1"/>
  <c r="W1710" i="1"/>
  <c r="V1710" i="1"/>
  <c r="U1710" i="1"/>
  <c r="T1710" i="1"/>
  <c r="S1710" i="1"/>
  <c r="R1710" i="1"/>
  <c r="Q1710" i="1"/>
  <c r="P1710" i="1"/>
  <c r="O1710" i="1"/>
  <c r="N1710" i="1"/>
  <c r="M1710" i="1"/>
  <c r="M1710" i="1" a="1"/>
  <c r="W1709" i="1"/>
  <c r="V1709" i="1"/>
  <c r="U1709" i="1"/>
  <c r="T1709" i="1"/>
  <c r="S1709" i="1"/>
  <c r="R1709" i="1"/>
  <c r="Q1709" i="1"/>
  <c r="P1709" i="1"/>
  <c r="O1709" i="1"/>
  <c r="N1709" i="1"/>
  <c r="M1709" i="1"/>
  <c r="M1709" i="1" a="1"/>
  <c r="W1708" i="1"/>
  <c r="V1708" i="1"/>
  <c r="U1708" i="1"/>
  <c r="T1708" i="1"/>
  <c r="S1708" i="1"/>
  <c r="R1708" i="1"/>
  <c r="Q1708" i="1"/>
  <c r="P1708" i="1"/>
  <c r="O1708" i="1"/>
  <c r="N1708" i="1"/>
  <c r="M1708" i="1"/>
  <c r="M1708" i="1" a="1"/>
  <c r="M1707" i="1"/>
  <c r="M1707" i="1" a="1"/>
  <c r="W1706" i="1"/>
  <c r="V1706" i="1"/>
  <c r="U1706" i="1"/>
  <c r="T1706" i="1"/>
  <c r="S1706" i="1"/>
  <c r="R1706" i="1"/>
  <c r="Q1706" i="1"/>
  <c r="P1706" i="1"/>
  <c r="O1706" i="1"/>
  <c r="N1706" i="1"/>
  <c r="M1706" i="1"/>
  <c r="M1706" i="1" a="1"/>
  <c r="W1705" i="1"/>
  <c r="V1705" i="1"/>
  <c r="U1705" i="1"/>
  <c r="T1705" i="1"/>
  <c r="S1705" i="1"/>
  <c r="R1705" i="1"/>
  <c r="Q1705" i="1"/>
  <c r="P1705" i="1"/>
  <c r="O1705" i="1"/>
  <c r="N1705" i="1"/>
  <c r="M1705" i="1"/>
  <c r="M1705" i="1" a="1"/>
  <c r="W1704" i="1"/>
  <c r="V1704" i="1"/>
  <c r="U1704" i="1"/>
  <c r="T1704" i="1"/>
  <c r="S1704" i="1"/>
  <c r="R1704" i="1"/>
  <c r="Q1704" i="1"/>
  <c r="P1704" i="1"/>
  <c r="O1704" i="1"/>
  <c r="N1704" i="1"/>
  <c r="M1704" i="1"/>
  <c r="M1704" i="1" a="1"/>
  <c r="W1702" i="1"/>
  <c r="V1702" i="1"/>
  <c r="U1702" i="1"/>
  <c r="T1702" i="1"/>
  <c r="S1702" i="1"/>
  <c r="R1702" i="1"/>
  <c r="Q1702" i="1"/>
  <c r="P1702" i="1"/>
  <c r="O1702" i="1"/>
  <c r="N1702" i="1"/>
  <c r="M1702" i="1"/>
  <c r="M1702" i="1" a="1"/>
  <c r="W1701" i="1"/>
  <c r="V1701" i="1"/>
  <c r="U1701" i="1"/>
  <c r="T1701" i="1"/>
  <c r="S1701" i="1"/>
  <c r="R1701" i="1"/>
  <c r="Q1701" i="1"/>
  <c r="P1701" i="1"/>
  <c r="O1701" i="1"/>
  <c r="N1701" i="1"/>
  <c r="M1701" i="1"/>
  <c r="M1701" i="1" a="1"/>
  <c r="W1700" i="1"/>
  <c r="V1700" i="1"/>
  <c r="U1700" i="1"/>
  <c r="T1700" i="1"/>
  <c r="S1700" i="1"/>
  <c r="R1700" i="1"/>
  <c r="Q1700" i="1"/>
  <c r="P1700" i="1"/>
  <c r="O1700" i="1"/>
  <c r="N1700" i="1"/>
  <c r="M1700" i="1"/>
  <c r="M1700" i="1" a="1"/>
  <c r="W1699" i="1"/>
  <c r="V1699" i="1"/>
  <c r="U1699" i="1"/>
  <c r="T1699" i="1"/>
  <c r="S1699" i="1"/>
  <c r="R1699" i="1"/>
  <c r="Q1699" i="1"/>
  <c r="P1699" i="1"/>
  <c r="O1699" i="1"/>
  <c r="N1699" i="1"/>
  <c r="M1699" i="1"/>
  <c r="M1699" i="1" a="1"/>
  <c r="M1698" i="1"/>
  <c r="M1698" i="1" a="1"/>
  <c r="W1697" i="1"/>
  <c r="V1697" i="1"/>
  <c r="U1697" i="1"/>
  <c r="T1697" i="1"/>
  <c r="S1697" i="1"/>
  <c r="R1697" i="1"/>
  <c r="Q1697" i="1"/>
  <c r="P1697" i="1"/>
  <c r="O1697" i="1"/>
  <c r="N1697" i="1"/>
  <c r="M1697" i="1"/>
  <c r="M1697" i="1" a="1"/>
  <c r="W1696" i="1"/>
  <c r="V1696" i="1"/>
  <c r="U1696" i="1"/>
  <c r="T1696" i="1"/>
  <c r="S1696" i="1"/>
  <c r="R1696" i="1"/>
  <c r="Q1696" i="1"/>
  <c r="P1696" i="1"/>
  <c r="O1696" i="1"/>
  <c r="N1696" i="1"/>
  <c r="M1696" i="1"/>
  <c r="M1696" i="1" a="1"/>
  <c r="W1695" i="1"/>
  <c r="V1695" i="1"/>
  <c r="U1695" i="1"/>
  <c r="T1695" i="1"/>
  <c r="S1695" i="1"/>
  <c r="R1695" i="1"/>
  <c r="Q1695" i="1"/>
  <c r="P1695" i="1"/>
  <c r="O1695" i="1"/>
  <c r="N1695" i="1"/>
  <c r="M1695" i="1"/>
  <c r="M1695" i="1" a="1"/>
  <c r="W1693" i="1"/>
  <c r="V1693" i="1"/>
  <c r="U1693" i="1"/>
  <c r="T1693" i="1"/>
  <c r="S1693" i="1"/>
  <c r="R1693" i="1"/>
  <c r="Q1693" i="1"/>
  <c r="P1693" i="1"/>
  <c r="O1693" i="1"/>
  <c r="N1693" i="1"/>
  <c r="M1693" i="1"/>
  <c r="M1693" i="1" a="1"/>
  <c r="W1692" i="1"/>
  <c r="V1692" i="1"/>
  <c r="U1692" i="1"/>
  <c r="T1692" i="1"/>
  <c r="S1692" i="1"/>
  <c r="R1692" i="1"/>
  <c r="Q1692" i="1"/>
  <c r="P1692" i="1"/>
  <c r="O1692" i="1"/>
  <c r="N1692" i="1"/>
  <c r="M1692" i="1"/>
  <c r="M1692" i="1" a="1"/>
  <c r="W1691" i="1"/>
  <c r="V1691" i="1"/>
  <c r="U1691" i="1"/>
  <c r="T1691" i="1"/>
  <c r="S1691" i="1"/>
  <c r="R1691" i="1"/>
  <c r="Q1691" i="1"/>
  <c r="P1691" i="1"/>
  <c r="O1691" i="1"/>
  <c r="N1691" i="1"/>
  <c r="M1691" i="1"/>
  <c r="M1691" i="1" a="1"/>
  <c r="W1690" i="1"/>
  <c r="V1690" i="1"/>
  <c r="U1690" i="1"/>
  <c r="T1690" i="1"/>
  <c r="S1690" i="1"/>
  <c r="R1690" i="1"/>
  <c r="Q1690" i="1"/>
  <c r="P1690" i="1"/>
  <c r="O1690" i="1"/>
  <c r="N1690" i="1"/>
  <c r="M1690" i="1"/>
  <c r="M1690" i="1" a="1"/>
  <c r="W1689" i="1"/>
  <c r="V1689" i="1"/>
  <c r="U1689" i="1"/>
  <c r="T1689" i="1"/>
  <c r="S1689" i="1"/>
  <c r="R1689" i="1"/>
  <c r="Q1689" i="1"/>
  <c r="P1689" i="1"/>
  <c r="O1689" i="1"/>
  <c r="N1689" i="1"/>
  <c r="M1689" i="1"/>
  <c r="M1689" i="1" a="1"/>
  <c r="W1688" i="1"/>
  <c r="V1688" i="1"/>
  <c r="U1688" i="1"/>
  <c r="T1688" i="1"/>
  <c r="S1688" i="1"/>
  <c r="R1688" i="1"/>
  <c r="Q1688" i="1"/>
  <c r="P1688" i="1"/>
  <c r="O1688" i="1"/>
  <c r="N1688" i="1"/>
  <c r="M1688" i="1"/>
  <c r="M1688" i="1" a="1"/>
  <c r="M1687" i="1"/>
  <c r="M1687" i="1" a="1"/>
  <c r="W1686" i="1"/>
  <c r="V1686" i="1"/>
  <c r="U1686" i="1"/>
  <c r="T1686" i="1"/>
  <c r="S1686" i="1"/>
  <c r="R1686" i="1"/>
  <c r="Q1686" i="1"/>
  <c r="P1686" i="1"/>
  <c r="O1686" i="1"/>
  <c r="N1686" i="1"/>
  <c r="M1686" i="1"/>
  <c r="M1686" i="1" a="1"/>
  <c r="W1685" i="1"/>
  <c r="V1685" i="1"/>
  <c r="U1685" i="1"/>
  <c r="T1685" i="1"/>
  <c r="S1685" i="1"/>
  <c r="R1685" i="1"/>
  <c r="Q1685" i="1"/>
  <c r="P1685" i="1"/>
  <c r="O1685" i="1"/>
  <c r="N1685" i="1"/>
  <c r="M1685" i="1"/>
  <c r="M1685" i="1" a="1"/>
  <c r="W1684" i="1"/>
  <c r="V1684" i="1"/>
  <c r="U1684" i="1"/>
  <c r="T1684" i="1"/>
  <c r="S1684" i="1"/>
  <c r="R1684" i="1"/>
  <c r="Q1684" i="1"/>
  <c r="P1684" i="1"/>
  <c r="O1684" i="1"/>
  <c r="N1684" i="1"/>
  <c r="M1684" i="1"/>
  <c r="M1684" i="1" a="1"/>
  <c r="W1682" i="1"/>
  <c r="V1682" i="1"/>
  <c r="U1682" i="1"/>
  <c r="T1682" i="1"/>
  <c r="S1682" i="1"/>
  <c r="R1682" i="1"/>
  <c r="Q1682" i="1"/>
  <c r="P1682" i="1"/>
  <c r="O1682" i="1"/>
  <c r="N1682" i="1"/>
  <c r="M1682" i="1"/>
  <c r="M1682" i="1" a="1"/>
  <c r="W1681" i="1"/>
  <c r="V1681" i="1"/>
  <c r="U1681" i="1"/>
  <c r="T1681" i="1"/>
  <c r="S1681" i="1"/>
  <c r="R1681" i="1"/>
  <c r="Q1681" i="1"/>
  <c r="P1681" i="1"/>
  <c r="O1681" i="1"/>
  <c r="N1681" i="1"/>
  <c r="M1681" i="1"/>
  <c r="M1681" i="1" a="1"/>
  <c r="W1680" i="1"/>
  <c r="V1680" i="1"/>
  <c r="U1680" i="1"/>
  <c r="T1680" i="1"/>
  <c r="S1680" i="1"/>
  <c r="R1680" i="1"/>
  <c r="Q1680" i="1"/>
  <c r="P1680" i="1"/>
  <c r="O1680" i="1"/>
  <c r="N1680" i="1"/>
  <c r="M1680" i="1"/>
  <c r="M1680" i="1" a="1"/>
  <c r="W1679" i="1"/>
  <c r="V1679" i="1"/>
  <c r="U1679" i="1"/>
  <c r="T1679" i="1"/>
  <c r="S1679" i="1"/>
  <c r="R1679" i="1"/>
  <c r="Q1679" i="1"/>
  <c r="P1679" i="1"/>
  <c r="O1679" i="1"/>
  <c r="N1679" i="1"/>
  <c r="M1679" i="1"/>
  <c r="M1679" i="1" a="1"/>
  <c r="W1678" i="1"/>
  <c r="V1678" i="1"/>
  <c r="U1678" i="1"/>
  <c r="T1678" i="1"/>
  <c r="S1678" i="1"/>
  <c r="R1678" i="1"/>
  <c r="Q1678" i="1"/>
  <c r="P1678" i="1"/>
  <c r="O1678" i="1"/>
  <c r="N1678" i="1"/>
  <c r="M1678" i="1"/>
  <c r="M1678" i="1" a="1"/>
  <c r="W1677" i="1"/>
  <c r="V1677" i="1"/>
  <c r="U1677" i="1"/>
  <c r="T1677" i="1"/>
  <c r="S1677" i="1"/>
  <c r="R1677" i="1"/>
  <c r="Q1677" i="1"/>
  <c r="P1677" i="1"/>
  <c r="O1677" i="1"/>
  <c r="N1677" i="1"/>
  <c r="M1677" i="1"/>
  <c r="M1677" i="1" a="1"/>
  <c r="W1676" i="1"/>
  <c r="V1676" i="1"/>
  <c r="U1676" i="1"/>
  <c r="T1676" i="1"/>
  <c r="S1676" i="1"/>
  <c r="R1676" i="1"/>
  <c r="Q1676" i="1"/>
  <c r="P1676" i="1"/>
  <c r="O1676" i="1"/>
  <c r="N1676" i="1"/>
  <c r="M1676" i="1"/>
  <c r="M1676" i="1" a="1"/>
  <c r="M1675" i="1"/>
  <c r="M1675" i="1" a="1"/>
  <c r="W1674" i="1"/>
  <c r="V1674" i="1"/>
  <c r="U1674" i="1"/>
  <c r="T1674" i="1"/>
  <c r="S1674" i="1"/>
  <c r="R1674" i="1"/>
  <c r="Q1674" i="1"/>
  <c r="P1674" i="1"/>
  <c r="O1674" i="1"/>
  <c r="N1674" i="1"/>
  <c r="M1674" i="1"/>
  <c r="M1674" i="1" a="1"/>
  <c r="W1673" i="1"/>
  <c r="V1673" i="1"/>
  <c r="U1673" i="1"/>
  <c r="T1673" i="1"/>
  <c r="S1673" i="1"/>
  <c r="R1673" i="1"/>
  <c r="Q1673" i="1"/>
  <c r="P1673" i="1"/>
  <c r="O1673" i="1"/>
  <c r="N1673" i="1"/>
  <c r="M1673" i="1"/>
  <c r="M1673" i="1" a="1"/>
  <c r="W1672" i="1"/>
  <c r="V1672" i="1"/>
  <c r="U1672" i="1"/>
  <c r="T1672" i="1"/>
  <c r="S1672" i="1"/>
  <c r="R1672" i="1"/>
  <c r="Q1672" i="1"/>
  <c r="P1672" i="1"/>
  <c r="O1672" i="1"/>
  <c r="N1672" i="1"/>
  <c r="M1672" i="1"/>
  <c r="M1672" i="1" a="1"/>
  <c r="W1670" i="1"/>
  <c r="V1670" i="1"/>
  <c r="U1670" i="1"/>
  <c r="T1670" i="1"/>
  <c r="S1670" i="1"/>
  <c r="R1670" i="1"/>
  <c r="Q1670" i="1"/>
  <c r="P1670" i="1"/>
  <c r="O1670" i="1"/>
  <c r="N1670" i="1"/>
  <c r="M1670" i="1"/>
  <c r="M1670" i="1" a="1"/>
  <c r="W1669" i="1"/>
  <c r="V1669" i="1"/>
  <c r="U1669" i="1"/>
  <c r="T1669" i="1"/>
  <c r="S1669" i="1"/>
  <c r="R1669" i="1"/>
  <c r="Q1669" i="1"/>
  <c r="P1669" i="1"/>
  <c r="O1669" i="1"/>
  <c r="N1669" i="1"/>
  <c r="M1669" i="1"/>
  <c r="M1669" i="1" a="1"/>
  <c r="W1668" i="1"/>
  <c r="V1668" i="1"/>
  <c r="U1668" i="1"/>
  <c r="T1668" i="1"/>
  <c r="S1668" i="1"/>
  <c r="R1668" i="1"/>
  <c r="Q1668" i="1"/>
  <c r="P1668" i="1"/>
  <c r="O1668" i="1"/>
  <c r="N1668" i="1"/>
  <c r="M1668" i="1"/>
  <c r="M1668" i="1" a="1"/>
  <c r="W1667" i="1"/>
  <c r="V1667" i="1"/>
  <c r="U1667" i="1"/>
  <c r="T1667" i="1"/>
  <c r="S1667" i="1"/>
  <c r="R1667" i="1"/>
  <c r="Q1667" i="1"/>
  <c r="P1667" i="1"/>
  <c r="O1667" i="1"/>
  <c r="N1667" i="1"/>
  <c r="M1667" i="1"/>
  <c r="M1667" i="1" a="1"/>
  <c r="W1666" i="1"/>
  <c r="V1666" i="1"/>
  <c r="U1666" i="1"/>
  <c r="T1666" i="1"/>
  <c r="S1666" i="1"/>
  <c r="R1666" i="1"/>
  <c r="Q1666" i="1"/>
  <c r="P1666" i="1"/>
  <c r="O1666" i="1"/>
  <c r="N1666" i="1"/>
  <c r="M1666" i="1"/>
  <c r="M1666" i="1" a="1"/>
  <c r="W1665" i="1"/>
  <c r="V1665" i="1"/>
  <c r="U1665" i="1"/>
  <c r="T1665" i="1"/>
  <c r="S1665" i="1"/>
  <c r="R1665" i="1"/>
  <c r="Q1665" i="1"/>
  <c r="P1665" i="1"/>
  <c r="O1665" i="1"/>
  <c r="N1665" i="1"/>
  <c r="M1665" i="1"/>
  <c r="M1665" i="1" a="1"/>
  <c r="W1664" i="1"/>
  <c r="V1664" i="1"/>
  <c r="U1664" i="1"/>
  <c r="T1664" i="1"/>
  <c r="S1664" i="1"/>
  <c r="R1664" i="1"/>
  <c r="Q1664" i="1"/>
  <c r="P1664" i="1"/>
  <c r="O1664" i="1"/>
  <c r="N1664" i="1"/>
  <c r="M1664" i="1"/>
  <c r="M1664" i="1" a="1"/>
  <c r="M1663" i="1"/>
  <c r="M1663" i="1" a="1"/>
  <c r="W1662" i="1"/>
  <c r="V1662" i="1"/>
  <c r="U1662" i="1"/>
  <c r="T1662" i="1"/>
  <c r="S1662" i="1"/>
  <c r="R1662" i="1"/>
  <c r="Q1662" i="1"/>
  <c r="P1662" i="1"/>
  <c r="O1662" i="1"/>
  <c r="N1662" i="1"/>
  <c r="M1662" i="1"/>
  <c r="M1662" i="1" a="1"/>
  <c r="W1661" i="1"/>
  <c r="V1661" i="1"/>
  <c r="U1661" i="1"/>
  <c r="T1661" i="1"/>
  <c r="S1661" i="1"/>
  <c r="R1661" i="1"/>
  <c r="Q1661" i="1"/>
  <c r="P1661" i="1"/>
  <c r="O1661" i="1"/>
  <c r="N1661" i="1"/>
  <c r="M1661" i="1"/>
  <c r="M1661" i="1" a="1"/>
  <c r="W1660" i="1"/>
  <c r="V1660" i="1"/>
  <c r="U1660" i="1"/>
  <c r="T1660" i="1"/>
  <c r="S1660" i="1"/>
  <c r="R1660" i="1"/>
  <c r="Q1660" i="1"/>
  <c r="P1660" i="1"/>
  <c r="O1660" i="1"/>
  <c r="N1660" i="1"/>
  <c r="M1660" i="1"/>
  <c r="M1660" i="1" a="1"/>
  <c r="W1658" i="1"/>
  <c r="V1658" i="1"/>
  <c r="U1658" i="1"/>
  <c r="T1658" i="1"/>
  <c r="S1658" i="1"/>
  <c r="R1658" i="1"/>
  <c r="Q1658" i="1"/>
  <c r="P1658" i="1"/>
  <c r="O1658" i="1"/>
  <c r="N1658" i="1"/>
  <c r="M1658" i="1"/>
  <c r="M1658" i="1" a="1"/>
  <c r="W1657" i="1"/>
  <c r="V1657" i="1"/>
  <c r="U1657" i="1"/>
  <c r="T1657" i="1"/>
  <c r="S1657" i="1"/>
  <c r="R1657" i="1"/>
  <c r="Q1657" i="1"/>
  <c r="P1657" i="1"/>
  <c r="O1657" i="1"/>
  <c r="N1657" i="1"/>
  <c r="M1657" i="1"/>
  <c r="M1657" i="1" a="1"/>
  <c r="W1656" i="1"/>
  <c r="V1656" i="1"/>
  <c r="U1656" i="1"/>
  <c r="T1656" i="1"/>
  <c r="S1656" i="1"/>
  <c r="R1656" i="1"/>
  <c r="Q1656" i="1"/>
  <c r="P1656" i="1"/>
  <c r="O1656" i="1"/>
  <c r="N1656" i="1"/>
  <c r="M1656" i="1"/>
  <c r="M1656" i="1" a="1"/>
  <c r="M1655" i="1"/>
  <c r="M1655" i="1" a="1"/>
  <c r="W1654" i="1"/>
  <c r="V1654" i="1"/>
  <c r="U1654" i="1"/>
  <c r="T1654" i="1"/>
  <c r="S1654" i="1"/>
  <c r="R1654" i="1"/>
  <c r="Q1654" i="1"/>
  <c r="P1654" i="1"/>
  <c r="O1654" i="1"/>
  <c r="N1654" i="1"/>
  <c r="M1654" i="1"/>
  <c r="M1654" i="1" a="1"/>
  <c r="W1653" i="1"/>
  <c r="V1653" i="1"/>
  <c r="U1653" i="1"/>
  <c r="T1653" i="1"/>
  <c r="S1653" i="1"/>
  <c r="R1653" i="1"/>
  <c r="Q1653" i="1"/>
  <c r="P1653" i="1"/>
  <c r="O1653" i="1"/>
  <c r="N1653" i="1"/>
  <c r="M1653" i="1"/>
  <c r="M1653" i="1" a="1"/>
  <c r="W1652" i="1"/>
  <c r="V1652" i="1"/>
  <c r="U1652" i="1"/>
  <c r="T1652" i="1"/>
  <c r="S1652" i="1"/>
  <c r="R1652" i="1"/>
  <c r="Q1652" i="1"/>
  <c r="P1652" i="1"/>
  <c r="O1652" i="1"/>
  <c r="N1652" i="1"/>
  <c r="M1652" i="1"/>
  <c r="M1652" i="1" a="1"/>
  <c r="W1650" i="1"/>
  <c r="V1650" i="1"/>
  <c r="U1650" i="1"/>
  <c r="T1650" i="1"/>
  <c r="S1650" i="1"/>
  <c r="R1650" i="1"/>
  <c r="Q1650" i="1"/>
  <c r="P1650" i="1"/>
  <c r="O1650" i="1"/>
  <c r="N1650" i="1"/>
  <c r="M1650" i="1"/>
  <c r="M1650" i="1" a="1"/>
  <c r="W1649" i="1"/>
  <c r="V1649" i="1"/>
  <c r="U1649" i="1"/>
  <c r="T1649" i="1"/>
  <c r="S1649" i="1"/>
  <c r="R1649" i="1"/>
  <c r="Q1649" i="1"/>
  <c r="P1649" i="1"/>
  <c r="O1649" i="1"/>
  <c r="N1649" i="1"/>
  <c r="M1649" i="1"/>
  <c r="M1649" i="1" a="1"/>
  <c r="W1648" i="1"/>
  <c r="V1648" i="1"/>
  <c r="U1648" i="1"/>
  <c r="T1648" i="1"/>
  <c r="S1648" i="1"/>
  <c r="R1648" i="1"/>
  <c r="Q1648" i="1"/>
  <c r="P1648" i="1"/>
  <c r="O1648" i="1"/>
  <c r="N1648" i="1"/>
  <c r="M1648" i="1"/>
  <c r="M1648" i="1" a="1"/>
  <c r="W1647" i="1"/>
  <c r="V1647" i="1"/>
  <c r="U1647" i="1"/>
  <c r="T1647" i="1"/>
  <c r="S1647" i="1"/>
  <c r="R1647" i="1"/>
  <c r="Q1647" i="1"/>
  <c r="P1647" i="1"/>
  <c r="O1647" i="1"/>
  <c r="N1647" i="1"/>
  <c r="M1647" i="1"/>
  <c r="M1647" i="1" a="1"/>
  <c r="W1646" i="1"/>
  <c r="V1646" i="1"/>
  <c r="U1646" i="1"/>
  <c r="T1646" i="1"/>
  <c r="S1646" i="1"/>
  <c r="R1646" i="1"/>
  <c r="Q1646" i="1"/>
  <c r="P1646" i="1"/>
  <c r="O1646" i="1"/>
  <c r="N1646" i="1"/>
  <c r="M1646" i="1"/>
  <c r="M1646" i="1" a="1"/>
  <c r="W1645" i="1"/>
  <c r="V1645" i="1"/>
  <c r="U1645" i="1"/>
  <c r="T1645" i="1"/>
  <c r="S1645" i="1"/>
  <c r="R1645" i="1"/>
  <c r="Q1645" i="1"/>
  <c r="P1645" i="1"/>
  <c r="O1645" i="1"/>
  <c r="N1645" i="1"/>
  <c r="M1645" i="1"/>
  <c r="M1645" i="1" a="1"/>
  <c r="M1644" i="1"/>
  <c r="M1644" i="1" a="1"/>
  <c r="W1643" i="1"/>
  <c r="V1643" i="1"/>
  <c r="U1643" i="1"/>
  <c r="T1643" i="1"/>
  <c r="S1643" i="1"/>
  <c r="R1643" i="1"/>
  <c r="Q1643" i="1"/>
  <c r="P1643" i="1"/>
  <c r="O1643" i="1"/>
  <c r="N1643" i="1"/>
  <c r="M1643" i="1"/>
  <c r="M1643" i="1" a="1"/>
  <c r="W1642" i="1"/>
  <c r="V1642" i="1"/>
  <c r="U1642" i="1"/>
  <c r="T1642" i="1"/>
  <c r="S1642" i="1"/>
  <c r="R1642" i="1"/>
  <c r="Q1642" i="1"/>
  <c r="P1642" i="1"/>
  <c r="O1642" i="1"/>
  <c r="N1642" i="1"/>
  <c r="M1642" i="1"/>
  <c r="M1642" i="1" a="1"/>
  <c r="W1641" i="1"/>
  <c r="V1641" i="1"/>
  <c r="U1641" i="1"/>
  <c r="T1641" i="1"/>
  <c r="S1641" i="1"/>
  <c r="R1641" i="1"/>
  <c r="Q1641" i="1"/>
  <c r="P1641" i="1"/>
  <c r="O1641" i="1"/>
  <c r="N1641" i="1"/>
  <c r="M1641" i="1"/>
  <c r="M1641" i="1" a="1"/>
  <c r="W1639" i="1"/>
  <c r="V1639" i="1"/>
  <c r="U1639" i="1"/>
  <c r="T1639" i="1"/>
  <c r="S1639" i="1"/>
  <c r="R1639" i="1"/>
  <c r="Q1639" i="1"/>
  <c r="P1639" i="1"/>
  <c r="O1639" i="1"/>
  <c r="N1639" i="1"/>
  <c r="M1639" i="1"/>
  <c r="M1639" i="1" a="1"/>
  <c r="W1638" i="1"/>
  <c r="V1638" i="1"/>
  <c r="U1638" i="1"/>
  <c r="T1638" i="1"/>
  <c r="S1638" i="1"/>
  <c r="R1638" i="1"/>
  <c r="Q1638" i="1"/>
  <c r="P1638" i="1"/>
  <c r="O1638" i="1"/>
  <c r="N1638" i="1"/>
  <c r="M1638" i="1"/>
  <c r="M1638" i="1" a="1"/>
  <c r="W1637" i="1"/>
  <c r="V1637" i="1"/>
  <c r="U1637" i="1"/>
  <c r="T1637" i="1"/>
  <c r="S1637" i="1"/>
  <c r="R1637" i="1"/>
  <c r="Q1637" i="1"/>
  <c r="P1637" i="1"/>
  <c r="O1637" i="1"/>
  <c r="N1637" i="1"/>
  <c r="M1637" i="1"/>
  <c r="M1637" i="1" a="1"/>
  <c r="W1636" i="1"/>
  <c r="V1636" i="1"/>
  <c r="U1636" i="1"/>
  <c r="T1636" i="1"/>
  <c r="S1636" i="1"/>
  <c r="R1636" i="1"/>
  <c r="Q1636" i="1"/>
  <c r="P1636" i="1"/>
  <c r="O1636" i="1"/>
  <c r="N1636" i="1"/>
  <c r="M1636" i="1"/>
  <c r="M1636" i="1" a="1"/>
  <c r="M1635" i="1"/>
  <c r="M1635" i="1" a="1"/>
  <c r="W1634" i="1"/>
  <c r="V1634" i="1"/>
  <c r="U1634" i="1"/>
  <c r="T1634" i="1"/>
  <c r="S1634" i="1"/>
  <c r="R1634" i="1"/>
  <c r="Q1634" i="1"/>
  <c r="P1634" i="1"/>
  <c r="O1634" i="1"/>
  <c r="N1634" i="1"/>
  <c r="M1634" i="1"/>
  <c r="M1634" i="1" a="1"/>
  <c r="W1633" i="1"/>
  <c r="V1633" i="1"/>
  <c r="U1633" i="1"/>
  <c r="T1633" i="1"/>
  <c r="S1633" i="1"/>
  <c r="R1633" i="1"/>
  <c r="Q1633" i="1"/>
  <c r="P1633" i="1"/>
  <c r="O1633" i="1"/>
  <c r="N1633" i="1"/>
  <c r="M1633" i="1"/>
  <c r="M1633" i="1" a="1"/>
  <c r="W1632" i="1"/>
  <c r="V1632" i="1"/>
  <c r="U1632" i="1"/>
  <c r="T1632" i="1"/>
  <c r="S1632" i="1"/>
  <c r="R1632" i="1"/>
  <c r="Q1632" i="1"/>
  <c r="P1632" i="1"/>
  <c r="O1632" i="1"/>
  <c r="N1632" i="1"/>
  <c r="M1632" i="1"/>
  <c r="M1632" i="1" a="1"/>
  <c r="W1630" i="1"/>
  <c r="V1630" i="1"/>
  <c r="U1630" i="1"/>
  <c r="T1630" i="1"/>
  <c r="S1630" i="1"/>
  <c r="R1630" i="1"/>
  <c r="Q1630" i="1"/>
  <c r="P1630" i="1"/>
  <c r="O1630" i="1"/>
  <c r="N1630" i="1"/>
  <c r="M1630" i="1"/>
  <c r="M1630" i="1" a="1"/>
  <c r="W1629" i="1"/>
  <c r="V1629" i="1"/>
  <c r="U1629" i="1"/>
  <c r="T1629" i="1"/>
  <c r="S1629" i="1"/>
  <c r="R1629" i="1"/>
  <c r="Q1629" i="1"/>
  <c r="P1629" i="1"/>
  <c r="O1629" i="1"/>
  <c r="N1629" i="1"/>
  <c r="M1629" i="1"/>
  <c r="M1629" i="1" a="1"/>
  <c r="W1628" i="1"/>
  <c r="V1628" i="1"/>
  <c r="U1628" i="1"/>
  <c r="T1628" i="1"/>
  <c r="S1628" i="1"/>
  <c r="R1628" i="1"/>
  <c r="Q1628" i="1"/>
  <c r="P1628" i="1"/>
  <c r="O1628" i="1"/>
  <c r="N1628" i="1"/>
  <c r="M1628" i="1"/>
  <c r="M1628" i="1" a="1"/>
  <c r="W1627" i="1"/>
  <c r="V1627" i="1"/>
  <c r="U1627" i="1"/>
  <c r="T1627" i="1"/>
  <c r="S1627" i="1"/>
  <c r="R1627" i="1"/>
  <c r="Q1627" i="1"/>
  <c r="P1627" i="1"/>
  <c r="O1627" i="1"/>
  <c r="N1627" i="1"/>
  <c r="M1627" i="1"/>
  <c r="M1627" i="1" a="1"/>
  <c r="M1626" i="1"/>
  <c r="M1626" i="1" a="1"/>
  <c r="W1625" i="1"/>
  <c r="V1625" i="1"/>
  <c r="U1625" i="1"/>
  <c r="T1625" i="1"/>
  <c r="S1625" i="1"/>
  <c r="R1625" i="1"/>
  <c r="Q1625" i="1"/>
  <c r="P1625" i="1"/>
  <c r="O1625" i="1"/>
  <c r="N1625" i="1"/>
  <c r="M1625" i="1"/>
  <c r="M1625" i="1" a="1"/>
  <c r="W1624" i="1"/>
  <c r="V1624" i="1"/>
  <c r="U1624" i="1"/>
  <c r="T1624" i="1"/>
  <c r="S1624" i="1"/>
  <c r="R1624" i="1"/>
  <c r="Q1624" i="1"/>
  <c r="P1624" i="1"/>
  <c r="O1624" i="1"/>
  <c r="N1624" i="1"/>
  <c r="M1624" i="1"/>
  <c r="M1624" i="1" a="1"/>
  <c r="W1623" i="1"/>
  <c r="V1623" i="1"/>
  <c r="U1623" i="1"/>
  <c r="T1623" i="1"/>
  <c r="S1623" i="1"/>
  <c r="R1623" i="1"/>
  <c r="Q1623" i="1"/>
  <c r="P1623" i="1"/>
  <c r="O1623" i="1"/>
  <c r="N1623" i="1"/>
  <c r="M1623" i="1"/>
  <c r="M1623" i="1" a="1"/>
  <c r="W1621" i="1"/>
  <c r="V1621" i="1"/>
  <c r="U1621" i="1"/>
  <c r="T1621" i="1"/>
  <c r="S1621" i="1"/>
  <c r="R1621" i="1"/>
  <c r="Q1621" i="1"/>
  <c r="P1621" i="1"/>
  <c r="O1621" i="1"/>
  <c r="N1621" i="1"/>
  <c r="M1621" i="1"/>
  <c r="M1621" i="1" a="1"/>
  <c r="W1620" i="1"/>
  <c r="V1620" i="1"/>
  <c r="U1620" i="1"/>
  <c r="T1620" i="1"/>
  <c r="S1620" i="1"/>
  <c r="R1620" i="1"/>
  <c r="Q1620" i="1"/>
  <c r="P1620" i="1"/>
  <c r="O1620" i="1"/>
  <c r="N1620" i="1"/>
  <c r="M1620" i="1"/>
  <c r="M1620" i="1" a="1"/>
  <c r="L1618" i="1"/>
  <c r="W1617" i="1"/>
  <c r="V1617" i="1"/>
  <c r="U1617" i="1"/>
  <c r="T1617" i="1"/>
  <c r="S1617" i="1"/>
  <c r="R1617" i="1"/>
  <c r="Q1617" i="1"/>
  <c r="P1617" i="1"/>
  <c r="O1617" i="1"/>
  <c r="N1617" i="1"/>
  <c r="M1617" i="1"/>
  <c r="M1617" i="1" a="1"/>
  <c r="M1616" i="1"/>
  <c r="M1616" i="1" a="1"/>
  <c r="W1615" i="1"/>
  <c r="V1615" i="1"/>
  <c r="U1615" i="1"/>
  <c r="T1615" i="1"/>
  <c r="S1615" i="1"/>
  <c r="R1615" i="1"/>
  <c r="Q1615" i="1"/>
  <c r="P1615" i="1"/>
  <c r="O1615" i="1"/>
  <c r="N1615" i="1"/>
  <c r="M1615" i="1"/>
  <c r="M1615" i="1" a="1"/>
  <c r="W1614" i="1"/>
  <c r="V1614" i="1"/>
  <c r="U1614" i="1"/>
  <c r="T1614" i="1"/>
  <c r="S1614" i="1"/>
  <c r="R1614" i="1"/>
  <c r="Q1614" i="1"/>
  <c r="P1614" i="1"/>
  <c r="O1614" i="1"/>
  <c r="N1614" i="1"/>
  <c r="M1614" i="1"/>
  <c r="M1614" i="1" a="1"/>
  <c r="W1613" i="1"/>
  <c r="V1613" i="1"/>
  <c r="U1613" i="1"/>
  <c r="T1613" i="1"/>
  <c r="S1613" i="1"/>
  <c r="R1613" i="1"/>
  <c r="Q1613" i="1"/>
  <c r="P1613" i="1"/>
  <c r="O1613" i="1"/>
  <c r="N1613" i="1"/>
  <c r="M1613" i="1"/>
  <c r="M1613" i="1" a="1"/>
  <c r="W1611" i="1"/>
  <c r="V1611" i="1"/>
  <c r="U1611" i="1"/>
  <c r="T1611" i="1"/>
  <c r="S1611" i="1"/>
  <c r="R1611" i="1"/>
  <c r="Q1611" i="1"/>
  <c r="P1611" i="1"/>
  <c r="O1611" i="1"/>
  <c r="N1611" i="1"/>
  <c r="M1611" i="1"/>
  <c r="L1611" i="1"/>
  <c r="M1610" i="1"/>
  <c r="M1610" i="1" a="1"/>
  <c r="W1609" i="1"/>
  <c r="V1609" i="1"/>
  <c r="U1609" i="1"/>
  <c r="T1609" i="1"/>
  <c r="S1609" i="1"/>
  <c r="R1609" i="1"/>
  <c r="Q1609" i="1"/>
  <c r="P1609" i="1"/>
  <c r="O1609" i="1"/>
  <c r="N1609" i="1"/>
  <c r="M1609" i="1"/>
  <c r="M1609" i="1" a="1"/>
  <c r="W1608" i="1"/>
  <c r="V1608" i="1"/>
  <c r="U1608" i="1"/>
  <c r="T1608" i="1"/>
  <c r="S1608" i="1"/>
  <c r="R1608" i="1"/>
  <c r="Q1608" i="1"/>
  <c r="P1608" i="1"/>
  <c r="O1608" i="1"/>
  <c r="N1608" i="1"/>
  <c r="M1608" i="1"/>
  <c r="M1608" i="1" a="1"/>
  <c r="W1607" i="1"/>
  <c r="V1607" i="1"/>
  <c r="U1607" i="1"/>
  <c r="T1607" i="1"/>
  <c r="S1607" i="1"/>
  <c r="R1607" i="1"/>
  <c r="Q1607" i="1"/>
  <c r="P1607" i="1"/>
  <c r="O1607" i="1"/>
  <c r="N1607" i="1"/>
  <c r="M1607" i="1"/>
  <c r="M1607" i="1" a="1"/>
  <c r="W1605" i="1"/>
  <c r="V1605" i="1"/>
  <c r="U1605" i="1"/>
  <c r="T1605" i="1"/>
  <c r="S1605" i="1"/>
  <c r="R1605" i="1"/>
  <c r="Q1605" i="1"/>
  <c r="P1605" i="1"/>
  <c r="O1605" i="1"/>
  <c r="N1605" i="1"/>
  <c r="M1605" i="1"/>
  <c r="M1605" i="1" a="1"/>
  <c r="W1604" i="1"/>
  <c r="V1604" i="1"/>
  <c r="U1604" i="1"/>
  <c r="T1604" i="1"/>
  <c r="S1604" i="1"/>
  <c r="R1604" i="1"/>
  <c r="Q1604" i="1"/>
  <c r="P1604" i="1"/>
  <c r="O1604" i="1"/>
  <c r="N1604" i="1"/>
  <c r="M1604" i="1"/>
  <c r="M1604" i="1" a="1"/>
  <c r="L1602" i="1"/>
  <c r="W1601" i="1"/>
  <c r="V1601" i="1"/>
  <c r="U1601" i="1"/>
  <c r="T1601" i="1"/>
  <c r="S1601" i="1"/>
  <c r="R1601" i="1"/>
  <c r="Q1601" i="1"/>
  <c r="P1601" i="1"/>
  <c r="O1601" i="1"/>
  <c r="N1601" i="1"/>
  <c r="M1601" i="1"/>
  <c r="M1601" i="1" a="1"/>
  <c r="W1600" i="1"/>
  <c r="V1600" i="1"/>
  <c r="U1600" i="1"/>
  <c r="T1600" i="1"/>
  <c r="S1600" i="1"/>
  <c r="R1600" i="1"/>
  <c r="Q1600" i="1"/>
  <c r="P1600" i="1"/>
  <c r="O1600" i="1"/>
  <c r="N1600" i="1"/>
  <c r="M1600" i="1"/>
  <c r="M1600" i="1" a="1"/>
  <c r="W1599" i="1"/>
  <c r="V1599" i="1"/>
  <c r="U1599" i="1"/>
  <c r="T1599" i="1"/>
  <c r="S1599" i="1"/>
  <c r="R1599" i="1"/>
  <c r="Q1599" i="1"/>
  <c r="P1599" i="1"/>
  <c r="O1599" i="1"/>
  <c r="N1599" i="1"/>
  <c r="M1599" i="1"/>
  <c r="M1599" i="1" a="1"/>
  <c r="W1598" i="1"/>
  <c r="V1598" i="1"/>
  <c r="U1598" i="1"/>
  <c r="T1598" i="1"/>
  <c r="S1598" i="1"/>
  <c r="R1598" i="1"/>
  <c r="Q1598" i="1"/>
  <c r="P1598" i="1"/>
  <c r="O1598" i="1"/>
  <c r="N1598" i="1"/>
  <c r="M1598" i="1"/>
  <c r="M1598" i="1" a="1"/>
  <c r="M1597" i="1"/>
  <c r="M1597" i="1" a="1"/>
  <c r="W1596" i="1"/>
  <c r="V1596" i="1"/>
  <c r="U1596" i="1"/>
  <c r="T1596" i="1"/>
  <c r="S1596" i="1"/>
  <c r="R1596" i="1"/>
  <c r="Q1596" i="1"/>
  <c r="P1596" i="1"/>
  <c r="O1596" i="1"/>
  <c r="N1596" i="1"/>
  <c r="M1596" i="1"/>
  <c r="M1596" i="1" a="1"/>
  <c r="W1595" i="1"/>
  <c r="V1595" i="1"/>
  <c r="U1595" i="1"/>
  <c r="T1595" i="1"/>
  <c r="S1595" i="1"/>
  <c r="R1595" i="1"/>
  <c r="Q1595" i="1"/>
  <c r="P1595" i="1"/>
  <c r="O1595" i="1"/>
  <c r="N1595" i="1"/>
  <c r="M1595" i="1"/>
  <c r="M1595" i="1" a="1"/>
  <c r="W1594" i="1"/>
  <c r="V1594" i="1"/>
  <c r="U1594" i="1"/>
  <c r="T1594" i="1"/>
  <c r="S1594" i="1"/>
  <c r="R1594" i="1"/>
  <c r="Q1594" i="1"/>
  <c r="P1594" i="1"/>
  <c r="O1594" i="1"/>
  <c r="N1594" i="1"/>
  <c r="M1594" i="1"/>
  <c r="M1594" i="1" a="1"/>
  <c r="W1592" i="1"/>
  <c r="V1592" i="1"/>
  <c r="U1592" i="1"/>
  <c r="T1592" i="1"/>
  <c r="S1592" i="1"/>
  <c r="R1592" i="1"/>
  <c r="Q1592" i="1"/>
  <c r="P1592" i="1"/>
  <c r="O1592" i="1"/>
  <c r="N1592" i="1"/>
  <c r="M1592" i="1"/>
  <c r="M1592" i="1" a="1"/>
  <c r="W1591" i="1"/>
  <c r="V1591" i="1"/>
  <c r="U1591" i="1"/>
  <c r="T1591" i="1"/>
  <c r="S1591" i="1"/>
  <c r="R1591" i="1"/>
  <c r="Q1591" i="1"/>
  <c r="P1591" i="1"/>
  <c r="O1591" i="1"/>
  <c r="N1591" i="1"/>
  <c r="M1591" i="1"/>
  <c r="M1591" i="1" a="1"/>
  <c r="W1590" i="1"/>
  <c r="V1590" i="1"/>
  <c r="U1590" i="1"/>
  <c r="T1590" i="1"/>
  <c r="S1590" i="1"/>
  <c r="R1590" i="1"/>
  <c r="Q1590" i="1"/>
  <c r="P1590" i="1"/>
  <c r="O1590" i="1"/>
  <c r="N1590" i="1"/>
  <c r="M1590" i="1"/>
  <c r="M1590" i="1" a="1"/>
  <c r="W1589" i="1"/>
  <c r="V1589" i="1"/>
  <c r="U1589" i="1"/>
  <c r="T1589" i="1"/>
  <c r="S1589" i="1"/>
  <c r="R1589" i="1"/>
  <c r="Q1589" i="1"/>
  <c r="P1589" i="1"/>
  <c r="O1589" i="1"/>
  <c r="N1589" i="1"/>
  <c r="M1589" i="1"/>
  <c r="M1589" i="1" a="1"/>
  <c r="M1588" i="1"/>
  <c r="M1588" i="1" a="1"/>
  <c r="W1587" i="1"/>
  <c r="V1587" i="1"/>
  <c r="U1587" i="1"/>
  <c r="T1587" i="1"/>
  <c r="S1587" i="1"/>
  <c r="R1587" i="1"/>
  <c r="Q1587" i="1"/>
  <c r="P1587" i="1"/>
  <c r="O1587" i="1"/>
  <c r="N1587" i="1"/>
  <c r="M1587" i="1"/>
  <c r="M1587" i="1" a="1"/>
  <c r="W1586" i="1"/>
  <c r="V1586" i="1"/>
  <c r="U1586" i="1"/>
  <c r="T1586" i="1"/>
  <c r="S1586" i="1"/>
  <c r="R1586" i="1"/>
  <c r="Q1586" i="1"/>
  <c r="P1586" i="1"/>
  <c r="O1586" i="1"/>
  <c r="N1586" i="1"/>
  <c r="M1586" i="1"/>
  <c r="M1586" i="1" a="1"/>
  <c r="W1585" i="1"/>
  <c r="V1585" i="1"/>
  <c r="U1585" i="1"/>
  <c r="T1585" i="1"/>
  <c r="S1585" i="1"/>
  <c r="R1585" i="1"/>
  <c r="Q1585" i="1"/>
  <c r="P1585" i="1"/>
  <c r="O1585" i="1"/>
  <c r="N1585" i="1"/>
  <c r="M1585" i="1"/>
  <c r="M1585" i="1" a="1"/>
  <c r="W1583" i="1"/>
  <c r="V1583" i="1"/>
  <c r="U1583" i="1"/>
  <c r="T1583" i="1"/>
  <c r="S1583" i="1"/>
  <c r="R1583" i="1"/>
  <c r="Q1583" i="1"/>
  <c r="P1583" i="1"/>
  <c r="O1583" i="1"/>
  <c r="N1583" i="1"/>
  <c r="M1583" i="1"/>
  <c r="M1583" i="1" a="1"/>
  <c r="W1582" i="1"/>
  <c r="V1582" i="1"/>
  <c r="U1582" i="1"/>
  <c r="T1582" i="1"/>
  <c r="S1582" i="1"/>
  <c r="R1582" i="1"/>
  <c r="Q1582" i="1"/>
  <c r="P1582" i="1"/>
  <c r="O1582" i="1"/>
  <c r="N1582" i="1"/>
  <c r="M1582" i="1"/>
  <c r="M1582" i="1" a="1"/>
  <c r="W1581" i="1"/>
  <c r="V1581" i="1"/>
  <c r="U1581" i="1"/>
  <c r="T1581" i="1"/>
  <c r="S1581" i="1"/>
  <c r="R1581" i="1"/>
  <c r="Q1581" i="1"/>
  <c r="P1581" i="1"/>
  <c r="O1581" i="1"/>
  <c r="N1581" i="1"/>
  <c r="M1581" i="1"/>
  <c r="M1581" i="1" a="1"/>
  <c r="W1580" i="1"/>
  <c r="V1580" i="1"/>
  <c r="U1580" i="1"/>
  <c r="T1580" i="1"/>
  <c r="S1580" i="1"/>
  <c r="R1580" i="1"/>
  <c r="Q1580" i="1"/>
  <c r="P1580" i="1"/>
  <c r="O1580" i="1"/>
  <c r="N1580" i="1"/>
  <c r="M1580" i="1"/>
  <c r="M1580" i="1" a="1"/>
  <c r="M1579" i="1"/>
  <c r="M1579" i="1" a="1"/>
  <c r="W1578" i="1"/>
  <c r="V1578" i="1"/>
  <c r="U1578" i="1"/>
  <c r="T1578" i="1"/>
  <c r="S1578" i="1"/>
  <c r="R1578" i="1"/>
  <c r="Q1578" i="1"/>
  <c r="P1578" i="1"/>
  <c r="O1578" i="1"/>
  <c r="N1578" i="1"/>
  <c r="M1578" i="1"/>
  <c r="M1578" i="1" a="1"/>
  <c r="W1577" i="1"/>
  <c r="V1577" i="1"/>
  <c r="U1577" i="1"/>
  <c r="T1577" i="1"/>
  <c r="S1577" i="1"/>
  <c r="R1577" i="1"/>
  <c r="Q1577" i="1"/>
  <c r="P1577" i="1"/>
  <c r="O1577" i="1"/>
  <c r="N1577" i="1"/>
  <c r="M1577" i="1"/>
  <c r="M1577" i="1" a="1"/>
  <c r="W1576" i="1"/>
  <c r="V1576" i="1"/>
  <c r="U1576" i="1"/>
  <c r="T1576" i="1"/>
  <c r="S1576" i="1"/>
  <c r="R1576" i="1"/>
  <c r="Q1576" i="1"/>
  <c r="P1576" i="1"/>
  <c r="O1576" i="1"/>
  <c r="N1576" i="1"/>
  <c r="M1576" i="1"/>
  <c r="M1576" i="1" a="1"/>
  <c r="W1574" i="1"/>
  <c r="V1574" i="1"/>
  <c r="U1574" i="1"/>
  <c r="T1574" i="1"/>
  <c r="S1574" i="1"/>
  <c r="R1574" i="1"/>
  <c r="Q1574" i="1"/>
  <c r="P1574" i="1"/>
  <c r="O1574" i="1"/>
  <c r="N1574" i="1"/>
  <c r="M1574" i="1"/>
  <c r="M1574" i="1" a="1"/>
  <c r="W1573" i="1"/>
  <c r="V1573" i="1"/>
  <c r="U1573" i="1"/>
  <c r="T1573" i="1"/>
  <c r="S1573" i="1"/>
  <c r="R1573" i="1"/>
  <c r="Q1573" i="1"/>
  <c r="P1573" i="1"/>
  <c r="O1573" i="1"/>
  <c r="N1573" i="1"/>
  <c r="M1573" i="1"/>
  <c r="M1573" i="1" a="1"/>
  <c r="W1572" i="1"/>
  <c r="V1572" i="1"/>
  <c r="U1572" i="1"/>
  <c r="T1572" i="1"/>
  <c r="S1572" i="1"/>
  <c r="R1572" i="1"/>
  <c r="Q1572" i="1"/>
  <c r="P1572" i="1"/>
  <c r="O1572" i="1"/>
  <c r="N1572" i="1"/>
  <c r="M1572" i="1"/>
  <c r="M1572" i="1" a="1"/>
  <c r="W1571" i="1"/>
  <c r="V1571" i="1"/>
  <c r="U1571" i="1"/>
  <c r="T1571" i="1"/>
  <c r="S1571" i="1"/>
  <c r="R1571" i="1"/>
  <c r="Q1571" i="1"/>
  <c r="P1571" i="1"/>
  <c r="O1571" i="1"/>
  <c r="N1571" i="1"/>
  <c r="M1571" i="1"/>
  <c r="M1571" i="1" a="1"/>
  <c r="W1570" i="1"/>
  <c r="V1570" i="1"/>
  <c r="U1570" i="1"/>
  <c r="T1570" i="1"/>
  <c r="S1570" i="1"/>
  <c r="R1570" i="1"/>
  <c r="Q1570" i="1"/>
  <c r="P1570" i="1"/>
  <c r="O1570" i="1"/>
  <c r="N1570" i="1"/>
  <c r="M1570" i="1"/>
  <c r="M1570" i="1" a="1"/>
  <c r="W1569" i="1"/>
  <c r="V1569" i="1"/>
  <c r="U1569" i="1"/>
  <c r="T1569" i="1"/>
  <c r="S1569" i="1"/>
  <c r="R1569" i="1"/>
  <c r="Q1569" i="1"/>
  <c r="P1569" i="1"/>
  <c r="O1569" i="1"/>
  <c r="N1569" i="1"/>
  <c r="M1569" i="1"/>
  <c r="M1569" i="1" a="1"/>
  <c r="M1568" i="1"/>
  <c r="M1568" i="1" a="1"/>
  <c r="W1567" i="1"/>
  <c r="V1567" i="1"/>
  <c r="U1567" i="1"/>
  <c r="T1567" i="1"/>
  <c r="S1567" i="1"/>
  <c r="R1567" i="1"/>
  <c r="Q1567" i="1"/>
  <c r="P1567" i="1"/>
  <c r="O1567" i="1"/>
  <c r="N1567" i="1"/>
  <c r="M1567" i="1"/>
  <c r="M1567" i="1" a="1"/>
  <c r="W1566" i="1"/>
  <c r="V1566" i="1"/>
  <c r="U1566" i="1"/>
  <c r="T1566" i="1"/>
  <c r="S1566" i="1"/>
  <c r="R1566" i="1"/>
  <c r="Q1566" i="1"/>
  <c r="P1566" i="1"/>
  <c r="O1566" i="1"/>
  <c r="N1566" i="1"/>
  <c r="M1566" i="1"/>
  <c r="M1566" i="1" a="1"/>
  <c r="W1565" i="1"/>
  <c r="V1565" i="1"/>
  <c r="U1565" i="1"/>
  <c r="T1565" i="1"/>
  <c r="S1565" i="1"/>
  <c r="R1565" i="1"/>
  <c r="Q1565" i="1"/>
  <c r="P1565" i="1"/>
  <c r="O1565" i="1"/>
  <c r="N1565" i="1"/>
  <c r="M1565" i="1"/>
  <c r="M1565" i="1" a="1"/>
  <c r="W1563" i="1"/>
  <c r="V1563" i="1"/>
  <c r="U1563" i="1"/>
  <c r="T1563" i="1"/>
  <c r="S1563" i="1"/>
  <c r="R1563" i="1"/>
  <c r="Q1563" i="1"/>
  <c r="P1563" i="1"/>
  <c r="O1563" i="1"/>
  <c r="N1563" i="1"/>
  <c r="M1563" i="1"/>
  <c r="M1563" i="1" a="1"/>
  <c r="W1562" i="1"/>
  <c r="V1562" i="1"/>
  <c r="U1562" i="1"/>
  <c r="T1562" i="1"/>
  <c r="S1562" i="1"/>
  <c r="R1562" i="1"/>
  <c r="Q1562" i="1"/>
  <c r="P1562" i="1"/>
  <c r="O1562" i="1"/>
  <c r="N1562" i="1"/>
  <c r="M1562" i="1"/>
  <c r="M1562" i="1" a="1"/>
  <c r="W1561" i="1"/>
  <c r="V1561" i="1"/>
  <c r="U1561" i="1"/>
  <c r="T1561" i="1"/>
  <c r="S1561" i="1"/>
  <c r="R1561" i="1"/>
  <c r="Q1561" i="1"/>
  <c r="P1561" i="1"/>
  <c r="O1561" i="1"/>
  <c r="N1561" i="1"/>
  <c r="M1561" i="1"/>
  <c r="M1561" i="1" a="1"/>
  <c r="W1560" i="1"/>
  <c r="V1560" i="1"/>
  <c r="U1560" i="1"/>
  <c r="T1560" i="1"/>
  <c r="S1560" i="1"/>
  <c r="R1560" i="1"/>
  <c r="Q1560" i="1"/>
  <c r="P1560" i="1"/>
  <c r="O1560" i="1"/>
  <c r="N1560" i="1"/>
  <c r="M1560" i="1"/>
  <c r="M1560" i="1" a="1"/>
  <c r="W1559" i="1"/>
  <c r="V1559" i="1"/>
  <c r="U1559" i="1"/>
  <c r="T1559" i="1"/>
  <c r="S1559" i="1"/>
  <c r="R1559" i="1"/>
  <c r="Q1559" i="1"/>
  <c r="P1559" i="1"/>
  <c r="O1559" i="1"/>
  <c r="N1559" i="1"/>
  <c r="M1559" i="1"/>
  <c r="M1559" i="1" a="1"/>
  <c r="W1558" i="1"/>
  <c r="V1558" i="1"/>
  <c r="U1558" i="1"/>
  <c r="T1558" i="1"/>
  <c r="S1558" i="1"/>
  <c r="R1558" i="1"/>
  <c r="Q1558" i="1"/>
  <c r="P1558" i="1"/>
  <c r="O1558" i="1"/>
  <c r="N1558" i="1"/>
  <c r="M1558" i="1"/>
  <c r="M1558" i="1" a="1"/>
  <c r="W1557" i="1"/>
  <c r="V1557" i="1"/>
  <c r="U1557" i="1"/>
  <c r="T1557" i="1"/>
  <c r="S1557" i="1"/>
  <c r="R1557" i="1"/>
  <c r="Q1557" i="1"/>
  <c r="P1557" i="1"/>
  <c r="O1557" i="1"/>
  <c r="N1557" i="1"/>
  <c r="M1557" i="1"/>
  <c r="M1557" i="1" a="1"/>
  <c r="M1556" i="1"/>
  <c r="M1556" i="1" a="1"/>
  <c r="W1555" i="1"/>
  <c r="V1555" i="1"/>
  <c r="U1555" i="1"/>
  <c r="T1555" i="1"/>
  <c r="S1555" i="1"/>
  <c r="R1555" i="1"/>
  <c r="Q1555" i="1"/>
  <c r="P1555" i="1"/>
  <c r="O1555" i="1"/>
  <c r="N1555" i="1"/>
  <c r="M1555" i="1"/>
  <c r="M1555" i="1" a="1"/>
  <c r="W1554" i="1"/>
  <c r="V1554" i="1"/>
  <c r="U1554" i="1"/>
  <c r="T1554" i="1"/>
  <c r="S1554" i="1"/>
  <c r="R1554" i="1"/>
  <c r="Q1554" i="1"/>
  <c r="P1554" i="1"/>
  <c r="O1554" i="1"/>
  <c r="N1554" i="1"/>
  <c r="M1554" i="1"/>
  <c r="M1554" i="1" a="1"/>
  <c r="W1553" i="1"/>
  <c r="V1553" i="1"/>
  <c r="U1553" i="1"/>
  <c r="T1553" i="1"/>
  <c r="S1553" i="1"/>
  <c r="R1553" i="1"/>
  <c r="Q1553" i="1"/>
  <c r="P1553" i="1"/>
  <c r="O1553" i="1"/>
  <c r="N1553" i="1"/>
  <c r="M1553" i="1"/>
  <c r="M1553" i="1" a="1"/>
  <c r="W1551" i="1"/>
  <c r="V1551" i="1"/>
  <c r="U1551" i="1"/>
  <c r="T1551" i="1"/>
  <c r="S1551" i="1"/>
  <c r="R1551" i="1"/>
  <c r="Q1551" i="1"/>
  <c r="P1551" i="1"/>
  <c r="O1551" i="1"/>
  <c r="N1551" i="1"/>
  <c r="M1551" i="1"/>
  <c r="M1551" i="1" a="1"/>
  <c r="W1550" i="1"/>
  <c r="V1550" i="1"/>
  <c r="U1550" i="1"/>
  <c r="T1550" i="1"/>
  <c r="S1550" i="1"/>
  <c r="R1550" i="1"/>
  <c r="Q1550" i="1"/>
  <c r="P1550" i="1"/>
  <c r="O1550" i="1"/>
  <c r="N1550" i="1"/>
  <c r="M1550" i="1"/>
  <c r="M1550" i="1" a="1"/>
  <c r="W1549" i="1"/>
  <c r="V1549" i="1"/>
  <c r="U1549" i="1"/>
  <c r="T1549" i="1"/>
  <c r="S1549" i="1"/>
  <c r="R1549" i="1"/>
  <c r="Q1549" i="1"/>
  <c r="P1549" i="1"/>
  <c r="O1549" i="1"/>
  <c r="N1549" i="1"/>
  <c r="M1549" i="1"/>
  <c r="M1549" i="1" a="1"/>
  <c r="W1548" i="1"/>
  <c r="V1548" i="1"/>
  <c r="U1548" i="1"/>
  <c r="T1548" i="1"/>
  <c r="S1548" i="1"/>
  <c r="R1548" i="1"/>
  <c r="Q1548" i="1"/>
  <c r="P1548" i="1"/>
  <c r="O1548" i="1"/>
  <c r="N1548" i="1"/>
  <c r="M1548" i="1"/>
  <c r="M1548" i="1" a="1"/>
  <c r="W1547" i="1"/>
  <c r="V1547" i="1"/>
  <c r="U1547" i="1"/>
  <c r="T1547" i="1"/>
  <c r="S1547" i="1"/>
  <c r="R1547" i="1"/>
  <c r="Q1547" i="1"/>
  <c r="P1547" i="1"/>
  <c r="O1547" i="1"/>
  <c r="N1547" i="1"/>
  <c r="M1547" i="1"/>
  <c r="M1547" i="1" a="1"/>
  <c r="W1546" i="1"/>
  <c r="V1546" i="1"/>
  <c r="U1546" i="1"/>
  <c r="T1546" i="1"/>
  <c r="S1546" i="1"/>
  <c r="R1546" i="1"/>
  <c r="Q1546" i="1"/>
  <c r="P1546" i="1"/>
  <c r="O1546" i="1"/>
  <c r="N1546" i="1"/>
  <c r="M1546" i="1"/>
  <c r="M1546" i="1" a="1"/>
  <c r="W1545" i="1"/>
  <c r="V1545" i="1"/>
  <c r="U1545" i="1"/>
  <c r="T1545" i="1"/>
  <c r="S1545" i="1"/>
  <c r="R1545" i="1"/>
  <c r="Q1545" i="1"/>
  <c r="P1545" i="1"/>
  <c r="O1545" i="1"/>
  <c r="N1545" i="1"/>
  <c r="M1545" i="1"/>
  <c r="M1545" i="1" a="1"/>
  <c r="M1544" i="1"/>
  <c r="M1544" i="1" a="1"/>
  <c r="W1543" i="1"/>
  <c r="V1543" i="1"/>
  <c r="U1543" i="1"/>
  <c r="T1543" i="1"/>
  <c r="S1543" i="1"/>
  <c r="R1543" i="1"/>
  <c r="Q1543" i="1"/>
  <c r="P1543" i="1"/>
  <c r="O1543" i="1"/>
  <c r="N1543" i="1"/>
  <c r="M1543" i="1"/>
  <c r="M1543" i="1" a="1"/>
  <c r="W1542" i="1"/>
  <c r="V1542" i="1"/>
  <c r="U1542" i="1"/>
  <c r="T1542" i="1"/>
  <c r="S1542" i="1"/>
  <c r="R1542" i="1"/>
  <c r="Q1542" i="1"/>
  <c r="P1542" i="1"/>
  <c r="O1542" i="1"/>
  <c r="N1542" i="1"/>
  <c r="M1542" i="1"/>
  <c r="M1542" i="1" a="1"/>
  <c r="W1541" i="1"/>
  <c r="V1541" i="1"/>
  <c r="U1541" i="1"/>
  <c r="T1541" i="1"/>
  <c r="S1541" i="1"/>
  <c r="R1541" i="1"/>
  <c r="Q1541" i="1"/>
  <c r="P1541" i="1"/>
  <c r="O1541" i="1"/>
  <c r="N1541" i="1"/>
  <c r="M1541" i="1"/>
  <c r="M1541" i="1" a="1"/>
  <c r="W1539" i="1"/>
  <c r="V1539" i="1"/>
  <c r="U1539" i="1"/>
  <c r="T1539" i="1"/>
  <c r="S1539" i="1"/>
  <c r="R1539" i="1"/>
  <c r="Q1539" i="1"/>
  <c r="P1539" i="1"/>
  <c r="O1539" i="1"/>
  <c r="N1539" i="1"/>
  <c r="M1539" i="1"/>
  <c r="M1539" i="1" a="1"/>
  <c r="W1538" i="1"/>
  <c r="V1538" i="1"/>
  <c r="U1538" i="1"/>
  <c r="T1538" i="1"/>
  <c r="S1538" i="1"/>
  <c r="R1538" i="1"/>
  <c r="Q1538" i="1"/>
  <c r="P1538" i="1"/>
  <c r="O1538" i="1"/>
  <c r="N1538" i="1"/>
  <c r="M1538" i="1"/>
  <c r="M1538" i="1" a="1"/>
  <c r="W1537" i="1"/>
  <c r="V1537" i="1"/>
  <c r="U1537" i="1"/>
  <c r="T1537" i="1"/>
  <c r="S1537" i="1"/>
  <c r="R1537" i="1"/>
  <c r="Q1537" i="1"/>
  <c r="P1537" i="1"/>
  <c r="O1537" i="1"/>
  <c r="N1537" i="1"/>
  <c r="M1537" i="1"/>
  <c r="M1537" i="1" a="1"/>
  <c r="M1536" i="1"/>
  <c r="M1536" i="1" a="1"/>
  <c r="W1535" i="1"/>
  <c r="V1535" i="1"/>
  <c r="U1535" i="1"/>
  <c r="T1535" i="1"/>
  <c r="S1535" i="1"/>
  <c r="R1535" i="1"/>
  <c r="Q1535" i="1"/>
  <c r="P1535" i="1"/>
  <c r="O1535" i="1"/>
  <c r="N1535" i="1"/>
  <c r="M1535" i="1"/>
  <c r="M1535" i="1" a="1"/>
  <c r="W1534" i="1"/>
  <c r="V1534" i="1"/>
  <c r="U1534" i="1"/>
  <c r="T1534" i="1"/>
  <c r="S1534" i="1"/>
  <c r="R1534" i="1"/>
  <c r="Q1534" i="1"/>
  <c r="P1534" i="1"/>
  <c r="O1534" i="1"/>
  <c r="N1534" i="1"/>
  <c r="M1534" i="1"/>
  <c r="M1534" i="1" a="1"/>
  <c r="W1533" i="1"/>
  <c r="V1533" i="1"/>
  <c r="U1533" i="1"/>
  <c r="T1533" i="1"/>
  <c r="S1533" i="1"/>
  <c r="R1533" i="1"/>
  <c r="Q1533" i="1"/>
  <c r="P1533" i="1"/>
  <c r="O1533" i="1"/>
  <c r="N1533" i="1"/>
  <c r="M1533" i="1"/>
  <c r="M1533" i="1" a="1"/>
  <c r="W1531" i="1"/>
  <c r="V1531" i="1"/>
  <c r="U1531" i="1"/>
  <c r="T1531" i="1"/>
  <c r="S1531" i="1"/>
  <c r="R1531" i="1"/>
  <c r="Q1531" i="1"/>
  <c r="P1531" i="1"/>
  <c r="O1531" i="1"/>
  <c r="N1531" i="1"/>
  <c r="M1531" i="1"/>
  <c r="M1531" i="1" a="1"/>
  <c r="W1530" i="1"/>
  <c r="V1530" i="1"/>
  <c r="U1530" i="1"/>
  <c r="T1530" i="1"/>
  <c r="S1530" i="1"/>
  <c r="R1530" i="1"/>
  <c r="Q1530" i="1"/>
  <c r="P1530" i="1"/>
  <c r="O1530" i="1"/>
  <c r="N1530" i="1"/>
  <c r="M1530" i="1"/>
  <c r="M1530" i="1" a="1"/>
  <c r="W1529" i="1"/>
  <c r="V1529" i="1"/>
  <c r="U1529" i="1"/>
  <c r="T1529" i="1"/>
  <c r="S1529" i="1"/>
  <c r="R1529" i="1"/>
  <c r="Q1529" i="1"/>
  <c r="P1529" i="1"/>
  <c r="O1529" i="1"/>
  <c r="N1529" i="1"/>
  <c r="M1529" i="1"/>
  <c r="M1529" i="1" a="1"/>
  <c r="W1528" i="1"/>
  <c r="V1528" i="1"/>
  <c r="U1528" i="1"/>
  <c r="T1528" i="1"/>
  <c r="S1528" i="1"/>
  <c r="R1528" i="1"/>
  <c r="Q1528" i="1"/>
  <c r="P1528" i="1"/>
  <c r="O1528" i="1"/>
  <c r="N1528" i="1"/>
  <c r="M1528" i="1"/>
  <c r="M1528" i="1" a="1"/>
  <c r="W1527" i="1"/>
  <c r="V1527" i="1"/>
  <c r="U1527" i="1"/>
  <c r="T1527" i="1"/>
  <c r="S1527" i="1"/>
  <c r="R1527" i="1"/>
  <c r="Q1527" i="1"/>
  <c r="P1527" i="1"/>
  <c r="O1527" i="1"/>
  <c r="N1527" i="1"/>
  <c r="M1527" i="1"/>
  <c r="M1527" i="1" a="1"/>
  <c r="W1526" i="1"/>
  <c r="V1526" i="1"/>
  <c r="U1526" i="1"/>
  <c r="T1526" i="1"/>
  <c r="S1526" i="1"/>
  <c r="R1526" i="1"/>
  <c r="Q1526" i="1"/>
  <c r="P1526" i="1"/>
  <c r="O1526" i="1"/>
  <c r="N1526" i="1"/>
  <c r="M1526" i="1"/>
  <c r="M1526" i="1" a="1"/>
  <c r="M1525" i="1"/>
  <c r="M1525" i="1" a="1"/>
  <c r="W1524" i="1"/>
  <c r="V1524" i="1"/>
  <c r="U1524" i="1"/>
  <c r="T1524" i="1"/>
  <c r="S1524" i="1"/>
  <c r="R1524" i="1"/>
  <c r="Q1524" i="1"/>
  <c r="P1524" i="1"/>
  <c r="O1524" i="1"/>
  <c r="N1524" i="1"/>
  <c r="M1524" i="1"/>
  <c r="M1524" i="1" a="1"/>
  <c r="W1523" i="1"/>
  <c r="V1523" i="1"/>
  <c r="U1523" i="1"/>
  <c r="T1523" i="1"/>
  <c r="S1523" i="1"/>
  <c r="R1523" i="1"/>
  <c r="Q1523" i="1"/>
  <c r="P1523" i="1"/>
  <c r="O1523" i="1"/>
  <c r="N1523" i="1"/>
  <c r="M1523" i="1"/>
  <c r="M1523" i="1" a="1"/>
  <c r="W1522" i="1"/>
  <c r="V1522" i="1"/>
  <c r="U1522" i="1"/>
  <c r="T1522" i="1"/>
  <c r="S1522" i="1"/>
  <c r="R1522" i="1"/>
  <c r="Q1522" i="1"/>
  <c r="P1522" i="1"/>
  <c r="O1522" i="1"/>
  <c r="N1522" i="1"/>
  <c r="M1522" i="1"/>
  <c r="M1522" i="1" a="1"/>
  <c r="W1520" i="1"/>
  <c r="V1520" i="1"/>
  <c r="U1520" i="1"/>
  <c r="T1520" i="1"/>
  <c r="S1520" i="1"/>
  <c r="R1520" i="1"/>
  <c r="Q1520" i="1"/>
  <c r="P1520" i="1"/>
  <c r="O1520" i="1"/>
  <c r="N1520" i="1"/>
  <c r="M1520" i="1"/>
  <c r="M1520" i="1" a="1"/>
  <c r="W1519" i="1"/>
  <c r="V1519" i="1"/>
  <c r="U1519" i="1"/>
  <c r="T1519" i="1"/>
  <c r="S1519" i="1"/>
  <c r="R1519" i="1"/>
  <c r="Q1519" i="1"/>
  <c r="P1519" i="1"/>
  <c r="O1519" i="1"/>
  <c r="N1519" i="1"/>
  <c r="M1519" i="1"/>
  <c r="M1519" i="1" a="1"/>
  <c r="W1518" i="1"/>
  <c r="V1518" i="1"/>
  <c r="U1518" i="1"/>
  <c r="T1518" i="1"/>
  <c r="S1518" i="1"/>
  <c r="R1518" i="1"/>
  <c r="Q1518" i="1"/>
  <c r="P1518" i="1"/>
  <c r="O1518" i="1"/>
  <c r="N1518" i="1"/>
  <c r="M1518" i="1"/>
  <c r="M1518" i="1" a="1"/>
  <c r="W1517" i="1"/>
  <c r="V1517" i="1"/>
  <c r="U1517" i="1"/>
  <c r="T1517" i="1"/>
  <c r="S1517" i="1"/>
  <c r="R1517" i="1"/>
  <c r="Q1517" i="1"/>
  <c r="P1517" i="1"/>
  <c r="O1517" i="1"/>
  <c r="N1517" i="1"/>
  <c r="M1517" i="1"/>
  <c r="M1517" i="1" a="1"/>
  <c r="M1516" i="1"/>
  <c r="M1516" i="1" a="1"/>
  <c r="W1515" i="1"/>
  <c r="V1515" i="1"/>
  <c r="U1515" i="1"/>
  <c r="T1515" i="1"/>
  <c r="S1515" i="1"/>
  <c r="R1515" i="1"/>
  <c r="Q1515" i="1"/>
  <c r="P1515" i="1"/>
  <c r="O1515" i="1"/>
  <c r="N1515" i="1"/>
  <c r="M1515" i="1"/>
  <c r="M1515" i="1" a="1"/>
  <c r="W1514" i="1"/>
  <c r="V1514" i="1"/>
  <c r="U1514" i="1"/>
  <c r="T1514" i="1"/>
  <c r="S1514" i="1"/>
  <c r="R1514" i="1"/>
  <c r="Q1514" i="1"/>
  <c r="P1514" i="1"/>
  <c r="O1514" i="1"/>
  <c r="N1514" i="1"/>
  <c r="M1514" i="1"/>
  <c r="M1514" i="1" a="1"/>
  <c r="W1513" i="1"/>
  <c r="V1513" i="1"/>
  <c r="U1513" i="1"/>
  <c r="T1513" i="1"/>
  <c r="S1513" i="1"/>
  <c r="R1513" i="1"/>
  <c r="Q1513" i="1"/>
  <c r="P1513" i="1"/>
  <c r="O1513" i="1"/>
  <c r="N1513" i="1"/>
  <c r="M1513" i="1"/>
  <c r="M1513" i="1" a="1"/>
  <c r="W1511" i="1"/>
  <c r="V1511" i="1"/>
  <c r="U1511" i="1"/>
  <c r="T1511" i="1"/>
  <c r="S1511" i="1"/>
  <c r="R1511" i="1"/>
  <c r="Q1511" i="1"/>
  <c r="P1511" i="1"/>
  <c r="O1511" i="1"/>
  <c r="N1511" i="1"/>
  <c r="M1511" i="1"/>
  <c r="M1511" i="1" a="1"/>
  <c r="W1510" i="1"/>
  <c r="V1510" i="1"/>
  <c r="U1510" i="1"/>
  <c r="T1510" i="1"/>
  <c r="S1510" i="1"/>
  <c r="R1510" i="1"/>
  <c r="Q1510" i="1"/>
  <c r="P1510" i="1"/>
  <c r="O1510" i="1"/>
  <c r="N1510" i="1"/>
  <c r="M1510" i="1"/>
  <c r="M1510" i="1" a="1"/>
  <c r="W1509" i="1"/>
  <c r="V1509" i="1"/>
  <c r="U1509" i="1"/>
  <c r="T1509" i="1"/>
  <c r="S1509" i="1"/>
  <c r="R1509" i="1"/>
  <c r="Q1509" i="1"/>
  <c r="P1509" i="1"/>
  <c r="O1509" i="1"/>
  <c r="N1509" i="1"/>
  <c r="M1509" i="1"/>
  <c r="M1509" i="1" a="1"/>
  <c r="W1508" i="1"/>
  <c r="V1508" i="1"/>
  <c r="U1508" i="1"/>
  <c r="T1508" i="1"/>
  <c r="S1508" i="1"/>
  <c r="R1508" i="1"/>
  <c r="Q1508" i="1"/>
  <c r="P1508" i="1"/>
  <c r="O1508" i="1"/>
  <c r="N1508" i="1"/>
  <c r="M1508" i="1"/>
  <c r="M1508" i="1" a="1"/>
  <c r="M1507" i="1"/>
  <c r="M1507" i="1" a="1"/>
  <c r="W1506" i="1"/>
  <c r="V1506" i="1"/>
  <c r="U1506" i="1"/>
  <c r="T1506" i="1"/>
  <c r="S1506" i="1"/>
  <c r="R1506" i="1"/>
  <c r="Q1506" i="1"/>
  <c r="P1506" i="1"/>
  <c r="O1506" i="1"/>
  <c r="N1506" i="1"/>
  <c r="M1506" i="1"/>
  <c r="M1506" i="1" a="1"/>
  <c r="W1505" i="1"/>
  <c r="V1505" i="1"/>
  <c r="U1505" i="1"/>
  <c r="T1505" i="1"/>
  <c r="S1505" i="1"/>
  <c r="R1505" i="1"/>
  <c r="Q1505" i="1"/>
  <c r="P1505" i="1"/>
  <c r="O1505" i="1"/>
  <c r="N1505" i="1"/>
  <c r="M1505" i="1"/>
  <c r="M1505" i="1" a="1"/>
  <c r="W1504" i="1"/>
  <c r="V1504" i="1"/>
  <c r="U1504" i="1"/>
  <c r="T1504" i="1"/>
  <c r="S1504" i="1"/>
  <c r="R1504" i="1"/>
  <c r="Q1504" i="1"/>
  <c r="P1504" i="1"/>
  <c r="O1504" i="1"/>
  <c r="N1504" i="1"/>
  <c r="M1504" i="1"/>
  <c r="M1504" i="1" a="1"/>
  <c r="W1502" i="1"/>
  <c r="V1502" i="1"/>
  <c r="U1502" i="1"/>
  <c r="T1502" i="1"/>
  <c r="S1502" i="1"/>
  <c r="R1502" i="1"/>
  <c r="Q1502" i="1"/>
  <c r="P1502" i="1"/>
  <c r="O1502" i="1"/>
  <c r="N1502" i="1"/>
  <c r="M1502" i="1"/>
  <c r="M1502" i="1" a="1"/>
  <c r="W1501" i="1"/>
  <c r="V1501" i="1"/>
  <c r="U1501" i="1"/>
  <c r="T1501" i="1"/>
  <c r="S1501" i="1"/>
  <c r="R1501" i="1"/>
  <c r="Q1501" i="1"/>
  <c r="P1501" i="1"/>
  <c r="O1501" i="1"/>
  <c r="N1501" i="1"/>
  <c r="M1501" i="1"/>
  <c r="M1501" i="1" a="1"/>
  <c r="L1499" i="1"/>
  <c r="W1498" i="1"/>
  <c r="V1498" i="1"/>
  <c r="U1498" i="1"/>
  <c r="T1498" i="1"/>
  <c r="S1498" i="1"/>
  <c r="R1498" i="1"/>
  <c r="Q1498" i="1"/>
  <c r="P1498" i="1"/>
  <c r="O1498" i="1"/>
  <c r="N1498" i="1"/>
  <c r="M1498" i="1"/>
  <c r="L1498" i="1"/>
  <c r="W1497" i="1"/>
  <c r="V1497" i="1"/>
  <c r="U1497" i="1"/>
  <c r="T1497" i="1"/>
  <c r="S1497" i="1"/>
  <c r="R1497" i="1"/>
  <c r="Q1497" i="1"/>
  <c r="P1497" i="1"/>
  <c r="O1497" i="1"/>
  <c r="N1497" i="1"/>
  <c r="M1497" i="1"/>
  <c r="M1497" i="1" a="1"/>
  <c r="M1496" i="1"/>
  <c r="M1496" i="1" a="1"/>
  <c r="W1495" i="1"/>
  <c r="V1495" i="1"/>
  <c r="U1495" i="1"/>
  <c r="T1495" i="1"/>
  <c r="S1495" i="1"/>
  <c r="R1495" i="1"/>
  <c r="Q1495" i="1"/>
  <c r="P1495" i="1"/>
  <c r="O1495" i="1"/>
  <c r="N1495" i="1"/>
  <c r="M1495" i="1"/>
  <c r="M1495" i="1" a="1"/>
  <c r="W1494" i="1"/>
  <c r="V1494" i="1"/>
  <c r="U1494" i="1"/>
  <c r="T1494" i="1"/>
  <c r="S1494" i="1"/>
  <c r="R1494" i="1"/>
  <c r="Q1494" i="1"/>
  <c r="P1494" i="1"/>
  <c r="O1494" i="1"/>
  <c r="N1494" i="1"/>
  <c r="M1494" i="1"/>
  <c r="M1494" i="1" a="1"/>
  <c r="W1493" i="1"/>
  <c r="V1493" i="1"/>
  <c r="U1493" i="1"/>
  <c r="T1493" i="1"/>
  <c r="S1493" i="1"/>
  <c r="R1493" i="1"/>
  <c r="Q1493" i="1"/>
  <c r="P1493" i="1"/>
  <c r="O1493" i="1"/>
  <c r="N1493" i="1"/>
  <c r="M1493" i="1"/>
  <c r="M1493" i="1" a="1"/>
  <c r="W1491" i="1"/>
  <c r="V1491" i="1"/>
  <c r="U1491" i="1"/>
  <c r="T1491" i="1"/>
  <c r="S1491" i="1"/>
  <c r="R1491" i="1"/>
  <c r="Q1491" i="1"/>
  <c r="P1491" i="1"/>
  <c r="O1491" i="1"/>
  <c r="N1491" i="1"/>
  <c r="M1491" i="1"/>
  <c r="L1491" i="1"/>
  <c r="W1490" i="1"/>
  <c r="V1490" i="1"/>
  <c r="U1490" i="1"/>
  <c r="T1490" i="1"/>
  <c r="S1490" i="1"/>
  <c r="R1490" i="1"/>
  <c r="Q1490" i="1"/>
  <c r="P1490" i="1"/>
  <c r="O1490" i="1"/>
  <c r="N1490" i="1"/>
  <c r="M1490" i="1"/>
  <c r="M1490" i="1" a="1"/>
  <c r="M1489" i="1"/>
  <c r="M1489" i="1" a="1"/>
  <c r="W1488" i="1"/>
  <c r="V1488" i="1"/>
  <c r="U1488" i="1"/>
  <c r="T1488" i="1"/>
  <c r="S1488" i="1"/>
  <c r="R1488" i="1"/>
  <c r="Q1488" i="1"/>
  <c r="P1488" i="1"/>
  <c r="O1488" i="1"/>
  <c r="N1488" i="1"/>
  <c r="M1488" i="1"/>
  <c r="M1488" i="1" a="1"/>
  <c r="W1487" i="1"/>
  <c r="V1487" i="1"/>
  <c r="U1487" i="1"/>
  <c r="T1487" i="1"/>
  <c r="S1487" i="1"/>
  <c r="R1487" i="1"/>
  <c r="Q1487" i="1"/>
  <c r="P1487" i="1"/>
  <c r="O1487" i="1"/>
  <c r="N1487" i="1"/>
  <c r="M1487" i="1"/>
  <c r="M1487" i="1" a="1"/>
  <c r="W1486" i="1"/>
  <c r="V1486" i="1"/>
  <c r="U1486" i="1"/>
  <c r="T1486" i="1"/>
  <c r="S1486" i="1"/>
  <c r="R1486" i="1"/>
  <c r="Q1486" i="1"/>
  <c r="P1486" i="1"/>
  <c r="O1486" i="1"/>
  <c r="N1486" i="1"/>
  <c r="M1486" i="1"/>
  <c r="M1486" i="1" a="1"/>
  <c r="W1484" i="1"/>
  <c r="V1484" i="1"/>
  <c r="U1484" i="1"/>
  <c r="T1484" i="1"/>
  <c r="S1484" i="1"/>
  <c r="R1484" i="1"/>
  <c r="Q1484" i="1"/>
  <c r="P1484" i="1"/>
  <c r="O1484" i="1"/>
  <c r="N1484" i="1"/>
  <c r="M1484" i="1"/>
  <c r="L1484" i="1"/>
  <c r="M1483" i="1"/>
  <c r="M1483" i="1" a="1"/>
  <c r="W1482" i="1"/>
  <c r="V1482" i="1"/>
  <c r="U1482" i="1"/>
  <c r="T1482" i="1"/>
  <c r="S1482" i="1"/>
  <c r="R1482" i="1"/>
  <c r="Q1482" i="1"/>
  <c r="P1482" i="1"/>
  <c r="O1482" i="1"/>
  <c r="N1482" i="1"/>
  <c r="M1482" i="1"/>
  <c r="M1482" i="1" a="1"/>
  <c r="W1481" i="1"/>
  <c r="V1481" i="1"/>
  <c r="U1481" i="1"/>
  <c r="T1481" i="1"/>
  <c r="S1481" i="1"/>
  <c r="R1481" i="1"/>
  <c r="Q1481" i="1"/>
  <c r="P1481" i="1"/>
  <c r="O1481" i="1"/>
  <c r="N1481" i="1"/>
  <c r="M1481" i="1"/>
  <c r="M1481" i="1" a="1"/>
  <c r="W1480" i="1"/>
  <c r="V1480" i="1"/>
  <c r="U1480" i="1"/>
  <c r="T1480" i="1"/>
  <c r="S1480" i="1"/>
  <c r="R1480" i="1"/>
  <c r="Q1480" i="1"/>
  <c r="P1480" i="1"/>
  <c r="O1480" i="1"/>
  <c r="N1480" i="1"/>
  <c r="M1480" i="1"/>
  <c r="M1480" i="1" a="1"/>
  <c r="W1478" i="1"/>
  <c r="V1478" i="1"/>
  <c r="U1478" i="1"/>
  <c r="T1478" i="1"/>
  <c r="S1478" i="1"/>
  <c r="R1478" i="1"/>
  <c r="Q1478" i="1"/>
  <c r="P1478" i="1"/>
  <c r="O1478" i="1"/>
  <c r="N1478" i="1"/>
  <c r="M1478" i="1"/>
  <c r="M1478" i="1" a="1"/>
  <c r="W1477" i="1"/>
  <c r="V1477" i="1"/>
  <c r="U1477" i="1"/>
  <c r="T1477" i="1"/>
  <c r="S1477" i="1"/>
  <c r="R1477" i="1"/>
  <c r="Q1477" i="1"/>
  <c r="P1477" i="1"/>
  <c r="O1477" i="1"/>
  <c r="N1477" i="1"/>
  <c r="M1477" i="1"/>
  <c r="M1477" i="1" a="1"/>
  <c r="L1475" i="1"/>
  <c r="W1474" i="1"/>
  <c r="V1474" i="1"/>
  <c r="U1474" i="1"/>
  <c r="T1474" i="1"/>
  <c r="S1474" i="1"/>
  <c r="R1474" i="1"/>
  <c r="Q1474" i="1"/>
  <c r="P1474" i="1"/>
  <c r="O1474" i="1"/>
  <c r="N1474" i="1"/>
  <c r="M1474" i="1"/>
  <c r="M1474" i="1" a="1"/>
  <c r="W1473" i="1"/>
  <c r="V1473" i="1"/>
  <c r="U1473" i="1"/>
  <c r="T1473" i="1"/>
  <c r="S1473" i="1"/>
  <c r="R1473" i="1"/>
  <c r="Q1473" i="1"/>
  <c r="P1473" i="1"/>
  <c r="O1473" i="1"/>
  <c r="N1473" i="1"/>
  <c r="M1473" i="1"/>
  <c r="M1473" i="1" a="1"/>
  <c r="W1472" i="1"/>
  <c r="V1472" i="1"/>
  <c r="U1472" i="1"/>
  <c r="T1472" i="1"/>
  <c r="S1472" i="1"/>
  <c r="R1472" i="1"/>
  <c r="Q1472" i="1"/>
  <c r="P1472" i="1"/>
  <c r="O1472" i="1"/>
  <c r="N1472" i="1"/>
  <c r="M1472" i="1"/>
  <c r="M1472" i="1" a="1"/>
  <c r="W1471" i="1"/>
  <c r="V1471" i="1"/>
  <c r="U1471" i="1"/>
  <c r="T1471" i="1"/>
  <c r="S1471" i="1"/>
  <c r="R1471" i="1"/>
  <c r="Q1471" i="1"/>
  <c r="P1471" i="1"/>
  <c r="O1471" i="1"/>
  <c r="N1471" i="1"/>
  <c r="M1471" i="1"/>
  <c r="M1471" i="1" a="1"/>
  <c r="M1470" i="1"/>
  <c r="M1470" i="1" a="1"/>
  <c r="W1469" i="1"/>
  <c r="V1469" i="1"/>
  <c r="U1469" i="1"/>
  <c r="T1469" i="1"/>
  <c r="S1469" i="1"/>
  <c r="R1469" i="1"/>
  <c r="Q1469" i="1"/>
  <c r="P1469" i="1"/>
  <c r="O1469" i="1"/>
  <c r="N1469" i="1"/>
  <c r="M1469" i="1"/>
  <c r="M1469" i="1" a="1"/>
  <c r="W1468" i="1"/>
  <c r="V1468" i="1"/>
  <c r="U1468" i="1"/>
  <c r="T1468" i="1"/>
  <c r="S1468" i="1"/>
  <c r="R1468" i="1"/>
  <c r="Q1468" i="1"/>
  <c r="P1468" i="1"/>
  <c r="O1468" i="1"/>
  <c r="N1468" i="1"/>
  <c r="M1468" i="1"/>
  <c r="M1468" i="1" a="1"/>
  <c r="W1467" i="1"/>
  <c r="V1467" i="1"/>
  <c r="U1467" i="1"/>
  <c r="T1467" i="1"/>
  <c r="S1467" i="1"/>
  <c r="R1467" i="1"/>
  <c r="Q1467" i="1"/>
  <c r="P1467" i="1"/>
  <c r="O1467" i="1"/>
  <c r="N1467" i="1"/>
  <c r="M1467" i="1"/>
  <c r="M1467" i="1" a="1"/>
  <c r="W1465" i="1"/>
  <c r="V1465" i="1"/>
  <c r="U1465" i="1"/>
  <c r="T1465" i="1"/>
  <c r="S1465" i="1"/>
  <c r="R1465" i="1"/>
  <c r="Q1465" i="1"/>
  <c r="P1465" i="1"/>
  <c r="O1465" i="1"/>
  <c r="N1465" i="1"/>
  <c r="M1465" i="1"/>
  <c r="M1465" i="1" a="1"/>
  <c r="W1464" i="1"/>
  <c r="V1464" i="1"/>
  <c r="U1464" i="1"/>
  <c r="T1464" i="1"/>
  <c r="S1464" i="1"/>
  <c r="R1464" i="1"/>
  <c r="Q1464" i="1"/>
  <c r="P1464" i="1"/>
  <c r="O1464" i="1"/>
  <c r="N1464" i="1"/>
  <c r="M1464" i="1"/>
  <c r="M1464" i="1" a="1"/>
  <c r="W1463" i="1"/>
  <c r="V1463" i="1"/>
  <c r="U1463" i="1"/>
  <c r="T1463" i="1"/>
  <c r="S1463" i="1"/>
  <c r="R1463" i="1"/>
  <c r="Q1463" i="1"/>
  <c r="P1463" i="1"/>
  <c r="O1463" i="1"/>
  <c r="N1463" i="1"/>
  <c r="M1463" i="1"/>
  <c r="M1463" i="1" a="1"/>
  <c r="W1462" i="1"/>
  <c r="V1462" i="1"/>
  <c r="U1462" i="1"/>
  <c r="T1462" i="1"/>
  <c r="S1462" i="1"/>
  <c r="R1462" i="1"/>
  <c r="Q1462" i="1"/>
  <c r="P1462" i="1"/>
  <c r="O1462" i="1"/>
  <c r="N1462" i="1"/>
  <c r="M1462" i="1"/>
  <c r="M1462" i="1" a="1"/>
  <c r="M1461" i="1"/>
  <c r="M1461" i="1" a="1"/>
  <c r="W1460" i="1"/>
  <c r="V1460" i="1"/>
  <c r="U1460" i="1"/>
  <c r="T1460" i="1"/>
  <c r="S1460" i="1"/>
  <c r="R1460" i="1"/>
  <c r="Q1460" i="1"/>
  <c r="P1460" i="1"/>
  <c r="O1460" i="1"/>
  <c r="N1460" i="1"/>
  <c r="M1460" i="1"/>
  <c r="M1460" i="1" a="1"/>
  <c r="W1459" i="1"/>
  <c r="V1459" i="1"/>
  <c r="U1459" i="1"/>
  <c r="T1459" i="1"/>
  <c r="S1459" i="1"/>
  <c r="R1459" i="1"/>
  <c r="Q1459" i="1"/>
  <c r="P1459" i="1"/>
  <c r="O1459" i="1"/>
  <c r="N1459" i="1"/>
  <c r="M1459" i="1"/>
  <c r="M1459" i="1" a="1"/>
  <c r="W1458" i="1"/>
  <c r="V1458" i="1"/>
  <c r="U1458" i="1"/>
  <c r="T1458" i="1"/>
  <c r="S1458" i="1"/>
  <c r="R1458" i="1"/>
  <c r="Q1458" i="1"/>
  <c r="P1458" i="1"/>
  <c r="O1458" i="1"/>
  <c r="N1458" i="1"/>
  <c r="M1458" i="1"/>
  <c r="M1458" i="1" a="1"/>
  <c r="W1456" i="1"/>
  <c r="V1456" i="1"/>
  <c r="U1456" i="1"/>
  <c r="T1456" i="1"/>
  <c r="S1456" i="1"/>
  <c r="R1456" i="1"/>
  <c r="Q1456" i="1"/>
  <c r="P1456" i="1"/>
  <c r="O1456" i="1"/>
  <c r="N1456" i="1"/>
  <c r="M1456" i="1"/>
  <c r="M1456" i="1" a="1"/>
  <c r="W1455" i="1"/>
  <c r="V1455" i="1"/>
  <c r="U1455" i="1"/>
  <c r="T1455" i="1"/>
  <c r="S1455" i="1"/>
  <c r="R1455" i="1"/>
  <c r="Q1455" i="1"/>
  <c r="P1455" i="1"/>
  <c r="O1455" i="1"/>
  <c r="N1455" i="1"/>
  <c r="M1455" i="1"/>
  <c r="M1455" i="1" a="1"/>
  <c r="W1454" i="1"/>
  <c r="V1454" i="1"/>
  <c r="U1454" i="1"/>
  <c r="T1454" i="1"/>
  <c r="S1454" i="1"/>
  <c r="R1454" i="1"/>
  <c r="Q1454" i="1"/>
  <c r="P1454" i="1"/>
  <c r="O1454" i="1"/>
  <c r="N1454" i="1"/>
  <c r="M1454" i="1"/>
  <c r="M1454" i="1" a="1"/>
  <c r="W1453" i="1"/>
  <c r="V1453" i="1"/>
  <c r="U1453" i="1"/>
  <c r="T1453" i="1"/>
  <c r="S1453" i="1"/>
  <c r="R1453" i="1"/>
  <c r="Q1453" i="1"/>
  <c r="P1453" i="1"/>
  <c r="O1453" i="1"/>
  <c r="N1453" i="1"/>
  <c r="M1453" i="1"/>
  <c r="M1453" i="1" a="1"/>
  <c r="M1452" i="1"/>
  <c r="M1452" i="1" a="1"/>
  <c r="W1451" i="1"/>
  <c r="V1451" i="1"/>
  <c r="U1451" i="1"/>
  <c r="T1451" i="1"/>
  <c r="S1451" i="1"/>
  <c r="R1451" i="1"/>
  <c r="Q1451" i="1"/>
  <c r="P1451" i="1"/>
  <c r="O1451" i="1"/>
  <c r="N1451" i="1"/>
  <c r="M1451" i="1"/>
  <c r="M1451" i="1" a="1"/>
  <c r="W1450" i="1"/>
  <c r="V1450" i="1"/>
  <c r="U1450" i="1"/>
  <c r="T1450" i="1"/>
  <c r="S1450" i="1"/>
  <c r="R1450" i="1"/>
  <c r="Q1450" i="1"/>
  <c r="P1450" i="1"/>
  <c r="O1450" i="1"/>
  <c r="N1450" i="1"/>
  <c r="M1450" i="1"/>
  <c r="M1450" i="1" a="1"/>
  <c r="W1449" i="1"/>
  <c r="V1449" i="1"/>
  <c r="U1449" i="1"/>
  <c r="T1449" i="1"/>
  <c r="S1449" i="1"/>
  <c r="R1449" i="1"/>
  <c r="Q1449" i="1"/>
  <c r="P1449" i="1"/>
  <c r="O1449" i="1"/>
  <c r="N1449" i="1"/>
  <c r="M1449" i="1"/>
  <c r="M1449" i="1" a="1"/>
  <c r="W1447" i="1"/>
  <c r="V1447" i="1"/>
  <c r="U1447" i="1"/>
  <c r="T1447" i="1"/>
  <c r="S1447" i="1"/>
  <c r="R1447" i="1"/>
  <c r="Q1447" i="1"/>
  <c r="P1447" i="1"/>
  <c r="O1447" i="1"/>
  <c r="N1447" i="1"/>
  <c r="M1447" i="1"/>
  <c r="M1447" i="1" a="1"/>
  <c r="W1446" i="1"/>
  <c r="V1446" i="1"/>
  <c r="U1446" i="1"/>
  <c r="T1446" i="1"/>
  <c r="S1446" i="1"/>
  <c r="R1446" i="1"/>
  <c r="Q1446" i="1"/>
  <c r="P1446" i="1"/>
  <c r="O1446" i="1"/>
  <c r="N1446" i="1"/>
  <c r="M1446" i="1"/>
  <c r="M1446" i="1" a="1"/>
  <c r="W1445" i="1"/>
  <c r="V1445" i="1"/>
  <c r="U1445" i="1"/>
  <c r="T1445" i="1"/>
  <c r="S1445" i="1"/>
  <c r="R1445" i="1"/>
  <c r="Q1445" i="1"/>
  <c r="P1445" i="1"/>
  <c r="O1445" i="1"/>
  <c r="N1445" i="1"/>
  <c r="M1445" i="1"/>
  <c r="M1445" i="1" a="1"/>
  <c r="W1444" i="1"/>
  <c r="V1444" i="1"/>
  <c r="U1444" i="1"/>
  <c r="T1444" i="1"/>
  <c r="S1444" i="1"/>
  <c r="R1444" i="1"/>
  <c r="Q1444" i="1"/>
  <c r="P1444" i="1"/>
  <c r="O1444" i="1"/>
  <c r="N1444" i="1"/>
  <c r="M1444" i="1"/>
  <c r="M1444" i="1" a="1"/>
  <c r="W1443" i="1"/>
  <c r="V1443" i="1"/>
  <c r="U1443" i="1"/>
  <c r="T1443" i="1"/>
  <c r="S1443" i="1"/>
  <c r="R1443" i="1"/>
  <c r="Q1443" i="1"/>
  <c r="P1443" i="1"/>
  <c r="O1443" i="1"/>
  <c r="N1443" i="1"/>
  <c r="M1443" i="1"/>
  <c r="M1443" i="1" a="1"/>
  <c r="W1442" i="1"/>
  <c r="V1442" i="1"/>
  <c r="U1442" i="1"/>
  <c r="T1442" i="1"/>
  <c r="S1442" i="1"/>
  <c r="R1442" i="1"/>
  <c r="Q1442" i="1"/>
  <c r="P1442" i="1"/>
  <c r="O1442" i="1"/>
  <c r="N1442" i="1"/>
  <c r="M1442" i="1"/>
  <c r="M1442" i="1" a="1"/>
  <c r="M1441" i="1"/>
  <c r="M1441" i="1" a="1"/>
  <c r="W1440" i="1"/>
  <c r="V1440" i="1"/>
  <c r="U1440" i="1"/>
  <c r="T1440" i="1"/>
  <c r="S1440" i="1"/>
  <c r="R1440" i="1"/>
  <c r="Q1440" i="1"/>
  <c r="P1440" i="1"/>
  <c r="O1440" i="1"/>
  <c r="N1440" i="1"/>
  <c r="M1440" i="1"/>
  <c r="M1440" i="1" a="1"/>
  <c r="W1439" i="1"/>
  <c r="V1439" i="1"/>
  <c r="U1439" i="1"/>
  <c r="T1439" i="1"/>
  <c r="S1439" i="1"/>
  <c r="R1439" i="1"/>
  <c r="Q1439" i="1"/>
  <c r="P1439" i="1"/>
  <c r="O1439" i="1"/>
  <c r="N1439" i="1"/>
  <c r="M1439" i="1"/>
  <c r="M1439" i="1" a="1"/>
  <c r="W1438" i="1"/>
  <c r="V1438" i="1"/>
  <c r="U1438" i="1"/>
  <c r="T1438" i="1"/>
  <c r="S1438" i="1"/>
  <c r="R1438" i="1"/>
  <c r="Q1438" i="1"/>
  <c r="P1438" i="1"/>
  <c r="O1438" i="1"/>
  <c r="N1438" i="1"/>
  <c r="M1438" i="1"/>
  <c r="M1438" i="1" a="1"/>
  <c r="W1436" i="1"/>
  <c r="V1436" i="1"/>
  <c r="U1436" i="1"/>
  <c r="T1436" i="1"/>
  <c r="S1436" i="1"/>
  <c r="R1436" i="1"/>
  <c r="Q1436" i="1"/>
  <c r="P1436" i="1"/>
  <c r="O1436" i="1"/>
  <c r="N1436" i="1"/>
  <c r="M1436" i="1"/>
  <c r="M1436" i="1" a="1"/>
  <c r="W1435" i="1"/>
  <c r="V1435" i="1"/>
  <c r="U1435" i="1"/>
  <c r="T1435" i="1"/>
  <c r="S1435" i="1"/>
  <c r="R1435" i="1"/>
  <c r="Q1435" i="1"/>
  <c r="P1435" i="1"/>
  <c r="O1435" i="1"/>
  <c r="N1435" i="1"/>
  <c r="M1435" i="1"/>
  <c r="M1435" i="1" a="1"/>
  <c r="W1434" i="1"/>
  <c r="V1434" i="1"/>
  <c r="U1434" i="1"/>
  <c r="T1434" i="1"/>
  <c r="S1434" i="1"/>
  <c r="R1434" i="1"/>
  <c r="Q1434" i="1"/>
  <c r="P1434" i="1"/>
  <c r="O1434" i="1"/>
  <c r="N1434" i="1"/>
  <c r="M1434" i="1"/>
  <c r="M1434" i="1" a="1"/>
  <c r="W1433" i="1"/>
  <c r="V1433" i="1"/>
  <c r="U1433" i="1"/>
  <c r="T1433" i="1"/>
  <c r="S1433" i="1"/>
  <c r="R1433" i="1"/>
  <c r="Q1433" i="1"/>
  <c r="P1433" i="1"/>
  <c r="O1433" i="1"/>
  <c r="N1433" i="1"/>
  <c r="M1433" i="1"/>
  <c r="M1433" i="1" a="1"/>
  <c r="W1432" i="1"/>
  <c r="V1432" i="1"/>
  <c r="U1432" i="1"/>
  <c r="T1432" i="1"/>
  <c r="S1432" i="1"/>
  <c r="R1432" i="1"/>
  <c r="Q1432" i="1"/>
  <c r="P1432" i="1"/>
  <c r="O1432" i="1"/>
  <c r="N1432" i="1"/>
  <c r="M1432" i="1"/>
  <c r="M1432" i="1" a="1"/>
  <c r="W1431" i="1"/>
  <c r="V1431" i="1"/>
  <c r="U1431" i="1"/>
  <c r="T1431" i="1"/>
  <c r="S1431" i="1"/>
  <c r="R1431" i="1"/>
  <c r="Q1431" i="1"/>
  <c r="P1431" i="1"/>
  <c r="O1431" i="1"/>
  <c r="N1431" i="1"/>
  <c r="M1431" i="1"/>
  <c r="M1431" i="1" a="1"/>
  <c r="W1430" i="1"/>
  <c r="V1430" i="1"/>
  <c r="U1430" i="1"/>
  <c r="T1430" i="1"/>
  <c r="S1430" i="1"/>
  <c r="R1430" i="1"/>
  <c r="Q1430" i="1"/>
  <c r="P1430" i="1"/>
  <c r="O1430" i="1"/>
  <c r="N1430" i="1"/>
  <c r="M1430" i="1"/>
  <c r="M1430" i="1" a="1"/>
  <c r="M1429" i="1"/>
  <c r="M1429" i="1" a="1"/>
  <c r="W1428" i="1"/>
  <c r="V1428" i="1"/>
  <c r="U1428" i="1"/>
  <c r="T1428" i="1"/>
  <c r="S1428" i="1"/>
  <c r="R1428" i="1"/>
  <c r="Q1428" i="1"/>
  <c r="P1428" i="1"/>
  <c r="O1428" i="1"/>
  <c r="N1428" i="1"/>
  <c r="M1428" i="1"/>
  <c r="M1428" i="1" a="1"/>
  <c r="W1427" i="1"/>
  <c r="V1427" i="1"/>
  <c r="U1427" i="1"/>
  <c r="T1427" i="1"/>
  <c r="S1427" i="1"/>
  <c r="R1427" i="1"/>
  <c r="Q1427" i="1"/>
  <c r="P1427" i="1"/>
  <c r="O1427" i="1"/>
  <c r="N1427" i="1"/>
  <c r="M1427" i="1"/>
  <c r="M1427" i="1" a="1"/>
  <c r="W1426" i="1"/>
  <c r="V1426" i="1"/>
  <c r="U1426" i="1"/>
  <c r="T1426" i="1"/>
  <c r="S1426" i="1"/>
  <c r="R1426" i="1"/>
  <c r="Q1426" i="1"/>
  <c r="P1426" i="1"/>
  <c r="O1426" i="1"/>
  <c r="N1426" i="1"/>
  <c r="M1426" i="1"/>
  <c r="M1426" i="1" a="1"/>
  <c r="W1424" i="1"/>
  <c r="V1424" i="1"/>
  <c r="U1424" i="1"/>
  <c r="T1424" i="1"/>
  <c r="S1424" i="1"/>
  <c r="R1424" i="1"/>
  <c r="Q1424" i="1"/>
  <c r="P1424" i="1"/>
  <c r="O1424" i="1"/>
  <c r="N1424" i="1"/>
  <c r="M1424" i="1"/>
  <c r="M1424" i="1" a="1"/>
  <c r="W1423" i="1"/>
  <c r="V1423" i="1"/>
  <c r="U1423" i="1"/>
  <c r="T1423" i="1"/>
  <c r="S1423" i="1"/>
  <c r="R1423" i="1"/>
  <c r="Q1423" i="1"/>
  <c r="P1423" i="1"/>
  <c r="O1423" i="1"/>
  <c r="N1423" i="1"/>
  <c r="M1423" i="1"/>
  <c r="M1423" i="1" a="1"/>
  <c r="W1422" i="1"/>
  <c r="V1422" i="1"/>
  <c r="U1422" i="1"/>
  <c r="T1422" i="1"/>
  <c r="S1422" i="1"/>
  <c r="R1422" i="1"/>
  <c r="Q1422" i="1"/>
  <c r="P1422" i="1"/>
  <c r="O1422" i="1"/>
  <c r="N1422" i="1"/>
  <c r="M1422" i="1"/>
  <c r="M1422" i="1" a="1"/>
  <c r="W1421" i="1"/>
  <c r="V1421" i="1"/>
  <c r="U1421" i="1"/>
  <c r="T1421" i="1"/>
  <c r="S1421" i="1"/>
  <c r="R1421" i="1"/>
  <c r="Q1421" i="1"/>
  <c r="P1421" i="1"/>
  <c r="O1421" i="1"/>
  <c r="N1421" i="1"/>
  <c r="M1421" i="1"/>
  <c r="M1421" i="1" a="1"/>
  <c r="W1420" i="1"/>
  <c r="V1420" i="1"/>
  <c r="U1420" i="1"/>
  <c r="T1420" i="1"/>
  <c r="S1420" i="1"/>
  <c r="R1420" i="1"/>
  <c r="Q1420" i="1"/>
  <c r="P1420" i="1"/>
  <c r="O1420" i="1"/>
  <c r="N1420" i="1"/>
  <c r="M1420" i="1"/>
  <c r="M1420" i="1" a="1"/>
  <c r="W1419" i="1"/>
  <c r="V1419" i="1"/>
  <c r="U1419" i="1"/>
  <c r="T1419" i="1"/>
  <c r="S1419" i="1"/>
  <c r="R1419" i="1"/>
  <c r="Q1419" i="1"/>
  <c r="P1419" i="1"/>
  <c r="O1419" i="1"/>
  <c r="N1419" i="1"/>
  <c r="M1419" i="1"/>
  <c r="M1419" i="1" a="1"/>
  <c r="W1418" i="1"/>
  <c r="V1418" i="1"/>
  <c r="U1418" i="1"/>
  <c r="T1418" i="1"/>
  <c r="S1418" i="1"/>
  <c r="R1418" i="1"/>
  <c r="Q1418" i="1"/>
  <c r="P1418" i="1"/>
  <c r="O1418" i="1"/>
  <c r="N1418" i="1"/>
  <c r="M1418" i="1"/>
  <c r="M1418" i="1" a="1"/>
  <c r="M1417" i="1"/>
  <c r="M1417" i="1" a="1"/>
  <c r="W1416" i="1"/>
  <c r="V1416" i="1"/>
  <c r="U1416" i="1"/>
  <c r="T1416" i="1"/>
  <c r="S1416" i="1"/>
  <c r="R1416" i="1"/>
  <c r="Q1416" i="1"/>
  <c r="P1416" i="1"/>
  <c r="O1416" i="1"/>
  <c r="N1416" i="1"/>
  <c r="M1416" i="1"/>
  <c r="M1416" i="1" a="1"/>
  <c r="W1415" i="1"/>
  <c r="V1415" i="1"/>
  <c r="U1415" i="1"/>
  <c r="T1415" i="1"/>
  <c r="S1415" i="1"/>
  <c r="R1415" i="1"/>
  <c r="Q1415" i="1"/>
  <c r="P1415" i="1"/>
  <c r="O1415" i="1"/>
  <c r="N1415" i="1"/>
  <c r="M1415" i="1"/>
  <c r="M1415" i="1" a="1"/>
  <c r="W1414" i="1"/>
  <c r="V1414" i="1"/>
  <c r="U1414" i="1"/>
  <c r="T1414" i="1"/>
  <c r="S1414" i="1"/>
  <c r="R1414" i="1"/>
  <c r="Q1414" i="1"/>
  <c r="P1414" i="1"/>
  <c r="O1414" i="1"/>
  <c r="N1414" i="1"/>
  <c r="M1414" i="1"/>
  <c r="M1414" i="1" a="1"/>
  <c r="W1412" i="1"/>
  <c r="V1412" i="1"/>
  <c r="U1412" i="1"/>
  <c r="T1412" i="1"/>
  <c r="S1412" i="1"/>
  <c r="R1412" i="1"/>
  <c r="Q1412" i="1"/>
  <c r="P1412" i="1"/>
  <c r="O1412" i="1"/>
  <c r="N1412" i="1"/>
  <c r="M1412" i="1"/>
  <c r="M1412" i="1" a="1"/>
  <c r="W1411" i="1"/>
  <c r="V1411" i="1"/>
  <c r="U1411" i="1"/>
  <c r="T1411" i="1"/>
  <c r="S1411" i="1"/>
  <c r="R1411" i="1"/>
  <c r="Q1411" i="1"/>
  <c r="P1411" i="1"/>
  <c r="O1411" i="1"/>
  <c r="N1411" i="1"/>
  <c r="M1411" i="1"/>
  <c r="M1411" i="1" a="1"/>
  <c r="W1410" i="1"/>
  <c r="V1410" i="1"/>
  <c r="U1410" i="1"/>
  <c r="T1410" i="1"/>
  <c r="S1410" i="1"/>
  <c r="R1410" i="1"/>
  <c r="Q1410" i="1"/>
  <c r="P1410" i="1"/>
  <c r="O1410" i="1"/>
  <c r="N1410" i="1"/>
  <c r="M1410" i="1"/>
  <c r="M1410" i="1" a="1"/>
  <c r="M1409" i="1"/>
  <c r="M1409" i="1" a="1"/>
  <c r="W1408" i="1"/>
  <c r="V1408" i="1"/>
  <c r="U1408" i="1"/>
  <c r="T1408" i="1"/>
  <c r="S1408" i="1"/>
  <c r="R1408" i="1"/>
  <c r="Q1408" i="1"/>
  <c r="P1408" i="1"/>
  <c r="O1408" i="1"/>
  <c r="N1408" i="1"/>
  <c r="M1408" i="1"/>
  <c r="M1408" i="1" a="1"/>
  <c r="W1407" i="1"/>
  <c r="V1407" i="1"/>
  <c r="U1407" i="1"/>
  <c r="T1407" i="1"/>
  <c r="S1407" i="1"/>
  <c r="R1407" i="1"/>
  <c r="Q1407" i="1"/>
  <c r="P1407" i="1"/>
  <c r="O1407" i="1"/>
  <c r="N1407" i="1"/>
  <c r="M1407" i="1"/>
  <c r="M1407" i="1" a="1"/>
  <c r="W1406" i="1"/>
  <c r="V1406" i="1"/>
  <c r="U1406" i="1"/>
  <c r="T1406" i="1"/>
  <c r="S1406" i="1"/>
  <c r="R1406" i="1"/>
  <c r="Q1406" i="1"/>
  <c r="P1406" i="1"/>
  <c r="O1406" i="1"/>
  <c r="N1406" i="1"/>
  <c r="M1406" i="1"/>
  <c r="M1406" i="1" a="1"/>
  <c r="W1404" i="1"/>
  <c r="V1404" i="1"/>
  <c r="U1404" i="1"/>
  <c r="T1404" i="1"/>
  <c r="S1404" i="1"/>
  <c r="R1404" i="1"/>
  <c r="Q1404" i="1"/>
  <c r="P1404" i="1"/>
  <c r="O1404" i="1"/>
  <c r="N1404" i="1"/>
  <c r="M1404" i="1"/>
  <c r="M1404" i="1" a="1"/>
  <c r="W1403" i="1"/>
  <c r="V1403" i="1"/>
  <c r="U1403" i="1"/>
  <c r="T1403" i="1"/>
  <c r="S1403" i="1"/>
  <c r="R1403" i="1"/>
  <c r="Q1403" i="1"/>
  <c r="P1403" i="1"/>
  <c r="O1403" i="1"/>
  <c r="N1403" i="1"/>
  <c r="M1403" i="1"/>
  <c r="M1403" i="1" a="1"/>
  <c r="W1402" i="1"/>
  <c r="V1402" i="1"/>
  <c r="U1402" i="1"/>
  <c r="T1402" i="1"/>
  <c r="S1402" i="1"/>
  <c r="R1402" i="1"/>
  <c r="Q1402" i="1"/>
  <c r="P1402" i="1"/>
  <c r="O1402" i="1"/>
  <c r="N1402" i="1"/>
  <c r="M1402" i="1"/>
  <c r="M1402" i="1" a="1"/>
  <c r="W1401" i="1"/>
  <c r="V1401" i="1"/>
  <c r="U1401" i="1"/>
  <c r="T1401" i="1"/>
  <c r="S1401" i="1"/>
  <c r="R1401" i="1"/>
  <c r="Q1401" i="1"/>
  <c r="P1401" i="1"/>
  <c r="O1401" i="1"/>
  <c r="N1401" i="1"/>
  <c r="M1401" i="1"/>
  <c r="M1401" i="1" a="1"/>
  <c r="W1400" i="1"/>
  <c r="V1400" i="1"/>
  <c r="U1400" i="1"/>
  <c r="T1400" i="1"/>
  <c r="S1400" i="1"/>
  <c r="R1400" i="1"/>
  <c r="Q1400" i="1"/>
  <c r="P1400" i="1"/>
  <c r="O1400" i="1"/>
  <c r="N1400" i="1"/>
  <c r="M1400" i="1"/>
  <c r="M1400" i="1" a="1"/>
  <c r="W1399" i="1"/>
  <c r="V1399" i="1"/>
  <c r="U1399" i="1"/>
  <c r="T1399" i="1"/>
  <c r="S1399" i="1"/>
  <c r="R1399" i="1"/>
  <c r="Q1399" i="1"/>
  <c r="P1399" i="1"/>
  <c r="O1399" i="1"/>
  <c r="N1399" i="1"/>
  <c r="M1399" i="1"/>
  <c r="M1399" i="1" a="1"/>
  <c r="M1398" i="1"/>
  <c r="M1398" i="1" a="1"/>
  <c r="W1397" i="1"/>
  <c r="V1397" i="1"/>
  <c r="U1397" i="1"/>
  <c r="T1397" i="1"/>
  <c r="S1397" i="1"/>
  <c r="R1397" i="1"/>
  <c r="Q1397" i="1"/>
  <c r="P1397" i="1"/>
  <c r="O1397" i="1"/>
  <c r="N1397" i="1"/>
  <c r="M1397" i="1"/>
  <c r="M1397" i="1" a="1"/>
  <c r="W1396" i="1"/>
  <c r="V1396" i="1"/>
  <c r="U1396" i="1"/>
  <c r="T1396" i="1"/>
  <c r="S1396" i="1"/>
  <c r="R1396" i="1"/>
  <c r="Q1396" i="1"/>
  <c r="P1396" i="1"/>
  <c r="O1396" i="1"/>
  <c r="N1396" i="1"/>
  <c r="M1396" i="1"/>
  <c r="M1396" i="1" a="1"/>
  <c r="W1395" i="1"/>
  <c r="V1395" i="1"/>
  <c r="U1395" i="1"/>
  <c r="T1395" i="1"/>
  <c r="S1395" i="1"/>
  <c r="R1395" i="1"/>
  <c r="Q1395" i="1"/>
  <c r="P1395" i="1"/>
  <c r="O1395" i="1"/>
  <c r="N1395" i="1"/>
  <c r="M1395" i="1"/>
  <c r="M1395" i="1" a="1"/>
  <c r="W1393" i="1"/>
  <c r="V1393" i="1"/>
  <c r="U1393" i="1"/>
  <c r="T1393" i="1"/>
  <c r="S1393" i="1"/>
  <c r="R1393" i="1"/>
  <c r="Q1393" i="1"/>
  <c r="P1393" i="1"/>
  <c r="O1393" i="1"/>
  <c r="N1393" i="1"/>
  <c r="M1393" i="1"/>
  <c r="M1393" i="1" a="1"/>
  <c r="W1392" i="1"/>
  <c r="V1392" i="1"/>
  <c r="U1392" i="1"/>
  <c r="T1392" i="1"/>
  <c r="S1392" i="1"/>
  <c r="R1392" i="1"/>
  <c r="Q1392" i="1"/>
  <c r="P1392" i="1"/>
  <c r="O1392" i="1"/>
  <c r="N1392" i="1"/>
  <c r="M1392" i="1"/>
  <c r="M1392" i="1" a="1"/>
  <c r="W1391" i="1"/>
  <c r="V1391" i="1"/>
  <c r="U1391" i="1"/>
  <c r="T1391" i="1"/>
  <c r="S1391" i="1"/>
  <c r="R1391" i="1"/>
  <c r="Q1391" i="1"/>
  <c r="P1391" i="1"/>
  <c r="O1391" i="1"/>
  <c r="N1391" i="1"/>
  <c r="M1391" i="1"/>
  <c r="M1391" i="1" a="1"/>
  <c r="W1390" i="1"/>
  <c r="V1390" i="1"/>
  <c r="U1390" i="1"/>
  <c r="T1390" i="1"/>
  <c r="S1390" i="1"/>
  <c r="R1390" i="1"/>
  <c r="Q1390" i="1"/>
  <c r="P1390" i="1"/>
  <c r="O1390" i="1"/>
  <c r="N1390" i="1"/>
  <c r="M1390" i="1"/>
  <c r="M1390" i="1" a="1"/>
  <c r="M1389" i="1"/>
  <c r="M1389" i="1" a="1"/>
  <c r="W1388" i="1"/>
  <c r="V1388" i="1"/>
  <c r="U1388" i="1"/>
  <c r="T1388" i="1"/>
  <c r="S1388" i="1"/>
  <c r="R1388" i="1"/>
  <c r="Q1388" i="1"/>
  <c r="P1388" i="1"/>
  <c r="O1388" i="1"/>
  <c r="N1388" i="1"/>
  <c r="M1388" i="1"/>
  <c r="M1388" i="1" a="1"/>
  <c r="W1387" i="1"/>
  <c r="V1387" i="1"/>
  <c r="U1387" i="1"/>
  <c r="T1387" i="1"/>
  <c r="S1387" i="1"/>
  <c r="R1387" i="1"/>
  <c r="Q1387" i="1"/>
  <c r="P1387" i="1"/>
  <c r="O1387" i="1"/>
  <c r="N1387" i="1"/>
  <c r="M1387" i="1"/>
  <c r="M1387" i="1" a="1"/>
  <c r="W1386" i="1"/>
  <c r="V1386" i="1"/>
  <c r="U1386" i="1"/>
  <c r="T1386" i="1"/>
  <c r="S1386" i="1"/>
  <c r="R1386" i="1"/>
  <c r="Q1386" i="1"/>
  <c r="P1386" i="1"/>
  <c r="O1386" i="1"/>
  <c r="N1386" i="1"/>
  <c r="M1386" i="1"/>
  <c r="M1386" i="1" a="1"/>
  <c r="W1384" i="1"/>
  <c r="V1384" i="1"/>
  <c r="U1384" i="1"/>
  <c r="T1384" i="1"/>
  <c r="S1384" i="1"/>
  <c r="R1384" i="1"/>
  <c r="Q1384" i="1"/>
  <c r="P1384" i="1"/>
  <c r="O1384" i="1"/>
  <c r="N1384" i="1"/>
  <c r="M1384" i="1"/>
  <c r="M1384" i="1" a="1"/>
  <c r="W1383" i="1"/>
  <c r="V1383" i="1"/>
  <c r="U1383" i="1"/>
  <c r="T1383" i="1"/>
  <c r="S1383" i="1"/>
  <c r="R1383" i="1"/>
  <c r="Q1383" i="1"/>
  <c r="P1383" i="1"/>
  <c r="O1383" i="1"/>
  <c r="N1383" i="1"/>
  <c r="M1383" i="1"/>
  <c r="M1383" i="1" a="1"/>
  <c r="W1382" i="1"/>
  <c r="V1382" i="1"/>
  <c r="U1382" i="1"/>
  <c r="T1382" i="1"/>
  <c r="S1382" i="1"/>
  <c r="R1382" i="1"/>
  <c r="Q1382" i="1"/>
  <c r="P1382" i="1"/>
  <c r="O1382" i="1"/>
  <c r="N1382" i="1"/>
  <c r="M1382" i="1"/>
  <c r="M1382" i="1" a="1"/>
  <c r="W1381" i="1"/>
  <c r="V1381" i="1"/>
  <c r="U1381" i="1"/>
  <c r="T1381" i="1"/>
  <c r="S1381" i="1"/>
  <c r="R1381" i="1"/>
  <c r="Q1381" i="1"/>
  <c r="P1381" i="1"/>
  <c r="O1381" i="1"/>
  <c r="N1381" i="1"/>
  <c r="M1381" i="1"/>
  <c r="M1381" i="1" a="1"/>
  <c r="M1380" i="1"/>
  <c r="M1380" i="1" a="1"/>
  <c r="W1379" i="1"/>
  <c r="V1379" i="1"/>
  <c r="U1379" i="1"/>
  <c r="T1379" i="1"/>
  <c r="S1379" i="1"/>
  <c r="R1379" i="1"/>
  <c r="Q1379" i="1"/>
  <c r="P1379" i="1"/>
  <c r="O1379" i="1"/>
  <c r="N1379" i="1"/>
  <c r="M1379" i="1"/>
  <c r="M1379" i="1" a="1"/>
  <c r="W1378" i="1"/>
  <c r="V1378" i="1"/>
  <c r="U1378" i="1"/>
  <c r="T1378" i="1"/>
  <c r="S1378" i="1"/>
  <c r="R1378" i="1"/>
  <c r="Q1378" i="1"/>
  <c r="P1378" i="1"/>
  <c r="O1378" i="1"/>
  <c r="N1378" i="1"/>
  <c r="M1378" i="1"/>
  <c r="M1378" i="1" a="1"/>
  <c r="W1377" i="1"/>
  <c r="V1377" i="1"/>
  <c r="U1377" i="1"/>
  <c r="T1377" i="1"/>
  <c r="S1377" i="1"/>
  <c r="R1377" i="1"/>
  <c r="Q1377" i="1"/>
  <c r="P1377" i="1"/>
  <c r="O1377" i="1"/>
  <c r="N1377" i="1"/>
  <c r="M1377" i="1"/>
  <c r="M1377" i="1" a="1"/>
  <c r="W1375" i="1"/>
  <c r="V1375" i="1"/>
  <c r="U1375" i="1"/>
  <c r="T1375" i="1"/>
  <c r="S1375" i="1"/>
  <c r="R1375" i="1"/>
  <c r="Q1375" i="1"/>
  <c r="P1375" i="1"/>
  <c r="O1375" i="1"/>
  <c r="N1375" i="1"/>
  <c r="M1375" i="1"/>
  <c r="M1375" i="1" a="1"/>
  <c r="W1374" i="1"/>
  <c r="V1374" i="1"/>
  <c r="U1374" i="1"/>
  <c r="T1374" i="1"/>
  <c r="S1374" i="1"/>
  <c r="R1374" i="1"/>
  <c r="Q1374" i="1"/>
  <c r="P1374" i="1"/>
  <c r="O1374" i="1"/>
  <c r="N1374" i="1"/>
  <c r="M1374" i="1"/>
  <c r="M1374" i="1" a="1"/>
  <c r="L1372" i="1"/>
  <c r="W1371" i="1"/>
  <c r="V1371" i="1"/>
  <c r="U1371" i="1"/>
  <c r="T1371" i="1"/>
  <c r="S1371" i="1"/>
  <c r="R1371" i="1"/>
  <c r="Q1371" i="1"/>
  <c r="P1371" i="1"/>
  <c r="O1371" i="1"/>
  <c r="N1371" i="1"/>
  <c r="M1371" i="1"/>
  <c r="L1371" i="1"/>
  <c r="W1370" i="1"/>
  <c r="V1370" i="1"/>
  <c r="U1370" i="1"/>
  <c r="T1370" i="1"/>
  <c r="S1370" i="1"/>
  <c r="R1370" i="1"/>
  <c r="Q1370" i="1"/>
  <c r="P1370" i="1"/>
  <c r="O1370" i="1"/>
  <c r="N1370" i="1"/>
  <c r="M1370" i="1"/>
  <c r="M1370" i="1" a="1"/>
  <c r="M1369" i="1"/>
  <c r="M1369" i="1" a="1"/>
  <c r="W1368" i="1"/>
  <c r="V1368" i="1"/>
  <c r="U1368" i="1"/>
  <c r="T1368" i="1"/>
  <c r="S1368" i="1"/>
  <c r="R1368" i="1"/>
  <c r="Q1368" i="1"/>
  <c r="P1368" i="1"/>
  <c r="O1368" i="1"/>
  <c r="N1368" i="1"/>
  <c r="M1368" i="1"/>
  <c r="M1368" i="1" a="1"/>
  <c r="W1367" i="1"/>
  <c r="V1367" i="1"/>
  <c r="U1367" i="1"/>
  <c r="T1367" i="1"/>
  <c r="S1367" i="1"/>
  <c r="R1367" i="1"/>
  <c r="Q1367" i="1"/>
  <c r="P1367" i="1"/>
  <c r="O1367" i="1"/>
  <c r="N1367" i="1"/>
  <c r="M1367" i="1"/>
  <c r="M1367" i="1" a="1"/>
  <c r="W1366" i="1"/>
  <c r="V1366" i="1"/>
  <c r="U1366" i="1"/>
  <c r="T1366" i="1"/>
  <c r="S1366" i="1"/>
  <c r="R1366" i="1"/>
  <c r="Q1366" i="1"/>
  <c r="P1366" i="1"/>
  <c r="O1366" i="1"/>
  <c r="N1366" i="1"/>
  <c r="M1366" i="1"/>
  <c r="M1366" i="1" a="1"/>
  <c r="W1364" i="1"/>
  <c r="V1364" i="1"/>
  <c r="U1364" i="1"/>
  <c r="T1364" i="1"/>
  <c r="S1364" i="1"/>
  <c r="R1364" i="1"/>
  <c r="Q1364" i="1"/>
  <c r="P1364" i="1"/>
  <c r="O1364" i="1"/>
  <c r="N1364" i="1"/>
  <c r="M1364" i="1"/>
  <c r="L1364" i="1"/>
  <c r="W1363" i="1"/>
  <c r="V1363" i="1"/>
  <c r="U1363" i="1"/>
  <c r="T1363" i="1"/>
  <c r="S1363" i="1"/>
  <c r="R1363" i="1"/>
  <c r="Q1363" i="1"/>
  <c r="P1363" i="1"/>
  <c r="O1363" i="1"/>
  <c r="N1363" i="1"/>
  <c r="M1363" i="1"/>
  <c r="M1363" i="1" a="1"/>
  <c r="M1362" i="1"/>
  <c r="M1362" i="1" a="1"/>
  <c r="W1361" i="1"/>
  <c r="V1361" i="1"/>
  <c r="U1361" i="1"/>
  <c r="T1361" i="1"/>
  <c r="S1361" i="1"/>
  <c r="R1361" i="1"/>
  <c r="Q1361" i="1"/>
  <c r="P1361" i="1"/>
  <c r="O1361" i="1"/>
  <c r="N1361" i="1"/>
  <c r="M1361" i="1"/>
  <c r="M1361" i="1" a="1"/>
  <c r="W1360" i="1"/>
  <c r="V1360" i="1"/>
  <c r="U1360" i="1"/>
  <c r="T1360" i="1"/>
  <c r="S1360" i="1"/>
  <c r="R1360" i="1"/>
  <c r="Q1360" i="1"/>
  <c r="P1360" i="1"/>
  <c r="O1360" i="1"/>
  <c r="N1360" i="1"/>
  <c r="M1360" i="1"/>
  <c r="M1360" i="1" a="1"/>
  <c r="W1359" i="1"/>
  <c r="V1359" i="1"/>
  <c r="U1359" i="1"/>
  <c r="T1359" i="1"/>
  <c r="S1359" i="1"/>
  <c r="R1359" i="1"/>
  <c r="Q1359" i="1"/>
  <c r="P1359" i="1"/>
  <c r="O1359" i="1"/>
  <c r="N1359" i="1"/>
  <c r="M1359" i="1"/>
  <c r="M1359" i="1" a="1"/>
  <c r="W1357" i="1"/>
  <c r="V1357" i="1"/>
  <c r="U1357" i="1"/>
  <c r="T1357" i="1"/>
  <c r="S1357" i="1"/>
  <c r="R1357" i="1"/>
  <c r="Q1357" i="1"/>
  <c r="P1357" i="1"/>
  <c r="O1357" i="1"/>
  <c r="N1357" i="1"/>
  <c r="M1357" i="1"/>
  <c r="L1357" i="1"/>
  <c r="M1356" i="1"/>
  <c r="M1356" i="1" a="1"/>
  <c r="W1355" i="1"/>
  <c r="V1355" i="1"/>
  <c r="U1355" i="1"/>
  <c r="T1355" i="1"/>
  <c r="S1355" i="1"/>
  <c r="R1355" i="1"/>
  <c r="Q1355" i="1"/>
  <c r="P1355" i="1"/>
  <c r="O1355" i="1"/>
  <c r="N1355" i="1"/>
  <c r="M1355" i="1"/>
  <c r="M1355" i="1" a="1"/>
  <c r="W1354" i="1"/>
  <c r="V1354" i="1"/>
  <c r="U1354" i="1"/>
  <c r="T1354" i="1"/>
  <c r="S1354" i="1"/>
  <c r="R1354" i="1"/>
  <c r="Q1354" i="1"/>
  <c r="P1354" i="1"/>
  <c r="O1354" i="1"/>
  <c r="N1354" i="1"/>
  <c r="M1354" i="1"/>
  <c r="M1354" i="1" a="1"/>
  <c r="W1353" i="1"/>
  <c r="V1353" i="1"/>
  <c r="U1353" i="1"/>
  <c r="T1353" i="1"/>
  <c r="S1353" i="1"/>
  <c r="R1353" i="1"/>
  <c r="Q1353" i="1"/>
  <c r="P1353" i="1"/>
  <c r="O1353" i="1"/>
  <c r="N1353" i="1"/>
  <c r="M1353" i="1"/>
  <c r="M1353" i="1" a="1"/>
  <c r="W1351" i="1"/>
  <c r="V1351" i="1"/>
  <c r="U1351" i="1"/>
  <c r="T1351" i="1"/>
  <c r="S1351" i="1"/>
  <c r="R1351" i="1"/>
  <c r="Q1351" i="1"/>
  <c r="P1351" i="1"/>
  <c r="O1351" i="1"/>
  <c r="N1351" i="1"/>
  <c r="M1351" i="1"/>
  <c r="M1351" i="1" a="1"/>
  <c r="W1350" i="1"/>
  <c r="V1350" i="1"/>
  <c r="U1350" i="1"/>
  <c r="T1350" i="1"/>
  <c r="S1350" i="1"/>
  <c r="R1350" i="1"/>
  <c r="Q1350" i="1"/>
  <c r="P1350" i="1"/>
  <c r="O1350" i="1"/>
  <c r="N1350" i="1"/>
  <c r="M1350" i="1"/>
  <c r="M1350" i="1" a="1"/>
  <c r="L1348" i="1"/>
  <c r="W1347" i="1"/>
  <c r="V1347" i="1"/>
  <c r="U1347" i="1"/>
  <c r="T1347" i="1"/>
  <c r="S1347" i="1"/>
  <c r="R1347" i="1"/>
  <c r="Q1347" i="1"/>
  <c r="P1347" i="1"/>
  <c r="O1347" i="1"/>
  <c r="N1347" i="1"/>
  <c r="M1347" i="1"/>
  <c r="M1347" i="1" a="1"/>
  <c r="W1346" i="1"/>
  <c r="V1346" i="1"/>
  <c r="U1346" i="1"/>
  <c r="T1346" i="1"/>
  <c r="S1346" i="1"/>
  <c r="R1346" i="1"/>
  <c r="Q1346" i="1"/>
  <c r="P1346" i="1"/>
  <c r="O1346" i="1"/>
  <c r="N1346" i="1"/>
  <c r="M1346" i="1"/>
  <c r="M1346" i="1" a="1"/>
  <c r="W1345" i="1"/>
  <c r="V1345" i="1"/>
  <c r="U1345" i="1"/>
  <c r="T1345" i="1"/>
  <c r="S1345" i="1"/>
  <c r="R1345" i="1"/>
  <c r="Q1345" i="1"/>
  <c r="P1345" i="1"/>
  <c r="O1345" i="1"/>
  <c r="N1345" i="1"/>
  <c r="M1345" i="1"/>
  <c r="M1345" i="1" a="1"/>
  <c r="W1344" i="1"/>
  <c r="V1344" i="1"/>
  <c r="U1344" i="1"/>
  <c r="T1344" i="1"/>
  <c r="S1344" i="1"/>
  <c r="R1344" i="1"/>
  <c r="Q1344" i="1"/>
  <c r="P1344" i="1"/>
  <c r="O1344" i="1"/>
  <c r="N1344" i="1"/>
  <c r="M1344" i="1"/>
  <c r="M1344" i="1" a="1"/>
  <c r="M1343" i="1"/>
  <c r="M1343" i="1" a="1"/>
  <c r="W1342" i="1"/>
  <c r="V1342" i="1"/>
  <c r="U1342" i="1"/>
  <c r="T1342" i="1"/>
  <c r="S1342" i="1"/>
  <c r="R1342" i="1"/>
  <c r="Q1342" i="1"/>
  <c r="P1342" i="1"/>
  <c r="O1342" i="1"/>
  <c r="N1342" i="1"/>
  <c r="M1342" i="1"/>
  <c r="M1342" i="1" a="1"/>
  <c r="W1341" i="1"/>
  <c r="V1341" i="1"/>
  <c r="U1341" i="1"/>
  <c r="T1341" i="1"/>
  <c r="S1341" i="1"/>
  <c r="R1341" i="1"/>
  <c r="Q1341" i="1"/>
  <c r="P1341" i="1"/>
  <c r="O1341" i="1"/>
  <c r="N1341" i="1"/>
  <c r="M1341" i="1"/>
  <c r="M1341" i="1" a="1"/>
  <c r="W1340" i="1"/>
  <c r="V1340" i="1"/>
  <c r="U1340" i="1"/>
  <c r="T1340" i="1"/>
  <c r="S1340" i="1"/>
  <c r="R1340" i="1"/>
  <c r="Q1340" i="1"/>
  <c r="P1340" i="1"/>
  <c r="O1340" i="1"/>
  <c r="N1340" i="1"/>
  <c r="M1340" i="1"/>
  <c r="M1340" i="1" a="1"/>
  <c r="W1338" i="1"/>
  <c r="V1338" i="1"/>
  <c r="U1338" i="1"/>
  <c r="T1338" i="1"/>
  <c r="S1338" i="1"/>
  <c r="R1338" i="1"/>
  <c r="Q1338" i="1"/>
  <c r="P1338" i="1"/>
  <c r="O1338" i="1"/>
  <c r="N1338" i="1"/>
  <c r="M1338" i="1"/>
  <c r="M1338" i="1" a="1"/>
  <c r="W1337" i="1"/>
  <c r="V1337" i="1"/>
  <c r="U1337" i="1"/>
  <c r="T1337" i="1"/>
  <c r="S1337" i="1"/>
  <c r="R1337" i="1"/>
  <c r="Q1337" i="1"/>
  <c r="P1337" i="1"/>
  <c r="O1337" i="1"/>
  <c r="N1337" i="1"/>
  <c r="M1337" i="1"/>
  <c r="M1337" i="1" a="1"/>
  <c r="W1336" i="1"/>
  <c r="V1336" i="1"/>
  <c r="U1336" i="1"/>
  <c r="T1336" i="1"/>
  <c r="S1336" i="1"/>
  <c r="R1336" i="1"/>
  <c r="Q1336" i="1"/>
  <c r="P1336" i="1"/>
  <c r="O1336" i="1"/>
  <c r="N1336" i="1"/>
  <c r="M1336" i="1"/>
  <c r="M1336" i="1" a="1"/>
  <c r="W1335" i="1"/>
  <c r="V1335" i="1"/>
  <c r="U1335" i="1"/>
  <c r="T1335" i="1"/>
  <c r="S1335" i="1"/>
  <c r="R1335" i="1"/>
  <c r="Q1335" i="1"/>
  <c r="P1335" i="1"/>
  <c r="O1335" i="1"/>
  <c r="N1335" i="1"/>
  <c r="M1335" i="1"/>
  <c r="M1335" i="1" a="1"/>
  <c r="M1334" i="1"/>
  <c r="M1334" i="1" a="1"/>
  <c r="W1333" i="1"/>
  <c r="V1333" i="1"/>
  <c r="U1333" i="1"/>
  <c r="T1333" i="1"/>
  <c r="S1333" i="1"/>
  <c r="R1333" i="1"/>
  <c r="Q1333" i="1"/>
  <c r="P1333" i="1"/>
  <c r="O1333" i="1"/>
  <c r="N1333" i="1"/>
  <c r="M1333" i="1"/>
  <c r="M1333" i="1" a="1"/>
  <c r="W1332" i="1"/>
  <c r="V1332" i="1"/>
  <c r="U1332" i="1"/>
  <c r="T1332" i="1"/>
  <c r="S1332" i="1"/>
  <c r="R1332" i="1"/>
  <c r="Q1332" i="1"/>
  <c r="P1332" i="1"/>
  <c r="O1332" i="1"/>
  <c r="N1332" i="1"/>
  <c r="M1332" i="1"/>
  <c r="M1332" i="1" a="1"/>
  <c r="W1331" i="1"/>
  <c r="V1331" i="1"/>
  <c r="U1331" i="1"/>
  <c r="T1331" i="1"/>
  <c r="S1331" i="1"/>
  <c r="R1331" i="1"/>
  <c r="Q1331" i="1"/>
  <c r="P1331" i="1"/>
  <c r="O1331" i="1"/>
  <c r="N1331" i="1"/>
  <c r="M1331" i="1"/>
  <c r="M1331" i="1" a="1"/>
  <c r="W1329" i="1"/>
  <c r="V1329" i="1"/>
  <c r="U1329" i="1"/>
  <c r="T1329" i="1"/>
  <c r="S1329" i="1"/>
  <c r="R1329" i="1"/>
  <c r="Q1329" i="1"/>
  <c r="P1329" i="1"/>
  <c r="O1329" i="1"/>
  <c r="N1329" i="1"/>
  <c r="M1329" i="1"/>
  <c r="M1329" i="1" a="1"/>
  <c r="W1328" i="1"/>
  <c r="V1328" i="1"/>
  <c r="U1328" i="1"/>
  <c r="T1328" i="1"/>
  <c r="S1328" i="1"/>
  <c r="R1328" i="1"/>
  <c r="Q1328" i="1"/>
  <c r="P1328" i="1"/>
  <c r="O1328" i="1"/>
  <c r="N1328" i="1"/>
  <c r="M1328" i="1"/>
  <c r="M1328" i="1" a="1"/>
  <c r="W1327" i="1"/>
  <c r="V1327" i="1"/>
  <c r="U1327" i="1"/>
  <c r="T1327" i="1"/>
  <c r="S1327" i="1"/>
  <c r="R1327" i="1"/>
  <c r="Q1327" i="1"/>
  <c r="P1327" i="1"/>
  <c r="O1327" i="1"/>
  <c r="N1327" i="1"/>
  <c r="M1327" i="1"/>
  <c r="M1327" i="1" a="1"/>
  <c r="W1326" i="1"/>
  <c r="V1326" i="1"/>
  <c r="U1326" i="1"/>
  <c r="T1326" i="1"/>
  <c r="S1326" i="1"/>
  <c r="R1326" i="1"/>
  <c r="Q1326" i="1"/>
  <c r="P1326" i="1"/>
  <c r="O1326" i="1"/>
  <c r="N1326" i="1"/>
  <c r="M1326" i="1"/>
  <c r="M1326" i="1" a="1"/>
  <c r="M1325" i="1"/>
  <c r="M1325" i="1" a="1"/>
  <c r="W1324" i="1"/>
  <c r="V1324" i="1"/>
  <c r="U1324" i="1"/>
  <c r="T1324" i="1"/>
  <c r="S1324" i="1"/>
  <c r="R1324" i="1"/>
  <c r="Q1324" i="1"/>
  <c r="P1324" i="1"/>
  <c r="O1324" i="1"/>
  <c r="N1324" i="1"/>
  <c r="M1324" i="1"/>
  <c r="M1324" i="1" a="1"/>
  <c r="W1323" i="1"/>
  <c r="V1323" i="1"/>
  <c r="U1323" i="1"/>
  <c r="T1323" i="1"/>
  <c r="S1323" i="1"/>
  <c r="R1323" i="1"/>
  <c r="Q1323" i="1"/>
  <c r="P1323" i="1"/>
  <c r="O1323" i="1"/>
  <c r="N1323" i="1"/>
  <c r="M1323" i="1"/>
  <c r="M1323" i="1" a="1"/>
  <c r="W1322" i="1"/>
  <c r="V1322" i="1"/>
  <c r="U1322" i="1"/>
  <c r="T1322" i="1"/>
  <c r="S1322" i="1"/>
  <c r="R1322" i="1"/>
  <c r="Q1322" i="1"/>
  <c r="P1322" i="1"/>
  <c r="O1322" i="1"/>
  <c r="N1322" i="1"/>
  <c r="M1322" i="1"/>
  <c r="M1322" i="1" a="1"/>
  <c r="W1320" i="1"/>
  <c r="V1320" i="1"/>
  <c r="U1320" i="1"/>
  <c r="T1320" i="1"/>
  <c r="S1320" i="1"/>
  <c r="R1320" i="1"/>
  <c r="Q1320" i="1"/>
  <c r="P1320" i="1"/>
  <c r="O1320" i="1"/>
  <c r="N1320" i="1"/>
  <c r="M1320" i="1"/>
  <c r="M1320" i="1" a="1"/>
  <c r="W1319" i="1"/>
  <c r="V1319" i="1"/>
  <c r="U1319" i="1"/>
  <c r="T1319" i="1"/>
  <c r="S1319" i="1"/>
  <c r="R1319" i="1"/>
  <c r="Q1319" i="1"/>
  <c r="P1319" i="1"/>
  <c r="O1319" i="1"/>
  <c r="N1319" i="1"/>
  <c r="M1319" i="1"/>
  <c r="M1319" i="1" a="1"/>
  <c r="W1318" i="1"/>
  <c r="V1318" i="1"/>
  <c r="U1318" i="1"/>
  <c r="T1318" i="1"/>
  <c r="S1318" i="1"/>
  <c r="R1318" i="1"/>
  <c r="Q1318" i="1"/>
  <c r="P1318" i="1"/>
  <c r="O1318" i="1"/>
  <c r="N1318" i="1"/>
  <c r="M1318" i="1"/>
  <c r="M1318" i="1" a="1"/>
  <c r="W1317" i="1"/>
  <c r="V1317" i="1"/>
  <c r="U1317" i="1"/>
  <c r="T1317" i="1"/>
  <c r="S1317" i="1"/>
  <c r="R1317" i="1"/>
  <c r="Q1317" i="1"/>
  <c r="P1317" i="1"/>
  <c r="O1317" i="1"/>
  <c r="N1317" i="1"/>
  <c r="M1317" i="1"/>
  <c r="M1317" i="1" a="1"/>
  <c r="W1316" i="1"/>
  <c r="V1316" i="1"/>
  <c r="U1316" i="1"/>
  <c r="T1316" i="1"/>
  <c r="S1316" i="1"/>
  <c r="R1316" i="1"/>
  <c r="Q1316" i="1"/>
  <c r="P1316" i="1"/>
  <c r="O1316" i="1"/>
  <c r="N1316" i="1"/>
  <c r="M1316" i="1"/>
  <c r="M1316" i="1" a="1"/>
  <c r="W1315" i="1"/>
  <c r="V1315" i="1"/>
  <c r="U1315" i="1"/>
  <c r="T1315" i="1"/>
  <c r="S1315" i="1"/>
  <c r="R1315" i="1"/>
  <c r="Q1315" i="1"/>
  <c r="P1315" i="1"/>
  <c r="O1315" i="1"/>
  <c r="N1315" i="1"/>
  <c r="M1315" i="1"/>
  <c r="M1315" i="1" a="1"/>
  <c r="W1314" i="1"/>
  <c r="V1314" i="1"/>
  <c r="U1314" i="1"/>
  <c r="T1314" i="1"/>
  <c r="S1314" i="1"/>
  <c r="R1314" i="1"/>
  <c r="Q1314" i="1"/>
  <c r="P1314" i="1"/>
  <c r="O1314" i="1"/>
  <c r="N1314" i="1"/>
  <c r="M1314" i="1"/>
  <c r="M1314" i="1" a="1"/>
  <c r="M1313" i="1"/>
  <c r="M1313" i="1" a="1"/>
  <c r="W1312" i="1"/>
  <c r="V1312" i="1"/>
  <c r="U1312" i="1"/>
  <c r="T1312" i="1"/>
  <c r="S1312" i="1"/>
  <c r="R1312" i="1"/>
  <c r="Q1312" i="1"/>
  <c r="P1312" i="1"/>
  <c r="O1312" i="1"/>
  <c r="N1312" i="1"/>
  <c r="M1312" i="1"/>
  <c r="M1312" i="1" a="1"/>
  <c r="W1311" i="1"/>
  <c r="V1311" i="1"/>
  <c r="U1311" i="1"/>
  <c r="T1311" i="1"/>
  <c r="S1311" i="1"/>
  <c r="R1311" i="1"/>
  <c r="Q1311" i="1"/>
  <c r="P1311" i="1"/>
  <c r="O1311" i="1"/>
  <c r="N1311" i="1"/>
  <c r="M1311" i="1"/>
  <c r="M1311" i="1" a="1"/>
  <c r="W1310" i="1"/>
  <c r="V1310" i="1"/>
  <c r="U1310" i="1"/>
  <c r="T1310" i="1"/>
  <c r="S1310" i="1"/>
  <c r="R1310" i="1"/>
  <c r="Q1310" i="1"/>
  <c r="P1310" i="1"/>
  <c r="O1310" i="1"/>
  <c r="N1310" i="1"/>
  <c r="M1310" i="1"/>
  <c r="M1310" i="1" a="1"/>
  <c r="W1308" i="1"/>
  <c r="V1308" i="1"/>
  <c r="U1308" i="1"/>
  <c r="T1308" i="1"/>
  <c r="S1308" i="1"/>
  <c r="R1308" i="1"/>
  <c r="Q1308" i="1"/>
  <c r="P1308" i="1"/>
  <c r="O1308" i="1"/>
  <c r="N1308" i="1"/>
  <c r="M1308" i="1"/>
  <c r="M1308" i="1" a="1"/>
  <c r="W1307" i="1"/>
  <c r="V1307" i="1"/>
  <c r="U1307" i="1"/>
  <c r="T1307" i="1"/>
  <c r="S1307" i="1"/>
  <c r="R1307" i="1"/>
  <c r="Q1307" i="1"/>
  <c r="P1307" i="1"/>
  <c r="O1307" i="1"/>
  <c r="N1307" i="1"/>
  <c r="M1307" i="1"/>
  <c r="M1307" i="1" a="1"/>
  <c r="W1306" i="1"/>
  <c r="V1306" i="1"/>
  <c r="U1306" i="1"/>
  <c r="T1306" i="1"/>
  <c r="S1306" i="1"/>
  <c r="R1306" i="1"/>
  <c r="Q1306" i="1"/>
  <c r="P1306" i="1"/>
  <c r="O1306" i="1"/>
  <c r="N1306" i="1"/>
  <c r="M1306" i="1"/>
  <c r="M1306" i="1" a="1"/>
  <c r="W1305" i="1"/>
  <c r="V1305" i="1"/>
  <c r="U1305" i="1"/>
  <c r="T1305" i="1"/>
  <c r="S1305" i="1"/>
  <c r="R1305" i="1"/>
  <c r="Q1305" i="1"/>
  <c r="P1305" i="1"/>
  <c r="O1305" i="1"/>
  <c r="N1305" i="1"/>
  <c r="M1305" i="1"/>
  <c r="M1305" i="1" a="1"/>
  <c r="W1304" i="1"/>
  <c r="V1304" i="1"/>
  <c r="U1304" i="1"/>
  <c r="T1304" i="1"/>
  <c r="S1304" i="1"/>
  <c r="R1304" i="1"/>
  <c r="Q1304" i="1"/>
  <c r="P1304" i="1"/>
  <c r="O1304" i="1"/>
  <c r="N1304" i="1"/>
  <c r="M1304" i="1"/>
  <c r="M1304" i="1" a="1"/>
  <c r="W1303" i="1"/>
  <c r="V1303" i="1"/>
  <c r="U1303" i="1"/>
  <c r="T1303" i="1"/>
  <c r="S1303" i="1"/>
  <c r="R1303" i="1"/>
  <c r="Q1303" i="1"/>
  <c r="P1303" i="1"/>
  <c r="O1303" i="1"/>
  <c r="N1303" i="1"/>
  <c r="M1303" i="1"/>
  <c r="M1303" i="1" a="1"/>
  <c r="W1302" i="1"/>
  <c r="V1302" i="1"/>
  <c r="U1302" i="1"/>
  <c r="T1302" i="1"/>
  <c r="S1302" i="1"/>
  <c r="R1302" i="1"/>
  <c r="Q1302" i="1"/>
  <c r="P1302" i="1"/>
  <c r="O1302" i="1"/>
  <c r="N1302" i="1"/>
  <c r="M1302" i="1"/>
  <c r="M1302" i="1" a="1"/>
  <c r="M1301" i="1"/>
  <c r="M1301" i="1" a="1"/>
  <c r="W1300" i="1"/>
  <c r="V1300" i="1"/>
  <c r="U1300" i="1"/>
  <c r="T1300" i="1"/>
  <c r="S1300" i="1"/>
  <c r="R1300" i="1"/>
  <c r="Q1300" i="1"/>
  <c r="P1300" i="1"/>
  <c r="O1300" i="1"/>
  <c r="N1300" i="1"/>
  <c r="M1300" i="1"/>
  <c r="M1300" i="1" a="1"/>
  <c r="W1299" i="1"/>
  <c r="V1299" i="1"/>
  <c r="U1299" i="1"/>
  <c r="T1299" i="1"/>
  <c r="S1299" i="1"/>
  <c r="R1299" i="1"/>
  <c r="Q1299" i="1"/>
  <c r="P1299" i="1"/>
  <c r="O1299" i="1"/>
  <c r="N1299" i="1"/>
  <c r="M1299" i="1"/>
  <c r="M1299" i="1" a="1"/>
  <c r="W1298" i="1"/>
  <c r="V1298" i="1"/>
  <c r="U1298" i="1"/>
  <c r="T1298" i="1"/>
  <c r="S1298" i="1"/>
  <c r="R1298" i="1"/>
  <c r="Q1298" i="1"/>
  <c r="P1298" i="1"/>
  <c r="O1298" i="1"/>
  <c r="N1298" i="1"/>
  <c r="M1298" i="1"/>
  <c r="M1298" i="1" a="1"/>
  <c r="W1296" i="1"/>
  <c r="V1296" i="1"/>
  <c r="U1296" i="1"/>
  <c r="T1296" i="1"/>
  <c r="S1296" i="1"/>
  <c r="R1296" i="1"/>
  <c r="Q1296" i="1"/>
  <c r="P1296" i="1"/>
  <c r="O1296" i="1"/>
  <c r="N1296" i="1"/>
  <c r="M1296" i="1"/>
  <c r="M1296" i="1" a="1"/>
  <c r="W1295" i="1"/>
  <c r="V1295" i="1"/>
  <c r="U1295" i="1"/>
  <c r="T1295" i="1"/>
  <c r="S1295" i="1"/>
  <c r="R1295" i="1"/>
  <c r="Q1295" i="1"/>
  <c r="P1295" i="1"/>
  <c r="O1295" i="1"/>
  <c r="N1295" i="1"/>
  <c r="M1295" i="1"/>
  <c r="M1295" i="1" a="1"/>
  <c r="W1294" i="1"/>
  <c r="V1294" i="1"/>
  <c r="U1294" i="1"/>
  <c r="T1294" i="1"/>
  <c r="S1294" i="1"/>
  <c r="R1294" i="1"/>
  <c r="Q1294" i="1"/>
  <c r="P1294" i="1"/>
  <c r="O1294" i="1"/>
  <c r="N1294" i="1"/>
  <c r="M1294" i="1"/>
  <c r="M1294" i="1" a="1"/>
  <c r="M1293" i="1"/>
  <c r="M1293" i="1" a="1"/>
  <c r="W1292" i="1"/>
  <c r="V1292" i="1"/>
  <c r="U1292" i="1"/>
  <c r="T1292" i="1"/>
  <c r="S1292" i="1"/>
  <c r="R1292" i="1"/>
  <c r="Q1292" i="1"/>
  <c r="P1292" i="1"/>
  <c r="O1292" i="1"/>
  <c r="N1292" i="1"/>
  <c r="M1292" i="1"/>
  <c r="M1292" i="1" a="1"/>
  <c r="W1291" i="1"/>
  <c r="V1291" i="1"/>
  <c r="U1291" i="1"/>
  <c r="T1291" i="1"/>
  <c r="S1291" i="1"/>
  <c r="R1291" i="1"/>
  <c r="Q1291" i="1"/>
  <c r="P1291" i="1"/>
  <c r="O1291" i="1"/>
  <c r="N1291" i="1"/>
  <c r="M1291" i="1"/>
  <c r="M1291" i="1" a="1"/>
  <c r="W1290" i="1"/>
  <c r="V1290" i="1"/>
  <c r="U1290" i="1"/>
  <c r="T1290" i="1"/>
  <c r="S1290" i="1"/>
  <c r="R1290" i="1"/>
  <c r="Q1290" i="1"/>
  <c r="P1290" i="1"/>
  <c r="O1290" i="1"/>
  <c r="N1290" i="1"/>
  <c r="M1290" i="1"/>
  <c r="M1290" i="1" a="1"/>
  <c r="W1288" i="1"/>
  <c r="V1288" i="1"/>
  <c r="U1288" i="1"/>
  <c r="T1288" i="1"/>
  <c r="S1288" i="1"/>
  <c r="R1288" i="1"/>
  <c r="Q1288" i="1"/>
  <c r="P1288" i="1"/>
  <c r="O1288" i="1"/>
  <c r="N1288" i="1"/>
  <c r="M1288" i="1"/>
  <c r="M1288" i="1" a="1"/>
  <c r="W1287" i="1"/>
  <c r="V1287" i="1"/>
  <c r="U1287" i="1"/>
  <c r="T1287" i="1"/>
  <c r="S1287" i="1"/>
  <c r="R1287" i="1"/>
  <c r="Q1287" i="1"/>
  <c r="P1287" i="1"/>
  <c r="O1287" i="1"/>
  <c r="N1287" i="1"/>
  <c r="M1287" i="1"/>
  <c r="M1287" i="1" a="1"/>
  <c r="W1286" i="1"/>
  <c r="V1286" i="1"/>
  <c r="U1286" i="1"/>
  <c r="T1286" i="1"/>
  <c r="S1286" i="1"/>
  <c r="R1286" i="1"/>
  <c r="Q1286" i="1"/>
  <c r="P1286" i="1"/>
  <c r="O1286" i="1"/>
  <c r="N1286" i="1"/>
  <c r="M1286" i="1"/>
  <c r="M1286" i="1" a="1"/>
  <c r="W1285" i="1"/>
  <c r="V1285" i="1"/>
  <c r="U1285" i="1"/>
  <c r="T1285" i="1"/>
  <c r="S1285" i="1"/>
  <c r="R1285" i="1"/>
  <c r="Q1285" i="1"/>
  <c r="P1285" i="1"/>
  <c r="O1285" i="1"/>
  <c r="N1285" i="1"/>
  <c r="M1285" i="1"/>
  <c r="M1285" i="1" a="1"/>
  <c r="W1284" i="1"/>
  <c r="V1284" i="1"/>
  <c r="U1284" i="1"/>
  <c r="T1284" i="1"/>
  <c r="S1284" i="1"/>
  <c r="R1284" i="1"/>
  <c r="Q1284" i="1"/>
  <c r="P1284" i="1"/>
  <c r="O1284" i="1"/>
  <c r="N1284" i="1"/>
  <c r="M1284" i="1"/>
  <c r="M1284" i="1" a="1"/>
  <c r="W1283" i="1"/>
  <c r="V1283" i="1"/>
  <c r="U1283" i="1"/>
  <c r="T1283" i="1"/>
  <c r="S1283" i="1"/>
  <c r="R1283" i="1"/>
  <c r="Q1283" i="1"/>
  <c r="P1283" i="1"/>
  <c r="O1283" i="1"/>
  <c r="N1283" i="1"/>
  <c r="M1283" i="1"/>
  <c r="M1283" i="1" a="1"/>
  <c r="M1282" i="1"/>
  <c r="M1282" i="1" a="1"/>
  <c r="W1281" i="1"/>
  <c r="V1281" i="1"/>
  <c r="U1281" i="1"/>
  <c r="T1281" i="1"/>
  <c r="S1281" i="1"/>
  <c r="R1281" i="1"/>
  <c r="Q1281" i="1"/>
  <c r="P1281" i="1"/>
  <c r="O1281" i="1"/>
  <c r="N1281" i="1"/>
  <c r="M1281" i="1"/>
  <c r="M1281" i="1" a="1"/>
  <c r="W1280" i="1"/>
  <c r="V1280" i="1"/>
  <c r="U1280" i="1"/>
  <c r="T1280" i="1"/>
  <c r="S1280" i="1"/>
  <c r="R1280" i="1"/>
  <c r="Q1280" i="1"/>
  <c r="P1280" i="1"/>
  <c r="O1280" i="1"/>
  <c r="N1280" i="1"/>
  <c r="M1280" i="1"/>
  <c r="M1280" i="1" a="1"/>
  <c r="W1279" i="1"/>
  <c r="V1279" i="1"/>
  <c r="U1279" i="1"/>
  <c r="T1279" i="1"/>
  <c r="S1279" i="1"/>
  <c r="R1279" i="1"/>
  <c r="Q1279" i="1"/>
  <c r="P1279" i="1"/>
  <c r="O1279" i="1"/>
  <c r="N1279" i="1"/>
  <c r="M1279" i="1"/>
  <c r="M1279" i="1" a="1"/>
  <c r="W1277" i="1"/>
  <c r="V1277" i="1"/>
  <c r="U1277" i="1"/>
  <c r="T1277" i="1"/>
  <c r="S1277" i="1"/>
  <c r="R1277" i="1"/>
  <c r="Q1277" i="1"/>
  <c r="P1277" i="1"/>
  <c r="O1277" i="1"/>
  <c r="N1277" i="1"/>
  <c r="M1277" i="1"/>
  <c r="M1277" i="1" a="1"/>
  <c r="W1276" i="1"/>
  <c r="V1276" i="1"/>
  <c r="U1276" i="1"/>
  <c r="T1276" i="1"/>
  <c r="S1276" i="1"/>
  <c r="R1276" i="1"/>
  <c r="Q1276" i="1"/>
  <c r="P1276" i="1"/>
  <c r="O1276" i="1"/>
  <c r="N1276" i="1"/>
  <c r="M1276" i="1"/>
  <c r="M1276" i="1" a="1"/>
  <c r="W1275" i="1"/>
  <c r="V1275" i="1"/>
  <c r="U1275" i="1"/>
  <c r="T1275" i="1"/>
  <c r="S1275" i="1"/>
  <c r="R1275" i="1"/>
  <c r="Q1275" i="1"/>
  <c r="P1275" i="1"/>
  <c r="O1275" i="1"/>
  <c r="N1275" i="1"/>
  <c r="M1275" i="1"/>
  <c r="M1275" i="1" a="1"/>
  <c r="W1274" i="1"/>
  <c r="V1274" i="1"/>
  <c r="U1274" i="1"/>
  <c r="T1274" i="1"/>
  <c r="S1274" i="1"/>
  <c r="R1274" i="1"/>
  <c r="Q1274" i="1"/>
  <c r="P1274" i="1"/>
  <c r="O1274" i="1"/>
  <c r="N1274" i="1"/>
  <c r="M1274" i="1"/>
  <c r="M1274" i="1" a="1"/>
  <c r="M1273" i="1"/>
  <c r="M1273" i="1" a="1"/>
  <c r="W1272" i="1"/>
  <c r="V1272" i="1"/>
  <c r="U1272" i="1"/>
  <c r="T1272" i="1"/>
  <c r="S1272" i="1"/>
  <c r="R1272" i="1"/>
  <c r="Q1272" i="1"/>
  <c r="P1272" i="1"/>
  <c r="O1272" i="1"/>
  <c r="N1272" i="1"/>
  <c r="M1272" i="1"/>
  <c r="M1272" i="1" a="1"/>
  <c r="W1271" i="1"/>
  <c r="V1271" i="1"/>
  <c r="U1271" i="1"/>
  <c r="T1271" i="1"/>
  <c r="S1271" i="1"/>
  <c r="R1271" i="1"/>
  <c r="Q1271" i="1"/>
  <c r="P1271" i="1"/>
  <c r="O1271" i="1"/>
  <c r="N1271" i="1"/>
  <c r="M1271" i="1"/>
  <c r="M1271" i="1" a="1"/>
  <c r="W1270" i="1"/>
  <c r="V1270" i="1"/>
  <c r="U1270" i="1"/>
  <c r="T1270" i="1"/>
  <c r="S1270" i="1"/>
  <c r="R1270" i="1"/>
  <c r="Q1270" i="1"/>
  <c r="P1270" i="1"/>
  <c r="O1270" i="1"/>
  <c r="N1270" i="1"/>
  <c r="M1270" i="1"/>
  <c r="M1270" i="1" a="1"/>
  <c r="W1268" i="1"/>
  <c r="V1268" i="1"/>
  <c r="U1268" i="1"/>
  <c r="T1268" i="1"/>
  <c r="S1268" i="1"/>
  <c r="R1268" i="1"/>
  <c r="Q1268" i="1"/>
  <c r="P1268" i="1"/>
  <c r="O1268" i="1"/>
  <c r="N1268" i="1"/>
  <c r="M1268" i="1"/>
  <c r="M1268" i="1" a="1"/>
  <c r="W1267" i="1"/>
  <c r="V1267" i="1"/>
  <c r="U1267" i="1"/>
  <c r="T1267" i="1"/>
  <c r="S1267" i="1"/>
  <c r="R1267" i="1"/>
  <c r="Q1267" i="1"/>
  <c r="P1267" i="1"/>
  <c r="O1267" i="1"/>
  <c r="N1267" i="1"/>
  <c r="M1267" i="1"/>
  <c r="M1267" i="1" a="1"/>
  <c r="W1266" i="1"/>
  <c r="V1266" i="1"/>
  <c r="U1266" i="1"/>
  <c r="T1266" i="1"/>
  <c r="S1266" i="1"/>
  <c r="R1266" i="1"/>
  <c r="Q1266" i="1"/>
  <c r="P1266" i="1"/>
  <c r="O1266" i="1"/>
  <c r="N1266" i="1"/>
  <c r="M1266" i="1"/>
  <c r="M1266" i="1" a="1"/>
  <c r="W1265" i="1"/>
  <c r="V1265" i="1"/>
  <c r="U1265" i="1"/>
  <c r="T1265" i="1"/>
  <c r="S1265" i="1"/>
  <c r="R1265" i="1"/>
  <c r="Q1265" i="1"/>
  <c r="P1265" i="1"/>
  <c r="O1265" i="1"/>
  <c r="N1265" i="1"/>
  <c r="M1265" i="1"/>
  <c r="M1265" i="1" a="1"/>
  <c r="M1264" i="1"/>
  <c r="M1264" i="1" a="1"/>
  <c r="W1263" i="1"/>
  <c r="V1263" i="1"/>
  <c r="U1263" i="1"/>
  <c r="T1263" i="1"/>
  <c r="S1263" i="1"/>
  <c r="R1263" i="1"/>
  <c r="Q1263" i="1"/>
  <c r="P1263" i="1"/>
  <c r="O1263" i="1"/>
  <c r="N1263" i="1"/>
  <c r="M1263" i="1"/>
  <c r="M1263" i="1" a="1"/>
  <c r="W1262" i="1"/>
  <c r="V1262" i="1"/>
  <c r="U1262" i="1"/>
  <c r="T1262" i="1"/>
  <c r="S1262" i="1"/>
  <c r="R1262" i="1"/>
  <c r="Q1262" i="1"/>
  <c r="P1262" i="1"/>
  <c r="O1262" i="1"/>
  <c r="N1262" i="1"/>
  <c r="M1262" i="1"/>
  <c r="M1262" i="1" a="1"/>
  <c r="W1261" i="1"/>
  <c r="V1261" i="1"/>
  <c r="U1261" i="1"/>
  <c r="T1261" i="1"/>
  <c r="S1261" i="1"/>
  <c r="R1261" i="1"/>
  <c r="Q1261" i="1"/>
  <c r="P1261" i="1"/>
  <c r="O1261" i="1"/>
  <c r="N1261" i="1"/>
  <c r="M1261" i="1"/>
  <c r="M1261" i="1" a="1"/>
  <c r="W1259" i="1"/>
  <c r="V1259" i="1"/>
  <c r="U1259" i="1"/>
  <c r="T1259" i="1"/>
  <c r="S1259" i="1"/>
  <c r="R1259" i="1"/>
  <c r="Q1259" i="1"/>
  <c r="P1259" i="1"/>
  <c r="O1259" i="1"/>
  <c r="N1259" i="1"/>
  <c r="M1259" i="1"/>
  <c r="M1259" i="1" a="1"/>
  <c r="W1258" i="1"/>
  <c r="V1258" i="1"/>
  <c r="U1258" i="1"/>
  <c r="T1258" i="1"/>
  <c r="S1258" i="1"/>
  <c r="R1258" i="1"/>
  <c r="Q1258" i="1"/>
  <c r="P1258" i="1"/>
  <c r="O1258" i="1"/>
  <c r="N1258" i="1"/>
  <c r="M1258" i="1"/>
  <c r="M1258" i="1" a="1"/>
  <c r="W1257" i="1"/>
  <c r="V1257" i="1"/>
  <c r="U1257" i="1"/>
  <c r="T1257" i="1"/>
  <c r="S1257" i="1"/>
  <c r="R1257" i="1"/>
  <c r="Q1257" i="1"/>
  <c r="P1257" i="1"/>
  <c r="O1257" i="1"/>
  <c r="N1257" i="1"/>
  <c r="M1257" i="1"/>
  <c r="M1257" i="1" a="1"/>
  <c r="W1256" i="1"/>
  <c r="V1256" i="1"/>
  <c r="U1256" i="1"/>
  <c r="T1256" i="1"/>
  <c r="S1256" i="1"/>
  <c r="R1256" i="1"/>
  <c r="Q1256" i="1"/>
  <c r="P1256" i="1"/>
  <c r="O1256" i="1"/>
  <c r="N1256" i="1"/>
  <c r="M1256" i="1"/>
  <c r="M1256" i="1" a="1"/>
  <c r="M1255" i="1"/>
  <c r="M1255" i="1" a="1"/>
  <c r="W1254" i="1"/>
  <c r="V1254" i="1"/>
  <c r="U1254" i="1"/>
  <c r="T1254" i="1"/>
  <c r="S1254" i="1"/>
  <c r="R1254" i="1"/>
  <c r="Q1254" i="1"/>
  <c r="P1254" i="1"/>
  <c r="O1254" i="1"/>
  <c r="N1254" i="1"/>
  <c r="M1254" i="1"/>
  <c r="M1254" i="1" a="1"/>
  <c r="W1253" i="1"/>
  <c r="V1253" i="1"/>
  <c r="U1253" i="1"/>
  <c r="T1253" i="1"/>
  <c r="S1253" i="1"/>
  <c r="R1253" i="1"/>
  <c r="Q1253" i="1"/>
  <c r="P1253" i="1"/>
  <c r="O1253" i="1"/>
  <c r="N1253" i="1"/>
  <c r="M1253" i="1"/>
  <c r="M1253" i="1" a="1"/>
  <c r="W1252" i="1"/>
  <c r="V1252" i="1"/>
  <c r="U1252" i="1"/>
  <c r="T1252" i="1"/>
  <c r="S1252" i="1"/>
  <c r="R1252" i="1"/>
  <c r="Q1252" i="1"/>
  <c r="P1252" i="1"/>
  <c r="O1252" i="1"/>
  <c r="N1252" i="1"/>
  <c r="M1252" i="1"/>
  <c r="M1252" i="1" a="1"/>
  <c r="W1250" i="1"/>
  <c r="V1250" i="1"/>
  <c r="U1250" i="1"/>
  <c r="T1250" i="1"/>
  <c r="S1250" i="1"/>
  <c r="R1250" i="1"/>
  <c r="Q1250" i="1"/>
  <c r="P1250" i="1"/>
  <c r="O1250" i="1"/>
  <c r="N1250" i="1"/>
  <c r="M1250" i="1"/>
  <c r="M1250" i="1" a="1"/>
  <c r="W1249" i="1"/>
  <c r="V1249" i="1"/>
  <c r="U1249" i="1"/>
  <c r="T1249" i="1"/>
  <c r="S1249" i="1"/>
  <c r="R1249" i="1"/>
  <c r="Q1249" i="1"/>
  <c r="P1249" i="1"/>
  <c r="O1249" i="1"/>
  <c r="N1249" i="1"/>
  <c r="M1249" i="1"/>
  <c r="M1249" i="1" a="1"/>
  <c r="L1247" i="1"/>
  <c r="W1246" i="1"/>
  <c r="V1246" i="1"/>
  <c r="U1246" i="1"/>
  <c r="T1246" i="1"/>
  <c r="S1246" i="1"/>
  <c r="R1246" i="1"/>
  <c r="Q1246" i="1"/>
  <c r="P1246" i="1"/>
  <c r="O1246" i="1"/>
  <c r="N1246" i="1"/>
  <c r="M1246" i="1"/>
  <c r="L1246" i="1"/>
  <c r="W1245" i="1"/>
  <c r="V1245" i="1"/>
  <c r="U1245" i="1"/>
  <c r="T1245" i="1"/>
  <c r="S1245" i="1"/>
  <c r="R1245" i="1"/>
  <c r="Q1245" i="1"/>
  <c r="P1245" i="1"/>
  <c r="O1245" i="1"/>
  <c r="N1245" i="1"/>
  <c r="M1245" i="1"/>
  <c r="M1245" i="1" a="1"/>
  <c r="M1244" i="1"/>
  <c r="M1244" i="1" a="1"/>
  <c r="W1243" i="1"/>
  <c r="V1243" i="1"/>
  <c r="U1243" i="1"/>
  <c r="T1243" i="1"/>
  <c r="S1243" i="1"/>
  <c r="R1243" i="1"/>
  <c r="Q1243" i="1"/>
  <c r="P1243" i="1"/>
  <c r="O1243" i="1"/>
  <c r="N1243" i="1"/>
  <c r="M1243" i="1"/>
  <c r="M1243" i="1" a="1"/>
  <c r="W1242" i="1"/>
  <c r="V1242" i="1"/>
  <c r="U1242" i="1"/>
  <c r="T1242" i="1"/>
  <c r="S1242" i="1"/>
  <c r="R1242" i="1"/>
  <c r="Q1242" i="1"/>
  <c r="P1242" i="1"/>
  <c r="O1242" i="1"/>
  <c r="N1242" i="1"/>
  <c r="M1242" i="1"/>
  <c r="M1242" i="1" a="1"/>
  <c r="W1241" i="1"/>
  <c r="V1241" i="1"/>
  <c r="U1241" i="1"/>
  <c r="T1241" i="1"/>
  <c r="S1241" i="1"/>
  <c r="R1241" i="1"/>
  <c r="Q1241" i="1"/>
  <c r="P1241" i="1"/>
  <c r="O1241" i="1"/>
  <c r="N1241" i="1"/>
  <c r="M1241" i="1"/>
  <c r="M1241" i="1" a="1"/>
  <c r="W1239" i="1"/>
  <c r="V1239" i="1"/>
  <c r="U1239" i="1"/>
  <c r="T1239" i="1"/>
  <c r="S1239" i="1"/>
  <c r="R1239" i="1"/>
  <c r="Q1239" i="1"/>
  <c r="P1239" i="1"/>
  <c r="O1239" i="1"/>
  <c r="N1239" i="1"/>
  <c r="M1239" i="1"/>
  <c r="L1239" i="1"/>
  <c r="W1238" i="1"/>
  <c r="V1238" i="1"/>
  <c r="U1238" i="1"/>
  <c r="T1238" i="1"/>
  <c r="S1238" i="1"/>
  <c r="R1238" i="1"/>
  <c r="Q1238" i="1"/>
  <c r="P1238" i="1"/>
  <c r="O1238" i="1"/>
  <c r="N1238" i="1"/>
  <c r="M1238" i="1"/>
  <c r="M1238" i="1" a="1"/>
  <c r="M1237" i="1"/>
  <c r="M1237" i="1" a="1"/>
  <c r="W1236" i="1"/>
  <c r="V1236" i="1"/>
  <c r="U1236" i="1"/>
  <c r="T1236" i="1"/>
  <c r="S1236" i="1"/>
  <c r="R1236" i="1"/>
  <c r="Q1236" i="1"/>
  <c r="P1236" i="1"/>
  <c r="O1236" i="1"/>
  <c r="N1236" i="1"/>
  <c r="M1236" i="1"/>
  <c r="M1236" i="1" a="1"/>
  <c r="W1235" i="1"/>
  <c r="V1235" i="1"/>
  <c r="U1235" i="1"/>
  <c r="T1235" i="1"/>
  <c r="S1235" i="1"/>
  <c r="R1235" i="1"/>
  <c r="Q1235" i="1"/>
  <c r="P1235" i="1"/>
  <c r="O1235" i="1"/>
  <c r="N1235" i="1"/>
  <c r="M1235" i="1"/>
  <c r="M1235" i="1" a="1"/>
  <c r="W1234" i="1"/>
  <c r="V1234" i="1"/>
  <c r="U1234" i="1"/>
  <c r="T1234" i="1"/>
  <c r="S1234" i="1"/>
  <c r="R1234" i="1"/>
  <c r="Q1234" i="1"/>
  <c r="P1234" i="1"/>
  <c r="O1234" i="1"/>
  <c r="N1234" i="1"/>
  <c r="M1234" i="1"/>
  <c r="M1234" i="1" a="1"/>
  <c r="W1232" i="1"/>
  <c r="V1232" i="1"/>
  <c r="U1232" i="1"/>
  <c r="T1232" i="1"/>
  <c r="S1232" i="1"/>
  <c r="R1232" i="1"/>
  <c r="Q1232" i="1"/>
  <c r="P1232" i="1"/>
  <c r="O1232" i="1"/>
  <c r="N1232" i="1"/>
  <c r="M1232" i="1"/>
  <c r="L1232" i="1"/>
  <c r="M1231" i="1"/>
  <c r="M1231" i="1" a="1"/>
  <c r="W1230" i="1"/>
  <c r="V1230" i="1"/>
  <c r="U1230" i="1"/>
  <c r="T1230" i="1"/>
  <c r="S1230" i="1"/>
  <c r="R1230" i="1"/>
  <c r="Q1230" i="1"/>
  <c r="P1230" i="1"/>
  <c r="O1230" i="1"/>
  <c r="N1230" i="1"/>
  <c r="M1230" i="1"/>
  <c r="M1230" i="1" a="1"/>
  <c r="W1229" i="1"/>
  <c r="V1229" i="1"/>
  <c r="U1229" i="1"/>
  <c r="T1229" i="1"/>
  <c r="S1229" i="1"/>
  <c r="R1229" i="1"/>
  <c r="Q1229" i="1"/>
  <c r="P1229" i="1"/>
  <c r="O1229" i="1"/>
  <c r="N1229" i="1"/>
  <c r="M1229" i="1"/>
  <c r="M1229" i="1" a="1"/>
  <c r="W1228" i="1"/>
  <c r="V1228" i="1"/>
  <c r="U1228" i="1"/>
  <c r="T1228" i="1"/>
  <c r="S1228" i="1"/>
  <c r="R1228" i="1"/>
  <c r="Q1228" i="1"/>
  <c r="P1228" i="1"/>
  <c r="O1228" i="1"/>
  <c r="N1228" i="1"/>
  <c r="M1228" i="1"/>
  <c r="M1228" i="1" a="1"/>
  <c r="W1226" i="1"/>
  <c r="V1226" i="1"/>
  <c r="U1226" i="1"/>
  <c r="T1226" i="1"/>
  <c r="S1226" i="1"/>
  <c r="R1226" i="1"/>
  <c r="Q1226" i="1"/>
  <c r="P1226" i="1"/>
  <c r="O1226" i="1"/>
  <c r="N1226" i="1"/>
  <c r="M1226" i="1"/>
  <c r="M1226" i="1" a="1"/>
  <c r="W1225" i="1"/>
  <c r="V1225" i="1"/>
  <c r="U1225" i="1"/>
  <c r="T1225" i="1"/>
  <c r="S1225" i="1"/>
  <c r="R1225" i="1"/>
  <c r="Q1225" i="1"/>
  <c r="P1225" i="1"/>
  <c r="O1225" i="1"/>
  <c r="N1225" i="1"/>
  <c r="M1225" i="1"/>
  <c r="M1225" i="1" a="1"/>
  <c r="L1223" i="1"/>
  <c r="W1222" i="1"/>
  <c r="V1222" i="1"/>
  <c r="U1222" i="1"/>
  <c r="T1222" i="1"/>
  <c r="S1222" i="1"/>
  <c r="R1222" i="1"/>
  <c r="Q1222" i="1"/>
  <c r="P1222" i="1"/>
  <c r="O1222" i="1"/>
  <c r="N1222" i="1"/>
  <c r="M1222" i="1"/>
  <c r="M1222" i="1" a="1"/>
  <c r="W1221" i="1"/>
  <c r="V1221" i="1"/>
  <c r="U1221" i="1"/>
  <c r="T1221" i="1"/>
  <c r="S1221" i="1"/>
  <c r="R1221" i="1"/>
  <c r="Q1221" i="1"/>
  <c r="P1221" i="1"/>
  <c r="O1221" i="1"/>
  <c r="N1221" i="1"/>
  <c r="M1221" i="1"/>
  <c r="M1221" i="1" a="1"/>
  <c r="W1220" i="1"/>
  <c r="V1220" i="1"/>
  <c r="U1220" i="1"/>
  <c r="T1220" i="1"/>
  <c r="S1220" i="1"/>
  <c r="R1220" i="1"/>
  <c r="Q1220" i="1"/>
  <c r="P1220" i="1"/>
  <c r="O1220" i="1"/>
  <c r="N1220" i="1"/>
  <c r="M1220" i="1"/>
  <c r="M1220" i="1" a="1"/>
  <c r="W1219" i="1"/>
  <c r="V1219" i="1"/>
  <c r="U1219" i="1"/>
  <c r="T1219" i="1"/>
  <c r="S1219" i="1"/>
  <c r="R1219" i="1"/>
  <c r="Q1219" i="1"/>
  <c r="P1219" i="1"/>
  <c r="O1219" i="1"/>
  <c r="N1219" i="1"/>
  <c r="M1219" i="1"/>
  <c r="M1219" i="1" a="1"/>
  <c r="M1218" i="1"/>
  <c r="M1218" i="1" a="1"/>
  <c r="W1217" i="1"/>
  <c r="V1217" i="1"/>
  <c r="U1217" i="1"/>
  <c r="T1217" i="1"/>
  <c r="S1217" i="1"/>
  <c r="R1217" i="1"/>
  <c r="Q1217" i="1"/>
  <c r="P1217" i="1"/>
  <c r="O1217" i="1"/>
  <c r="N1217" i="1"/>
  <c r="M1217" i="1"/>
  <c r="M1217" i="1" a="1"/>
  <c r="W1216" i="1"/>
  <c r="V1216" i="1"/>
  <c r="U1216" i="1"/>
  <c r="T1216" i="1"/>
  <c r="S1216" i="1"/>
  <c r="R1216" i="1"/>
  <c r="Q1216" i="1"/>
  <c r="P1216" i="1"/>
  <c r="O1216" i="1"/>
  <c r="N1216" i="1"/>
  <c r="M1216" i="1"/>
  <c r="M1216" i="1" a="1"/>
  <c r="W1215" i="1"/>
  <c r="V1215" i="1"/>
  <c r="U1215" i="1"/>
  <c r="T1215" i="1"/>
  <c r="S1215" i="1"/>
  <c r="R1215" i="1"/>
  <c r="Q1215" i="1"/>
  <c r="P1215" i="1"/>
  <c r="O1215" i="1"/>
  <c r="N1215" i="1"/>
  <c r="M1215" i="1"/>
  <c r="M1215" i="1" a="1"/>
  <c r="W1213" i="1"/>
  <c r="V1213" i="1"/>
  <c r="U1213" i="1"/>
  <c r="T1213" i="1"/>
  <c r="S1213" i="1"/>
  <c r="R1213" i="1"/>
  <c r="Q1213" i="1"/>
  <c r="P1213" i="1"/>
  <c r="O1213" i="1"/>
  <c r="N1213" i="1"/>
  <c r="M1213" i="1"/>
  <c r="M1213" i="1" a="1"/>
  <c r="W1212" i="1"/>
  <c r="V1212" i="1"/>
  <c r="U1212" i="1"/>
  <c r="T1212" i="1"/>
  <c r="S1212" i="1"/>
  <c r="R1212" i="1"/>
  <c r="Q1212" i="1"/>
  <c r="P1212" i="1"/>
  <c r="O1212" i="1"/>
  <c r="N1212" i="1"/>
  <c r="M1212" i="1"/>
  <c r="M1212" i="1" a="1"/>
  <c r="W1211" i="1"/>
  <c r="V1211" i="1"/>
  <c r="U1211" i="1"/>
  <c r="T1211" i="1"/>
  <c r="S1211" i="1"/>
  <c r="R1211" i="1"/>
  <c r="Q1211" i="1"/>
  <c r="P1211" i="1"/>
  <c r="O1211" i="1"/>
  <c r="N1211" i="1"/>
  <c r="M1211" i="1"/>
  <c r="M1211" i="1" a="1"/>
  <c r="W1210" i="1"/>
  <c r="V1210" i="1"/>
  <c r="U1210" i="1"/>
  <c r="T1210" i="1"/>
  <c r="S1210" i="1"/>
  <c r="R1210" i="1"/>
  <c r="Q1210" i="1"/>
  <c r="P1210" i="1"/>
  <c r="O1210" i="1"/>
  <c r="N1210" i="1"/>
  <c r="M1210" i="1"/>
  <c r="M1210" i="1" a="1"/>
  <c r="M1209" i="1"/>
  <c r="M1209" i="1" a="1"/>
  <c r="W1208" i="1"/>
  <c r="V1208" i="1"/>
  <c r="U1208" i="1"/>
  <c r="T1208" i="1"/>
  <c r="S1208" i="1"/>
  <c r="R1208" i="1"/>
  <c r="Q1208" i="1"/>
  <c r="P1208" i="1"/>
  <c r="O1208" i="1"/>
  <c r="N1208" i="1"/>
  <c r="M1208" i="1"/>
  <c r="M1208" i="1" a="1"/>
  <c r="W1207" i="1"/>
  <c r="V1207" i="1"/>
  <c r="U1207" i="1"/>
  <c r="T1207" i="1"/>
  <c r="S1207" i="1"/>
  <c r="R1207" i="1"/>
  <c r="Q1207" i="1"/>
  <c r="P1207" i="1"/>
  <c r="O1207" i="1"/>
  <c r="N1207" i="1"/>
  <c r="M1207" i="1"/>
  <c r="M1207" i="1" a="1"/>
  <c r="W1206" i="1"/>
  <c r="V1206" i="1"/>
  <c r="U1206" i="1"/>
  <c r="T1206" i="1"/>
  <c r="S1206" i="1"/>
  <c r="R1206" i="1"/>
  <c r="Q1206" i="1"/>
  <c r="P1206" i="1"/>
  <c r="O1206" i="1"/>
  <c r="N1206" i="1"/>
  <c r="M1206" i="1"/>
  <c r="M1206" i="1" a="1"/>
  <c r="W1204" i="1"/>
  <c r="V1204" i="1"/>
  <c r="U1204" i="1"/>
  <c r="T1204" i="1"/>
  <c r="S1204" i="1"/>
  <c r="R1204" i="1"/>
  <c r="Q1204" i="1"/>
  <c r="P1204" i="1"/>
  <c r="O1204" i="1"/>
  <c r="N1204" i="1"/>
  <c r="M1204" i="1"/>
  <c r="M1204" i="1" a="1"/>
  <c r="W1203" i="1"/>
  <c r="V1203" i="1"/>
  <c r="U1203" i="1"/>
  <c r="T1203" i="1"/>
  <c r="S1203" i="1"/>
  <c r="R1203" i="1"/>
  <c r="Q1203" i="1"/>
  <c r="P1203" i="1"/>
  <c r="O1203" i="1"/>
  <c r="N1203" i="1"/>
  <c r="M1203" i="1"/>
  <c r="M1203" i="1" a="1"/>
  <c r="W1202" i="1"/>
  <c r="V1202" i="1"/>
  <c r="U1202" i="1"/>
  <c r="T1202" i="1"/>
  <c r="S1202" i="1"/>
  <c r="R1202" i="1"/>
  <c r="Q1202" i="1"/>
  <c r="P1202" i="1"/>
  <c r="O1202" i="1"/>
  <c r="N1202" i="1"/>
  <c r="M1202" i="1"/>
  <c r="M1202" i="1" a="1"/>
  <c r="W1201" i="1"/>
  <c r="V1201" i="1"/>
  <c r="U1201" i="1"/>
  <c r="T1201" i="1"/>
  <c r="S1201" i="1"/>
  <c r="R1201" i="1"/>
  <c r="Q1201" i="1"/>
  <c r="P1201" i="1"/>
  <c r="O1201" i="1"/>
  <c r="N1201" i="1"/>
  <c r="M1201" i="1"/>
  <c r="M1201" i="1" a="1"/>
  <c r="M1200" i="1"/>
  <c r="M1200" i="1" a="1"/>
  <c r="W1199" i="1"/>
  <c r="V1199" i="1"/>
  <c r="U1199" i="1"/>
  <c r="T1199" i="1"/>
  <c r="S1199" i="1"/>
  <c r="R1199" i="1"/>
  <c r="Q1199" i="1"/>
  <c r="P1199" i="1"/>
  <c r="O1199" i="1"/>
  <c r="N1199" i="1"/>
  <c r="M1199" i="1"/>
  <c r="M1199" i="1" a="1"/>
  <c r="W1198" i="1"/>
  <c r="V1198" i="1"/>
  <c r="U1198" i="1"/>
  <c r="T1198" i="1"/>
  <c r="S1198" i="1"/>
  <c r="R1198" i="1"/>
  <c r="Q1198" i="1"/>
  <c r="P1198" i="1"/>
  <c r="O1198" i="1"/>
  <c r="N1198" i="1"/>
  <c r="M1198" i="1"/>
  <c r="M1198" i="1" a="1"/>
  <c r="W1197" i="1"/>
  <c r="V1197" i="1"/>
  <c r="U1197" i="1"/>
  <c r="T1197" i="1"/>
  <c r="S1197" i="1"/>
  <c r="R1197" i="1"/>
  <c r="Q1197" i="1"/>
  <c r="P1197" i="1"/>
  <c r="O1197" i="1"/>
  <c r="N1197" i="1"/>
  <c r="M1197" i="1"/>
  <c r="M1197" i="1" a="1"/>
  <c r="W1195" i="1"/>
  <c r="V1195" i="1"/>
  <c r="U1195" i="1"/>
  <c r="T1195" i="1"/>
  <c r="S1195" i="1"/>
  <c r="R1195" i="1"/>
  <c r="Q1195" i="1"/>
  <c r="P1195" i="1"/>
  <c r="O1195" i="1"/>
  <c r="N1195" i="1"/>
  <c r="M1195" i="1"/>
  <c r="M1195" i="1" a="1"/>
  <c r="W1194" i="1"/>
  <c r="V1194" i="1"/>
  <c r="U1194" i="1"/>
  <c r="T1194" i="1"/>
  <c r="S1194" i="1"/>
  <c r="R1194" i="1"/>
  <c r="Q1194" i="1"/>
  <c r="P1194" i="1"/>
  <c r="O1194" i="1"/>
  <c r="N1194" i="1"/>
  <c r="M1194" i="1"/>
  <c r="M1194" i="1" a="1"/>
  <c r="W1193" i="1"/>
  <c r="V1193" i="1"/>
  <c r="U1193" i="1"/>
  <c r="T1193" i="1"/>
  <c r="S1193" i="1"/>
  <c r="R1193" i="1"/>
  <c r="Q1193" i="1"/>
  <c r="P1193" i="1"/>
  <c r="O1193" i="1"/>
  <c r="N1193" i="1"/>
  <c r="M1193" i="1"/>
  <c r="M1193" i="1" a="1"/>
  <c r="W1192" i="1"/>
  <c r="V1192" i="1"/>
  <c r="U1192" i="1"/>
  <c r="T1192" i="1"/>
  <c r="S1192" i="1"/>
  <c r="R1192" i="1"/>
  <c r="Q1192" i="1"/>
  <c r="P1192" i="1"/>
  <c r="O1192" i="1"/>
  <c r="N1192" i="1"/>
  <c r="M1192" i="1"/>
  <c r="M1192" i="1" a="1"/>
  <c r="W1191" i="1"/>
  <c r="V1191" i="1"/>
  <c r="U1191" i="1"/>
  <c r="T1191" i="1"/>
  <c r="S1191" i="1"/>
  <c r="R1191" i="1"/>
  <c r="Q1191" i="1"/>
  <c r="P1191" i="1"/>
  <c r="O1191" i="1"/>
  <c r="N1191" i="1"/>
  <c r="M1191" i="1"/>
  <c r="M1191" i="1" a="1"/>
  <c r="W1190" i="1"/>
  <c r="V1190" i="1"/>
  <c r="U1190" i="1"/>
  <c r="T1190" i="1"/>
  <c r="S1190" i="1"/>
  <c r="R1190" i="1"/>
  <c r="Q1190" i="1"/>
  <c r="P1190" i="1"/>
  <c r="O1190" i="1"/>
  <c r="N1190" i="1"/>
  <c r="M1190" i="1"/>
  <c r="M1190" i="1" a="1"/>
  <c r="W1189" i="1"/>
  <c r="V1189" i="1"/>
  <c r="U1189" i="1"/>
  <c r="T1189" i="1"/>
  <c r="S1189" i="1"/>
  <c r="R1189" i="1"/>
  <c r="Q1189" i="1"/>
  <c r="P1189" i="1"/>
  <c r="O1189" i="1"/>
  <c r="N1189" i="1"/>
  <c r="M1189" i="1"/>
  <c r="M1189" i="1" a="1"/>
  <c r="M1188" i="1"/>
  <c r="M1188" i="1" a="1"/>
  <c r="W1187" i="1"/>
  <c r="V1187" i="1"/>
  <c r="U1187" i="1"/>
  <c r="T1187" i="1"/>
  <c r="S1187" i="1"/>
  <c r="R1187" i="1"/>
  <c r="Q1187" i="1"/>
  <c r="P1187" i="1"/>
  <c r="O1187" i="1"/>
  <c r="N1187" i="1"/>
  <c r="M1187" i="1"/>
  <c r="M1187" i="1" a="1"/>
  <c r="W1186" i="1"/>
  <c r="V1186" i="1"/>
  <c r="U1186" i="1"/>
  <c r="T1186" i="1"/>
  <c r="S1186" i="1"/>
  <c r="R1186" i="1"/>
  <c r="Q1186" i="1"/>
  <c r="P1186" i="1"/>
  <c r="O1186" i="1"/>
  <c r="N1186" i="1"/>
  <c r="M1186" i="1"/>
  <c r="M1186" i="1" a="1"/>
  <c r="W1185" i="1"/>
  <c r="V1185" i="1"/>
  <c r="U1185" i="1"/>
  <c r="T1185" i="1"/>
  <c r="S1185" i="1"/>
  <c r="R1185" i="1"/>
  <c r="Q1185" i="1"/>
  <c r="P1185" i="1"/>
  <c r="O1185" i="1"/>
  <c r="N1185" i="1"/>
  <c r="M1185" i="1"/>
  <c r="M1185" i="1" a="1"/>
  <c r="W1183" i="1"/>
  <c r="V1183" i="1"/>
  <c r="U1183" i="1"/>
  <c r="T1183" i="1"/>
  <c r="S1183" i="1"/>
  <c r="R1183" i="1"/>
  <c r="Q1183" i="1"/>
  <c r="P1183" i="1"/>
  <c r="O1183" i="1"/>
  <c r="N1183" i="1"/>
  <c r="M1183" i="1"/>
  <c r="M1183" i="1" a="1"/>
  <c r="W1182" i="1"/>
  <c r="V1182" i="1"/>
  <c r="U1182" i="1"/>
  <c r="T1182" i="1"/>
  <c r="S1182" i="1"/>
  <c r="R1182" i="1"/>
  <c r="Q1182" i="1"/>
  <c r="P1182" i="1"/>
  <c r="O1182" i="1"/>
  <c r="N1182" i="1"/>
  <c r="M1182" i="1"/>
  <c r="M1182" i="1" a="1"/>
  <c r="W1181" i="1"/>
  <c r="V1181" i="1"/>
  <c r="U1181" i="1"/>
  <c r="T1181" i="1"/>
  <c r="S1181" i="1"/>
  <c r="R1181" i="1"/>
  <c r="Q1181" i="1"/>
  <c r="P1181" i="1"/>
  <c r="O1181" i="1"/>
  <c r="N1181" i="1"/>
  <c r="M1181" i="1"/>
  <c r="M1181" i="1" a="1"/>
  <c r="W1180" i="1"/>
  <c r="V1180" i="1"/>
  <c r="U1180" i="1"/>
  <c r="T1180" i="1"/>
  <c r="S1180" i="1"/>
  <c r="R1180" i="1"/>
  <c r="Q1180" i="1"/>
  <c r="P1180" i="1"/>
  <c r="O1180" i="1"/>
  <c r="N1180" i="1"/>
  <c r="M1180" i="1"/>
  <c r="M1180" i="1" a="1"/>
  <c r="W1179" i="1"/>
  <c r="V1179" i="1"/>
  <c r="U1179" i="1"/>
  <c r="T1179" i="1"/>
  <c r="S1179" i="1"/>
  <c r="R1179" i="1"/>
  <c r="Q1179" i="1"/>
  <c r="P1179" i="1"/>
  <c r="O1179" i="1"/>
  <c r="N1179" i="1"/>
  <c r="M1179" i="1"/>
  <c r="M1179" i="1" a="1"/>
  <c r="W1178" i="1"/>
  <c r="V1178" i="1"/>
  <c r="U1178" i="1"/>
  <c r="T1178" i="1"/>
  <c r="S1178" i="1"/>
  <c r="R1178" i="1"/>
  <c r="Q1178" i="1"/>
  <c r="P1178" i="1"/>
  <c r="O1178" i="1"/>
  <c r="N1178" i="1"/>
  <c r="M1178" i="1"/>
  <c r="M1178" i="1" a="1"/>
  <c r="W1177" i="1"/>
  <c r="V1177" i="1"/>
  <c r="U1177" i="1"/>
  <c r="T1177" i="1"/>
  <c r="S1177" i="1"/>
  <c r="R1177" i="1"/>
  <c r="Q1177" i="1"/>
  <c r="P1177" i="1"/>
  <c r="O1177" i="1"/>
  <c r="N1177" i="1"/>
  <c r="M1177" i="1"/>
  <c r="M1177" i="1" a="1"/>
  <c r="M1176" i="1"/>
  <c r="M1176" i="1" a="1"/>
  <c r="W1175" i="1"/>
  <c r="V1175" i="1"/>
  <c r="U1175" i="1"/>
  <c r="T1175" i="1"/>
  <c r="S1175" i="1"/>
  <c r="R1175" i="1"/>
  <c r="Q1175" i="1"/>
  <c r="P1175" i="1"/>
  <c r="O1175" i="1"/>
  <c r="N1175" i="1"/>
  <c r="M1175" i="1"/>
  <c r="M1175" i="1" a="1"/>
  <c r="W1174" i="1"/>
  <c r="V1174" i="1"/>
  <c r="U1174" i="1"/>
  <c r="T1174" i="1"/>
  <c r="S1174" i="1"/>
  <c r="R1174" i="1"/>
  <c r="Q1174" i="1"/>
  <c r="P1174" i="1"/>
  <c r="O1174" i="1"/>
  <c r="N1174" i="1"/>
  <c r="M1174" i="1"/>
  <c r="M1174" i="1" a="1"/>
  <c r="W1173" i="1"/>
  <c r="V1173" i="1"/>
  <c r="U1173" i="1"/>
  <c r="T1173" i="1"/>
  <c r="S1173" i="1"/>
  <c r="R1173" i="1"/>
  <c r="Q1173" i="1"/>
  <c r="P1173" i="1"/>
  <c r="O1173" i="1"/>
  <c r="N1173" i="1"/>
  <c r="M1173" i="1"/>
  <c r="M1173" i="1" a="1"/>
  <c r="W1171" i="1"/>
  <c r="V1171" i="1"/>
  <c r="U1171" i="1"/>
  <c r="T1171" i="1"/>
  <c r="S1171" i="1"/>
  <c r="R1171" i="1"/>
  <c r="Q1171" i="1"/>
  <c r="P1171" i="1"/>
  <c r="O1171" i="1"/>
  <c r="N1171" i="1"/>
  <c r="M1171" i="1"/>
  <c r="M1171" i="1" a="1"/>
  <c r="W1170" i="1"/>
  <c r="V1170" i="1"/>
  <c r="U1170" i="1"/>
  <c r="T1170" i="1"/>
  <c r="S1170" i="1"/>
  <c r="R1170" i="1"/>
  <c r="Q1170" i="1"/>
  <c r="P1170" i="1"/>
  <c r="O1170" i="1"/>
  <c r="N1170" i="1"/>
  <c r="M1170" i="1"/>
  <c r="M1170" i="1" a="1"/>
  <c r="W1169" i="1"/>
  <c r="V1169" i="1"/>
  <c r="U1169" i="1"/>
  <c r="T1169" i="1"/>
  <c r="S1169" i="1"/>
  <c r="R1169" i="1"/>
  <c r="Q1169" i="1"/>
  <c r="P1169" i="1"/>
  <c r="O1169" i="1"/>
  <c r="N1169" i="1"/>
  <c r="M1169" i="1"/>
  <c r="M1169" i="1" a="1"/>
  <c r="M1168" i="1"/>
  <c r="M1168" i="1" a="1"/>
  <c r="W1167" i="1"/>
  <c r="V1167" i="1"/>
  <c r="U1167" i="1"/>
  <c r="T1167" i="1"/>
  <c r="S1167" i="1"/>
  <c r="R1167" i="1"/>
  <c r="Q1167" i="1"/>
  <c r="P1167" i="1"/>
  <c r="O1167" i="1"/>
  <c r="N1167" i="1"/>
  <c r="M1167" i="1"/>
  <c r="M1167" i="1" a="1"/>
  <c r="W1166" i="1"/>
  <c r="V1166" i="1"/>
  <c r="U1166" i="1"/>
  <c r="T1166" i="1"/>
  <c r="S1166" i="1"/>
  <c r="R1166" i="1"/>
  <c r="Q1166" i="1"/>
  <c r="P1166" i="1"/>
  <c r="O1166" i="1"/>
  <c r="N1166" i="1"/>
  <c r="M1166" i="1"/>
  <c r="M1166" i="1" a="1"/>
  <c r="W1165" i="1"/>
  <c r="V1165" i="1"/>
  <c r="U1165" i="1"/>
  <c r="T1165" i="1"/>
  <c r="S1165" i="1"/>
  <c r="R1165" i="1"/>
  <c r="Q1165" i="1"/>
  <c r="P1165" i="1"/>
  <c r="O1165" i="1"/>
  <c r="N1165" i="1"/>
  <c r="M1165" i="1"/>
  <c r="M1165" i="1" a="1"/>
  <c r="W1163" i="1"/>
  <c r="V1163" i="1"/>
  <c r="U1163" i="1"/>
  <c r="T1163" i="1"/>
  <c r="S1163" i="1"/>
  <c r="R1163" i="1"/>
  <c r="Q1163" i="1"/>
  <c r="P1163" i="1"/>
  <c r="O1163" i="1"/>
  <c r="N1163" i="1"/>
  <c r="M1163" i="1"/>
  <c r="M1163" i="1" a="1"/>
  <c r="W1162" i="1"/>
  <c r="V1162" i="1"/>
  <c r="U1162" i="1"/>
  <c r="T1162" i="1"/>
  <c r="S1162" i="1"/>
  <c r="R1162" i="1"/>
  <c r="Q1162" i="1"/>
  <c r="P1162" i="1"/>
  <c r="O1162" i="1"/>
  <c r="N1162" i="1"/>
  <c r="M1162" i="1"/>
  <c r="M1162" i="1" a="1"/>
  <c r="W1161" i="1"/>
  <c r="V1161" i="1"/>
  <c r="U1161" i="1"/>
  <c r="T1161" i="1"/>
  <c r="S1161" i="1"/>
  <c r="R1161" i="1"/>
  <c r="Q1161" i="1"/>
  <c r="P1161" i="1"/>
  <c r="O1161" i="1"/>
  <c r="N1161" i="1"/>
  <c r="M1161" i="1"/>
  <c r="M1161" i="1" a="1"/>
  <c r="W1160" i="1"/>
  <c r="V1160" i="1"/>
  <c r="U1160" i="1"/>
  <c r="T1160" i="1"/>
  <c r="S1160" i="1"/>
  <c r="R1160" i="1"/>
  <c r="Q1160" i="1"/>
  <c r="P1160" i="1"/>
  <c r="O1160" i="1"/>
  <c r="N1160" i="1"/>
  <c r="M1160" i="1"/>
  <c r="M1160" i="1" a="1"/>
  <c r="W1159" i="1"/>
  <c r="V1159" i="1"/>
  <c r="U1159" i="1"/>
  <c r="T1159" i="1"/>
  <c r="S1159" i="1"/>
  <c r="R1159" i="1"/>
  <c r="Q1159" i="1"/>
  <c r="P1159" i="1"/>
  <c r="O1159" i="1"/>
  <c r="N1159" i="1"/>
  <c r="M1159" i="1"/>
  <c r="M1159" i="1" a="1"/>
  <c r="W1158" i="1"/>
  <c r="V1158" i="1"/>
  <c r="U1158" i="1"/>
  <c r="T1158" i="1"/>
  <c r="S1158" i="1"/>
  <c r="R1158" i="1"/>
  <c r="Q1158" i="1"/>
  <c r="P1158" i="1"/>
  <c r="O1158" i="1"/>
  <c r="N1158" i="1"/>
  <c r="M1158" i="1"/>
  <c r="M1158" i="1" a="1"/>
  <c r="M1157" i="1"/>
  <c r="M1157" i="1" a="1"/>
  <c r="W1156" i="1"/>
  <c r="V1156" i="1"/>
  <c r="U1156" i="1"/>
  <c r="T1156" i="1"/>
  <c r="S1156" i="1"/>
  <c r="R1156" i="1"/>
  <c r="Q1156" i="1"/>
  <c r="P1156" i="1"/>
  <c r="O1156" i="1"/>
  <c r="N1156" i="1"/>
  <c r="M1156" i="1"/>
  <c r="M1156" i="1" a="1"/>
  <c r="W1155" i="1"/>
  <c r="V1155" i="1"/>
  <c r="U1155" i="1"/>
  <c r="T1155" i="1"/>
  <c r="S1155" i="1"/>
  <c r="R1155" i="1"/>
  <c r="Q1155" i="1"/>
  <c r="P1155" i="1"/>
  <c r="O1155" i="1"/>
  <c r="N1155" i="1"/>
  <c r="M1155" i="1"/>
  <c r="M1155" i="1" a="1"/>
  <c r="W1154" i="1"/>
  <c r="V1154" i="1"/>
  <c r="U1154" i="1"/>
  <c r="T1154" i="1"/>
  <c r="S1154" i="1"/>
  <c r="R1154" i="1"/>
  <c r="Q1154" i="1"/>
  <c r="P1154" i="1"/>
  <c r="O1154" i="1"/>
  <c r="N1154" i="1"/>
  <c r="M1154" i="1"/>
  <c r="M1154" i="1" a="1"/>
  <c r="W1152" i="1"/>
  <c r="V1152" i="1"/>
  <c r="U1152" i="1"/>
  <c r="T1152" i="1"/>
  <c r="S1152" i="1"/>
  <c r="R1152" i="1"/>
  <c r="Q1152" i="1"/>
  <c r="P1152" i="1"/>
  <c r="O1152" i="1"/>
  <c r="N1152" i="1"/>
  <c r="M1152" i="1"/>
  <c r="M1152" i="1" a="1"/>
  <c r="W1151" i="1"/>
  <c r="V1151" i="1"/>
  <c r="U1151" i="1"/>
  <c r="T1151" i="1"/>
  <c r="S1151" i="1"/>
  <c r="R1151" i="1"/>
  <c r="Q1151" i="1"/>
  <c r="P1151" i="1"/>
  <c r="O1151" i="1"/>
  <c r="N1151" i="1"/>
  <c r="M1151" i="1"/>
  <c r="M1151" i="1" a="1"/>
  <c r="W1150" i="1"/>
  <c r="V1150" i="1"/>
  <c r="U1150" i="1"/>
  <c r="T1150" i="1"/>
  <c r="S1150" i="1"/>
  <c r="R1150" i="1"/>
  <c r="Q1150" i="1"/>
  <c r="P1150" i="1"/>
  <c r="O1150" i="1"/>
  <c r="N1150" i="1"/>
  <c r="M1150" i="1"/>
  <c r="M1150" i="1" a="1"/>
  <c r="W1149" i="1"/>
  <c r="V1149" i="1"/>
  <c r="U1149" i="1"/>
  <c r="T1149" i="1"/>
  <c r="S1149" i="1"/>
  <c r="R1149" i="1"/>
  <c r="Q1149" i="1"/>
  <c r="P1149" i="1"/>
  <c r="O1149" i="1"/>
  <c r="N1149" i="1"/>
  <c r="M1149" i="1"/>
  <c r="M1149" i="1" a="1"/>
  <c r="M1148" i="1"/>
  <c r="M1148" i="1" a="1"/>
  <c r="W1147" i="1"/>
  <c r="V1147" i="1"/>
  <c r="U1147" i="1"/>
  <c r="T1147" i="1"/>
  <c r="S1147" i="1"/>
  <c r="R1147" i="1"/>
  <c r="Q1147" i="1"/>
  <c r="P1147" i="1"/>
  <c r="O1147" i="1"/>
  <c r="N1147" i="1"/>
  <c r="M1147" i="1"/>
  <c r="M1147" i="1" a="1"/>
  <c r="W1146" i="1"/>
  <c r="V1146" i="1"/>
  <c r="U1146" i="1"/>
  <c r="T1146" i="1"/>
  <c r="S1146" i="1"/>
  <c r="R1146" i="1"/>
  <c r="Q1146" i="1"/>
  <c r="P1146" i="1"/>
  <c r="O1146" i="1"/>
  <c r="N1146" i="1"/>
  <c r="M1146" i="1"/>
  <c r="M1146" i="1" a="1"/>
  <c r="W1145" i="1"/>
  <c r="V1145" i="1"/>
  <c r="U1145" i="1"/>
  <c r="T1145" i="1"/>
  <c r="S1145" i="1"/>
  <c r="R1145" i="1"/>
  <c r="Q1145" i="1"/>
  <c r="P1145" i="1"/>
  <c r="O1145" i="1"/>
  <c r="N1145" i="1"/>
  <c r="M1145" i="1"/>
  <c r="M1145" i="1" a="1"/>
  <c r="W1143" i="1"/>
  <c r="V1143" i="1"/>
  <c r="U1143" i="1"/>
  <c r="T1143" i="1"/>
  <c r="S1143" i="1"/>
  <c r="R1143" i="1"/>
  <c r="Q1143" i="1"/>
  <c r="P1143" i="1"/>
  <c r="O1143" i="1"/>
  <c r="N1143" i="1"/>
  <c r="M1143" i="1"/>
  <c r="M1143" i="1" a="1"/>
  <c r="W1142" i="1"/>
  <c r="V1142" i="1"/>
  <c r="U1142" i="1"/>
  <c r="T1142" i="1"/>
  <c r="S1142" i="1"/>
  <c r="R1142" i="1"/>
  <c r="Q1142" i="1"/>
  <c r="P1142" i="1"/>
  <c r="O1142" i="1"/>
  <c r="N1142" i="1"/>
  <c r="M1142" i="1"/>
  <c r="M1142" i="1" a="1"/>
  <c r="W1141" i="1"/>
  <c r="V1141" i="1"/>
  <c r="U1141" i="1"/>
  <c r="T1141" i="1"/>
  <c r="S1141" i="1"/>
  <c r="R1141" i="1"/>
  <c r="Q1141" i="1"/>
  <c r="P1141" i="1"/>
  <c r="O1141" i="1"/>
  <c r="N1141" i="1"/>
  <c r="M1141" i="1"/>
  <c r="M1141" i="1" a="1"/>
  <c r="W1140" i="1"/>
  <c r="V1140" i="1"/>
  <c r="U1140" i="1"/>
  <c r="T1140" i="1"/>
  <c r="S1140" i="1"/>
  <c r="R1140" i="1"/>
  <c r="Q1140" i="1"/>
  <c r="P1140" i="1"/>
  <c r="O1140" i="1"/>
  <c r="N1140" i="1"/>
  <c r="M1140" i="1"/>
  <c r="M1140" i="1" a="1"/>
  <c r="M1139" i="1"/>
  <c r="M1139" i="1" a="1"/>
  <c r="W1138" i="1"/>
  <c r="V1138" i="1"/>
  <c r="U1138" i="1"/>
  <c r="T1138" i="1"/>
  <c r="S1138" i="1"/>
  <c r="R1138" i="1"/>
  <c r="Q1138" i="1"/>
  <c r="P1138" i="1"/>
  <c r="O1138" i="1"/>
  <c r="N1138" i="1"/>
  <c r="M1138" i="1"/>
  <c r="M1138" i="1" a="1"/>
  <c r="W1137" i="1"/>
  <c r="V1137" i="1"/>
  <c r="U1137" i="1"/>
  <c r="T1137" i="1"/>
  <c r="S1137" i="1"/>
  <c r="R1137" i="1"/>
  <c r="Q1137" i="1"/>
  <c r="P1137" i="1"/>
  <c r="O1137" i="1"/>
  <c r="N1137" i="1"/>
  <c r="M1137" i="1"/>
  <c r="M1137" i="1" a="1"/>
  <c r="W1136" i="1"/>
  <c r="V1136" i="1"/>
  <c r="U1136" i="1"/>
  <c r="T1136" i="1"/>
  <c r="S1136" i="1"/>
  <c r="R1136" i="1"/>
  <c r="Q1136" i="1"/>
  <c r="P1136" i="1"/>
  <c r="O1136" i="1"/>
  <c r="N1136" i="1"/>
  <c r="M1136" i="1"/>
  <c r="M1136" i="1" a="1"/>
  <c r="W1134" i="1"/>
  <c r="V1134" i="1"/>
  <c r="U1134" i="1"/>
  <c r="T1134" i="1"/>
  <c r="S1134" i="1"/>
  <c r="R1134" i="1"/>
  <c r="Q1134" i="1"/>
  <c r="P1134" i="1"/>
  <c r="O1134" i="1"/>
  <c r="N1134" i="1"/>
  <c r="M1134" i="1"/>
  <c r="M1134" i="1" a="1"/>
  <c r="W1133" i="1"/>
  <c r="V1133" i="1"/>
  <c r="U1133" i="1"/>
  <c r="T1133" i="1"/>
  <c r="S1133" i="1"/>
  <c r="R1133" i="1"/>
  <c r="Q1133" i="1"/>
  <c r="P1133" i="1"/>
  <c r="O1133" i="1"/>
  <c r="N1133" i="1"/>
  <c r="M1133" i="1"/>
  <c r="M1133" i="1" a="1"/>
  <c r="W1132" i="1"/>
  <c r="V1132" i="1"/>
  <c r="U1132" i="1"/>
  <c r="T1132" i="1"/>
  <c r="S1132" i="1"/>
  <c r="R1132" i="1"/>
  <c r="Q1132" i="1"/>
  <c r="P1132" i="1"/>
  <c r="O1132" i="1"/>
  <c r="N1132" i="1"/>
  <c r="M1132" i="1"/>
  <c r="M1132" i="1" a="1"/>
  <c r="W1131" i="1"/>
  <c r="V1131" i="1"/>
  <c r="U1131" i="1"/>
  <c r="T1131" i="1"/>
  <c r="S1131" i="1"/>
  <c r="R1131" i="1"/>
  <c r="Q1131" i="1"/>
  <c r="P1131" i="1"/>
  <c r="O1131" i="1"/>
  <c r="N1131" i="1"/>
  <c r="M1131" i="1"/>
  <c r="M1131" i="1" a="1"/>
  <c r="M1130" i="1"/>
  <c r="M1130" i="1" a="1"/>
  <c r="W1129" i="1"/>
  <c r="V1129" i="1"/>
  <c r="U1129" i="1"/>
  <c r="T1129" i="1"/>
  <c r="S1129" i="1"/>
  <c r="R1129" i="1"/>
  <c r="Q1129" i="1"/>
  <c r="P1129" i="1"/>
  <c r="O1129" i="1"/>
  <c r="N1129" i="1"/>
  <c r="M1129" i="1"/>
  <c r="M1129" i="1" a="1"/>
  <c r="W1128" i="1"/>
  <c r="V1128" i="1"/>
  <c r="U1128" i="1"/>
  <c r="T1128" i="1"/>
  <c r="S1128" i="1"/>
  <c r="R1128" i="1"/>
  <c r="Q1128" i="1"/>
  <c r="P1128" i="1"/>
  <c r="O1128" i="1"/>
  <c r="N1128" i="1"/>
  <c r="M1128" i="1"/>
  <c r="M1128" i="1" a="1"/>
  <c r="W1127" i="1"/>
  <c r="V1127" i="1"/>
  <c r="U1127" i="1"/>
  <c r="T1127" i="1"/>
  <c r="S1127" i="1"/>
  <c r="R1127" i="1"/>
  <c r="Q1127" i="1"/>
  <c r="P1127" i="1"/>
  <c r="O1127" i="1"/>
  <c r="N1127" i="1"/>
  <c r="M1127" i="1"/>
  <c r="M1127" i="1" a="1"/>
  <c r="W1125" i="1"/>
  <c r="V1125" i="1"/>
  <c r="U1125" i="1"/>
  <c r="T1125" i="1"/>
  <c r="S1125" i="1"/>
  <c r="R1125" i="1"/>
  <c r="Q1125" i="1"/>
  <c r="P1125" i="1"/>
  <c r="O1125" i="1"/>
  <c r="N1125" i="1"/>
  <c r="M1125" i="1"/>
  <c r="M1125" i="1" a="1"/>
  <c r="W1124" i="1"/>
  <c r="V1124" i="1"/>
  <c r="U1124" i="1"/>
  <c r="T1124" i="1"/>
  <c r="S1124" i="1"/>
  <c r="R1124" i="1"/>
  <c r="Q1124" i="1"/>
  <c r="P1124" i="1"/>
  <c r="O1124" i="1"/>
  <c r="N1124" i="1"/>
  <c r="M1124" i="1"/>
  <c r="M1124" i="1" a="1"/>
  <c r="L1122" i="1"/>
  <c r="W1121" i="1"/>
  <c r="V1121" i="1"/>
  <c r="U1121" i="1"/>
  <c r="T1121" i="1"/>
  <c r="S1121" i="1"/>
  <c r="R1121" i="1"/>
  <c r="Q1121" i="1"/>
  <c r="P1121" i="1"/>
  <c r="O1121" i="1"/>
  <c r="N1121" i="1"/>
  <c r="M1121" i="1"/>
  <c r="L1121" i="1"/>
  <c r="W1120" i="1"/>
  <c r="V1120" i="1"/>
  <c r="U1120" i="1"/>
  <c r="T1120" i="1"/>
  <c r="S1120" i="1"/>
  <c r="R1120" i="1"/>
  <c r="Q1120" i="1"/>
  <c r="P1120" i="1"/>
  <c r="O1120" i="1"/>
  <c r="N1120" i="1"/>
  <c r="M1120" i="1"/>
  <c r="M1120" i="1" a="1"/>
  <c r="M1119" i="1"/>
  <c r="M1119" i="1" a="1"/>
  <c r="W1118" i="1"/>
  <c r="V1118" i="1"/>
  <c r="U1118" i="1"/>
  <c r="T1118" i="1"/>
  <c r="S1118" i="1"/>
  <c r="R1118" i="1"/>
  <c r="Q1118" i="1"/>
  <c r="P1118" i="1"/>
  <c r="O1118" i="1"/>
  <c r="N1118" i="1"/>
  <c r="M1118" i="1"/>
  <c r="M1118" i="1" a="1"/>
  <c r="W1117" i="1"/>
  <c r="V1117" i="1"/>
  <c r="U1117" i="1"/>
  <c r="T1117" i="1"/>
  <c r="S1117" i="1"/>
  <c r="R1117" i="1"/>
  <c r="Q1117" i="1"/>
  <c r="P1117" i="1"/>
  <c r="O1117" i="1"/>
  <c r="N1117" i="1"/>
  <c r="M1117" i="1"/>
  <c r="M1117" i="1" a="1"/>
  <c r="W1116" i="1"/>
  <c r="V1116" i="1"/>
  <c r="U1116" i="1"/>
  <c r="T1116" i="1"/>
  <c r="S1116" i="1"/>
  <c r="R1116" i="1"/>
  <c r="Q1116" i="1"/>
  <c r="P1116" i="1"/>
  <c r="O1116" i="1"/>
  <c r="N1116" i="1"/>
  <c r="M1116" i="1"/>
  <c r="M1116" i="1" a="1"/>
  <c r="W1114" i="1"/>
  <c r="V1114" i="1"/>
  <c r="U1114" i="1"/>
  <c r="T1114" i="1"/>
  <c r="S1114" i="1"/>
  <c r="R1114" i="1"/>
  <c r="Q1114" i="1"/>
  <c r="P1114" i="1"/>
  <c r="O1114" i="1"/>
  <c r="N1114" i="1"/>
  <c r="M1114" i="1"/>
  <c r="L1114" i="1"/>
  <c r="W1113" i="1"/>
  <c r="V1113" i="1"/>
  <c r="U1113" i="1"/>
  <c r="T1113" i="1"/>
  <c r="S1113" i="1"/>
  <c r="R1113" i="1"/>
  <c r="Q1113" i="1"/>
  <c r="P1113" i="1"/>
  <c r="O1113" i="1"/>
  <c r="N1113" i="1"/>
  <c r="M1113" i="1"/>
  <c r="M1113" i="1" a="1"/>
  <c r="M1112" i="1"/>
  <c r="M1112" i="1" a="1"/>
  <c r="W1111" i="1"/>
  <c r="V1111" i="1"/>
  <c r="U1111" i="1"/>
  <c r="T1111" i="1"/>
  <c r="S1111" i="1"/>
  <c r="R1111" i="1"/>
  <c r="Q1111" i="1"/>
  <c r="P1111" i="1"/>
  <c r="O1111" i="1"/>
  <c r="N1111" i="1"/>
  <c r="M1111" i="1"/>
  <c r="M1111" i="1" a="1"/>
  <c r="W1110" i="1"/>
  <c r="V1110" i="1"/>
  <c r="U1110" i="1"/>
  <c r="T1110" i="1"/>
  <c r="S1110" i="1"/>
  <c r="R1110" i="1"/>
  <c r="Q1110" i="1"/>
  <c r="P1110" i="1"/>
  <c r="O1110" i="1"/>
  <c r="N1110" i="1"/>
  <c r="M1110" i="1"/>
  <c r="M1110" i="1" a="1"/>
  <c r="W1109" i="1"/>
  <c r="V1109" i="1"/>
  <c r="U1109" i="1"/>
  <c r="T1109" i="1"/>
  <c r="S1109" i="1"/>
  <c r="R1109" i="1"/>
  <c r="Q1109" i="1"/>
  <c r="P1109" i="1"/>
  <c r="O1109" i="1"/>
  <c r="N1109" i="1"/>
  <c r="M1109" i="1"/>
  <c r="M1109" i="1" a="1"/>
  <c r="W1107" i="1"/>
  <c r="V1107" i="1"/>
  <c r="U1107" i="1"/>
  <c r="T1107" i="1"/>
  <c r="S1107" i="1"/>
  <c r="R1107" i="1"/>
  <c r="Q1107" i="1"/>
  <c r="P1107" i="1"/>
  <c r="O1107" i="1"/>
  <c r="N1107" i="1"/>
  <c r="M1107" i="1"/>
  <c r="L1107" i="1"/>
  <c r="M1106" i="1"/>
  <c r="M1106" i="1" a="1"/>
  <c r="W1105" i="1"/>
  <c r="V1105" i="1"/>
  <c r="U1105" i="1"/>
  <c r="T1105" i="1"/>
  <c r="S1105" i="1"/>
  <c r="R1105" i="1"/>
  <c r="Q1105" i="1"/>
  <c r="P1105" i="1"/>
  <c r="O1105" i="1"/>
  <c r="N1105" i="1"/>
  <c r="M1105" i="1"/>
  <c r="M1105" i="1" a="1"/>
  <c r="W1104" i="1"/>
  <c r="V1104" i="1"/>
  <c r="U1104" i="1"/>
  <c r="T1104" i="1"/>
  <c r="S1104" i="1"/>
  <c r="R1104" i="1"/>
  <c r="Q1104" i="1"/>
  <c r="P1104" i="1"/>
  <c r="O1104" i="1"/>
  <c r="N1104" i="1"/>
  <c r="M1104" i="1"/>
  <c r="M1104" i="1" a="1"/>
  <c r="W1103" i="1"/>
  <c r="V1103" i="1"/>
  <c r="U1103" i="1"/>
  <c r="T1103" i="1"/>
  <c r="S1103" i="1"/>
  <c r="R1103" i="1"/>
  <c r="Q1103" i="1"/>
  <c r="P1103" i="1"/>
  <c r="O1103" i="1"/>
  <c r="N1103" i="1"/>
  <c r="M1103" i="1"/>
  <c r="M1103" i="1" a="1"/>
  <c r="W1101" i="1"/>
  <c r="V1101" i="1"/>
  <c r="U1101" i="1"/>
  <c r="T1101" i="1"/>
  <c r="S1101" i="1"/>
  <c r="R1101" i="1"/>
  <c r="Q1101" i="1"/>
  <c r="P1101" i="1"/>
  <c r="O1101" i="1"/>
  <c r="N1101" i="1"/>
  <c r="M1101" i="1"/>
  <c r="M1101" i="1" a="1"/>
  <c r="W1100" i="1"/>
  <c r="V1100" i="1"/>
  <c r="U1100" i="1"/>
  <c r="T1100" i="1"/>
  <c r="S1100" i="1"/>
  <c r="R1100" i="1"/>
  <c r="Q1100" i="1"/>
  <c r="P1100" i="1"/>
  <c r="O1100" i="1"/>
  <c r="N1100" i="1"/>
  <c r="M1100" i="1"/>
  <c r="M1100" i="1" a="1"/>
  <c r="L1098" i="1"/>
  <c r="W1097" i="1"/>
  <c r="V1097" i="1"/>
  <c r="U1097" i="1"/>
  <c r="T1097" i="1"/>
  <c r="S1097" i="1"/>
  <c r="R1097" i="1"/>
  <c r="Q1097" i="1"/>
  <c r="P1097" i="1"/>
  <c r="O1097" i="1"/>
  <c r="N1097" i="1"/>
  <c r="M1097" i="1"/>
  <c r="M1097" i="1" a="1"/>
  <c r="W1096" i="1"/>
  <c r="V1096" i="1"/>
  <c r="U1096" i="1"/>
  <c r="T1096" i="1"/>
  <c r="S1096" i="1"/>
  <c r="R1096" i="1"/>
  <c r="Q1096" i="1"/>
  <c r="P1096" i="1"/>
  <c r="O1096" i="1"/>
  <c r="N1096" i="1"/>
  <c r="M1096" i="1"/>
  <c r="M1096" i="1" a="1"/>
  <c r="W1095" i="1"/>
  <c r="V1095" i="1"/>
  <c r="U1095" i="1"/>
  <c r="T1095" i="1"/>
  <c r="S1095" i="1"/>
  <c r="R1095" i="1"/>
  <c r="Q1095" i="1"/>
  <c r="P1095" i="1"/>
  <c r="O1095" i="1"/>
  <c r="N1095" i="1"/>
  <c r="M1095" i="1"/>
  <c r="M1095" i="1" a="1"/>
  <c r="W1094" i="1"/>
  <c r="V1094" i="1"/>
  <c r="U1094" i="1"/>
  <c r="T1094" i="1"/>
  <c r="S1094" i="1"/>
  <c r="R1094" i="1"/>
  <c r="Q1094" i="1"/>
  <c r="P1094" i="1"/>
  <c r="O1094" i="1"/>
  <c r="N1094" i="1"/>
  <c r="M1094" i="1"/>
  <c r="M1094" i="1" a="1"/>
  <c r="M1093" i="1"/>
  <c r="M1093" i="1" a="1"/>
  <c r="W1092" i="1"/>
  <c r="V1092" i="1"/>
  <c r="U1092" i="1"/>
  <c r="T1092" i="1"/>
  <c r="S1092" i="1"/>
  <c r="R1092" i="1"/>
  <c r="Q1092" i="1"/>
  <c r="P1092" i="1"/>
  <c r="O1092" i="1"/>
  <c r="N1092" i="1"/>
  <c r="M1092" i="1"/>
  <c r="M1092" i="1" a="1"/>
  <c r="W1091" i="1"/>
  <c r="V1091" i="1"/>
  <c r="U1091" i="1"/>
  <c r="T1091" i="1"/>
  <c r="S1091" i="1"/>
  <c r="R1091" i="1"/>
  <c r="Q1091" i="1"/>
  <c r="P1091" i="1"/>
  <c r="O1091" i="1"/>
  <c r="N1091" i="1"/>
  <c r="M1091" i="1"/>
  <c r="M1091" i="1" a="1"/>
  <c r="W1090" i="1"/>
  <c r="V1090" i="1"/>
  <c r="U1090" i="1"/>
  <c r="T1090" i="1"/>
  <c r="S1090" i="1"/>
  <c r="R1090" i="1"/>
  <c r="Q1090" i="1"/>
  <c r="P1090" i="1"/>
  <c r="O1090" i="1"/>
  <c r="N1090" i="1"/>
  <c r="M1090" i="1"/>
  <c r="M1090" i="1" a="1"/>
  <c r="W1088" i="1"/>
  <c r="V1088" i="1"/>
  <c r="U1088" i="1"/>
  <c r="T1088" i="1"/>
  <c r="S1088" i="1"/>
  <c r="R1088" i="1"/>
  <c r="Q1088" i="1"/>
  <c r="P1088" i="1"/>
  <c r="O1088" i="1"/>
  <c r="N1088" i="1"/>
  <c r="M1088" i="1"/>
  <c r="M1088" i="1" a="1"/>
  <c r="W1087" i="1"/>
  <c r="V1087" i="1"/>
  <c r="U1087" i="1"/>
  <c r="T1087" i="1"/>
  <c r="S1087" i="1"/>
  <c r="R1087" i="1"/>
  <c r="Q1087" i="1"/>
  <c r="P1087" i="1"/>
  <c r="O1087" i="1"/>
  <c r="N1087" i="1"/>
  <c r="M1087" i="1"/>
  <c r="M1087" i="1" a="1"/>
  <c r="W1086" i="1"/>
  <c r="V1086" i="1"/>
  <c r="U1086" i="1"/>
  <c r="T1086" i="1"/>
  <c r="S1086" i="1"/>
  <c r="R1086" i="1"/>
  <c r="Q1086" i="1"/>
  <c r="P1086" i="1"/>
  <c r="O1086" i="1"/>
  <c r="N1086" i="1"/>
  <c r="M1086" i="1"/>
  <c r="M1086" i="1" a="1"/>
  <c r="W1085" i="1"/>
  <c r="V1085" i="1"/>
  <c r="U1085" i="1"/>
  <c r="T1085" i="1"/>
  <c r="S1085" i="1"/>
  <c r="R1085" i="1"/>
  <c r="Q1085" i="1"/>
  <c r="P1085" i="1"/>
  <c r="O1085" i="1"/>
  <c r="N1085" i="1"/>
  <c r="M1085" i="1"/>
  <c r="M1085" i="1" a="1"/>
  <c r="M1084" i="1"/>
  <c r="M1084" i="1" a="1"/>
  <c r="W1083" i="1"/>
  <c r="V1083" i="1"/>
  <c r="U1083" i="1"/>
  <c r="T1083" i="1"/>
  <c r="S1083" i="1"/>
  <c r="R1083" i="1"/>
  <c r="Q1083" i="1"/>
  <c r="P1083" i="1"/>
  <c r="O1083" i="1"/>
  <c r="N1083" i="1"/>
  <c r="M1083" i="1"/>
  <c r="M1083" i="1" a="1"/>
  <c r="W1082" i="1"/>
  <c r="V1082" i="1"/>
  <c r="U1082" i="1"/>
  <c r="T1082" i="1"/>
  <c r="S1082" i="1"/>
  <c r="R1082" i="1"/>
  <c r="Q1082" i="1"/>
  <c r="P1082" i="1"/>
  <c r="O1082" i="1"/>
  <c r="N1082" i="1"/>
  <c r="M1082" i="1"/>
  <c r="M1082" i="1" a="1"/>
  <c r="W1081" i="1"/>
  <c r="V1081" i="1"/>
  <c r="U1081" i="1"/>
  <c r="T1081" i="1"/>
  <c r="S1081" i="1"/>
  <c r="R1081" i="1"/>
  <c r="Q1081" i="1"/>
  <c r="P1081" i="1"/>
  <c r="O1081" i="1"/>
  <c r="N1081" i="1"/>
  <c r="M1081" i="1"/>
  <c r="M1081" i="1" a="1"/>
  <c r="W1079" i="1"/>
  <c r="V1079" i="1"/>
  <c r="U1079" i="1"/>
  <c r="T1079" i="1"/>
  <c r="S1079" i="1"/>
  <c r="R1079" i="1"/>
  <c r="Q1079" i="1"/>
  <c r="P1079" i="1"/>
  <c r="O1079" i="1"/>
  <c r="N1079" i="1"/>
  <c r="M1079" i="1"/>
  <c r="M1079" i="1" a="1"/>
  <c r="W1078" i="1"/>
  <c r="V1078" i="1"/>
  <c r="U1078" i="1"/>
  <c r="T1078" i="1"/>
  <c r="S1078" i="1"/>
  <c r="R1078" i="1"/>
  <c r="Q1078" i="1"/>
  <c r="P1078" i="1"/>
  <c r="O1078" i="1"/>
  <c r="N1078" i="1"/>
  <c r="M1078" i="1"/>
  <c r="M1078" i="1" a="1"/>
  <c r="W1077" i="1"/>
  <c r="V1077" i="1"/>
  <c r="U1077" i="1"/>
  <c r="T1077" i="1"/>
  <c r="S1077" i="1"/>
  <c r="R1077" i="1"/>
  <c r="Q1077" i="1"/>
  <c r="P1077" i="1"/>
  <c r="O1077" i="1"/>
  <c r="N1077" i="1"/>
  <c r="M1077" i="1"/>
  <c r="M1077" i="1" a="1"/>
  <c r="W1076" i="1"/>
  <c r="V1076" i="1"/>
  <c r="U1076" i="1"/>
  <c r="T1076" i="1"/>
  <c r="S1076" i="1"/>
  <c r="R1076" i="1"/>
  <c r="Q1076" i="1"/>
  <c r="P1076" i="1"/>
  <c r="O1076" i="1"/>
  <c r="N1076" i="1"/>
  <c r="M1076" i="1"/>
  <c r="M1076" i="1" a="1"/>
  <c r="M1075" i="1"/>
  <c r="M1075" i="1" a="1"/>
  <c r="W1074" i="1"/>
  <c r="V1074" i="1"/>
  <c r="U1074" i="1"/>
  <c r="T1074" i="1"/>
  <c r="S1074" i="1"/>
  <c r="R1074" i="1"/>
  <c r="Q1074" i="1"/>
  <c r="P1074" i="1"/>
  <c r="O1074" i="1"/>
  <c r="N1074" i="1"/>
  <c r="M1074" i="1"/>
  <c r="M1074" i="1" a="1"/>
  <c r="W1073" i="1"/>
  <c r="V1073" i="1"/>
  <c r="U1073" i="1"/>
  <c r="T1073" i="1"/>
  <c r="S1073" i="1"/>
  <c r="R1073" i="1"/>
  <c r="Q1073" i="1"/>
  <c r="P1073" i="1"/>
  <c r="O1073" i="1"/>
  <c r="N1073" i="1"/>
  <c r="M1073" i="1"/>
  <c r="M1073" i="1" a="1"/>
  <c r="W1072" i="1"/>
  <c r="V1072" i="1"/>
  <c r="U1072" i="1"/>
  <c r="T1072" i="1"/>
  <c r="S1072" i="1"/>
  <c r="R1072" i="1"/>
  <c r="Q1072" i="1"/>
  <c r="P1072" i="1"/>
  <c r="O1072" i="1"/>
  <c r="N1072" i="1"/>
  <c r="M1072" i="1"/>
  <c r="M1072" i="1" a="1"/>
  <c r="W1070" i="1"/>
  <c r="V1070" i="1"/>
  <c r="U1070" i="1"/>
  <c r="T1070" i="1"/>
  <c r="S1070" i="1"/>
  <c r="R1070" i="1"/>
  <c r="Q1070" i="1"/>
  <c r="P1070" i="1"/>
  <c r="O1070" i="1"/>
  <c r="N1070" i="1"/>
  <c r="M1070" i="1"/>
  <c r="M1070" i="1" a="1"/>
  <c r="W1069" i="1"/>
  <c r="V1069" i="1"/>
  <c r="U1069" i="1"/>
  <c r="T1069" i="1"/>
  <c r="S1069" i="1"/>
  <c r="R1069" i="1"/>
  <c r="Q1069" i="1"/>
  <c r="P1069" i="1"/>
  <c r="O1069" i="1"/>
  <c r="N1069" i="1"/>
  <c r="M1069" i="1"/>
  <c r="M1069" i="1" a="1"/>
  <c r="W1068" i="1"/>
  <c r="V1068" i="1"/>
  <c r="U1068" i="1"/>
  <c r="T1068" i="1"/>
  <c r="S1068" i="1"/>
  <c r="R1068" i="1"/>
  <c r="Q1068" i="1"/>
  <c r="P1068" i="1"/>
  <c r="O1068" i="1"/>
  <c r="N1068" i="1"/>
  <c r="M1068" i="1"/>
  <c r="M1068" i="1" a="1"/>
  <c r="W1067" i="1"/>
  <c r="V1067" i="1"/>
  <c r="U1067" i="1"/>
  <c r="T1067" i="1"/>
  <c r="S1067" i="1"/>
  <c r="R1067" i="1"/>
  <c r="Q1067" i="1"/>
  <c r="P1067" i="1"/>
  <c r="O1067" i="1"/>
  <c r="N1067" i="1"/>
  <c r="M1067" i="1"/>
  <c r="M1067" i="1" a="1"/>
  <c r="W1066" i="1"/>
  <c r="V1066" i="1"/>
  <c r="U1066" i="1"/>
  <c r="T1066" i="1"/>
  <c r="S1066" i="1"/>
  <c r="R1066" i="1"/>
  <c r="Q1066" i="1"/>
  <c r="P1066" i="1"/>
  <c r="O1066" i="1"/>
  <c r="N1066" i="1"/>
  <c r="M1066" i="1"/>
  <c r="M1066" i="1" a="1"/>
  <c r="W1065" i="1"/>
  <c r="V1065" i="1"/>
  <c r="U1065" i="1"/>
  <c r="T1065" i="1"/>
  <c r="S1065" i="1"/>
  <c r="R1065" i="1"/>
  <c r="Q1065" i="1"/>
  <c r="P1065" i="1"/>
  <c r="O1065" i="1"/>
  <c r="N1065" i="1"/>
  <c r="M1065" i="1"/>
  <c r="M1065" i="1" a="1"/>
  <c r="W1064" i="1"/>
  <c r="V1064" i="1"/>
  <c r="U1064" i="1"/>
  <c r="T1064" i="1"/>
  <c r="S1064" i="1"/>
  <c r="R1064" i="1"/>
  <c r="Q1064" i="1"/>
  <c r="P1064" i="1"/>
  <c r="O1064" i="1"/>
  <c r="N1064" i="1"/>
  <c r="M1064" i="1"/>
  <c r="M1064" i="1" a="1"/>
  <c r="M1063" i="1"/>
  <c r="M1063" i="1" a="1"/>
  <c r="W1062" i="1"/>
  <c r="V1062" i="1"/>
  <c r="U1062" i="1"/>
  <c r="T1062" i="1"/>
  <c r="S1062" i="1"/>
  <c r="R1062" i="1"/>
  <c r="Q1062" i="1"/>
  <c r="P1062" i="1"/>
  <c r="O1062" i="1"/>
  <c r="N1062" i="1"/>
  <c r="M1062" i="1"/>
  <c r="M1062" i="1" a="1"/>
  <c r="W1061" i="1"/>
  <c r="V1061" i="1"/>
  <c r="U1061" i="1"/>
  <c r="T1061" i="1"/>
  <c r="S1061" i="1"/>
  <c r="R1061" i="1"/>
  <c r="Q1061" i="1"/>
  <c r="P1061" i="1"/>
  <c r="O1061" i="1"/>
  <c r="N1061" i="1"/>
  <c r="M1061" i="1"/>
  <c r="M1061" i="1" a="1"/>
  <c r="W1060" i="1"/>
  <c r="V1060" i="1"/>
  <c r="U1060" i="1"/>
  <c r="T1060" i="1"/>
  <c r="S1060" i="1"/>
  <c r="R1060" i="1"/>
  <c r="Q1060" i="1"/>
  <c r="P1060" i="1"/>
  <c r="O1060" i="1"/>
  <c r="N1060" i="1"/>
  <c r="M1060" i="1"/>
  <c r="M1060" i="1" a="1"/>
  <c r="W1058" i="1"/>
  <c r="V1058" i="1"/>
  <c r="U1058" i="1"/>
  <c r="T1058" i="1"/>
  <c r="S1058" i="1"/>
  <c r="R1058" i="1"/>
  <c r="Q1058" i="1"/>
  <c r="P1058" i="1"/>
  <c r="O1058" i="1"/>
  <c r="N1058" i="1"/>
  <c r="M1058" i="1"/>
  <c r="M1058" i="1" a="1"/>
  <c r="W1057" i="1"/>
  <c r="V1057" i="1"/>
  <c r="U1057" i="1"/>
  <c r="T1057" i="1"/>
  <c r="S1057" i="1"/>
  <c r="R1057" i="1"/>
  <c r="Q1057" i="1"/>
  <c r="P1057" i="1"/>
  <c r="O1057" i="1"/>
  <c r="N1057" i="1"/>
  <c r="M1057" i="1"/>
  <c r="M1057" i="1" a="1"/>
  <c r="W1056" i="1"/>
  <c r="V1056" i="1"/>
  <c r="U1056" i="1"/>
  <c r="T1056" i="1"/>
  <c r="S1056" i="1"/>
  <c r="R1056" i="1"/>
  <c r="Q1056" i="1"/>
  <c r="P1056" i="1"/>
  <c r="O1056" i="1"/>
  <c r="N1056" i="1"/>
  <c r="M1056" i="1"/>
  <c r="M1056" i="1" a="1"/>
  <c r="W1055" i="1"/>
  <c r="V1055" i="1"/>
  <c r="U1055" i="1"/>
  <c r="T1055" i="1"/>
  <c r="S1055" i="1"/>
  <c r="R1055" i="1"/>
  <c r="Q1055" i="1"/>
  <c r="P1055" i="1"/>
  <c r="O1055" i="1"/>
  <c r="N1055" i="1"/>
  <c r="M1055" i="1"/>
  <c r="M1055" i="1" a="1"/>
  <c r="W1054" i="1"/>
  <c r="V1054" i="1"/>
  <c r="U1054" i="1"/>
  <c r="T1054" i="1"/>
  <c r="S1054" i="1"/>
  <c r="R1054" i="1"/>
  <c r="Q1054" i="1"/>
  <c r="P1054" i="1"/>
  <c r="O1054" i="1"/>
  <c r="N1054" i="1"/>
  <c r="M1054" i="1"/>
  <c r="M1054" i="1" a="1"/>
  <c r="W1053" i="1"/>
  <c r="V1053" i="1"/>
  <c r="U1053" i="1"/>
  <c r="T1053" i="1"/>
  <c r="S1053" i="1"/>
  <c r="R1053" i="1"/>
  <c r="Q1053" i="1"/>
  <c r="P1053" i="1"/>
  <c r="O1053" i="1"/>
  <c r="N1053" i="1"/>
  <c r="M1053" i="1"/>
  <c r="M1053" i="1" a="1"/>
  <c r="W1052" i="1"/>
  <c r="V1052" i="1"/>
  <c r="U1052" i="1"/>
  <c r="T1052" i="1"/>
  <c r="S1052" i="1"/>
  <c r="R1052" i="1"/>
  <c r="Q1052" i="1"/>
  <c r="P1052" i="1"/>
  <c r="O1052" i="1"/>
  <c r="N1052" i="1"/>
  <c r="M1052" i="1"/>
  <c r="M1052" i="1" a="1"/>
  <c r="M1051" i="1"/>
  <c r="M1051" i="1" a="1"/>
  <c r="W1050" i="1"/>
  <c r="V1050" i="1"/>
  <c r="U1050" i="1"/>
  <c r="T1050" i="1"/>
  <c r="S1050" i="1"/>
  <c r="R1050" i="1"/>
  <c r="Q1050" i="1"/>
  <c r="P1050" i="1"/>
  <c r="O1050" i="1"/>
  <c r="N1050" i="1"/>
  <c r="M1050" i="1"/>
  <c r="M1050" i="1" a="1"/>
  <c r="W1049" i="1"/>
  <c r="V1049" i="1"/>
  <c r="U1049" i="1"/>
  <c r="T1049" i="1"/>
  <c r="S1049" i="1"/>
  <c r="R1049" i="1"/>
  <c r="Q1049" i="1"/>
  <c r="P1049" i="1"/>
  <c r="O1049" i="1"/>
  <c r="N1049" i="1"/>
  <c r="M1049" i="1"/>
  <c r="M1049" i="1" a="1"/>
  <c r="W1048" i="1"/>
  <c r="V1048" i="1"/>
  <c r="U1048" i="1"/>
  <c r="T1048" i="1"/>
  <c r="S1048" i="1"/>
  <c r="R1048" i="1"/>
  <c r="Q1048" i="1"/>
  <c r="P1048" i="1"/>
  <c r="O1048" i="1"/>
  <c r="N1048" i="1"/>
  <c r="M1048" i="1"/>
  <c r="M1048" i="1" a="1"/>
  <c r="W1046" i="1"/>
  <c r="V1046" i="1"/>
  <c r="U1046" i="1"/>
  <c r="T1046" i="1"/>
  <c r="S1046" i="1"/>
  <c r="R1046" i="1"/>
  <c r="Q1046" i="1"/>
  <c r="P1046" i="1"/>
  <c r="O1046" i="1"/>
  <c r="N1046" i="1"/>
  <c r="M1046" i="1"/>
  <c r="M1046" i="1" a="1"/>
  <c r="W1045" i="1"/>
  <c r="V1045" i="1"/>
  <c r="U1045" i="1"/>
  <c r="T1045" i="1"/>
  <c r="S1045" i="1"/>
  <c r="R1045" i="1"/>
  <c r="Q1045" i="1"/>
  <c r="P1045" i="1"/>
  <c r="O1045" i="1"/>
  <c r="N1045" i="1"/>
  <c r="M1045" i="1"/>
  <c r="M1045" i="1" a="1"/>
  <c r="W1044" i="1"/>
  <c r="V1044" i="1"/>
  <c r="U1044" i="1"/>
  <c r="T1044" i="1"/>
  <c r="S1044" i="1"/>
  <c r="R1044" i="1"/>
  <c r="Q1044" i="1"/>
  <c r="P1044" i="1"/>
  <c r="O1044" i="1"/>
  <c r="N1044" i="1"/>
  <c r="M1044" i="1"/>
  <c r="M1044" i="1" a="1"/>
  <c r="M1043" i="1"/>
  <c r="M1043" i="1" a="1"/>
  <c r="W1042" i="1"/>
  <c r="V1042" i="1"/>
  <c r="U1042" i="1"/>
  <c r="T1042" i="1"/>
  <c r="S1042" i="1"/>
  <c r="R1042" i="1"/>
  <c r="Q1042" i="1"/>
  <c r="P1042" i="1"/>
  <c r="O1042" i="1"/>
  <c r="N1042" i="1"/>
  <c r="M1042" i="1"/>
  <c r="M1042" i="1" a="1"/>
  <c r="W1041" i="1"/>
  <c r="V1041" i="1"/>
  <c r="U1041" i="1"/>
  <c r="T1041" i="1"/>
  <c r="S1041" i="1"/>
  <c r="R1041" i="1"/>
  <c r="Q1041" i="1"/>
  <c r="P1041" i="1"/>
  <c r="O1041" i="1"/>
  <c r="N1041" i="1"/>
  <c r="M1041" i="1"/>
  <c r="M1041" i="1" a="1"/>
  <c r="W1040" i="1"/>
  <c r="V1040" i="1"/>
  <c r="U1040" i="1"/>
  <c r="T1040" i="1"/>
  <c r="S1040" i="1"/>
  <c r="R1040" i="1"/>
  <c r="Q1040" i="1"/>
  <c r="P1040" i="1"/>
  <c r="O1040" i="1"/>
  <c r="N1040" i="1"/>
  <c r="M1040" i="1"/>
  <c r="M1040" i="1" a="1"/>
  <c r="W1038" i="1"/>
  <c r="V1038" i="1"/>
  <c r="U1038" i="1"/>
  <c r="T1038" i="1"/>
  <c r="S1038" i="1"/>
  <c r="R1038" i="1"/>
  <c r="Q1038" i="1"/>
  <c r="P1038" i="1"/>
  <c r="O1038" i="1"/>
  <c r="N1038" i="1"/>
  <c r="M1038" i="1"/>
  <c r="M1038" i="1" a="1"/>
  <c r="W1037" i="1"/>
  <c r="V1037" i="1"/>
  <c r="U1037" i="1"/>
  <c r="T1037" i="1"/>
  <c r="S1037" i="1"/>
  <c r="R1037" i="1"/>
  <c r="Q1037" i="1"/>
  <c r="P1037" i="1"/>
  <c r="O1037" i="1"/>
  <c r="N1037" i="1"/>
  <c r="M1037" i="1"/>
  <c r="M1037" i="1" a="1"/>
  <c r="W1036" i="1"/>
  <c r="V1036" i="1"/>
  <c r="U1036" i="1"/>
  <c r="T1036" i="1"/>
  <c r="S1036" i="1"/>
  <c r="R1036" i="1"/>
  <c r="Q1036" i="1"/>
  <c r="P1036" i="1"/>
  <c r="O1036" i="1"/>
  <c r="N1036" i="1"/>
  <c r="M1036" i="1"/>
  <c r="M1036" i="1" a="1"/>
  <c r="W1035" i="1"/>
  <c r="V1035" i="1"/>
  <c r="U1035" i="1"/>
  <c r="T1035" i="1"/>
  <c r="S1035" i="1"/>
  <c r="R1035" i="1"/>
  <c r="Q1035" i="1"/>
  <c r="P1035" i="1"/>
  <c r="O1035" i="1"/>
  <c r="N1035" i="1"/>
  <c r="M1035" i="1"/>
  <c r="M1035" i="1" a="1"/>
  <c r="W1034" i="1"/>
  <c r="V1034" i="1"/>
  <c r="U1034" i="1"/>
  <c r="T1034" i="1"/>
  <c r="S1034" i="1"/>
  <c r="R1034" i="1"/>
  <c r="Q1034" i="1"/>
  <c r="P1034" i="1"/>
  <c r="O1034" i="1"/>
  <c r="N1034" i="1"/>
  <c r="M1034" i="1"/>
  <c r="M1034" i="1" a="1"/>
  <c r="W1033" i="1"/>
  <c r="V1033" i="1"/>
  <c r="U1033" i="1"/>
  <c r="T1033" i="1"/>
  <c r="S1033" i="1"/>
  <c r="R1033" i="1"/>
  <c r="Q1033" i="1"/>
  <c r="P1033" i="1"/>
  <c r="O1033" i="1"/>
  <c r="N1033" i="1"/>
  <c r="M1033" i="1"/>
  <c r="M1033" i="1" a="1"/>
  <c r="M1032" i="1"/>
  <c r="M1032" i="1" a="1"/>
  <c r="W1031" i="1"/>
  <c r="V1031" i="1"/>
  <c r="U1031" i="1"/>
  <c r="T1031" i="1"/>
  <c r="S1031" i="1"/>
  <c r="R1031" i="1"/>
  <c r="Q1031" i="1"/>
  <c r="P1031" i="1"/>
  <c r="O1031" i="1"/>
  <c r="N1031" i="1"/>
  <c r="M1031" i="1"/>
  <c r="M1031" i="1" a="1"/>
  <c r="W1030" i="1"/>
  <c r="V1030" i="1"/>
  <c r="U1030" i="1"/>
  <c r="T1030" i="1"/>
  <c r="S1030" i="1"/>
  <c r="R1030" i="1"/>
  <c r="Q1030" i="1"/>
  <c r="P1030" i="1"/>
  <c r="O1030" i="1"/>
  <c r="N1030" i="1"/>
  <c r="M1030" i="1"/>
  <c r="M1030" i="1" a="1"/>
  <c r="W1029" i="1"/>
  <c r="V1029" i="1"/>
  <c r="U1029" i="1"/>
  <c r="T1029" i="1"/>
  <c r="S1029" i="1"/>
  <c r="R1029" i="1"/>
  <c r="Q1029" i="1"/>
  <c r="P1029" i="1"/>
  <c r="O1029" i="1"/>
  <c r="N1029" i="1"/>
  <c r="M1029" i="1"/>
  <c r="M1029" i="1" a="1"/>
  <c r="W1027" i="1"/>
  <c r="V1027" i="1"/>
  <c r="U1027" i="1"/>
  <c r="T1027" i="1"/>
  <c r="S1027" i="1"/>
  <c r="R1027" i="1"/>
  <c r="Q1027" i="1"/>
  <c r="P1027" i="1"/>
  <c r="O1027" i="1"/>
  <c r="N1027" i="1"/>
  <c r="M1027" i="1"/>
  <c r="M1027" i="1" a="1"/>
  <c r="W1026" i="1"/>
  <c r="V1026" i="1"/>
  <c r="U1026" i="1"/>
  <c r="T1026" i="1"/>
  <c r="S1026" i="1"/>
  <c r="R1026" i="1"/>
  <c r="Q1026" i="1"/>
  <c r="P1026" i="1"/>
  <c r="O1026" i="1"/>
  <c r="N1026" i="1"/>
  <c r="M1026" i="1"/>
  <c r="M1026" i="1" a="1"/>
  <c r="W1025" i="1"/>
  <c r="V1025" i="1"/>
  <c r="U1025" i="1"/>
  <c r="T1025" i="1"/>
  <c r="S1025" i="1"/>
  <c r="R1025" i="1"/>
  <c r="Q1025" i="1"/>
  <c r="P1025" i="1"/>
  <c r="O1025" i="1"/>
  <c r="N1025" i="1"/>
  <c r="M1025" i="1"/>
  <c r="M1025" i="1" a="1"/>
  <c r="W1024" i="1"/>
  <c r="V1024" i="1"/>
  <c r="U1024" i="1"/>
  <c r="T1024" i="1"/>
  <c r="S1024" i="1"/>
  <c r="R1024" i="1"/>
  <c r="Q1024" i="1"/>
  <c r="P1024" i="1"/>
  <c r="O1024" i="1"/>
  <c r="N1024" i="1"/>
  <c r="M1024" i="1"/>
  <c r="M1024" i="1" a="1"/>
  <c r="M1023" i="1"/>
  <c r="M1023" i="1" a="1"/>
  <c r="W1022" i="1"/>
  <c r="V1022" i="1"/>
  <c r="U1022" i="1"/>
  <c r="T1022" i="1"/>
  <c r="S1022" i="1"/>
  <c r="R1022" i="1"/>
  <c r="Q1022" i="1"/>
  <c r="P1022" i="1"/>
  <c r="O1022" i="1"/>
  <c r="N1022" i="1"/>
  <c r="M1022" i="1"/>
  <c r="M1022" i="1" a="1"/>
  <c r="W1021" i="1"/>
  <c r="V1021" i="1"/>
  <c r="U1021" i="1"/>
  <c r="T1021" i="1"/>
  <c r="S1021" i="1"/>
  <c r="R1021" i="1"/>
  <c r="Q1021" i="1"/>
  <c r="P1021" i="1"/>
  <c r="O1021" i="1"/>
  <c r="N1021" i="1"/>
  <c r="M1021" i="1"/>
  <c r="M1021" i="1" a="1"/>
  <c r="W1020" i="1"/>
  <c r="V1020" i="1"/>
  <c r="U1020" i="1"/>
  <c r="T1020" i="1"/>
  <c r="S1020" i="1"/>
  <c r="R1020" i="1"/>
  <c r="Q1020" i="1"/>
  <c r="P1020" i="1"/>
  <c r="O1020" i="1"/>
  <c r="N1020" i="1"/>
  <c r="M1020" i="1"/>
  <c r="M1020" i="1" a="1"/>
  <c r="W1018" i="1"/>
  <c r="V1018" i="1"/>
  <c r="U1018" i="1"/>
  <c r="T1018" i="1"/>
  <c r="S1018" i="1"/>
  <c r="R1018" i="1"/>
  <c r="Q1018" i="1"/>
  <c r="P1018" i="1"/>
  <c r="O1018" i="1"/>
  <c r="N1018" i="1"/>
  <c r="M1018" i="1"/>
  <c r="M1018" i="1" a="1"/>
  <c r="W1017" i="1"/>
  <c r="V1017" i="1"/>
  <c r="U1017" i="1"/>
  <c r="T1017" i="1"/>
  <c r="S1017" i="1"/>
  <c r="R1017" i="1"/>
  <c r="Q1017" i="1"/>
  <c r="P1017" i="1"/>
  <c r="O1017" i="1"/>
  <c r="N1017" i="1"/>
  <c r="M1017" i="1"/>
  <c r="M1017" i="1" a="1"/>
  <c r="W1016" i="1"/>
  <c r="V1016" i="1"/>
  <c r="U1016" i="1"/>
  <c r="T1016" i="1"/>
  <c r="S1016" i="1"/>
  <c r="R1016" i="1"/>
  <c r="Q1016" i="1"/>
  <c r="P1016" i="1"/>
  <c r="O1016" i="1"/>
  <c r="N1016" i="1"/>
  <c r="M1016" i="1"/>
  <c r="M1016" i="1" a="1"/>
  <c r="W1015" i="1"/>
  <c r="V1015" i="1"/>
  <c r="U1015" i="1"/>
  <c r="T1015" i="1"/>
  <c r="S1015" i="1"/>
  <c r="R1015" i="1"/>
  <c r="Q1015" i="1"/>
  <c r="P1015" i="1"/>
  <c r="O1015" i="1"/>
  <c r="N1015" i="1"/>
  <c r="M1015" i="1"/>
  <c r="M1015" i="1" a="1"/>
  <c r="M1014" i="1"/>
  <c r="M1014" i="1" a="1"/>
  <c r="W1013" i="1"/>
  <c r="V1013" i="1"/>
  <c r="U1013" i="1"/>
  <c r="T1013" i="1"/>
  <c r="S1013" i="1"/>
  <c r="R1013" i="1"/>
  <c r="Q1013" i="1"/>
  <c r="P1013" i="1"/>
  <c r="O1013" i="1"/>
  <c r="N1013" i="1"/>
  <c r="M1013" i="1"/>
  <c r="M1013" i="1" a="1"/>
  <c r="W1012" i="1"/>
  <c r="V1012" i="1"/>
  <c r="U1012" i="1"/>
  <c r="T1012" i="1"/>
  <c r="S1012" i="1"/>
  <c r="R1012" i="1"/>
  <c r="Q1012" i="1"/>
  <c r="P1012" i="1"/>
  <c r="O1012" i="1"/>
  <c r="N1012" i="1"/>
  <c r="M1012" i="1"/>
  <c r="M1012" i="1" a="1"/>
  <c r="W1011" i="1"/>
  <c r="V1011" i="1"/>
  <c r="U1011" i="1"/>
  <c r="T1011" i="1"/>
  <c r="S1011" i="1"/>
  <c r="R1011" i="1"/>
  <c r="Q1011" i="1"/>
  <c r="P1011" i="1"/>
  <c r="O1011" i="1"/>
  <c r="N1011" i="1"/>
  <c r="M1011" i="1"/>
  <c r="M1011" i="1" a="1"/>
  <c r="W1009" i="1"/>
  <c r="V1009" i="1"/>
  <c r="U1009" i="1"/>
  <c r="T1009" i="1"/>
  <c r="S1009" i="1"/>
  <c r="R1009" i="1"/>
  <c r="Q1009" i="1"/>
  <c r="P1009" i="1"/>
  <c r="O1009" i="1"/>
  <c r="N1009" i="1"/>
  <c r="M1009" i="1"/>
  <c r="M1009" i="1" a="1"/>
  <c r="W1008" i="1"/>
  <c r="V1008" i="1"/>
  <c r="U1008" i="1"/>
  <c r="T1008" i="1"/>
  <c r="S1008" i="1"/>
  <c r="R1008" i="1"/>
  <c r="Q1008" i="1"/>
  <c r="P1008" i="1"/>
  <c r="O1008" i="1"/>
  <c r="N1008" i="1"/>
  <c r="M1008" i="1"/>
  <c r="M1008" i="1" a="1"/>
  <c r="W1007" i="1"/>
  <c r="V1007" i="1"/>
  <c r="U1007" i="1"/>
  <c r="T1007" i="1"/>
  <c r="S1007" i="1"/>
  <c r="R1007" i="1"/>
  <c r="Q1007" i="1"/>
  <c r="P1007" i="1"/>
  <c r="O1007" i="1"/>
  <c r="N1007" i="1"/>
  <c r="M1007" i="1"/>
  <c r="M1007" i="1" a="1"/>
  <c r="W1006" i="1"/>
  <c r="V1006" i="1"/>
  <c r="U1006" i="1"/>
  <c r="T1006" i="1"/>
  <c r="S1006" i="1"/>
  <c r="R1006" i="1"/>
  <c r="Q1006" i="1"/>
  <c r="P1006" i="1"/>
  <c r="O1006" i="1"/>
  <c r="N1006" i="1"/>
  <c r="M1006" i="1"/>
  <c r="M1006" i="1" a="1"/>
  <c r="M1005" i="1"/>
  <c r="M1005" i="1" a="1"/>
  <c r="W1004" i="1"/>
  <c r="V1004" i="1"/>
  <c r="U1004" i="1"/>
  <c r="T1004" i="1"/>
  <c r="S1004" i="1"/>
  <c r="R1004" i="1"/>
  <c r="Q1004" i="1"/>
  <c r="P1004" i="1"/>
  <c r="O1004" i="1"/>
  <c r="N1004" i="1"/>
  <c r="M1004" i="1"/>
  <c r="M1004" i="1" a="1"/>
  <c r="W1003" i="1"/>
  <c r="V1003" i="1"/>
  <c r="U1003" i="1"/>
  <c r="T1003" i="1"/>
  <c r="S1003" i="1"/>
  <c r="R1003" i="1"/>
  <c r="Q1003" i="1"/>
  <c r="P1003" i="1"/>
  <c r="O1003" i="1"/>
  <c r="N1003" i="1"/>
  <c r="M1003" i="1"/>
  <c r="M1003" i="1" a="1"/>
  <c r="W1002" i="1"/>
  <c r="V1002" i="1"/>
  <c r="U1002" i="1"/>
  <c r="T1002" i="1"/>
  <c r="S1002" i="1"/>
  <c r="R1002" i="1"/>
  <c r="Q1002" i="1"/>
  <c r="P1002" i="1"/>
  <c r="O1002" i="1"/>
  <c r="N1002" i="1"/>
  <c r="M1002" i="1"/>
  <c r="M1002" i="1" a="1"/>
  <c r="W1000" i="1"/>
  <c r="V1000" i="1"/>
  <c r="U1000" i="1"/>
  <c r="T1000" i="1"/>
  <c r="S1000" i="1"/>
  <c r="R1000" i="1"/>
  <c r="Q1000" i="1"/>
  <c r="P1000" i="1"/>
  <c r="O1000" i="1"/>
  <c r="N1000" i="1"/>
  <c r="M1000" i="1"/>
  <c r="M1000" i="1" a="1"/>
  <c r="W999" i="1"/>
  <c r="V999" i="1"/>
  <c r="U999" i="1"/>
  <c r="T999" i="1"/>
  <c r="S999" i="1"/>
  <c r="R999" i="1"/>
  <c r="Q999" i="1"/>
  <c r="P999" i="1"/>
  <c r="O999" i="1"/>
  <c r="N999" i="1"/>
  <c r="M999" i="1"/>
  <c r="M999" i="1" a="1"/>
  <c r="L997" i="1"/>
  <c r="W996" i="1"/>
  <c r="V996" i="1"/>
  <c r="U996" i="1"/>
  <c r="T996" i="1"/>
  <c r="S996" i="1"/>
  <c r="R996" i="1"/>
  <c r="Q996" i="1"/>
  <c r="P996" i="1"/>
  <c r="O996" i="1"/>
  <c r="N996" i="1"/>
  <c r="M996" i="1"/>
  <c r="L996" i="1"/>
  <c r="W995" i="1"/>
  <c r="V995" i="1"/>
  <c r="U995" i="1"/>
  <c r="T995" i="1"/>
  <c r="S995" i="1"/>
  <c r="R995" i="1"/>
  <c r="Q995" i="1"/>
  <c r="P995" i="1"/>
  <c r="O995" i="1"/>
  <c r="N995" i="1"/>
  <c r="M995" i="1"/>
  <c r="M995" i="1" a="1"/>
  <c r="M994" i="1"/>
  <c r="M994" i="1" a="1"/>
  <c r="W993" i="1"/>
  <c r="V993" i="1"/>
  <c r="U993" i="1"/>
  <c r="T993" i="1"/>
  <c r="S993" i="1"/>
  <c r="R993" i="1"/>
  <c r="Q993" i="1"/>
  <c r="P993" i="1"/>
  <c r="O993" i="1"/>
  <c r="N993" i="1"/>
  <c r="M993" i="1"/>
  <c r="M993" i="1" a="1"/>
  <c r="W992" i="1"/>
  <c r="V992" i="1"/>
  <c r="U992" i="1"/>
  <c r="T992" i="1"/>
  <c r="S992" i="1"/>
  <c r="R992" i="1"/>
  <c r="Q992" i="1"/>
  <c r="P992" i="1"/>
  <c r="O992" i="1"/>
  <c r="N992" i="1"/>
  <c r="M992" i="1"/>
  <c r="M992" i="1" a="1"/>
  <c r="W991" i="1"/>
  <c r="V991" i="1"/>
  <c r="U991" i="1"/>
  <c r="T991" i="1"/>
  <c r="S991" i="1"/>
  <c r="R991" i="1"/>
  <c r="Q991" i="1"/>
  <c r="P991" i="1"/>
  <c r="O991" i="1"/>
  <c r="N991" i="1"/>
  <c r="M991" i="1"/>
  <c r="M991" i="1" a="1"/>
  <c r="W989" i="1"/>
  <c r="V989" i="1"/>
  <c r="U989" i="1"/>
  <c r="T989" i="1"/>
  <c r="S989" i="1"/>
  <c r="R989" i="1"/>
  <c r="Q989" i="1"/>
  <c r="P989" i="1"/>
  <c r="O989" i="1"/>
  <c r="N989" i="1"/>
  <c r="M989" i="1"/>
  <c r="L989" i="1"/>
  <c r="W988" i="1"/>
  <c r="V988" i="1"/>
  <c r="U988" i="1"/>
  <c r="T988" i="1"/>
  <c r="S988" i="1"/>
  <c r="R988" i="1"/>
  <c r="Q988" i="1"/>
  <c r="P988" i="1"/>
  <c r="O988" i="1"/>
  <c r="N988" i="1"/>
  <c r="M988" i="1"/>
  <c r="M988" i="1" a="1"/>
  <c r="M987" i="1"/>
  <c r="M987" i="1" a="1"/>
  <c r="W986" i="1"/>
  <c r="V986" i="1"/>
  <c r="U986" i="1"/>
  <c r="T986" i="1"/>
  <c r="S986" i="1"/>
  <c r="R986" i="1"/>
  <c r="Q986" i="1"/>
  <c r="P986" i="1"/>
  <c r="O986" i="1"/>
  <c r="N986" i="1"/>
  <c r="M986" i="1"/>
  <c r="M986" i="1" a="1"/>
  <c r="W985" i="1"/>
  <c r="V985" i="1"/>
  <c r="U985" i="1"/>
  <c r="T985" i="1"/>
  <c r="S985" i="1"/>
  <c r="R985" i="1"/>
  <c r="Q985" i="1"/>
  <c r="P985" i="1"/>
  <c r="O985" i="1"/>
  <c r="N985" i="1"/>
  <c r="M985" i="1"/>
  <c r="M985" i="1" a="1"/>
  <c r="W984" i="1"/>
  <c r="V984" i="1"/>
  <c r="U984" i="1"/>
  <c r="T984" i="1"/>
  <c r="S984" i="1"/>
  <c r="R984" i="1"/>
  <c r="Q984" i="1"/>
  <c r="P984" i="1"/>
  <c r="O984" i="1"/>
  <c r="N984" i="1"/>
  <c r="M984" i="1"/>
  <c r="M984" i="1" a="1"/>
  <c r="W982" i="1"/>
  <c r="V982" i="1"/>
  <c r="U982" i="1"/>
  <c r="T982" i="1"/>
  <c r="S982" i="1"/>
  <c r="R982" i="1"/>
  <c r="Q982" i="1"/>
  <c r="P982" i="1"/>
  <c r="O982" i="1"/>
  <c r="N982" i="1"/>
  <c r="M982" i="1"/>
  <c r="L982" i="1"/>
  <c r="M981" i="1"/>
  <c r="M981" i="1" a="1"/>
  <c r="W980" i="1"/>
  <c r="V980" i="1"/>
  <c r="U980" i="1"/>
  <c r="T980" i="1"/>
  <c r="S980" i="1"/>
  <c r="R980" i="1"/>
  <c r="Q980" i="1"/>
  <c r="P980" i="1"/>
  <c r="O980" i="1"/>
  <c r="N980" i="1"/>
  <c r="M980" i="1"/>
  <c r="M980" i="1" a="1"/>
  <c r="W979" i="1"/>
  <c r="V979" i="1"/>
  <c r="U979" i="1"/>
  <c r="T979" i="1"/>
  <c r="S979" i="1"/>
  <c r="R979" i="1"/>
  <c r="Q979" i="1"/>
  <c r="P979" i="1"/>
  <c r="O979" i="1"/>
  <c r="N979" i="1"/>
  <c r="M979" i="1"/>
  <c r="M979" i="1" a="1"/>
  <c r="W978" i="1"/>
  <c r="V978" i="1"/>
  <c r="U978" i="1"/>
  <c r="T978" i="1"/>
  <c r="S978" i="1"/>
  <c r="R978" i="1"/>
  <c r="Q978" i="1"/>
  <c r="P978" i="1"/>
  <c r="O978" i="1"/>
  <c r="N978" i="1"/>
  <c r="M978" i="1"/>
  <c r="M978" i="1" a="1"/>
  <c r="W976" i="1"/>
  <c r="V976" i="1"/>
  <c r="U976" i="1"/>
  <c r="T976" i="1"/>
  <c r="S976" i="1"/>
  <c r="R976" i="1"/>
  <c r="Q976" i="1"/>
  <c r="P976" i="1"/>
  <c r="O976" i="1"/>
  <c r="N976" i="1"/>
  <c r="M976" i="1"/>
  <c r="M976" i="1" a="1"/>
  <c r="W975" i="1"/>
  <c r="V975" i="1"/>
  <c r="U975" i="1"/>
  <c r="T975" i="1"/>
  <c r="S975" i="1"/>
  <c r="R975" i="1"/>
  <c r="Q975" i="1"/>
  <c r="P975" i="1"/>
  <c r="O975" i="1"/>
  <c r="N975" i="1"/>
  <c r="M975" i="1"/>
  <c r="M975" i="1" a="1"/>
  <c r="L973" i="1"/>
  <c r="W972" i="1"/>
  <c r="V972" i="1"/>
  <c r="U972" i="1"/>
  <c r="T972" i="1"/>
  <c r="S972" i="1"/>
  <c r="R972" i="1"/>
  <c r="Q972" i="1"/>
  <c r="P972" i="1"/>
  <c r="O972" i="1"/>
  <c r="N972" i="1"/>
  <c r="M972" i="1"/>
  <c r="L972" i="1"/>
  <c r="W971" i="1"/>
  <c r="V971" i="1"/>
  <c r="U971" i="1"/>
  <c r="T971" i="1"/>
  <c r="S971" i="1"/>
  <c r="R971" i="1"/>
  <c r="Q971" i="1"/>
  <c r="P971" i="1"/>
  <c r="O971" i="1"/>
  <c r="N971" i="1"/>
  <c r="M971" i="1"/>
  <c r="M971" i="1" a="1"/>
  <c r="W970" i="1"/>
  <c r="V970" i="1"/>
  <c r="U970" i="1"/>
  <c r="T970" i="1"/>
  <c r="S970" i="1"/>
  <c r="R970" i="1"/>
  <c r="Q970" i="1"/>
  <c r="P970" i="1"/>
  <c r="O970" i="1"/>
  <c r="N970" i="1"/>
  <c r="M970" i="1"/>
  <c r="M970" i="1" a="1"/>
  <c r="W969" i="1"/>
  <c r="V969" i="1"/>
  <c r="U969" i="1"/>
  <c r="T969" i="1"/>
  <c r="S969" i="1"/>
  <c r="R969" i="1"/>
  <c r="Q969" i="1"/>
  <c r="P969" i="1"/>
  <c r="O969" i="1"/>
  <c r="N969" i="1"/>
  <c r="M969" i="1"/>
  <c r="M969" i="1" a="1"/>
  <c r="W968" i="1"/>
  <c r="V968" i="1"/>
  <c r="U968" i="1"/>
  <c r="T968" i="1"/>
  <c r="S968" i="1"/>
  <c r="R968" i="1"/>
  <c r="Q968" i="1"/>
  <c r="P968" i="1"/>
  <c r="O968" i="1"/>
  <c r="N968" i="1"/>
  <c r="M968" i="1"/>
  <c r="M968" i="1" a="1"/>
  <c r="M967" i="1"/>
  <c r="M967" i="1" a="1"/>
  <c r="W965" i="1"/>
  <c r="V965" i="1"/>
  <c r="U965" i="1"/>
  <c r="T965" i="1"/>
  <c r="S965" i="1"/>
  <c r="R965" i="1"/>
  <c r="Q965" i="1"/>
  <c r="P965" i="1"/>
  <c r="O965" i="1"/>
  <c r="N965" i="1"/>
  <c r="M965" i="1"/>
  <c r="L965" i="1"/>
  <c r="W964" i="1"/>
  <c r="V964" i="1"/>
  <c r="U964" i="1"/>
  <c r="T964" i="1"/>
  <c r="S964" i="1"/>
  <c r="R964" i="1"/>
  <c r="Q964" i="1"/>
  <c r="P964" i="1"/>
  <c r="O964" i="1"/>
  <c r="N964" i="1"/>
  <c r="M964" i="1"/>
  <c r="M964" i="1" a="1"/>
  <c r="W963" i="1"/>
  <c r="V963" i="1"/>
  <c r="U963" i="1"/>
  <c r="T963" i="1"/>
  <c r="S963" i="1"/>
  <c r="R963" i="1"/>
  <c r="Q963" i="1"/>
  <c r="P963" i="1"/>
  <c r="O963" i="1"/>
  <c r="N963" i="1"/>
  <c r="M963" i="1"/>
  <c r="M963" i="1" a="1"/>
  <c r="W962" i="1"/>
  <c r="V962" i="1"/>
  <c r="U962" i="1"/>
  <c r="T962" i="1"/>
  <c r="S962" i="1"/>
  <c r="R962" i="1"/>
  <c r="Q962" i="1"/>
  <c r="P962" i="1"/>
  <c r="O962" i="1"/>
  <c r="N962" i="1"/>
  <c r="M962" i="1"/>
  <c r="M962" i="1" a="1"/>
  <c r="W961" i="1"/>
  <c r="V961" i="1"/>
  <c r="U961" i="1"/>
  <c r="T961" i="1"/>
  <c r="S961" i="1"/>
  <c r="R961" i="1"/>
  <c r="Q961" i="1"/>
  <c r="P961" i="1"/>
  <c r="O961" i="1"/>
  <c r="N961" i="1"/>
  <c r="M961" i="1"/>
  <c r="M961" i="1" a="1"/>
  <c r="M960" i="1"/>
  <c r="M960" i="1" a="1"/>
  <c r="W958" i="1"/>
  <c r="V958" i="1"/>
  <c r="U958" i="1"/>
  <c r="T958" i="1"/>
  <c r="S958" i="1"/>
  <c r="R958" i="1"/>
  <c r="Q958" i="1"/>
  <c r="P958" i="1"/>
  <c r="O958" i="1"/>
  <c r="N958" i="1"/>
  <c r="M958" i="1"/>
  <c r="L958" i="1"/>
  <c r="W957" i="1"/>
  <c r="V957" i="1"/>
  <c r="U957" i="1"/>
  <c r="T957" i="1"/>
  <c r="S957" i="1"/>
  <c r="R957" i="1"/>
  <c r="Q957" i="1"/>
  <c r="P957" i="1"/>
  <c r="O957" i="1"/>
  <c r="N957" i="1"/>
  <c r="M957" i="1"/>
  <c r="M957" i="1" a="1"/>
  <c r="W956" i="1"/>
  <c r="V956" i="1"/>
  <c r="U956" i="1"/>
  <c r="T956" i="1"/>
  <c r="S956" i="1"/>
  <c r="R956" i="1"/>
  <c r="Q956" i="1"/>
  <c r="P956" i="1"/>
  <c r="O956" i="1"/>
  <c r="N956" i="1"/>
  <c r="M956" i="1"/>
  <c r="M956" i="1" a="1"/>
  <c r="W955" i="1"/>
  <c r="V955" i="1"/>
  <c r="U955" i="1"/>
  <c r="T955" i="1"/>
  <c r="S955" i="1"/>
  <c r="R955" i="1"/>
  <c r="Q955" i="1"/>
  <c r="P955" i="1"/>
  <c r="O955" i="1"/>
  <c r="N955" i="1"/>
  <c r="M955" i="1"/>
  <c r="M955" i="1" a="1"/>
  <c r="W954" i="1"/>
  <c r="V954" i="1"/>
  <c r="U954" i="1"/>
  <c r="T954" i="1"/>
  <c r="S954" i="1"/>
  <c r="R954" i="1"/>
  <c r="Q954" i="1"/>
  <c r="P954" i="1"/>
  <c r="O954" i="1"/>
  <c r="N954" i="1"/>
  <c r="M954" i="1"/>
  <c r="M954" i="1" a="1"/>
  <c r="M953" i="1"/>
  <c r="M953" i="1" a="1"/>
  <c r="W951" i="1"/>
  <c r="V951" i="1"/>
  <c r="U951" i="1"/>
  <c r="T951" i="1"/>
  <c r="S951" i="1"/>
  <c r="R951" i="1"/>
  <c r="Q951" i="1"/>
  <c r="P951" i="1"/>
  <c r="O951" i="1"/>
  <c r="N951" i="1"/>
  <c r="M951" i="1"/>
  <c r="L951" i="1"/>
  <c r="W950" i="1"/>
  <c r="V950" i="1"/>
  <c r="U950" i="1"/>
  <c r="T950" i="1"/>
  <c r="S950" i="1"/>
  <c r="R950" i="1"/>
  <c r="Q950" i="1"/>
  <c r="P950" i="1"/>
  <c r="O950" i="1"/>
  <c r="N950" i="1"/>
  <c r="M950" i="1"/>
  <c r="M950" i="1" a="1"/>
  <c r="W949" i="1"/>
  <c r="V949" i="1"/>
  <c r="U949" i="1"/>
  <c r="T949" i="1"/>
  <c r="S949" i="1"/>
  <c r="R949" i="1"/>
  <c r="Q949" i="1"/>
  <c r="P949" i="1"/>
  <c r="O949" i="1"/>
  <c r="N949" i="1"/>
  <c r="M949" i="1"/>
  <c r="M949" i="1" a="1"/>
  <c r="W948" i="1"/>
  <c r="V948" i="1"/>
  <c r="U948" i="1"/>
  <c r="T948" i="1"/>
  <c r="S948" i="1"/>
  <c r="R948" i="1"/>
  <c r="Q948" i="1"/>
  <c r="P948" i="1"/>
  <c r="O948" i="1"/>
  <c r="N948" i="1"/>
  <c r="M948" i="1"/>
  <c r="M948" i="1" a="1"/>
  <c r="W947" i="1"/>
  <c r="V947" i="1"/>
  <c r="U947" i="1"/>
  <c r="T947" i="1"/>
  <c r="S947" i="1"/>
  <c r="R947" i="1"/>
  <c r="Q947" i="1"/>
  <c r="P947" i="1"/>
  <c r="O947" i="1"/>
  <c r="N947" i="1"/>
  <c r="M947" i="1"/>
  <c r="M947" i="1" a="1"/>
  <c r="M946" i="1"/>
  <c r="M946" i="1" a="1"/>
  <c r="W944" i="1"/>
  <c r="V944" i="1"/>
  <c r="U944" i="1"/>
  <c r="T944" i="1"/>
  <c r="S944" i="1"/>
  <c r="R944" i="1"/>
  <c r="Q944" i="1"/>
  <c r="P944" i="1"/>
  <c r="O944" i="1"/>
  <c r="N944" i="1"/>
  <c r="M944" i="1"/>
  <c r="L944" i="1"/>
  <c r="W943" i="1"/>
  <c r="V943" i="1"/>
  <c r="U943" i="1"/>
  <c r="T943" i="1"/>
  <c r="S943" i="1"/>
  <c r="R943" i="1"/>
  <c r="Q943" i="1"/>
  <c r="P943" i="1"/>
  <c r="O943" i="1"/>
  <c r="N943" i="1"/>
  <c r="M943" i="1"/>
  <c r="M943" i="1" a="1"/>
  <c r="W942" i="1"/>
  <c r="V942" i="1"/>
  <c r="U942" i="1"/>
  <c r="T942" i="1"/>
  <c r="S942" i="1"/>
  <c r="R942" i="1"/>
  <c r="Q942" i="1"/>
  <c r="P942" i="1"/>
  <c r="O942" i="1"/>
  <c r="N942" i="1"/>
  <c r="M942" i="1"/>
  <c r="M942" i="1" a="1"/>
  <c r="W941" i="1"/>
  <c r="V941" i="1"/>
  <c r="U941" i="1"/>
  <c r="T941" i="1"/>
  <c r="S941" i="1"/>
  <c r="R941" i="1"/>
  <c r="Q941" i="1"/>
  <c r="P941" i="1"/>
  <c r="O941" i="1"/>
  <c r="N941" i="1"/>
  <c r="M941" i="1"/>
  <c r="M941" i="1" a="1"/>
  <c r="W940" i="1"/>
  <c r="V940" i="1"/>
  <c r="U940" i="1"/>
  <c r="T940" i="1"/>
  <c r="S940" i="1"/>
  <c r="R940" i="1"/>
  <c r="Q940" i="1"/>
  <c r="P940" i="1"/>
  <c r="O940" i="1"/>
  <c r="N940" i="1"/>
  <c r="M940" i="1"/>
  <c r="M940" i="1" a="1"/>
  <c r="M939" i="1"/>
  <c r="M939" i="1" a="1"/>
  <c r="W937" i="1"/>
  <c r="V937" i="1"/>
  <c r="U937" i="1"/>
  <c r="T937" i="1"/>
  <c r="S937" i="1"/>
  <c r="R937" i="1"/>
  <c r="Q937" i="1"/>
  <c r="P937" i="1"/>
  <c r="O937" i="1"/>
  <c r="N937" i="1"/>
  <c r="M937" i="1"/>
  <c r="L937" i="1"/>
  <c r="W936" i="1"/>
  <c r="V936" i="1"/>
  <c r="U936" i="1"/>
  <c r="T936" i="1"/>
  <c r="S936" i="1"/>
  <c r="R936" i="1"/>
  <c r="Q936" i="1"/>
  <c r="P936" i="1"/>
  <c r="O936" i="1"/>
  <c r="N936" i="1"/>
  <c r="M936" i="1"/>
  <c r="M936" i="1" a="1"/>
  <c r="W935" i="1"/>
  <c r="V935" i="1"/>
  <c r="U935" i="1"/>
  <c r="T935" i="1"/>
  <c r="S935" i="1"/>
  <c r="R935" i="1"/>
  <c r="Q935" i="1"/>
  <c r="P935" i="1"/>
  <c r="O935" i="1"/>
  <c r="N935" i="1"/>
  <c r="M935" i="1"/>
  <c r="M935" i="1" a="1"/>
  <c r="W934" i="1"/>
  <c r="V934" i="1"/>
  <c r="U934" i="1"/>
  <c r="T934" i="1"/>
  <c r="S934" i="1"/>
  <c r="R934" i="1"/>
  <c r="Q934" i="1"/>
  <c r="P934" i="1"/>
  <c r="O934" i="1"/>
  <c r="N934" i="1"/>
  <c r="M934" i="1"/>
  <c r="M934" i="1" a="1"/>
  <c r="W933" i="1"/>
  <c r="V933" i="1"/>
  <c r="U933" i="1"/>
  <c r="T933" i="1"/>
  <c r="S933" i="1"/>
  <c r="R933" i="1"/>
  <c r="Q933" i="1"/>
  <c r="P933" i="1"/>
  <c r="O933" i="1"/>
  <c r="N933" i="1"/>
  <c r="M933" i="1"/>
  <c r="M933" i="1" a="1"/>
  <c r="M932" i="1"/>
  <c r="M932" i="1" a="1"/>
  <c r="W930" i="1"/>
  <c r="V930" i="1"/>
  <c r="U930" i="1"/>
  <c r="T930" i="1"/>
  <c r="S930" i="1"/>
  <c r="R930" i="1"/>
  <c r="Q930" i="1"/>
  <c r="P930" i="1"/>
  <c r="O930" i="1"/>
  <c r="N930" i="1"/>
  <c r="M930" i="1"/>
  <c r="M930" i="1" a="1"/>
  <c r="L928" i="1"/>
  <c r="W927" i="1"/>
  <c r="V927" i="1"/>
  <c r="U927" i="1"/>
  <c r="T927" i="1"/>
  <c r="S927" i="1"/>
  <c r="R927" i="1"/>
  <c r="Q927" i="1"/>
  <c r="P927" i="1"/>
  <c r="O927" i="1"/>
  <c r="N927" i="1"/>
  <c r="M927" i="1"/>
  <c r="L927" i="1"/>
  <c r="W926" i="1"/>
  <c r="V926" i="1"/>
  <c r="U926" i="1"/>
  <c r="T926" i="1"/>
  <c r="S926" i="1"/>
  <c r="R926" i="1"/>
  <c r="Q926" i="1"/>
  <c r="P926" i="1"/>
  <c r="O926" i="1"/>
  <c r="N926" i="1"/>
  <c r="M926" i="1"/>
  <c r="L926" i="1"/>
  <c r="W925" i="1"/>
  <c r="V925" i="1"/>
  <c r="U925" i="1"/>
  <c r="T925" i="1"/>
  <c r="S925" i="1"/>
  <c r="R925" i="1"/>
  <c r="Q925" i="1"/>
  <c r="P925" i="1"/>
  <c r="O925" i="1"/>
  <c r="N925" i="1"/>
  <c r="M925" i="1"/>
  <c r="L925" i="1"/>
  <c r="W924" i="1"/>
  <c r="V924" i="1"/>
  <c r="U924" i="1"/>
  <c r="T924" i="1"/>
  <c r="S924" i="1"/>
  <c r="R924" i="1"/>
  <c r="Q924" i="1"/>
  <c r="P924" i="1"/>
  <c r="O924" i="1"/>
  <c r="N924" i="1"/>
  <c r="M924" i="1"/>
  <c r="L924" i="1"/>
  <c r="L922" i="1"/>
  <c r="W921" i="1"/>
  <c r="V921" i="1"/>
  <c r="U921" i="1"/>
  <c r="T921" i="1"/>
  <c r="S921" i="1"/>
  <c r="R921" i="1"/>
  <c r="Q921" i="1"/>
  <c r="P921" i="1"/>
  <c r="O921" i="1"/>
  <c r="N921" i="1"/>
  <c r="M921" i="1"/>
  <c r="M921" i="1" a="1"/>
  <c r="W920" i="1"/>
  <c r="V920" i="1"/>
  <c r="U920" i="1"/>
  <c r="T920" i="1"/>
  <c r="S920" i="1"/>
  <c r="R920" i="1"/>
  <c r="Q920" i="1"/>
  <c r="P920" i="1"/>
  <c r="O920" i="1"/>
  <c r="N920" i="1"/>
  <c r="M920" i="1"/>
  <c r="M920" i="1" a="1"/>
  <c r="W919" i="1"/>
  <c r="V919" i="1"/>
  <c r="U919" i="1"/>
  <c r="T919" i="1"/>
  <c r="S919" i="1"/>
  <c r="R919" i="1"/>
  <c r="Q919" i="1"/>
  <c r="P919" i="1"/>
  <c r="O919" i="1"/>
  <c r="N919" i="1"/>
  <c r="M919" i="1"/>
  <c r="M919" i="1" a="1"/>
  <c r="M918" i="1"/>
  <c r="M918" i="1" a="1"/>
  <c r="W917" i="1"/>
  <c r="V917" i="1"/>
  <c r="U917" i="1"/>
  <c r="T917" i="1"/>
  <c r="S917" i="1"/>
  <c r="R917" i="1"/>
  <c r="Q917" i="1"/>
  <c r="P917" i="1"/>
  <c r="O917" i="1"/>
  <c r="N917" i="1"/>
  <c r="M917" i="1"/>
  <c r="M917" i="1" a="1"/>
  <c r="W916" i="1"/>
  <c r="V916" i="1"/>
  <c r="U916" i="1"/>
  <c r="T916" i="1"/>
  <c r="S916" i="1"/>
  <c r="R916" i="1"/>
  <c r="Q916" i="1"/>
  <c r="P916" i="1"/>
  <c r="O916" i="1"/>
  <c r="N916" i="1"/>
  <c r="M916" i="1"/>
  <c r="M916" i="1" a="1"/>
  <c r="W915" i="1"/>
  <c r="V915" i="1"/>
  <c r="U915" i="1"/>
  <c r="T915" i="1"/>
  <c r="S915" i="1"/>
  <c r="R915" i="1"/>
  <c r="Q915" i="1"/>
  <c r="P915" i="1"/>
  <c r="O915" i="1"/>
  <c r="N915" i="1"/>
  <c r="M915" i="1"/>
  <c r="M915" i="1" a="1"/>
  <c r="W913" i="1"/>
  <c r="V913" i="1"/>
  <c r="U913" i="1"/>
  <c r="T913" i="1"/>
  <c r="S913" i="1"/>
  <c r="R913" i="1"/>
  <c r="Q913" i="1"/>
  <c r="P913" i="1"/>
  <c r="O913" i="1"/>
  <c r="N913" i="1"/>
  <c r="M913" i="1"/>
  <c r="M913" i="1" a="1"/>
  <c r="W912" i="1"/>
  <c r="V912" i="1"/>
  <c r="U912" i="1"/>
  <c r="T912" i="1"/>
  <c r="S912" i="1"/>
  <c r="R912" i="1"/>
  <c r="Q912" i="1"/>
  <c r="P912" i="1"/>
  <c r="O912" i="1"/>
  <c r="N912" i="1"/>
  <c r="M912" i="1"/>
  <c r="M912" i="1" a="1"/>
  <c r="W911" i="1"/>
  <c r="V911" i="1"/>
  <c r="U911" i="1"/>
  <c r="T911" i="1"/>
  <c r="S911" i="1"/>
  <c r="R911" i="1"/>
  <c r="Q911" i="1"/>
  <c r="P911" i="1"/>
  <c r="O911" i="1"/>
  <c r="N911" i="1"/>
  <c r="M911" i="1"/>
  <c r="M911" i="1" a="1"/>
  <c r="M910" i="1"/>
  <c r="M910" i="1" a="1"/>
  <c r="W909" i="1"/>
  <c r="V909" i="1"/>
  <c r="U909" i="1"/>
  <c r="T909" i="1"/>
  <c r="S909" i="1"/>
  <c r="R909" i="1"/>
  <c r="Q909" i="1"/>
  <c r="P909" i="1"/>
  <c r="O909" i="1"/>
  <c r="N909" i="1"/>
  <c r="M909" i="1"/>
  <c r="M909" i="1" a="1"/>
  <c r="W908" i="1"/>
  <c r="V908" i="1"/>
  <c r="U908" i="1"/>
  <c r="T908" i="1"/>
  <c r="S908" i="1"/>
  <c r="R908" i="1"/>
  <c r="Q908" i="1"/>
  <c r="P908" i="1"/>
  <c r="O908" i="1"/>
  <c r="N908" i="1"/>
  <c r="M908" i="1"/>
  <c r="M908" i="1" a="1"/>
  <c r="W907" i="1"/>
  <c r="V907" i="1"/>
  <c r="U907" i="1"/>
  <c r="T907" i="1"/>
  <c r="S907" i="1"/>
  <c r="R907" i="1"/>
  <c r="Q907" i="1"/>
  <c r="P907" i="1"/>
  <c r="O907" i="1"/>
  <c r="N907" i="1"/>
  <c r="M907" i="1"/>
  <c r="M907" i="1" a="1"/>
  <c r="W905" i="1"/>
  <c r="V905" i="1"/>
  <c r="U905" i="1"/>
  <c r="T905" i="1"/>
  <c r="S905" i="1"/>
  <c r="R905" i="1"/>
  <c r="Q905" i="1"/>
  <c r="P905" i="1"/>
  <c r="O905" i="1"/>
  <c r="N905" i="1"/>
  <c r="M905" i="1"/>
  <c r="M905" i="1" a="1"/>
  <c r="W904" i="1"/>
  <c r="V904" i="1"/>
  <c r="U904" i="1"/>
  <c r="T904" i="1"/>
  <c r="S904" i="1"/>
  <c r="R904" i="1"/>
  <c r="Q904" i="1"/>
  <c r="P904" i="1"/>
  <c r="O904" i="1"/>
  <c r="N904" i="1"/>
  <c r="M904" i="1"/>
  <c r="M904" i="1" a="1"/>
  <c r="W903" i="1"/>
  <c r="V903" i="1"/>
  <c r="U903" i="1"/>
  <c r="T903" i="1"/>
  <c r="S903" i="1"/>
  <c r="R903" i="1"/>
  <c r="Q903" i="1"/>
  <c r="P903" i="1"/>
  <c r="O903" i="1"/>
  <c r="N903" i="1"/>
  <c r="M903" i="1"/>
  <c r="M903" i="1" a="1"/>
  <c r="M902" i="1"/>
  <c r="M902" i="1" a="1"/>
  <c r="W901" i="1"/>
  <c r="V901" i="1"/>
  <c r="U901" i="1"/>
  <c r="T901" i="1"/>
  <c r="S901" i="1"/>
  <c r="R901" i="1"/>
  <c r="Q901" i="1"/>
  <c r="P901" i="1"/>
  <c r="O901" i="1"/>
  <c r="N901" i="1"/>
  <c r="M901" i="1"/>
  <c r="M901" i="1" a="1"/>
  <c r="W900" i="1"/>
  <c r="V900" i="1"/>
  <c r="U900" i="1"/>
  <c r="T900" i="1"/>
  <c r="S900" i="1"/>
  <c r="R900" i="1"/>
  <c r="Q900" i="1"/>
  <c r="P900" i="1"/>
  <c r="O900" i="1"/>
  <c r="N900" i="1"/>
  <c r="M900" i="1"/>
  <c r="M900" i="1" a="1"/>
  <c r="W899" i="1"/>
  <c r="V899" i="1"/>
  <c r="U899" i="1"/>
  <c r="T899" i="1"/>
  <c r="S899" i="1"/>
  <c r="R899" i="1"/>
  <c r="Q899" i="1"/>
  <c r="P899" i="1"/>
  <c r="O899" i="1"/>
  <c r="N899" i="1"/>
  <c r="M899" i="1"/>
  <c r="M899" i="1" a="1"/>
  <c r="W897" i="1"/>
  <c r="V897" i="1"/>
  <c r="U897" i="1"/>
  <c r="T897" i="1"/>
  <c r="S897" i="1"/>
  <c r="R897" i="1"/>
  <c r="Q897" i="1"/>
  <c r="P897" i="1"/>
  <c r="O897" i="1"/>
  <c r="N897" i="1"/>
  <c r="M897" i="1"/>
  <c r="M897" i="1" a="1"/>
  <c r="W896" i="1"/>
  <c r="V896" i="1"/>
  <c r="U896" i="1"/>
  <c r="T896" i="1"/>
  <c r="S896" i="1"/>
  <c r="R896" i="1"/>
  <c r="Q896" i="1"/>
  <c r="P896" i="1"/>
  <c r="O896" i="1"/>
  <c r="N896" i="1"/>
  <c r="M896" i="1"/>
  <c r="M896" i="1" a="1"/>
  <c r="W895" i="1"/>
  <c r="V895" i="1"/>
  <c r="U895" i="1"/>
  <c r="T895" i="1"/>
  <c r="S895" i="1"/>
  <c r="R895" i="1"/>
  <c r="Q895" i="1"/>
  <c r="P895" i="1"/>
  <c r="O895" i="1"/>
  <c r="N895" i="1"/>
  <c r="M895" i="1"/>
  <c r="M895" i="1" a="1"/>
  <c r="M894" i="1"/>
  <c r="M894" i="1" a="1"/>
  <c r="W893" i="1"/>
  <c r="V893" i="1"/>
  <c r="U893" i="1"/>
  <c r="T893" i="1"/>
  <c r="S893" i="1"/>
  <c r="R893" i="1"/>
  <c r="Q893" i="1"/>
  <c r="P893" i="1"/>
  <c r="O893" i="1"/>
  <c r="N893" i="1"/>
  <c r="M893" i="1"/>
  <c r="M893" i="1" a="1"/>
  <c r="W892" i="1"/>
  <c r="V892" i="1"/>
  <c r="U892" i="1"/>
  <c r="T892" i="1"/>
  <c r="S892" i="1"/>
  <c r="R892" i="1"/>
  <c r="Q892" i="1"/>
  <c r="P892" i="1"/>
  <c r="O892" i="1"/>
  <c r="N892" i="1"/>
  <c r="M892" i="1"/>
  <c r="M892" i="1" a="1"/>
  <c r="W891" i="1"/>
  <c r="V891" i="1"/>
  <c r="U891" i="1"/>
  <c r="T891" i="1"/>
  <c r="S891" i="1"/>
  <c r="R891" i="1"/>
  <c r="Q891" i="1"/>
  <c r="P891" i="1"/>
  <c r="O891" i="1"/>
  <c r="N891" i="1"/>
  <c r="M891" i="1"/>
  <c r="M891" i="1" a="1"/>
  <c r="W889" i="1"/>
  <c r="V889" i="1"/>
  <c r="U889" i="1"/>
  <c r="T889" i="1"/>
  <c r="S889" i="1"/>
  <c r="R889" i="1"/>
  <c r="Q889" i="1"/>
  <c r="P889" i="1"/>
  <c r="O889" i="1"/>
  <c r="N889" i="1"/>
  <c r="M889" i="1"/>
  <c r="M889" i="1" a="1"/>
  <c r="W888" i="1"/>
  <c r="V888" i="1"/>
  <c r="U888" i="1"/>
  <c r="T888" i="1"/>
  <c r="S888" i="1"/>
  <c r="R888" i="1"/>
  <c r="Q888" i="1"/>
  <c r="P888" i="1"/>
  <c r="O888" i="1"/>
  <c r="N888" i="1"/>
  <c r="M888" i="1"/>
  <c r="M888" i="1" a="1"/>
  <c r="L886" i="1"/>
  <c r="W885" i="1"/>
  <c r="V885" i="1"/>
  <c r="U885" i="1"/>
  <c r="T885" i="1"/>
  <c r="S885" i="1"/>
  <c r="R885" i="1"/>
  <c r="Q885" i="1"/>
  <c r="P885" i="1"/>
  <c r="O885" i="1"/>
  <c r="N885" i="1"/>
  <c r="M885" i="1"/>
  <c r="M885" i="1" a="1"/>
  <c r="W884" i="1"/>
  <c r="V884" i="1"/>
  <c r="U884" i="1"/>
  <c r="T884" i="1"/>
  <c r="S884" i="1"/>
  <c r="R884" i="1"/>
  <c r="Q884" i="1"/>
  <c r="P884" i="1"/>
  <c r="O884" i="1"/>
  <c r="N884" i="1"/>
  <c r="M884" i="1"/>
  <c r="M884" i="1" a="1"/>
  <c r="W883" i="1"/>
  <c r="V883" i="1"/>
  <c r="U883" i="1"/>
  <c r="T883" i="1"/>
  <c r="S883" i="1"/>
  <c r="R883" i="1"/>
  <c r="Q883" i="1"/>
  <c r="P883" i="1"/>
  <c r="O883" i="1"/>
  <c r="N883" i="1"/>
  <c r="M883" i="1"/>
  <c r="M883" i="1" a="1"/>
  <c r="W882" i="1"/>
  <c r="V882" i="1"/>
  <c r="U882" i="1"/>
  <c r="T882" i="1"/>
  <c r="S882" i="1"/>
  <c r="R882" i="1"/>
  <c r="Q882" i="1"/>
  <c r="P882" i="1"/>
  <c r="O882" i="1"/>
  <c r="N882" i="1"/>
  <c r="M882" i="1"/>
  <c r="M882" i="1" a="1"/>
  <c r="M881" i="1"/>
  <c r="M881" i="1" a="1"/>
  <c r="W880" i="1"/>
  <c r="V880" i="1"/>
  <c r="U880" i="1"/>
  <c r="T880" i="1"/>
  <c r="S880" i="1"/>
  <c r="R880" i="1"/>
  <c r="Q880" i="1"/>
  <c r="P880" i="1"/>
  <c r="O880" i="1"/>
  <c r="N880" i="1"/>
  <c r="M880" i="1"/>
  <c r="M880" i="1" a="1"/>
  <c r="W879" i="1"/>
  <c r="V879" i="1"/>
  <c r="U879" i="1"/>
  <c r="T879" i="1"/>
  <c r="S879" i="1"/>
  <c r="R879" i="1"/>
  <c r="Q879" i="1"/>
  <c r="P879" i="1"/>
  <c r="O879" i="1"/>
  <c r="N879" i="1"/>
  <c r="M879" i="1"/>
  <c r="M879" i="1" a="1"/>
  <c r="W878" i="1"/>
  <c r="V878" i="1"/>
  <c r="U878" i="1"/>
  <c r="T878" i="1"/>
  <c r="S878" i="1"/>
  <c r="R878" i="1"/>
  <c r="Q878" i="1"/>
  <c r="P878" i="1"/>
  <c r="O878" i="1"/>
  <c r="N878" i="1"/>
  <c r="M878" i="1"/>
  <c r="M878" i="1" a="1"/>
  <c r="W876" i="1"/>
  <c r="V876" i="1"/>
  <c r="U876" i="1"/>
  <c r="T876" i="1"/>
  <c r="S876" i="1"/>
  <c r="R876" i="1"/>
  <c r="Q876" i="1"/>
  <c r="P876" i="1"/>
  <c r="O876" i="1"/>
  <c r="N876" i="1"/>
  <c r="M876" i="1"/>
  <c r="M876" i="1" a="1"/>
  <c r="W875" i="1"/>
  <c r="V875" i="1"/>
  <c r="U875" i="1"/>
  <c r="T875" i="1"/>
  <c r="S875" i="1"/>
  <c r="R875" i="1"/>
  <c r="Q875" i="1"/>
  <c r="P875" i="1"/>
  <c r="O875" i="1"/>
  <c r="N875" i="1"/>
  <c r="M875" i="1"/>
  <c r="M875" i="1" a="1"/>
  <c r="W874" i="1"/>
  <c r="V874" i="1"/>
  <c r="U874" i="1"/>
  <c r="T874" i="1"/>
  <c r="S874" i="1"/>
  <c r="R874" i="1"/>
  <c r="Q874" i="1"/>
  <c r="P874" i="1"/>
  <c r="O874" i="1"/>
  <c r="N874" i="1"/>
  <c r="M874" i="1"/>
  <c r="M874" i="1" a="1"/>
  <c r="W873" i="1"/>
  <c r="V873" i="1"/>
  <c r="U873" i="1"/>
  <c r="T873" i="1"/>
  <c r="S873" i="1"/>
  <c r="R873" i="1"/>
  <c r="Q873" i="1"/>
  <c r="P873" i="1"/>
  <c r="O873" i="1"/>
  <c r="N873" i="1"/>
  <c r="M873" i="1"/>
  <c r="M873" i="1" a="1"/>
  <c r="M872" i="1"/>
  <c r="M872" i="1" a="1"/>
  <c r="W871" i="1"/>
  <c r="V871" i="1"/>
  <c r="U871" i="1"/>
  <c r="T871" i="1"/>
  <c r="S871" i="1"/>
  <c r="R871" i="1"/>
  <c r="Q871" i="1"/>
  <c r="P871" i="1"/>
  <c r="O871" i="1"/>
  <c r="N871" i="1"/>
  <c r="M871" i="1"/>
  <c r="M871" i="1" a="1"/>
  <c r="W870" i="1"/>
  <c r="V870" i="1"/>
  <c r="U870" i="1"/>
  <c r="T870" i="1"/>
  <c r="S870" i="1"/>
  <c r="R870" i="1"/>
  <c r="Q870" i="1"/>
  <c r="P870" i="1"/>
  <c r="O870" i="1"/>
  <c r="N870" i="1"/>
  <c r="M870" i="1"/>
  <c r="M870" i="1" a="1"/>
  <c r="W869" i="1"/>
  <c r="V869" i="1"/>
  <c r="U869" i="1"/>
  <c r="T869" i="1"/>
  <c r="S869" i="1"/>
  <c r="R869" i="1"/>
  <c r="Q869" i="1"/>
  <c r="P869" i="1"/>
  <c r="O869" i="1"/>
  <c r="N869" i="1"/>
  <c r="M869" i="1"/>
  <c r="M869" i="1" a="1"/>
  <c r="W867" i="1"/>
  <c r="V867" i="1"/>
  <c r="U867" i="1"/>
  <c r="T867" i="1"/>
  <c r="S867" i="1"/>
  <c r="R867" i="1"/>
  <c r="Q867" i="1"/>
  <c r="P867" i="1"/>
  <c r="O867" i="1"/>
  <c r="N867" i="1"/>
  <c r="M867" i="1"/>
  <c r="M867" i="1" a="1"/>
  <c r="W866" i="1"/>
  <c r="V866" i="1"/>
  <c r="U866" i="1"/>
  <c r="T866" i="1"/>
  <c r="S866" i="1"/>
  <c r="R866" i="1"/>
  <c r="Q866" i="1"/>
  <c r="P866" i="1"/>
  <c r="O866" i="1"/>
  <c r="N866" i="1"/>
  <c r="M866" i="1"/>
  <c r="M866" i="1" a="1"/>
  <c r="W865" i="1"/>
  <c r="V865" i="1"/>
  <c r="U865" i="1"/>
  <c r="T865" i="1"/>
  <c r="S865" i="1"/>
  <c r="R865" i="1"/>
  <c r="Q865" i="1"/>
  <c r="P865" i="1"/>
  <c r="O865" i="1"/>
  <c r="N865" i="1"/>
  <c r="M865" i="1"/>
  <c r="M865" i="1" a="1"/>
  <c r="W864" i="1"/>
  <c r="V864" i="1"/>
  <c r="U864" i="1"/>
  <c r="T864" i="1"/>
  <c r="S864" i="1"/>
  <c r="R864" i="1"/>
  <c r="Q864" i="1"/>
  <c r="P864" i="1"/>
  <c r="O864" i="1"/>
  <c r="N864" i="1"/>
  <c r="M864" i="1"/>
  <c r="M864" i="1" a="1"/>
  <c r="M863" i="1"/>
  <c r="M863" i="1" a="1"/>
  <c r="W862" i="1"/>
  <c r="V862" i="1"/>
  <c r="U862" i="1"/>
  <c r="T862" i="1"/>
  <c r="S862" i="1"/>
  <c r="R862" i="1"/>
  <c r="Q862" i="1"/>
  <c r="P862" i="1"/>
  <c r="O862" i="1"/>
  <c r="N862" i="1"/>
  <c r="M862" i="1"/>
  <c r="M862" i="1" a="1"/>
  <c r="W861" i="1"/>
  <c r="V861" i="1"/>
  <c r="U861" i="1"/>
  <c r="T861" i="1"/>
  <c r="S861" i="1"/>
  <c r="R861" i="1"/>
  <c r="Q861" i="1"/>
  <c r="P861" i="1"/>
  <c r="O861" i="1"/>
  <c r="N861" i="1"/>
  <c r="M861" i="1"/>
  <c r="M861" i="1" a="1"/>
  <c r="W860" i="1"/>
  <c r="V860" i="1"/>
  <c r="U860" i="1"/>
  <c r="T860" i="1"/>
  <c r="S860" i="1"/>
  <c r="R860" i="1"/>
  <c r="Q860" i="1"/>
  <c r="P860" i="1"/>
  <c r="O860" i="1"/>
  <c r="N860" i="1"/>
  <c r="M860" i="1"/>
  <c r="M860" i="1" a="1"/>
  <c r="W858" i="1"/>
  <c r="V858" i="1"/>
  <c r="U858" i="1"/>
  <c r="T858" i="1"/>
  <c r="S858" i="1"/>
  <c r="R858" i="1"/>
  <c r="Q858" i="1"/>
  <c r="P858" i="1"/>
  <c r="O858" i="1"/>
  <c r="N858" i="1"/>
  <c r="M858" i="1"/>
  <c r="M858" i="1" a="1"/>
  <c r="W857" i="1"/>
  <c r="V857" i="1"/>
  <c r="U857" i="1"/>
  <c r="T857" i="1"/>
  <c r="S857" i="1"/>
  <c r="R857" i="1"/>
  <c r="Q857" i="1"/>
  <c r="P857" i="1"/>
  <c r="O857" i="1"/>
  <c r="N857" i="1"/>
  <c r="M857" i="1"/>
  <c r="M857" i="1" a="1"/>
  <c r="L855" i="1"/>
  <c r="W854" i="1"/>
  <c r="V854" i="1"/>
  <c r="U854" i="1"/>
  <c r="T854" i="1"/>
  <c r="S854" i="1"/>
  <c r="R854" i="1"/>
  <c r="Q854" i="1"/>
  <c r="P854" i="1"/>
  <c r="O854" i="1"/>
  <c r="N854" i="1"/>
  <c r="M854" i="1"/>
  <c r="L854" i="1"/>
  <c r="W853" i="1"/>
  <c r="V853" i="1"/>
  <c r="U853" i="1"/>
  <c r="T853" i="1"/>
  <c r="S853" i="1"/>
  <c r="R853" i="1"/>
  <c r="Q853" i="1"/>
  <c r="P853" i="1"/>
  <c r="O853" i="1"/>
  <c r="N853" i="1"/>
  <c r="M853" i="1"/>
  <c r="L853" i="1"/>
  <c r="L851" i="1"/>
  <c r="W850" i="1"/>
  <c r="V850" i="1"/>
  <c r="U850" i="1"/>
  <c r="T850" i="1"/>
  <c r="S850" i="1"/>
  <c r="R850" i="1"/>
  <c r="Q850" i="1"/>
  <c r="P850" i="1"/>
  <c r="O850" i="1"/>
  <c r="N850" i="1"/>
  <c r="M850" i="1"/>
  <c r="M850" i="1" a="1"/>
  <c r="W849" i="1"/>
  <c r="V849" i="1"/>
  <c r="U849" i="1"/>
  <c r="T849" i="1"/>
  <c r="S849" i="1"/>
  <c r="R849" i="1"/>
  <c r="Q849" i="1"/>
  <c r="P849" i="1"/>
  <c r="O849" i="1"/>
  <c r="N849" i="1"/>
  <c r="M849" i="1"/>
  <c r="M849" i="1" a="1"/>
  <c r="W848" i="1"/>
  <c r="V848" i="1"/>
  <c r="U848" i="1"/>
  <c r="T848" i="1"/>
  <c r="S848" i="1"/>
  <c r="R848" i="1"/>
  <c r="Q848" i="1"/>
  <c r="P848" i="1"/>
  <c r="O848" i="1"/>
  <c r="N848" i="1"/>
  <c r="M848" i="1"/>
  <c r="M848" i="1" a="1"/>
  <c r="W847" i="1"/>
  <c r="V847" i="1"/>
  <c r="U847" i="1"/>
  <c r="T847" i="1"/>
  <c r="S847" i="1"/>
  <c r="R847" i="1"/>
  <c r="Q847" i="1"/>
  <c r="P847" i="1"/>
  <c r="O847" i="1"/>
  <c r="N847" i="1"/>
  <c r="M847" i="1"/>
  <c r="M847" i="1" a="1"/>
  <c r="M846" i="1"/>
  <c r="M846" i="1" a="1"/>
  <c r="W845" i="1"/>
  <c r="V845" i="1"/>
  <c r="U845" i="1"/>
  <c r="T845" i="1"/>
  <c r="S845" i="1"/>
  <c r="R845" i="1"/>
  <c r="Q845" i="1"/>
  <c r="P845" i="1"/>
  <c r="O845" i="1"/>
  <c r="N845" i="1"/>
  <c r="M845" i="1"/>
  <c r="M845" i="1" a="1"/>
  <c r="W844" i="1"/>
  <c r="V844" i="1"/>
  <c r="U844" i="1"/>
  <c r="T844" i="1"/>
  <c r="S844" i="1"/>
  <c r="R844" i="1"/>
  <c r="Q844" i="1"/>
  <c r="P844" i="1"/>
  <c r="O844" i="1"/>
  <c r="N844" i="1"/>
  <c r="M844" i="1"/>
  <c r="M844" i="1" a="1"/>
  <c r="W843" i="1"/>
  <c r="V843" i="1"/>
  <c r="U843" i="1"/>
  <c r="T843" i="1"/>
  <c r="S843" i="1"/>
  <c r="R843" i="1"/>
  <c r="Q843" i="1"/>
  <c r="P843" i="1"/>
  <c r="O843" i="1"/>
  <c r="N843" i="1"/>
  <c r="M843" i="1"/>
  <c r="M843" i="1" a="1"/>
  <c r="W841" i="1"/>
  <c r="V841" i="1"/>
  <c r="U841" i="1"/>
  <c r="T841" i="1"/>
  <c r="S841" i="1"/>
  <c r="R841" i="1"/>
  <c r="Q841" i="1"/>
  <c r="P841" i="1"/>
  <c r="O841" i="1"/>
  <c r="N841" i="1"/>
  <c r="M841" i="1"/>
  <c r="M841" i="1" a="1"/>
  <c r="W840" i="1"/>
  <c r="V840" i="1"/>
  <c r="U840" i="1"/>
  <c r="T840" i="1"/>
  <c r="S840" i="1"/>
  <c r="R840" i="1"/>
  <c r="Q840" i="1"/>
  <c r="P840" i="1"/>
  <c r="O840" i="1"/>
  <c r="N840" i="1"/>
  <c r="M840" i="1"/>
  <c r="M840" i="1" a="1"/>
  <c r="W839" i="1"/>
  <c r="V839" i="1"/>
  <c r="U839" i="1"/>
  <c r="T839" i="1"/>
  <c r="S839" i="1"/>
  <c r="R839" i="1"/>
  <c r="Q839" i="1"/>
  <c r="P839" i="1"/>
  <c r="O839" i="1"/>
  <c r="N839" i="1"/>
  <c r="M839" i="1"/>
  <c r="M839" i="1" a="1"/>
  <c r="W838" i="1"/>
  <c r="V838" i="1"/>
  <c r="U838" i="1"/>
  <c r="T838" i="1"/>
  <c r="S838" i="1"/>
  <c r="R838" i="1"/>
  <c r="Q838" i="1"/>
  <c r="P838" i="1"/>
  <c r="O838" i="1"/>
  <c r="N838" i="1"/>
  <c r="M838" i="1"/>
  <c r="M838" i="1" a="1"/>
  <c r="M837" i="1"/>
  <c r="M837" i="1" a="1"/>
  <c r="W836" i="1"/>
  <c r="V836" i="1"/>
  <c r="U836" i="1"/>
  <c r="T836" i="1"/>
  <c r="S836" i="1"/>
  <c r="R836" i="1"/>
  <c r="Q836" i="1"/>
  <c r="P836" i="1"/>
  <c r="O836" i="1"/>
  <c r="N836" i="1"/>
  <c r="M836" i="1"/>
  <c r="M836" i="1" a="1"/>
  <c r="W835" i="1"/>
  <c r="V835" i="1"/>
  <c r="U835" i="1"/>
  <c r="T835" i="1"/>
  <c r="S835" i="1"/>
  <c r="R835" i="1"/>
  <c r="Q835" i="1"/>
  <c r="P835" i="1"/>
  <c r="O835" i="1"/>
  <c r="N835" i="1"/>
  <c r="M835" i="1"/>
  <c r="M835" i="1" a="1"/>
  <c r="W834" i="1"/>
  <c r="V834" i="1"/>
  <c r="U834" i="1"/>
  <c r="T834" i="1"/>
  <c r="S834" i="1"/>
  <c r="R834" i="1"/>
  <c r="Q834" i="1"/>
  <c r="P834" i="1"/>
  <c r="O834" i="1"/>
  <c r="N834" i="1"/>
  <c r="M834" i="1"/>
  <c r="M834" i="1" a="1"/>
  <c r="W832" i="1"/>
  <c r="V832" i="1"/>
  <c r="U832" i="1"/>
  <c r="T832" i="1"/>
  <c r="S832" i="1"/>
  <c r="R832" i="1"/>
  <c r="Q832" i="1"/>
  <c r="P832" i="1"/>
  <c r="O832" i="1"/>
  <c r="N832" i="1"/>
  <c r="M832" i="1"/>
  <c r="M832" i="1" a="1"/>
  <c r="W831" i="1"/>
  <c r="V831" i="1"/>
  <c r="U831" i="1"/>
  <c r="T831" i="1"/>
  <c r="S831" i="1"/>
  <c r="R831" i="1"/>
  <c r="Q831" i="1"/>
  <c r="P831" i="1"/>
  <c r="O831" i="1"/>
  <c r="N831" i="1"/>
  <c r="M831" i="1"/>
  <c r="M831" i="1" a="1"/>
  <c r="W830" i="1"/>
  <c r="V830" i="1"/>
  <c r="U830" i="1"/>
  <c r="T830" i="1"/>
  <c r="S830" i="1"/>
  <c r="R830" i="1"/>
  <c r="Q830" i="1"/>
  <c r="P830" i="1"/>
  <c r="O830" i="1"/>
  <c r="N830" i="1"/>
  <c r="M830" i="1"/>
  <c r="M830" i="1" a="1"/>
  <c r="W829" i="1"/>
  <c r="V829" i="1"/>
  <c r="U829" i="1"/>
  <c r="T829" i="1"/>
  <c r="S829" i="1"/>
  <c r="R829" i="1"/>
  <c r="Q829" i="1"/>
  <c r="P829" i="1"/>
  <c r="O829" i="1"/>
  <c r="N829" i="1"/>
  <c r="M829" i="1"/>
  <c r="M829" i="1" a="1"/>
  <c r="M828" i="1"/>
  <c r="M828" i="1" a="1"/>
  <c r="W827" i="1"/>
  <c r="V827" i="1"/>
  <c r="U827" i="1"/>
  <c r="T827" i="1"/>
  <c r="S827" i="1"/>
  <c r="R827" i="1"/>
  <c r="Q827" i="1"/>
  <c r="P827" i="1"/>
  <c r="O827" i="1"/>
  <c r="N827" i="1"/>
  <c r="M827" i="1"/>
  <c r="M827" i="1" a="1"/>
  <c r="W826" i="1"/>
  <c r="V826" i="1"/>
  <c r="U826" i="1"/>
  <c r="T826" i="1"/>
  <c r="S826" i="1"/>
  <c r="R826" i="1"/>
  <c r="Q826" i="1"/>
  <c r="P826" i="1"/>
  <c r="O826" i="1"/>
  <c r="N826" i="1"/>
  <c r="M826" i="1"/>
  <c r="M826" i="1" a="1"/>
  <c r="W825" i="1"/>
  <c r="V825" i="1"/>
  <c r="U825" i="1"/>
  <c r="T825" i="1"/>
  <c r="S825" i="1"/>
  <c r="R825" i="1"/>
  <c r="Q825" i="1"/>
  <c r="P825" i="1"/>
  <c r="O825" i="1"/>
  <c r="N825" i="1"/>
  <c r="M825" i="1"/>
  <c r="M825" i="1" a="1"/>
  <c r="W823" i="1"/>
  <c r="V823" i="1"/>
  <c r="U823" i="1"/>
  <c r="T823" i="1"/>
  <c r="S823" i="1"/>
  <c r="R823" i="1"/>
  <c r="Q823" i="1"/>
  <c r="P823" i="1"/>
  <c r="O823" i="1"/>
  <c r="N823" i="1"/>
  <c r="M823" i="1"/>
  <c r="M823" i="1" a="1"/>
  <c r="W822" i="1"/>
  <c r="V822" i="1"/>
  <c r="U822" i="1"/>
  <c r="T822" i="1"/>
  <c r="S822" i="1"/>
  <c r="R822" i="1"/>
  <c r="Q822" i="1"/>
  <c r="P822" i="1"/>
  <c r="O822" i="1"/>
  <c r="N822" i="1"/>
  <c r="M822" i="1"/>
  <c r="M822" i="1" a="1"/>
  <c r="W821" i="1"/>
  <c r="V821" i="1"/>
  <c r="U821" i="1"/>
  <c r="T821" i="1"/>
  <c r="S821" i="1"/>
  <c r="R821" i="1"/>
  <c r="Q821" i="1"/>
  <c r="P821" i="1"/>
  <c r="O821" i="1"/>
  <c r="N821" i="1"/>
  <c r="M821" i="1"/>
  <c r="M821" i="1" a="1"/>
  <c r="W820" i="1"/>
  <c r="V820" i="1"/>
  <c r="U820" i="1"/>
  <c r="T820" i="1"/>
  <c r="S820" i="1"/>
  <c r="R820" i="1"/>
  <c r="Q820" i="1"/>
  <c r="P820" i="1"/>
  <c r="O820" i="1"/>
  <c r="N820" i="1"/>
  <c r="M820" i="1"/>
  <c r="M820" i="1" a="1"/>
  <c r="W819" i="1"/>
  <c r="V819" i="1"/>
  <c r="U819" i="1"/>
  <c r="T819" i="1"/>
  <c r="S819" i="1"/>
  <c r="R819" i="1"/>
  <c r="Q819" i="1"/>
  <c r="P819" i="1"/>
  <c r="O819" i="1"/>
  <c r="N819" i="1"/>
  <c r="M819" i="1"/>
  <c r="M819" i="1" a="1"/>
  <c r="W818" i="1"/>
  <c r="V818" i="1"/>
  <c r="U818" i="1"/>
  <c r="T818" i="1"/>
  <c r="S818" i="1"/>
  <c r="R818" i="1"/>
  <c r="Q818" i="1"/>
  <c r="P818" i="1"/>
  <c r="O818" i="1"/>
  <c r="N818" i="1"/>
  <c r="M818" i="1"/>
  <c r="M818" i="1" a="1"/>
  <c r="M817" i="1"/>
  <c r="M817" i="1" a="1"/>
  <c r="W816" i="1"/>
  <c r="V816" i="1"/>
  <c r="U816" i="1"/>
  <c r="T816" i="1"/>
  <c r="S816" i="1"/>
  <c r="R816" i="1"/>
  <c r="Q816" i="1"/>
  <c r="P816" i="1"/>
  <c r="O816" i="1"/>
  <c r="N816" i="1"/>
  <c r="M816" i="1"/>
  <c r="M816" i="1" a="1"/>
  <c r="W815" i="1"/>
  <c r="V815" i="1"/>
  <c r="U815" i="1"/>
  <c r="T815" i="1"/>
  <c r="S815" i="1"/>
  <c r="R815" i="1"/>
  <c r="Q815" i="1"/>
  <c r="P815" i="1"/>
  <c r="O815" i="1"/>
  <c r="N815" i="1"/>
  <c r="M815" i="1"/>
  <c r="M815" i="1" a="1"/>
  <c r="W814" i="1"/>
  <c r="V814" i="1"/>
  <c r="U814" i="1"/>
  <c r="T814" i="1"/>
  <c r="S814" i="1"/>
  <c r="R814" i="1"/>
  <c r="Q814" i="1"/>
  <c r="P814" i="1"/>
  <c r="O814" i="1"/>
  <c r="N814" i="1"/>
  <c r="M814" i="1"/>
  <c r="M814" i="1" a="1"/>
  <c r="W812" i="1"/>
  <c r="V812" i="1"/>
  <c r="U812" i="1"/>
  <c r="T812" i="1"/>
  <c r="S812" i="1"/>
  <c r="R812" i="1"/>
  <c r="Q812" i="1"/>
  <c r="P812" i="1"/>
  <c r="O812" i="1"/>
  <c r="N812" i="1"/>
  <c r="M812" i="1"/>
  <c r="M812" i="1" a="1"/>
  <c r="W811" i="1"/>
  <c r="V811" i="1"/>
  <c r="U811" i="1"/>
  <c r="T811" i="1"/>
  <c r="S811" i="1"/>
  <c r="R811" i="1"/>
  <c r="Q811" i="1"/>
  <c r="P811" i="1"/>
  <c r="O811" i="1"/>
  <c r="N811" i="1"/>
  <c r="M811" i="1"/>
  <c r="M811" i="1" a="1"/>
  <c r="W810" i="1"/>
  <c r="V810" i="1"/>
  <c r="U810" i="1"/>
  <c r="T810" i="1"/>
  <c r="S810" i="1"/>
  <c r="R810" i="1"/>
  <c r="Q810" i="1"/>
  <c r="P810" i="1"/>
  <c r="O810" i="1"/>
  <c r="N810" i="1"/>
  <c r="M810" i="1"/>
  <c r="M810" i="1" a="1"/>
  <c r="W809" i="1"/>
  <c r="V809" i="1"/>
  <c r="U809" i="1"/>
  <c r="T809" i="1"/>
  <c r="S809" i="1"/>
  <c r="R809" i="1"/>
  <c r="Q809" i="1"/>
  <c r="P809" i="1"/>
  <c r="O809" i="1"/>
  <c r="N809" i="1"/>
  <c r="M809" i="1"/>
  <c r="M809" i="1" a="1"/>
  <c r="W808" i="1"/>
  <c r="V808" i="1"/>
  <c r="U808" i="1"/>
  <c r="T808" i="1"/>
  <c r="S808" i="1"/>
  <c r="R808" i="1"/>
  <c r="Q808" i="1"/>
  <c r="P808" i="1"/>
  <c r="O808" i="1"/>
  <c r="N808" i="1"/>
  <c r="M808" i="1"/>
  <c r="M808" i="1" a="1"/>
  <c r="W807" i="1"/>
  <c r="V807" i="1"/>
  <c r="U807" i="1"/>
  <c r="T807" i="1"/>
  <c r="S807" i="1"/>
  <c r="R807" i="1"/>
  <c r="Q807" i="1"/>
  <c r="P807" i="1"/>
  <c r="O807" i="1"/>
  <c r="N807" i="1"/>
  <c r="M807" i="1"/>
  <c r="M807" i="1" a="1"/>
  <c r="W806" i="1"/>
  <c r="V806" i="1"/>
  <c r="U806" i="1"/>
  <c r="T806" i="1"/>
  <c r="S806" i="1"/>
  <c r="R806" i="1"/>
  <c r="Q806" i="1"/>
  <c r="P806" i="1"/>
  <c r="O806" i="1"/>
  <c r="N806" i="1"/>
  <c r="M806" i="1"/>
  <c r="M806" i="1" a="1"/>
  <c r="M805" i="1"/>
  <c r="M805" i="1" a="1"/>
  <c r="W804" i="1"/>
  <c r="V804" i="1"/>
  <c r="U804" i="1"/>
  <c r="T804" i="1"/>
  <c r="S804" i="1"/>
  <c r="R804" i="1"/>
  <c r="Q804" i="1"/>
  <c r="P804" i="1"/>
  <c r="O804" i="1"/>
  <c r="N804" i="1"/>
  <c r="M804" i="1"/>
  <c r="M804" i="1" a="1"/>
  <c r="W803" i="1"/>
  <c r="V803" i="1"/>
  <c r="U803" i="1"/>
  <c r="T803" i="1"/>
  <c r="S803" i="1"/>
  <c r="R803" i="1"/>
  <c r="Q803" i="1"/>
  <c r="P803" i="1"/>
  <c r="O803" i="1"/>
  <c r="N803" i="1"/>
  <c r="M803" i="1"/>
  <c r="M803" i="1" a="1"/>
  <c r="W802" i="1"/>
  <c r="V802" i="1"/>
  <c r="U802" i="1"/>
  <c r="T802" i="1"/>
  <c r="S802" i="1"/>
  <c r="R802" i="1"/>
  <c r="Q802" i="1"/>
  <c r="P802" i="1"/>
  <c r="O802" i="1"/>
  <c r="N802" i="1"/>
  <c r="M802" i="1"/>
  <c r="M802" i="1" a="1"/>
  <c r="W800" i="1"/>
  <c r="V800" i="1"/>
  <c r="U800" i="1"/>
  <c r="T800" i="1"/>
  <c r="S800" i="1"/>
  <c r="R800" i="1"/>
  <c r="Q800" i="1"/>
  <c r="P800" i="1"/>
  <c r="O800" i="1"/>
  <c r="N800" i="1"/>
  <c r="M800" i="1"/>
  <c r="M800" i="1" a="1"/>
  <c r="W799" i="1"/>
  <c r="V799" i="1"/>
  <c r="U799" i="1"/>
  <c r="T799" i="1"/>
  <c r="S799" i="1"/>
  <c r="R799" i="1"/>
  <c r="Q799" i="1"/>
  <c r="P799" i="1"/>
  <c r="O799" i="1"/>
  <c r="N799" i="1"/>
  <c r="M799" i="1"/>
  <c r="M799" i="1" a="1"/>
  <c r="W798" i="1"/>
  <c r="V798" i="1"/>
  <c r="U798" i="1"/>
  <c r="T798" i="1"/>
  <c r="S798" i="1"/>
  <c r="R798" i="1"/>
  <c r="Q798" i="1"/>
  <c r="P798" i="1"/>
  <c r="O798" i="1"/>
  <c r="N798" i="1"/>
  <c r="M798" i="1"/>
  <c r="M798" i="1" a="1"/>
  <c r="W797" i="1"/>
  <c r="V797" i="1"/>
  <c r="U797" i="1"/>
  <c r="T797" i="1"/>
  <c r="S797" i="1"/>
  <c r="R797" i="1"/>
  <c r="Q797" i="1"/>
  <c r="P797" i="1"/>
  <c r="O797" i="1"/>
  <c r="N797" i="1"/>
  <c r="M797" i="1"/>
  <c r="M797" i="1" a="1"/>
  <c r="W796" i="1"/>
  <c r="V796" i="1"/>
  <c r="U796" i="1"/>
  <c r="T796" i="1"/>
  <c r="S796" i="1"/>
  <c r="R796" i="1"/>
  <c r="Q796" i="1"/>
  <c r="P796" i="1"/>
  <c r="O796" i="1"/>
  <c r="N796" i="1"/>
  <c r="M796" i="1"/>
  <c r="M796" i="1" a="1"/>
  <c r="W795" i="1"/>
  <c r="V795" i="1"/>
  <c r="U795" i="1"/>
  <c r="T795" i="1"/>
  <c r="S795" i="1"/>
  <c r="R795" i="1"/>
  <c r="Q795" i="1"/>
  <c r="P795" i="1"/>
  <c r="O795" i="1"/>
  <c r="N795" i="1"/>
  <c r="M795" i="1"/>
  <c r="M795" i="1" a="1"/>
  <c r="W794" i="1"/>
  <c r="V794" i="1"/>
  <c r="U794" i="1"/>
  <c r="T794" i="1"/>
  <c r="S794" i="1"/>
  <c r="R794" i="1"/>
  <c r="Q794" i="1"/>
  <c r="P794" i="1"/>
  <c r="O794" i="1"/>
  <c r="N794" i="1"/>
  <c r="M794" i="1"/>
  <c r="M794" i="1" a="1"/>
  <c r="M793" i="1"/>
  <c r="M793" i="1" a="1"/>
  <c r="W792" i="1"/>
  <c r="V792" i="1"/>
  <c r="U792" i="1"/>
  <c r="T792" i="1"/>
  <c r="S792" i="1"/>
  <c r="R792" i="1"/>
  <c r="Q792" i="1"/>
  <c r="P792" i="1"/>
  <c r="O792" i="1"/>
  <c r="N792" i="1"/>
  <c r="M792" i="1"/>
  <c r="M792" i="1" a="1"/>
  <c r="W791" i="1"/>
  <c r="V791" i="1"/>
  <c r="U791" i="1"/>
  <c r="T791" i="1"/>
  <c r="S791" i="1"/>
  <c r="R791" i="1"/>
  <c r="Q791" i="1"/>
  <c r="P791" i="1"/>
  <c r="O791" i="1"/>
  <c r="N791" i="1"/>
  <c r="M791" i="1"/>
  <c r="M791" i="1" a="1"/>
  <c r="W790" i="1"/>
  <c r="V790" i="1"/>
  <c r="U790" i="1"/>
  <c r="T790" i="1"/>
  <c r="S790" i="1"/>
  <c r="R790" i="1"/>
  <c r="Q790" i="1"/>
  <c r="P790" i="1"/>
  <c r="O790" i="1"/>
  <c r="N790" i="1"/>
  <c r="M790" i="1"/>
  <c r="M790" i="1" a="1"/>
  <c r="W788" i="1"/>
  <c r="V788" i="1"/>
  <c r="U788" i="1"/>
  <c r="T788" i="1"/>
  <c r="S788" i="1"/>
  <c r="R788" i="1"/>
  <c r="Q788" i="1"/>
  <c r="P788" i="1"/>
  <c r="O788" i="1"/>
  <c r="N788" i="1"/>
  <c r="M788" i="1"/>
  <c r="M788" i="1" a="1"/>
  <c r="W787" i="1"/>
  <c r="V787" i="1"/>
  <c r="U787" i="1"/>
  <c r="T787" i="1"/>
  <c r="S787" i="1"/>
  <c r="R787" i="1"/>
  <c r="Q787" i="1"/>
  <c r="P787" i="1"/>
  <c r="O787" i="1"/>
  <c r="N787" i="1"/>
  <c r="M787" i="1"/>
  <c r="M787" i="1" a="1"/>
  <c r="W786" i="1"/>
  <c r="V786" i="1"/>
  <c r="U786" i="1"/>
  <c r="T786" i="1"/>
  <c r="S786" i="1"/>
  <c r="R786" i="1"/>
  <c r="Q786" i="1"/>
  <c r="P786" i="1"/>
  <c r="O786" i="1"/>
  <c r="N786" i="1"/>
  <c r="M786" i="1"/>
  <c r="M786" i="1" a="1"/>
  <c r="M785" i="1"/>
  <c r="M785" i="1" a="1"/>
  <c r="W784" i="1"/>
  <c r="V784" i="1"/>
  <c r="U784" i="1"/>
  <c r="T784" i="1"/>
  <c r="S784" i="1"/>
  <c r="R784" i="1"/>
  <c r="Q784" i="1"/>
  <c r="P784" i="1"/>
  <c r="O784" i="1"/>
  <c r="N784" i="1"/>
  <c r="M784" i="1"/>
  <c r="M784" i="1" a="1"/>
  <c r="W783" i="1"/>
  <c r="V783" i="1"/>
  <c r="U783" i="1"/>
  <c r="T783" i="1"/>
  <c r="S783" i="1"/>
  <c r="R783" i="1"/>
  <c r="Q783" i="1"/>
  <c r="P783" i="1"/>
  <c r="O783" i="1"/>
  <c r="N783" i="1"/>
  <c r="M783" i="1"/>
  <c r="M783" i="1" a="1"/>
  <c r="W782" i="1"/>
  <c r="V782" i="1"/>
  <c r="U782" i="1"/>
  <c r="T782" i="1"/>
  <c r="S782" i="1"/>
  <c r="R782" i="1"/>
  <c r="Q782" i="1"/>
  <c r="P782" i="1"/>
  <c r="O782" i="1"/>
  <c r="N782" i="1"/>
  <c r="M782" i="1"/>
  <c r="M782" i="1" a="1"/>
  <c r="W780" i="1"/>
  <c r="V780" i="1"/>
  <c r="U780" i="1"/>
  <c r="T780" i="1"/>
  <c r="S780" i="1"/>
  <c r="R780" i="1"/>
  <c r="Q780" i="1"/>
  <c r="P780" i="1"/>
  <c r="O780" i="1"/>
  <c r="N780" i="1"/>
  <c r="M780" i="1"/>
  <c r="M780" i="1" a="1"/>
  <c r="W779" i="1"/>
  <c r="V779" i="1"/>
  <c r="U779" i="1"/>
  <c r="T779" i="1"/>
  <c r="S779" i="1"/>
  <c r="R779" i="1"/>
  <c r="Q779" i="1"/>
  <c r="P779" i="1"/>
  <c r="O779" i="1"/>
  <c r="N779" i="1"/>
  <c r="M779" i="1"/>
  <c r="M779" i="1" a="1"/>
  <c r="W778" i="1"/>
  <c r="V778" i="1"/>
  <c r="U778" i="1"/>
  <c r="T778" i="1"/>
  <c r="S778" i="1"/>
  <c r="R778" i="1"/>
  <c r="Q778" i="1"/>
  <c r="P778" i="1"/>
  <c r="O778" i="1"/>
  <c r="N778" i="1"/>
  <c r="M778" i="1"/>
  <c r="M778" i="1" a="1"/>
  <c r="W777" i="1"/>
  <c r="V777" i="1"/>
  <c r="U777" i="1"/>
  <c r="T777" i="1"/>
  <c r="S777" i="1"/>
  <c r="R777" i="1"/>
  <c r="Q777" i="1"/>
  <c r="P777" i="1"/>
  <c r="O777" i="1"/>
  <c r="N777" i="1"/>
  <c r="M777" i="1"/>
  <c r="M777" i="1" a="1"/>
  <c r="W776" i="1"/>
  <c r="V776" i="1"/>
  <c r="U776" i="1"/>
  <c r="T776" i="1"/>
  <c r="S776" i="1"/>
  <c r="R776" i="1"/>
  <c r="Q776" i="1"/>
  <c r="P776" i="1"/>
  <c r="O776" i="1"/>
  <c r="N776" i="1"/>
  <c r="M776" i="1"/>
  <c r="M776" i="1" a="1"/>
  <c r="W775" i="1"/>
  <c r="V775" i="1"/>
  <c r="U775" i="1"/>
  <c r="T775" i="1"/>
  <c r="S775" i="1"/>
  <c r="R775" i="1"/>
  <c r="Q775" i="1"/>
  <c r="P775" i="1"/>
  <c r="O775" i="1"/>
  <c r="N775" i="1"/>
  <c r="M775" i="1"/>
  <c r="M775" i="1" a="1"/>
  <c r="M774" i="1"/>
  <c r="M774" i="1" a="1"/>
  <c r="W773" i="1"/>
  <c r="V773" i="1"/>
  <c r="U773" i="1"/>
  <c r="T773" i="1"/>
  <c r="S773" i="1"/>
  <c r="R773" i="1"/>
  <c r="Q773" i="1"/>
  <c r="P773" i="1"/>
  <c r="O773" i="1"/>
  <c r="N773" i="1"/>
  <c r="M773" i="1"/>
  <c r="M773" i="1" a="1"/>
  <c r="W772" i="1"/>
  <c r="V772" i="1"/>
  <c r="U772" i="1"/>
  <c r="T772" i="1"/>
  <c r="S772" i="1"/>
  <c r="R772" i="1"/>
  <c r="Q772" i="1"/>
  <c r="P772" i="1"/>
  <c r="O772" i="1"/>
  <c r="N772" i="1"/>
  <c r="M772" i="1"/>
  <c r="M772" i="1" a="1"/>
  <c r="W771" i="1"/>
  <c r="V771" i="1"/>
  <c r="U771" i="1"/>
  <c r="T771" i="1"/>
  <c r="S771" i="1"/>
  <c r="R771" i="1"/>
  <c r="Q771" i="1"/>
  <c r="P771" i="1"/>
  <c r="O771" i="1"/>
  <c r="N771" i="1"/>
  <c r="M771" i="1"/>
  <c r="M771" i="1" a="1"/>
  <c r="W769" i="1"/>
  <c r="V769" i="1"/>
  <c r="U769" i="1"/>
  <c r="T769" i="1"/>
  <c r="S769" i="1"/>
  <c r="R769" i="1"/>
  <c r="Q769" i="1"/>
  <c r="P769" i="1"/>
  <c r="O769" i="1"/>
  <c r="N769" i="1"/>
  <c r="M769" i="1"/>
  <c r="M769" i="1" a="1"/>
  <c r="W768" i="1"/>
  <c r="V768" i="1"/>
  <c r="U768" i="1"/>
  <c r="T768" i="1"/>
  <c r="S768" i="1"/>
  <c r="R768" i="1"/>
  <c r="Q768" i="1"/>
  <c r="P768" i="1"/>
  <c r="O768" i="1"/>
  <c r="N768" i="1"/>
  <c r="M768" i="1"/>
  <c r="M768" i="1" a="1"/>
  <c r="W767" i="1"/>
  <c r="V767" i="1"/>
  <c r="U767" i="1"/>
  <c r="T767" i="1"/>
  <c r="S767" i="1"/>
  <c r="R767" i="1"/>
  <c r="Q767" i="1"/>
  <c r="P767" i="1"/>
  <c r="O767" i="1"/>
  <c r="N767" i="1"/>
  <c r="M767" i="1"/>
  <c r="M767" i="1" a="1"/>
  <c r="W766" i="1"/>
  <c r="V766" i="1"/>
  <c r="U766" i="1"/>
  <c r="T766" i="1"/>
  <c r="S766" i="1"/>
  <c r="R766" i="1"/>
  <c r="Q766" i="1"/>
  <c r="P766" i="1"/>
  <c r="O766" i="1"/>
  <c r="N766" i="1"/>
  <c r="M766" i="1"/>
  <c r="M766" i="1" a="1"/>
  <c r="M765" i="1"/>
  <c r="M765" i="1" a="1"/>
  <c r="W764" i="1"/>
  <c r="V764" i="1"/>
  <c r="U764" i="1"/>
  <c r="T764" i="1"/>
  <c r="S764" i="1"/>
  <c r="R764" i="1"/>
  <c r="Q764" i="1"/>
  <c r="P764" i="1"/>
  <c r="O764" i="1"/>
  <c r="N764" i="1"/>
  <c r="M764" i="1"/>
  <c r="M764" i="1" a="1"/>
  <c r="W763" i="1"/>
  <c r="V763" i="1"/>
  <c r="U763" i="1"/>
  <c r="T763" i="1"/>
  <c r="S763" i="1"/>
  <c r="R763" i="1"/>
  <c r="Q763" i="1"/>
  <c r="P763" i="1"/>
  <c r="O763" i="1"/>
  <c r="N763" i="1"/>
  <c r="M763" i="1"/>
  <c r="M763" i="1" a="1"/>
  <c r="W762" i="1"/>
  <c r="V762" i="1"/>
  <c r="U762" i="1"/>
  <c r="T762" i="1"/>
  <c r="S762" i="1"/>
  <c r="R762" i="1"/>
  <c r="Q762" i="1"/>
  <c r="P762" i="1"/>
  <c r="O762" i="1"/>
  <c r="N762" i="1"/>
  <c r="M762" i="1"/>
  <c r="M762" i="1" a="1"/>
  <c r="W760" i="1"/>
  <c r="V760" i="1"/>
  <c r="U760" i="1"/>
  <c r="T760" i="1"/>
  <c r="S760" i="1"/>
  <c r="R760" i="1"/>
  <c r="Q760" i="1"/>
  <c r="P760" i="1"/>
  <c r="O760" i="1"/>
  <c r="N760" i="1"/>
  <c r="M760" i="1"/>
  <c r="M760" i="1" a="1"/>
  <c r="W759" i="1"/>
  <c r="V759" i="1"/>
  <c r="U759" i="1"/>
  <c r="T759" i="1"/>
  <c r="S759" i="1"/>
  <c r="R759" i="1"/>
  <c r="Q759" i="1"/>
  <c r="P759" i="1"/>
  <c r="O759" i="1"/>
  <c r="N759" i="1"/>
  <c r="M759" i="1"/>
  <c r="M759" i="1" a="1"/>
  <c r="W758" i="1"/>
  <c r="V758" i="1"/>
  <c r="U758" i="1"/>
  <c r="T758" i="1"/>
  <c r="S758" i="1"/>
  <c r="R758" i="1"/>
  <c r="Q758" i="1"/>
  <c r="P758" i="1"/>
  <c r="O758" i="1"/>
  <c r="N758" i="1"/>
  <c r="M758" i="1"/>
  <c r="M758" i="1" a="1"/>
  <c r="W757" i="1"/>
  <c r="V757" i="1"/>
  <c r="U757" i="1"/>
  <c r="T757" i="1"/>
  <c r="S757" i="1"/>
  <c r="R757" i="1"/>
  <c r="Q757" i="1"/>
  <c r="P757" i="1"/>
  <c r="O757" i="1"/>
  <c r="N757" i="1"/>
  <c r="M757" i="1"/>
  <c r="M757" i="1" a="1"/>
  <c r="M756" i="1"/>
  <c r="M756" i="1" a="1"/>
  <c r="W755" i="1"/>
  <c r="V755" i="1"/>
  <c r="U755" i="1"/>
  <c r="T755" i="1"/>
  <c r="S755" i="1"/>
  <c r="R755" i="1"/>
  <c r="Q755" i="1"/>
  <c r="P755" i="1"/>
  <c r="O755" i="1"/>
  <c r="N755" i="1"/>
  <c r="M755" i="1"/>
  <c r="M755" i="1" a="1"/>
  <c r="W754" i="1"/>
  <c r="V754" i="1"/>
  <c r="U754" i="1"/>
  <c r="T754" i="1"/>
  <c r="S754" i="1"/>
  <c r="R754" i="1"/>
  <c r="Q754" i="1"/>
  <c r="P754" i="1"/>
  <c r="O754" i="1"/>
  <c r="N754" i="1"/>
  <c r="M754" i="1"/>
  <c r="M754" i="1" a="1"/>
  <c r="W753" i="1"/>
  <c r="V753" i="1"/>
  <c r="U753" i="1"/>
  <c r="T753" i="1"/>
  <c r="S753" i="1"/>
  <c r="R753" i="1"/>
  <c r="Q753" i="1"/>
  <c r="P753" i="1"/>
  <c r="O753" i="1"/>
  <c r="N753" i="1"/>
  <c r="M753" i="1"/>
  <c r="M753" i="1" a="1"/>
  <c r="W751" i="1"/>
  <c r="V751" i="1"/>
  <c r="U751" i="1"/>
  <c r="T751" i="1"/>
  <c r="S751" i="1"/>
  <c r="R751" i="1"/>
  <c r="Q751" i="1"/>
  <c r="P751" i="1"/>
  <c r="O751" i="1"/>
  <c r="N751" i="1"/>
  <c r="M751" i="1"/>
  <c r="M751" i="1" a="1"/>
  <c r="W750" i="1"/>
  <c r="V750" i="1"/>
  <c r="U750" i="1"/>
  <c r="T750" i="1"/>
  <c r="S750" i="1"/>
  <c r="R750" i="1"/>
  <c r="Q750" i="1"/>
  <c r="P750" i="1"/>
  <c r="O750" i="1"/>
  <c r="N750" i="1"/>
  <c r="M750" i="1"/>
  <c r="M750" i="1" a="1"/>
  <c r="L748" i="1"/>
  <c r="W747" i="1"/>
  <c r="V747" i="1"/>
  <c r="U747" i="1"/>
  <c r="T747" i="1"/>
  <c r="S747" i="1"/>
  <c r="R747" i="1"/>
  <c r="Q747" i="1"/>
  <c r="P747" i="1"/>
  <c r="O747" i="1"/>
  <c r="N747" i="1"/>
  <c r="M747" i="1"/>
  <c r="M747" i="1" a="1"/>
  <c r="M746" i="1"/>
  <c r="M746" i="1" a="1"/>
  <c r="W745" i="1"/>
  <c r="V745" i="1"/>
  <c r="U745" i="1"/>
  <c r="T745" i="1"/>
  <c r="S745" i="1"/>
  <c r="R745" i="1"/>
  <c r="Q745" i="1"/>
  <c r="P745" i="1"/>
  <c r="O745" i="1"/>
  <c r="N745" i="1"/>
  <c r="M745" i="1"/>
  <c r="M745" i="1" a="1"/>
  <c r="W744" i="1"/>
  <c r="V744" i="1"/>
  <c r="U744" i="1"/>
  <c r="T744" i="1"/>
  <c r="S744" i="1"/>
  <c r="R744" i="1"/>
  <c r="Q744" i="1"/>
  <c r="P744" i="1"/>
  <c r="O744" i="1"/>
  <c r="N744" i="1"/>
  <c r="M744" i="1"/>
  <c r="M744" i="1" a="1"/>
  <c r="W743" i="1"/>
  <c r="V743" i="1"/>
  <c r="U743" i="1"/>
  <c r="T743" i="1"/>
  <c r="S743" i="1"/>
  <c r="R743" i="1"/>
  <c r="Q743" i="1"/>
  <c r="P743" i="1"/>
  <c r="O743" i="1"/>
  <c r="N743" i="1"/>
  <c r="M743" i="1"/>
  <c r="M743" i="1" a="1"/>
  <c r="W741" i="1"/>
  <c r="V741" i="1"/>
  <c r="U741" i="1"/>
  <c r="T741" i="1"/>
  <c r="S741" i="1"/>
  <c r="R741" i="1"/>
  <c r="Q741" i="1"/>
  <c r="P741" i="1"/>
  <c r="O741" i="1"/>
  <c r="N741" i="1"/>
  <c r="M741" i="1"/>
  <c r="L741" i="1"/>
  <c r="M740" i="1"/>
  <c r="M740" i="1" a="1"/>
  <c r="W739" i="1"/>
  <c r="V739" i="1"/>
  <c r="U739" i="1"/>
  <c r="T739" i="1"/>
  <c r="S739" i="1"/>
  <c r="R739" i="1"/>
  <c r="Q739" i="1"/>
  <c r="P739" i="1"/>
  <c r="O739" i="1"/>
  <c r="N739" i="1"/>
  <c r="M739" i="1"/>
  <c r="M739" i="1" a="1"/>
  <c r="W738" i="1"/>
  <c r="V738" i="1"/>
  <c r="U738" i="1"/>
  <c r="T738" i="1"/>
  <c r="S738" i="1"/>
  <c r="R738" i="1"/>
  <c r="Q738" i="1"/>
  <c r="P738" i="1"/>
  <c r="O738" i="1"/>
  <c r="N738" i="1"/>
  <c r="M738" i="1"/>
  <c r="M738" i="1" a="1"/>
  <c r="W737" i="1"/>
  <c r="V737" i="1"/>
  <c r="U737" i="1"/>
  <c r="T737" i="1"/>
  <c r="S737" i="1"/>
  <c r="R737" i="1"/>
  <c r="Q737" i="1"/>
  <c r="P737" i="1"/>
  <c r="O737" i="1"/>
  <c r="N737" i="1"/>
  <c r="M737" i="1"/>
  <c r="M737" i="1" a="1"/>
  <c r="W735" i="1"/>
  <c r="V735" i="1"/>
  <c r="U735" i="1"/>
  <c r="T735" i="1"/>
  <c r="S735" i="1"/>
  <c r="R735" i="1"/>
  <c r="Q735" i="1"/>
  <c r="P735" i="1"/>
  <c r="O735" i="1"/>
  <c r="N735" i="1"/>
  <c r="M735" i="1"/>
  <c r="M735" i="1" a="1"/>
  <c r="W734" i="1"/>
  <c r="V734" i="1"/>
  <c r="U734" i="1"/>
  <c r="T734" i="1"/>
  <c r="S734" i="1"/>
  <c r="R734" i="1"/>
  <c r="Q734" i="1"/>
  <c r="P734" i="1"/>
  <c r="O734" i="1"/>
  <c r="N734" i="1"/>
  <c r="M734" i="1"/>
  <c r="M734" i="1" a="1"/>
  <c r="L732" i="1"/>
  <c r="W731" i="1"/>
  <c r="V731" i="1"/>
  <c r="U731" i="1"/>
  <c r="T731" i="1"/>
  <c r="S731" i="1"/>
  <c r="R731" i="1"/>
  <c r="Q731" i="1"/>
  <c r="P731" i="1"/>
  <c r="O731" i="1"/>
  <c r="N731" i="1"/>
  <c r="M731" i="1"/>
  <c r="M731" i="1" a="1"/>
  <c r="W730" i="1"/>
  <c r="V730" i="1"/>
  <c r="U730" i="1"/>
  <c r="T730" i="1"/>
  <c r="S730" i="1"/>
  <c r="R730" i="1"/>
  <c r="Q730" i="1"/>
  <c r="P730" i="1"/>
  <c r="O730" i="1"/>
  <c r="N730" i="1"/>
  <c r="M730" i="1"/>
  <c r="M730" i="1" a="1"/>
  <c r="W729" i="1"/>
  <c r="V729" i="1"/>
  <c r="U729" i="1"/>
  <c r="T729" i="1"/>
  <c r="S729" i="1"/>
  <c r="R729" i="1"/>
  <c r="Q729" i="1"/>
  <c r="P729" i="1"/>
  <c r="O729" i="1"/>
  <c r="N729" i="1"/>
  <c r="M729" i="1"/>
  <c r="M729" i="1" a="1"/>
  <c r="W728" i="1"/>
  <c r="V728" i="1"/>
  <c r="U728" i="1"/>
  <c r="T728" i="1"/>
  <c r="S728" i="1"/>
  <c r="R728" i="1"/>
  <c r="Q728" i="1"/>
  <c r="P728" i="1"/>
  <c r="O728" i="1"/>
  <c r="N728" i="1"/>
  <c r="M728" i="1"/>
  <c r="M728" i="1" a="1"/>
  <c r="M727" i="1"/>
  <c r="M727" i="1" a="1"/>
  <c r="W726" i="1"/>
  <c r="V726" i="1"/>
  <c r="U726" i="1"/>
  <c r="T726" i="1"/>
  <c r="S726" i="1"/>
  <c r="R726" i="1"/>
  <c r="Q726" i="1"/>
  <c r="P726" i="1"/>
  <c r="O726" i="1"/>
  <c r="N726" i="1"/>
  <c r="M726" i="1"/>
  <c r="M726" i="1" a="1"/>
  <c r="W725" i="1"/>
  <c r="V725" i="1"/>
  <c r="U725" i="1"/>
  <c r="T725" i="1"/>
  <c r="S725" i="1"/>
  <c r="R725" i="1"/>
  <c r="Q725" i="1"/>
  <c r="P725" i="1"/>
  <c r="O725" i="1"/>
  <c r="N725" i="1"/>
  <c r="M725" i="1"/>
  <c r="M725" i="1" a="1"/>
  <c r="W724" i="1"/>
  <c r="V724" i="1"/>
  <c r="U724" i="1"/>
  <c r="T724" i="1"/>
  <c r="S724" i="1"/>
  <c r="R724" i="1"/>
  <c r="Q724" i="1"/>
  <c r="P724" i="1"/>
  <c r="O724" i="1"/>
  <c r="N724" i="1"/>
  <c r="M724" i="1"/>
  <c r="M724" i="1" a="1"/>
  <c r="W722" i="1"/>
  <c r="V722" i="1"/>
  <c r="U722" i="1"/>
  <c r="T722" i="1"/>
  <c r="S722" i="1"/>
  <c r="R722" i="1"/>
  <c r="Q722" i="1"/>
  <c r="P722" i="1"/>
  <c r="O722" i="1"/>
  <c r="N722" i="1"/>
  <c r="M722" i="1"/>
  <c r="M722" i="1" a="1"/>
  <c r="W721" i="1"/>
  <c r="V721" i="1"/>
  <c r="U721" i="1"/>
  <c r="T721" i="1"/>
  <c r="S721" i="1"/>
  <c r="R721" i="1"/>
  <c r="Q721" i="1"/>
  <c r="P721" i="1"/>
  <c r="O721" i="1"/>
  <c r="N721" i="1"/>
  <c r="M721" i="1"/>
  <c r="M721" i="1" a="1"/>
  <c r="W720" i="1"/>
  <c r="V720" i="1"/>
  <c r="U720" i="1"/>
  <c r="T720" i="1"/>
  <c r="S720" i="1"/>
  <c r="R720" i="1"/>
  <c r="Q720" i="1"/>
  <c r="P720" i="1"/>
  <c r="O720" i="1"/>
  <c r="N720" i="1"/>
  <c r="M720" i="1"/>
  <c r="M720" i="1" a="1"/>
  <c r="W719" i="1"/>
  <c r="V719" i="1"/>
  <c r="U719" i="1"/>
  <c r="T719" i="1"/>
  <c r="S719" i="1"/>
  <c r="R719" i="1"/>
  <c r="Q719" i="1"/>
  <c r="P719" i="1"/>
  <c r="O719" i="1"/>
  <c r="N719" i="1"/>
  <c r="M719" i="1"/>
  <c r="M719" i="1" a="1"/>
  <c r="M718" i="1"/>
  <c r="M718" i="1" a="1"/>
  <c r="W717" i="1"/>
  <c r="V717" i="1"/>
  <c r="U717" i="1"/>
  <c r="T717" i="1"/>
  <c r="S717" i="1"/>
  <c r="R717" i="1"/>
  <c r="Q717" i="1"/>
  <c r="P717" i="1"/>
  <c r="O717" i="1"/>
  <c r="N717" i="1"/>
  <c r="M717" i="1"/>
  <c r="M717" i="1" a="1"/>
  <c r="W716" i="1"/>
  <c r="V716" i="1"/>
  <c r="U716" i="1"/>
  <c r="T716" i="1"/>
  <c r="S716" i="1"/>
  <c r="R716" i="1"/>
  <c r="Q716" i="1"/>
  <c r="P716" i="1"/>
  <c r="O716" i="1"/>
  <c r="N716" i="1"/>
  <c r="M716" i="1"/>
  <c r="M716" i="1" a="1"/>
  <c r="W715" i="1"/>
  <c r="V715" i="1"/>
  <c r="U715" i="1"/>
  <c r="T715" i="1"/>
  <c r="S715" i="1"/>
  <c r="R715" i="1"/>
  <c r="Q715" i="1"/>
  <c r="P715" i="1"/>
  <c r="O715" i="1"/>
  <c r="N715" i="1"/>
  <c r="M715" i="1"/>
  <c r="M715" i="1" a="1"/>
  <c r="W713" i="1"/>
  <c r="V713" i="1"/>
  <c r="U713" i="1"/>
  <c r="T713" i="1"/>
  <c r="S713" i="1"/>
  <c r="R713" i="1"/>
  <c r="Q713" i="1"/>
  <c r="P713" i="1"/>
  <c r="O713" i="1"/>
  <c r="N713" i="1"/>
  <c r="M713" i="1"/>
  <c r="M713" i="1" a="1"/>
  <c r="W712" i="1"/>
  <c r="V712" i="1"/>
  <c r="U712" i="1"/>
  <c r="T712" i="1"/>
  <c r="S712" i="1"/>
  <c r="R712" i="1"/>
  <c r="Q712" i="1"/>
  <c r="P712" i="1"/>
  <c r="O712" i="1"/>
  <c r="N712" i="1"/>
  <c r="M712" i="1"/>
  <c r="M712" i="1" a="1"/>
  <c r="W711" i="1"/>
  <c r="V711" i="1"/>
  <c r="U711" i="1"/>
  <c r="T711" i="1"/>
  <c r="S711" i="1"/>
  <c r="R711" i="1"/>
  <c r="Q711" i="1"/>
  <c r="P711" i="1"/>
  <c r="O711" i="1"/>
  <c r="N711" i="1"/>
  <c r="M711" i="1"/>
  <c r="M711" i="1" a="1"/>
  <c r="W710" i="1"/>
  <c r="V710" i="1"/>
  <c r="U710" i="1"/>
  <c r="T710" i="1"/>
  <c r="S710" i="1"/>
  <c r="R710" i="1"/>
  <c r="Q710" i="1"/>
  <c r="P710" i="1"/>
  <c r="O710" i="1"/>
  <c r="N710" i="1"/>
  <c r="M710" i="1"/>
  <c r="M710" i="1" a="1"/>
  <c r="M709" i="1"/>
  <c r="M709" i="1" a="1"/>
  <c r="W708" i="1"/>
  <c r="V708" i="1"/>
  <c r="U708" i="1"/>
  <c r="T708" i="1"/>
  <c r="S708" i="1"/>
  <c r="R708" i="1"/>
  <c r="Q708" i="1"/>
  <c r="P708" i="1"/>
  <c r="O708" i="1"/>
  <c r="N708" i="1"/>
  <c r="M708" i="1"/>
  <c r="M708" i="1" a="1"/>
  <c r="W707" i="1"/>
  <c r="V707" i="1"/>
  <c r="U707" i="1"/>
  <c r="T707" i="1"/>
  <c r="S707" i="1"/>
  <c r="R707" i="1"/>
  <c r="Q707" i="1"/>
  <c r="P707" i="1"/>
  <c r="O707" i="1"/>
  <c r="N707" i="1"/>
  <c r="M707" i="1"/>
  <c r="M707" i="1" a="1"/>
  <c r="W706" i="1"/>
  <c r="V706" i="1"/>
  <c r="U706" i="1"/>
  <c r="T706" i="1"/>
  <c r="S706" i="1"/>
  <c r="R706" i="1"/>
  <c r="Q706" i="1"/>
  <c r="P706" i="1"/>
  <c r="O706" i="1"/>
  <c r="N706" i="1"/>
  <c r="M706" i="1"/>
  <c r="M706" i="1" a="1"/>
  <c r="W704" i="1"/>
  <c r="V704" i="1"/>
  <c r="U704" i="1"/>
  <c r="T704" i="1"/>
  <c r="S704" i="1"/>
  <c r="R704" i="1"/>
  <c r="Q704" i="1"/>
  <c r="P704" i="1"/>
  <c r="O704" i="1"/>
  <c r="N704" i="1"/>
  <c r="M704" i="1"/>
  <c r="M704" i="1" a="1"/>
  <c r="W703" i="1"/>
  <c r="V703" i="1"/>
  <c r="U703" i="1"/>
  <c r="T703" i="1"/>
  <c r="S703" i="1"/>
  <c r="R703" i="1"/>
  <c r="Q703" i="1"/>
  <c r="P703" i="1"/>
  <c r="O703" i="1"/>
  <c r="N703" i="1"/>
  <c r="M703" i="1"/>
  <c r="M703" i="1" a="1"/>
  <c r="W702" i="1"/>
  <c r="V702" i="1"/>
  <c r="U702" i="1"/>
  <c r="T702" i="1"/>
  <c r="S702" i="1"/>
  <c r="R702" i="1"/>
  <c r="Q702" i="1"/>
  <c r="P702" i="1"/>
  <c r="O702" i="1"/>
  <c r="N702" i="1"/>
  <c r="M702" i="1"/>
  <c r="M702" i="1" a="1"/>
  <c r="W701" i="1"/>
  <c r="V701" i="1"/>
  <c r="U701" i="1"/>
  <c r="T701" i="1"/>
  <c r="S701" i="1"/>
  <c r="R701" i="1"/>
  <c r="Q701" i="1"/>
  <c r="P701" i="1"/>
  <c r="O701" i="1"/>
  <c r="N701" i="1"/>
  <c r="M701" i="1"/>
  <c r="M701" i="1" a="1"/>
  <c r="W700" i="1"/>
  <c r="V700" i="1"/>
  <c r="U700" i="1"/>
  <c r="T700" i="1"/>
  <c r="S700" i="1"/>
  <c r="R700" i="1"/>
  <c r="Q700" i="1"/>
  <c r="P700" i="1"/>
  <c r="O700" i="1"/>
  <c r="N700" i="1"/>
  <c r="M700" i="1"/>
  <c r="M700" i="1" a="1"/>
  <c r="W699" i="1"/>
  <c r="V699" i="1"/>
  <c r="U699" i="1"/>
  <c r="T699" i="1"/>
  <c r="S699" i="1"/>
  <c r="R699" i="1"/>
  <c r="Q699" i="1"/>
  <c r="P699" i="1"/>
  <c r="O699" i="1"/>
  <c r="N699" i="1"/>
  <c r="M699" i="1"/>
  <c r="M699" i="1" a="1"/>
  <c r="M698" i="1"/>
  <c r="M698" i="1" a="1"/>
  <c r="W697" i="1"/>
  <c r="V697" i="1"/>
  <c r="U697" i="1"/>
  <c r="T697" i="1"/>
  <c r="S697" i="1"/>
  <c r="R697" i="1"/>
  <c r="Q697" i="1"/>
  <c r="P697" i="1"/>
  <c r="O697" i="1"/>
  <c r="N697" i="1"/>
  <c r="M697" i="1"/>
  <c r="M697" i="1" a="1"/>
  <c r="W696" i="1"/>
  <c r="V696" i="1"/>
  <c r="U696" i="1"/>
  <c r="T696" i="1"/>
  <c r="S696" i="1"/>
  <c r="R696" i="1"/>
  <c r="Q696" i="1"/>
  <c r="P696" i="1"/>
  <c r="O696" i="1"/>
  <c r="N696" i="1"/>
  <c r="M696" i="1"/>
  <c r="M696" i="1" a="1"/>
  <c r="W695" i="1"/>
  <c r="V695" i="1"/>
  <c r="U695" i="1"/>
  <c r="T695" i="1"/>
  <c r="S695" i="1"/>
  <c r="R695" i="1"/>
  <c r="Q695" i="1"/>
  <c r="P695" i="1"/>
  <c r="O695" i="1"/>
  <c r="N695" i="1"/>
  <c r="M695" i="1"/>
  <c r="M695" i="1" a="1"/>
  <c r="W693" i="1"/>
  <c r="V693" i="1"/>
  <c r="U693" i="1"/>
  <c r="T693" i="1"/>
  <c r="S693" i="1"/>
  <c r="R693" i="1"/>
  <c r="Q693" i="1"/>
  <c r="P693" i="1"/>
  <c r="O693" i="1"/>
  <c r="N693" i="1"/>
  <c r="M693" i="1"/>
  <c r="M693" i="1" a="1"/>
  <c r="W692" i="1"/>
  <c r="V692" i="1"/>
  <c r="U692" i="1"/>
  <c r="T692" i="1"/>
  <c r="S692" i="1"/>
  <c r="R692" i="1"/>
  <c r="Q692" i="1"/>
  <c r="P692" i="1"/>
  <c r="O692" i="1"/>
  <c r="N692" i="1"/>
  <c r="M692" i="1"/>
  <c r="M692" i="1" a="1"/>
  <c r="W691" i="1"/>
  <c r="V691" i="1"/>
  <c r="U691" i="1"/>
  <c r="T691" i="1"/>
  <c r="S691" i="1"/>
  <c r="R691" i="1"/>
  <c r="Q691" i="1"/>
  <c r="P691" i="1"/>
  <c r="O691" i="1"/>
  <c r="N691" i="1"/>
  <c r="M691" i="1"/>
  <c r="M691" i="1" a="1"/>
  <c r="W690" i="1"/>
  <c r="V690" i="1"/>
  <c r="U690" i="1"/>
  <c r="T690" i="1"/>
  <c r="S690" i="1"/>
  <c r="R690" i="1"/>
  <c r="Q690" i="1"/>
  <c r="P690" i="1"/>
  <c r="O690" i="1"/>
  <c r="N690" i="1"/>
  <c r="M690" i="1"/>
  <c r="M690" i="1" a="1"/>
  <c r="W689" i="1"/>
  <c r="V689" i="1"/>
  <c r="U689" i="1"/>
  <c r="T689" i="1"/>
  <c r="S689" i="1"/>
  <c r="R689" i="1"/>
  <c r="Q689" i="1"/>
  <c r="P689" i="1"/>
  <c r="O689" i="1"/>
  <c r="N689" i="1"/>
  <c r="M689" i="1"/>
  <c r="M689" i="1" a="1"/>
  <c r="W688" i="1"/>
  <c r="V688" i="1"/>
  <c r="U688" i="1"/>
  <c r="T688" i="1"/>
  <c r="S688" i="1"/>
  <c r="R688" i="1"/>
  <c r="Q688" i="1"/>
  <c r="P688" i="1"/>
  <c r="O688" i="1"/>
  <c r="N688" i="1"/>
  <c r="M688" i="1"/>
  <c r="M688" i="1" a="1"/>
  <c r="W687" i="1"/>
  <c r="V687" i="1"/>
  <c r="U687" i="1"/>
  <c r="T687" i="1"/>
  <c r="S687" i="1"/>
  <c r="R687" i="1"/>
  <c r="Q687" i="1"/>
  <c r="P687" i="1"/>
  <c r="O687" i="1"/>
  <c r="N687" i="1"/>
  <c r="M687" i="1"/>
  <c r="M687" i="1" a="1"/>
  <c r="M686" i="1"/>
  <c r="M686" i="1" a="1"/>
  <c r="W685" i="1"/>
  <c r="V685" i="1"/>
  <c r="U685" i="1"/>
  <c r="T685" i="1"/>
  <c r="S685" i="1"/>
  <c r="R685" i="1"/>
  <c r="Q685" i="1"/>
  <c r="P685" i="1"/>
  <c r="O685" i="1"/>
  <c r="N685" i="1"/>
  <c r="M685" i="1"/>
  <c r="M685" i="1" a="1"/>
  <c r="W684" i="1"/>
  <c r="V684" i="1"/>
  <c r="U684" i="1"/>
  <c r="T684" i="1"/>
  <c r="S684" i="1"/>
  <c r="R684" i="1"/>
  <c r="Q684" i="1"/>
  <c r="P684" i="1"/>
  <c r="O684" i="1"/>
  <c r="N684" i="1"/>
  <c r="M684" i="1"/>
  <c r="M684" i="1" a="1"/>
  <c r="W683" i="1"/>
  <c r="V683" i="1"/>
  <c r="U683" i="1"/>
  <c r="T683" i="1"/>
  <c r="S683" i="1"/>
  <c r="R683" i="1"/>
  <c r="Q683" i="1"/>
  <c r="P683" i="1"/>
  <c r="O683" i="1"/>
  <c r="N683" i="1"/>
  <c r="M683" i="1"/>
  <c r="M683" i="1" a="1"/>
  <c r="W681" i="1"/>
  <c r="V681" i="1"/>
  <c r="U681" i="1"/>
  <c r="T681" i="1"/>
  <c r="S681" i="1"/>
  <c r="R681" i="1"/>
  <c r="Q681" i="1"/>
  <c r="P681" i="1"/>
  <c r="O681" i="1"/>
  <c r="N681" i="1"/>
  <c r="M681" i="1"/>
  <c r="M681" i="1" a="1"/>
  <c r="W680" i="1"/>
  <c r="V680" i="1"/>
  <c r="U680" i="1"/>
  <c r="T680" i="1"/>
  <c r="S680" i="1"/>
  <c r="R680" i="1"/>
  <c r="Q680" i="1"/>
  <c r="P680" i="1"/>
  <c r="O680" i="1"/>
  <c r="N680" i="1"/>
  <c r="M680" i="1"/>
  <c r="M680" i="1" a="1"/>
  <c r="W679" i="1"/>
  <c r="V679" i="1"/>
  <c r="U679" i="1"/>
  <c r="T679" i="1"/>
  <c r="S679" i="1"/>
  <c r="R679" i="1"/>
  <c r="Q679" i="1"/>
  <c r="P679" i="1"/>
  <c r="O679" i="1"/>
  <c r="N679" i="1"/>
  <c r="M679" i="1"/>
  <c r="M679" i="1" a="1"/>
  <c r="W678" i="1"/>
  <c r="V678" i="1"/>
  <c r="U678" i="1"/>
  <c r="T678" i="1"/>
  <c r="S678" i="1"/>
  <c r="R678" i="1"/>
  <c r="Q678" i="1"/>
  <c r="P678" i="1"/>
  <c r="O678" i="1"/>
  <c r="N678" i="1"/>
  <c r="M678" i="1"/>
  <c r="M678" i="1" a="1"/>
  <c r="W677" i="1"/>
  <c r="V677" i="1"/>
  <c r="U677" i="1"/>
  <c r="T677" i="1"/>
  <c r="S677" i="1"/>
  <c r="R677" i="1"/>
  <c r="Q677" i="1"/>
  <c r="P677" i="1"/>
  <c r="O677" i="1"/>
  <c r="N677" i="1"/>
  <c r="M677" i="1"/>
  <c r="M677" i="1" a="1"/>
  <c r="W676" i="1"/>
  <c r="V676" i="1"/>
  <c r="U676" i="1"/>
  <c r="T676" i="1"/>
  <c r="S676" i="1"/>
  <c r="R676" i="1"/>
  <c r="Q676" i="1"/>
  <c r="P676" i="1"/>
  <c r="O676" i="1"/>
  <c r="N676" i="1"/>
  <c r="M676" i="1"/>
  <c r="M676" i="1" a="1"/>
  <c r="W675" i="1"/>
  <c r="V675" i="1"/>
  <c r="U675" i="1"/>
  <c r="T675" i="1"/>
  <c r="S675" i="1"/>
  <c r="R675" i="1"/>
  <c r="Q675" i="1"/>
  <c r="P675" i="1"/>
  <c r="O675" i="1"/>
  <c r="N675" i="1"/>
  <c r="M675" i="1"/>
  <c r="M675" i="1" a="1"/>
  <c r="M674" i="1"/>
  <c r="M674" i="1" a="1"/>
  <c r="W673" i="1"/>
  <c r="V673" i="1"/>
  <c r="U673" i="1"/>
  <c r="T673" i="1"/>
  <c r="S673" i="1"/>
  <c r="R673" i="1"/>
  <c r="Q673" i="1"/>
  <c r="P673" i="1"/>
  <c r="O673" i="1"/>
  <c r="N673" i="1"/>
  <c r="M673" i="1"/>
  <c r="M673" i="1" a="1"/>
  <c r="W672" i="1"/>
  <c r="V672" i="1"/>
  <c r="U672" i="1"/>
  <c r="T672" i="1"/>
  <c r="S672" i="1"/>
  <c r="R672" i="1"/>
  <c r="Q672" i="1"/>
  <c r="P672" i="1"/>
  <c r="O672" i="1"/>
  <c r="N672" i="1"/>
  <c r="M672" i="1"/>
  <c r="M672" i="1" a="1"/>
  <c r="W671" i="1"/>
  <c r="V671" i="1"/>
  <c r="U671" i="1"/>
  <c r="T671" i="1"/>
  <c r="S671" i="1"/>
  <c r="R671" i="1"/>
  <c r="Q671" i="1"/>
  <c r="P671" i="1"/>
  <c r="O671" i="1"/>
  <c r="N671" i="1"/>
  <c r="M671" i="1"/>
  <c r="M671" i="1" a="1"/>
  <c r="W669" i="1"/>
  <c r="V669" i="1"/>
  <c r="U669" i="1"/>
  <c r="T669" i="1"/>
  <c r="S669" i="1"/>
  <c r="R669" i="1"/>
  <c r="Q669" i="1"/>
  <c r="P669" i="1"/>
  <c r="O669" i="1"/>
  <c r="N669" i="1"/>
  <c r="M669" i="1"/>
  <c r="M669" i="1" a="1"/>
  <c r="W668" i="1"/>
  <c r="V668" i="1"/>
  <c r="U668" i="1"/>
  <c r="T668" i="1"/>
  <c r="S668" i="1"/>
  <c r="R668" i="1"/>
  <c r="Q668" i="1"/>
  <c r="P668" i="1"/>
  <c r="O668" i="1"/>
  <c r="N668" i="1"/>
  <c r="M668" i="1"/>
  <c r="M668" i="1" a="1"/>
  <c r="W667" i="1"/>
  <c r="V667" i="1"/>
  <c r="U667" i="1"/>
  <c r="T667" i="1"/>
  <c r="S667" i="1"/>
  <c r="R667" i="1"/>
  <c r="Q667" i="1"/>
  <c r="P667" i="1"/>
  <c r="O667" i="1"/>
  <c r="N667" i="1"/>
  <c r="M667" i="1"/>
  <c r="M667" i="1" a="1"/>
  <c r="M666" i="1"/>
  <c r="M666" i="1" a="1"/>
  <c r="W665" i="1"/>
  <c r="V665" i="1"/>
  <c r="U665" i="1"/>
  <c r="T665" i="1"/>
  <c r="S665" i="1"/>
  <c r="R665" i="1"/>
  <c r="Q665" i="1"/>
  <c r="P665" i="1"/>
  <c r="O665" i="1"/>
  <c r="N665" i="1"/>
  <c r="M665" i="1"/>
  <c r="M665" i="1" a="1"/>
  <c r="W664" i="1"/>
  <c r="V664" i="1"/>
  <c r="U664" i="1"/>
  <c r="T664" i="1"/>
  <c r="S664" i="1"/>
  <c r="R664" i="1"/>
  <c r="Q664" i="1"/>
  <c r="P664" i="1"/>
  <c r="O664" i="1"/>
  <c r="N664" i="1"/>
  <c r="M664" i="1"/>
  <c r="M664" i="1" a="1"/>
  <c r="W663" i="1"/>
  <c r="V663" i="1"/>
  <c r="U663" i="1"/>
  <c r="T663" i="1"/>
  <c r="S663" i="1"/>
  <c r="R663" i="1"/>
  <c r="Q663" i="1"/>
  <c r="P663" i="1"/>
  <c r="O663" i="1"/>
  <c r="N663" i="1"/>
  <c r="M663" i="1"/>
  <c r="M663" i="1" a="1"/>
  <c r="W661" i="1"/>
  <c r="V661" i="1"/>
  <c r="U661" i="1"/>
  <c r="T661" i="1"/>
  <c r="S661" i="1"/>
  <c r="R661" i="1"/>
  <c r="Q661" i="1"/>
  <c r="P661" i="1"/>
  <c r="O661" i="1"/>
  <c r="N661" i="1"/>
  <c r="M661" i="1"/>
  <c r="M661" i="1" a="1"/>
  <c r="W660" i="1"/>
  <c r="V660" i="1"/>
  <c r="U660" i="1"/>
  <c r="T660" i="1"/>
  <c r="S660" i="1"/>
  <c r="R660" i="1"/>
  <c r="Q660" i="1"/>
  <c r="P660" i="1"/>
  <c r="O660" i="1"/>
  <c r="N660" i="1"/>
  <c r="M660" i="1"/>
  <c r="M660" i="1" a="1"/>
  <c r="W659" i="1"/>
  <c r="V659" i="1"/>
  <c r="U659" i="1"/>
  <c r="T659" i="1"/>
  <c r="S659" i="1"/>
  <c r="R659" i="1"/>
  <c r="Q659" i="1"/>
  <c r="P659" i="1"/>
  <c r="O659" i="1"/>
  <c r="N659" i="1"/>
  <c r="M659" i="1"/>
  <c r="M659" i="1" a="1"/>
  <c r="W658" i="1"/>
  <c r="V658" i="1"/>
  <c r="U658" i="1"/>
  <c r="T658" i="1"/>
  <c r="S658" i="1"/>
  <c r="R658" i="1"/>
  <c r="Q658" i="1"/>
  <c r="P658" i="1"/>
  <c r="O658" i="1"/>
  <c r="N658" i="1"/>
  <c r="M658" i="1"/>
  <c r="M658" i="1" a="1"/>
  <c r="W657" i="1"/>
  <c r="V657" i="1"/>
  <c r="U657" i="1"/>
  <c r="T657" i="1"/>
  <c r="S657" i="1"/>
  <c r="R657" i="1"/>
  <c r="Q657" i="1"/>
  <c r="P657" i="1"/>
  <c r="O657" i="1"/>
  <c r="N657" i="1"/>
  <c r="M657" i="1"/>
  <c r="M657" i="1" a="1"/>
  <c r="W656" i="1"/>
  <c r="V656" i="1"/>
  <c r="U656" i="1"/>
  <c r="T656" i="1"/>
  <c r="S656" i="1"/>
  <c r="R656" i="1"/>
  <c r="Q656" i="1"/>
  <c r="P656" i="1"/>
  <c r="O656" i="1"/>
  <c r="N656" i="1"/>
  <c r="M656" i="1"/>
  <c r="M656" i="1" a="1"/>
  <c r="M655" i="1"/>
  <c r="M655" i="1" a="1"/>
  <c r="W654" i="1"/>
  <c r="V654" i="1"/>
  <c r="U654" i="1"/>
  <c r="T654" i="1"/>
  <c r="S654" i="1"/>
  <c r="R654" i="1"/>
  <c r="Q654" i="1"/>
  <c r="P654" i="1"/>
  <c r="O654" i="1"/>
  <c r="N654" i="1"/>
  <c r="M654" i="1"/>
  <c r="M654" i="1" a="1"/>
  <c r="W653" i="1"/>
  <c r="V653" i="1"/>
  <c r="U653" i="1"/>
  <c r="T653" i="1"/>
  <c r="S653" i="1"/>
  <c r="R653" i="1"/>
  <c r="Q653" i="1"/>
  <c r="P653" i="1"/>
  <c r="O653" i="1"/>
  <c r="N653" i="1"/>
  <c r="M653" i="1"/>
  <c r="M653" i="1" a="1"/>
  <c r="W652" i="1"/>
  <c r="V652" i="1"/>
  <c r="U652" i="1"/>
  <c r="T652" i="1"/>
  <c r="S652" i="1"/>
  <c r="R652" i="1"/>
  <c r="Q652" i="1"/>
  <c r="P652" i="1"/>
  <c r="O652" i="1"/>
  <c r="N652" i="1"/>
  <c r="M652" i="1"/>
  <c r="M652" i="1" a="1"/>
  <c r="W650" i="1"/>
  <c r="V650" i="1"/>
  <c r="U650" i="1"/>
  <c r="T650" i="1"/>
  <c r="S650" i="1"/>
  <c r="R650" i="1"/>
  <c r="Q650" i="1"/>
  <c r="P650" i="1"/>
  <c r="O650" i="1"/>
  <c r="N650" i="1"/>
  <c r="M650" i="1"/>
  <c r="M650" i="1" a="1"/>
  <c r="W649" i="1"/>
  <c r="V649" i="1"/>
  <c r="U649" i="1"/>
  <c r="T649" i="1"/>
  <c r="S649" i="1"/>
  <c r="R649" i="1"/>
  <c r="Q649" i="1"/>
  <c r="P649" i="1"/>
  <c r="O649" i="1"/>
  <c r="N649" i="1"/>
  <c r="M649" i="1"/>
  <c r="M649" i="1" a="1"/>
  <c r="W648" i="1"/>
  <c r="V648" i="1"/>
  <c r="U648" i="1"/>
  <c r="T648" i="1"/>
  <c r="S648" i="1"/>
  <c r="R648" i="1"/>
  <c r="Q648" i="1"/>
  <c r="P648" i="1"/>
  <c r="O648" i="1"/>
  <c r="N648" i="1"/>
  <c r="M648" i="1"/>
  <c r="M648" i="1" a="1"/>
  <c r="W647" i="1"/>
  <c r="V647" i="1"/>
  <c r="U647" i="1"/>
  <c r="T647" i="1"/>
  <c r="S647" i="1"/>
  <c r="R647" i="1"/>
  <c r="Q647" i="1"/>
  <c r="P647" i="1"/>
  <c r="O647" i="1"/>
  <c r="N647" i="1"/>
  <c r="M647" i="1"/>
  <c r="M647" i="1" a="1"/>
  <c r="M646" i="1"/>
  <c r="M646" i="1" a="1"/>
  <c r="W645" i="1"/>
  <c r="V645" i="1"/>
  <c r="U645" i="1"/>
  <c r="T645" i="1"/>
  <c r="S645" i="1"/>
  <c r="R645" i="1"/>
  <c r="Q645" i="1"/>
  <c r="P645" i="1"/>
  <c r="O645" i="1"/>
  <c r="N645" i="1"/>
  <c r="M645" i="1"/>
  <c r="M645" i="1" a="1"/>
  <c r="W644" i="1"/>
  <c r="V644" i="1"/>
  <c r="U644" i="1"/>
  <c r="T644" i="1"/>
  <c r="S644" i="1"/>
  <c r="R644" i="1"/>
  <c r="Q644" i="1"/>
  <c r="P644" i="1"/>
  <c r="O644" i="1"/>
  <c r="N644" i="1"/>
  <c r="M644" i="1"/>
  <c r="M644" i="1" a="1"/>
  <c r="W643" i="1"/>
  <c r="V643" i="1"/>
  <c r="U643" i="1"/>
  <c r="T643" i="1"/>
  <c r="S643" i="1"/>
  <c r="R643" i="1"/>
  <c r="Q643" i="1"/>
  <c r="P643" i="1"/>
  <c r="O643" i="1"/>
  <c r="N643" i="1"/>
  <c r="M643" i="1"/>
  <c r="M643" i="1" a="1"/>
  <c r="W641" i="1"/>
  <c r="V641" i="1"/>
  <c r="U641" i="1"/>
  <c r="T641" i="1"/>
  <c r="S641" i="1"/>
  <c r="R641" i="1"/>
  <c r="Q641" i="1"/>
  <c r="P641" i="1"/>
  <c r="O641" i="1"/>
  <c r="N641" i="1"/>
  <c r="M641" i="1"/>
  <c r="M641" i="1" a="1"/>
  <c r="W640" i="1"/>
  <c r="V640" i="1"/>
  <c r="U640" i="1"/>
  <c r="T640" i="1"/>
  <c r="S640" i="1"/>
  <c r="R640" i="1"/>
  <c r="Q640" i="1"/>
  <c r="P640" i="1"/>
  <c r="O640" i="1"/>
  <c r="N640" i="1"/>
  <c r="M640" i="1"/>
  <c r="M640" i="1" a="1"/>
  <c r="W639" i="1"/>
  <c r="V639" i="1"/>
  <c r="U639" i="1"/>
  <c r="T639" i="1"/>
  <c r="S639" i="1"/>
  <c r="R639" i="1"/>
  <c r="Q639" i="1"/>
  <c r="P639" i="1"/>
  <c r="O639" i="1"/>
  <c r="N639" i="1"/>
  <c r="M639" i="1"/>
  <c r="M639" i="1" a="1"/>
  <c r="W638" i="1"/>
  <c r="V638" i="1"/>
  <c r="U638" i="1"/>
  <c r="T638" i="1"/>
  <c r="S638" i="1"/>
  <c r="R638" i="1"/>
  <c r="Q638" i="1"/>
  <c r="P638" i="1"/>
  <c r="O638" i="1"/>
  <c r="N638" i="1"/>
  <c r="M638" i="1"/>
  <c r="M638" i="1" a="1"/>
  <c r="M637" i="1"/>
  <c r="M637" i="1" a="1"/>
  <c r="W636" i="1"/>
  <c r="V636" i="1"/>
  <c r="U636" i="1"/>
  <c r="T636" i="1"/>
  <c r="S636" i="1"/>
  <c r="R636" i="1"/>
  <c r="Q636" i="1"/>
  <c r="P636" i="1"/>
  <c r="O636" i="1"/>
  <c r="N636" i="1"/>
  <c r="M636" i="1"/>
  <c r="M636" i="1" a="1"/>
  <c r="W635" i="1"/>
  <c r="V635" i="1"/>
  <c r="U635" i="1"/>
  <c r="T635" i="1"/>
  <c r="S635" i="1"/>
  <c r="R635" i="1"/>
  <c r="Q635" i="1"/>
  <c r="P635" i="1"/>
  <c r="O635" i="1"/>
  <c r="N635" i="1"/>
  <c r="M635" i="1"/>
  <c r="M635" i="1" a="1"/>
  <c r="W634" i="1"/>
  <c r="V634" i="1"/>
  <c r="U634" i="1"/>
  <c r="T634" i="1"/>
  <c r="S634" i="1"/>
  <c r="R634" i="1"/>
  <c r="Q634" i="1"/>
  <c r="P634" i="1"/>
  <c r="O634" i="1"/>
  <c r="N634" i="1"/>
  <c r="M634" i="1"/>
  <c r="M634" i="1" a="1"/>
  <c r="W632" i="1"/>
  <c r="V632" i="1"/>
  <c r="U632" i="1"/>
  <c r="T632" i="1"/>
  <c r="S632" i="1"/>
  <c r="R632" i="1"/>
  <c r="Q632" i="1"/>
  <c r="P632" i="1"/>
  <c r="O632" i="1"/>
  <c r="N632" i="1"/>
  <c r="M632" i="1"/>
  <c r="M632" i="1" a="1"/>
  <c r="W631" i="1"/>
  <c r="V631" i="1"/>
  <c r="U631" i="1"/>
  <c r="T631" i="1"/>
  <c r="S631" i="1"/>
  <c r="R631" i="1"/>
  <c r="Q631" i="1"/>
  <c r="P631" i="1"/>
  <c r="O631" i="1"/>
  <c r="N631" i="1"/>
  <c r="M631" i="1"/>
  <c r="M631" i="1" a="1"/>
  <c r="L629" i="1"/>
  <c r="W628" i="1"/>
  <c r="V628" i="1"/>
  <c r="U628" i="1"/>
  <c r="T628" i="1"/>
  <c r="S628" i="1"/>
  <c r="R628" i="1"/>
  <c r="Q628" i="1"/>
  <c r="P628" i="1"/>
  <c r="O628" i="1"/>
  <c r="N628" i="1"/>
  <c r="M628" i="1"/>
  <c r="L628" i="1"/>
  <c r="W627" i="1"/>
  <c r="V627" i="1"/>
  <c r="U627" i="1"/>
  <c r="T627" i="1"/>
  <c r="S627" i="1"/>
  <c r="R627" i="1"/>
  <c r="Q627" i="1"/>
  <c r="P627" i="1"/>
  <c r="O627" i="1"/>
  <c r="N627" i="1"/>
  <c r="M627" i="1"/>
  <c r="M627" i="1" a="1"/>
  <c r="M626" i="1"/>
  <c r="M626" i="1" a="1"/>
  <c r="W625" i="1"/>
  <c r="V625" i="1"/>
  <c r="U625" i="1"/>
  <c r="T625" i="1"/>
  <c r="S625" i="1"/>
  <c r="R625" i="1"/>
  <c r="Q625" i="1"/>
  <c r="P625" i="1"/>
  <c r="O625" i="1"/>
  <c r="N625" i="1"/>
  <c r="M625" i="1"/>
  <c r="M625" i="1" a="1"/>
  <c r="W624" i="1"/>
  <c r="V624" i="1"/>
  <c r="U624" i="1"/>
  <c r="T624" i="1"/>
  <c r="S624" i="1"/>
  <c r="R624" i="1"/>
  <c r="Q624" i="1"/>
  <c r="P624" i="1"/>
  <c r="O624" i="1"/>
  <c r="N624" i="1"/>
  <c r="M624" i="1"/>
  <c r="M624" i="1" a="1"/>
  <c r="W623" i="1"/>
  <c r="V623" i="1"/>
  <c r="U623" i="1"/>
  <c r="T623" i="1"/>
  <c r="S623" i="1"/>
  <c r="R623" i="1"/>
  <c r="Q623" i="1"/>
  <c r="P623" i="1"/>
  <c r="O623" i="1"/>
  <c r="N623" i="1"/>
  <c r="M623" i="1"/>
  <c r="M623" i="1" a="1"/>
  <c r="W621" i="1"/>
  <c r="V621" i="1"/>
  <c r="U621" i="1"/>
  <c r="T621" i="1"/>
  <c r="S621" i="1"/>
  <c r="R621" i="1"/>
  <c r="Q621" i="1"/>
  <c r="P621" i="1"/>
  <c r="O621" i="1"/>
  <c r="N621" i="1"/>
  <c r="M621" i="1"/>
  <c r="L621" i="1"/>
  <c r="W620" i="1"/>
  <c r="V620" i="1"/>
  <c r="U620" i="1"/>
  <c r="T620" i="1"/>
  <c r="S620" i="1"/>
  <c r="R620" i="1"/>
  <c r="Q620" i="1"/>
  <c r="P620" i="1"/>
  <c r="O620" i="1"/>
  <c r="N620" i="1"/>
  <c r="M620" i="1"/>
  <c r="M620" i="1" a="1"/>
  <c r="M619" i="1"/>
  <c r="M619" i="1" a="1"/>
  <c r="W618" i="1"/>
  <c r="V618" i="1"/>
  <c r="U618" i="1"/>
  <c r="T618" i="1"/>
  <c r="S618" i="1"/>
  <c r="R618" i="1"/>
  <c r="Q618" i="1"/>
  <c r="P618" i="1"/>
  <c r="O618" i="1"/>
  <c r="N618" i="1"/>
  <c r="M618" i="1"/>
  <c r="M618" i="1" a="1"/>
  <c r="W617" i="1"/>
  <c r="V617" i="1"/>
  <c r="U617" i="1"/>
  <c r="T617" i="1"/>
  <c r="S617" i="1"/>
  <c r="R617" i="1"/>
  <c r="Q617" i="1"/>
  <c r="P617" i="1"/>
  <c r="O617" i="1"/>
  <c r="N617" i="1"/>
  <c r="M617" i="1"/>
  <c r="M617" i="1" a="1"/>
  <c r="W616" i="1"/>
  <c r="V616" i="1"/>
  <c r="U616" i="1"/>
  <c r="T616" i="1"/>
  <c r="S616" i="1"/>
  <c r="R616" i="1"/>
  <c r="Q616" i="1"/>
  <c r="P616" i="1"/>
  <c r="O616" i="1"/>
  <c r="N616" i="1"/>
  <c r="M616" i="1"/>
  <c r="M616" i="1" a="1"/>
  <c r="W614" i="1"/>
  <c r="V614" i="1"/>
  <c r="U614" i="1"/>
  <c r="T614" i="1"/>
  <c r="S614" i="1"/>
  <c r="R614" i="1"/>
  <c r="Q614" i="1"/>
  <c r="P614" i="1"/>
  <c r="O614" i="1"/>
  <c r="N614" i="1"/>
  <c r="M614" i="1"/>
  <c r="L614" i="1"/>
  <c r="M613" i="1"/>
  <c r="M613" i="1" a="1"/>
  <c r="W612" i="1"/>
  <c r="V612" i="1"/>
  <c r="U612" i="1"/>
  <c r="T612" i="1"/>
  <c r="S612" i="1"/>
  <c r="R612" i="1"/>
  <c r="Q612" i="1"/>
  <c r="P612" i="1"/>
  <c r="O612" i="1"/>
  <c r="N612" i="1"/>
  <c r="M612" i="1"/>
  <c r="M612" i="1" a="1"/>
  <c r="W611" i="1"/>
  <c r="V611" i="1"/>
  <c r="U611" i="1"/>
  <c r="T611" i="1"/>
  <c r="S611" i="1"/>
  <c r="R611" i="1"/>
  <c r="Q611" i="1"/>
  <c r="P611" i="1"/>
  <c r="O611" i="1"/>
  <c r="N611" i="1"/>
  <c r="M611" i="1"/>
  <c r="M611" i="1" a="1"/>
  <c r="W610" i="1"/>
  <c r="V610" i="1"/>
  <c r="U610" i="1"/>
  <c r="T610" i="1"/>
  <c r="S610" i="1"/>
  <c r="R610" i="1"/>
  <c r="Q610" i="1"/>
  <c r="P610" i="1"/>
  <c r="O610" i="1"/>
  <c r="N610" i="1"/>
  <c r="M610" i="1"/>
  <c r="M610" i="1" a="1"/>
  <c r="W608" i="1"/>
  <c r="V608" i="1"/>
  <c r="U608" i="1"/>
  <c r="T608" i="1"/>
  <c r="S608" i="1"/>
  <c r="R608" i="1"/>
  <c r="Q608" i="1"/>
  <c r="P608" i="1"/>
  <c r="O608" i="1"/>
  <c r="N608" i="1"/>
  <c r="M608" i="1"/>
  <c r="M608" i="1" a="1"/>
  <c r="W607" i="1"/>
  <c r="V607" i="1"/>
  <c r="U607" i="1"/>
  <c r="T607" i="1"/>
  <c r="S607" i="1"/>
  <c r="R607" i="1"/>
  <c r="Q607" i="1"/>
  <c r="P607" i="1"/>
  <c r="O607" i="1"/>
  <c r="N607" i="1"/>
  <c r="M607" i="1"/>
  <c r="M607" i="1" a="1"/>
  <c r="L605" i="1"/>
  <c r="W604" i="1"/>
  <c r="V604" i="1"/>
  <c r="U604" i="1"/>
  <c r="T604" i="1"/>
  <c r="S604" i="1"/>
  <c r="R604" i="1"/>
  <c r="Q604" i="1"/>
  <c r="P604" i="1"/>
  <c r="O604" i="1"/>
  <c r="N604" i="1"/>
  <c r="M604" i="1"/>
  <c r="M604" i="1" a="1"/>
  <c r="W603" i="1"/>
  <c r="V603" i="1"/>
  <c r="U603" i="1"/>
  <c r="T603" i="1"/>
  <c r="S603" i="1"/>
  <c r="R603" i="1"/>
  <c r="Q603" i="1"/>
  <c r="P603" i="1"/>
  <c r="O603" i="1"/>
  <c r="N603" i="1"/>
  <c r="M603" i="1"/>
  <c r="M603" i="1" a="1"/>
  <c r="W602" i="1"/>
  <c r="V602" i="1"/>
  <c r="U602" i="1"/>
  <c r="T602" i="1"/>
  <c r="S602" i="1"/>
  <c r="R602" i="1"/>
  <c r="Q602" i="1"/>
  <c r="P602" i="1"/>
  <c r="O602" i="1"/>
  <c r="N602" i="1"/>
  <c r="M602" i="1"/>
  <c r="M602" i="1" a="1"/>
  <c r="W601" i="1"/>
  <c r="V601" i="1"/>
  <c r="U601" i="1"/>
  <c r="T601" i="1"/>
  <c r="S601" i="1"/>
  <c r="R601" i="1"/>
  <c r="Q601" i="1"/>
  <c r="P601" i="1"/>
  <c r="O601" i="1"/>
  <c r="N601" i="1"/>
  <c r="M601" i="1"/>
  <c r="M601" i="1" a="1"/>
  <c r="M600" i="1"/>
  <c r="M600" i="1" a="1"/>
  <c r="W599" i="1"/>
  <c r="V599" i="1"/>
  <c r="U599" i="1"/>
  <c r="T599" i="1"/>
  <c r="S599" i="1"/>
  <c r="R599" i="1"/>
  <c r="Q599" i="1"/>
  <c r="P599" i="1"/>
  <c r="O599" i="1"/>
  <c r="N599" i="1"/>
  <c r="M599" i="1"/>
  <c r="M599" i="1" a="1"/>
  <c r="W598" i="1"/>
  <c r="V598" i="1"/>
  <c r="U598" i="1"/>
  <c r="T598" i="1"/>
  <c r="S598" i="1"/>
  <c r="R598" i="1"/>
  <c r="Q598" i="1"/>
  <c r="P598" i="1"/>
  <c r="O598" i="1"/>
  <c r="N598" i="1"/>
  <c r="M598" i="1"/>
  <c r="M598" i="1" a="1"/>
  <c r="W597" i="1"/>
  <c r="V597" i="1"/>
  <c r="U597" i="1"/>
  <c r="T597" i="1"/>
  <c r="S597" i="1"/>
  <c r="R597" i="1"/>
  <c r="Q597" i="1"/>
  <c r="P597" i="1"/>
  <c r="O597" i="1"/>
  <c r="N597" i="1"/>
  <c r="M597" i="1"/>
  <c r="M597" i="1" a="1"/>
  <c r="W595" i="1"/>
  <c r="V595" i="1"/>
  <c r="U595" i="1"/>
  <c r="T595" i="1"/>
  <c r="S595" i="1"/>
  <c r="R595" i="1"/>
  <c r="Q595" i="1"/>
  <c r="P595" i="1"/>
  <c r="O595" i="1"/>
  <c r="N595" i="1"/>
  <c r="M595" i="1"/>
  <c r="M595" i="1" a="1"/>
  <c r="W594" i="1"/>
  <c r="V594" i="1"/>
  <c r="U594" i="1"/>
  <c r="T594" i="1"/>
  <c r="S594" i="1"/>
  <c r="R594" i="1"/>
  <c r="Q594" i="1"/>
  <c r="P594" i="1"/>
  <c r="O594" i="1"/>
  <c r="N594" i="1"/>
  <c r="M594" i="1"/>
  <c r="M594" i="1" a="1"/>
  <c r="W593" i="1"/>
  <c r="V593" i="1"/>
  <c r="U593" i="1"/>
  <c r="T593" i="1"/>
  <c r="S593" i="1"/>
  <c r="R593" i="1"/>
  <c r="Q593" i="1"/>
  <c r="P593" i="1"/>
  <c r="O593" i="1"/>
  <c r="N593" i="1"/>
  <c r="M593" i="1"/>
  <c r="M593" i="1" a="1"/>
  <c r="W592" i="1"/>
  <c r="V592" i="1"/>
  <c r="U592" i="1"/>
  <c r="T592" i="1"/>
  <c r="S592" i="1"/>
  <c r="R592" i="1"/>
  <c r="Q592" i="1"/>
  <c r="P592" i="1"/>
  <c r="O592" i="1"/>
  <c r="N592" i="1"/>
  <c r="M592" i="1"/>
  <c r="M592" i="1" a="1"/>
  <c r="M591" i="1"/>
  <c r="M591" i="1" a="1"/>
  <c r="W590" i="1"/>
  <c r="V590" i="1"/>
  <c r="U590" i="1"/>
  <c r="T590" i="1"/>
  <c r="S590" i="1"/>
  <c r="R590" i="1"/>
  <c r="Q590" i="1"/>
  <c r="P590" i="1"/>
  <c r="O590" i="1"/>
  <c r="N590" i="1"/>
  <c r="M590" i="1"/>
  <c r="M590" i="1" a="1"/>
  <c r="W589" i="1"/>
  <c r="V589" i="1"/>
  <c r="U589" i="1"/>
  <c r="T589" i="1"/>
  <c r="S589" i="1"/>
  <c r="R589" i="1"/>
  <c r="Q589" i="1"/>
  <c r="P589" i="1"/>
  <c r="O589" i="1"/>
  <c r="N589" i="1"/>
  <c r="M589" i="1"/>
  <c r="M589" i="1" a="1"/>
  <c r="W588" i="1"/>
  <c r="V588" i="1"/>
  <c r="U588" i="1"/>
  <c r="T588" i="1"/>
  <c r="S588" i="1"/>
  <c r="R588" i="1"/>
  <c r="Q588" i="1"/>
  <c r="P588" i="1"/>
  <c r="O588" i="1"/>
  <c r="N588" i="1"/>
  <c r="M588" i="1"/>
  <c r="M588" i="1" a="1"/>
  <c r="W586" i="1"/>
  <c r="V586" i="1"/>
  <c r="U586" i="1"/>
  <c r="T586" i="1"/>
  <c r="S586" i="1"/>
  <c r="R586" i="1"/>
  <c r="Q586" i="1"/>
  <c r="P586" i="1"/>
  <c r="O586" i="1"/>
  <c r="N586" i="1"/>
  <c r="M586" i="1"/>
  <c r="M586" i="1" a="1"/>
  <c r="W585" i="1"/>
  <c r="V585" i="1"/>
  <c r="U585" i="1"/>
  <c r="T585" i="1"/>
  <c r="S585" i="1"/>
  <c r="R585" i="1"/>
  <c r="Q585" i="1"/>
  <c r="P585" i="1"/>
  <c r="O585" i="1"/>
  <c r="N585" i="1"/>
  <c r="M585" i="1"/>
  <c r="M585" i="1" a="1"/>
  <c r="W584" i="1"/>
  <c r="V584" i="1"/>
  <c r="U584" i="1"/>
  <c r="T584" i="1"/>
  <c r="S584" i="1"/>
  <c r="R584" i="1"/>
  <c r="Q584" i="1"/>
  <c r="P584" i="1"/>
  <c r="O584" i="1"/>
  <c r="N584" i="1"/>
  <c r="M584" i="1"/>
  <c r="M584" i="1" a="1"/>
  <c r="W583" i="1"/>
  <c r="V583" i="1"/>
  <c r="U583" i="1"/>
  <c r="T583" i="1"/>
  <c r="S583" i="1"/>
  <c r="R583" i="1"/>
  <c r="Q583" i="1"/>
  <c r="P583" i="1"/>
  <c r="O583" i="1"/>
  <c r="N583" i="1"/>
  <c r="M583" i="1"/>
  <c r="M583" i="1" a="1"/>
  <c r="M582" i="1"/>
  <c r="M582" i="1" a="1"/>
  <c r="W581" i="1"/>
  <c r="V581" i="1"/>
  <c r="U581" i="1"/>
  <c r="T581" i="1"/>
  <c r="S581" i="1"/>
  <c r="R581" i="1"/>
  <c r="Q581" i="1"/>
  <c r="P581" i="1"/>
  <c r="O581" i="1"/>
  <c r="N581" i="1"/>
  <c r="M581" i="1"/>
  <c r="M581" i="1" a="1"/>
  <c r="W580" i="1"/>
  <c r="V580" i="1"/>
  <c r="U580" i="1"/>
  <c r="T580" i="1"/>
  <c r="S580" i="1"/>
  <c r="R580" i="1"/>
  <c r="Q580" i="1"/>
  <c r="P580" i="1"/>
  <c r="O580" i="1"/>
  <c r="N580" i="1"/>
  <c r="M580" i="1"/>
  <c r="M580" i="1" a="1"/>
  <c r="W579" i="1"/>
  <c r="V579" i="1"/>
  <c r="U579" i="1"/>
  <c r="T579" i="1"/>
  <c r="S579" i="1"/>
  <c r="R579" i="1"/>
  <c r="Q579" i="1"/>
  <c r="P579" i="1"/>
  <c r="O579" i="1"/>
  <c r="N579" i="1"/>
  <c r="M579" i="1"/>
  <c r="M579" i="1" a="1"/>
  <c r="W577" i="1"/>
  <c r="V577" i="1"/>
  <c r="U577" i="1"/>
  <c r="T577" i="1"/>
  <c r="S577" i="1"/>
  <c r="R577" i="1"/>
  <c r="Q577" i="1"/>
  <c r="P577" i="1"/>
  <c r="O577" i="1"/>
  <c r="N577" i="1"/>
  <c r="M577" i="1"/>
  <c r="M577" i="1" a="1"/>
  <c r="W576" i="1"/>
  <c r="V576" i="1"/>
  <c r="U576" i="1"/>
  <c r="T576" i="1"/>
  <c r="S576" i="1"/>
  <c r="R576" i="1"/>
  <c r="Q576" i="1"/>
  <c r="P576" i="1"/>
  <c r="O576" i="1"/>
  <c r="N576" i="1"/>
  <c r="M576" i="1"/>
  <c r="M576" i="1" a="1"/>
  <c r="W575" i="1"/>
  <c r="V575" i="1"/>
  <c r="U575" i="1"/>
  <c r="T575" i="1"/>
  <c r="S575" i="1"/>
  <c r="R575" i="1"/>
  <c r="Q575" i="1"/>
  <c r="P575" i="1"/>
  <c r="O575" i="1"/>
  <c r="N575" i="1"/>
  <c r="M575" i="1"/>
  <c r="M575" i="1" a="1"/>
  <c r="W574" i="1"/>
  <c r="V574" i="1"/>
  <c r="U574" i="1"/>
  <c r="T574" i="1"/>
  <c r="S574" i="1"/>
  <c r="R574" i="1"/>
  <c r="Q574" i="1"/>
  <c r="P574" i="1"/>
  <c r="O574" i="1"/>
  <c r="N574" i="1"/>
  <c r="M574" i="1"/>
  <c r="M574" i="1" a="1"/>
  <c r="W573" i="1"/>
  <c r="V573" i="1"/>
  <c r="U573" i="1"/>
  <c r="T573" i="1"/>
  <c r="S573" i="1"/>
  <c r="R573" i="1"/>
  <c r="Q573" i="1"/>
  <c r="P573" i="1"/>
  <c r="O573" i="1"/>
  <c r="N573" i="1"/>
  <c r="M573" i="1"/>
  <c r="M573" i="1" a="1"/>
  <c r="W572" i="1"/>
  <c r="V572" i="1"/>
  <c r="U572" i="1"/>
  <c r="T572" i="1"/>
  <c r="S572" i="1"/>
  <c r="R572" i="1"/>
  <c r="Q572" i="1"/>
  <c r="P572" i="1"/>
  <c r="O572" i="1"/>
  <c r="N572" i="1"/>
  <c r="M572" i="1"/>
  <c r="M572" i="1" a="1"/>
  <c r="M571" i="1"/>
  <c r="M571" i="1" a="1"/>
  <c r="W570" i="1"/>
  <c r="V570" i="1"/>
  <c r="U570" i="1"/>
  <c r="T570" i="1"/>
  <c r="S570" i="1"/>
  <c r="R570" i="1"/>
  <c r="Q570" i="1"/>
  <c r="P570" i="1"/>
  <c r="O570" i="1"/>
  <c r="N570" i="1"/>
  <c r="M570" i="1"/>
  <c r="M570" i="1" a="1"/>
  <c r="W569" i="1"/>
  <c r="V569" i="1"/>
  <c r="U569" i="1"/>
  <c r="T569" i="1"/>
  <c r="S569" i="1"/>
  <c r="R569" i="1"/>
  <c r="Q569" i="1"/>
  <c r="P569" i="1"/>
  <c r="O569" i="1"/>
  <c r="N569" i="1"/>
  <c r="M569" i="1"/>
  <c r="M569" i="1" a="1"/>
  <c r="W568" i="1"/>
  <c r="V568" i="1"/>
  <c r="U568" i="1"/>
  <c r="T568" i="1"/>
  <c r="S568" i="1"/>
  <c r="R568" i="1"/>
  <c r="Q568" i="1"/>
  <c r="P568" i="1"/>
  <c r="O568" i="1"/>
  <c r="N568" i="1"/>
  <c r="M568" i="1"/>
  <c r="M568" i="1" a="1"/>
  <c r="W566" i="1"/>
  <c r="V566" i="1"/>
  <c r="U566" i="1"/>
  <c r="T566" i="1"/>
  <c r="S566" i="1"/>
  <c r="R566" i="1"/>
  <c r="Q566" i="1"/>
  <c r="P566" i="1"/>
  <c r="O566" i="1"/>
  <c r="N566" i="1"/>
  <c r="M566" i="1"/>
  <c r="M566" i="1" a="1"/>
  <c r="W565" i="1"/>
  <c r="V565" i="1"/>
  <c r="U565" i="1"/>
  <c r="T565" i="1"/>
  <c r="S565" i="1"/>
  <c r="R565" i="1"/>
  <c r="Q565" i="1"/>
  <c r="P565" i="1"/>
  <c r="O565" i="1"/>
  <c r="N565" i="1"/>
  <c r="M565" i="1"/>
  <c r="M565" i="1" a="1"/>
  <c r="W564" i="1"/>
  <c r="V564" i="1"/>
  <c r="U564" i="1"/>
  <c r="T564" i="1"/>
  <c r="S564" i="1"/>
  <c r="R564" i="1"/>
  <c r="Q564" i="1"/>
  <c r="P564" i="1"/>
  <c r="O564" i="1"/>
  <c r="N564" i="1"/>
  <c r="M564" i="1"/>
  <c r="M564" i="1" a="1"/>
  <c r="W563" i="1"/>
  <c r="V563" i="1"/>
  <c r="U563" i="1"/>
  <c r="T563" i="1"/>
  <c r="S563" i="1"/>
  <c r="R563" i="1"/>
  <c r="Q563" i="1"/>
  <c r="P563" i="1"/>
  <c r="O563" i="1"/>
  <c r="N563" i="1"/>
  <c r="M563" i="1"/>
  <c r="M563" i="1" a="1"/>
  <c r="W562" i="1"/>
  <c r="V562" i="1"/>
  <c r="U562" i="1"/>
  <c r="T562" i="1"/>
  <c r="S562" i="1"/>
  <c r="R562" i="1"/>
  <c r="Q562" i="1"/>
  <c r="P562" i="1"/>
  <c r="O562" i="1"/>
  <c r="N562" i="1"/>
  <c r="M562" i="1"/>
  <c r="M562" i="1" a="1"/>
  <c r="W561" i="1"/>
  <c r="V561" i="1"/>
  <c r="U561" i="1"/>
  <c r="T561" i="1"/>
  <c r="S561" i="1"/>
  <c r="R561" i="1"/>
  <c r="Q561" i="1"/>
  <c r="P561" i="1"/>
  <c r="O561" i="1"/>
  <c r="N561" i="1"/>
  <c r="M561" i="1"/>
  <c r="M561" i="1" a="1"/>
  <c r="W560" i="1"/>
  <c r="V560" i="1"/>
  <c r="U560" i="1"/>
  <c r="T560" i="1"/>
  <c r="S560" i="1"/>
  <c r="R560" i="1"/>
  <c r="Q560" i="1"/>
  <c r="P560" i="1"/>
  <c r="O560" i="1"/>
  <c r="N560" i="1"/>
  <c r="M560" i="1"/>
  <c r="M560" i="1" a="1"/>
  <c r="M559" i="1"/>
  <c r="M559" i="1" a="1"/>
  <c r="W558" i="1"/>
  <c r="V558" i="1"/>
  <c r="U558" i="1"/>
  <c r="T558" i="1"/>
  <c r="S558" i="1"/>
  <c r="R558" i="1"/>
  <c r="Q558" i="1"/>
  <c r="P558" i="1"/>
  <c r="O558" i="1"/>
  <c r="N558" i="1"/>
  <c r="M558" i="1"/>
  <c r="M558" i="1" a="1"/>
  <c r="W557" i="1"/>
  <c r="V557" i="1"/>
  <c r="U557" i="1"/>
  <c r="T557" i="1"/>
  <c r="S557" i="1"/>
  <c r="R557" i="1"/>
  <c r="Q557" i="1"/>
  <c r="P557" i="1"/>
  <c r="O557" i="1"/>
  <c r="N557" i="1"/>
  <c r="M557" i="1"/>
  <c r="M557" i="1" a="1"/>
  <c r="W556" i="1"/>
  <c r="V556" i="1"/>
  <c r="U556" i="1"/>
  <c r="T556" i="1"/>
  <c r="S556" i="1"/>
  <c r="R556" i="1"/>
  <c r="Q556" i="1"/>
  <c r="P556" i="1"/>
  <c r="O556" i="1"/>
  <c r="N556" i="1"/>
  <c r="M556" i="1"/>
  <c r="M556" i="1" a="1"/>
  <c r="W554" i="1"/>
  <c r="V554" i="1"/>
  <c r="U554" i="1"/>
  <c r="T554" i="1"/>
  <c r="S554" i="1"/>
  <c r="R554" i="1"/>
  <c r="Q554" i="1"/>
  <c r="P554" i="1"/>
  <c r="O554" i="1"/>
  <c r="N554" i="1"/>
  <c r="M554" i="1"/>
  <c r="M554" i="1" a="1"/>
  <c r="W553" i="1"/>
  <c r="V553" i="1"/>
  <c r="U553" i="1"/>
  <c r="T553" i="1"/>
  <c r="S553" i="1"/>
  <c r="R553" i="1"/>
  <c r="Q553" i="1"/>
  <c r="P553" i="1"/>
  <c r="O553" i="1"/>
  <c r="N553" i="1"/>
  <c r="M553" i="1"/>
  <c r="M553" i="1" a="1"/>
  <c r="W552" i="1"/>
  <c r="V552" i="1"/>
  <c r="U552" i="1"/>
  <c r="T552" i="1"/>
  <c r="S552" i="1"/>
  <c r="R552" i="1"/>
  <c r="Q552" i="1"/>
  <c r="P552" i="1"/>
  <c r="O552" i="1"/>
  <c r="N552" i="1"/>
  <c r="M552" i="1"/>
  <c r="M552" i="1" a="1"/>
  <c r="W551" i="1"/>
  <c r="V551" i="1"/>
  <c r="U551" i="1"/>
  <c r="T551" i="1"/>
  <c r="S551" i="1"/>
  <c r="R551" i="1"/>
  <c r="Q551" i="1"/>
  <c r="P551" i="1"/>
  <c r="O551" i="1"/>
  <c r="N551" i="1"/>
  <c r="M551" i="1"/>
  <c r="M551" i="1" a="1"/>
  <c r="W550" i="1"/>
  <c r="V550" i="1"/>
  <c r="U550" i="1"/>
  <c r="T550" i="1"/>
  <c r="S550" i="1"/>
  <c r="R550" i="1"/>
  <c r="Q550" i="1"/>
  <c r="P550" i="1"/>
  <c r="O550" i="1"/>
  <c r="N550" i="1"/>
  <c r="M550" i="1"/>
  <c r="M550" i="1" a="1"/>
  <c r="W549" i="1"/>
  <c r="V549" i="1"/>
  <c r="U549" i="1"/>
  <c r="T549" i="1"/>
  <c r="S549" i="1"/>
  <c r="R549" i="1"/>
  <c r="Q549" i="1"/>
  <c r="P549" i="1"/>
  <c r="O549" i="1"/>
  <c r="N549" i="1"/>
  <c r="M549" i="1"/>
  <c r="M549" i="1" a="1"/>
  <c r="W548" i="1"/>
  <c r="V548" i="1"/>
  <c r="U548" i="1"/>
  <c r="T548" i="1"/>
  <c r="S548" i="1"/>
  <c r="R548" i="1"/>
  <c r="Q548" i="1"/>
  <c r="P548" i="1"/>
  <c r="O548" i="1"/>
  <c r="N548" i="1"/>
  <c r="M548" i="1"/>
  <c r="M548" i="1" a="1"/>
  <c r="M547" i="1"/>
  <c r="M547" i="1" a="1"/>
  <c r="W546" i="1"/>
  <c r="V546" i="1"/>
  <c r="U546" i="1"/>
  <c r="T546" i="1"/>
  <c r="S546" i="1"/>
  <c r="R546" i="1"/>
  <c r="Q546" i="1"/>
  <c r="P546" i="1"/>
  <c r="O546" i="1"/>
  <c r="N546" i="1"/>
  <c r="M546" i="1"/>
  <c r="M546" i="1" a="1"/>
  <c r="W545" i="1"/>
  <c r="V545" i="1"/>
  <c r="U545" i="1"/>
  <c r="T545" i="1"/>
  <c r="S545" i="1"/>
  <c r="R545" i="1"/>
  <c r="Q545" i="1"/>
  <c r="P545" i="1"/>
  <c r="O545" i="1"/>
  <c r="N545" i="1"/>
  <c r="M545" i="1"/>
  <c r="M545" i="1" a="1"/>
  <c r="W544" i="1"/>
  <c r="V544" i="1"/>
  <c r="U544" i="1"/>
  <c r="T544" i="1"/>
  <c r="S544" i="1"/>
  <c r="R544" i="1"/>
  <c r="Q544" i="1"/>
  <c r="P544" i="1"/>
  <c r="O544" i="1"/>
  <c r="N544" i="1"/>
  <c r="M544" i="1"/>
  <c r="M544" i="1" a="1"/>
  <c r="W542" i="1"/>
  <c r="V542" i="1"/>
  <c r="U542" i="1"/>
  <c r="T542" i="1"/>
  <c r="S542" i="1"/>
  <c r="R542" i="1"/>
  <c r="Q542" i="1"/>
  <c r="P542" i="1"/>
  <c r="O542" i="1"/>
  <c r="N542" i="1"/>
  <c r="M542" i="1"/>
  <c r="M542" i="1" a="1"/>
  <c r="W541" i="1"/>
  <c r="V541" i="1"/>
  <c r="U541" i="1"/>
  <c r="T541" i="1"/>
  <c r="S541" i="1"/>
  <c r="R541" i="1"/>
  <c r="Q541" i="1"/>
  <c r="P541" i="1"/>
  <c r="O541" i="1"/>
  <c r="N541" i="1"/>
  <c r="M541" i="1"/>
  <c r="M541" i="1" a="1"/>
  <c r="W540" i="1"/>
  <c r="V540" i="1"/>
  <c r="U540" i="1"/>
  <c r="T540" i="1"/>
  <c r="S540" i="1"/>
  <c r="R540" i="1"/>
  <c r="Q540" i="1"/>
  <c r="P540" i="1"/>
  <c r="O540" i="1"/>
  <c r="N540" i="1"/>
  <c r="M540" i="1"/>
  <c r="M540" i="1" a="1"/>
  <c r="M539" i="1"/>
  <c r="M539" i="1" a="1"/>
  <c r="W538" i="1"/>
  <c r="V538" i="1"/>
  <c r="U538" i="1"/>
  <c r="T538" i="1"/>
  <c r="S538" i="1"/>
  <c r="R538" i="1"/>
  <c r="Q538" i="1"/>
  <c r="P538" i="1"/>
  <c r="O538" i="1"/>
  <c r="N538" i="1"/>
  <c r="M538" i="1"/>
  <c r="M538" i="1" a="1"/>
  <c r="W537" i="1"/>
  <c r="V537" i="1"/>
  <c r="U537" i="1"/>
  <c r="T537" i="1"/>
  <c r="S537" i="1"/>
  <c r="R537" i="1"/>
  <c r="Q537" i="1"/>
  <c r="P537" i="1"/>
  <c r="O537" i="1"/>
  <c r="N537" i="1"/>
  <c r="M537" i="1"/>
  <c r="M537" i="1" a="1"/>
  <c r="W536" i="1"/>
  <c r="V536" i="1"/>
  <c r="U536" i="1"/>
  <c r="T536" i="1"/>
  <c r="S536" i="1"/>
  <c r="R536" i="1"/>
  <c r="Q536" i="1"/>
  <c r="P536" i="1"/>
  <c r="O536" i="1"/>
  <c r="N536" i="1"/>
  <c r="M536" i="1"/>
  <c r="M536" i="1" a="1"/>
  <c r="W534" i="1"/>
  <c r="V534" i="1"/>
  <c r="U534" i="1"/>
  <c r="T534" i="1"/>
  <c r="S534" i="1"/>
  <c r="R534" i="1"/>
  <c r="Q534" i="1"/>
  <c r="P534" i="1"/>
  <c r="O534" i="1"/>
  <c r="N534" i="1"/>
  <c r="M534" i="1"/>
  <c r="M534" i="1" a="1"/>
  <c r="W533" i="1"/>
  <c r="V533" i="1"/>
  <c r="U533" i="1"/>
  <c r="T533" i="1"/>
  <c r="S533" i="1"/>
  <c r="R533" i="1"/>
  <c r="Q533" i="1"/>
  <c r="P533" i="1"/>
  <c r="O533" i="1"/>
  <c r="N533" i="1"/>
  <c r="M533" i="1"/>
  <c r="M533" i="1" a="1"/>
  <c r="W532" i="1"/>
  <c r="V532" i="1"/>
  <c r="U532" i="1"/>
  <c r="T532" i="1"/>
  <c r="S532" i="1"/>
  <c r="R532" i="1"/>
  <c r="Q532" i="1"/>
  <c r="P532" i="1"/>
  <c r="O532" i="1"/>
  <c r="N532" i="1"/>
  <c r="M532" i="1"/>
  <c r="M532" i="1" a="1"/>
  <c r="W531" i="1"/>
  <c r="V531" i="1"/>
  <c r="U531" i="1"/>
  <c r="T531" i="1"/>
  <c r="S531" i="1"/>
  <c r="R531" i="1"/>
  <c r="Q531" i="1"/>
  <c r="P531" i="1"/>
  <c r="O531" i="1"/>
  <c r="N531" i="1"/>
  <c r="M531" i="1"/>
  <c r="M531" i="1" a="1"/>
  <c r="W530" i="1"/>
  <c r="V530" i="1"/>
  <c r="U530" i="1"/>
  <c r="T530" i="1"/>
  <c r="S530" i="1"/>
  <c r="R530" i="1"/>
  <c r="Q530" i="1"/>
  <c r="P530" i="1"/>
  <c r="O530" i="1"/>
  <c r="N530" i="1"/>
  <c r="M530" i="1"/>
  <c r="M530" i="1" a="1"/>
  <c r="W529" i="1"/>
  <c r="V529" i="1"/>
  <c r="U529" i="1"/>
  <c r="T529" i="1"/>
  <c r="S529" i="1"/>
  <c r="R529" i="1"/>
  <c r="Q529" i="1"/>
  <c r="P529" i="1"/>
  <c r="O529" i="1"/>
  <c r="N529" i="1"/>
  <c r="M529" i="1"/>
  <c r="M529" i="1" a="1"/>
  <c r="M528" i="1"/>
  <c r="M528" i="1" a="1"/>
  <c r="W527" i="1"/>
  <c r="V527" i="1"/>
  <c r="U527" i="1"/>
  <c r="T527" i="1"/>
  <c r="S527" i="1"/>
  <c r="R527" i="1"/>
  <c r="Q527" i="1"/>
  <c r="P527" i="1"/>
  <c r="O527" i="1"/>
  <c r="N527" i="1"/>
  <c r="M527" i="1"/>
  <c r="M527" i="1" a="1"/>
  <c r="W526" i="1"/>
  <c r="V526" i="1"/>
  <c r="U526" i="1"/>
  <c r="T526" i="1"/>
  <c r="S526" i="1"/>
  <c r="R526" i="1"/>
  <c r="Q526" i="1"/>
  <c r="P526" i="1"/>
  <c r="O526" i="1"/>
  <c r="N526" i="1"/>
  <c r="M526" i="1"/>
  <c r="M526" i="1" a="1"/>
  <c r="W525" i="1"/>
  <c r="V525" i="1"/>
  <c r="U525" i="1"/>
  <c r="T525" i="1"/>
  <c r="S525" i="1"/>
  <c r="R525" i="1"/>
  <c r="Q525" i="1"/>
  <c r="P525" i="1"/>
  <c r="O525" i="1"/>
  <c r="N525" i="1"/>
  <c r="M525" i="1"/>
  <c r="M525" i="1" a="1"/>
  <c r="W523" i="1"/>
  <c r="V523" i="1"/>
  <c r="U523" i="1"/>
  <c r="T523" i="1"/>
  <c r="S523" i="1"/>
  <c r="R523" i="1"/>
  <c r="Q523" i="1"/>
  <c r="P523" i="1"/>
  <c r="O523" i="1"/>
  <c r="N523" i="1"/>
  <c r="M523" i="1"/>
  <c r="M523" i="1" a="1"/>
  <c r="W522" i="1"/>
  <c r="V522" i="1"/>
  <c r="U522" i="1"/>
  <c r="T522" i="1"/>
  <c r="S522" i="1"/>
  <c r="R522" i="1"/>
  <c r="Q522" i="1"/>
  <c r="P522" i="1"/>
  <c r="O522" i="1"/>
  <c r="N522" i="1"/>
  <c r="M522" i="1"/>
  <c r="M522" i="1" a="1"/>
  <c r="W521" i="1"/>
  <c r="V521" i="1"/>
  <c r="U521" i="1"/>
  <c r="T521" i="1"/>
  <c r="S521" i="1"/>
  <c r="R521" i="1"/>
  <c r="Q521" i="1"/>
  <c r="P521" i="1"/>
  <c r="O521" i="1"/>
  <c r="N521" i="1"/>
  <c r="M521" i="1"/>
  <c r="M521" i="1" a="1"/>
  <c r="W520" i="1"/>
  <c r="V520" i="1"/>
  <c r="U520" i="1"/>
  <c r="T520" i="1"/>
  <c r="S520" i="1"/>
  <c r="R520" i="1"/>
  <c r="Q520" i="1"/>
  <c r="P520" i="1"/>
  <c r="O520" i="1"/>
  <c r="N520" i="1"/>
  <c r="M520" i="1"/>
  <c r="M520" i="1" a="1"/>
  <c r="M519" i="1"/>
  <c r="M519" i="1" a="1"/>
  <c r="W518" i="1"/>
  <c r="V518" i="1"/>
  <c r="U518" i="1"/>
  <c r="T518" i="1"/>
  <c r="S518" i="1"/>
  <c r="R518" i="1"/>
  <c r="Q518" i="1"/>
  <c r="P518" i="1"/>
  <c r="O518" i="1"/>
  <c r="N518" i="1"/>
  <c r="M518" i="1"/>
  <c r="M518" i="1" a="1"/>
  <c r="W517" i="1"/>
  <c r="V517" i="1"/>
  <c r="U517" i="1"/>
  <c r="T517" i="1"/>
  <c r="S517" i="1"/>
  <c r="R517" i="1"/>
  <c r="Q517" i="1"/>
  <c r="P517" i="1"/>
  <c r="O517" i="1"/>
  <c r="N517" i="1"/>
  <c r="M517" i="1"/>
  <c r="M517" i="1" a="1"/>
  <c r="W516" i="1"/>
  <c r="V516" i="1"/>
  <c r="U516" i="1"/>
  <c r="T516" i="1"/>
  <c r="S516" i="1"/>
  <c r="R516" i="1"/>
  <c r="Q516" i="1"/>
  <c r="P516" i="1"/>
  <c r="O516" i="1"/>
  <c r="N516" i="1"/>
  <c r="M516" i="1"/>
  <c r="M516" i="1" a="1"/>
  <c r="W514" i="1"/>
  <c r="V514" i="1"/>
  <c r="U514" i="1"/>
  <c r="T514" i="1"/>
  <c r="S514" i="1"/>
  <c r="R514" i="1"/>
  <c r="Q514" i="1"/>
  <c r="P514" i="1"/>
  <c r="O514" i="1"/>
  <c r="N514" i="1"/>
  <c r="M514" i="1"/>
  <c r="M514" i="1" a="1"/>
  <c r="W513" i="1"/>
  <c r="V513" i="1"/>
  <c r="U513" i="1"/>
  <c r="T513" i="1"/>
  <c r="S513" i="1"/>
  <c r="R513" i="1"/>
  <c r="Q513" i="1"/>
  <c r="P513" i="1"/>
  <c r="O513" i="1"/>
  <c r="N513" i="1"/>
  <c r="M513" i="1"/>
  <c r="M513" i="1" a="1"/>
  <c r="W512" i="1"/>
  <c r="V512" i="1"/>
  <c r="U512" i="1"/>
  <c r="T512" i="1"/>
  <c r="S512" i="1"/>
  <c r="R512" i="1"/>
  <c r="Q512" i="1"/>
  <c r="P512" i="1"/>
  <c r="O512" i="1"/>
  <c r="N512" i="1"/>
  <c r="M512" i="1"/>
  <c r="M512" i="1" a="1"/>
  <c r="W511" i="1"/>
  <c r="V511" i="1"/>
  <c r="U511" i="1"/>
  <c r="T511" i="1"/>
  <c r="S511" i="1"/>
  <c r="R511" i="1"/>
  <c r="Q511" i="1"/>
  <c r="P511" i="1"/>
  <c r="O511" i="1"/>
  <c r="N511" i="1"/>
  <c r="M511" i="1"/>
  <c r="M511" i="1" a="1"/>
  <c r="M510" i="1"/>
  <c r="M510" i="1" a="1"/>
  <c r="W509" i="1"/>
  <c r="V509" i="1"/>
  <c r="U509" i="1"/>
  <c r="T509" i="1"/>
  <c r="S509" i="1"/>
  <c r="R509" i="1"/>
  <c r="Q509" i="1"/>
  <c r="P509" i="1"/>
  <c r="O509" i="1"/>
  <c r="N509" i="1"/>
  <c r="M509" i="1"/>
  <c r="M509" i="1" a="1"/>
  <c r="W508" i="1"/>
  <c r="V508" i="1"/>
  <c r="U508" i="1"/>
  <c r="T508" i="1"/>
  <c r="S508" i="1"/>
  <c r="R508" i="1"/>
  <c r="Q508" i="1"/>
  <c r="P508" i="1"/>
  <c r="O508" i="1"/>
  <c r="N508" i="1"/>
  <c r="M508" i="1"/>
  <c r="M508" i="1" a="1"/>
  <c r="W507" i="1"/>
  <c r="V507" i="1"/>
  <c r="U507" i="1"/>
  <c r="T507" i="1"/>
  <c r="S507" i="1"/>
  <c r="R507" i="1"/>
  <c r="Q507" i="1"/>
  <c r="P507" i="1"/>
  <c r="O507" i="1"/>
  <c r="N507" i="1"/>
  <c r="M507" i="1"/>
  <c r="M507" i="1" a="1"/>
  <c r="W505" i="1"/>
  <c r="V505" i="1"/>
  <c r="U505" i="1"/>
  <c r="T505" i="1"/>
  <c r="S505" i="1"/>
  <c r="R505" i="1"/>
  <c r="Q505" i="1"/>
  <c r="P505" i="1"/>
  <c r="O505" i="1"/>
  <c r="N505" i="1"/>
  <c r="M505" i="1"/>
  <c r="M505" i="1" a="1"/>
  <c r="W504" i="1"/>
  <c r="V504" i="1"/>
  <c r="U504" i="1"/>
  <c r="T504" i="1"/>
  <c r="S504" i="1"/>
  <c r="R504" i="1"/>
  <c r="Q504" i="1"/>
  <c r="P504" i="1"/>
  <c r="O504" i="1"/>
  <c r="N504" i="1"/>
  <c r="M504" i="1"/>
  <c r="M504" i="1" a="1"/>
  <c r="L502" i="1"/>
  <c r="W501" i="1"/>
  <c r="V501" i="1"/>
  <c r="U501" i="1"/>
  <c r="T501" i="1"/>
  <c r="S501" i="1"/>
  <c r="R501" i="1"/>
  <c r="Q501" i="1"/>
  <c r="P501" i="1"/>
  <c r="O501" i="1"/>
  <c r="N501" i="1"/>
  <c r="M501" i="1"/>
  <c r="L501" i="1"/>
  <c r="W500" i="1"/>
  <c r="V500" i="1"/>
  <c r="U500" i="1"/>
  <c r="T500" i="1"/>
  <c r="S500" i="1"/>
  <c r="R500" i="1"/>
  <c r="Q500" i="1"/>
  <c r="P500" i="1"/>
  <c r="O500" i="1"/>
  <c r="N500" i="1"/>
  <c r="M500" i="1"/>
  <c r="M500" i="1" a="1"/>
  <c r="M499" i="1"/>
  <c r="M499" i="1" a="1"/>
  <c r="W498" i="1"/>
  <c r="V498" i="1"/>
  <c r="U498" i="1"/>
  <c r="T498" i="1"/>
  <c r="S498" i="1"/>
  <c r="R498" i="1"/>
  <c r="Q498" i="1"/>
  <c r="P498" i="1"/>
  <c r="O498" i="1"/>
  <c r="N498" i="1"/>
  <c r="M498" i="1"/>
  <c r="M498" i="1" a="1"/>
  <c r="W497" i="1"/>
  <c r="V497" i="1"/>
  <c r="U497" i="1"/>
  <c r="T497" i="1"/>
  <c r="S497" i="1"/>
  <c r="R497" i="1"/>
  <c r="Q497" i="1"/>
  <c r="P497" i="1"/>
  <c r="O497" i="1"/>
  <c r="N497" i="1"/>
  <c r="M497" i="1"/>
  <c r="M497" i="1" a="1"/>
  <c r="W496" i="1"/>
  <c r="V496" i="1"/>
  <c r="U496" i="1"/>
  <c r="T496" i="1"/>
  <c r="S496" i="1"/>
  <c r="R496" i="1"/>
  <c r="Q496" i="1"/>
  <c r="P496" i="1"/>
  <c r="O496" i="1"/>
  <c r="N496" i="1"/>
  <c r="M496" i="1"/>
  <c r="M496" i="1" a="1"/>
  <c r="W494" i="1"/>
  <c r="V494" i="1"/>
  <c r="U494" i="1"/>
  <c r="T494" i="1"/>
  <c r="S494" i="1"/>
  <c r="R494" i="1"/>
  <c r="Q494" i="1"/>
  <c r="P494" i="1"/>
  <c r="O494" i="1"/>
  <c r="N494" i="1"/>
  <c r="M494" i="1"/>
  <c r="L494" i="1"/>
  <c r="W493" i="1"/>
  <c r="V493" i="1"/>
  <c r="U493" i="1"/>
  <c r="T493" i="1"/>
  <c r="S493" i="1"/>
  <c r="R493" i="1"/>
  <c r="Q493" i="1"/>
  <c r="P493" i="1"/>
  <c r="O493" i="1"/>
  <c r="N493" i="1"/>
  <c r="M493" i="1"/>
  <c r="M493" i="1" a="1"/>
  <c r="M492" i="1"/>
  <c r="M492" i="1" a="1"/>
  <c r="W491" i="1"/>
  <c r="V491" i="1"/>
  <c r="U491" i="1"/>
  <c r="T491" i="1"/>
  <c r="S491" i="1"/>
  <c r="R491" i="1"/>
  <c r="Q491" i="1"/>
  <c r="P491" i="1"/>
  <c r="O491" i="1"/>
  <c r="N491" i="1"/>
  <c r="M491" i="1"/>
  <c r="M491" i="1" a="1"/>
  <c r="W490" i="1"/>
  <c r="V490" i="1"/>
  <c r="U490" i="1"/>
  <c r="T490" i="1"/>
  <c r="S490" i="1"/>
  <c r="R490" i="1"/>
  <c r="Q490" i="1"/>
  <c r="P490" i="1"/>
  <c r="O490" i="1"/>
  <c r="N490" i="1"/>
  <c r="M490" i="1"/>
  <c r="M490" i="1" a="1"/>
  <c r="W489" i="1"/>
  <c r="V489" i="1"/>
  <c r="U489" i="1"/>
  <c r="T489" i="1"/>
  <c r="S489" i="1"/>
  <c r="R489" i="1"/>
  <c r="Q489" i="1"/>
  <c r="P489" i="1"/>
  <c r="O489" i="1"/>
  <c r="N489" i="1"/>
  <c r="M489" i="1"/>
  <c r="M489" i="1" a="1"/>
  <c r="W487" i="1"/>
  <c r="V487" i="1"/>
  <c r="U487" i="1"/>
  <c r="T487" i="1"/>
  <c r="S487" i="1"/>
  <c r="R487" i="1"/>
  <c r="Q487" i="1"/>
  <c r="P487" i="1"/>
  <c r="O487" i="1"/>
  <c r="N487" i="1"/>
  <c r="M487" i="1"/>
  <c r="L487" i="1"/>
  <c r="M486" i="1"/>
  <c r="M486" i="1" a="1"/>
  <c r="W485" i="1"/>
  <c r="V485" i="1"/>
  <c r="U485" i="1"/>
  <c r="T485" i="1"/>
  <c r="S485" i="1"/>
  <c r="R485" i="1"/>
  <c r="Q485" i="1"/>
  <c r="P485" i="1"/>
  <c r="O485" i="1"/>
  <c r="N485" i="1"/>
  <c r="M485" i="1"/>
  <c r="M485" i="1" a="1"/>
  <c r="W484" i="1"/>
  <c r="V484" i="1"/>
  <c r="U484" i="1"/>
  <c r="T484" i="1"/>
  <c r="S484" i="1"/>
  <c r="R484" i="1"/>
  <c r="Q484" i="1"/>
  <c r="P484" i="1"/>
  <c r="O484" i="1"/>
  <c r="N484" i="1"/>
  <c r="M484" i="1"/>
  <c r="M484" i="1" a="1"/>
  <c r="W483" i="1"/>
  <c r="V483" i="1"/>
  <c r="U483" i="1"/>
  <c r="T483" i="1"/>
  <c r="S483" i="1"/>
  <c r="R483" i="1"/>
  <c r="Q483" i="1"/>
  <c r="P483" i="1"/>
  <c r="O483" i="1"/>
  <c r="N483" i="1"/>
  <c r="M483" i="1"/>
  <c r="M483" i="1" a="1"/>
  <c r="W481" i="1"/>
  <c r="V481" i="1"/>
  <c r="U481" i="1"/>
  <c r="T481" i="1"/>
  <c r="S481" i="1"/>
  <c r="R481" i="1"/>
  <c r="Q481" i="1"/>
  <c r="P481" i="1"/>
  <c r="O481" i="1"/>
  <c r="N481" i="1"/>
  <c r="M481" i="1"/>
  <c r="M481" i="1" a="1"/>
  <c r="W480" i="1"/>
  <c r="V480" i="1"/>
  <c r="U480" i="1"/>
  <c r="T480" i="1"/>
  <c r="S480" i="1"/>
  <c r="R480" i="1"/>
  <c r="Q480" i="1"/>
  <c r="P480" i="1"/>
  <c r="O480" i="1"/>
  <c r="N480" i="1"/>
  <c r="M480" i="1"/>
  <c r="M480" i="1" a="1"/>
  <c r="L478" i="1"/>
  <c r="W477" i="1"/>
  <c r="V477" i="1"/>
  <c r="U477" i="1"/>
  <c r="T477" i="1"/>
  <c r="S477" i="1"/>
  <c r="R477" i="1"/>
  <c r="Q477" i="1"/>
  <c r="P477" i="1"/>
  <c r="O477" i="1"/>
  <c r="N477" i="1"/>
  <c r="M477" i="1"/>
  <c r="M477" i="1" a="1"/>
  <c r="W476" i="1"/>
  <c r="V476" i="1"/>
  <c r="U476" i="1"/>
  <c r="T476" i="1"/>
  <c r="S476" i="1"/>
  <c r="R476" i="1"/>
  <c r="Q476" i="1"/>
  <c r="P476" i="1"/>
  <c r="O476" i="1"/>
  <c r="N476" i="1"/>
  <c r="M476" i="1"/>
  <c r="M476" i="1" a="1"/>
  <c r="W475" i="1"/>
  <c r="V475" i="1"/>
  <c r="U475" i="1"/>
  <c r="T475" i="1"/>
  <c r="S475" i="1"/>
  <c r="R475" i="1"/>
  <c r="Q475" i="1"/>
  <c r="P475" i="1"/>
  <c r="O475" i="1"/>
  <c r="N475" i="1"/>
  <c r="M475" i="1"/>
  <c r="M475" i="1" a="1"/>
  <c r="W474" i="1"/>
  <c r="V474" i="1"/>
  <c r="U474" i="1"/>
  <c r="T474" i="1"/>
  <c r="S474" i="1"/>
  <c r="R474" i="1"/>
  <c r="Q474" i="1"/>
  <c r="P474" i="1"/>
  <c r="O474" i="1"/>
  <c r="N474" i="1"/>
  <c r="M474" i="1"/>
  <c r="M474" i="1" a="1"/>
  <c r="M473" i="1"/>
  <c r="M473" i="1" a="1"/>
  <c r="W472" i="1"/>
  <c r="V472" i="1"/>
  <c r="U472" i="1"/>
  <c r="T472" i="1"/>
  <c r="S472" i="1"/>
  <c r="R472" i="1"/>
  <c r="Q472" i="1"/>
  <c r="P472" i="1"/>
  <c r="O472" i="1"/>
  <c r="N472" i="1"/>
  <c r="M472" i="1"/>
  <c r="M472" i="1" a="1"/>
  <c r="W471" i="1"/>
  <c r="V471" i="1"/>
  <c r="U471" i="1"/>
  <c r="T471" i="1"/>
  <c r="S471" i="1"/>
  <c r="R471" i="1"/>
  <c r="Q471" i="1"/>
  <c r="P471" i="1"/>
  <c r="O471" i="1"/>
  <c r="N471" i="1"/>
  <c r="M471" i="1"/>
  <c r="M471" i="1" a="1"/>
  <c r="W470" i="1"/>
  <c r="V470" i="1"/>
  <c r="U470" i="1"/>
  <c r="T470" i="1"/>
  <c r="S470" i="1"/>
  <c r="R470" i="1"/>
  <c r="Q470" i="1"/>
  <c r="P470" i="1"/>
  <c r="O470" i="1"/>
  <c r="N470" i="1"/>
  <c r="M470" i="1"/>
  <c r="M470" i="1" a="1"/>
  <c r="W468" i="1"/>
  <c r="V468" i="1"/>
  <c r="U468" i="1"/>
  <c r="T468" i="1"/>
  <c r="S468" i="1"/>
  <c r="R468" i="1"/>
  <c r="Q468" i="1"/>
  <c r="P468" i="1"/>
  <c r="O468" i="1"/>
  <c r="N468" i="1"/>
  <c r="M468" i="1"/>
  <c r="M468" i="1" a="1"/>
  <c r="W467" i="1"/>
  <c r="V467" i="1"/>
  <c r="U467" i="1"/>
  <c r="T467" i="1"/>
  <c r="S467" i="1"/>
  <c r="R467" i="1"/>
  <c r="Q467" i="1"/>
  <c r="P467" i="1"/>
  <c r="O467" i="1"/>
  <c r="N467" i="1"/>
  <c r="M467" i="1"/>
  <c r="M467" i="1" a="1"/>
  <c r="W466" i="1"/>
  <c r="V466" i="1"/>
  <c r="U466" i="1"/>
  <c r="T466" i="1"/>
  <c r="S466" i="1"/>
  <c r="R466" i="1"/>
  <c r="Q466" i="1"/>
  <c r="P466" i="1"/>
  <c r="O466" i="1"/>
  <c r="N466" i="1"/>
  <c r="M466" i="1"/>
  <c r="M466" i="1" a="1"/>
  <c r="W465" i="1"/>
  <c r="V465" i="1"/>
  <c r="U465" i="1"/>
  <c r="T465" i="1"/>
  <c r="S465" i="1"/>
  <c r="R465" i="1"/>
  <c r="Q465" i="1"/>
  <c r="P465" i="1"/>
  <c r="O465" i="1"/>
  <c r="N465" i="1"/>
  <c r="M465" i="1"/>
  <c r="M465" i="1" a="1"/>
  <c r="M464" i="1"/>
  <c r="M464" i="1" a="1"/>
  <c r="W463" i="1"/>
  <c r="V463" i="1"/>
  <c r="U463" i="1"/>
  <c r="T463" i="1"/>
  <c r="S463" i="1"/>
  <c r="R463" i="1"/>
  <c r="Q463" i="1"/>
  <c r="P463" i="1"/>
  <c r="O463" i="1"/>
  <c r="N463" i="1"/>
  <c r="M463" i="1"/>
  <c r="M463" i="1" a="1"/>
  <c r="W462" i="1"/>
  <c r="V462" i="1"/>
  <c r="U462" i="1"/>
  <c r="T462" i="1"/>
  <c r="S462" i="1"/>
  <c r="R462" i="1"/>
  <c r="Q462" i="1"/>
  <c r="P462" i="1"/>
  <c r="O462" i="1"/>
  <c r="N462" i="1"/>
  <c r="M462" i="1"/>
  <c r="M462" i="1" a="1"/>
  <c r="W461" i="1"/>
  <c r="V461" i="1"/>
  <c r="U461" i="1"/>
  <c r="T461" i="1"/>
  <c r="S461" i="1"/>
  <c r="R461" i="1"/>
  <c r="Q461" i="1"/>
  <c r="P461" i="1"/>
  <c r="O461" i="1"/>
  <c r="N461" i="1"/>
  <c r="M461" i="1"/>
  <c r="M461" i="1" a="1"/>
  <c r="W459" i="1"/>
  <c r="V459" i="1"/>
  <c r="U459" i="1"/>
  <c r="T459" i="1"/>
  <c r="S459" i="1"/>
  <c r="R459" i="1"/>
  <c r="Q459" i="1"/>
  <c r="P459" i="1"/>
  <c r="O459" i="1"/>
  <c r="N459" i="1"/>
  <c r="M459" i="1"/>
  <c r="M459" i="1" a="1"/>
  <c r="W458" i="1"/>
  <c r="V458" i="1"/>
  <c r="U458" i="1"/>
  <c r="T458" i="1"/>
  <c r="S458" i="1"/>
  <c r="R458" i="1"/>
  <c r="Q458" i="1"/>
  <c r="P458" i="1"/>
  <c r="O458" i="1"/>
  <c r="N458" i="1"/>
  <c r="M458" i="1"/>
  <c r="M458" i="1" a="1"/>
  <c r="W457" i="1"/>
  <c r="V457" i="1"/>
  <c r="U457" i="1"/>
  <c r="T457" i="1"/>
  <c r="S457" i="1"/>
  <c r="R457" i="1"/>
  <c r="Q457" i="1"/>
  <c r="P457" i="1"/>
  <c r="O457" i="1"/>
  <c r="N457" i="1"/>
  <c r="M457" i="1"/>
  <c r="M457" i="1" a="1"/>
  <c r="W456" i="1"/>
  <c r="V456" i="1"/>
  <c r="U456" i="1"/>
  <c r="T456" i="1"/>
  <c r="S456" i="1"/>
  <c r="R456" i="1"/>
  <c r="Q456" i="1"/>
  <c r="P456" i="1"/>
  <c r="O456" i="1"/>
  <c r="N456" i="1"/>
  <c r="M456" i="1"/>
  <c r="M456" i="1" a="1"/>
  <c r="M455" i="1"/>
  <c r="M455" i="1" a="1"/>
  <c r="W454" i="1"/>
  <c r="V454" i="1"/>
  <c r="U454" i="1"/>
  <c r="T454" i="1"/>
  <c r="S454" i="1"/>
  <c r="R454" i="1"/>
  <c r="Q454" i="1"/>
  <c r="P454" i="1"/>
  <c r="O454" i="1"/>
  <c r="N454" i="1"/>
  <c r="M454" i="1"/>
  <c r="M454" i="1" a="1"/>
  <c r="W453" i="1"/>
  <c r="V453" i="1"/>
  <c r="U453" i="1"/>
  <c r="T453" i="1"/>
  <c r="S453" i="1"/>
  <c r="R453" i="1"/>
  <c r="Q453" i="1"/>
  <c r="P453" i="1"/>
  <c r="O453" i="1"/>
  <c r="N453" i="1"/>
  <c r="M453" i="1"/>
  <c r="M453" i="1" a="1"/>
  <c r="W452" i="1"/>
  <c r="V452" i="1"/>
  <c r="U452" i="1"/>
  <c r="T452" i="1"/>
  <c r="S452" i="1"/>
  <c r="R452" i="1"/>
  <c r="Q452" i="1"/>
  <c r="P452" i="1"/>
  <c r="O452" i="1"/>
  <c r="N452" i="1"/>
  <c r="M452" i="1"/>
  <c r="M452" i="1" a="1"/>
  <c r="W450" i="1"/>
  <c r="V450" i="1"/>
  <c r="U450" i="1"/>
  <c r="T450" i="1"/>
  <c r="S450" i="1"/>
  <c r="R450" i="1"/>
  <c r="Q450" i="1"/>
  <c r="P450" i="1"/>
  <c r="O450" i="1"/>
  <c r="N450" i="1"/>
  <c r="M450" i="1"/>
  <c r="M450" i="1" a="1"/>
  <c r="W449" i="1"/>
  <c r="V449" i="1"/>
  <c r="U449" i="1"/>
  <c r="T449" i="1"/>
  <c r="S449" i="1"/>
  <c r="R449" i="1"/>
  <c r="Q449" i="1"/>
  <c r="P449" i="1"/>
  <c r="O449" i="1"/>
  <c r="N449" i="1"/>
  <c r="M449" i="1"/>
  <c r="M449" i="1" a="1"/>
  <c r="W448" i="1"/>
  <c r="V448" i="1"/>
  <c r="U448" i="1"/>
  <c r="T448" i="1"/>
  <c r="S448" i="1"/>
  <c r="R448" i="1"/>
  <c r="Q448" i="1"/>
  <c r="P448" i="1"/>
  <c r="O448" i="1"/>
  <c r="N448" i="1"/>
  <c r="M448" i="1"/>
  <c r="M448" i="1" a="1"/>
  <c r="W447" i="1"/>
  <c r="V447" i="1"/>
  <c r="U447" i="1"/>
  <c r="T447" i="1"/>
  <c r="S447" i="1"/>
  <c r="R447" i="1"/>
  <c r="Q447" i="1"/>
  <c r="P447" i="1"/>
  <c r="O447" i="1"/>
  <c r="N447" i="1"/>
  <c r="M447" i="1"/>
  <c r="M447" i="1" a="1"/>
  <c r="W446" i="1"/>
  <c r="V446" i="1"/>
  <c r="U446" i="1"/>
  <c r="T446" i="1"/>
  <c r="S446" i="1"/>
  <c r="R446" i="1"/>
  <c r="Q446" i="1"/>
  <c r="P446" i="1"/>
  <c r="O446" i="1"/>
  <c r="N446" i="1"/>
  <c r="M446" i="1"/>
  <c r="M446" i="1" a="1"/>
  <c r="W445" i="1"/>
  <c r="V445" i="1"/>
  <c r="U445" i="1"/>
  <c r="T445" i="1"/>
  <c r="S445" i="1"/>
  <c r="R445" i="1"/>
  <c r="Q445" i="1"/>
  <c r="P445" i="1"/>
  <c r="O445" i="1"/>
  <c r="N445" i="1"/>
  <c r="M445" i="1"/>
  <c r="M445" i="1" a="1"/>
  <c r="W444" i="1"/>
  <c r="V444" i="1"/>
  <c r="U444" i="1"/>
  <c r="T444" i="1"/>
  <c r="S444" i="1"/>
  <c r="R444" i="1"/>
  <c r="Q444" i="1"/>
  <c r="P444" i="1"/>
  <c r="O444" i="1"/>
  <c r="N444" i="1"/>
  <c r="M444" i="1"/>
  <c r="M444" i="1" a="1"/>
  <c r="M443" i="1"/>
  <c r="M443" i="1" a="1"/>
  <c r="W442" i="1"/>
  <c r="V442" i="1"/>
  <c r="U442" i="1"/>
  <c r="T442" i="1"/>
  <c r="S442" i="1"/>
  <c r="R442" i="1"/>
  <c r="Q442" i="1"/>
  <c r="P442" i="1"/>
  <c r="O442" i="1"/>
  <c r="N442" i="1"/>
  <c r="M442" i="1"/>
  <c r="M442" i="1" a="1"/>
  <c r="W441" i="1"/>
  <c r="V441" i="1"/>
  <c r="U441" i="1"/>
  <c r="T441" i="1"/>
  <c r="S441" i="1"/>
  <c r="R441" i="1"/>
  <c r="Q441" i="1"/>
  <c r="P441" i="1"/>
  <c r="O441" i="1"/>
  <c r="N441" i="1"/>
  <c r="M441" i="1"/>
  <c r="M441" i="1" a="1"/>
  <c r="W440" i="1"/>
  <c r="V440" i="1"/>
  <c r="U440" i="1"/>
  <c r="T440" i="1"/>
  <c r="S440" i="1"/>
  <c r="R440" i="1"/>
  <c r="Q440" i="1"/>
  <c r="P440" i="1"/>
  <c r="O440" i="1"/>
  <c r="N440" i="1"/>
  <c r="M440" i="1"/>
  <c r="M440" i="1" a="1"/>
  <c r="W438" i="1"/>
  <c r="V438" i="1"/>
  <c r="U438" i="1"/>
  <c r="T438" i="1"/>
  <c r="S438" i="1"/>
  <c r="R438" i="1"/>
  <c r="Q438" i="1"/>
  <c r="P438" i="1"/>
  <c r="O438" i="1"/>
  <c r="N438" i="1"/>
  <c r="M438" i="1"/>
  <c r="M438" i="1" a="1"/>
  <c r="W437" i="1"/>
  <c r="V437" i="1"/>
  <c r="U437" i="1"/>
  <c r="T437" i="1"/>
  <c r="S437" i="1"/>
  <c r="R437" i="1"/>
  <c r="Q437" i="1"/>
  <c r="P437" i="1"/>
  <c r="O437" i="1"/>
  <c r="N437" i="1"/>
  <c r="M437" i="1"/>
  <c r="M437" i="1" a="1"/>
  <c r="W436" i="1"/>
  <c r="V436" i="1"/>
  <c r="U436" i="1"/>
  <c r="T436" i="1"/>
  <c r="S436" i="1"/>
  <c r="R436" i="1"/>
  <c r="Q436" i="1"/>
  <c r="P436" i="1"/>
  <c r="O436" i="1"/>
  <c r="N436" i="1"/>
  <c r="M436" i="1"/>
  <c r="M436" i="1" a="1"/>
  <c r="W435" i="1"/>
  <c r="V435" i="1"/>
  <c r="U435" i="1"/>
  <c r="T435" i="1"/>
  <c r="S435" i="1"/>
  <c r="R435" i="1"/>
  <c r="Q435" i="1"/>
  <c r="P435" i="1"/>
  <c r="O435" i="1"/>
  <c r="N435" i="1"/>
  <c r="M435" i="1"/>
  <c r="M435" i="1" a="1"/>
  <c r="W434" i="1"/>
  <c r="V434" i="1"/>
  <c r="U434" i="1"/>
  <c r="T434" i="1"/>
  <c r="S434" i="1"/>
  <c r="R434" i="1"/>
  <c r="Q434" i="1"/>
  <c r="P434" i="1"/>
  <c r="O434" i="1"/>
  <c r="N434" i="1"/>
  <c r="M434" i="1"/>
  <c r="M434" i="1" a="1"/>
  <c r="W433" i="1"/>
  <c r="V433" i="1"/>
  <c r="U433" i="1"/>
  <c r="T433" i="1"/>
  <c r="S433" i="1"/>
  <c r="R433" i="1"/>
  <c r="Q433" i="1"/>
  <c r="P433" i="1"/>
  <c r="O433" i="1"/>
  <c r="N433" i="1"/>
  <c r="M433" i="1"/>
  <c r="M433" i="1" a="1"/>
  <c r="W432" i="1"/>
  <c r="V432" i="1"/>
  <c r="U432" i="1"/>
  <c r="T432" i="1"/>
  <c r="S432" i="1"/>
  <c r="R432" i="1"/>
  <c r="Q432" i="1"/>
  <c r="P432" i="1"/>
  <c r="O432" i="1"/>
  <c r="N432" i="1"/>
  <c r="M432" i="1"/>
  <c r="M432" i="1" a="1"/>
  <c r="M431" i="1"/>
  <c r="M431" i="1" a="1"/>
  <c r="W430" i="1"/>
  <c r="V430" i="1"/>
  <c r="U430" i="1"/>
  <c r="T430" i="1"/>
  <c r="S430" i="1"/>
  <c r="R430" i="1"/>
  <c r="Q430" i="1"/>
  <c r="P430" i="1"/>
  <c r="O430" i="1"/>
  <c r="N430" i="1"/>
  <c r="M430" i="1"/>
  <c r="M430" i="1" a="1"/>
  <c r="W429" i="1"/>
  <c r="V429" i="1"/>
  <c r="U429" i="1"/>
  <c r="T429" i="1"/>
  <c r="S429" i="1"/>
  <c r="R429" i="1"/>
  <c r="Q429" i="1"/>
  <c r="P429" i="1"/>
  <c r="O429" i="1"/>
  <c r="N429" i="1"/>
  <c r="M429" i="1"/>
  <c r="M429" i="1" a="1"/>
  <c r="W428" i="1"/>
  <c r="V428" i="1"/>
  <c r="U428" i="1"/>
  <c r="T428" i="1"/>
  <c r="S428" i="1"/>
  <c r="R428" i="1"/>
  <c r="Q428" i="1"/>
  <c r="P428" i="1"/>
  <c r="O428" i="1"/>
  <c r="N428" i="1"/>
  <c r="M428" i="1"/>
  <c r="M428" i="1" a="1"/>
  <c r="W426" i="1"/>
  <c r="V426" i="1"/>
  <c r="U426" i="1"/>
  <c r="T426" i="1"/>
  <c r="S426" i="1"/>
  <c r="R426" i="1"/>
  <c r="Q426" i="1"/>
  <c r="P426" i="1"/>
  <c r="O426" i="1"/>
  <c r="N426" i="1"/>
  <c r="M426" i="1"/>
  <c r="M426" i="1" a="1"/>
  <c r="W425" i="1"/>
  <c r="V425" i="1"/>
  <c r="U425" i="1"/>
  <c r="T425" i="1"/>
  <c r="S425" i="1"/>
  <c r="R425" i="1"/>
  <c r="Q425" i="1"/>
  <c r="P425" i="1"/>
  <c r="O425" i="1"/>
  <c r="N425" i="1"/>
  <c r="M425" i="1"/>
  <c r="M425" i="1" a="1"/>
  <c r="W424" i="1"/>
  <c r="V424" i="1"/>
  <c r="U424" i="1"/>
  <c r="T424" i="1"/>
  <c r="S424" i="1"/>
  <c r="R424" i="1"/>
  <c r="Q424" i="1"/>
  <c r="P424" i="1"/>
  <c r="O424" i="1"/>
  <c r="N424" i="1"/>
  <c r="M424" i="1"/>
  <c r="M424" i="1" a="1"/>
  <c r="M423" i="1"/>
  <c r="M423" i="1" a="1"/>
  <c r="W422" i="1"/>
  <c r="V422" i="1"/>
  <c r="U422" i="1"/>
  <c r="T422" i="1"/>
  <c r="S422" i="1"/>
  <c r="R422" i="1"/>
  <c r="Q422" i="1"/>
  <c r="P422" i="1"/>
  <c r="O422" i="1"/>
  <c r="N422" i="1"/>
  <c r="M422" i="1"/>
  <c r="M422" i="1" a="1"/>
  <c r="W421" i="1"/>
  <c r="V421" i="1"/>
  <c r="U421" i="1"/>
  <c r="T421" i="1"/>
  <c r="S421" i="1"/>
  <c r="R421" i="1"/>
  <c r="Q421" i="1"/>
  <c r="P421" i="1"/>
  <c r="O421" i="1"/>
  <c r="N421" i="1"/>
  <c r="M421" i="1"/>
  <c r="M421" i="1" a="1"/>
  <c r="W420" i="1"/>
  <c r="V420" i="1"/>
  <c r="U420" i="1"/>
  <c r="T420" i="1"/>
  <c r="S420" i="1"/>
  <c r="R420" i="1"/>
  <c r="Q420" i="1"/>
  <c r="P420" i="1"/>
  <c r="O420" i="1"/>
  <c r="N420" i="1"/>
  <c r="M420" i="1"/>
  <c r="M420" i="1" a="1"/>
  <c r="W418" i="1"/>
  <c r="V418" i="1"/>
  <c r="U418" i="1"/>
  <c r="T418" i="1"/>
  <c r="S418" i="1"/>
  <c r="R418" i="1"/>
  <c r="Q418" i="1"/>
  <c r="P418" i="1"/>
  <c r="O418" i="1"/>
  <c r="N418" i="1"/>
  <c r="M418" i="1"/>
  <c r="M418" i="1" a="1"/>
  <c r="W417" i="1"/>
  <c r="V417" i="1"/>
  <c r="U417" i="1"/>
  <c r="T417" i="1"/>
  <c r="S417" i="1"/>
  <c r="R417" i="1"/>
  <c r="Q417" i="1"/>
  <c r="P417" i="1"/>
  <c r="O417" i="1"/>
  <c r="N417" i="1"/>
  <c r="M417" i="1"/>
  <c r="M417" i="1" a="1"/>
  <c r="W416" i="1"/>
  <c r="V416" i="1"/>
  <c r="U416" i="1"/>
  <c r="T416" i="1"/>
  <c r="S416" i="1"/>
  <c r="R416" i="1"/>
  <c r="Q416" i="1"/>
  <c r="P416" i="1"/>
  <c r="O416" i="1"/>
  <c r="N416" i="1"/>
  <c r="M416" i="1"/>
  <c r="M416" i="1" a="1"/>
  <c r="W415" i="1"/>
  <c r="V415" i="1"/>
  <c r="U415" i="1"/>
  <c r="T415" i="1"/>
  <c r="S415" i="1"/>
  <c r="R415" i="1"/>
  <c r="Q415" i="1"/>
  <c r="P415" i="1"/>
  <c r="O415" i="1"/>
  <c r="N415" i="1"/>
  <c r="M415" i="1"/>
  <c r="M415" i="1" a="1"/>
  <c r="W414" i="1"/>
  <c r="V414" i="1"/>
  <c r="U414" i="1"/>
  <c r="T414" i="1"/>
  <c r="S414" i="1"/>
  <c r="R414" i="1"/>
  <c r="Q414" i="1"/>
  <c r="P414" i="1"/>
  <c r="O414" i="1"/>
  <c r="N414" i="1"/>
  <c r="M414" i="1"/>
  <c r="M414" i="1" a="1"/>
  <c r="W413" i="1"/>
  <c r="V413" i="1"/>
  <c r="U413" i="1"/>
  <c r="T413" i="1"/>
  <c r="S413" i="1"/>
  <c r="R413" i="1"/>
  <c r="Q413" i="1"/>
  <c r="P413" i="1"/>
  <c r="O413" i="1"/>
  <c r="N413" i="1"/>
  <c r="M413" i="1"/>
  <c r="M413" i="1" a="1"/>
  <c r="M412" i="1"/>
  <c r="M412" i="1" a="1"/>
  <c r="W411" i="1"/>
  <c r="V411" i="1"/>
  <c r="U411" i="1"/>
  <c r="T411" i="1"/>
  <c r="S411" i="1"/>
  <c r="R411" i="1"/>
  <c r="Q411" i="1"/>
  <c r="P411" i="1"/>
  <c r="O411" i="1"/>
  <c r="N411" i="1"/>
  <c r="M411" i="1"/>
  <c r="M411" i="1" a="1"/>
  <c r="W410" i="1"/>
  <c r="V410" i="1"/>
  <c r="U410" i="1"/>
  <c r="T410" i="1"/>
  <c r="S410" i="1"/>
  <c r="R410" i="1"/>
  <c r="Q410" i="1"/>
  <c r="P410" i="1"/>
  <c r="O410" i="1"/>
  <c r="N410" i="1"/>
  <c r="M410" i="1"/>
  <c r="M410" i="1" a="1"/>
  <c r="W409" i="1"/>
  <c r="V409" i="1"/>
  <c r="U409" i="1"/>
  <c r="T409" i="1"/>
  <c r="S409" i="1"/>
  <c r="R409" i="1"/>
  <c r="Q409" i="1"/>
  <c r="P409" i="1"/>
  <c r="O409" i="1"/>
  <c r="N409" i="1"/>
  <c r="M409" i="1"/>
  <c r="M409" i="1" a="1"/>
  <c r="W407" i="1"/>
  <c r="V407" i="1"/>
  <c r="U407" i="1"/>
  <c r="T407" i="1"/>
  <c r="S407" i="1"/>
  <c r="R407" i="1"/>
  <c r="Q407" i="1"/>
  <c r="P407" i="1"/>
  <c r="O407" i="1"/>
  <c r="N407" i="1"/>
  <c r="M407" i="1"/>
  <c r="M407" i="1" a="1"/>
  <c r="W406" i="1"/>
  <c r="V406" i="1"/>
  <c r="U406" i="1"/>
  <c r="T406" i="1"/>
  <c r="S406" i="1"/>
  <c r="R406" i="1"/>
  <c r="Q406" i="1"/>
  <c r="P406" i="1"/>
  <c r="O406" i="1"/>
  <c r="N406" i="1"/>
  <c r="M406" i="1"/>
  <c r="M406" i="1" a="1"/>
  <c r="W405" i="1"/>
  <c r="V405" i="1"/>
  <c r="U405" i="1"/>
  <c r="T405" i="1"/>
  <c r="S405" i="1"/>
  <c r="R405" i="1"/>
  <c r="Q405" i="1"/>
  <c r="P405" i="1"/>
  <c r="O405" i="1"/>
  <c r="N405" i="1"/>
  <c r="M405" i="1"/>
  <c r="M405" i="1" a="1"/>
  <c r="W404" i="1"/>
  <c r="V404" i="1"/>
  <c r="U404" i="1"/>
  <c r="T404" i="1"/>
  <c r="S404" i="1"/>
  <c r="R404" i="1"/>
  <c r="Q404" i="1"/>
  <c r="P404" i="1"/>
  <c r="O404" i="1"/>
  <c r="N404" i="1"/>
  <c r="M404" i="1"/>
  <c r="M404" i="1" a="1"/>
  <c r="M403" i="1"/>
  <c r="M403" i="1" a="1"/>
  <c r="W402" i="1"/>
  <c r="V402" i="1"/>
  <c r="U402" i="1"/>
  <c r="T402" i="1"/>
  <c r="S402" i="1"/>
  <c r="R402" i="1"/>
  <c r="Q402" i="1"/>
  <c r="P402" i="1"/>
  <c r="O402" i="1"/>
  <c r="N402" i="1"/>
  <c r="M402" i="1"/>
  <c r="M402" i="1" a="1"/>
  <c r="W401" i="1"/>
  <c r="V401" i="1"/>
  <c r="U401" i="1"/>
  <c r="T401" i="1"/>
  <c r="S401" i="1"/>
  <c r="R401" i="1"/>
  <c r="Q401" i="1"/>
  <c r="P401" i="1"/>
  <c r="O401" i="1"/>
  <c r="N401" i="1"/>
  <c r="M401" i="1"/>
  <c r="M401" i="1" a="1"/>
  <c r="W400" i="1"/>
  <c r="V400" i="1"/>
  <c r="U400" i="1"/>
  <c r="T400" i="1"/>
  <c r="S400" i="1"/>
  <c r="R400" i="1"/>
  <c r="Q400" i="1"/>
  <c r="P400" i="1"/>
  <c r="O400" i="1"/>
  <c r="N400" i="1"/>
  <c r="M400" i="1"/>
  <c r="M400" i="1" a="1"/>
  <c r="W398" i="1"/>
  <c r="V398" i="1"/>
  <c r="U398" i="1"/>
  <c r="T398" i="1"/>
  <c r="S398" i="1"/>
  <c r="R398" i="1"/>
  <c r="Q398" i="1"/>
  <c r="P398" i="1"/>
  <c r="O398" i="1"/>
  <c r="N398" i="1"/>
  <c r="M398" i="1"/>
  <c r="M398" i="1" a="1"/>
  <c r="W397" i="1"/>
  <c r="V397" i="1"/>
  <c r="U397" i="1"/>
  <c r="T397" i="1"/>
  <c r="S397" i="1"/>
  <c r="R397" i="1"/>
  <c r="Q397" i="1"/>
  <c r="P397" i="1"/>
  <c r="O397" i="1"/>
  <c r="N397" i="1"/>
  <c r="M397" i="1"/>
  <c r="M397" i="1" a="1"/>
  <c r="W396" i="1"/>
  <c r="V396" i="1"/>
  <c r="U396" i="1"/>
  <c r="T396" i="1"/>
  <c r="S396" i="1"/>
  <c r="R396" i="1"/>
  <c r="Q396" i="1"/>
  <c r="P396" i="1"/>
  <c r="O396" i="1"/>
  <c r="N396" i="1"/>
  <c r="M396" i="1"/>
  <c r="M396" i="1" a="1"/>
  <c r="W395" i="1"/>
  <c r="V395" i="1"/>
  <c r="U395" i="1"/>
  <c r="T395" i="1"/>
  <c r="S395" i="1"/>
  <c r="R395" i="1"/>
  <c r="Q395" i="1"/>
  <c r="P395" i="1"/>
  <c r="O395" i="1"/>
  <c r="N395" i="1"/>
  <c r="M395" i="1"/>
  <c r="M395" i="1" a="1"/>
  <c r="M394" i="1"/>
  <c r="M394" i="1" a="1"/>
  <c r="W393" i="1"/>
  <c r="V393" i="1"/>
  <c r="U393" i="1"/>
  <c r="T393" i="1"/>
  <c r="S393" i="1"/>
  <c r="R393" i="1"/>
  <c r="Q393" i="1"/>
  <c r="P393" i="1"/>
  <c r="O393" i="1"/>
  <c r="N393" i="1"/>
  <c r="M393" i="1"/>
  <c r="M393" i="1" a="1"/>
  <c r="W392" i="1"/>
  <c r="V392" i="1"/>
  <c r="U392" i="1"/>
  <c r="T392" i="1"/>
  <c r="S392" i="1"/>
  <c r="R392" i="1"/>
  <c r="Q392" i="1"/>
  <c r="P392" i="1"/>
  <c r="O392" i="1"/>
  <c r="N392" i="1"/>
  <c r="M392" i="1"/>
  <c r="M392" i="1" a="1"/>
  <c r="W391" i="1"/>
  <c r="V391" i="1"/>
  <c r="U391" i="1"/>
  <c r="T391" i="1"/>
  <c r="S391" i="1"/>
  <c r="R391" i="1"/>
  <c r="Q391" i="1"/>
  <c r="P391" i="1"/>
  <c r="O391" i="1"/>
  <c r="N391" i="1"/>
  <c r="M391" i="1"/>
  <c r="M391" i="1" a="1"/>
  <c r="W389" i="1"/>
  <c r="V389" i="1"/>
  <c r="U389" i="1"/>
  <c r="T389" i="1"/>
  <c r="S389" i="1"/>
  <c r="R389" i="1"/>
  <c r="Q389" i="1"/>
  <c r="P389" i="1"/>
  <c r="O389" i="1"/>
  <c r="N389" i="1"/>
  <c r="M389" i="1"/>
  <c r="M389" i="1" a="1"/>
  <c r="W388" i="1"/>
  <c r="V388" i="1"/>
  <c r="U388" i="1"/>
  <c r="T388" i="1"/>
  <c r="S388" i="1"/>
  <c r="R388" i="1"/>
  <c r="Q388" i="1"/>
  <c r="P388" i="1"/>
  <c r="O388" i="1"/>
  <c r="N388" i="1"/>
  <c r="M388" i="1"/>
  <c r="M388" i="1" a="1"/>
  <c r="W387" i="1"/>
  <c r="V387" i="1"/>
  <c r="U387" i="1"/>
  <c r="T387" i="1"/>
  <c r="S387" i="1"/>
  <c r="R387" i="1"/>
  <c r="Q387" i="1"/>
  <c r="P387" i="1"/>
  <c r="O387" i="1"/>
  <c r="N387" i="1"/>
  <c r="M387" i="1"/>
  <c r="M387" i="1" a="1"/>
  <c r="W386" i="1"/>
  <c r="V386" i="1"/>
  <c r="U386" i="1"/>
  <c r="T386" i="1"/>
  <c r="S386" i="1"/>
  <c r="R386" i="1"/>
  <c r="Q386" i="1"/>
  <c r="P386" i="1"/>
  <c r="O386" i="1"/>
  <c r="N386" i="1"/>
  <c r="M386" i="1"/>
  <c r="M386" i="1" a="1"/>
  <c r="M385" i="1"/>
  <c r="M385" i="1" a="1"/>
  <c r="W384" i="1"/>
  <c r="V384" i="1"/>
  <c r="U384" i="1"/>
  <c r="T384" i="1"/>
  <c r="S384" i="1"/>
  <c r="R384" i="1"/>
  <c r="Q384" i="1"/>
  <c r="P384" i="1"/>
  <c r="O384" i="1"/>
  <c r="N384" i="1"/>
  <c r="M384" i="1"/>
  <c r="M384" i="1" a="1"/>
  <c r="W383" i="1"/>
  <c r="V383" i="1"/>
  <c r="U383" i="1"/>
  <c r="T383" i="1"/>
  <c r="S383" i="1"/>
  <c r="R383" i="1"/>
  <c r="Q383" i="1"/>
  <c r="P383" i="1"/>
  <c r="O383" i="1"/>
  <c r="N383" i="1"/>
  <c r="M383" i="1"/>
  <c r="M383" i="1" a="1"/>
  <c r="W382" i="1"/>
  <c r="V382" i="1"/>
  <c r="U382" i="1"/>
  <c r="T382" i="1"/>
  <c r="S382" i="1"/>
  <c r="R382" i="1"/>
  <c r="Q382" i="1"/>
  <c r="P382" i="1"/>
  <c r="O382" i="1"/>
  <c r="N382" i="1"/>
  <c r="M382" i="1"/>
  <c r="M382" i="1" a="1"/>
  <c r="W380" i="1"/>
  <c r="V380" i="1"/>
  <c r="U380" i="1"/>
  <c r="T380" i="1"/>
  <c r="S380" i="1"/>
  <c r="R380" i="1"/>
  <c r="Q380" i="1"/>
  <c r="P380" i="1"/>
  <c r="O380" i="1"/>
  <c r="N380" i="1"/>
  <c r="M380" i="1"/>
  <c r="M380" i="1" a="1"/>
  <c r="W379" i="1"/>
  <c r="V379" i="1"/>
  <c r="U379" i="1"/>
  <c r="T379" i="1"/>
  <c r="S379" i="1"/>
  <c r="R379" i="1"/>
  <c r="Q379" i="1"/>
  <c r="P379" i="1"/>
  <c r="O379" i="1"/>
  <c r="N379" i="1"/>
  <c r="M379" i="1"/>
  <c r="M379" i="1" a="1"/>
  <c r="L377" i="1"/>
  <c r="W376" i="1"/>
  <c r="V376" i="1"/>
  <c r="U376" i="1"/>
  <c r="T376" i="1"/>
  <c r="S376" i="1"/>
  <c r="R376" i="1"/>
  <c r="Q376" i="1"/>
  <c r="P376" i="1"/>
  <c r="O376" i="1"/>
  <c r="N376" i="1"/>
  <c r="M376" i="1"/>
  <c r="L376" i="1"/>
  <c r="W375" i="1"/>
  <c r="V375" i="1"/>
  <c r="U375" i="1"/>
  <c r="T375" i="1"/>
  <c r="S375" i="1"/>
  <c r="R375" i="1"/>
  <c r="Q375" i="1"/>
  <c r="P375" i="1"/>
  <c r="O375" i="1"/>
  <c r="N375" i="1"/>
  <c r="M375" i="1"/>
  <c r="M375" i="1" a="1"/>
  <c r="M374" i="1"/>
  <c r="M374" i="1" a="1"/>
  <c r="W373" i="1"/>
  <c r="V373" i="1"/>
  <c r="U373" i="1"/>
  <c r="T373" i="1"/>
  <c r="S373" i="1"/>
  <c r="R373" i="1"/>
  <c r="Q373" i="1"/>
  <c r="P373" i="1"/>
  <c r="O373" i="1"/>
  <c r="N373" i="1"/>
  <c r="M373" i="1"/>
  <c r="M373" i="1" a="1"/>
  <c r="W372" i="1"/>
  <c r="V372" i="1"/>
  <c r="U372" i="1"/>
  <c r="T372" i="1"/>
  <c r="S372" i="1"/>
  <c r="R372" i="1"/>
  <c r="Q372" i="1"/>
  <c r="P372" i="1"/>
  <c r="O372" i="1"/>
  <c r="N372" i="1"/>
  <c r="M372" i="1"/>
  <c r="M372" i="1" a="1"/>
  <c r="W371" i="1"/>
  <c r="V371" i="1"/>
  <c r="U371" i="1"/>
  <c r="T371" i="1"/>
  <c r="S371" i="1"/>
  <c r="R371" i="1"/>
  <c r="Q371" i="1"/>
  <c r="P371" i="1"/>
  <c r="O371" i="1"/>
  <c r="N371" i="1"/>
  <c r="M371" i="1"/>
  <c r="M371" i="1" a="1"/>
  <c r="W369" i="1"/>
  <c r="V369" i="1"/>
  <c r="U369" i="1"/>
  <c r="T369" i="1"/>
  <c r="S369" i="1"/>
  <c r="R369" i="1"/>
  <c r="Q369" i="1"/>
  <c r="P369" i="1"/>
  <c r="O369" i="1"/>
  <c r="N369" i="1"/>
  <c r="M369" i="1"/>
  <c r="L369" i="1"/>
  <c r="W368" i="1"/>
  <c r="V368" i="1"/>
  <c r="U368" i="1"/>
  <c r="T368" i="1"/>
  <c r="S368" i="1"/>
  <c r="R368" i="1"/>
  <c r="Q368" i="1"/>
  <c r="P368" i="1"/>
  <c r="O368" i="1"/>
  <c r="N368" i="1"/>
  <c r="M368" i="1"/>
  <c r="M368" i="1" a="1"/>
  <c r="M367" i="1"/>
  <c r="M367" i="1" a="1"/>
  <c r="W366" i="1"/>
  <c r="V366" i="1"/>
  <c r="U366" i="1"/>
  <c r="T366" i="1"/>
  <c r="S366" i="1"/>
  <c r="R366" i="1"/>
  <c r="Q366" i="1"/>
  <c r="P366" i="1"/>
  <c r="O366" i="1"/>
  <c r="N366" i="1"/>
  <c r="M366" i="1"/>
  <c r="M366" i="1" a="1"/>
  <c r="W365" i="1"/>
  <c r="V365" i="1"/>
  <c r="U365" i="1"/>
  <c r="T365" i="1"/>
  <c r="S365" i="1"/>
  <c r="R365" i="1"/>
  <c r="Q365" i="1"/>
  <c r="P365" i="1"/>
  <c r="O365" i="1"/>
  <c r="N365" i="1"/>
  <c r="M365" i="1"/>
  <c r="M365" i="1" a="1"/>
  <c r="W364" i="1"/>
  <c r="V364" i="1"/>
  <c r="U364" i="1"/>
  <c r="T364" i="1"/>
  <c r="S364" i="1"/>
  <c r="R364" i="1"/>
  <c r="Q364" i="1"/>
  <c r="P364" i="1"/>
  <c r="O364" i="1"/>
  <c r="N364" i="1"/>
  <c r="M364" i="1"/>
  <c r="M364" i="1" a="1"/>
  <c r="W362" i="1"/>
  <c r="V362" i="1"/>
  <c r="U362" i="1"/>
  <c r="T362" i="1"/>
  <c r="S362" i="1"/>
  <c r="R362" i="1"/>
  <c r="Q362" i="1"/>
  <c r="P362" i="1"/>
  <c r="O362" i="1"/>
  <c r="N362" i="1"/>
  <c r="M362" i="1"/>
  <c r="L362" i="1"/>
  <c r="M361" i="1"/>
  <c r="M361" i="1" a="1"/>
  <c r="W360" i="1"/>
  <c r="V360" i="1"/>
  <c r="U360" i="1"/>
  <c r="T360" i="1"/>
  <c r="S360" i="1"/>
  <c r="R360" i="1"/>
  <c r="Q360" i="1"/>
  <c r="P360" i="1"/>
  <c r="O360" i="1"/>
  <c r="N360" i="1"/>
  <c r="M360" i="1"/>
  <c r="M360" i="1" a="1"/>
  <c r="W359" i="1"/>
  <c r="V359" i="1"/>
  <c r="U359" i="1"/>
  <c r="T359" i="1"/>
  <c r="S359" i="1"/>
  <c r="R359" i="1"/>
  <c r="Q359" i="1"/>
  <c r="P359" i="1"/>
  <c r="O359" i="1"/>
  <c r="N359" i="1"/>
  <c r="M359" i="1"/>
  <c r="M359" i="1" a="1"/>
  <c r="W358" i="1"/>
  <c r="V358" i="1"/>
  <c r="U358" i="1"/>
  <c r="T358" i="1"/>
  <c r="S358" i="1"/>
  <c r="R358" i="1"/>
  <c r="Q358" i="1"/>
  <c r="P358" i="1"/>
  <c r="O358" i="1"/>
  <c r="N358" i="1"/>
  <c r="M358" i="1"/>
  <c r="M358" i="1" a="1"/>
  <c r="W356" i="1"/>
  <c r="V356" i="1"/>
  <c r="U356" i="1"/>
  <c r="T356" i="1"/>
  <c r="S356" i="1"/>
  <c r="R356" i="1"/>
  <c r="Q356" i="1"/>
  <c r="P356" i="1"/>
  <c r="O356" i="1"/>
  <c r="N356" i="1"/>
  <c r="M356" i="1"/>
  <c r="M356" i="1" a="1"/>
  <c r="W355" i="1"/>
  <c r="V355" i="1"/>
  <c r="U355" i="1"/>
  <c r="T355" i="1"/>
  <c r="S355" i="1"/>
  <c r="R355" i="1"/>
  <c r="Q355" i="1"/>
  <c r="P355" i="1"/>
  <c r="O355" i="1"/>
  <c r="N355" i="1"/>
  <c r="M355" i="1"/>
  <c r="M355" i="1" a="1"/>
  <c r="L353" i="1"/>
  <c r="W352" i="1"/>
  <c r="V352" i="1"/>
  <c r="U352" i="1"/>
  <c r="T352" i="1"/>
  <c r="S352" i="1"/>
  <c r="R352" i="1"/>
  <c r="Q352" i="1"/>
  <c r="P352" i="1"/>
  <c r="O352" i="1"/>
  <c r="N352" i="1"/>
  <c r="M352" i="1"/>
  <c r="M352" i="1" a="1"/>
  <c r="W351" i="1"/>
  <c r="V351" i="1"/>
  <c r="U351" i="1"/>
  <c r="T351" i="1"/>
  <c r="S351" i="1"/>
  <c r="R351" i="1"/>
  <c r="Q351" i="1"/>
  <c r="P351" i="1"/>
  <c r="O351" i="1"/>
  <c r="N351" i="1"/>
  <c r="M351" i="1"/>
  <c r="M351" i="1" a="1"/>
  <c r="W350" i="1"/>
  <c r="V350" i="1"/>
  <c r="U350" i="1"/>
  <c r="T350" i="1"/>
  <c r="S350" i="1"/>
  <c r="R350" i="1"/>
  <c r="Q350" i="1"/>
  <c r="P350" i="1"/>
  <c r="O350" i="1"/>
  <c r="N350" i="1"/>
  <c r="M350" i="1"/>
  <c r="M350" i="1" a="1"/>
  <c r="W349" i="1"/>
  <c r="V349" i="1"/>
  <c r="U349" i="1"/>
  <c r="T349" i="1"/>
  <c r="S349" i="1"/>
  <c r="R349" i="1"/>
  <c r="Q349" i="1"/>
  <c r="P349" i="1"/>
  <c r="O349" i="1"/>
  <c r="N349" i="1"/>
  <c r="M349" i="1"/>
  <c r="M349" i="1" a="1"/>
  <c r="M348" i="1"/>
  <c r="M348" i="1" a="1"/>
  <c r="W347" i="1"/>
  <c r="V347" i="1"/>
  <c r="U347" i="1"/>
  <c r="T347" i="1"/>
  <c r="S347" i="1"/>
  <c r="R347" i="1"/>
  <c r="Q347" i="1"/>
  <c r="P347" i="1"/>
  <c r="O347" i="1"/>
  <c r="N347" i="1"/>
  <c r="M347" i="1"/>
  <c r="M347" i="1" a="1"/>
  <c r="W346" i="1"/>
  <c r="V346" i="1"/>
  <c r="U346" i="1"/>
  <c r="T346" i="1"/>
  <c r="S346" i="1"/>
  <c r="R346" i="1"/>
  <c r="Q346" i="1"/>
  <c r="P346" i="1"/>
  <c r="O346" i="1"/>
  <c r="N346" i="1"/>
  <c r="M346" i="1"/>
  <c r="M346" i="1" a="1"/>
  <c r="W345" i="1"/>
  <c r="V345" i="1"/>
  <c r="U345" i="1"/>
  <c r="T345" i="1"/>
  <c r="S345" i="1"/>
  <c r="R345" i="1"/>
  <c r="Q345" i="1"/>
  <c r="P345" i="1"/>
  <c r="O345" i="1"/>
  <c r="N345" i="1"/>
  <c r="M345" i="1"/>
  <c r="M345" i="1" a="1"/>
  <c r="W343" i="1"/>
  <c r="V343" i="1"/>
  <c r="U343" i="1"/>
  <c r="T343" i="1"/>
  <c r="S343" i="1"/>
  <c r="R343" i="1"/>
  <c r="Q343" i="1"/>
  <c r="P343" i="1"/>
  <c r="O343" i="1"/>
  <c r="N343" i="1"/>
  <c r="M343" i="1"/>
  <c r="M343" i="1" a="1"/>
  <c r="W342" i="1"/>
  <c r="V342" i="1"/>
  <c r="U342" i="1"/>
  <c r="T342" i="1"/>
  <c r="S342" i="1"/>
  <c r="R342" i="1"/>
  <c r="Q342" i="1"/>
  <c r="P342" i="1"/>
  <c r="O342" i="1"/>
  <c r="N342" i="1"/>
  <c r="M342" i="1"/>
  <c r="M342" i="1" a="1"/>
  <c r="W341" i="1"/>
  <c r="V341" i="1"/>
  <c r="U341" i="1"/>
  <c r="T341" i="1"/>
  <c r="S341" i="1"/>
  <c r="R341" i="1"/>
  <c r="Q341" i="1"/>
  <c r="P341" i="1"/>
  <c r="O341" i="1"/>
  <c r="N341" i="1"/>
  <c r="M341" i="1"/>
  <c r="M341" i="1" a="1"/>
  <c r="W340" i="1"/>
  <c r="V340" i="1"/>
  <c r="U340" i="1"/>
  <c r="T340" i="1"/>
  <c r="S340" i="1"/>
  <c r="R340" i="1"/>
  <c r="Q340" i="1"/>
  <c r="P340" i="1"/>
  <c r="O340" i="1"/>
  <c r="N340" i="1"/>
  <c r="M340" i="1"/>
  <c r="M340" i="1" a="1"/>
  <c r="M339" i="1"/>
  <c r="M339" i="1" a="1"/>
  <c r="W338" i="1"/>
  <c r="V338" i="1"/>
  <c r="U338" i="1"/>
  <c r="T338" i="1"/>
  <c r="S338" i="1"/>
  <c r="R338" i="1"/>
  <c r="Q338" i="1"/>
  <c r="P338" i="1"/>
  <c r="O338" i="1"/>
  <c r="N338" i="1"/>
  <c r="M338" i="1"/>
  <c r="M338" i="1" a="1"/>
  <c r="W337" i="1"/>
  <c r="V337" i="1"/>
  <c r="U337" i="1"/>
  <c r="T337" i="1"/>
  <c r="S337" i="1"/>
  <c r="R337" i="1"/>
  <c r="Q337" i="1"/>
  <c r="P337" i="1"/>
  <c r="O337" i="1"/>
  <c r="N337" i="1"/>
  <c r="M337" i="1"/>
  <c r="M337" i="1" a="1"/>
  <c r="W336" i="1"/>
  <c r="V336" i="1"/>
  <c r="U336" i="1"/>
  <c r="T336" i="1"/>
  <c r="S336" i="1"/>
  <c r="R336" i="1"/>
  <c r="Q336" i="1"/>
  <c r="P336" i="1"/>
  <c r="O336" i="1"/>
  <c r="N336" i="1"/>
  <c r="M336" i="1"/>
  <c r="M336" i="1" a="1"/>
  <c r="W334" i="1"/>
  <c r="V334" i="1"/>
  <c r="U334" i="1"/>
  <c r="T334" i="1"/>
  <c r="S334" i="1"/>
  <c r="R334" i="1"/>
  <c r="Q334" i="1"/>
  <c r="P334" i="1"/>
  <c r="O334" i="1"/>
  <c r="N334" i="1"/>
  <c r="M334" i="1"/>
  <c r="M334" i="1" a="1"/>
  <c r="W333" i="1"/>
  <c r="V333" i="1"/>
  <c r="U333" i="1"/>
  <c r="T333" i="1"/>
  <c r="S333" i="1"/>
  <c r="R333" i="1"/>
  <c r="Q333" i="1"/>
  <c r="P333" i="1"/>
  <c r="O333" i="1"/>
  <c r="N333" i="1"/>
  <c r="M333" i="1"/>
  <c r="M333" i="1" a="1"/>
  <c r="W332" i="1"/>
  <c r="V332" i="1"/>
  <c r="U332" i="1"/>
  <c r="T332" i="1"/>
  <c r="S332" i="1"/>
  <c r="R332" i="1"/>
  <c r="Q332" i="1"/>
  <c r="P332" i="1"/>
  <c r="O332" i="1"/>
  <c r="N332" i="1"/>
  <c r="M332" i="1"/>
  <c r="M332" i="1" a="1"/>
  <c r="W331" i="1"/>
  <c r="V331" i="1"/>
  <c r="U331" i="1"/>
  <c r="T331" i="1"/>
  <c r="S331" i="1"/>
  <c r="R331" i="1"/>
  <c r="Q331" i="1"/>
  <c r="P331" i="1"/>
  <c r="O331" i="1"/>
  <c r="N331" i="1"/>
  <c r="M331" i="1"/>
  <c r="M331" i="1" a="1"/>
  <c r="M330" i="1"/>
  <c r="M330" i="1" a="1"/>
  <c r="W329" i="1"/>
  <c r="V329" i="1"/>
  <c r="U329" i="1"/>
  <c r="T329" i="1"/>
  <c r="S329" i="1"/>
  <c r="R329" i="1"/>
  <c r="Q329" i="1"/>
  <c r="P329" i="1"/>
  <c r="O329" i="1"/>
  <c r="N329" i="1"/>
  <c r="M329" i="1"/>
  <c r="M329" i="1" a="1"/>
  <c r="W328" i="1"/>
  <c r="V328" i="1"/>
  <c r="U328" i="1"/>
  <c r="T328" i="1"/>
  <c r="S328" i="1"/>
  <c r="R328" i="1"/>
  <c r="Q328" i="1"/>
  <c r="P328" i="1"/>
  <c r="O328" i="1"/>
  <c r="N328" i="1"/>
  <c r="M328" i="1"/>
  <c r="M328" i="1" a="1"/>
  <c r="W327" i="1"/>
  <c r="V327" i="1"/>
  <c r="U327" i="1"/>
  <c r="T327" i="1"/>
  <c r="S327" i="1"/>
  <c r="R327" i="1"/>
  <c r="Q327" i="1"/>
  <c r="P327" i="1"/>
  <c r="O327" i="1"/>
  <c r="N327" i="1"/>
  <c r="M327" i="1"/>
  <c r="M327" i="1" a="1"/>
  <c r="W325" i="1"/>
  <c r="V325" i="1"/>
  <c r="U325" i="1"/>
  <c r="T325" i="1"/>
  <c r="S325" i="1"/>
  <c r="R325" i="1"/>
  <c r="Q325" i="1"/>
  <c r="P325" i="1"/>
  <c r="O325" i="1"/>
  <c r="N325" i="1"/>
  <c r="M325" i="1"/>
  <c r="M325" i="1" a="1"/>
  <c r="W324" i="1"/>
  <c r="V324" i="1"/>
  <c r="U324" i="1"/>
  <c r="T324" i="1"/>
  <c r="S324" i="1"/>
  <c r="R324" i="1"/>
  <c r="Q324" i="1"/>
  <c r="P324" i="1"/>
  <c r="O324" i="1"/>
  <c r="N324" i="1"/>
  <c r="M324" i="1"/>
  <c r="M324" i="1" a="1"/>
  <c r="W323" i="1"/>
  <c r="V323" i="1"/>
  <c r="U323" i="1"/>
  <c r="T323" i="1"/>
  <c r="S323" i="1"/>
  <c r="R323" i="1"/>
  <c r="Q323" i="1"/>
  <c r="P323" i="1"/>
  <c r="O323" i="1"/>
  <c r="N323" i="1"/>
  <c r="M323" i="1"/>
  <c r="M323" i="1" a="1"/>
  <c r="W322" i="1"/>
  <c r="V322" i="1"/>
  <c r="U322" i="1"/>
  <c r="T322" i="1"/>
  <c r="S322" i="1"/>
  <c r="R322" i="1"/>
  <c r="Q322" i="1"/>
  <c r="P322" i="1"/>
  <c r="O322" i="1"/>
  <c r="N322" i="1"/>
  <c r="M322" i="1"/>
  <c r="M322" i="1" a="1"/>
  <c r="W321" i="1"/>
  <c r="V321" i="1"/>
  <c r="U321" i="1"/>
  <c r="T321" i="1"/>
  <c r="S321" i="1"/>
  <c r="R321" i="1"/>
  <c r="Q321" i="1"/>
  <c r="P321" i="1"/>
  <c r="O321" i="1"/>
  <c r="N321" i="1"/>
  <c r="M321" i="1"/>
  <c r="M321" i="1" a="1"/>
  <c r="W320" i="1"/>
  <c r="V320" i="1"/>
  <c r="U320" i="1"/>
  <c r="T320" i="1"/>
  <c r="S320" i="1"/>
  <c r="R320" i="1"/>
  <c r="Q320" i="1"/>
  <c r="P320" i="1"/>
  <c r="O320" i="1"/>
  <c r="N320" i="1"/>
  <c r="M320" i="1"/>
  <c r="M320" i="1" a="1"/>
  <c r="W319" i="1"/>
  <c r="V319" i="1"/>
  <c r="U319" i="1"/>
  <c r="T319" i="1"/>
  <c r="S319" i="1"/>
  <c r="R319" i="1"/>
  <c r="Q319" i="1"/>
  <c r="P319" i="1"/>
  <c r="O319" i="1"/>
  <c r="N319" i="1"/>
  <c r="M319" i="1"/>
  <c r="M319" i="1" a="1"/>
  <c r="M318" i="1"/>
  <c r="M318" i="1" a="1"/>
  <c r="W317" i="1"/>
  <c r="V317" i="1"/>
  <c r="U317" i="1"/>
  <c r="T317" i="1"/>
  <c r="S317" i="1"/>
  <c r="R317" i="1"/>
  <c r="Q317" i="1"/>
  <c r="P317" i="1"/>
  <c r="O317" i="1"/>
  <c r="N317" i="1"/>
  <c r="M317" i="1"/>
  <c r="M317" i="1" a="1"/>
  <c r="W316" i="1"/>
  <c r="V316" i="1"/>
  <c r="U316" i="1"/>
  <c r="T316" i="1"/>
  <c r="S316" i="1"/>
  <c r="R316" i="1"/>
  <c r="Q316" i="1"/>
  <c r="P316" i="1"/>
  <c r="O316" i="1"/>
  <c r="N316" i="1"/>
  <c r="M316" i="1"/>
  <c r="M316" i="1" a="1"/>
  <c r="W315" i="1"/>
  <c r="V315" i="1"/>
  <c r="U315" i="1"/>
  <c r="T315" i="1"/>
  <c r="S315" i="1"/>
  <c r="R315" i="1"/>
  <c r="Q315" i="1"/>
  <c r="P315" i="1"/>
  <c r="O315" i="1"/>
  <c r="N315" i="1"/>
  <c r="M315" i="1"/>
  <c r="M315" i="1" a="1"/>
  <c r="W313" i="1"/>
  <c r="V313" i="1"/>
  <c r="U313" i="1"/>
  <c r="T313" i="1"/>
  <c r="S313" i="1"/>
  <c r="R313" i="1"/>
  <c r="Q313" i="1"/>
  <c r="P313" i="1"/>
  <c r="O313" i="1"/>
  <c r="N313" i="1"/>
  <c r="M313" i="1"/>
  <c r="M313" i="1" a="1"/>
  <c r="W312" i="1"/>
  <c r="V312" i="1"/>
  <c r="U312" i="1"/>
  <c r="T312" i="1"/>
  <c r="S312" i="1"/>
  <c r="R312" i="1"/>
  <c r="Q312" i="1"/>
  <c r="P312" i="1"/>
  <c r="O312" i="1"/>
  <c r="N312" i="1"/>
  <c r="M312" i="1"/>
  <c r="M312" i="1" a="1"/>
  <c r="W311" i="1"/>
  <c r="V311" i="1"/>
  <c r="U311" i="1"/>
  <c r="T311" i="1"/>
  <c r="S311" i="1"/>
  <c r="R311" i="1"/>
  <c r="Q311" i="1"/>
  <c r="P311" i="1"/>
  <c r="O311" i="1"/>
  <c r="N311" i="1"/>
  <c r="M311" i="1"/>
  <c r="M311" i="1" a="1"/>
  <c r="W310" i="1"/>
  <c r="V310" i="1"/>
  <c r="U310" i="1"/>
  <c r="T310" i="1"/>
  <c r="S310" i="1"/>
  <c r="R310" i="1"/>
  <c r="Q310" i="1"/>
  <c r="P310" i="1"/>
  <c r="O310" i="1"/>
  <c r="N310" i="1"/>
  <c r="M310" i="1"/>
  <c r="M310" i="1" a="1"/>
  <c r="W309" i="1"/>
  <c r="V309" i="1"/>
  <c r="U309" i="1"/>
  <c r="T309" i="1"/>
  <c r="S309" i="1"/>
  <c r="R309" i="1"/>
  <c r="Q309" i="1"/>
  <c r="P309" i="1"/>
  <c r="O309" i="1"/>
  <c r="N309" i="1"/>
  <c r="M309" i="1"/>
  <c r="M309" i="1" a="1"/>
  <c r="W308" i="1"/>
  <c r="V308" i="1"/>
  <c r="U308" i="1"/>
  <c r="T308" i="1"/>
  <c r="S308" i="1"/>
  <c r="R308" i="1"/>
  <c r="Q308" i="1"/>
  <c r="P308" i="1"/>
  <c r="O308" i="1"/>
  <c r="N308" i="1"/>
  <c r="M308" i="1"/>
  <c r="M308" i="1" a="1"/>
  <c r="W307" i="1"/>
  <c r="V307" i="1"/>
  <c r="U307" i="1"/>
  <c r="T307" i="1"/>
  <c r="S307" i="1"/>
  <c r="R307" i="1"/>
  <c r="Q307" i="1"/>
  <c r="P307" i="1"/>
  <c r="O307" i="1"/>
  <c r="N307" i="1"/>
  <c r="M307" i="1"/>
  <c r="M307" i="1" a="1"/>
  <c r="M306" i="1"/>
  <c r="M306" i="1" a="1"/>
  <c r="W305" i="1"/>
  <c r="V305" i="1"/>
  <c r="U305" i="1"/>
  <c r="T305" i="1"/>
  <c r="S305" i="1"/>
  <c r="R305" i="1"/>
  <c r="Q305" i="1"/>
  <c r="P305" i="1"/>
  <c r="O305" i="1"/>
  <c r="N305" i="1"/>
  <c r="M305" i="1"/>
  <c r="M305" i="1" a="1"/>
  <c r="W304" i="1"/>
  <c r="V304" i="1"/>
  <c r="U304" i="1"/>
  <c r="T304" i="1"/>
  <c r="S304" i="1"/>
  <c r="R304" i="1"/>
  <c r="Q304" i="1"/>
  <c r="P304" i="1"/>
  <c r="O304" i="1"/>
  <c r="N304" i="1"/>
  <c r="M304" i="1"/>
  <c r="M304" i="1" a="1"/>
  <c r="W303" i="1"/>
  <c r="V303" i="1"/>
  <c r="U303" i="1"/>
  <c r="T303" i="1"/>
  <c r="S303" i="1"/>
  <c r="R303" i="1"/>
  <c r="Q303" i="1"/>
  <c r="P303" i="1"/>
  <c r="O303" i="1"/>
  <c r="N303" i="1"/>
  <c r="M303" i="1"/>
  <c r="M303" i="1" a="1"/>
  <c r="W301" i="1"/>
  <c r="V301" i="1"/>
  <c r="U301" i="1"/>
  <c r="T301" i="1"/>
  <c r="S301" i="1"/>
  <c r="R301" i="1"/>
  <c r="Q301" i="1"/>
  <c r="P301" i="1"/>
  <c r="O301" i="1"/>
  <c r="N301" i="1"/>
  <c r="M301" i="1"/>
  <c r="M301" i="1" a="1"/>
  <c r="W300" i="1"/>
  <c r="V300" i="1"/>
  <c r="U300" i="1"/>
  <c r="T300" i="1"/>
  <c r="S300" i="1"/>
  <c r="R300" i="1"/>
  <c r="Q300" i="1"/>
  <c r="P300" i="1"/>
  <c r="O300" i="1"/>
  <c r="N300" i="1"/>
  <c r="M300" i="1"/>
  <c r="M300" i="1" a="1"/>
  <c r="W299" i="1"/>
  <c r="V299" i="1"/>
  <c r="U299" i="1"/>
  <c r="T299" i="1"/>
  <c r="S299" i="1"/>
  <c r="R299" i="1"/>
  <c r="Q299" i="1"/>
  <c r="P299" i="1"/>
  <c r="O299" i="1"/>
  <c r="N299" i="1"/>
  <c r="M299" i="1"/>
  <c r="M299" i="1" a="1"/>
  <c r="M298" i="1"/>
  <c r="M298" i="1" a="1"/>
  <c r="W297" i="1"/>
  <c r="V297" i="1"/>
  <c r="U297" i="1"/>
  <c r="T297" i="1"/>
  <c r="S297" i="1"/>
  <c r="R297" i="1"/>
  <c r="Q297" i="1"/>
  <c r="P297" i="1"/>
  <c r="O297" i="1"/>
  <c r="N297" i="1"/>
  <c r="M297" i="1"/>
  <c r="M297" i="1" a="1"/>
  <c r="W296" i="1"/>
  <c r="V296" i="1"/>
  <c r="U296" i="1"/>
  <c r="T296" i="1"/>
  <c r="S296" i="1"/>
  <c r="R296" i="1"/>
  <c r="Q296" i="1"/>
  <c r="P296" i="1"/>
  <c r="O296" i="1"/>
  <c r="N296" i="1"/>
  <c r="M296" i="1"/>
  <c r="M296" i="1" a="1"/>
  <c r="W295" i="1"/>
  <c r="V295" i="1"/>
  <c r="U295" i="1"/>
  <c r="T295" i="1"/>
  <c r="S295" i="1"/>
  <c r="R295" i="1"/>
  <c r="Q295" i="1"/>
  <c r="P295" i="1"/>
  <c r="O295" i="1"/>
  <c r="N295" i="1"/>
  <c r="M295" i="1"/>
  <c r="M295" i="1" a="1"/>
  <c r="W293" i="1"/>
  <c r="V293" i="1"/>
  <c r="U293" i="1"/>
  <c r="T293" i="1"/>
  <c r="S293" i="1"/>
  <c r="R293" i="1"/>
  <c r="Q293" i="1"/>
  <c r="P293" i="1"/>
  <c r="O293" i="1"/>
  <c r="N293" i="1"/>
  <c r="M293" i="1"/>
  <c r="M293" i="1" a="1"/>
  <c r="W292" i="1"/>
  <c r="V292" i="1"/>
  <c r="U292" i="1"/>
  <c r="T292" i="1"/>
  <c r="S292" i="1"/>
  <c r="R292" i="1"/>
  <c r="Q292" i="1"/>
  <c r="P292" i="1"/>
  <c r="O292" i="1"/>
  <c r="N292" i="1"/>
  <c r="M292" i="1"/>
  <c r="M292" i="1" a="1"/>
  <c r="W291" i="1"/>
  <c r="V291" i="1"/>
  <c r="U291" i="1"/>
  <c r="T291" i="1"/>
  <c r="S291" i="1"/>
  <c r="R291" i="1"/>
  <c r="Q291" i="1"/>
  <c r="P291" i="1"/>
  <c r="O291" i="1"/>
  <c r="N291" i="1"/>
  <c r="M291" i="1"/>
  <c r="M291" i="1" a="1"/>
  <c r="W290" i="1"/>
  <c r="V290" i="1"/>
  <c r="U290" i="1"/>
  <c r="T290" i="1"/>
  <c r="S290" i="1"/>
  <c r="R290" i="1"/>
  <c r="Q290" i="1"/>
  <c r="P290" i="1"/>
  <c r="O290" i="1"/>
  <c r="N290" i="1"/>
  <c r="M290" i="1"/>
  <c r="M290" i="1" a="1"/>
  <c r="W289" i="1"/>
  <c r="V289" i="1"/>
  <c r="U289" i="1"/>
  <c r="T289" i="1"/>
  <c r="S289" i="1"/>
  <c r="R289" i="1"/>
  <c r="Q289" i="1"/>
  <c r="P289" i="1"/>
  <c r="O289" i="1"/>
  <c r="N289" i="1"/>
  <c r="M289" i="1"/>
  <c r="M289" i="1" a="1"/>
  <c r="W288" i="1"/>
  <c r="V288" i="1"/>
  <c r="U288" i="1"/>
  <c r="T288" i="1"/>
  <c r="S288" i="1"/>
  <c r="R288" i="1"/>
  <c r="Q288" i="1"/>
  <c r="P288" i="1"/>
  <c r="O288" i="1"/>
  <c r="N288" i="1"/>
  <c r="M288" i="1"/>
  <c r="M288" i="1" a="1"/>
  <c r="M287" i="1"/>
  <c r="M287" i="1" a="1"/>
  <c r="W286" i="1"/>
  <c r="V286" i="1"/>
  <c r="U286" i="1"/>
  <c r="T286" i="1"/>
  <c r="S286" i="1"/>
  <c r="R286" i="1"/>
  <c r="Q286" i="1"/>
  <c r="P286" i="1"/>
  <c r="O286" i="1"/>
  <c r="N286" i="1"/>
  <c r="M286" i="1"/>
  <c r="M286" i="1" a="1"/>
  <c r="W285" i="1"/>
  <c r="V285" i="1"/>
  <c r="U285" i="1"/>
  <c r="T285" i="1"/>
  <c r="S285" i="1"/>
  <c r="R285" i="1"/>
  <c r="Q285" i="1"/>
  <c r="P285" i="1"/>
  <c r="O285" i="1"/>
  <c r="N285" i="1"/>
  <c r="M285" i="1"/>
  <c r="M285" i="1" a="1"/>
  <c r="W284" i="1"/>
  <c r="V284" i="1"/>
  <c r="U284" i="1"/>
  <c r="T284" i="1"/>
  <c r="S284" i="1"/>
  <c r="R284" i="1"/>
  <c r="Q284" i="1"/>
  <c r="P284" i="1"/>
  <c r="O284" i="1"/>
  <c r="N284" i="1"/>
  <c r="M284" i="1"/>
  <c r="M284" i="1" a="1"/>
  <c r="W282" i="1"/>
  <c r="V282" i="1"/>
  <c r="U282" i="1"/>
  <c r="T282" i="1"/>
  <c r="S282" i="1"/>
  <c r="R282" i="1"/>
  <c r="Q282" i="1"/>
  <c r="P282" i="1"/>
  <c r="O282" i="1"/>
  <c r="N282" i="1"/>
  <c r="M282" i="1"/>
  <c r="M282" i="1" a="1"/>
  <c r="W281" i="1"/>
  <c r="V281" i="1"/>
  <c r="U281" i="1"/>
  <c r="T281" i="1"/>
  <c r="S281" i="1"/>
  <c r="R281" i="1"/>
  <c r="Q281" i="1"/>
  <c r="P281" i="1"/>
  <c r="O281" i="1"/>
  <c r="N281" i="1"/>
  <c r="M281" i="1"/>
  <c r="M281" i="1" a="1"/>
  <c r="W280" i="1"/>
  <c r="V280" i="1"/>
  <c r="U280" i="1"/>
  <c r="T280" i="1"/>
  <c r="S280" i="1"/>
  <c r="R280" i="1"/>
  <c r="Q280" i="1"/>
  <c r="P280" i="1"/>
  <c r="O280" i="1"/>
  <c r="N280" i="1"/>
  <c r="M280" i="1"/>
  <c r="M280" i="1" a="1"/>
  <c r="W279" i="1"/>
  <c r="V279" i="1"/>
  <c r="U279" i="1"/>
  <c r="T279" i="1"/>
  <c r="S279" i="1"/>
  <c r="R279" i="1"/>
  <c r="Q279" i="1"/>
  <c r="P279" i="1"/>
  <c r="O279" i="1"/>
  <c r="N279" i="1"/>
  <c r="M279" i="1"/>
  <c r="M279" i="1" a="1"/>
  <c r="M278" i="1"/>
  <c r="M278" i="1" a="1"/>
  <c r="W277" i="1"/>
  <c r="V277" i="1"/>
  <c r="U277" i="1"/>
  <c r="T277" i="1"/>
  <c r="S277" i="1"/>
  <c r="R277" i="1"/>
  <c r="Q277" i="1"/>
  <c r="P277" i="1"/>
  <c r="O277" i="1"/>
  <c r="N277" i="1"/>
  <c r="M277" i="1"/>
  <c r="M277" i="1" a="1"/>
  <c r="W276" i="1"/>
  <c r="V276" i="1"/>
  <c r="U276" i="1"/>
  <c r="T276" i="1"/>
  <c r="S276" i="1"/>
  <c r="R276" i="1"/>
  <c r="Q276" i="1"/>
  <c r="P276" i="1"/>
  <c r="O276" i="1"/>
  <c r="N276" i="1"/>
  <c r="M276" i="1"/>
  <c r="M276" i="1" a="1"/>
  <c r="W275" i="1"/>
  <c r="V275" i="1"/>
  <c r="U275" i="1"/>
  <c r="T275" i="1"/>
  <c r="S275" i="1"/>
  <c r="R275" i="1"/>
  <c r="Q275" i="1"/>
  <c r="P275" i="1"/>
  <c r="O275" i="1"/>
  <c r="N275" i="1"/>
  <c r="M275" i="1"/>
  <c r="M275" i="1" a="1"/>
  <c r="W273" i="1"/>
  <c r="V273" i="1"/>
  <c r="U273" i="1"/>
  <c r="T273" i="1"/>
  <c r="S273" i="1"/>
  <c r="R273" i="1"/>
  <c r="Q273" i="1"/>
  <c r="P273" i="1"/>
  <c r="O273" i="1"/>
  <c r="N273" i="1"/>
  <c r="M273" i="1"/>
  <c r="M273" i="1" a="1"/>
  <c r="W272" i="1"/>
  <c r="V272" i="1"/>
  <c r="U272" i="1"/>
  <c r="T272" i="1"/>
  <c r="S272" i="1"/>
  <c r="R272" i="1"/>
  <c r="Q272" i="1"/>
  <c r="P272" i="1"/>
  <c r="O272" i="1"/>
  <c r="N272" i="1"/>
  <c r="M272" i="1"/>
  <c r="M272" i="1" a="1"/>
  <c r="W271" i="1"/>
  <c r="V271" i="1"/>
  <c r="U271" i="1"/>
  <c r="T271" i="1"/>
  <c r="S271" i="1"/>
  <c r="R271" i="1"/>
  <c r="Q271" i="1"/>
  <c r="P271" i="1"/>
  <c r="O271" i="1"/>
  <c r="N271" i="1"/>
  <c r="M271" i="1"/>
  <c r="M271" i="1" a="1"/>
  <c r="W270" i="1"/>
  <c r="V270" i="1"/>
  <c r="U270" i="1"/>
  <c r="T270" i="1"/>
  <c r="S270" i="1"/>
  <c r="R270" i="1"/>
  <c r="Q270" i="1"/>
  <c r="P270" i="1"/>
  <c r="O270" i="1"/>
  <c r="N270" i="1"/>
  <c r="M270" i="1"/>
  <c r="M270" i="1" a="1"/>
  <c r="M269" i="1"/>
  <c r="M269" i="1" a="1"/>
  <c r="W268" i="1"/>
  <c r="V268" i="1"/>
  <c r="U268" i="1"/>
  <c r="T268" i="1"/>
  <c r="S268" i="1"/>
  <c r="R268" i="1"/>
  <c r="Q268" i="1"/>
  <c r="P268" i="1"/>
  <c r="O268" i="1"/>
  <c r="N268" i="1"/>
  <c r="M268" i="1"/>
  <c r="M268" i="1" a="1"/>
  <c r="W267" i="1"/>
  <c r="V267" i="1"/>
  <c r="U267" i="1"/>
  <c r="T267" i="1"/>
  <c r="S267" i="1"/>
  <c r="R267" i="1"/>
  <c r="Q267" i="1"/>
  <c r="P267" i="1"/>
  <c r="O267" i="1"/>
  <c r="N267" i="1"/>
  <c r="M267" i="1"/>
  <c r="M267" i="1" a="1"/>
  <c r="W266" i="1"/>
  <c r="V266" i="1"/>
  <c r="U266" i="1"/>
  <c r="T266" i="1"/>
  <c r="S266" i="1"/>
  <c r="R266" i="1"/>
  <c r="Q266" i="1"/>
  <c r="P266" i="1"/>
  <c r="O266" i="1"/>
  <c r="N266" i="1"/>
  <c r="M266" i="1"/>
  <c r="M266" i="1" a="1"/>
  <c r="W264" i="1"/>
  <c r="V264" i="1"/>
  <c r="U264" i="1"/>
  <c r="T264" i="1"/>
  <c r="S264" i="1"/>
  <c r="R264" i="1"/>
  <c r="Q264" i="1"/>
  <c r="P264" i="1"/>
  <c r="O264" i="1"/>
  <c r="N264" i="1"/>
  <c r="M264" i="1"/>
  <c r="M264" i="1" a="1"/>
  <c r="W263" i="1"/>
  <c r="V263" i="1"/>
  <c r="U263" i="1"/>
  <c r="T263" i="1"/>
  <c r="S263" i="1"/>
  <c r="R263" i="1"/>
  <c r="Q263" i="1"/>
  <c r="P263" i="1"/>
  <c r="O263" i="1"/>
  <c r="N263" i="1"/>
  <c r="M263" i="1"/>
  <c r="M263" i="1" a="1"/>
  <c r="W262" i="1"/>
  <c r="V262" i="1"/>
  <c r="U262" i="1"/>
  <c r="T262" i="1"/>
  <c r="S262" i="1"/>
  <c r="R262" i="1"/>
  <c r="Q262" i="1"/>
  <c r="P262" i="1"/>
  <c r="O262" i="1"/>
  <c r="N262" i="1"/>
  <c r="M262" i="1"/>
  <c r="M262" i="1" a="1"/>
  <c r="W261" i="1"/>
  <c r="V261" i="1"/>
  <c r="U261" i="1"/>
  <c r="T261" i="1"/>
  <c r="S261" i="1"/>
  <c r="R261" i="1"/>
  <c r="Q261" i="1"/>
  <c r="P261" i="1"/>
  <c r="O261" i="1"/>
  <c r="N261" i="1"/>
  <c r="M261" i="1"/>
  <c r="M261" i="1" a="1"/>
  <c r="M260" i="1"/>
  <c r="M260" i="1" a="1"/>
  <c r="W259" i="1"/>
  <c r="V259" i="1"/>
  <c r="U259" i="1"/>
  <c r="T259" i="1"/>
  <c r="S259" i="1"/>
  <c r="R259" i="1"/>
  <c r="Q259" i="1"/>
  <c r="P259" i="1"/>
  <c r="O259" i="1"/>
  <c r="N259" i="1"/>
  <c r="M259" i="1"/>
  <c r="M259" i="1" a="1"/>
  <c r="W258" i="1"/>
  <c r="V258" i="1"/>
  <c r="U258" i="1"/>
  <c r="T258" i="1"/>
  <c r="S258" i="1"/>
  <c r="R258" i="1"/>
  <c r="Q258" i="1"/>
  <c r="P258" i="1"/>
  <c r="O258" i="1"/>
  <c r="N258" i="1"/>
  <c r="M258" i="1"/>
  <c r="M258" i="1" a="1"/>
  <c r="W257" i="1"/>
  <c r="V257" i="1"/>
  <c r="U257" i="1"/>
  <c r="T257" i="1"/>
  <c r="S257" i="1"/>
  <c r="R257" i="1"/>
  <c r="Q257" i="1"/>
  <c r="P257" i="1"/>
  <c r="O257" i="1"/>
  <c r="N257" i="1"/>
  <c r="M257" i="1"/>
  <c r="M257" i="1" a="1"/>
  <c r="W255" i="1"/>
  <c r="V255" i="1"/>
  <c r="U255" i="1"/>
  <c r="T255" i="1"/>
  <c r="S255" i="1"/>
  <c r="R255" i="1"/>
  <c r="Q255" i="1"/>
  <c r="P255" i="1"/>
  <c r="O255" i="1"/>
  <c r="N255" i="1"/>
  <c r="M255" i="1"/>
  <c r="M255" i="1" a="1"/>
  <c r="W254" i="1"/>
  <c r="V254" i="1"/>
  <c r="U254" i="1"/>
  <c r="T254" i="1"/>
  <c r="S254" i="1"/>
  <c r="R254" i="1"/>
  <c r="Q254" i="1"/>
  <c r="P254" i="1"/>
  <c r="O254" i="1"/>
  <c r="N254" i="1"/>
  <c r="M254" i="1"/>
  <c r="M254" i="1" a="1"/>
  <c r="L252" i="1"/>
  <c r="W251" i="1"/>
  <c r="V251" i="1"/>
  <c r="U251" i="1"/>
  <c r="T251" i="1"/>
  <c r="S251" i="1"/>
  <c r="R251" i="1"/>
  <c r="Q251" i="1"/>
  <c r="P251" i="1"/>
  <c r="O251" i="1"/>
  <c r="N251" i="1"/>
  <c r="M251" i="1"/>
  <c r="L251" i="1"/>
  <c r="W250" i="1"/>
  <c r="V250" i="1"/>
  <c r="U250" i="1"/>
  <c r="T250" i="1"/>
  <c r="S250" i="1"/>
  <c r="R250" i="1"/>
  <c r="Q250" i="1"/>
  <c r="P250" i="1"/>
  <c r="O250" i="1"/>
  <c r="N250" i="1"/>
  <c r="M250" i="1"/>
  <c r="M250" i="1" a="1"/>
  <c r="M249" i="1"/>
  <c r="M249" i="1" a="1"/>
  <c r="W248" i="1"/>
  <c r="V248" i="1"/>
  <c r="U248" i="1"/>
  <c r="T248" i="1"/>
  <c r="S248" i="1"/>
  <c r="R248" i="1"/>
  <c r="Q248" i="1"/>
  <c r="P248" i="1"/>
  <c r="O248" i="1"/>
  <c r="N248" i="1"/>
  <c r="M248" i="1"/>
  <c r="M248" i="1" a="1"/>
  <c r="W247" i="1"/>
  <c r="V247" i="1"/>
  <c r="U247" i="1"/>
  <c r="T247" i="1"/>
  <c r="S247" i="1"/>
  <c r="R247" i="1"/>
  <c r="Q247" i="1"/>
  <c r="P247" i="1"/>
  <c r="O247" i="1"/>
  <c r="N247" i="1"/>
  <c r="M247" i="1"/>
  <c r="M247" i="1" a="1"/>
  <c r="W246" i="1"/>
  <c r="V246" i="1"/>
  <c r="U246" i="1"/>
  <c r="T246" i="1"/>
  <c r="S246" i="1"/>
  <c r="R246" i="1"/>
  <c r="Q246" i="1"/>
  <c r="P246" i="1"/>
  <c r="O246" i="1"/>
  <c r="N246" i="1"/>
  <c r="M246" i="1"/>
  <c r="M246" i="1" a="1"/>
  <c r="W244" i="1"/>
  <c r="V244" i="1"/>
  <c r="U244" i="1"/>
  <c r="T244" i="1"/>
  <c r="S244" i="1"/>
  <c r="R244" i="1"/>
  <c r="Q244" i="1"/>
  <c r="P244" i="1"/>
  <c r="O244" i="1"/>
  <c r="N244" i="1"/>
  <c r="M244" i="1"/>
  <c r="L244" i="1"/>
  <c r="W243" i="1"/>
  <c r="V243" i="1"/>
  <c r="U243" i="1"/>
  <c r="T243" i="1"/>
  <c r="S243" i="1"/>
  <c r="R243" i="1"/>
  <c r="Q243" i="1"/>
  <c r="P243" i="1"/>
  <c r="O243" i="1"/>
  <c r="N243" i="1"/>
  <c r="M243" i="1"/>
  <c r="M243" i="1" a="1"/>
  <c r="M242" i="1"/>
  <c r="M242" i="1" a="1"/>
  <c r="W241" i="1"/>
  <c r="V241" i="1"/>
  <c r="U241" i="1"/>
  <c r="T241" i="1"/>
  <c r="S241" i="1"/>
  <c r="R241" i="1"/>
  <c r="Q241" i="1"/>
  <c r="P241" i="1"/>
  <c r="O241" i="1"/>
  <c r="N241" i="1"/>
  <c r="M241" i="1"/>
  <c r="M241" i="1" a="1"/>
  <c r="W240" i="1"/>
  <c r="V240" i="1"/>
  <c r="U240" i="1"/>
  <c r="T240" i="1"/>
  <c r="S240" i="1"/>
  <c r="R240" i="1"/>
  <c r="Q240" i="1"/>
  <c r="P240" i="1"/>
  <c r="O240" i="1"/>
  <c r="N240" i="1"/>
  <c r="M240" i="1"/>
  <c r="M240" i="1" a="1"/>
  <c r="W239" i="1"/>
  <c r="V239" i="1"/>
  <c r="U239" i="1"/>
  <c r="T239" i="1"/>
  <c r="S239" i="1"/>
  <c r="R239" i="1"/>
  <c r="Q239" i="1"/>
  <c r="P239" i="1"/>
  <c r="O239" i="1"/>
  <c r="N239" i="1"/>
  <c r="M239" i="1"/>
  <c r="M239" i="1" a="1"/>
  <c r="W237" i="1"/>
  <c r="V237" i="1"/>
  <c r="U237" i="1"/>
  <c r="T237" i="1"/>
  <c r="S237" i="1"/>
  <c r="R237" i="1"/>
  <c r="Q237" i="1"/>
  <c r="P237" i="1"/>
  <c r="O237" i="1"/>
  <c r="N237" i="1"/>
  <c r="M237" i="1"/>
  <c r="L237" i="1"/>
  <c r="M236" i="1"/>
  <c r="M236" i="1" a="1"/>
  <c r="W235" i="1"/>
  <c r="V235" i="1"/>
  <c r="U235" i="1"/>
  <c r="T235" i="1"/>
  <c r="S235" i="1"/>
  <c r="R235" i="1"/>
  <c r="Q235" i="1"/>
  <c r="P235" i="1"/>
  <c r="O235" i="1"/>
  <c r="N235" i="1"/>
  <c r="M235" i="1"/>
  <c r="M235" i="1" a="1"/>
  <c r="W234" i="1"/>
  <c r="V234" i="1"/>
  <c r="U234" i="1"/>
  <c r="T234" i="1"/>
  <c r="S234" i="1"/>
  <c r="R234" i="1"/>
  <c r="Q234" i="1"/>
  <c r="P234" i="1"/>
  <c r="O234" i="1"/>
  <c r="N234" i="1"/>
  <c r="M234" i="1"/>
  <c r="M234" i="1" a="1"/>
  <c r="W233" i="1"/>
  <c r="V233" i="1"/>
  <c r="U233" i="1"/>
  <c r="T233" i="1"/>
  <c r="S233" i="1"/>
  <c r="R233" i="1"/>
  <c r="Q233" i="1"/>
  <c r="P233" i="1"/>
  <c r="O233" i="1"/>
  <c r="N233" i="1"/>
  <c r="M233" i="1"/>
  <c r="M233" i="1" a="1"/>
  <c r="W231" i="1"/>
  <c r="V231" i="1"/>
  <c r="U231" i="1"/>
  <c r="T231" i="1"/>
  <c r="S231" i="1"/>
  <c r="R231" i="1"/>
  <c r="Q231" i="1"/>
  <c r="P231" i="1"/>
  <c r="O231" i="1"/>
  <c r="N231" i="1"/>
  <c r="M231" i="1"/>
  <c r="M231" i="1" a="1"/>
  <c r="W230" i="1"/>
  <c r="V230" i="1"/>
  <c r="U230" i="1"/>
  <c r="T230" i="1"/>
  <c r="S230" i="1"/>
  <c r="R230" i="1"/>
  <c r="Q230" i="1"/>
  <c r="P230" i="1"/>
  <c r="O230" i="1"/>
  <c r="N230" i="1"/>
  <c r="M230" i="1"/>
  <c r="M230" i="1" a="1"/>
  <c r="L228" i="1"/>
  <c r="W227" i="1"/>
  <c r="V227" i="1"/>
  <c r="U227" i="1"/>
  <c r="T227" i="1"/>
  <c r="S227" i="1"/>
  <c r="R227" i="1"/>
  <c r="Q227" i="1"/>
  <c r="P227" i="1"/>
  <c r="O227" i="1"/>
  <c r="N227" i="1"/>
  <c r="M227" i="1"/>
  <c r="M227" i="1" a="1"/>
  <c r="W226" i="1"/>
  <c r="V226" i="1"/>
  <c r="U226" i="1"/>
  <c r="T226" i="1"/>
  <c r="S226" i="1"/>
  <c r="R226" i="1"/>
  <c r="Q226" i="1"/>
  <c r="P226" i="1"/>
  <c r="O226" i="1"/>
  <c r="N226" i="1"/>
  <c r="M226" i="1"/>
  <c r="M226" i="1" a="1"/>
  <c r="W225" i="1"/>
  <c r="V225" i="1"/>
  <c r="U225" i="1"/>
  <c r="T225" i="1"/>
  <c r="S225" i="1"/>
  <c r="R225" i="1"/>
  <c r="Q225" i="1"/>
  <c r="P225" i="1"/>
  <c r="O225" i="1"/>
  <c r="N225" i="1"/>
  <c r="M225" i="1"/>
  <c r="M225" i="1" a="1"/>
  <c r="W224" i="1"/>
  <c r="V224" i="1"/>
  <c r="U224" i="1"/>
  <c r="T224" i="1"/>
  <c r="S224" i="1"/>
  <c r="R224" i="1"/>
  <c r="Q224" i="1"/>
  <c r="P224" i="1"/>
  <c r="O224" i="1"/>
  <c r="N224" i="1"/>
  <c r="M224" i="1"/>
  <c r="M224" i="1" a="1"/>
  <c r="M223" i="1"/>
  <c r="M223" i="1" a="1"/>
  <c r="W222" i="1"/>
  <c r="V222" i="1"/>
  <c r="U222" i="1"/>
  <c r="T222" i="1"/>
  <c r="S222" i="1"/>
  <c r="R222" i="1"/>
  <c r="Q222" i="1"/>
  <c r="P222" i="1"/>
  <c r="O222" i="1"/>
  <c r="N222" i="1"/>
  <c r="M222" i="1"/>
  <c r="M222" i="1" a="1"/>
  <c r="W221" i="1"/>
  <c r="V221" i="1"/>
  <c r="U221" i="1"/>
  <c r="T221" i="1"/>
  <c r="S221" i="1"/>
  <c r="R221" i="1"/>
  <c r="Q221" i="1"/>
  <c r="P221" i="1"/>
  <c r="O221" i="1"/>
  <c r="N221" i="1"/>
  <c r="M221" i="1"/>
  <c r="M221" i="1" a="1"/>
  <c r="W220" i="1"/>
  <c r="V220" i="1"/>
  <c r="U220" i="1"/>
  <c r="T220" i="1"/>
  <c r="S220" i="1"/>
  <c r="R220" i="1"/>
  <c r="Q220" i="1"/>
  <c r="P220" i="1"/>
  <c r="O220" i="1"/>
  <c r="N220" i="1"/>
  <c r="M220" i="1"/>
  <c r="M220" i="1" a="1"/>
  <c r="W218" i="1"/>
  <c r="V218" i="1"/>
  <c r="U218" i="1"/>
  <c r="T218" i="1"/>
  <c r="S218" i="1"/>
  <c r="R218" i="1"/>
  <c r="Q218" i="1"/>
  <c r="P218" i="1"/>
  <c r="O218" i="1"/>
  <c r="N218" i="1"/>
  <c r="M218" i="1"/>
  <c r="M218" i="1" a="1"/>
  <c r="W217" i="1"/>
  <c r="V217" i="1"/>
  <c r="U217" i="1"/>
  <c r="T217" i="1"/>
  <c r="S217" i="1"/>
  <c r="R217" i="1"/>
  <c r="Q217" i="1"/>
  <c r="P217" i="1"/>
  <c r="O217" i="1"/>
  <c r="N217" i="1"/>
  <c r="M217" i="1"/>
  <c r="M217" i="1" a="1"/>
  <c r="W216" i="1"/>
  <c r="V216" i="1"/>
  <c r="U216" i="1"/>
  <c r="T216" i="1"/>
  <c r="S216" i="1"/>
  <c r="R216" i="1"/>
  <c r="Q216" i="1"/>
  <c r="P216" i="1"/>
  <c r="O216" i="1"/>
  <c r="N216" i="1"/>
  <c r="M216" i="1"/>
  <c r="M216" i="1" a="1"/>
  <c r="W215" i="1"/>
  <c r="V215" i="1"/>
  <c r="U215" i="1"/>
  <c r="T215" i="1"/>
  <c r="S215" i="1"/>
  <c r="R215" i="1"/>
  <c r="Q215" i="1"/>
  <c r="P215" i="1"/>
  <c r="O215" i="1"/>
  <c r="N215" i="1"/>
  <c r="M215" i="1"/>
  <c r="M215" i="1" a="1"/>
  <c r="M214" i="1"/>
  <c r="M214" i="1" a="1"/>
  <c r="W213" i="1"/>
  <c r="V213" i="1"/>
  <c r="U213" i="1"/>
  <c r="T213" i="1"/>
  <c r="S213" i="1"/>
  <c r="R213" i="1"/>
  <c r="Q213" i="1"/>
  <c r="P213" i="1"/>
  <c r="O213" i="1"/>
  <c r="N213" i="1"/>
  <c r="M213" i="1"/>
  <c r="M213" i="1" a="1"/>
  <c r="W212" i="1"/>
  <c r="V212" i="1"/>
  <c r="U212" i="1"/>
  <c r="T212" i="1"/>
  <c r="S212" i="1"/>
  <c r="R212" i="1"/>
  <c r="Q212" i="1"/>
  <c r="P212" i="1"/>
  <c r="O212" i="1"/>
  <c r="N212" i="1"/>
  <c r="M212" i="1"/>
  <c r="M212" i="1" a="1"/>
  <c r="W211" i="1"/>
  <c r="V211" i="1"/>
  <c r="U211" i="1"/>
  <c r="T211" i="1"/>
  <c r="S211" i="1"/>
  <c r="R211" i="1"/>
  <c r="Q211" i="1"/>
  <c r="P211" i="1"/>
  <c r="O211" i="1"/>
  <c r="N211" i="1"/>
  <c r="M211" i="1"/>
  <c r="M211" i="1" a="1"/>
  <c r="W209" i="1"/>
  <c r="V209" i="1"/>
  <c r="U209" i="1"/>
  <c r="T209" i="1"/>
  <c r="S209" i="1"/>
  <c r="R209" i="1"/>
  <c r="Q209" i="1"/>
  <c r="P209" i="1"/>
  <c r="O209" i="1"/>
  <c r="N209" i="1"/>
  <c r="M209" i="1"/>
  <c r="M209" i="1" a="1"/>
  <c r="W208" i="1"/>
  <c r="V208" i="1"/>
  <c r="U208" i="1"/>
  <c r="T208" i="1"/>
  <c r="S208" i="1"/>
  <c r="R208" i="1"/>
  <c r="Q208" i="1"/>
  <c r="P208" i="1"/>
  <c r="O208" i="1"/>
  <c r="N208" i="1"/>
  <c r="M208" i="1"/>
  <c r="M208" i="1" a="1"/>
  <c r="W207" i="1"/>
  <c r="V207" i="1"/>
  <c r="U207" i="1"/>
  <c r="T207" i="1"/>
  <c r="S207" i="1"/>
  <c r="R207" i="1"/>
  <c r="Q207" i="1"/>
  <c r="P207" i="1"/>
  <c r="O207" i="1"/>
  <c r="N207" i="1"/>
  <c r="M207" i="1"/>
  <c r="M207" i="1" a="1"/>
  <c r="W206" i="1"/>
  <c r="V206" i="1"/>
  <c r="U206" i="1"/>
  <c r="T206" i="1"/>
  <c r="S206" i="1"/>
  <c r="R206" i="1"/>
  <c r="Q206" i="1"/>
  <c r="P206" i="1"/>
  <c r="O206" i="1"/>
  <c r="N206" i="1"/>
  <c r="M206" i="1"/>
  <c r="M206" i="1" a="1"/>
  <c r="M205" i="1"/>
  <c r="M205" i="1" a="1"/>
  <c r="W204" i="1"/>
  <c r="V204" i="1"/>
  <c r="U204" i="1"/>
  <c r="T204" i="1"/>
  <c r="S204" i="1"/>
  <c r="R204" i="1"/>
  <c r="Q204" i="1"/>
  <c r="P204" i="1"/>
  <c r="O204" i="1"/>
  <c r="N204" i="1"/>
  <c r="M204" i="1"/>
  <c r="M204" i="1" a="1"/>
  <c r="W203" i="1"/>
  <c r="V203" i="1"/>
  <c r="U203" i="1"/>
  <c r="T203" i="1"/>
  <c r="S203" i="1"/>
  <c r="R203" i="1"/>
  <c r="Q203" i="1"/>
  <c r="P203" i="1"/>
  <c r="O203" i="1"/>
  <c r="N203" i="1"/>
  <c r="M203" i="1"/>
  <c r="M203" i="1" a="1"/>
  <c r="W202" i="1"/>
  <c r="V202" i="1"/>
  <c r="U202" i="1"/>
  <c r="T202" i="1"/>
  <c r="S202" i="1"/>
  <c r="R202" i="1"/>
  <c r="Q202" i="1"/>
  <c r="P202" i="1"/>
  <c r="O202" i="1"/>
  <c r="N202" i="1"/>
  <c r="M202" i="1"/>
  <c r="M202" i="1" a="1"/>
  <c r="W200" i="1"/>
  <c r="V200" i="1"/>
  <c r="U200" i="1"/>
  <c r="T200" i="1"/>
  <c r="S200" i="1"/>
  <c r="R200" i="1"/>
  <c r="Q200" i="1"/>
  <c r="P200" i="1"/>
  <c r="O200" i="1"/>
  <c r="N200" i="1"/>
  <c r="M200" i="1"/>
  <c r="M200" i="1" a="1"/>
  <c r="W199" i="1"/>
  <c r="V199" i="1"/>
  <c r="U199" i="1"/>
  <c r="T199" i="1"/>
  <c r="S199" i="1"/>
  <c r="R199" i="1"/>
  <c r="Q199" i="1"/>
  <c r="P199" i="1"/>
  <c r="O199" i="1"/>
  <c r="N199" i="1"/>
  <c r="M199" i="1"/>
  <c r="M199" i="1" a="1"/>
  <c r="W198" i="1"/>
  <c r="V198" i="1"/>
  <c r="U198" i="1"/>
  <c r="T198" i="1"/>
  <c r="S198" i="1"/>
  <c r="R198" i="1"/>
  <c r="Q198" i="1"/>
  <c r="P198" i="1"/>
  <c r="O198" i="1"/>
  <c r="N198" i="1"/>
  <c r="M198" i="1"/>
  <c r="M198" i="1" a="1"/>
  <c r="W197" i="1"/>
  <c r="V197" i="1"/>
  <c r="U197" i="1"/>
  <c r="T197" i="1"/>
  <c r="S197" i="1"/>
  <c r="R197" i="1"/>
  <c r="Q197" i="1"/>
  <c r="P197" i="1"/>
  <c r="O197" i="1"/>
  <c r="N197" i="1"/>
  <c r="M197" i="1"/>
  <c r="M197" i="1" a="1"/>
  <c r="W196" i="1"/>
  <c r="V196" i="1"/>
  <c r="U196" i="1"/>
  <c r="T196" i="1"/>
  <c r="S196" i="1"/>
  <c r="R196" i="1"/>
  <c r="Q196" i="1"/>
  <c r="P196" i="1"/>
  <c r="O196" i="1"/>
  <c r="N196" i="1"/>
  <c r="M196" i="1"/>
  <c r="M196" i="1" a="1"/>
  <c r="W195" i="1"/>
  <c r="V195" i="1"/>
  <c r="U195" i="1"/>
  <c r="T195" i="1"/>
  <c r="S195" i="1"/>
  <c r="R195" i="1"/>
  <c r="Q195" i="1"/>
  <c r="P195" i="1"/>
  <c r="O195" i="1"/>
  <c r="N195" i="1"/>
  <c r="M195" i="1"/>
  <c r="M195" i="1" a="1"/>
  <c r="W194" i="1"/>
  <c r="V194" i="1"/>
  <c r="U194" i="1"/>
  <c r="T194" i="1"/>
  <c r="S194" i="1"/>
  <c r="R194" i="1"/>
  <c r="Q194" i="1"/>
  <c r="P194" i="1"/>
  <c r="O194" i="1"/>
  <c r="N194" i="1"/>
  <c r="M194" i="1"/>
  <c r="M194" i="1" a="1"/>
  <c r="M193" i="1"/>
  <c r="M193" i="1" a="1"/>
  <c r="W192" i="1"/>
  <c r="V192" i="1"/>
  <c r="U192" i="1"/>
  <c r="T192" i="1"/>
  <c r="S192" i="1"/>
  <c r="R192" i="1"/>
  <c r="Q192" i="1"/>
  <c r="P192" i="1"/>
  <c r="O192" i="1"/>
  <c r="N192" i="1"/>
  <c r="M192" i="1"/>
  <c r="M192" i="1" a="1"/>
  <c r="W191" i="1"/>
  <c r="V191" i="1"/>
  <c r="U191" i="1"/>
  <c r="T191" i="1"/>
  <c r="S191" i="1"/>
  <c r="R191" i="1"/>
  <c r="Q191" i="1"/>
  <c r="P191" i="1"/>
  <c r="O191" i="1"/>
  <c r="N191" i="1"/>
  <c r="M191" i="1"/>
  <c r="M191" i="1" a="1"/>
  <c r="W190" i="1"/>
  <c r="V190" i="1"/>
  <c r="U190" i="1"/>
  <c r="T190" i="1"/>
  <c r="S190" i="1"/>
  <c r="R190" i="1"/>
  <c r="Q190" i="1"/>
  <c r="P190" i="1"/>
  <c r="O190" i="1"/>
  <c r="N190" i="1"/>
  <c r="M190" i="1"/>
  <c r="M190" i="1" a="1"/>
  <c r="W188" i="1"/>
  <c r="V188" i="1"/>
  <c r="U188" i="1"/>
  <c r="T188" i="1"/>
  <c r="S188" i="1"/>
  <c r="R188" i="1"/>
  <c r="Q188" i="1"/>
  <c r="P188" i="1"/>
  <c r="O188" i="1"/>
  <c r="N188" i="1"/>
  <c r="M188" i="1"/>
  <c r="M188" i="1" a="1"/>
  <c r="W187" i="1"/>
  <c r="V187" i="1"/>
  <c r="U187" i="1"/>
  <c r="T187" i="1"/>
  <c r="S187" i="1"/>
  <c r="R187" i="1"/>
  <c r="Q187" i="1"/>
  <c r="P187" i="1"/>
  <c r="O187" i="1"/>
  <c r="N187" i="1"/>
  <c r="M187" i="1"/>
  <c r="M187" i="1" a="1"/>
  <c r="W186" i="1"/>
  <c r="V186" i="1"/>
  <c r="U186" i="1"/>
  <c r="T186" i="1"/>
  <c r="S186" i="1"/>
  <c r="R186" i="1"/>
  <c r="Q186" i="1"/>
  <c r="P186" i="1"/>
  <c r="O186" i="1"/>
  <c r="N186" i="1"/>
  <c r="M186" i="1"/>
  <c r="M186" i="1" a="1"/>
  <c r="W185" i="1"/>
  <c r="V185" i="1"/>
  <c r="U185" i="1"/>
  <c r="T185" i="1"/>
  <c r="S185" i="1"/>
  <c r="R185" i="1"/>
  <c r="Q185" i="1"/>
  <c r="P185" i="1"/>
  <c r="O185" i="1"/>
  <c r="N185" i="1"/>
  <c r="M185" i="1"/>
  <c r="M185" i="1" a="1"/>
  <c r="W184" i="1"/>
  <c r="V184" i="1"/>
  <c r="U184" i="1"/>
  <c r="T184" i="1"/>
  <c r="S184" i="1"/>
  <c r="R184" i="1"/>
  <c r="Q184" i="1"/>
  <c r="P184" i="1"/>
  <c r="O184" i="1"/>
  <c r="N184" i="1"/>
  <c r="M184" i="1"/>
  <c r="M184" i="1" a="1"/>
  <c r="W183" i="1"/>
  <c r="V183" i="1"/>
  <c r="U183" i="1"/>
  <c r="T183" i="1"/>
  <c r="S183" i="1"/>
  <c r="R183" i="1"/>
  <c r="Q183" i="1"/>
  <c r="P183" i="1"/>
  <c r="O183" i="1"/>
  <c r="N183" i="1"/>
  <c r="M183" i="1"/>
  <c r="M183" i="1" a="1"/>
  <c r="W182" i="1"/>
  <c r="V182" i="1"/>
  <c r="U182" i="1"/>
  <c r="T182" i="1"/>
  <c r="S182" i="1"/>
  <c r="R182" i="1"/>
  <c r="Q182" i="1"/>
  <c r="P182" i="1"/>
  <c r="O182" i="1"/>
  <c r="N182" i="1"/>
  <c r="M182" i="1"/>
  <c r="M182" i="1" a="1"/>
  <c r="M181" i="1"/>
  <c r="M181" i="1" a="1"/>
  <c r="W180" i="1"/>
  <c r="V180" i="1"/>
  <c r="U180" i="1"/>
  <c r="T180" i="1"/>
  <c r="S180" i="1"/>
  <c r="R180" i="1"/>
  <c r="Q180" i="1"/>
  <c r="P180" i="1"/>
  <c r="O180" i="1"/>
  <c r="N180" i="1"/>
  <c r="M180" i="1"/>
  <c r="M180" i="1" a="1"/>
  <c r="W179" i="1"/>
  <c r="V179" i="1"/>
  <c r="U179" i="1"/>
  <c r="T179" i="1"/>
  <c r="S179" i="1"/>
  <c r="R179" i="1"/>
  <c r="Q179" i="1"/>
  <c r="P179" i="1"/>
  <c r="O179" i="1"/>
  <c r="N179" i="1"/>
  <c r="M179" i="1"/>
  <c r="M179" i="1" a="1"/>
  <c r="W178" i="1"/>
  <c r="V178" i="1"/>
  <c r="U178" i="1"/>
  <c r="T178" i="1"/>
  <c r="S178" i="1"/>
  <c r="R178" i="1"/>
  <c r="Q178" i="1"/>
  <c r="P178" i="1"/>
  <c r="O178" i="1"/>
  <c r="N178" i="1"/>
  <c r="M178" i="1"/>
  <c r="M178" i="1" a="1"/>
  <c r="W176" i="1"/>
  <c r="V176" i="1"/>
  <c r="U176" i="1"/>
  <c r="T176" i="1"/>
  <c r="S176" i="1"/>
  <c r="R176" i="1"/>
  <c r="Q176" i="1"/>
  <c r="P176" i="1"/>
  <c r="O176" i="1"/>
  <c r="N176" i="1"/>
  <c r="M176" i="1"/>
  <c r="M176" i="1" a="1"/>
  <c r="W175" i="1"/>
  <c r="V175" i="1"/>
  <c r="U175" i="1"/>
  <c r="T175" i="1"/>
  <c r="S175" i="1"/>
  <c r="R175" i="1"/>
  <c r="Q175" i="1"/>
  <c r="P175" i="1"/>
  <c r="O175" i="1"/>
  <c r="N175" i="1"/>
  <c r="M175" i="1"/>
  <c r="M175" i="1" a="1"/>
  <c r="W174" i="1"/>
  <c r="V174" i="1"/>
  <c r="U174" i="1"/>
  <c r="T174" i="1"/>
  <c r="S174" i="1"/>
  <c r="R174" i="1"/>
  <c r="Q174" i="1"/>
  <c r="P174" i="1"/>
  <c r="O174" i="1"/>
  <c r="N174" i="1"/>
  <c r="M174" i="1"/>
  <c r="M174" i="1" a="1"/>
  <c r="M173" i="1"/>
  <c r="M173" i="1" a="1"/>
  <c r="W172" i="1"/>
  <c r="V172" i="1"/>
  <c r="U172" i="1"/>
  <c r="T172" i="1"/>
  <c r="S172" i="1"/>
  <c r="R172" i="1"/>
  <c r="Q172" i="1"/>
  <c r="P172" i="1"/>
  <c r="O172" i="1"/>
  <c r="N172" i="1"/>
  <c r="M172" i="1"/>
  <c r="M172" i="1" a="1"/>
  <c r="W171" i="1"/>
  <c r="V171" i="1"/>
  <c r="U171" i="1"/>
  <c r="T171" i="1"/>
  <c r="S171" i="1"/>
  <c r="R171" i="1"/>
  <c r="Q171" i="1"/>
  <c r="P171" i="1"/>
  <c r="O171" i="1"/>
  <c r="N171" i="1"/>
  <c r="M171" i="1"/>
  <c r="M171" i="1" a="1"/>
  <c r="W170" i="1"/>
  <c r="V170" i="1"/>
  <c r="U170" i="1"/>
  <c r="T170" i="1"/>
  <c r="S170" i="1"/>
  <c r="R170" i="1"/>
  <c r="Q170" i="1"/>
  <c r="P170" i="1"/>
  <c r="O170" i="1"/>
  <c r="N170" i="1"/>
  <c r="M170" i="1"/>
  <c r="M170" i="1" a="1"/>
  <c r="W168" i="1"/>
  <c r="V168" i="1"/>
  <c r="U168" i="1"/>
  <c r="T168" i="1"/>
  <c r="S168" i="1"/>
  <c r="R168" i="1"/>
  <c r="Q168" i="1"/>
  <c r="P168" i="1"/>
  <c r="O168" i="1"/>
  <c r="N168" i="1"/>
  <c r="M168" i="1"/>
  <c r="M168" i="1" a="1"/>
  <c r="W167" i="1"/>
  <c r="V167" i="1"/>
  <c r="U167" i="1"/>
  <c r="T167" i="1"/>
  <c r="S167" i="1"/>
  <c r="R167" i="1"/>
  <c r="Q167" i="1"/>
  <c r="P167" i="1"/>
  <c r="O167" i="1"/>
  <c r="N167" i="1"/>
  <c r="M167" i="1"/>
  <c r="M167" i="1" a="1"/>
  <c r="W166" i="1"/>
  <c r="V166" i="1"/>
  <c r="U166" i="1"/>
  <c r="T166" i="1"/>
  <c r="S166" i="1"/>
  <c r="R166" i="1"/>
  <c r="Q166" i="1"/>
  <c r="P166" i="1"/>
  <c r="O166" i="1"/>
  <c r="N166" i="1"/>
  <c r="M166" i="1"/>
  <c r="M166" i="1" a="1"/>
  <c r="W165" i="1"/>
  <c r="V165" i="1"/>
  <c r="U165" i="1"/>
  <c r="T165" i="1"/>
  <c r="S165" i="1"/>
  <c r="R165" i="1"/>
  <c r="Q165" i="1"/>
  <c r="P165" i="1"/>
  <c r="O165" i="1"/>
  <c r="N165" i="1"/>
  <c r="M165" i="1"/>
  <c r="M165" i="1" a="1"/>
  <c r="W164" i="1"/>
  <c r="V164" i="1"/>
  <c r="U164" i="1"/>
  <c r="T164" i="1"/>
  <c r="S164" i="1"/>
  <c r="R164" i="1"/>
  <c r="Q164" i="1"/>
  <c r="P164" i="1"/>
  <c r="O164" i="1"/>
  <c r="N164" i="1"/>
  <c r="M164" i="1"/>
  <c r="M164" i="1" a="1"/>
  <c r="W163" i="1"/>
  <c r="V163" i="1"/>
  <c r="U163" i="1"/>
  <c r="T163" i="1"/>
  <c r="S163" i="1"/>
  <c r="R163" i="1"/>
  <c r="Q163" i="1"/>
  <c r="P163" i="1"/>
  <c r="O163" i="1"/>
  <c r="N163" i="1"/>
  <c r="M163" i="1"/>
  <c r="M163" i="1" a="1"/>
  <c r="M162" i="1"/>
  <c r="M162" i="1" a="1"/>
  <c r="W161" i="1"/>
  <c r="V161" i="1"/>
  <c r="U161" i="1"/>
  <c r="T161" i="1"/>
  <c r="S161" i="1"/>
  <c r="R161" i="1"/>
  <c r="Q161" i="1"/>
  <c r="P161" i="1"/>
  <c r="O161" i="1"/>
  <c r="N161" i="1"/>
  <c r="M161" i="1"/>
  <c r="M161" i="1" a="1"/>
  <c r="W160" i="1"/>
  <c r="V160" i="1"/>
  <c r="U160" i="1"/>
  <c r="T160" i="1"/>
  <c r="S160" i="1"/>
  <c r="R160" i="1"/>
  <c r="Q160" i="1"/>
  <c r="P160" i="1"/>
  <c r="O160" i="1"/>
  <c r="N160" i="1"/>
  <c r="M160" i="1"/>
  <c r="M160" i="1" a="1"/>
  <c r="W159" i="1"/>
  <c r="V159" i="1"/>
  <c r="U159" i="1"/>
  <c r="T159" i="1"/>
  <c r="S159" i="1"/>
  <c r="R159" i="1"/>
  <c r="Q159" i="1"/>
  <c r="P159" i="1"/>
  <c r="O159" i="1"/>
  <c r="N159" i="1"/>
  <c r="M159" i="1"/>
  <c r="M159" i="1" a="1"/>
  <c r="W157" i="1"/>
  <c r="V157" i="1"/>
  <c r="U157" i="1"/>
  <c r="T157" i="1"/>
  <c r="S157" i="1"/>
  <c r="R157" i="1"/>
  <c r="Q157" i="1"/>
  <c r="P157" i="1"/>
  <c r="O157" i="1"/>
  <c r="N157" i="1"/>
  <c r="M157" i="1"/>
  <c r="M157" i="1" a="1"/>
  <c r="W156" i="1"/>
  <c r="V156" i="1"/>
  <c r="U156" i="1"/>
  <c r="T156" i="1"/>
  <c r="S156" i="1"/>
  <c r="R156" i="1"/>
  <c r="Q156" i="1"/>
  <c r="P156" i="1"/>
  <c r="O156" i="1"/>
  <c r="N156" i="1"/>
  <c r="M156" i="1"/>
  <c r="M156" i="1" a="1"/>
  <c r="W155" i="1"/>
  <c r="V155" i="1"/>
  <c r="U155" i="1"/>
  <c r="T155" i="1"/>
  <c r="S155" i="1"/>
  <c r="R155" i="1"/>
  <c r="Q155" i="1"/>
  <c r="P155" i="1"/>
  <c r="O155" i="1"/>
  <c r="N155" i="1"/>
  <c r="M155" i="1"/>
  <c r="M155" i="1" a="1"/>
  <c r="W154" i="1"/>
  <c r="V154" i="1"/>
  <c r="U154" i="1"/>
  <c r="T154" i="1"/>
  <c r="S154" i="1"/>
  <c r="R154" i="1"/>
  <c r="Q154" i="1"/>
  <c r="P154" i="1"/>
  <c r="O154" i="1"/>
  <c r="N154" i="1"/>
  <c r="M154" i="1"/>
  <c r="M154" i="1" a="1"/>
  <c r="M153" i="1"/>
  <c r="M153" i="1" a="1"/>
  <c r="W152" i="1"/>
  <c r="V152" i="1"/>
  <c r="U152" i="1"/>
  <c r="T152" i="1"/>
  <c r="S152" i="1"/>
  <c r="R152" i="1"/>
  <c r="Q152" i="1"/>
  <c r="P152" i="1"/>
  <c r="O152" i="1"/>
  <c r="N152" i="1"/>
  <c r="M152" i="1"/>
  <c r="M152" i="1" a="1"/>
  <c r="W151" i="1"/>
  <c r="V151" i="1"/>
  <c r="U151" i="1"/>
  <c r="T151" i="1"/>
  <c r="S151" i="1"/>
  <c r="R151" i="1"/>
  <c r="Q151" i="1"/>
  <c r="P151" i="1"/>
  <c r="O151" i="1"/>
  <c r="N151" i="1"/>
  <c r="M151" i="1"/>
  <c r="M151" i="1" a="1"/>
  <c r="W150" i="1"/>
  <c r="V150" i="1"/>
  <c r="U150" i="1"/>
  <c r="T150" i="1"/>
  <c r="S150" i="1"/>
  <c r="R150" i="1"/>
  <c r="Q150" i="1"/>
  <c r="P150" i="1"/>
  <c r="O150" i="1"/>
  <c r="N150" i="1"/>
  <c r="M150" i="1"/>
  <c r="M150" i="1" a="1"/>
  <c r="W148" i="1"/>
  <c r="V148" i="1"/>
  <c r="U148" i="1"/>
  <c r="T148" i="1"/>
  <c r="S148" i="1"/>
  <c r="R148" i="1"/>
  <c r="Q148" i="1"/>
  <c r="P148" i="1"/>
  <c r="O148" i="1"/>
  <c r="N148" i="1"/>
  <c r="M148" i="1"/>
  <c r="M148" i="1" a="1"/>
  <c r="W147" i="1"/>
  <c r="V147" i="1"/>
  <c r="U147" i="1"/>
  <c r="T147" i="1"/>
  <c r="S147" i="1"/>
  <c r="R147" i="1"/>
  <c r="Q147" i="1"/>
  <c r="P147" i="1"/>
  <c r="O147" i="1"/>
  <c r="N147" i="1"/>
  <c r="M147" i="1"/>
  <c r="M147" i="1" a="1"/>
  <c r="W146" i="1"/>
  <c r="V146" i="1"/>
  <c r="U146" i="1"/>
  <c r="T146" i="1"/>
  <c r="S146" i="1"/>
  <c r="R146" i="1"/>
  <c r="Q146" i="1"/>
  <c r="P146" i="1"/>
  <c r="O146" i="1"/>
  <c r="N146" i="1"/>
  <c r="M146" i="1"/>
  <c r="M146" i="1" a="1"/>
  <c r="W145" i="1"/>
  <c r="V145" i="1"/>
  <c r="U145" i="1"/>
  <c r="T145" i="1"/>
  <c r="S145" i="1"/>
  <c r="R145" i="1"/>
  <c r="Q145" i="1"/>
  <c r="P145" i="1"/>
  <c r="O145" i="1"/>
  <c r="N145" i="1"/>
  <c r="M145" i="1"/>
  <c r="M145" i="1" a="1"/>
  <c r="M144" i="1"/>
  <c r="M144" i="1" a="1"/>
  <c r="W143" i="1"/>
  <c r="V143" i="1"/>
  <c r="U143" i="1"/>
  <c r="T143" i="1"/>
  <c r="S143" i="1"/>
  <c r="R143" i="1"/>
  <c r="Q143" i="1"/>
  <c r="P143" i="1"/>
  <c r="O143" i="1"/>
  <c r="N143" i="1"/>
  <c r="M143" i="1"/>
  <c r="M143" i="1" a="1"/>
  <c r="W142" i="1"/>
  <c r="V142" i="1"/>
  <c r="U142" i="1"/>
  <c r="T142" i="1"/>
  <c r="S142" i="1"/>
  <c r="R142" i="1"/>
  <c r="Q142" i="1"/>
  <c r="P142" i="1"/>
  <c r="O142" i="1"/>
  <c r="N142" i="1"/>
  <c r="M142" i="1"/>
  <c r="M142" i="1" a="1"/>
  <c r="W141" i="1"/>
  <c r="V141" i="1"/>
  <c r="U141" i="1"/>
  <c r="T141" i="1"/>
  <c r="S141" i="1"/>
  <c r="R141" i="1"/>
  <c r="Q141" i="1"/>
  <c r="P141" i="1"/>
  <c r="O141" i="1"/>
  <c r="N141" i="1"/>
  <c r="M141" i="1"/>
  <c r="M141" i="1" a="1"/>
  <c r="W139" i="1"/>
  <c r="V139" i="1"/>
  <c r="U139" i="1"/>
  <c r="T139" i="1"/>
  <c r="S139" i="1"/>
  <c r="R139" i="1"/>
  <c r="Q139" i="1"/>
  <c r="P139" i="1"/>
  <c r="O139" i="1"/>
  <c r="N139" i="1"/>
  <c r="M139" i="1"/>
  <c r="M139" i="1" a="1"/>
  <c r="W138" i="1"/>
  <c r="V138" i="1"/>
  <c r="U138" i="1"/>
  <c r="T138" i="1"/>
  <c r="S138" i="1"/>
  <c r="R138" i="1"/>
  <c r="Q138" i="1"/>
  <c r="P138" i="1"/>
  <c r="O138" i="1"/>
  <c r="N138" i="1"/>
  <c r="M138" i="1"/>
  <c r="M138" i="1" a="1"/>
  <c r="W137" i="1"/>
  <c r="V137" i="1"/>
  <c r="U137" i="1"/>
  <c r="T137" i="1"/>
  <c r="S137" i="1"/>
  <c r="R137" i="1"/>
  <c r="Q137" i="1"/>
  <c r="P137" i="1"/>
  <c r="O137" i="1"/>
  <c r="N137" i="1"/>
  <c r="M137" i="1"/>
  <c r="M137" i="1" a="1"/>
  <c r="W136" i="1"/>
  <c r="V136" i="1"/>
  <c r="U136" i="1"/>
  <c r="T136" i="1"/>
  <c r="S136" i="1"/>
  <c r="R136" i="1"/>
  <c r="Q136" i="1"/>
  <c r="P136" i="1"/>
  <c r="O136" i="1"/>
  <c r="N136" i="1"/>
  <c r="M136" i="1"/>
  <c r="M136" i="1" a="1"/>
  <c r="M135" i="1"/>
  <c r="M135" i="1" a="1"/>
  <c r="W134" i="1"/>
  <c r="V134" i="1"/>
  <c r="U134" i="1"/>
  <c r="T134" i="1"/>
  <c r="S134" i="1"/>
  <c r="R134" i="1"/>
  <c r="Q134" i="1"/>
  <c r="P134" i="1"/>
  <c r="O134" i="1"/>
  <c r="N134" i="1"/>
  <c r="M134" i="1"/>
  <c r="M134" i="1" a="1"/>
  <c r="W133" i="1"/>
  <c r="V133" i="1"/>
  <c r="U133" i="1"/>
  <c r="T133" i="1"/>
  <c r="S133" i="1"/>
  <c r="R133" i="1"/>
  <c r="Q133" i="1"/>
  <c r="P133" i="1"/>
  <c r="O133" i="1"/>
  <c r="N133" i="1"/>
  <c r="M133" i="1"/>
  <c r="M133" i="1" a="1"/>
  <c r="W132" i="1"/>
  <c r="V132" i="1"/>
  <c r="U132" i="1"/>
  <c r="T132" i="1"/>
  <c r="S132" i="1"/>
  <c r="R132" i="1"/>
  <c r="Q132" i="1"/>
  <c r="P132" i="1"/>
  <c r="O132" i="1"/>
  <c r="N132" i="1"/>
  <c r="M132" i="1"/>
  <c r="M132" i="1" a="1"/>
  <c r="W130" i="1"/>
  <c r="V130" i="1"/>
  <c r="U130" i="1"/>
  <c r="T130" i="1"/>
  <c r="S130" i="1"/>
  <c r="R130" i="1"/>
  <c r="Q130" i="1"/>
  <c r="P130" i="1"/>
  <c r="O130" i="1"/>
  <c r="N130" i="1"/>
  <c r="M130" i="1"/>
  <c r="M130" i="1" a="1"/>
  <c r="W129" i="1"/>
  <c r="V129" i="1"/>
  <c r="U129" i="1"/>
  <c r="T129" i="1"/>
  <c r="S129" i="1"/>
  <c r="R129" i="1"/>
  <c r="Q129" i="1"/>
  <c r="P129" i="1"/>
  <c r="O129" i="1"/>
  <c r="N129" i="1"/>
  <c r="M129" i="1"/>
  <c r="M129" i="1" a="1"/>
  <c r="L127" i="1"/>
  <c r="W126" i="1"/>
  <c r="V126" i="1"/>
  <c r="U126" i="1"/>
  <c r="T126" i="1"/>
  <c r="S126" i="1"/>
  <c r="R126" i="1"/>
  <c r="Q126" i="1"/>
  <c r="P126" i="1"/>
  <c r="O126" i="1"/>
  <c r="N126" i="1"/>
  <c r="M126" i="1"/>
  <c r="L126" i="1"/>
  <c r="W125" i="1"/>
  <c r="V125" i="1"/>
  <c r="U125" i="1"/>
  <c r="T125" i="1"/>
  <c r="S125" i="1"/>
  <c r="R125" i="1"/>
  <c r="Q125" i="1"/>
  <c r="P125" i="1"/>
  <c r="O125" i="1"/>
  <c r="N125" i="1"/>
  <c r="M125" i="1"/>
  <c r="M125" i="1" a="1"/>
  <c r="M124" i="1"/>
  <c r="M124" i="1" a="1"/>
  <c r="W123" i="1"/>
  <c r="V123" i="1"/>
  <c r="U123" i="1"/>
  <c r="T123" i="1"/>
  <c r="S123" i="1"/>
  <c r="R123" i="1"/>
  <c r="Q123" i="1"/>
  <c r="P123" i="1"/>
  <c r="O123" i="1"/>
  <c r="N123" i="1"/>
  <c r="M123" i="1"/>
  <c r="M123" i="1" a="1"/>
  <c r="W122" i="1"/>
  <c r="V122" i="1"/>
  <c r="U122" i="1"/>
  <c r="T122" i="1"/>
  <c r="S122" i="1"/>
  <c r="R122" i="1"/>
  <c r="Q122" i="1"/>
  <c r="P122" i="1"/>
  <c r="O122" i="1"/>
  <c r="N122" i="1"/>
  <c r="M122" i="1"/>
  <c r="M122" i="1" a="1"/>
  <c r="W121" i="1"/>
  <c r="V121" i="1"/>
  <c r="U121" i="1"/>
  <c r="T121" i="1"/>
  <c r="S121" i="1"/>
  <c r="R121" i="1"/>
  <c r="Q121" i="1"/>
  <c r="P121" i="1"/>
  <c r="O121" i="1"/>
  <c r="N121" i="1"/>
  <c r="M121" i="1"/>
  <c r="M121" i="1" a="1"/>
  <c r="W119" i="1"/>
  <c r="V119" i="1"/>
  <c r="U119" i="1"/>
  <c r="T119" i="1"/>
  <c r="S119" i="1"/>
  <c r="R119" i="1"/>
  <c r="Q119" i="1"/>
  <c r="P119" i="1"/>
  <c r="O119" i="1"/>
  <c r="N119" i="1"/>
  <c r="M119" i="1"/>
  <c r="L119" i="1"/>
  <c r="W118" i="1"/>
  <c r="V118" i="1"/>
  <c r="U118" i="1"/>
  <c r="T118" i="1"/>
  <c r="S118" i="1"/>
  <c r="R118" i="1"/>
  <c r="Q118" i="1"/>
  <c r="P118" i="1"/>
  <c r="O118" i="1"/>
  <c r="N118" i="1"/>
  <c r="M118" i="1"/>
  <c r="M118" i="1" a="1"/>
  <c r="M117" i="1"/>
  <c r="M117" i="1" a="1"/>
  <c r="W116" i="1"/>
  <c r="V116" i="1"/>
  <c r="U116" i="1"/>
  <c r="T116" i="1"/>
  <c r="S116" i="1"/>
  <c r="R116" i="1"/>
  <c r="Q116" i="1"/>
  <c r="P116" i="1"/>
  <c r="O116" i="1"/>
  <c r="N116" i="1"/>
  <c r="M116" i="1"/>
  <c r="M116" i="1" a="1"/>
  <c r="W115" i="1"/>
  <c r="V115" i="1"/>
  <c r="U115" i="1"/>
  <c r="T115" i="1"/>
  <c r="S115" i="1"/>
  <c r="R115" i="1"/>
  <c r="Q115" i="1"/>
  <c r="P115" i="1"/>
  <c r="O115" i="1"/>
  <c r="N115" i="1"/>
  <c r="M115" i="1"/>
  <c r="M115" i="1" a="1"/>
  <c r="W114" i="1"/>
  <c r="V114" i="1"/>
  <c r="U114" i="1"/>
  <c r="T114" i="1"/>
  <c r="S114" i="1"/>
  <c r="R114" i="1"/>
  <c r="Q114" i="1"/>
  <c r="P114" i="1"/>
  <c r="O114" i="1"/>
  <c r="N114" i="1"/>
  <c r="M114" i="1"/>
  <c r="M114" i="1" a="1"/>
  <c r="W112" i="1"/>
  <c r="V112" i="1"/>
  <c r="U112" i="1"/>
  <c r="T112" i="1"/>
  <c r="S112" i="1"/>
  <c r="R112" i="1"/>
  <c r="Q112" i="1"/>
  <c r="P112" i="1"/>
  <c r="O112" i="1"/>
  <c r="N112" i="1"/>
  <c r="M112" i="1"/>
  <c r="L112" i="1"/>
  <c r="M111" i="1"/>
  <c r="M111" i="1" a="1"/>
  <c r="W110" i="1"/>
  <c r="V110" i="1"/>
  <c r="U110" i="1"/>
  <c r="T110" i="1"/>
  <c r="S110" i="1"/>
  <c r="R110" i="1"/>
  <c r="Q110" i="1"/>
  <c r="P110" i="1"/>
  <c r="O110" i="1"/>
  <c r="N110" i="1"/>
  <c r="M110" i="1"/>
  <c r="M110" i="1" a="1"/>
  <c r="W109" i="1"/>
  <c r="V109" i="1"/>
  <c r="U109" i="1"/>
  <c r="T109" i="1"/>
  <c r="S109" i="1"/>
  <c r="R109" i="1"/>
  <c r="Q109" i="1"/>
  <c r="P109" i="1"/>
  <c r="O109" i="1"/>
  <c r="N109" i="1"/>
  <c r="M109" i="1"/>
  <c r="M109" i="1" a="1"/>
  <c r="W108" i="1"/>
  <c r="V108" i="1"/>
  <c r="U108" i="1"/>
  <c r="T108" i="1"/>
  <c r="S108" i="1"/>
  <c r="R108" i="1"/>
  <c r="Q108" i="1"/>
  <c r="P108" i="1"/>
  <c r="O108" i="1"/>
  <c r="N108" i="1"/>
  <c r="M108" i="1"/>
  <c r="M108" i="1" a="1"/>
  <c r="W106" i="1"/>
  <c r="V106" i="1"/>
  <c r="U106" i="1"/>
  <c r="T106" i="1"/>
  <c r="S106" i="1"/>
  <c r="R106" i="1"/>
  <c r="Q106" i="1"/>
  <c r="P106" i="1"/>
  <c r="O106" i="1"/>
  <c r="N106" i="1"/>
  <c r="M106" i="1"/>
  <c r="M106" i="1" a="1"/>
  <c r="W105" i="1"/>
  <c r="V105" i="1"/>
  <c r="U105" i="1"/>
  <c r="T105" i="1"/>
  <c r="S105" i="1"/>
  <c r="R105" i="1"/>
  <c r="Q105" i="1"/>
  <c r="P105" i="1"/>
  <c r="O105" i="1"/>
  <c r="N105" i="1"/>
  <c r="M105" i="1"/>
  <c r="M105" i="1" a="1"/>
  <c r="L103" i="1"/>
  <c r="W102" i="1"/>
  <c r="V102" i="1"/>
  <c r="U102" i="1"/>
  <c r="T102" i="1"/>
  <c r="S102" i="1"/>
  <c r="R102" i="1"/>
  <c r="Q102" i="1"/>
  <c r="P102" i="1"/>
  <c r="O102" i="1"/>
  <c r="N102" i="1"/>
  <c r="M102" i="1"/>
  <c r="L102" i="1"/>
  <c r="W101" i="1"/>
  <c r="V101" i="1"/>
  <c r="U101" i="1"/>
  <c r="T101" i="1"/>
  <c r="S101" i="1"/>
  <c r="R101" i="1"/>
  <c r="Q101" i="1"/>
  <c r="P101" i="1"/>
  <c r="O101" i="1"/>
  <c r="N101" i="1"/>
  <c r="M101" i="1"/>
  <c r="M101" i="1" a="1"/>
  <c r="W100" i="1"/>
  <c r="V100" i="1"/>
  <c r="U100" i="1"/>
  <c r="T100" i="1"/>
  <c r="S100" i="1"/>
  <c r="R100" i="1"/>
  <c r="Q100" i="1"/>
  <c r="P100" i="1"/>
  <c r="O100" i="1"/>
  <c r="N100" i="1"/>
  <c r="M100" i="1"/>
  <c r="M100" i="1" a="1"/>
  <c r="W99" i="1"/>
  <c r="V99" i="1"/>
  <c r="U99" i="1"/>
  <c r="T99" i="1"/>
  <c r="S99" i="1"/>
  <c r="R99" i="1"/>
  <c r="Q99" i="1"/>
  <c r="P99" i="1"/>
  <c r="O99" i="1"/>
  <c r="N99" i="1"/>
  <c r="M99" i="1"/>
  <c r="M99" i="1" a="1"/>
  <c r="W98" i="1"/>
  <c r="V98" i="1"/>
  <c r="U98" i="1"/>
  <c r="T98" i="1"/>
  <c r="S98" i="1"/>
  <c r="R98" i="1"/>
  <c r="Q98" i="1"/>
  <c r="P98" i="1"/>
  <c r="O98" i="1"/>
  <c r="N98" i="1"/>
  <c r="M98" i="1"/>
  <c r="M98" i="1" a="1"/>
  <c r="M97" i="1"/>
  <c r="M97" i="1" a="1"/>
  <c r="W95" i="1"/>
  <c r="V95" i="1"/>
  <c r="U95" i="1"/>
  <c r="T95" i="1"/>
  <c r="S95" i="1"/>
  <c r="R95" i="1"/>
  <c r="Q95" i="1"/>
  <c r="P95" i="1"/>
  <c r="O95" i="1"/>
  <c r="N95" i="1"/>
  <c r="M95" i="1"/>
  <c r="L95" i="1"/>
  <c r="W94" i="1"/>
  <c r="V94" i="1"/>
  <c r="U94" i="1"/>
  <c r="T94" i="1"/>
  <c r="S94" i="1"/>
  <c r="R94" i="1"/>
  <c r="Q94" i="1"/>
  <c r="P94" i="1"/>
  <c r="O94" i="1"/>
  <c r="N94" i="1"/>
  <c r="M94" i="1"/>
  <c r="M94" i="1" a="1"/>
  <c r="W93" i="1"/>
  <c r="V93" i="1"/>
  <c r="U93" i="1"/>
  <c r="T93" i="1"/>
  <c r="S93" i="1"/>
  <c r="R93" i="1"/>
  <c r="Q93" i="1"/>
  <c r="P93" i="1"/>
  <c r="O93" i="1"/>
  <c r="N93" i="1"/>
  <c r="M93" i="1"/>
  <c r="M93" i="1" a="1"/>
  <c r="W92" i="1"/>
  <c r="V92" i="1"/>
  <c r="U92" i="1"/>
  <c r="T92" i="1"/>
  <c r="S92" i="1"/>
  <c r="R92" i="1"/>
  <c r="Q92" i="1"/>
  <c r="P92" i="1"/>
  <c r="O92" i="1"/>
  <c r="N92" i="1"/>
  <c r="M92" i="1"/>
  <c r="M92" i="1" a="1"/>
  <c r="W91" i="1"/>
  <c r="V91" i="1"/>
  <c r="U91" i="1"/>
  <c r="T91" i="1"/>
  <c r="S91" i="1"/>
  <c r="R91" i="1"/>
  <c r="Q91" i="1"/>
  <c r="P91" i="1"/>
  <c r="O91" i="1"/>
  <c r="N91" i="1"/>
  <c r="M91" i="1"/>
  <c r="M91" i="1" a="1"/>
  <c r="M90" i="1"/>
  <c r="M90" i="1" a="1"/>
  <c r="W88" i="1"/>
  <c r="V88" i="1"/>
  <c r="U88" i="1"/>
  <c r="T88" i="1"/>
  <c r="S88" i="1"/>
  <c r="R88" i="1"/>
  <c r="Q88" i="1"/>
  <c r="P88" i="1"/>
  <c r="O88" i="1"/>
  <c r="N88" i="1"/>
  <c r="M88" i="1"/>
  <c r="L88" i="1"/>
  <c r="W87" i="1"/>
  <c r="V87" i="1"/>
  <c r="U87" i="1"/>
  <c r="T87" i="1"/>
  <c r="S87" i="1"/>
  <c r="R87" i="1"/>
  <c r="Q87" i="1"/>
  <c r="P87" i="1"/>
  <c r="O87" i="1"/>
  <c r="N87" i="1"/>
  <c r="M87" i="1"/>
  <c r="M87" i="1" a="1"/>
  <c r="W86" i="1"/>
  <c r="V86" i="1"/>
  <c r="U86" i="1"/>
  <c r="T86" i="1"/>
  <c r="S86" i="1"/>
  <c r="R86" i="1"/>
  <c r="Q86" i="1"/>
  <c r="P86" i="1"/>
  <c r="O86" i="1"/>
  <c r="N86" i="1"/>
  <c r="M86" i="1"/>
  <c r="M86" i="1" a="1"/>
  <c r="W85" i="1"/>
  <c r="V85" i="1"/>
  <c r="U85" i="1"/>
  <c r="T85" i="1"/>
  <c r="S85" i="1"/>
  <c r="R85" i="1"/>
  <c r="Q85" i="1"/>
  <c r="P85" i="1"/>
  <c r="O85" i="1"/>
  <c r="N85" i="1"/>
  <c r="M85" i="1"/>
  <c r="M85" i="1" a="1"/>
  <c r="W84" i="1"/>
  <c r="V84" i="1"/>
  <c r="U84" i="1"/>
  <c r="T84" i="1"/>
  <c r="S84" i="1"/>
  <c r="R84" i="1"/>
  <c r="Q84" i="1"/>
  <c r="P84" i="1"/>
  <c r="O84" i="1"/>
  <c r="N84" i="1"/>
  <c r="M84" i="1"/>
  <c r="M84" i="1" a="1"/>
  <c r="M83" i="1"/>
  <c r="M83" i="1" a="1"/>
  <c r="W81" i="1"/>
  <c r="V81" i="1"/>
  <c r="U81" i="1"/>
  <c r="T81" i="1"/>
  <c r="S81" i="1"/>
  <c r="R81" i="1"/>
  <c r="Q81" i="1"/>
  <c r="P81" i="1"/>
  <c r="O81" i="1"/>
  <c r="N81" i="1"/>
  <c r="M81" i="1"/>
  <c r="L81" i="1"/>
  <c r="W80" i="1"/>
  <c r="V80" i="1"/>
  <c r="U80" i="1"/>
  <c r="T80" i="1"/>
  <c r="S80" i="1"/>
  <c r="R80" i="1"/>
  <c r="Q80" i="1"/>
  <c r="P80" i="1"/>
  <c r="O80" i="1"/>
  <c r="N80" i="1"/>
  <c r="M80" i="1"/>
  <c r="M80" i="1" a="1"/>
  <c r="W79" i="1"/>
  <c r="V79" i="1"/>
  <c r="U79" i="1"/>
  <c r="T79" i="1"/>
  <c r="S79" i="1"/>
  <c r="R79" i="1"/>
  <c r="Q79" i="1"/>
  <c r="P79" i="1"/>
  <c r="O79" i="1"/>
  <c r="N79" i="1"/>
  <c r="M79" i="1"/>
  <c r="M79" i="1" a="1"/>
  <c r="W78" i="1"/>
  <c r="V78" i="1"/>
  <c r="U78" i="1"/>
  <c r="T78" i="1"/>
  <c r="S78" i="1"/>
  <c r="R78" i="1"/>
  <c r="Q78" i="1"/>
  <c r="P78" i="1"/>
  <c r="O78" i="1"/>
  <c r="N78" i="1"/>
  <c r="M78" i="1"/>
  <c r="M78" i="1" a="1"/>
  <c r="W77" i="1"/>
  <c r="V77" i="1"/>
  <c r="U77" i="1"/>
  <c r="T77" i="1"/>
  <c r="S77" i="1"/>
  <c r="R77" i="1"/>
  <c r="Q77" i="1"/>
  <c r="P77" i="1"/>
  <c r="O77" i="1"/>
  <c r="N77" i="1"/>
  <c r="M77" i="1"/>
  <c r="M77" i="1" a="1"/>
  <c r="M76" i="1"/>
  <c r="M76" i="1" a="1"/>
  <c r="W74" i="1"/>
  <c r="V74" i="1"/>
  <c r="U74" i="1"/>
  <c r="T74" i="1"/>
  <c r="S74" i="1"/>
  <c r="R74" i="1"/>
  <c r="Q74" i="1"/>
  <c r="P74" i="1"/>
  <c r="O74" i="1"/>
  <c r="N74" i="1"/>
  <c r="M74" i="1"/>
  <c r="L74" i="1"/>
  <c r="W73" i="1"/>
  <c r="V73" i="1"/>
  <c r="U73" i="1"/>
  <c r="T73" i="1"/>
  <c r="S73" i="1"/>
  <c r="R73" i="1"/>
  <c r="Q73" i="1"/>
  <c r="P73" i="1"/>
  <c r="O73" i="1"/>
  <c r="N73" i="1"/>
  <c r="M73" i="1"/>
  <c r="M73" i="1" a="1"/>
  <c r="W72" i="1"/>
  <c r="V72" i="1"/>
  <c r="U72" i="1"/>
  <c r="T72" i="1"/>
  <c r="S72" i="1"/>
  <c r="R72" i="1"/>
  <c r="Q72" i="1"/>
  <c r="P72" i="1"/>
  <c r="O72" i="1"/>
  <c r="N72" i="1"/>
  <c r="M72" i="1"/>
  <c r="M72" i="1" a="1"/>
  <c r="W71" i="1"/>
  <c r="V71" i="1"/>
  <c r="U71" i="1"/>
  <c r="T71" i="1"/>
  <c r="S71" i="1"/>
  <c r="R71" i="1"/>
  <c r="Q71" i="1"/>
  <c r="P71" i="1"/>
  <c r="O71" i="1"/>
  <c r="N71" i="1"/>
  <c r="M71" i="1"/>
  <c r="M71" i="1" a="1"/>
  <c r="W70" i="1"/>
  <c r="V70" i="1"/>
  <c r="U70" i="1"/>
  <c r="T70" i="1"/>
  <c r="S70" i="1"/>
  <c r="R70" i="1"/>
  <c r="Q70" i="1"/>
  <c r="P70" i="1"/>
  <c r="O70" i="1"/>
  <c r="N70" i="1"/>
  <c r="M70" i="1"/>
  <c r="M70" i="1" a="1"/>
  <c r="M69" i="1"/>
  <c r="M69" i="1" a="1"/>
  <c r="W67" i="1"/>
  <c r="V67" i="1"/>
  <c r="U67" i="1"/>
  <c r="T67" i="1"/>
  <c r="S67" i="1"/>
  <c r="R67" i="1"/>
  <c r="Q67" i="1"/>
  <c r="P67" i="1"/>
  <c r="O67" i="1"/>
  <c r="N67" i="1"/>
  <c r="M67" i="1"/>
  <c r="L67" i="1"/>
  <c r="W66" i="1"/>
  <c r="V66" i="1"/>
  <c r="U66" i="1"/>
  <c r="T66" i="1"/>
  <c r="S66" i="1"/>
  <c r="R66" i="1"/>
  <c r="Q66" i="1"/>
  <c r="P66" i="1"/>
  <c r="O66" i="1"/>
  <c r="N66" i="1"/>
  <c r="M66" i="1"/>
  <c r="M66" i="1" a="1"/>
  <c r="W65" i="1"/>
  <c r="V65" i="1"/>
  <c r="U65" i="1"/>
  <c r="T65" i="1"/>
  <c r="S65" i="1"/>
  <c r="R65" i="1"/>
  <c r="Q65" i="1"/>
  <c r="P65" i="1"/>
  <c r="O65" i="1"/>
  <c r="N65" i="1"/>
  <c r="M65" i="1"/>
  <c r="M65" i="1" a="1"/>
  <c r="W64" i="1"/>
  <c r="V64" i="1"/>
  <c r="U64" i="1"/>
  <c r="T64" i="1"/>
  <c r="S64" i="1"/>
  <c r="R64" i="1"/>
  <c r="Q64" i="1"/>
  <c r="P64" i="1"/>
  <c r="O64" i="1"/>
  <c r="N64" i="1"/>
  <c r="M64" i="1"/>
  <c r="M64" i="1" a="1"/>
  <c r="W63" i="1"/>
  <c r="V63" i="1"/>
  <c r="U63" i="1"/>
  <c r="T63" i="1"/>
  <c r="S63" i="1"/>
  <c r="R63" i="1"/>
  <c r="Q63" i="1"/>
  <c r="P63" i="1"/>
  <c r="O63" i="1"/>
  <c r="N63" i="1"/>
  <c r="M63" i="1"/>
  <c r="M63" i="1" a="1"/>
  <c r="M62" i="1"/>
  <c r="M62" i="1" a="1"/>
  <c r="W60" i="1"/>
  <c r="V60" i="1"/>
  <c r="U60" i="1"/>
  <c r="T60" i="1"/>
  <c r="S60" i="1"/>
  <c r="R60" i="1"/>
  <c r="Q60" i="1"/>
  <c r="P60" i="1"/>
  <c r="O60" i="1"/>
  <c r="N60" i="1"/>
  <c r="M60" i="1"/>
  <c r="M60" i="1" a="1"/>
  <c r="L58" i="1"/>
  <c r="W57" i="1"/>
  <c r="V57" i="1"/>
  <c r="U57" i="1"/>
  <c r="T57" i="1"/>
  <c r="S57" i="1"/>
  <c r="R57" i="1"/>
  <c r="Q57" i="1"/>
  <c r="P57" i="1"/>
  <c r="O57" i="1"/>
  <c r="N57" i="1"/>
  <c r="M57" i="1"/>
  <c r="L57" i="1"/>
  <c r="W56" i="1"/>
  <c r="V56" i="1"/>
  <c r="U56" i="1"/>
  <c r="T56" i="1"/>
  <c r="S56" i="1"/>
  <c r="R56" i="1"/>
  <c r="Q56" i="1"/>
  <c r="P56" i="1"/>
  <c r="O56" i="1"/>
  <c r="N56" i="1"/>
  <c r="M56" i="1"/>
  <c r="L56" i="1"/>
  <c r="W55" i="1"/>
  <c r="V55" i="1"/>
  <c r="U55" i="1"/>
  <c r="T55" i="1"/>
  <c r="S55" i="1"/>
  <c r="R55" i="1"/>
  <c r="Q55" i="1"/>
  <c r="P55" i="1"/>
  <c r="O55" i="1"/>
  <c r="N55" i="1"/>
  <c r="M55" i="1"/>
  <c r="L55" i="1"/>
  <c r="W54" i="1"/>
  <c r="V54" i="1"/>
  <c r="U54" i="1"/>
  <c r="T54" i="1"/>
  <c r="S54" i="1"/>
  <c r="R54" i="1"/>
  <c r="Q54" i="1"/>
  <c r="P54" i="1"/>
  <c r="O54" i="1"/>
  <c r="N54" i="1"/>
  <c r="M54" i="1"/>
  <c r="L54" i="1"/>
  <c r="L52" i="1"/>
  <c r="W51" i="1"/>
  <c r="V51" i="1"/>
  <c r="U51" i="1"/>
  <c r="T51" i="1"/>
  <c r="S51" i="1"/>
  <c r="R51" i="1"/>
  <c r="Q51" i="1"/>
  <c r="P51" i="1"/>
  <c r="O51" i="1"/>
  <c r="N51" i="1"/>
  <c r="M51" i="1"/>
  <c r="L51" i="1"/>
  <c r="W50" i="1"/>
  <c r="V50" i="1"/>
  <c r="U50" i="1"/>
  <c r="T50" i="1"/>
  <c r="S50" i="1"/>
  <c r="R50" i="1"/>
  <c r="Q50" i="1"/>
  <c r="P50" i="1"/>
  <c r="O50" i="1"/>
  <c r="N50" i="1"/>
  <c r="M50" i="1"/>
  <c r="L50" i="1"/>
  <c r="W48" i="1"/>
  <c r="V48" i="1"/>
  <c r="U48" i="1"/>
  <c r="T48" i="1"/>
  <c r="S48" i="1"/>
  <c r="R48" i="1"/>
  <c r="Q48" i="1"/>
  <c r="P48" i="1"/>
  <c r="O48" i="1"/>
  <c r="N48" i="1"/>
  <c r="M48" i="1"/>
  <c r="L48" i="1"/>
  <c r="W47" i="1"/>
  <c r="V47" i="1"/>
  <c r="U47" i="1"/>
  <c r="T47" i="1"/>
  <c r="S47" i="1"/>
  <c r="R47" i="1"/>
  <c r="Q47" i="1"/>
  <c r="P47" i="1"/>
  <c r="O47" i="1"/>
  <c r="N47" i="1"/>
  <c r="M47" i="1"/>
  <c r="L47" i="1"/>
  <c r="W45" i="1"/>
  <c r="V45" i="1"/>
  <c r="U45" i="1"/>
  <c r="T45" i="1"/>
  <c r="S45" i="1"/>
  <c r="R45" i="1"/>
  <c r="Q45" i="1"/>
  <c r="P45" i="1"/>
  <c r="O45" i="1"/>
  <c r="N45" i="1"/>
  <c r="M45" i="1"/>
  <c r="L45" i="1"/>
  <c r="W44" i="1"/>
  <c r="V44" i="1"/>
  <c r="U44" i="1"/>
  <c r="T44" i="1"/>
  <c r="S44" i="1"/>
  <c r="R44" i="1"/>
  <c r="Q44" i="1"/>
  <c r="P44" i="1"/>
  <c r="O44" i="1"/>
  <c r="N44" i="1"/>
  <c r="M44" i="1"/>
  <c r="L44" i="1"/>
  <c r="W42" i="1"/>
  <c r="V42" i="1"/>
  <c r="U42" i="1"/>
  <c r="T42" i="1"/>
  <c r="S42" i="1"/>
  <c r="R42" i="1"/>
  <c r="Q42" i="1"/>
  <c r="P42" i="1"/>
  <c r="O42" i="1"/>
  <c r="N42" i="1"/>
  <c r="M42" i="1"/>
  <c r="L42" i="1"/>
  <c r="W41" i="1"/>
  <c r="V41" i="1"/>
  <c r="U41" i="1"/>
  <c r="T41" i="1"/>
  <c r="S41" i="1"/>
  <c r="R41" i="1"/>
  <c r="Q41" i="1"/>
  <c r="P41" i="1"/>
  <c r="O41" i="1"/>
  <c r="N41" i="1"/>
  <c r="M41" i="1"/>
  <c r="L41" i="1"/>
  <c r="L38" i="1"/>
  <c r="W37" i="1"/>
  <c r="V37" i="1"/>
  <c r="U37" i="1"/>
  <c r="T37" i="1"/>
  <c r="S37" i="1"/>
  <c r="R37" i="1"/>
  <c r="Q37" i="1"/>
  <c r="P37" i="1"/>
  <c r="O37" i="1"/>
  <c r="N37" i="1"/>
  <c r="M37" i="1"/>
  <c r="L37" i="1"/>
  <c r="W36" i="1"/>
  <c r="V36" i="1"/>
  <c r="U36" i="1"/>
  <c r="T36" i="1"/>
  <c r="S36" i="1"/>
  <c r="R36" i="1"/>
  <c r="Q36" i="1"/>
  <c r="P36" i="1"/>
  <c r="O36" i="1"/>
  <c r="N36" i="1"/>
  <c r="M36" i="1"/>
  <c r="L36" i="1"/>
  <c r="W35" i="1"/>
  <c r="V35" i="1"/>
  <c r="U35" i="1"/>
  <c r="T35" i="1"/>
  <c r="S35" i="1"/>
  <c r="R35" i="1"/>
  <c r="Q35" i="1"/>
  <c r="P35" i="1"/>
  <c r="O35" i="1"/>
  <c r="N35" i="1"/>
  <c r="M35" i="1"/>
  <c r="L35" i="1"/>
  <c r="W34" i="1"/>
  <c r="V34" i="1"/>
  <c r="U34" i="1"/>
  <c r="T34" i="1"/>
  <c r="S34" i="1"/>
  <c r="R34" i="1"/>
  <c r="Q34" i="1"/>
  <c r="P34" i="1"/>
  <c r="O34" i="1"/>
  <c r="N34" i="1"/>
  <c r="M34" i="1"/>
  <c r="L34" i="1"/>
  <c r="W33" i="1"/>
  <c r="V33" i="1"/>
  <c r="U33" i="1"/>
  <c r="T33" i="1"/>
  <c r="S33" i="1"/>
  <c r="R33" i="1"/>
  <c r="Q33" i="1"/>
  <c r="P33" i="1"/>
  <c r="O33" i="1"/>
  <c r="N33" i="1"/>
  <c r="M33" i="1"/>
  <c r="L33" i="1"/>
  <c r="W32" i="1"/>
  <c r="V32" i="1"/>
  <c r="U32" i="1"/>
  <c r="T32" i="1"/>
  <c r="S32" i="1"/>
  <c r="R32" i="1"/>
  <c r="Q32" i="1"/>
  <c r="P32" i="1"/>
  <c r="O32" i="1"/>
  <c r="N32" i="1"/>
  <c r="M32" i="1"/>
  <c r="L32" i="1"/>
  <c r="W31" i="1"/>
  <c r="V31" i="1"/>
  <c r="U31" i="1"/>
  <c r="T31" i="1"/>
  <c r="S31" i="1"/>
  <c r="R31" i="1"/>
  <c r="Q31" i="1"/>
  <c r="P31" i="1"/>
  <c r="O31" i="1"/>
  <c r="N31" i="1"/>
  <c r="M31" i="1"/>
  <c r="L31" i="1"/>
  <c r="W30" i="1"/>
  <c r="V30" i="1"/>
  <c r="U30" i="1"/>
  <c r="T30" i="1"/>
  <c r="S30" i="1"/>
  <c r="R30" i="1"/>
  <c r="Q30" i="1"/>
  <c r="P30" i="1"/>
  <c r="O30" i="1"/>
  <c r="N30" i="1"/>
  <c r="M30" i="1"/>
  <c r="L30" i="1"/>
  <c r="L28" i="1"/>
  <c r="W27" i="1"/>
  <c r="V27" i="1"/>
  <c r="U27" i="1"/>
  <c r="T27" i="1"/>
  <c r="S27" i="1"/>
  <c r="R27" i="1"/>
  <c r="Q27" i="1"/>
  <c r="P27" i="1"/>
  <c r="O27" i="1"/>
  <c r="N27" i="1"/>
  <c r="M27" i="1"/>
  <c r="L27" i="1"/>
  <c r="L4" i="1"/>
  <c r="W3" i="1"/>
  <c r="V3" i="1"/>
  <c r="U3" i="1"/>
  <c r="T3" i="1"/>
  <c r="S3" i="1"/>
  <c r="R3" i="1"/>
  <c r="Q3" i="1"/>
  <c r="P3" i="1"/>
  <c r="O3" i="1"/>
  <c r="N3" i="1"/>
  <c r="M3" i="1"/>
  <c r="L3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<sst xmlns="http://schemas.openxmlformats.org/spreadsheetml/2006/main" count="21002" uniqueCount="246">
  <si>
    <t>CIMS.CAN.QC.Residential.Water Heating</t>
  </si>
  <si>
    <t>&lt;-- Navigate by typing to search</t>
  </si>
  <si>
    <t>Branch</t>
  </si>
  <si>
    <t>Type</t>
  </si>
  <si>
    <t>Region</t>
  </si>
  <si>
    <t>Sector</t>
  </si>
  <si>
    <t>Service</t>
  </si>
  <si>
    <t>Technology</t>
  </si>
  <si>
    <t>Parameter</t>
  </si>
  <si>
    <t>Context</t>
  </si>
  <si>
    <t>Sub_Context</t>
  </si>
  <si>
    <t>Target</t>
  </si>
  <si>
    <t>Source</t>
  </si>
  <si>
    <t>Unit</t>
  </si>
  <si>
    <t>Comments</t>
  </si>
  <si>
    <t>CIMS.CAN.QC</t>
  </si>
  <si>
    <t>QC</t>
  </si>
  <si>
    <t>Residential</t>
  </si>
  <si>
    <t>Service requested</t>
  </si>
  <si>
    <t>CIMS.CAN.QC.Residential</t>
  </si>
  <si>
    <t>activity_data_region</t>
  </si>
  <si>
    <t>Service provided</t>
  </si>
  <si>
    <t>activity_data_generic</t>
  </si>
  <si>
    <t>Competition type</t>
  </si>
  <si>
    <t>Price multiplier</t>
  </si>
  <si>
    <t>CIMS.CAN.QC.Biodiesel</t>
  </si>
  <si>
    <t>JCIMS</t>
  </si>
  <si>
    <t>CIMS.Generic Fuels.Biogas</t>
  </si>
  <si>
    <t>KT 2023</t>
  </si>
  <si>
    <t>CIMS.Generic Fuels.Black Liquor</t>
  </si>
  <si>
    <t>CIMS.Generic Fuels.Coal</t>
  </si>
  <si>
    <t>CIMS.Generic Fuels.Coke</t>
  </si>
  <si>
    <t>CIMS.Generic Fuels.Diesel</t>
  </si>
  <si>
    <t>CIMS.CAN.QC.Electricity</t>
  </si>
  <si>
    <t>CER</t>
  </si>
  <si>
    <t>CIMS.CAN.QC.Ethanol</t>
  </si>
  <si>
    <t>CIMS.Generic Fuels.Fuel Oil</t>
  </si>
  <si>
    <t>CIMS.Generic Fuels.Gasoline</t>
  </si>
  <si>
    <t>CIMS.CAN.QC.Hydrogen</t>
  </si>
  <si>
    <t>CIMS.Generic Fuels.Jet Fuel</t>
  </si>
  <si>
    <t>CIMS.Generic Fuels.LPG</t>
  </si>
  <si>
    <t>CIMS.Generic Fuels.Natural Gas</t>
  </si>
  <si>
    <t>CIMS.Generic Fuels.Petroleum Coke</t>
  </si>
  <si>
    <t>CIMS.Generic Fuels.Propane</t>
  </si>
  <si>
    <t>CIMS.Generic Fuels.Refinery Fuel Gas</t>
  </si>
  <si>
    <t>CIMS.Generic Fuels.Solid Biomass</t>
  </si>
  <si>
    <t>CIMS.Generic Fuels.Uranium</t>
  </si>
  <si>
    <t>CIMS.Generic Fuels.Waste Fuel</t>
  </si>
  <si>
    <t>Retirement intercept</t>
  </si>
  <si>
    <t>CIMS.CAN.QC.Residential.Dwellings</t>
  </si>
  <si>
    <t>Dwellings</t>
  </si>
  <si>
    <t>Fixed Ratio</t>
  </si>
  <si>
    <t>CIMS.CAN.QC.Residential.Dwellings.Building Type</t>
  </si>
  <si>
    <t>CIMS.CAN.QC.Residential.Dwellings.Refrigerators</t>
  </si>
  <si>
    <t>CIMS.CAN.QC.Residential.Dwellings.Freezers</t>
  </si>
  <si>
    <t>CIMS.CAN.QC.Residential.Dwellings.Ranges</t>
  </si>
  <si>
    <t>CIMS.CAN.QC.Residential.Dwellings.Dishwashing</t>
  </si>
  <si>
    <t>CIMS.CAN.QC.Residential.Dwellings.Clothes Washing</t>
  </si>
  <si>
    <t>CIMS.CAN.QC.Residential.Dwellings.Minor Appliances</t>
  </si>
  <si>
    <t>CIMS.CAN.QC.Residential.Dwellings.Non-appliance Hot Water</t>
  </si>
  <si>
    <t>Building Type</t>
  </si>
  <si>
    <t>Tech Compete</t>
  </si>
  <si>
    <t>Apartment</t>
  </si>
  <si>
    <t>Market share</t>
  </si>
  <si>
    <t>CIMS.CAN.QC.Residential.Dwellings.Building Type.High Density</t>
  </si>
  <si>
    <t>Detached</t>
  </si>
  <si>
    <t>CIMS.CAN.QC.Residential.Dwellings.Building Type.LowMed Density</t>
  </si>
  <si>
    <t>Attached</t>
  </si>
  <si>
    <t>Mobile</t>
  </si>
  <si>
    <t>High Density</t>
  </si>
  <si>
    <t>CIMS.CAN.QC.Residential.Dwellings.Building Type.High Density.Vintage</t>
  </si>
  <si>
    <t>CIMS.CAN.QC.Residential.Dwellings.Building Type.High Density.Cooling</t>
  </si>
  <si>
    <t>CIMS.CAN.QC.Residential.Dwellings.Lighting</t>
  </si>
  <si>
    <t>CIMS.CAN.QC.Residential.Dwellings.Solar PV</t>
  </si>
  <si>
    <t>Vintage</t>
  </si>
  <si>
    <t>Discount rate_financial</t>
  </si>
  <si>
    <t>tech_data_generic</t>
  </si>
  <si>
    <t>&lt;1960</t>
  </si>
  <si>
    <t>tech_data_region</t>
  </si>
  <si>
    <t>%</t>
  </si>
  <si>
    <t>Available</t>
  </si>
  <si>
    <t>Year</t>
  </si>
  <si>
    <t>Unavailable</t>
  </si>
  <si>
    <t>Lifetime</t>
  </si>
  <si>
    <t>Years</t>
  </si>
  <si>
    <t>Retrofit_existing_max</t>
  </si>
  <si>
    <t>CIMS.CAN.QC.Residential.Dwellings.Building Type.High Density.Vintage.&lt;1960 Bldg Code</t>
  </si>
  <si>
    <t>1961-1980</t>
  </si>
  <si>
    <t>CIMS.CAN.QC.Residential.Dwellings.Building Type.High Density.Vintage.1961-1980 Bldg Code</t>
  </si>
  <si>
    <t>1981-2000</t>
  </si>
  <si>
    <t>CIMS.CAN.QC.Residential.Dwellings.Building Type.High Density.Vintage.1981-2000 Bldg Code</t>
  </si>
  <si>
    <t>2001-2020</t>
  </si>
  <si>
    <t>CIMS.CAN.QC.Residential.Dwellings.Building Type.High Density.Vintage.2001-2020 Bldg Code</t>
  </si>
  <si>
    <t>2021-2035</t>
  </si>
  <si>
    <t>CIMS.CAN.QC.Residential.Dwellings.Building Type.High Density.Vintage.2021-2035 Bldg Code</t>
  </si>
  <si>
    <t>&gt;2035</t>
  </si>
  <si>
    <t>CIMS.CAN.QC.Residential.Dwellings.Building Type.High Density.Vintage.&gt;2035 Bldg Code</t>
  </si>
  <si>
    <t>&lt;1960 Bldg Code</t>
  </si>
  <si>
    <t>Heterogeneity</t>
  </si>
  <si>
    <t>Reference</t>
  </si>
  <si>
    <t>CIMS.CAN.QC.Residential.Dwellings.Building Type.High Density.Vintage.&lt;1960 Bldg Code.Heating (Cold)</t>
  </si>
  <si>
    <t>Retrofit Average</t>
  </si>
  <si>
    <t>FCC</t>
  </si>
  <si>
    <t>$</t>
  </si>
  <si>
    <t>Retrofit Deep</t>
  </si>
  <si>
    <t>Heating (Cold)</t>
  </si>
  <si>
    <t>NG - Existing</t>
  </si>
  <si>
    <t>Output</t>
  </si>
  <si>
    <t>GJ</t>
  </si>
  <si>
    <t>FOM</t>
  </si>
  <si>
    <t>CIMS.CAN.QC.Residential.Methane Blend</t>
  </si>
  <si>
    <t>tech_multi_generic</t>
  </si>
  <si>
    <t>NG - Standard Efficiency</t>
  </si>
  <si>
    <t>NG - High Efficiency</t>
  </si>
  <si>
    <t xml:space="preserve"> </t>
  </si>
  <si>
    <t>NG - ASHP</t>
  </si>
  <si>
    <t>tech_multi_generic_1</t>
  </si>
  <si>
    <t>tech_multi_generic_2</t>
  </si>
  <si>
    <t>Cooling energy request</t>
  </si>
  <si>
    <t>Electric - Standard Efficiency</t>
  </si>
  <si>
    <t>Dual Electric/NG - ASHP</t>
  </si>
  <si>
    <t>tech_multi_generic_3</t>
  </si>
  <si>
    <t>Dual Electric/Electric - ASHP</t>
  </si>
  <si>
    <t>Heating Oil - Existing</t>
  </si>
  <si>
    <t>Heating Oil - High Efficiency</t>
  </si>
  <si>
    <t>Wood</t>
  </si>
  <si>
    <t>1961-1980 Bldg Code</t>
  </si>
  <si>
    <t>CIMS.CAN.QC.Residential.Dwellings.Building Type.High Density.Vintage.1961-1980 Bldg Code.Heating (Cold)</t>
  </si>
  <si>
    <t>Assumes ASHP provides 95% of heat. Assumes effieciency of archetypal ASHP improves from COP 1.90 in 2000 to COP 3.5 in 2025</t>
  </si>
  <si>
    <t>Assumes Electric baseboard backup - providing 5% of fuel</t>
  </si>
  <si>
    <t>Assumes GSHP provides 100% of heat. Assumes effieciency of archetypal GSHP improves to COP 3.5</t>
  </si>
  <si>
    <t>Assumes ASHP provides 100% of heat. Assumes effieciency of archetypal ASHP improves to COP 5 in 2035</t>
  </si>
  <si>
    <t>1981-2000 Bldg Code</t>
  </si>
  <si>
    <t>Electricity for Cooling</t>
  </si>
  <si>
    <t>CIMS.CAN.QC.Residential.Dwellings.Building Type.High Density.Vintage.1981-2000 Bldg Code.Heating (Cold)</t>
  </si>
  <si>
    <t>2001-2020 Bldg Code</t>
  </si>
  <si>
    <t>CIMS.CAN.QC.Residential.Dwellings.Building Type.High Density.Vintage.2001-2020 Bldg Code.Heating (Cold)</t>
  </si>
  <si>
    <t>Electric - GSHP</t>
  </si>
  <si>
    <t>Heating Oil - Standard Efficiency</t>
  </si>
  <si>
    <t>2021-2035 Bldg Code</t>
  </si>
  <si>
    <t>CIMS.CAN.QC.Residential.Dwellings.Building Type.High Density.Vintage.2021-2035 Bldg Code.Heating (Cold)</t>
  </si>
  <si>
    <t>&gt;2035 Bldg Code</t>
  </si>
  <si>
    <t>CIMS.CAN.QC.Residential.Dwellings.Building Type.High Density.Vintage.&gt;2035 Bldg Code.Heating (Cold)</t>
  </si>
  <si>
    <t>Retrofit Passive</t>
  </si>
  <si>
    <t>Cooling</t>
  </si>
  <si>
    <t>CIMS.CAN.QC.Residential.Dwellings.Building Type.High Density.Cooling.Central</t>
  </si>
  <si>
    <t>CIMS.CAN.QC.Residential.Dwellings.Building Type.High Density.Cooling.Room</t>
  </si>
  <si>
    <t>Central</t>
  </si>
  <si>
    <t>Central - Existing</t>
  </si>
  <si>
    <t>Central - SEER 12</t>
  </si>
  <si>
    <t>Central - SEER 14</t>
  </si>
  <si>
    <t>Room</t>
  </si>
  <si>
    <t>Room - Existing</t>
  </si>
  <si>
    <t>Room - CEER 10</t>
  </si>
  <si>
    <t>Room - CEER 12</t>
  </si>
  <si>
    <t>Room - CEER 14</t>
  </si>
  <si>
    <t>LowMed Density</t>
  </si>
  <si>
    <t>CIMS.CAN.QC.Residential.Dwellings.Building Type.LowMed Density.Vintage</t>
  </si>
  <si>
    <t>CIMS.CAN.QC.Residential.Dwellings.Building Type.LowMed Density.Cooling</t>
  </si>
  <si>
    <t>CIMS.CAN.QC.Residential.Dwellings.Building Type.LowMed Density.Vintage.&lt;1960 Bldg Code</t>
  </si>
  <si>
    <t>CIMS.CAN.QC.Residential.Dwellings.Building Type.LowMed Density.Vintage.1961-1980 Bldg Code</t>
  </si>
  <si>
    <t>CIMS.CAN.QC.Residential.Dwellings.Building Type.LowMed Density.Vintage.1981-2000 Bldg Code</t>
  </si>
  <si>
    <t>CIMS.CAN.QC.Residential.Dwellings.Building Type.LowMed Density.Vintage.2001-2020 Bldg Code</t>
  </si>
  <si>
    <t>CIMS.CAN.QC.Residential.Dwellings.Building Type.LowMed Density.Vintage.2021-2035 Bldg Code</t>
  </si>
  <si>
    <t>CIMS.CAN.QC.Residential.Dwellings.Building Type.LowMed Density.Vintage.&gt;2035 Bldg Code</t>
  </si>
  <si>
    <t>CIMS.CAN.QC.Residential.Dwellings.Building Type.LowMed Density.Vintage.&lt;1960 Bldg Code.Heating (Cold)</t>
  </si>
  <si>
    <t>CIMS.CAN.QC.Residential.Dwellings.Building Type.LowMed Density.Vintage.1961-1980 Bldg Code.Heating (Cold)</t>
  </si>
  <si>
    <t>CIMS.CAN.QC.Residential.Dwellings.Building Type.LowMed Density.Vintage.1981-2000 Bldg Code.Heating (Cold)</t>
  </si>
  <si>
    <t>CIMS.CAN.QC.Residential.Dwellings.Building Type.LowMed Density.Vintage.2001-2020 Bldg Code.Heating (Cold)</t>
  </si>
  <si>
    <t>CIMS.CAN.QC.Residential.Dwellings.Building Type.LowMed Density.Vintage.2021-2035 Bldg Code.Heating (Cold)</t>
  </si>
  <si>
    <t>CIMS.CAN.QC.Residential.Dwellings.Building Type.LowMed Density.Vintage.&gt;2035 Bldg Code.Heating (Cold)</t>
  </si>
  <si>
    <t>CIMS.CAN.QC.Residential.Dwellings.Building Type.LowMed Density.Cooling.Central</t>
  </si>
  <si>
    <t>CIMS.CAN.QC.Residential.Dwellings.Building Type.LowMed Density.Cooling.Room</t>
  </si>
  <si>
    <t>Water Heating</t>
  </si>
  <si>
    <t>CIMS.CAN.QC.Residential.Water Heating.LowMed Density</t>
  </si>
  <si>
    <t>CIMS.CAN.QC.Residential.Water Heating.High Density</t>
  </si>
  <si>
    <t>Discount rate_retrofit</t>
  </si>
  <si>
    <t>Electric - Storage - Existing</t>
  </si>
  <si>
    <t>Electric - Storage - Efficient</t>
  </si>
  <si>
    <t>Electric - ASHP</t>
  </si>
  <si>
    <t>Solar - with Electric Backup</t>
  </si>
  <si>
    <t>NG - Storage - Existing</t>
  </si>
  <si>
    <t>NG - Storage - Standard</t>
  </si>
  <si>
    <t>NG - Storage - Efficient</t>
  </si>
  <si>
    <t>Solar - with NG Backup</t>
  </si>
  <si>
    <t>NG - Tankless - Standard</t>
  </si>
  <si>
    <t>NG - Tankless - Efficient</t>
  </si>
  <si>
    <t>Oil - Storage - Existing</t>
  </si>
  <si>
    <t>Oil - Storage - Efficient</t>
  </si>
  <si>
    <t>Lighting</t>
  </si>
  <si>
    <t>Incandescent</t>
  </si>
  <si>
    <t>m2</t>
  </si>
  <si>
    <t>CFL</t>
  </si>
  <si>
    <t>LED</t>
  </si>
  <si>
    <t>Solar PV</t>
  </si>
  <si>
    <t>No Solar</t>
  </si>
  <si>
    <t>Refrigerators</t>
  </si>
  <si>
    <t>Existing</t>
  </si>
  <si>
    <t>Std</t>
  </si>
  <si>
    <t>Medium Efficiency</t>
  </si>
  <si>
    <t>High Efficiency</t>
  </si>
  <si>
    <t>Freezers</t>
  </si>
  <si>
    <t>Ranges</t>
  </si>
  <si>
    <t>Electric existing</t>
  </si>
  <si>
    <t>Electric Std</t>
  </si>
  <si>
    <t>Electric Induction</t>
  </si>
  <si>
    <t>NG existing</t>
  </si>
  <si>
    <t>NG Std</t>
  </si>
  <si>
    <t>Dishwashing</t>
  </si>
  <si>
    <t>CIMS.CAN.QC.Residential.Dwellings.Dishwashing.Machine</t>
  </si>
  <si>
    <t>unit</t>
  </si>
  <si>
    <t>CIMS.CAN.QC.Residential.Dwellings.Dishwashing.Non-machine</t>
  </si>
  <si>
    <t>Machine</t>
  </si>
  <si>
    <t>Std (46% Eff)</t>
  </si>
  <si>
    <t>High (58% Eff)</t>
  </si>
  <si>
    <t>Top (94% Eff)</t>
  </si>
  <si>
    <t>Non-machine</t>
  </si>
  <si>
    <t>Hot water</t>
  </si>
  <si>
    <t>How water aerator</t>
  </si>
  <si>
    <t>Clothes Washing</t>
  </si>
  <si>
    <t>CIMS.CAN.QC.Residential.Clothes Drying</t>
  </si>
  <si>
    <t>Steam</t>
  </si>
  <si>
    <t>Minor Appliances</t>
  </si>
  <si>
    <t>New</t>
  </si>
  <si>
    <t>New 1W standby</t>
  </si>
  <si>
    <t>New PV panels</t>
  </si>
  <si>
    <t>Non-appliance Hot Water</t>
  </si>
  <si>
    <t>Std use</t>
  </si>
  <si>
    <t>Low flow devices</t>
  </si>
  <si>
    <t>Clothes Drying</t>
  </si>
  <si>
    <t>CIMS.CAN.QC.Residential.Clothes Drying.Machine</t>
  </si>
  <si>
    <t>CIMS.CAN.QC.Residential.Clothes Drying.Air dry</t>
  </si>
  <si>
    <t>Electric heat pump</t>
  </si>
  <si>
    <t>NG heat pump</t>
  </si>
  <si>
    <t>Air dry</t>
  </si>
  <si>
    <t>Air dry clothes</t>
  </si>
  <si>
    <t>Methane Blend</t>
  </si>
  <si>
    <t>Service Provided</t>
  </si>
  <si>
    <t>NG</t>
  </si>
  <si>
    <t>Service Requested</t>
  </si>
  <si>
    <t>Biogas</t>
  </si>
  <si>
    <t>https://www.pembina.org/docs/event/h2Biogas-webinar-2-slides.pdf</t>
  </si>
  <si>
    <t>Solid Biomass</t>
  </si>
  <si>
    <t>Hallbar Consulting. (2017). Resource Supply Potential for Renewable Natural Gas in B.C.</t>
  </si>
  <si>
    <t>H2</t>
  </si>
  <si>
    <t>Market share new_max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</si>
</sst>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eetMetadata" Target="metadata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P:\xCIMS\cims-models\sources\sectors\17%20-%20Residential\residential_activity.xlsb" TargetMode="External"/><Relationship Id="rId1" Type="http://schemas.openxmlformats.org/officeDocument/2006/relationships/externalLinkPath" Target="/xCIMS/cims-models/sources/sectors/17%20-%20Residential/residential_activity.xlsb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P:\xCIMS\cims-models\sources\sectors\17%20-%20Residential\residential_techs.xlsb" TargetMode="External"/><Relationship Id="rId1" Type="http://schemas.openxmlformats.org/officeDocument/2006/relationships/externalLinkPath" Target="/xCIMS/cims-models/sources/sectors/17%20-%20Residential/residential_techs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DME"/>
      <sheetName val="data"/>
      <sheetName val="calcs"/>
      <sheetName val="Lists"/>
      <sheetName val="BC_CEUD_Res"/>
      <sheetName val="BC_CEUD_Com"/>
      <sheetName val="AB_CEUD_Res"/>
      <sheetName val="AB_CEUD_Com"/>
      <sheetName val="SK_CEUD_Res"/>
      <sheetName val="SK_CEUD_Com"/>
      <sheetName val="MB_CEUD_Res"/>
      <sheetName val="MB_CEUD_Com"/>
      <sheetName val="ON_CEUD_Res"/>
      <sheetName val="ON_CEUD_Com"/>
      <sheetName val="QC_CEUD_Res"/>
      <sheetName val="QC_CEUD_Com"/>
      <sheetName val="NL_CEUD_Res"/>
      <sheetName val="NS_CEUD_Res"/>
      <sheetName val="NB_CEUD_Res"/>
      <sheetName val="PE_CEUD_Res"/>
      <sheetName val="AT_CEUD_Res"/>
      <sheetName val="AT_CEUD_Com"/>
      <sheetName val="TR_CEUD_Res"/>
    </sheetNames>
    <definedNames>
      <definedName name="data" refersTo="='data'!$L$3:$DJ$5108"/>
      <definedName name="header" refersTo="='data'!$L$2:$DJ$2"/>
      <definedName name="index" refersTo="='data'!$DL$3:$DL$5108"/>
    </definedNames>
    <sheetDataSet>
      <sheetData sheetId="0"/>
      <sheetData sheetId="1">
        <row r="2">
          <cell r="L2" t="str">
            <v>Comments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</row>
        <row r="3">
          <cell r="M3" t="str">
            <v>household</v>
          </cell>
          <cell r="N3">
            <v>1609594</v>
          </cell>
          <cell r="O3">
            <v>1621794</v>
          </cell>
          <cell r="P3">
            <v>1639081</v>
          </cell>
          <cell r="Q3">
            <v>1658591</v>
          </cell>
          <cell r="R3">
            <v>1685821</v>
          </cell>
          <cell r="S3">
            <v>1716416</v>
          </cell>
          <cell r="T3">
            <v>1747776</v>
          </cell>
          <cell r="U3">
            <v>1781258</v>
          </cell>
          <cell r="V3">
            <v>1813205</v>
          </cell>
          <cell r="W3">
            <v>1842851</v>
          </cell>
          <cell r="X3">
            <v>1867194</v>
          </cell>
          <cell r="Y3">
            <v>1886641</v>
          </cell>
          <cell r="Z3">
            <v>1909022</v>
          </cell>
          <cell r="AA3">
            <v>1932513</v>
          </cell>
          <cell r="AB3">
            <v>1954958</v>
          </cell>
          <cell r="AC3">
            <v>1977270</v>
          </cell>
          <cell r="AD3">
            <v>2001676</v>
          </cell>
          <cell r="AE3">
            <v>2030950</v>
          </cell>
          <cell r="AF3">
            <v>2065585.9999999998</v>
          </cell>
          <cell r="AG3">
            <v>2101207</v>
          </cell>
          <cell r="AH3">
            <v>2138439</v>
          </cell>
          <cell r="AI3">
            <v>2158881.2794474517</v>
          </cell>
          <cell r="AJ3">
            <v>2179518.9756400189</v>
          </cell>
          <cell r="AK3">
            <v>2200353.9566523633</v>
          </cell>
          <cell r="AL3">
            <v>2221388.1084168954</v>
          </cell>
          <cell r="AM3">
            <v>2242623.334894482</v>
          </cell>
          <cell r="AN3">
            <v>2264061.5582467914</v>
          </cell>
          <cell r="AO3">
            <v>2285704.71901028</v>
          </cell>
          <cell r="AP3">
            <v>2307554.7762718466</v>
          </cell>
          <cell r="AQ3">
            <v>2329613.7078461638</v>
          </cell>
          <cell r="AR3">
            <v>2351883.5104547045</v>
          </cell>
          <cell r="AS3">
            <v>2374366.1999064819</v>
          </cell>
          <cell r="AT3">
            <v>2397063.8112805132</v>
          </cell>
          <cell r="AU3">
            <v>2419978.3991100327</v>
          </cell>
          <cell r="AV3">
            <v>2443112.0375684616</v>
          </cell>
          <cell r="AW3">
            <v>2466466.8206571573</v>
          </cell>
          <cell r="AX3">
            <v>2490044.8623949583</v>
          </cell>
          <cell r="AY3">
            <v>2513848.2970095389</v>
          </cell>
          <cell r="AZ3">
            <v>2537879.2791305953</v>
          </cell>
          <cell r="BA3">
            <v>2562139.9839848769</v>
          </cell>
          <cell r="BB3">
            <v>2586632.6075930828</v>
          </cell>
          <cell r="BC3">
            <v>2611359.3669686406</v>
          </cell>
          <cell r="BD3">
            <v>2636322.5003183847</v>
          </cell>
          <cell r="BE3">
            <v>2661524.2672451539</v>
          </cell>
          <cell r="BF3">
            <v>2686966.9489523242</v>
          </cell>
          <cell r="BG3">
            <v>2712652.8484502994</v>
          </cell>
          <cell r="BH3">
            <v>2738584.2907649726</v>
          </cell>
          <cell r="BI3">
            <v>2764763.6231481824</v>
          </cell>
          <cell r="BJ3">
            <v>2791193.2152901813</v>
          </cell>
          <cell r="BK3">
            <v>2817875.4595341338</v>
          </cell>
          <cell r="BL3">
            <v>2844812.7710926649</v>
          </cell>
          <cell r="BM3">
            <v>2858410.1796795726</v>
          </cell>
          <cell r="BN3">
            <v>2872072.5800726749</v>
          </cell>
          <cell r="BO3">
            <v>2885800.2829146101</v>
          </cell>
          <cell r="BP3">
            <v>2899593.6003328008</v>
          </cell>
          <cell r="BQ3">
            <v>2913452.8459465513</v>
          </cell>
          <cell r="BR3">
            <v>2927378.3348741787</v>
          </cell>
          <cell r="BS3">
            <v>2941370.3837401774</v>
          </cell>
          <cell r="BT3">
            <v>2955429.3106824178</v>
          </cell>
          <cell r="BU3">
            <v>2969555.4353593807</v>
          </cell>
          <cell r="BV3">
            <v>2983749.078957425</v>
          </cell>
          <cell r="BW3">
            <v>2998010.5641980898</v>
          </cell>
          <cell r="BX3">
            <v>3012340.2153454334</v>
          </cell>
          <cell r="BY3">
            <v>3026738.3582134061</v>
          </cell>
          <cell r="BZ3">
            <v>3041205.3201732561</v>
          </cell>
          <cell r="CA3">
            <v>3055741.430160976</v>
          </cell>
          <cell r="CB3">
            <v>3070347.0186847793</v>
          </cell>
          <cell r="CC3">
            <v>3085022.4178326167</v>
          </cell>
          <cell r="CD3">
            <v>3099767.9612797266</v>
          </cell>
          <cell r="CE3">
            <v>3114583.9842962208</v>
          </cell>
          <cell r="CF3">
            <v>3129470.8237547092</v>
          </cell>
          <cell r="CG3">
            <v>3144428.8181379582</v>
          </cell>
          <cell r="CH3">
            <v>3159458.3075465867</v>
          </cell>
          <cell r="CI3">
            <v>3174559.6337067997</v>
          </cell>
          <cell r="CJ3">
            <v>3189733.1399781578</v>
          </cell>
          <cell r="CK3">
            <v>3204979.1713613844</v>
          </cell>
          <cell r="CL3">
            <v>3220298.0745062092</v>
          </cell>
          <cell r="CM3">
            <v>3235690.1977192508</v>
          </cell>
          <cell r="CN3">
            <v>3251155.8909719358</v>
          </cell>
          <cell r="CO3">
            <v>3266695.5059084566</v>
          </cell>
          <cell r="CP3">
            <v>3282309.3958537662</v>
          </cell>
          <cell r="CQ3">
            <v>3297997.9158216119</v>
          </cell>
          <cell r="CR3">
            <v>3313761.4225226073</v>
          </cell>
          <cell r="CS3">
            <v>3329600.2743723425</v>
          </cell>
          <cell r="CT3">
            <v>3345514.8314995347</v>
          </cell>
          <cell r="CU3">
            <v>3361505.4557542149</v>
          </cell>
          <cell r="CV3">
            <v>3377572.5107159559</v>
          </cell>
          <cell r="CW3">
            <v>3393716.3617021395</v>
          </cell>
          <cell r="CX3">
            <v>3409937.375776262</v>
          </cell>
          <cell r="CY3">
            <v>3426235.9217562801</v>
          </cell>
          <cell r="CZ3">
            <v>3442612.3702229979</v>
          </cell>
          <cell r="DA3">
            <v>3459067.0935284914</v>
          </cell>
          <cell r="DB3">
            <v>3475600.4658045755</v>
          </cell>
          <cell r="DC3">
            <v>3492212.8629713105</v>
          </cell>
          <cell r="DD3">
            <v>3508904.6627455489</v>
          </cell>
          <cell r="DE3">
            <v>3525676.2446495243</v>
          </cell>
          <cell r="DF3">
            <v>3542527.9900194807</v>
          </cell>
          <cell r="DG3">
            <v>3559460.282014342</v>
          </cell>
          <cell r="DH3">
            <v>3576473.5056244247</v>
          </cell>
          <cell r="DI3">
            <v>3593568.0476801912</v>
          </cell>
          <cell r="DJ3">
            <v>3610744.2968610451</v>
          </cell>
          <cell r="DL3" t="str">
            <v>BCResidentialService requested.Residential</v>
          </cell>
        </row>
        <row r="4">
          <cell r="M4" t="str">
            <v>household</v>
          </cell>
          <cell r="N4">
            <v>1159045</v>
          </cell>
          <cell r="O4">
            <v>1186255</v>
          </cell>
          <cell r="P4">
            <v>1217537</v>
          </cell>
          <cell r="Q4">
            <v>1252354</v>
          </cell>
          <cell r="R4">
            <v>1286690</v>
          </cell>
          <cell r="S4">
            <v>1322515</v>
          </cell>
          <cell r="T4">
            <v>1360148</v>
          </cell>
          <cell r="U4">
            <v>1400431</v>
          </cell>
          <cell r="V4">
            <v>1438342</v>
          </cell>
          <cell r="W4">
            <v>1465129</v>
          </cell>
          <cell r="X4">
            <v>1493599</v>
          </cell>
          <cell r="Y4">
            <v>1516548</v>
          </cell>
          <cell r="Z4">
            <v>1541500</v>
          </cell>
          <cell r="AA4">
            <v>1572995</v>
          </cell>
          <cell r="AB4">
            <v>1606766</v>
          </cell>
          <cell r="AC4">
            <v>1645488</v>
          </cell>
          <cell r="AD4">
            <v>1678616</v>
          </cell>
          <cell r="AE4">
            <v>1704011</v>
          </cell>
          <cell r="AF4">
            <v>1727790</v>
          </cell>
          <cell r="AG4">
            <v>1753196</v>
          </cell>
          <cell r="AH4">
            <v>1777835</v>
          </cell>
          <cell r="AI4">
            <v>1799704.8182028285</v>
          </cell>
          <cell r="AJ4">
            <v>1821843.6652796664</v>
          </cell>
          <cell r="AK4">
            <v>1844254.85065606</v>
          </cell>
          <cell r="AL4">
            <v>1866941.7244680463</v>
          </cell>
          <cell r="AM4">
            <v>1889907.6780629475</v>
          </cell>
          <cell r="AN4">
            <v>1913156.1445063273</v>
          </cell>
          <cell r="AO4">
            <v>1936690.5990951827</v>
          </cell>
          <cell r="AP4">
            <v>1960514.559877448</v>
          </cell>
          <cell r="AQ4">
            <v>1984631.588177891</v>
          </cell>
          <cell r="AR4">
            <v>2009045.2891304772</v>
          </cell>
          <cell r="AS4">
            <v>2033759.3122172835</v>
          </cell>
          <cell r="AT4">
            <v>2058777.3518140409</v>
          </cell>
          <cell r="AU4">
            <v>2084103.1477423883</v>
          </cell>
          <cell r="AV4">
            <v>2109740.4858289198</v>
          </cell>
          <cell r="AW4">
            <v>2135693.1984711085</v>
          </cell>
          <cell r="AX4">
            <v>2161965.165210193</v>
          </cell>
          <cell r="AY4">
            <v>2188560.3133111107</v>
          </cell>
          <cell r="AZ4">
            <v>2215482.6183495643</v>
          </cell>
          <cell r="BA4">
            <v>2242736.1048063114</v>
          </cell>
          <cell r="BB4">
            <v>2270324.846668764</v>
          </cell>
          <cell r="BC4">
            <v>2298252.9680399881</v>
          </cell>
          <cell r="BD4">
            <v>2326524.6437551952</v>
          </cell>
          <cell r="BE4">
            <v>2355144.1000058181</v>
          </cell>
          <cell r="BF4">
            <v>2384115.6149712629</v>
          </cell>
          <cell r="BG4">
            <v>2413443.5194584318</v>
          </cell>
          <cell r="BH4">
            <v>2443132.1975491154</v>
          </cell>
          <cell r="BI4">
            <v>2473186.0872553457</v>
          </cell>
          <cell r="BJ4">
            <v>2503609.6811828129</v>
          </cell>
          <cell r="BK4">
            <v>2534407.5272024432</v>
          </cell>
          <cell r="BL4">
            <v>2565584.229130236</v>
          </cell>
          <cell r="BM4">
            <v>2581364.338272851</v>
          </cell>
          <cell r="BN4">
            <v>2597241.5059496295</v>
          </cell>
          <cell r="BO4">
            <v>2613216.3291373714</v>
          </cell>
          <cell r="BP4">
            <v>2629289.4084846945</v>
          </cell>
          <cell r="BQ4">
            <v>2645461.3483346193</v>
          </cell>
          <cell r="BR4">
            <v>2661732.7567472919</v>
          </cell>
          <cell r="BS4">
            <v>2678104.2455228465</v>
          </cell>
          <cell r="BT4">
            <v>2694576.4302244098</v>
          </cell>
          <cell r="BU4">
            <v>2711149.930201245</v>
          </cell>
          <cell r="BV4">
            <v>2727825.3686120403</v>
          </cell>
          <cell r="BW4">
            <v>2744603.3724483382</v>
          </cell>
          <cell r="BX4">
            <v>2761484.5725581106</v>
          </cell>
          <cell r="BY4">
            <v>2778469.6036694795</v>
          </cell>
          <cell r="BZ4">
            <v>2795559.1044145813</v>
          </cell>
          <cell r="CA4">
            <v>2812753.7173535796</v>
          </cell>
          <cell r="CB4">
            <v>2830054.0889988258</v>
          </cell>
          <cell r="CC4">
            <v>2847460.8698391668</v>
          </cell>
          <cell r="CD4">
            <v>2864974.7143644039</v>
          </cell>
          <cell r="CE4">
            <v>2882596.2810899015</v>
          </cell>
          <cell r="CF4">
            <v>2900326.2325813463</v>
          </cell>
          <cell r="CG4">
            <v>2918165.2354796603</v>
          </cell>
          <cell r="CH4">
            <v>2936113.9605260664</v>
          </cell>
          <cell r="CI4">
            <v>2954173.0825873069</v>
          </cell>
          <cell r="CJ4">
            <v>2972343.2806810201</v>
          </cell>
          <cell r="CK4">
            <v>2990625.2380012698</v>
          </cell>
          <cell r="CL4">
            <v>3009019.6419442338</v>
          </cell>
          <cell r="CM4">
            <v>3027527.1841340489</v>
          </cell>
          <cell r="CN4">
            <v>3046148.5604488174</v>
          </cell>
          <cell r="CO4">
            <v>3064884.4710467705</v>
          </cell>
          <cell r="CP4">
            <v>3083735.620392594</v>
          </cell>
          <cell r="CQ4">
            <v>3102702.7172839176</v>
          </cell>
          <cell r="CR4">
            <v>3121786.4748779633</v>
          </cell>
          <cell r="CS4">
            <v>3140987.6107183616</v>
          </cell>
          <cell r="CT4">
            <v>3160306.84676213</v>
          </cell>
          <cell r="CU4">
            <v>3179744.9094068194</v>
          </cell>
          <cell r="CV4">
            <v>3199302.5295178243</v>
          </cell>
          <cell r="CW4">
            <v>3218980.4424558654</v>
          </cell>
          <cell r="CX4">
            <v>3238779.3881046376</v>
          </cell>
          <cell r="CY4">
            <v>3258700.1108986302</v>
          </cell>
          <cell r="CZ4">
            <v>3278743.3598511172</v>
          </cell>
          <cell r="DA4">
            <v>3298909.88858232</v>
          </cell>
          <cell r="DB4">
            <v>3319200.455347742</v>
          </cell>
          <cell r="DC4">
            <v>3339615.8230666812</v>
          </cell>
          <cell r="DD4">
            <v>3360156.759350914</v>
          </cell>
          <cell r="DE4">
            <v>3380824.0365335573</v>
          </cell>
          <cell r="DF4">
            <v>3401618.431698109</v>
          </cell>
          <cell r="DG4">
            <v>3422540.7267076652</v>
          </cell>
          <cell r="DH4">
            <v>3443591.7082343181</v>
          </cell>
          <cell r="DI4">
            <v>3464772.1677887347</v>
          </cell>
          <cell r="DJ4">
            <v>3486082.9017499178</v>
          </cell>
          <cell r="DL4" t="str">
            <v>ABResidentialService requested.Residential</v>
          </cell>
        </row>
        <row r="5">
          <cell r="M5" t="str">
            <v>household</v>
          </cell>
          <cell r="N5">
            <v>401754</v>
          </cell>
          <cell r="O5">
            <v>403844</v>
          </cell>
          <cell r="P5">
            <v>406185</v>
          </cell>
          <cell r="Q5">
            <v>409292</v>
          </cell>
          <cell r="R5">
            <v>412108</v>
          </cell>
          <cell r="S5">
            <v>415307</v>
          </cell>
          <cell r="T5">
            <v>418069</v>
          </cell>
          <cell r="U5">
            <v>422386</v>
          </cell>
          <cell r="V5">
            <v>428285</v>
          </cell>
          <cell r="W5">
            <v>433022</v>
          </cell>
          <cell r="X5">
            <v>437775</v>
          </cell>
          <cell r="Y5">
            <v>443680</v>
          </cell>
          <cell r="Z5">
            <v>450764</v>
          </cell>
          <cell r="AA5">
            <v>458427</v>
          </cell>
          <cell r="AB5">
            <v>466926</v>
          </cell>
          <cell r="AC5">
            <v>473573</v>
          </cell>
          <cell r="AD5">
            <v>479341</v>
          </cell>
          <cell r="AE5">
            <v>484340</v>
          </cell>
          <cell r="AF5">
            <v>488514</v>
          </cell>
          <cell r="AG5">
            <v>491395</v>
          </cell>
          <cell r="AH5">
            <v>493632</v>
          </cell>
          <cell r="AI5">
            <v>497806.46796208678</v>
          </cell>
          <cell r="AJ5">
            <v>502016.23789561482</v>
          </cell>
          <cell r="AK5">
            <v>506261.6083366368</v>
          </cell>
          <cell r="AL5">
            <v>510542.88034581736</v>
          </cell>
          <cell r="AM5">
            <v>514860.35752978257</v>
          </cell>
          <cell r="AN5">
            <v>519214.34606265038</v>
          </cell>
          <cell r="AO5">
            <v>523605.15470774303</v>
          </cell>
          <cell r="AP5">
            <v>528033.0948394828</v>
          </cell>
          <cell r="AQ5">
            <v>532498.48046547326</v>
          </cell>
          <cell r="AR5">
            <v>537001.62824876735</v>
          </cell>
          <cell r="AS5">
            <v>541542.85753032309</v>
          </cell>
          <cell r="AT5">
            <v>546122.49035165005</v>
          </cell>
          <cell r="AU5">
            <v>550740.85147764673</v>
          </cell>
          <cell r="AV5">
            <v>555398.26841963152</v>
          </cell>
          <cell r="AW5">
            <v>560095.07145856787</v>
          </cell>
          <cell r="AX5">
            <v>564831.59366848634</v>
          </cell>
          <cell r="AY5">
            <v>569608.17094010464</v>
          </cell>
          <cell r="AZ5">
            <v>574425.14200464729</v>
          </cell>
          <cell r="BA5">
            <v>579282.84845786658</v>
          </cell>
          <cell r="BB5">
            <v>584181.63478426705</v>
          </cell>
          <cell r="BC5">
            <v>589121.84838153468</v>
          </cell>
          <cell r="BD5">
            <v>594103.83958517236</v>
          </cell>
          <cell r="BE5">
            <v>599127.96169334406</v>
          </cell>
          <cell r="BF5">
            <v>604194.57099192927</v>
          </cell>
          <cell r="BG5">
            <v>609304.02677978855</v>
          </cell>
          <cell r="BH5">
            <v>614456.69139424362</v>
          </cell>
          <cell r="BI5">
            <v>619652.93023677228</v>
          </cell>
          <cell r="BJ5">
            <v>624893.11179892102</v>
          </cell>
          <cell r="BK5">
            <v>630177.60768843652</v>
          </cell>
          <cell r="BL5">
            <v>635506.79265561828</v>
          </cell>
          <cell r="BM5">
            <v>638193.91863775614</v>
          </cell>
          <cell r="BN5">
            <v>640892.40664800664</v>
          </cell>
          <cell r="BO5">
            <v>643602.30472865864</v>
          </cell>
          <cell r="BP5">
            <v>646323.66112513922</v>
          </cell>
          <cell r="BQ5">
            <v>649056.52428687259</v>
          </cell>
          <cell r="BR5">
            <v>651800.94286814262</v>
          </cell>
          <cell r="BS5">
            <v>654556.96572895895</v>
          </cell>
          <cell r="BT5">
            <v>657324.64193592721</v>
          </cell>
          <cell r="BU5">
            <v>660104.02076312201</v>
          </cell>
          <cell r="BV5">
            <v>662895.15169296484</v>
          </cell>
          <cell r="BW5">
            <v>665698.08441710437</v>
          </cell>
          <cell r="BX5">
            <v>668512.86883730174</v>
          </cell>
          <cell r="BY5">
            <v>671339.55506631848</v>
          </cell>
          <cell r="BZ5">
            <v>674178.19342880906</v>
          </cell>
          <cell r="CA5">
            <v>677028.83446221659</v>
          </cell>
          <cell r="CB5">
            <v>679891.52891767269</v>
          </cell>
          <cell r="CC5">
            <v>682766.32776090107</v>
          </cell>
          <cell r="CD5">
            <v>685653.28217312461</v>
          </cell>
          <cell r="CE5">
            <v>688552.44355197705</v>
          </cell>
          <cell r="CF5">
            <v>691463.86351241753</v>
          </cell>
          <cell r="CG5">
            <v>694387.59388764983</v>
          </cell>
          <cell r="CH5">
            <v>697323.68673004513</v>
          </cell>
          <cell r="CI5">
            <v>700272.19431206863</v>
          </cell>
          <cell r="CJ5">
            <v>703233.16912721016</v>
          </cell>
          <cell r="CK5">
            <v>706206.66389091907</v>
          </cell>
          <cell r="CL5">
            <v>709192.73154154222</v>
          </cell>
          <cell r="CM5">
            <v>712191.42524126684</v>
          </cell>
          <cell r="CN5">
            <v>715202.79837706697</v>
          </cell>
          <cell r="CO5">
            <v>718226.90456165373</v>
          </cell>
          <cell r="CP5">
            <v>721263.79763443</v>
          </cell>
          <cell r="CQ5">
            <v>724313.53166244878</v>
          </cell>
          <cell r="CR5">
            <v>727376.160941376</v>
          </cell>
          <cell r="CS5">
            <v>730451.73999645701</v>
          </cell>
          <cell r="CT5">
            <v>733540.32358348719</v>
          </cell>
          <cell r="CU5">
            <v>736641.96668978711</v>
          </cell>
          <cell r="CV5">
            <v>739756.72453518119</v>
          </cell>
          <cell r="CW5">
            <v>742884.65257298097</v>
          </cell>
          <cell r="CX5">
            <v>746025.80649097241</v>
          </cell>
          <cell r="CY5">
            <v>749180.24221240706</v>
          </cell>
          <cell r="CZ5">
            <v>752348.01589699811</v>
          </cell>
          <cell r="DA5">
            <v>755529.18394191982</v>
          </cell>
          <cell r="DB5">
            <v>758723.8029828117</v>
          </cell>
          <cell r="DC5">
            <v>761931.92989478703</v>
          </cell>
          <cell r="DD5">
            <v>765153.62179344508</v>
          </cell>
          <cell r="DE5">
            <v>768388.93603588827</v>
          </cell>
          <cell r="DF5">
            <v>771637.93022174307</v>
          </cell>
          <cell r="DG5">
            <v>774900.66219418566</v>
          </cell>
          <cell r="DH5">
            <v>778177.19004097173</v>
          </cell>
          <cell r="DI5">
            <v>781467.57209547062</v>
          </cell>
          <cell r="DJ5">
            <v>784771.86693770357</v>
          </cell>
          <cell r="DL5" t="str">
            <v>SKResidentialService requested.Residential</v>
          </cell>
        </row>
        <row r="6">
          <cell r="M6" t="str">
            <v>household</v>
          </cell>
          <cell r="N6">
            <v>448946</v>
          </cell>
          <cell r="O6">
            <v>451881</v>
          </cell>
          <cell r="P6">
            <v>454898</v>
          </cell>
          <cell r="Q6">
            <v>458347</v>
          </cell>
          <cell r="R6">
            <v>462828</v>
          </cell>
          <cell r="S6">
            <v>467279</v>
          </cell>
          <cell r="T6">
            <v>471733</v>
          </cell>
          <cell r="U6">
            <v>476737</v>
          </cell>
          <cell r="V6">
            <v>482333</v>
          </cell>
          <cell r="W6">
            <v>487887</v>
          </cell>
          <cell r="X6">
            <v>492655</v>
          </cell>
          <cell r="Y6">
            <v>498204</v>
          </cell>
          <cell r="Z6">
            <v>503225</v>
          </cell>
          <cell r="AA6">
            <v>509519</v>
          </cell>
          <cell r="AB6">
            <v>514903</v>
          </cell>
          <cell r="AC6">
            <v>520201</v>
          </cell>
          <cell r="AD6">
            <v>525778</v>
          </cell>
          <cell r="AE6">
            <v>531192</v>
          </cell>
          <cell r="AF6">
            <v>537410</v>
          </cell>
          <cell r="AG6">
            <v>543179</v>
          </cell>
          <cell r="AH6">
            <v>549182</v>
          </cell>
          <cell r="AI6">
            <v>553380.44049721875</v>
          </cell>
          <cell r="AJ6">
            <v>557610.9776447441</v>
          </cell>
          <cell r="AK6">
            <v>561873.85681820102</v>
          </cell>
          <cell r="AL6">
            <v>566169.32526908617</v>
          </cell>
          <cell r="AM6">
            <v>570497.63213910873</v>
          </cell>
          <cell r="AN6">
            <v>574859.02847464092</v>
          </cell>
          <cell r="AO6">
            <v>579253.76724127878</v>
          </cell>
          <cell r="AP6">
            <v>583682.1033385148</v>
          </cell>
          <cell r="AQ6">
            <v>588144.29361452209</v>
          </cell>
          <cell r="AR6">
            <v>592640.59688105178</v>
          </cell>
          <cell r="AS6">
            <v>597171.2739284446</v>
          </cell>
          <cell r="AT6">
            <v>601736.58754075691</v>
          </cell>
          <cell r="AU6">
            <v>606336.80251100229</v>
          </cell>
          <cell r="AV6">
            <v>610972.18565651018</v>
          </cell>
          <cell r="AW6">
            <v>615643.00583440112</v>
          </cell>
          <cell r="AX6">
            <v>620349.53395718115</v>
          </cell>
          <cell r="AY6">
            <v>625092.04300845484</v>
          </cell>
          <cell r="AZ6">
            <v>629870.8080587585</v>
          </cell>
          <cell r="BA6">
            <v>634686.10628151486</v>
          </cell>
          <cell r="BB6">
            <v>639538.21696910914</v>
          </cell>
          <cell r="BC6">
            <v>644427.42154908844</v>
          </cell>
          <cell r="BD6">
            <v>649354.00360048481</v>
          </cell>
          <cell r="BE6">
            <v>654318.24887026311</v>
          </cell>
          <cell r="BF6">
            <v>659320.44528989471</v>
          </cell>
          <cell r="BG6">
            <v>664360.88299205783</v>
          </cell>
          <cell r="BH6">
            <v>669439.85432746552</v>
          </cell>
          <cell r="BI6">
            <v>674557.65388182201</v>
          </cell>
          <cell r="BJ6">
            <v>679714.57849290955</v>
          </cell>
          <cell r="BK6">
            <v>684910.92726780486</v>
          </cell>
          <cell r="BL6">
            <v>690147.0016002279</v>
          </cell>
          <cell r="BM6">
            <v>692785.05339412531</v>
          </cell>
          <cell r="BN6">
            <v>695433.18900676165</v>
          </cell>
          <cell r="BO6">
            <v>698091.44698302075</v>
          </cell>
          <cell r="BP6">
            <v>700759.8660151225</v>
          </cell>
          <cell r="BQ6">
            <v>703438.48494318582</v>
          </cell>
          <cell r="BR6">
            <v>706127.34275579394</v>
          </cell>
          <cell r="BS6">
            <v>708826.47859056212</v>
          </cell>
          <cell r="BT6">
            <v>711535.93173470697</v>
          </cell>
          <cell r="BU6">
            <v>714255.74162561854</v>
          </cell>
          <cell r="BV6">
            <v>716985.94785143435</v>
          </cell>
          <cell r="BW6">
            <v>719726.59015161544</v>
          </cell>
          <cell r="BX6">
            <v>722477.70841752505</v>
          </cell>
          <cell r="BY6">
            <v>725239.34269300918</v>
          </cell>
          <cell r="BZ6">
            <v>728011.53317497915</v>
          </cell>
          <cell r="CA6">
            <v>730794.32021399715</v>
          </cell>
          <cell r="CB6">
            <v>733587.74431486335</v>
          </cell>
          <cell r="CC6">
            <v>736391.84613720526</v>
          </cell>
          <cell r="CD6">
            <v>739206.66649606987</v>
          </cell>
          <cell r="CE6">
            <v>742032.2463625177</v>
          </cell>
          <cell r="CF6">
            <v>744868.62686421885</v>
          </cell>
          <cell r="CG6">
            <v>747715.84928605205</v>
          </cell>
          <cell r="CH6">
            <v>750573.95507070515</v>
          </cell>
          <cell r="CI6">
            <v>753442.98581927887</v>
          </cell>
          <cell r="CJ6">
            <v>756322.98329189175</v>
          </cell>
          <cell r="CK6">
            <v>759213.98940828838</v>
          </cell>
          <cell r="CL6">
            <v>762116.04624844948</v>
          </cell>
          <cell r="CM6">
            <v>765029.19605320424</v>
          </cell>
          <cell r="CN6">
            <v>767953.48122484528</v>
          </cell>
          <cell r="CO6">
            <v>770888.94432774594</v>
          </cell>
          <cell r="CP6">
            <v>773835.62808897963</v>
          </cell>
          <cell r="CQ6">
            <v>776793.57539894187</v>
          </cell>
          <cell r="CR6">
            <v>779762.82931197446</v>
          </cell>
          <cell r="CS6">
            <v>782743.43304699229</v>
          </cell>
          <cell r="CT6">
            <v>785735.4299881123</v>
          </cell>
          <cell r="CU6">
            <v>788738.86368528521</v>
          </cell>
          <cell r="CV6">
            <v>791753.77785492886</v>
          </cell>
          <cell r="CW6">
            <v>794780.21638056508</v>
          </cell>
          <cell r="CX6">
            <v>797818.22331345826</v>
          </cell>
          <cell r="CY6">
            <v>800867.84287325654</v>
          </cell>
          <cell r="CZ6">
            <v>803929.11944863515</v>
          </cell>
          <cell r="DA6">
            <v>807002.09759794304</v>
          </cell>
          <cell r="DB6">
            <v>810086.82204985106</v>
          </cell>
          <cell r="DC6">
            <v>813183.33770400321</v>
          </cell>
          <cell r="DD6">
            <v>816291.68963167001</v>
          </cell>
          <cell r="DE6">
            <v>819411.92307640472</v>
          </cell>
          <cell r="DF6">
            <v>822544.0834547017</v>
          </cell>
          <cell r="DG6">
            <v>825688.21635665745</v>
          </cell>
          <cell r="DH6">
            <v>828844.36754663452</v>
          </cell>
          <cell r="DI6">
            <v>832012.5829639273</v>
          </cell>
          <cell r="DJ6">
            <v>835192.90872343071</v>
          </cell>
          <cell r="DL6" t="str">
            <v>MBResidentialService requested.Residential</v>
          </cell>
        </row>
        <row r="7">
          <cell r="M7" t="str">
            <v>household</v>
          </cell>
          <cell r="N7">
            <v>4467553</v>
          </cell>
          <cell r="O7">
            <v>4534144</v>
          </cell>
          <cell r="P7">
            <v>4613028</v>
          </cell>
          <cell r="Q7">
            <v>4686675</v>
          </cell>
          <cell r="R7">
            <v>4767289</v>
          </cell>
          <cell r="S7">
            <v>4845367</v>
          </cell>
          <cell r="T7">
            <v>4916950</v>
          </cell>
          <cell r="U7">
            <v>4978142</v>
          </cell>
          <cell r="V7">
            <v>5042746</v>
          </cell>
          <cell r="W7">
            <v>5095007</v>
          </cell>
          <cell r="X7">
            <v>5153651</v>
          </cell>
          <cell r="Y7">
            <v>5211112</v>
          </cell>
          <cell r="Z7">
            <v>5266254</v>
          </cell>
          <cell r="AA7">
            <v>5321668</v>
          </cell>
          <cell r="AB7">
            <v>5374794</v>
          </cell>
          <cell r="AC7">
            <v>5443987</v>
          </cell>
          <cell r="AD7">
            <v>5511758</v>
          </cell>
          <cell r="AE7">
            <v>5577315</v>
          </cell>
          <cell r="AF7">
            <v>5668303</v>
          </cell>
          <cell r="AG7">
            <v>5752217</v>
          </cell>
          <cell r="AH7">
            <v>5835796</v>
          </cell>
          <cell r="AI7">
            <v>5886892.3368019843</v>
          </cell>
          <cell r="AJ7">
            <v>5938436.0565547403</v>
          </cell>
          <cell r="AK7">
            <v>5990431.0763982655</v>
          </cell>
          <cell r="AL7">
            <v>6042881.3477697661</v>
          </cell>
          <cell r="AM7">
            <v>6095790.8567039492</v>
          </cell>
          <cell r="AN7">
            <v>6149163.6241359496</v>
          </cell>
          <cell r="AO7">
            <v>6203003.7062069057</v>
          </cell>
          <cell r="AP7">
            <v>6257315.1945722122</v>
          </cell>
          <cell r="AQ7">
            <v>6312102.2167124711</v>
          </cell>
          <cell r="AR7">
            <v>6367368.9362471653</v>
          </cell>
          <cell r="AS7">
            <v>6423119.5532510802</v>
          </cell>
          <cell r="AT7">
            <v>6479358.3045734921</v>
          </cell>
          <cell r="AU7">
            <v>6536089.4641601564</v>
          </cell>
          <cell r="AV7">
            <v>6593317.3433781117</v>
          </cell>
          <cell r="AW7">
            <v>6651046.2913433267</v>
          </cell>
          <cell r="AX7">
            <v>6709280.6952512199</v>
          </cell>
          <cell r="AY7">
            <v>6768024.9807100687</v>
          </cell>
          <cell r="AZ7">
            <v>6827283.6120773414</v>
          </cell>
          <cell r="BA7">
            <v>6887061.0927989725</v>
          </cell>
          <cell r="BB7">
            <v>6947361.9657516079</v>
          </cell>
          <cell r="BC7">
            <v>7008190.8135878481</v>
          </cell>
          <cell r="BD7">
            <v>7069552.2590845134</v>
          </cell>
          <cell r="BE7">
            <v>7131450.9654939575</v>
          </cell>
          <cell r="BF7">
            <v>7193891.6368984608</v>
          </cell>
          <cell r="BG7">
            <v>7256879.0185677204</v>
          </cell>
          <cell r="BH7">
            <v>7320417.8973194771</v>
          </cell>
          <cell r="BI7">
            <v>7384513.101883295</v>
          </cell>
          <cell r="BJ7">
            <v>7449169.5032675266</v>
          </cell>
          <cell r="BK7">
            <v>7514392.0151294945</v>
          </cell>
          <cell r="BL7">
            <v>7580185.5941489115</v>
          </cell>
          <cell r="BM7">
            <v>7613370.4172767401</v>
          </cell>
          <cell r="BN7">
            <v>7646700.5181780942</v>
          </cell>
          <cell r="BO7">
            <v>7680176.5328555033</v>
          </cell>
          <cell r="BP7">
            <v>7713799.1000958141</v>
          </cell>
          <cell r="BQ7">
            <v>7747568.861482379</v>
          </cell>
          <cell r="BR7">
            <v>7781486.4614072964</v>
          </cell>
          <cell r="BS7">
            <v>7815552.5470837103</v>
          </cell>
          <cell r="BT7">
            <v>7849767.7685581585</v>
          </cell>
          <cell r="BU7">
            <v>7884132.7787229763</v>
          </cell>
          <cell r="BV7">
            <v>7918648.2333287569</v>
          </cell>
          <cell r="BW7">
            <v>7953314.7909968626</v>
          </cell>
          <cell r="BX7">
            <v>7988133.1132319933</v>
          </cell>
          <cell r="BY7">
            <v>8023103.8644348094</v>
          </cell>
          <cell r="BZ7">
            <v>8058227.7119146101</v>
          </cell>
          <cell r="CA7">
            <v>8093505.3259020653</v>
          </cell>
          <cell r="CB7">
            <v>8128937.3795620063</v>
          </cell>
          <cell r="CC7">
            <v>8164524.5490062721</v>
          </cell>
          <cell r="CD7">
            <v>8200267.5133066084</v>
          </cell>
          <cell r="CE7">
            <v>8236166.9545076275</v>
          </cell>
          <cell r="CF7">
            <v>8272223.5576398214</v>
          </cell>
          <cell r="CG7">
            <v>8308438.0107326359</v>
          </cell>
          <cell r="CH7">
            <v>8344811.0048275972</v>
          </cell>
          <cell r="CI7">
            <v>8381343.2339915</v>
          </cell>
          <cell r="CJ7">
            <v>8418035.3953296505</v>
          </cell>
          <cell r="CK7">
            <v>8454888.1889991667</v>
          </cell>
          <cell r="CL7">
            <v>8491902.3182223458</v>
          </cell>
          <cell r="CM7">
            <v>8529078.4893000741</v>
          </cell>
          <cell r="CN7">
            <v>8566417.4116253089</v>
          </cell>
          <cell r="CO7">
            <v>8603919.7976966165</v>
          </cell>
          <cell r="CP7">
            <v>8641586.3631317653</v>
          </cell>
          <cell r="CQ7">
            <v>8679417.826681383</v>
          </cell>
          <cell r="CR7">
            <v>8717414.9102426711</v>
          </cell>
          <cell r="CS7">
            <v>8755578.3388731778</v>
          </cell>
          <cell r="CT7">
            <v>8793908.8408046383</v>
          </cell>
          <cell r="CU7">
            <v>8832407.1474568676</v>
          </cell>
          <cell r="CV7">
            <v>8871073.9934517164</v>
          </cell>
          <cell r="CW7">
            <v>8909910.1166270915</v>
          </cell>
          <cell r="CX7">
            <v>8948916.2580510359</v>
          </cell>
          <cell r="CY7">
            <v>8988093.1620358676</v>
          </cell>
          <cell r="CZ7">
            <v>9027441.5761523824</v>
          </cell>
          <cell r="DA7">
            <v>9066962.2512441184</v>
          </cell>
          <cell r="DB7">
            <v>9106655.9414416887</v>
          </cell>
          <cell r="DC7">
            <v>9146523.4041771665</v>
          </cell>
          <cell r="DD7">
            <v>9186565.4001985379</v>
          </cell>
          <cell r="DE7">
            <v>9226782.6935842223</v>
          </cell>
          <cell r="DF7">
            <v>9267176.0517576486</v>
          </cell>
          <cell r="DG7">
            <v>9307746.2455019038</v>
          </cell>
          <cell r="DH7">
            <v>9348494.0489744358</v>
          </cell>
          <cell r="DI7">
            <v>9389420.2397218291</v>
          </cell>
          <cell r="DJ7">
            <v>9430525.5986946411</v>
          </cell>
          <cell r="DL7" t="str">
            <v>ONResidentialService requested.Residential</v>
          </cell>
        </row>
        <row r="8">
          <cell r="M8" t="str">
            <v>household</v>
          </cell>
          <cell r="N8">
            <v>3147212</v>
          </cell>
          <cell r="O8">
            <v>3171526</v>
          </cell>
          <cell r="P8">
            <v>3206115</v>
          </cell>
          <cell r="Q8">
            <v>3249431</v>
          </cell>
          <cell r="R8">
            <v>3300344</v>
          </cell>
          <cell r="S8">
            <v>3350393</v>
          </cell>
          <cell r="T8">
            <v>3400115</v>
          </cell>
          <cell r="U8">
            <v>3449354</v>
          </cell>
          <cell r="V8">
            <v>3496705</v>
          </cell>
          <cell r="W8">
            <v>3539641</v>
          </cell>
          <cell r="X8">
            <v>3583663</v>
          </cell>
          <cell r="Y8">
            <v>3625916</v>
          </cell>
          <cell r="Z8">
            <v>3668698</v>
          </cell>
          <cell r="AA8">
            <v>3706456</v>
          </cell>
          <cell r="AB8">
            <v>3743555</v>
          </cell>
          <cell r="AC8">
            <v>3774703</v>
          </cell>
          <cell r="AD8">
            <v>3809658</v>
          </cell>
          <cell r="AE8">
            <v>3846779</v>
          </cell>
          <cell r="AF8">
            <v>3886020</v>
          </cell>
          <cell r="AG8">
            <v>3926492</v>
          </cell>
          <cell r="AH8">
            <v>3969546</v>
          </cell>
          <cell r="AI8">
            <v>3998108.3453732175</v>
          </cell>
          <cell r="AJ8">
            <v>4026876.2073403276</v>
          </cell>
          <cell r="AK8">
            <v>4055851.0646689106</v>
          </cell>
          <cell r="AL8">
            <v>4085034.4067668244</v>
          </cell>
          <cell r="AM8">
            <v>4114427.7337587653</v>
          </cell>
          <cell r="AN8">
            <v>4144032.5565633788</v>
          </cell>
          <cell r="AO8">
            <v>4173850.3969709268</v>
          </cell>
          <cell r="AP8">
            <v>4203882.7877215128</v>
          </cell>
          <cell r="AQ8">
            <v>4234131.2725838693</v>
          </cell>
          <cell r="AR8">
            <v>4264597.4064347129</v>
          </cell>
          <cell r="AS8">
            <v>4295282.7553386725</v>
          </cell>
          <cell r="AT8">
            <v>4326188.8966287868</v>
          </cell>
          <cell r="AU8">
            <v>4357317.418987588</v>
          </cell>
          <cell r="AV8">
            <v>4388669.9225287642</v>
          </cell>
          <cell r="AW8">
            <v>4420248.0188794099</v>
          </cell>
          <cell r="AX8">
            <v>4452053.3312628698</v>
          </cell>
          <cell r="AY8">
            <v>4484087.4945821799</v>
          </cell>
          <cell r="AZ8">
            <v>4516352.1555041047</v>
          </cell>
          <cell r="BA8">
            <v>4548848.9725437826</v>
          </cell>
          <cell r="BB8">
            <v>4581579.6161499787</v>
          </cell>
          <cell r="BC8">
            <v>4614545.7687909529</v>
          </cell>
          <cell r="BD8">
            <v>4647749.1250409437</v>
          </cell>
          <cell r="BE8">
            <v>4681191.3916672757</v>
          </cell>
          <cell r="BF8">
            <v>4714874.2877180921</v>
          </cell>
          <cell r="BG8">
            <v>4748799.5446107211</v>
          </cell>
          <cell r="BH8">
            <v>4782968.9062206754</v>
          </cell>
          <cell r="BI8">
            <v>4817384.1289712964</v>
          </cell>
          <cell r="BJ8">
            <v>4852046.9819240356</v>
          </cell>
          <cell r="BK8">
            <v>4886959.2468693955</v>
          </cell>
          <cell r="BL8">
            <v>4922122.7184185153</v>
          </cell>
          <cell r="BM8">
            <v>4939830.9612569688</v>
          </cell>
          <cell r="BN8">
            <v>4957602.9127598274</v>
          </cell>
          <cell r="BO8">
            <v>4975438.802130742</v>
          </cell>
          <cell r="BP8">
            <v>4993338.8593979664</v>
          </cell>
          <cell r="BQ8">
            <v>5011303.3154173233</v>
          </cell>
          <cell r="BR8">
            <v>5029332.4018751821</v>
          </cell>
          <cell r="BS8">
            <v>5047426.351291446</v>
          </cell>
          <cell r="BT8">
            <v>5065585.3970225528</v>
          </cell>
          <cell r="BU8">
            <v>5083809.7732644808</v>
          </cell>
          <cell r="BV8">
            <v>5102099.715055773</v>
          </cell>
          <cell r="BW8">
            <v>5120455.4582805671</v>
          </cell>
          <cell r="BX8">
            <v>5138877.2396716354</v>
          </cell>
          <cell r="BY8">
            <v>5157365.2968134424</v>
          </cell>
          <cell r="BZ8">
            <v>5175919.8681452051</v>
          </cell>
          <cell r="CA8">
            <v>5194541.1929639699</v>
          </cell>
          <cell r="CB8">
            <v>5213229.5114276987</v>
          </cell>
          <cell r="CC8">
            <v>5231985.0645583645</v>
          </cell>
          <cell r="CD8">
            <v>5250808.0942450622</v>
          </cell>
          <cell r="CE8">
            <v>5269698.8432471277</v>
          </cell>
          <cell r="CF8">
            <v>5288657.5551972678</v>
          </cell>
          <cell r="CG8">
            <v>5307684.4746047035</v>
          </cell>
          <cell r="CH8">
            <v>5326779.8468583217</v>
          </cell>
          <cell r="CI8">
            <v>5345943.9182298407</v>
          </cell>
          <cell r="CJ8">
            <v>5365176.9358769879</v>
          </cell>
          <cell r="CK8">
            <v>5384479.1478466857</v>
          </cell>
          <cell r="CL8">
            <v>5403850.803078251</v>
          </cell>
          <cell r="CM8">
            <v>5423292.1514066057</v>
          </cell>
          <cell r="CN8">
            <v>5442803.443565499</v>
          </cell>
          <cell r="CO8">
            <v>5462384.9311907403</v>
          </cell>
          <cell r="CP8">
            <v>5482036.8668234451</v>
          </cell>
          <cell r="CQ8">
            <v>5501759.5039132936</v>
          </cell>
          <cell r="CR8">
            <v>5521553.0968217961</v>
          </cell>
          <cell r="CS8">
            <v>5541417.9008255759</v>
          </cell>
          <cell r="CT8">
            <v>5561354.1721196612</v>
          </cell>
          <cell r="CU8">
            <v>5581362.1678207899</v>
          </cell>
          <cell r="CV8">
            <v>5601442.1459707227</v>
          </cell>
          <cell r="CW8">
            <v>5621594.3655395741</v>
          </cell>
          <cell r="CX8">
            <v>5641819.0864291508</v>
          </cell>
          <cell r="CY8">
            <v>5662116.5694763046</v>
          </cell>
          <cell r="CZ8">
            <v>5682487.0764562963</v>
          </cell>
          <cell r="DA8">
            <v>5702930.8700861707</v>
          </cell>
          <cell r="DB8">
            <v>5723448.2140281452</v>
          </cell>
          <cell r="DC8">
            <v>5744039.3728930121</v>
          </cell>
          <cell r="DD8">
            <v>5764704.612243548</v>
          </cell>
          <cell r="DE8">
            <v>5785444.1985979415</v>
          </cell>
          <cell r="DF8">
            <v>5806258.3994332291</v>
          </cell>
          <cell r="DG8">
            <v>5827147.4831887456</v>
          </cell>
          <cell r="DH8">
            <v>5848111.7192695858</v>
          </cell>
          <cell r="DI8">
            <v>5869151.3780500777</v>
          </cell>
          <cell r="DJ8">
            <v>5890266.7308772719</v>
          </cell>
          <cell r="DL8" t="str">
            <v>QCResidentialService requested.Residential</v>
          </cell>
        </row>
        <row r="9">
          <cell r="M9" t="str">
            <v>household</v>
          </cell>
          <cell r="N9">
            <v>296430</v>
          </cell>
          <cell r="O9">
            <v>299585</v>
          </cell>
          <cell r="P9">
            <v>302632</v>
          </cell>
          <cell r="Q9">
            <v>306480</v>
          </cell>
          <cell r="R9">
            <v>311558</v>
          </cell>
          <cell r="S9">
            <v>315193</v>
          </cell>
          <cell r="T9">
            <v>318676</v>
          </cell>
          <cell r="U9">
            <v>322632</v>
          </cell>
          <cell r="V9">
            <v>326293</v>
          </cell>
          <cell r="W9">
            <v>329766</v>
          </cell>
          <cell r="X9">
            <v>332827</v>
          </cell>
          <cell r="Y9">
            <v>336078</v>
          </cell>
          <cell r="Z9">
            <v>339228</v>
          </cell>
          <cell r="AA9">
            <v>342118</v>
          </cell>
          <cell r="AB9">
            <v>344346</v>
          </cell>
          <cell r="AC9">
            <v>345811</v>
          </cell>
          <cell r="AD9">
            <v>348102</v>
          </cell>
          <cell r="AE9">
            <v>349335</v>
          </cell>
          <cell r="AF9">
            <v>351391</v>
          </cell>
          <cell r="AG9">
            <v>353356</v>
          </cell>
          <cell r="AH9">
            <v>355898</v>
          </cell>
          <cell r="AI9">
            <v>357573.3009722447</v>
          </cell>
          <cell r="AJ9">
            <v>359256.48800551699</v>
          </cell>
          <cell r="AK9">
            <v>360947.59822148015</v>
          </cell>
          <cell r="AL9">
            <v>362646.66891653836</v>
          </cell>
          <cell r="AM9">
            <v>364353.73756265937</v>
          </cell>
          <cell r="AN9">
            <v>366068.84180820081</v>
          </cell>
          <cell r="AO9">
            <v>367792.01947874058</v>
          </cell>
          <cell r="AP9">
            <v>369523.30857791106</v>
          </cell>
          <cell r="AQ9">
            <v>371262.74728823721</v>
          </cell>
          <cell r="AR9">
            <v>373010.37397197867</v>
          </cell>
          <cell r="AS9">
            <v>374766.22717197589</v>
          </cell>
          <cell r="AT9">
            <v>376530.3456125001</v>
          </cell>
          <cell r="AU9">
            <v>378302.76820010738</v>
          </cell>
          <cell r="AV9">
            <v>380083.53402449668</v>
          </cell>
          <cell r="AW9">
            <v>381872.68235937197</v>
          </cell>
          <cell r="AX9">
            <v>383670.25266330835</v>
          </cell>
          <cell r="AY9">
            <v>385476.28458062233</v>
          </cell>
          <cell r="AZ9">
            <v>387290.81794224615</v>
          </cell>
          <cell r="BA9">
            <v>389113.89276660618</v>
          </cell>
          <cell r="BB9">
            <v>390945.54926050559</v>
          </cell>
          <cell r="BC9">
            <v>392785.82782001101</v>
          </cell>
          <cell r="BD9">
            <v>394634.76903134346</v>
          </cell>
          <cell r="BE9">
            <v>396492.41367177351</v>
          </cell>
          <cell r="BF9">
            <v>398358.80271052045</v>
          </cell>
          <cell r="BG9">
            <v>400233.9773096561</v>
          </cell>
          <cell r="BH9">
            <v>402117.97882501228</v>
          </cell>
          <cell r="BI9">
            <v>404010.84880709316</v>
          </cell>
          <cell r="BJ9">
            <v>405912.62900199147</v>
          </cell>
          <cell r="BK9">
            <v>407823.36135230935</v>
          </cell>
          <cell r="BL9">
            <v>409743.08799808321</v>
          </cell>
          <cell r="BM9">
            <v>410707.4696378982</v>
          </cell>
          <cell r="BN9">
            <v>411674.12107060157</v>
          </cell>
          <cell r="BO9">
            <v>412643.04763843497</v>
          </cell>
          <cell r="BP9">
            <v>413614.25469621376</v>
          </cell>
          <cell r="BQ9">
            <v>414587.74761135632</v>
          </cell>
          <cell r="BR9">
            <v>415563.53176391416</v>
          </cell>
          <cell r="BS9">
            <v>416541.61254660122</v>
          </cell>
          <cell r="BT9">
            <v>417521.99536482396</v>
          </cell>
          <cell r="BU9">
            <v>418504.68563671119</v>
          </cell>
          <cell r="BV9">
            <v>419489.68879314384</v>
          </cell>
          <cell r="BW9">
            <v>420477.01027778519</v>
          </cell>
          <cell r="BX9">
            <v>421466.65554711083</v>
          </cell>
          <cell r="BY9">
            <v>422458.63007043884</v>
          </cell>
          <cell r="BZ9">
            <v>423452.93932996009</v>
          </cell>
          <cell r="CA9">
            <v>424449.58882076835</v>
          </cell>
          <cell r="CB9">
            <v>425448.58405089087</v>
          </cell>
          <cell r="CC9">
            <v>426449.93054131872</v>
          </cell>
          <cell r="CD9">
            <v>427453.63382603734</v>
          </cell>
          <cell r="CE9">
            <v>428459.69945205702</v>
          </cell>
          <cell r="CF9">
            <v>429468.13297944365</v>
          </cell>
          <cell r="CG9">
            <v>430478.93998134951</v>
          </cell>
          <cell r="CH9">
            <v>431492.12604404392</v>
          </cell>
          <cell r="CI9">
            <v>432507.69676694419</v>
          </cell>
          <cell r="CJ9">
            <v>433525.65776264656</v>
          </cell>
          <cell r="CK9">
            <v>434546.01465695724</v>
          </cell>
          <cell r="CL9">
            <v>435568.77308892348</v>
          </cell>
          <cell r="CM9">
            <v>436593.93871086475</v>
          </cell>
          <cell r="CN9">
            <v>437621.51718840387</v>
          </cell>
          <cell r="CO9">
            <v>438651.51420049852</v>
          </cell>
          <cell r="CP9">
            <v>439683.93543947249</v>
          </cell>
          <cell r="CQ9">
            <v>440718.78661104711</v>
          </cell>
          <cell r="CR9">
            <v>441756.0734343729</v>
          </cell>
          <cell r="CS9">
            <v>442795.80164206104</v>
          </cell>
          <cell r="CT9">
            <v>443837.97698021523</v>
          </cell>
          <cell r="CU9">
            <v>444882.60520846333</v>
          </cell>
          <cell r="CV9">
            <v>445929.6920999891</v>
          </cell>
          <cell r="CW9">
            <v>446979.24344156432</v>
          </cell>
          <cell r="CX9">
            <v>448031.26503358065</v>
          </cell>
          <cell r="CY9">
            <v>449085.76269008167</v>
          </cell>
          <cell r="CZ9">
            <v>450142.74223879498</v>
          </cell>
          <cell r="DA9">
            <v>451202.20952116459</v>
          </cell>
          <cell r="DB9">
            <v>452264.17039238301</v>
          </cell>
          <cell r="DC9">
            <v>453328.63072142366</v>
          </cell>
          <cell r="DD9">
            <v>454395.59639107331</v>
          </cell>
          <cell r="DE9">
            <v>455465.0732979647</v>
          </cell>
          <cell r="DF9">
            <v>456537.06735260901</v>
          </cell>
          <cell r="DG9">
            <v>457611.58447942842</v>
          </cell>
          <cell r="DH9">
            <v>458688.63061678916</v>
          </cell>
          <cell r="DI9">
            <v>459768.21171703405</v>
          </cell>
          <cell r="DJ9">
            <v>460850.33374651545</v>
          </cell>
          <cell r="DL9" t="str">
            <v>NBResidentialService requested.Residential</v>
          </cell>
        </row>
        <row r="10">
          <cell r="M10" t="str">
            <v>household</v>
          </cell>
          <cell r="N10">
            <v>377914</v>
          </cell>
          <cell r="O10">
            <v>381388</v>
          </cell>
          <cell r="P10">
            <v>385262</v>
          </cell>
          <cell r="Q10">
            <v>390510</v>
          </cell>
          <cell r="R10">
            <v>395220</v>
          </cell>
          <cell r="S10">
            <v>399517</v>
          </cell>
          <cell r="T10">
            <v>403791</v>
          </cell>
          <cell r="U10">
            <v>407966</v>
          </cell>
          <cell r="V10">
            <v>412303</v>
          </cell>
          <cell r="W10">
            <v>415789</v>
          </cell>
          <cell r="X10">
            <v>419379</v>
          </cell>
          <cell r="Y10">
            <v>422772</v>
          </cell>
          <cell r="Z10">
            <v>426349</v>
          </cell>
          <cell r="AA10">
            <v>430789</v>
          </cell>
          <cell r="AB10">
            <v>433666</v>
          </cell>
          <cell r="AC10">
            <v>436319</v>
          </cell>
          <cell r="AD10">
            <v>439193</v>
          </cell>
          <cell r="AE10">
            <v>442374</v>
          </cell>
          <cell r="AF10">
            <v>446029</v>
          </cell>
          <cell r="AG10">
            <v>449826</v>
          </cell>
          <cell r="AH10">
            <v>453642</v>
          </cell>
          <cell r="AI10">
            <v>456145.63815196283</v>
          </cell>
          <cell r="AJ10">
            <v>458663.09381640458</v>
          </cell>
          <cell r="AK10">
            <v>461194.44325180969</v>
          </cell>
          <cell r="AL10">
            <v>463739.76313753118</v>
          </cell>
          <cell r="AM10">
            <v>466299.13057611341</v>
          </cell>
          <cell r="AN10">
            <v>468872.62309562758</v>
          </cell>
          <cell r="AO10">
            <v>471460.31865202024</v>
          </cell>
          <cell r="AP10">
            <v>474062.29563147482</v>
          </cell>
          <cell r="AQ10">
            <v>476678.63285278599</v>
          </cell>
          <cell r="AR10">
            <v>479309.40956974716</v>
          </cell>
          <cell r="AS10">
            <v>481954.70547355147</v>
          </cell>
          <cell r="AT10">
            <v>484614.6006952055</v>
          </cell>
          <cell r="AU10">
            <v>487289.17580795684</v>
          </cell>
          <cell r="AV10">
            <v>489978.51182973461</v>
          </cell>
          <cell r="AW10">
            <v>492682.69022560376</v>
          </cell>
          <cell r="AX10">
            <v>495401.79291023279</v>
          </cell>
          <cell r="AY10">
            <v>498135.90225037507</v>
          </cell>
          <cell r="AZ10">
            <v>500885.10106736392</v>
          </cell>
          <cell r="BA10">
            <v>503649.47263962135</v>
          </cell>
          <cell r="BB10">
            <v>506429.10070518078</v>
          </cell>
          <cell r="BC10">
            <v>509224.06946422363</v>
          </cell>
          <cell r="BD10">
            <v>512034.46358162985</v>
          </cell>
          <cell r="BE10">
            <v>514860.36818954267</v>
          </cell>
          <cell r="BF10">
            <v>517701.86888994731</v>
          </cell>
          <cell r="BG10">
            <v>520559.05175726407</v>
          </cell>
          <cell r="BH10">
            <v>523432.00334095577</v>
          </cell>
          <cell r="BI10">
            <v>526320.81066814938</v>
          </cell>
          <cell r="BJ10">
            <v>529225.56124627218</v>
          </cell>
          <cell r="BK10">
            <v>532146.34306570271</v>
          </cell>
          <cell r="BL10">
            <v>535083.24460243608</v>
          </cell>
          <cell r="BM10">
            <v>536559.79971160006</v>
          </cell>
          <cell r="BN10">
            <v>538040.4293549835</v>
          </cell>
          <cell r="BO10">
            <v>539525.14477620949</v>
          </cell>
          <cell r="BP10">
            <v>541013.95724992768</v>
          </cell>
          <cell r="BQ10">
            <v>542506.87808190018</v>
          </cell>
          <cell r="BR10">
            <v>544003.91860908689</v>
          </cell>
          <cell r="BS10">
            <v>545505.09019973211</v>
          </cell>
          <cell r="BT10">
            <v>547010.40425345069</v>
          </cell>
          <cell r="BU10">
            <v>548519.87220131431</v>
          </cell>
          <cell r="BV10">
            <v>550033.5055059389</v>
          </cell>
          <cell r="BW10">
            <v>551551.31566157099</v>
          </cell>
          <cell r="BX10">
            <v>553073.31419417553</v>
          </cell>
          <cell r="BY10">
            <v>554599.51266152319</v>
          </cell>
          <cell r="BZ10">
            <v>556129.9226532781</v>
          </cell>
          <cell r="CA10">
            <v>557664.55579108594</v>
          </cell>
          <cell r="CB10">
            <v>559203.42372866219</v>
          </cell>
          <cell r="CC10">
            <v>560746.53815188061</v>
          </cell>
          <cell r="CD10">
            <v>562293.91077886196</v>
          </cell>
          <cell r="CE10">
            <v>563845.55336006288</v>
          </cell>
          <cell r="CF10">
            <v>565401.47767836542</v>
          </cell>
          <cell r="CG10">
            <v>566961.6955491663</v>
          </cell>
          <cell r="CH10">
            <v>568526.21882046654</v>
          </cell>
          <cell r="CI10">
            <v>570095.05937296175</v>
          </cell>
          <cell r="CJ10">
            <v>571668.22912013205</v>
          </cell>
          <cell r="CK10">
            <v>573245.74000833265</v>
          </cell>
          <cell r="CL10">
            <v>574827.60401688458</v>
          </cell>
          <cell r="CM10">
            <v>576413.83315816568</v>
          </cell>
          <cell r="CN10">
            <v>578004.43947770167</v>
          </cell>
          <cell r="CO10">
            <v>579599.43505425786</v>
          </cell>
          <cell r="CP10">
            <v>581198.83199993079</v>
          </cell>
          <cell r="CQ10">
            <v>582802.64246024005</v>
          </cell>
          <cell r="CR10">
            <v>584410.87861422077</v>
          </cell>
          <cell r="CS10">
            <v>586023.55267451575</v>
          </cell>
          <cell r="CT10">
            <v>587640.67688746855</v>
          </cell>
          <cell r="CU10">
            <v>589262.26353321644</v>
          </cell>
          <cell r="CV10">
            <v>590888.32492578344</v>
          </cell>
          <cell r="CW10">
            <v>592518.87341317395</v>
          </cell>
          <cell r="CX10">
            <v>594153.92137746653</v>
          </cell>
          <cell r="CY10">
            <v>595793.48123490799</v>
          </cell>
          <cell r="CZ10">
            <v>597437.56543600757</v>
          </cell>
          <cell r="DA10">
            <v>599086.18646563159</v>
          </cell>
          <cell r="DB10">
            <v>600739.35684309807</v>
          </cell>
          <cell r="DC10">
            <v>602397.08912227198</v>
          </cell>
          <cell r="DD10">
            <v>604059.39589166048</v>
          </cell>
          <cell r="DE10">
            <v>605726.28977450856</v>
          </cell>
          <cell r="DF10">
            <v>607397.78342889494</v>
          </cell>
          <cell r="DG10">
            <v>609073.88954782812</v>
          </cell>
          <cell r="DH10">
            <v>610754.62085934286</v>
          </cell>
          <cell r="DI10">
            <v>612439.99012659653</v>
          </cell>
          <cell r="DJ10">
            <v>614130.01014796656</v>
          </cell>
          <cell r="DL10" t="str">
            <v>NSResidentialService requested.Residential</v>
          </cell>
        </row>
        <row r="11">
          <cell r="M11" t="str">
            <v>household</v>
          </cell>
          <cell r="N11">
            <v>52231</v>
          </cell>
          <cell r="O11">
            <v>52809</v>
          </cell>
          <cell r="P11">
            <v>53577</v>
          </cell>
          <cell r="Q11">
            <v>54465</v>
          </cell>
          <cell r="R11">
            <v>55357</v>
          </cell>
          <cell r="S11">
            <v>56270</v>
          </cell>
          <cell r="T11">
            <v>57040</v>
          </cell>
          <cell r="U11">
            <v>57843</v>
          </cell>
          <cell r="V11">
            <v>58718</v>
          </cell>
          <cell r="W11">
            <v>59398</v>
          </cell>
          <cell r="X11">
            <v>60275</v>
          </cell>
          <cell r="Y11">
            <v>61010</v>
          </cell>
          <cell r="Z11">
            <v>61870</v>
          </cell>
          <cell r="AA11">
            <v>62522</v>
          </cell>
          <cell r="AB11">
            <v>63068</v>
          </cell>
          <cell r="AC11">
            <v>63439</v>
          </cell>
          <cell r="AD11">
            <v>64001.000000000007</v>
          </cell>
          <cell r="AE11">
            <v>64697</v>
          </cell>
          <cell r="AF11">
            <v>65651</v>
          </cell>
          <cell r="AG11">
            <v>66803</v>
          </cell>
          <cell r="AH11">
            <v>68300</v>
          </cell>
          <cell r="AI11">
            <v>68901.338697206957</v>
          </cell>
          <cell r="AJ11">
            <v>69507.971804791057</v>
          </cell>
          <cell r="AK11">
            <v>70119.945936717719</v>
          </cell>
          <cell r="AL11">
            <v>70737.308117359134</v>
          </cell>
          <cell r="AM11">
            <v>71360.105785107604</v>
          </cell>
          <cell r="AN11">
            <v>71988.386796020743</v>
          </cell>
          <cell r="AO11">
            <v>72622.199427498781</v>
          </cell>
          <cell r="AP11">
            <v>73261.592381994182</v>
          </cell>
          <cell r="AQ11">
            <v>73906.614790754</v>
          </cell>
          <cell r="AR11">
            <v>74557.316217595129</v>
          </cell>
          <cell r="AS11">
            <v>75213.746662712787</v>
          </cell>
          <cell r="AT11">
            <v>75875.956566522596</v>
          </cell>
          <cell r="AU11">
            <v>76543.996813536432</v>
          </cell>
          <cell r="AV11">
            <v>77217.91873627239</v>
          </cell>
          <cell r="AW11">
            <v>77897.774119199225</v>
          </cell>
          <cell r="AX11">
            <v>78583.615202715504</v>
          </cell>
          <cell r="AY11">
            <v>79275.494687163737</v>
          </cell>
          <cell r="AZ11">
            <v>79973.465736879938</v>
          </cell>
          <cell r="BA11">
            <v>80677.581984278775</v>
          </cell>
          <cell r="BB11">
            <v>81387.897533974741</v>
          </cell>
          <cell r="BC11">
            <v>82104.466966939523</v>
          </cell>
          <cell r="BD11">
            <v>82827.345344696063</v>
          </cell>
          <cell r="BE11">
            <v>83556.588213549519</v>
          </cell>
          <cell r="BF11">
            <v>84292.25160885544</v>
          </cell>
          <cell r="BG11">
            <v>85034.392059325575</v>
          </cell>
          <cell r="BH11">
            <v>85783.066591371564</v>
          </cell>
          <cell r="BI11">
            <v>86538.332733486837</v>
          </cell>
          <cell r="BJ11">
            <v>87300.248520667184</v>
          </cell>
          <cell r="BK11">
            <v>88068.872498870143</v>
          </cell>
          <cell r="BL11">
            <v>88844.263729513725</v>
          </cell>
          <cell r="BM11">
            <v>89235.372761764214</v>
          </cell>
          <cell r="BN11">
            <v>89628.203528977509</v>
          </cell>
          <cell r="BO11">
            <v>90022.763610552298</v>
          </cell>
          <cell r="BP11">
            <v>90419.06061925317</v>
          </cell>
          <cell r="BQ11">
            <v>90817.102201357557</v>
          </cell>
          <cell r="BR11">
            <v>91216.896036803213</v>
          </cell>
          <cell r="BS11">
            <v>91618.449839336405</v>
          </cell>
          <cell r="BT11">
            <v>92021.771356660771</v>
          </cell>
          <cell r="BU11">
            <v>92426.868370586773</v>
          </cell>
          <cell r="BV11">
            <v>92833.748697181858</v>
          </cell>
          <cell r="BW11">
            <v>93242.420186921256</v>
          </cell>
          <cell r="BX11">
            <v>93652.890724839468</v>
          </cell>
          <cell r="BY11">
            <v>94065.168230682379</v>
          </cell>
          <cell r="BZ11">
            <v>94479.260659060063</v>
          </cell>
          <cell r="CA11">
            <v>94895.175999600295</v>
          </cell>
          <cell r="CB11">
            <v>95312.922277102669</v>
          </cell>
          <cell r="CC11">
            <v>95732.507551693459</v>
          </cell>
          <cell r="CD11">
            <v>96153.939918981094</v>
          </cell>
          <cell r="CE11">
            <v>96577.227510212397</v>
          </cell>
          <cell r="CF11">
            <v>97002.37849242946</v>
          </cell>
          <cell r="CG11">
            <v>97429.401068627223</v>
          </cell>
          <cell r="CH11">
            <v>97858.30347791173</v>
          </cell>
          <cell r="CI11">
            <v>98289.093995659103</v>
          </cell>
          <cell r="CJ11">
            <v>98721.780933675225</v>
          </cell>
          <cell r="CK11">
            <v>99156.372640356101</v>
          </cell>
          <cell r="CL11">
            <v>99592.877500848932</v>
          </cell>
          <cell r="CM11">
            <v>100031.30393721389</v>
          </cell>
          <cell r="CN11">
            <v>100471.66040858664</v>
          </cell>
          <cell r="CO11">
            <v>100913.95541134155</v>
          </cell>
          <cell r="CP11">
            <v>101358.19747925558</v>
          </cell>
          <cell r="CQ11">
            <v>101804.39518367301</v>
          </cell>
          <cell r="CR11">
            <v>102252.55713367077</v>
          </cell>
          <cell r="CS11">
            <v>102702.69197622451</v>
          </cell>
          <cell r="CT11">
            <v>103154.80839637553</v>
          </cell>
          <cell r="CU11">
            <v>103608.9151173983</v>
          </cell>
          <cell r="CV11">
            <v>104065.02090096874</v>
          </cell>
          <cell r="CW11">
            <v>104523.13454733333</v>
          </cell>
          <cell r="CX11">
            <v>104983.26489547887</v>
          </cell>
          <cell r="CY11">
            <v>105445.42082330304</v>
          </cell>
          <cell r="CZ11">
            <v>105909.61124778565</v>
          </cell>
          <cell r="DA11">
            <v>106375.84512516076</v>
          </cell>
          <cell r="DB11">
            <v>106844.13145108942</v>
          </cell>
          <cell r="DC11">
            <v>107314.47926083325</v>
          </cell>
          <cell r="DD11">
            <v>107786.8976294288</v>
          </cell>
          <cell r="DE11">
            <v>108261.39567186263</v>
          </cell>
          <cell r="DF11">
            <v>108737.98254324714</v>
          </cell>
          <cell r="DG11">
            <v>109216.66743899729</v>
          </cell>
          <cell r="DH11">
            <v>109697.45959500792</v>
          </cell>
          <cell r="DI11">
            <v>110180.36828783205</v>
          </cell>
          <cell r="DJ11">
            <v>110665.40283485979</v>
          </cell>
          <cell r="DL11" t="str">
            <v>PEResidentialService requested.Residential</v>
          </cell>
        </row>
        <row r="12">
          <cell r="M12" t="str">
            <v>household</v>
          </cell>
          <cell r="N12">
            <v>208058</v>
          </cell>
          <cell r="O12">
            <v>209042</v>
          </cell>
          <cell r="P12">
            <v>210704</v>
          </cell>
          <cell r="Q12">
            <v>213194</v>
          </cell>
          <cell r="R12">
            <v>215862</v>
          </cell>
          <cell r="S12">
            <v>218401</v>
          </cell>
          <cell r="T12">
            <v>220728</v>
          </cell>
          <cell r="U12">
            <v>222925</v>
          </cell>
          <cell r="V12">
            <v>225796</v>
          </cell>
          <cell r="W12">
            <v>228743</v>
          </cell>
          <cell r="X12">
            <v>232002</v>
          </cell>
          <cell r="Y12">
            <v>235382</v>
          </cell>
          <cell r="Z12">
            <v>238501</v>
          </cell>
          <cell r="AA12">
            <v>241702</v>
          </cell>
          <cell r="AB12">
            <v>244090</v>
          </cell>
          <cell r="AC12">
            <v>246025</v>
          </cell>
          <cell r="AD12">
            <v>247689</v>
          </cell>
          <cell r="AE12">
            <v>248894</v>
          </cell>
          <cell r="AF12">
            <v>250117</v>
          </cell>
          <cell r="AG12">
            <v>251003</v>
          </cell>
          <cell r="AH12">
            <v>251775</v>
          </cell>
          <cell r="AI12">
            <v>253222.39561782285</v>
          </cell>
          <cell r="AJ12">
            <v>254678.1119746964</v>
          </cell>
          <cell r="AK12">
            <v>256142.19690460432</v>
          </cell>
          <cell r="AL12">
            <v>257614.69851651671</v>
          </cell>
          <cell r="AM12">
            <v>259095.66519597083</v>
          </cell>
          <cell r="AN12">
            <v>260585.1456066611</v>
          </cell>
          <cell r="AO12">
            <v>262083.18869203815</v>
          </cell>
          <cell r="AP12">
            <v>263589.84367691708</v>
          </cell>
          <cell r="AQ12">
            <v>265105.16006909491</v>
          </cell>
          <cell r="AR12">
            <v>266629.18766097748</v>
          </cell>
          <cell r="AS12">
            <v>268161.97653121542</v>
          </cell>
          <cell r="AT12">
            <v>269703.57704634994</v>
          </cell>
          <cell r="AU12">
            <v>271254.03986246762</v>
          </cell>
          <cell r="AV12">
            <v>272813.41592686513</v>
          </cell>
          <cell r="AW12">
            <v>274381.75647972315</v>
          </cell>
          <cell r="AX12">
            <v>275959.11305579019</v>
          </cell>
          <cell r="AY12">
            <v>277545.53748607606</v>
          </cell>
          <cell r="AZ12">
            <v>279141.08189955488</v>
          </cell>
          <cell r="BA12">
            <v>280745.79872487806</v>
          </cell>
          <cell r="BB12">
            <v>282359.74069209705</v>
          </cell>
          <cell r="BC12">
            <v>283982.96083439607</v>
          </cell>
          <cell r="BD12">
            <v>285615.51248983468</v>
          </cell>
          <cell r="BE12">
            <v>287257.44930310053</v>
          </cell>
          <cell r="BF12">
            <v>288908.825227272</v>
          </cell>
          <cell r="BG12">
            <v>290569.69452559116</v>
          </cell>
          <cell r="BH12">
            <v>292240.11177324667</v>
          </cell>
          <cell r="BI12">
            <v>293920.13185916725</v>
          </cell>
          <cell r="BJ12">
            <v>295609.80998782528</v>
          </cell>
          <cell r="BK12">
            <v>297309.20168105065</v>
          </cell>
          <cell r="BL12">
            <v>299018.36277985538</v>
          </cell>
          <cell r="BM12">
            <v>299877.85611306189</v>
          </cell>
          <cell r="BN12">
            <v>300739.81995939329</v>
          </cell>
          <cell r="BO12">
            <v>301604.26142005075</v>
          </cell>
          <cell r="BP12">
            <v>302471.1876166471</v>
          </cell>
          <cell r="BQ12">
            <v>303340.60569126537</v>
          </cell>
          <cell r="BR12">
            <v>304212.52280651766</v>
          </cell>
          <cell r="BS12">
            <v>305086.94614560413</v>
          </cell>
          <cell r="BT12">
            <v>305963.8829123723</v>
          </cell>
          <cell r="BU12">
            <v>306843.34033137624</v>
          </cell>
          <cell r="BV12">
            <v>307725.3256479362</v>
          </cell>
          <cell r="BW12">
            <v>308609.84612819826</v>
          </cell>
          <cell r="BX12">
            <v>309496.90905919409</v>
          </cell>
          <cell r="BY12">
            <v>310386.52174890117</v>
          </cell>
          <cell r="BZ12">
            <v>311278.69152630289</v>
          </cell>
          <cell r="CA12">
            <v>312173.425741449</v>
          </cell>
          <cell r="CB12">
            <v>313070.73176551599</v>
          </cell>
          <cell r="CC12">
            <v>313970.616990868</v>
          </cell>
          <cell r="CD12">
            <v>314873.08883111773</v>
          </cell>
          <cell r="CE12">
            <v>315778.15472118725</v>
          </cell>
          <cell r="CF12">
            <v>316685.82211736968</v>
          </cell>
          <cell r="CG12">
            <v>317596.09849739016</v>
          </cell>
          <cell r="CH12">
            <v>318508.99136046786</v>
          </cell>
          <cell r="CI12">
            <v>319424.50822737749</v>
          </cell>
          <cell r="CJ12">
            <v>320342.6566405113</v>
          </cell>
          <cell r="CK12">
            <v>321263.44416394137</v>
          </cell>
          <cell r="CL12">
            <v>322186.87838348182</v>
          </cell>
          <cell r="CM12">
            <v>323112.96690675121</v>
          </cell>
          <cell r="CN12">
            <v>324041.71736323537</v>
          </cell>
          <cell r="CO12">
            <v>324973.13740435016</v>
          </cell>
          <cell r="CP12">
            <v>325907.2347035046</v>
          </cell>
          <cell r="CQ12">
            <v>326844.01695616398</v>
          </cell>
          <cell r="CR12">
            <v>327783.49187991332</v>
          </cell>
          <cell r="CS12">
            <v>328725.66721452097</v>
          </cell>
          <cell r="CT12">
            <v>329670.55072200228</v>
          </cell>
          <cell r="CU12">
            <v>330618.15018668363</v>
          </cell>
          <cell r="CV12">
            <v>331568.47341526655</v>
          </cell>
          <cell r="CW12">
            <v>332521.52823689196</v>
          </cell>
          <cell r="CX12">
            <v>333477.32250320486</v>
          </cell>
          <cell r="CY12">
            <v>334435.86408841878</v>
          </cell>
          <cell r="CZ12">
            <v>335397.16088938073</v>
          </cell>
          <cell r="DA12">
            <v>336361.22082563635</v>
          </cell>
          <cell r="DB12">
            <v>337328.05183949514</v>
          </cell>
          <cell r="DC12">
            <v>338297.66189609573</v>
          </cell>
          <cell r="DD12">
            <v>339270.05898347165</v>
          </cell>
          <cell r="DE12">
            <v>340245.25111261709</v>
          </cell>
          <cell r="DF12">
            <v>341223.24631755293</v>
          </cell>
          <cell r="DG12">
            <v>342204.05265539291</v>
          </cell>
          <cell r="DH12">
            <v>343187.67820640997</v>
          </cell>
          <cell r="DI12">
            <v>344174.13107410289</v>
          </cell>
          <cell r="DJ12">
            <v>345163.419385263</v>
          </cell>
          <cell r="DL12" t="str">
            <v>NLResidentialService requested.Residential</v>
          </cell>
        </row>
        <row r="13">
          <cell r="M13" t="str">
            <v>household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0</v>
          </cell>
          <cell r="DB13">
            <v>0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L13" t="str">
            <v>YTResidentialService requested.Residential</v>
          </cell>
        </row>
        <row r="14">
          <cell r="M14" t="str">
            <v>household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L14" t="str">
            <v>NTResidentialService requested.Residential</v>
          </cell>
        </row>
        <row r="15">
          <cell r="M15" t="str">
            <v>household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L15" t="str">
            <v>NUResidentialService requested.Residential</v>
          </cell>
        </row>
        <row r="16">
          <cell r="M16" t="str">
            <v>household</v>
          </cell>
          <cell r="N16">
            <v>934633</v>
          </cell>
          <cell r="O16">
            <v>942824</v>
          </cell>
          <cell r="P16">
            <v>952175</v>
          </cell>
          <cell r="Q16">
            <v>964649</v>
          </cell>
          <cell r="R16">
            <v>977997</v>
          </cell>
          <cell r="S16">
            <v>989381</v>
          </cell>
          <cell r="T16">
            <v>1000235</v>
          </cell>
          <cell r="U16">
            <v>1011366</v>
          </cell>
          <cell r="V16">
            <v>1023110</v>
          </cell>
          <cell r="W16">
            <v>1033695.9999999999</v>
          </cell>
          <cell r="X16">
            <v>1044483</v>
          </cell>
          <cell r="Y16">
            <v>1055242</v>
          </cell>
          <cell r="Z16">
            <v>1065948</v>
          </cell>
          <cell r="AA16">
            <v>1077131</v>
          </cell>
          <cell r="AB16">
            <v>1085170</v>
          </cell>
          <cell r="AC16">
            <v>1091594</v>
          </cell>
          <cell r="AD16">
            <v>1098985</v>
          </cell>
          <cell r="AE16">
            <v>1105300</v>
          </cell>
          <cell r="AF16">
            <v>1113188</v>
          </cell>
          <cell r="AG16">
            <v>1120988</v>
          </cell>
          <cell r="AH16">
            <v>1129615</v>
          </cell>
          <cell r="AI16">
            <v>1135835.093121646</v>
          </cell>
          <cell r="AJ16">
            <v>1142089.4364599073</v>
          </cell>
          <cell r="AK16">
            <v>1148378.2186096034</v>
          </cell>
          <cell r="AL16">
            <v>1154701.6292040285</v>
          </cell>
          <cell r="AM16">
            <v>1161059.8589206713</v>
          </cell>
          <cell r="AN16">
            <v>1167453.0994869631</v>
          </cell>
          <cell r="AO16">
            <v>1173881.5436860602</v>
          </cell>
          <cell r="AP16">
            <v>1180345.385362657</v>
          </cell>
          <cell r="AQ16">
            <v>1186844.8194288309</v>
          </cell>
          <cell r="AR16">
            <v>1193380.0418699195</v>
          </cell>
          <cell r="AS16">
            <v>1199951.2497504316</v>
          </cell>
          <cell r="AT16">
            <v>1206558.6412199882</v>
          </cell>
          <cell r="AU16">
            <v>1213202.4155192981</v>
          </cell>
          <cell r="AV16">
            <v>1219882.7729861659</v>
          </cell>
          <cell r="AW16">
            <v>1226599.915061533</v>
          </cell>
          <cell r="AX16">
            <v>1233354.0442955515</v>
          </cell>
          <cell r="AY16">
            <v>1240145.3643536926</v>
          </cell>
          <cell r="AZ16">
            <v>1246974.0800228876</v>
          </cell>
          <cell r="BA16">
            <v>1253840.3972177028</v>
          </cell>
          <cell r="BB16">
            <v>1260744.5229865494</v>
          </cell>
          <cell r="BC16">
            <v>1267686.6655179264</v>
          </cell>
          <cell r="BD16">
            <v>1274667.0341466987</v>
          </cell>
          <cell r="BE16">
            <v>1281685.8393604085</v>
          </cell>
          <cell r="BF16">
            <v>1288743.2928056237</v>
          </cell>
          <cell r="BG16">
            <v>1295839.6072943192</v>
          </cell>
          <cell r="BH16">
            <v>1302974.996810294</v>
          </cell>
          <cell r="BI16">
            <v>1310149.6765156242</v>
          </cell>
          <cell r="BJ16">
            <v>1317363.8627571503</v>
          </cell>
          <cell r="BK16">
            <v>1324617.773073002</v>
          </cell>
          <cell r="BL16">
            <v>1331911.6261991567</v>
          </cell>
          <cell r="BM16">
            <v>1335578.6341375967</v>
          </cell>
          <cell r="BN16">
            <v>1339255.7380515924</v>
          </cell>
          <cell r="BO16">
            <v>1342942.9657372993</v>
          </cell>
          <cell r="BP16">
            <v>1346640.345067401</v>
          </cell>
          <cell r="BQ16">
            <v>1350347.9039913197</v>
          </cell>
          <cell r="BR16">
            <v>1354065.670535428</v>
          </cell>
          <cell r="BS16">
            <v>1357793.6728032602</v>
          </cell>
          <cell r="BT16">
            <v>1361531.9389757251</v>
          </cell>
          <cell r="BU16">
            <v>1365280.4973113192</v>
          </cell>
          <cell r="BV16">
            <v>1369039.3761463398</v>
          </cell>
          <cell r="BW16">
            <v>1372808.6038950996</v>
          </cell>
          <cell r="BX16">
            <v>1376588.209050141</v>
          </cell>
          <cell r="BY16">
            <v>1380378.2201824524</v>
          </cell>
          <cell r="BZ16">
            <v>1384178.6659416831</v>
          </cell>
          <cell r="CA16">
            <v>1387989.5750563606</v>
          </cell>
          <cell r="CB16">
            <v>1391810.9763341076</v>
          </cell>
          <cell r="CC16">
            <v>1395642.8986618596</v>
          </cell>
          <cell r="CD16">
            <v>1399485.3710060834</v>
          </cell>
          <cell r="CE16">
            <v>1403338.4224129959</v>
          </cell>
          <cell r="CF16">
            <v>1407202.0820087842</v>
          </cell>
          <cell r="CG16">
            <v>1411076.3789998249</v>
          </cell>
          <cell r="CH16">
            <v>1414961.3426729054</v>
          </cell>
          <cell r="CI16">
            <v>1418857.0023954457</v>
          </cell>
          <cell r="CJ16">
            <v>1422763.3876157196</v>
          </cell>
          <cell r="CK16">
            <v>1426680.5278630774</v>
          </cell>
          <cell r="CL16">
            <v>1430608.4527481699</v>
          </cell>
          <cell r="CM16">
            <v>1434547.1919631714</v>
          </cell>
          <cell r="CN16">
            <v>1438496.7752820041</v>
          </cell>
          <cell r="CO16">
            <v>1442457.2325605643</v>
          </cell>
          <cell r="CP16">
            <v>1446428.5937369468</v>
          </cell>
          <cell r="CQ16">
            <v>1450410.8888316718</v>
          </cell>
          <cell r="CR16">
            <v>1454404.1479479116</v>
          </cell>
          <cell r="CS16">
            <v>1458408.4012717186</v>
          </cell>
          <cell r="CT16">
            <v>1462423.6790722527</v>
          </cell>
          <cell r="CU16">
            <v>1466450.0117020113</v>
          </cell>
          <cell r="CV16">
            <v>1470487.4295970576</v>
          </cell>
          <cell r="CW16">
            <v>1474535.9632772512</v>
          </cell>
          <cell r="CX16">
            <v>1478595.6433464785</v>
          </cell>
          <cell r="CY16">
            <v>1482666.5004928845</v>
          </cell>
          <cell r="CZ16">
            <v>1486748.5654891047</v>
          </cell>
          <cell r="DA16">
            <v>1490841.8691924973</v>
          </cell>
          <cell r="DB16">
            <v>1494946.442545377</v>
          </cell>
          <cell r="DC16">
            <v>1499062.316575248</v>
          </cell>
          <cell r="DD16">
            <v>1503189.5223950399</v>
          </cell>
          <cell r="DE16">
            <v>1507328.0912033417</v>
          </cell>
          <cell r="DF16">
            <v>1511478.0542846383</v>
          </cell>
          <cell r="DG16">
            <v>1515639.4430095467</v>
          </cell>
          <cell r="DH16">
            <v>1519812.2888350533</v>
          </cell>
          <cell r="DI16">
            <v>1523996.6233047515</v>
          </cell>
          <cell r="DJ16">
            <v>1528192.4780490801</v>
          </cell>
          <cell r="DL16" t="str">
            <v>ATResidentialService requested.Residential</v>
          </cell>
        </row>
        <row r="17">
          <cell r="M17" t="str">
            <v>household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L17" t="str">
            <v>TRResidentialService requested.Residential</v>
          </cell>
        </row>
        <row r="18">
          <cell r="DL18" t="str">
            <v/>
          </cell>
        </row>
        <row r="19">
          <cell r="DL19" t="str">
            <v># Units</v>
          </cell>
        </row>
        <row r="20">
          <cell r="M20" t="str">
            <v>household</v>
          </cell>
          <cell r="DL20" t="str">
            <v>.ResidentialResidentialService provided</v>
          </cell>
        </row>
        <row r="21">
          <cell r="M21" t="str">
            <v>building</v>
          </cell>
          <cell r="DL21" t="str">
            <v>.Residential.DwellingsResidentialService provided</v>
          </cell>
        </row>
        <row r="22">
          <cell r="M22" t="str">
            <v>building</v>
          </cell>
          <cell r="DL22" t="str">
            <v>.Residential.Dwellings.Building TypeResidentialService provided</v>
          </cell>
        </row>
        <row r="23">
          <cell r="M23" t="str">
            <v>m2</v>
          </cell>
          <cell r="DL23" t="str">
            <v>.Residential.Dwellings.Building Type.LowMed DensityResidentialService provided</v>
          </cell>
        </row>
        <row r="24">
          <cell r="M24" t="str">
            <v>GJ</v>
          </cell>
          <cell r="DL24" t="str">
            <v>.Residential.Dwellings.Building Type.LowMed Density.CoolingResidentialService provided</v>
          </cell>
        </row>
        <row r="25">
          <cell r="M25" t="str">
            <v>GJ</v>
          </cell>
          <cell r="DL25" t="str">
            <v>.Residential.Dwellings.Building Type.LowMed Density.Cooling.CentralResidentialService provided</v>
          </cell>
        </row>
        <row r="26">
          <cell r="M26" t="str">
            <v>GJ</v>
          </cell>
          <cell r="DL26" t="str">
            <v>.Residential.Dwellings.Building Type.LowMed Density.Cooling.RoomResidentialService provided</v>
          </cell>
        </row>
        <row r="27">
          <cell r="M27" t="str">
            <v>m2</v>
          </cell>
          <cell r="DL27" t="str">
            <v>.Residential.Dwellings.Building Type.LowMed Density.VintageResidentialService provided</v>
          </cell>
        </row>
        <row r="28">
          <cell r="M28" t="str">
            <v>m2</v>
          </cell>
          <cell r="DL28" t="str">
            <v>.Residential.Dwellings.Building Type.LowMed Density.Vintage.&lt;1960 Bldg CodeResidentialService provided</v>
          </cell>
        </row>
        <row r="29">
          <cell r="M29" t="str">
            <v>GJ</v>
          </cell>
          <cell r="DL29" t="str">
            <v>.Residential.Dwellings.Building Type.LowMed Density.Vintage.&lt;1960 Bldg Code.Heating (Marine)ResidentialService provided</v>
          </cell>
        </row>
        <row r="30">
          <cell r="M30" t="str">
            <v>GJ</v>
          </cell>
          <cell r="DL30" t="str">
            <v>.Residential.Dwellings.Building Type.LowMed Density.Vintage.&lt;1960 Bldg Code.Heating (Cold)ResidentialService provided</v>
          </cell>
        </row>
        <row r="31">
          <cell r="M31" t="str">
            <v>m2</v>
          </cell>
          <cell r="DL31" t="str">
            <v>.Residential.Dwellings.Building Type.LowMed Density.Vintage.1961-1980 Bldg CodeResidentialService provided</v>
          </cell>
        </row>
        <row r="32">
          <cell r="M32" t="str">
            <v>GJ</v>
          </cell>
          <cell r="DL32" t="str">
            <v>.Residential.Dwellings.Building Type.LowMed Density.Vintage.1961-1980 Bldg Code.Heating (Marine)ResidentialService provided</v>
          </cell>
        </row>
        <row r="33">
          <cell r="M33" t="str">
            <v>GJ</v>
          </cell>
          <cell r="DL33" t="str">
            <v>.Residential.Dwellings.Building Type.LowMed Density.Vintage.1961-1980 Bldg Code.Heating (Cold)ResidentialService provided</v>
          </cell>
        </row>
        <row r="34">
          <cell r="M34" t="str">
            <v>m2</v>
          </cell>
          <cell r="DL34" t="str">
            <v>.Residential.Dwellings.Building Type.LowMed Density.Vintage.1981-2000 Bldg CodeResidentialService provided</v>
          </cell>
        </row>
        <row r="35">
          <cell r="M35" t="str">
            <v>GJ</v>
          </cell>
          <cell r="DL35" t="str">
            <v>.Residential.Dwellings.Building Type.LowMed Density.Vintage.1981-2000 Bldg Code.Heating (Marine)ResidentialService provided</v>
          </cell>
        </row>
        <row r="36">
          <cell r="M36" t="str">
            <v>GJ</v>
          </cell>
          <cell r="DL36" t="str">
            <v>.Residential.Dwellings.Building Type.LowMed Density.Vintage.1981-2000 Bldg Code.Heating (Cold)ResidentialService provided</v>
          </cell>
        </row>
        <row r="37">
          <cell r="M37" t="str">
            <v>m2</v>
          </cell>
          <cell r="DL37" t="str">
            <v>.Residential.Dwellings.Building Type.LowMed Density.Vintage.2001-2020 Bldg CodeResidentialService provided</v>
          </cell>
        </row>
        <row r="38">
          <cell r="M38" t="str">
            <v>GJ</v>
          </cell>
          <cell r="DL38" t="str">
            <v>.Residential.Dwellings.Building Type.LowMed Density.Vintage.2001-2020 Bldg Code.Heating (Marine)ResidentialService provided</v>
          </cell>
        </row>
        <row r="39">
          <cell r="M39" t="str">
            <v>GJ</v>
          </cell>
          <cell r="DL39" t="str">
            <v>.Residential.Dwellings.Building Type.LowMed Density.Vintage.2001-2020 Bldg Code.Heating (Cold)ResidentialService provided</v>
          </cell>
        </row>
        <row r="40">
          <cell r="M40" t="str">
            <v>m2</v>
          </cell>
          <cell r="DL40" t="str">
            <v>.Residential.Dwellings.Building Type.LowMed Density.Vintage.2021-2035 Bldg CodeResidentialService provided</v>
          </cell>
        </row>
        <row r="41">
          <cell r="M41" t="str">
            <v>GJ</v>
          </cell>
          <cell r="DL41" t="str">
            <v>.Residential.Dwellings.Building Type.LowMed Density.Vintage.2021-2035 Bldg Code.Heating (Marine)ResidentialService provided</v>
          </cell>
        </row>
        <row r="42">
          <cell r="M42" t="str">
            <v>GJ</v>
          </cell>
          <cell r="DL42" t="str">
            <v>.Residential.Dwellings.Building Type.LowMed Density.Vintage.2021-2035 Bldg Code.Heating (Cold)ResidentialService provided</v>
          </cell>
        </row>
        <row r="43">
          <cell r="M43" t="str">
            <v>m2</v>
          </cell>
          <cell r="DL43" t="str">
            <v>.Residential.Dwellings.Building Type.LowMed Density.Vintage.&gt;2035 Bldg CodeResidentialService provided</v>
          </cell>
        </row>
        <row r="44">
          <cell r="M44" t="str">
            <v>GJ</v>
          </cell>
          <cell r="DL44" t="str">
            <v>.Residential.Dwellings.Building Type.LowMed Density.Vintage.&gt;2035 Bldg Code.Heating (Marine)ResidentialService provided</v>
          </cell>
        </row>
        <row r="45">
          <cell r="M45" t="str">
            <v>GJ</v>
          </cell>
          <cell r="DL45" t="str">
            <v>.Residential.Dwellings.Building Type.LowMed Density.Vintage.&gt;2035 Bldg Code.Heating (Cold)ResidentialService provided</v>
          </cell>
        </row>
        <row r="46">
          <cell r="M46" t="str">
            <v>m2</v>
          </cell>
          <cell r="DL46" t="str">
            <v>.Residential.Dwellings.Building Type.High DensityResidentialService provided</v>
          </cell>
        </row>
        <row r="47">
          <cell r="M47" t="str">
            <v>GJ</v>
          </cell>
          <cell r="DL47" t="str">
            <v>.Residential.Dwellings.Building Type.High Density.CoolingResidentialService provided</v>
          </cell>
        </row>
        <row r="48">
          <cell r="M48" t="str">
            <v>GJ</v>
          </cell>
          <cell r="DL48" t="str">
            <v>.Residential.Dwellings.Building Type.High Density.Cooling.CentralResidentialService provided</v>
          </cell>
        </row>
        <row r="49">
          <cell r="M49" t="str">
            <v>GJ</v>
          </cell>
          <cell r="DL49" t="str">
            <v>.Residential.Dwellings.Building Type.High Density.Cooling.RoomResidentialService provided</v>
          </cell>
        </row>
        <row r="50">
          <cell r="M50" t="str">
            <v>m2</v>
          </cell>
          <cell r="DL50" t="str">
            <v>.Residential.Dwellings.Building Type.High Density.VintageResidentialService provided</v>
          </cell>
        </row>
        <row r="51">
          <cell r="M51" t="str">
            <v>m2</v>
          </cell>
          <cell r="DL51" t="str">
            <v>.Residential.Dwellings.Building Type.High Density.Vintage.&lt;1960 Bldg CodeResidentialService provided</v>
          </cell>
        </row>
        <row r="52">
          <cell r="M52" t="str">
            <v>GJ</v>
          </cell>
          <cell r="DL52" t="str">
            <v>.Residential.Dwellings.Building Type.High Density.Vintage.&lt;1960 Bldg Code.Heating (Marine)ResidentialService provided</v>
          </cell>
        </row>
        <row r="53">
          <cell r="M53" t="str">
            <v>GJ</v>
          </cell>
          <cell r="DL53" t="str">
            <v>.Residential.Dwellings.Building Type.High Density.Vintage.&lt;1960 Bldg Code.Heating (Cold)ResidentialService provided</v>
          </cell>
        </row>
        <row r="54">
          <cell r="M54" t="str">
            <v>m2</v>
          </cell>
          <cell r="DL54" t="str">
            <v>.Residential.Dwellings.Building Type.High Density.Vintage.1961-1980 Bldg CodeResidentialService provided</v>
          </cell>
        </row>
        <row r="55">
          <cell r="M55" t="str">
            <v>GJ</v>
          </cell>
          <cell r="DL55" t="str">
            <v>.Residential.Dwellings.Building Type.High Density.Vintage.1961-1980 Bldg Code.Heating (Marine)ResidentialService provided</v>
          </cell>
        </row>
        <row r="56">
          <cell r="M56" t="str">
            <v>GJ</v>
          </cell>
          <cell r="DL56" t="str">
            <v>.Residential.Dwellings.Building Type.High Density.Vintage.1961-1980 Bldg Code.Heating (Cold)ResidentialService provided</v>
          </cell>
        </row>
        <row r="57">
          <cell r="M57" t="str">
            <v>m2</v>
          </cell>
          <cell r="DL57" t="str">
            <v>.Residential.Dwellings.Building Type.High Density.Vintage.1981-2000 Bldg CodeResidentialService provided</v>
          </cell>
        </row>
        <row r="58">
          <cell r="M58" t="str">
            <v>GJ</v>
          </cell>
          <cell r="DL58" t="str">
            <v>.Residential.Dwellings.Building Type.High Density.Vintage.1981-2000 Bldg Code.Heating (Marine)ResidentialService provided</v>
          </cell>
        </row>
        <row r="59">
          <cell r="M59" t="str">
            <v>GJ</v>
          </cell>
          <cell r="DL59" t="str">
            <v>.Residential.Dwellings.Building Type.High Density.Vintage.1981-2000 Bldg Code.Heating (Cold)ResidentialService provided</v>
          </cell>
        </row>
        <row r="60">
          <cell r="M60" t="str">
            <v>m2</v>
          </cell>
          <cell r="DL60" t="str">
            <v>.Residential.Dwellings.Building Type.High Density.Vintage.2001-2020 Bldg CodeResidentialService provided</v>
          </cell>
        </row>
        <row r="61">
          <cell r="M61" t="str">
            <v>GJ</v>
          </cell>
          <cell r="DL61" t="str">
            <v>.Residential.Dwellings.Building Type.High Density.Vintage.2001-2020 Bldg Code.Heating (Marine)ResidentialService provided</v>
          </cell>
        </row>
        <row r="62">
          <cell r="M62" t="str">
            <v>GJ</v>
          </cell>
          <cell r="DL62" t="str">
            <v>.Residential.Dwellings.Building Type.High Density.Vintage.2001-2020 Bldg Code.Heating (Cold)ResidentialService provided</v>
          </cell>
        </row>
        <row r="63">
          <cell r="M63" t="str">
            <v>m2</v>
          </cell>
          <cell r="DL63" t="str">
            <v>.Residential.Dwellings.Building Type.High Density.Vintage.2021-2035 Bldg CodeResidentialService provided</v>
          </cell>
        </row>
        <row r="64">
          <cell r="M64" t="str">
            <v>GJ</v>
          </cell>
          <cell r="DL64" t="str">
            <v>.Residential.Dwellings.Building Type.High Density.Vintage.2021-2035 Bldg Code.Heating (Marine)ResidentialService provided</v>
          </cell>
        </row>
        <row r="65">
          <cell r="M65" t="str">
            <v>GJ</v>
          </cell>
          <cell r="DL65" t="str">
            <v>.Residential.Dwellings.Building Type.High Density.Vintage.2021-2035 Bldg Code.Heating (Cold)ResidentialService provided</v>
          </cell>
        </row>
        <row r="66">
          <cell r="M66" t="str">
            <v>m2</v>
          </cell>
          <cell r="DL66" t="str">
            <v>.Residential.Dwellings.Building Type.High Density.Vintage.&gt;2035 Bldg CodeResidentialService provided</v>
          </cell>
        </row>
        <row r="67">
          <cell r="M67" t="str">
            <v>GJ</v>
          </cell>
          <cell r="DL67" t="str">
            <v>.Residential.Dwellings.Building Type.High Density.Vintage.&gt;2035 Bldg Code.Heating (Marine)ResidentialService provided</v>
          </cell>
        </row>
        <row r="68">
          <cell r="M68" t="str">
            <v>GJ</v>
          </cell>
          <cell r="DL68" t="str">
            <v>.Residential.Dwellings.Building Type.High Density.Vintage.&gt;2035 Bldg Code.Heating (Cold)ResidentialService provided</v>
          </cell>
        </row>
        <row r="69">
          <cell r="M69" t="str">
            <v>m2</v>
          </cell>
          <cell r="DL69" t="str">
            <v>.Residential.Dwellings.LightingResidentialService provided</v>
          </cell>
        </row>
        <row r="70">
          <cell r="M70" t="str">
            <v>m2 of roofspace</v>
          </cell>
          <cell r="DL70" t="str">
            <v>.Residential.Dwellings.Solar PVResidentialService provided</v>
          </cell>
        </row>
        <row r="71">
          <cell r="M71" t="str">
            <v>unit</v>
          </cell>
          <cell r="DL71" t="str">
            <v>.Residential.Dwellings.RefrigeratorsResidentialService provided</v>
          </cell>
        </row>
        <row r="72">
          <cell r="M72" t="str">
            <v>unit</v>
          </cell>
          <cell r="DL72" t="str">
            <v>.Residential.Dwellings.FreezersResidentialService provided</v>
          </cell>
        </row>
        <row r="73">
          <cell r="M73" t="str">
            <v>unit</v>
          </cell>
          <cell r="DL73" t="str">
            <v>.Residential.Dwellings.RangesResidentialService provided</v>
          </cell>
        </row>
        <row r="74">
          <cell r="M74" t="str">
            <v>unit</v>
          </cell>
          <cell r="DL74" t="str">
            <v>.Residential.Dwellings.DishwashingResidentialService provided</v>
          </cell>
        </row>
        <row r="75">
          <cell r="M75" t="str">
            <v>unit</v>
          </cell>
          <cell r="DL75" t="str">
            <v>.Residential.Dwellings.Dishwashing.MachineResidentialService provided</v>
          </cell>
        </row>
        <row r="76">
          <cell r="M76" t="str">
            <v>unit</v>
          </cell>
          <cell r="DL76" t="str">
            <v>.Residential.Dwellings.Dishwashing.Non-machineResidentialService provided</v>
          </cell>
        </row>
        <row r="77">
          <cell r="M77" t="str">
            <v>unit</v>
          </cell>
          <cell r="DL77" t="str">
            <v>.Residential.Dwellings.Clothes WashingResidentialService provided</v>
          </cell>
        </row>
        <row r="78">
          <cell r="M78" t="str">
            <v>unit</v>
          </cell>
          <cell r="DL78" t="str">
            <v>.Residential.Dwellings.Minor AppliancesResidentialService provided</v>
          </cell>
        </row>
        <row r="79">
          <cell r="M79" t="str">
            <v>unit</v>
          </cell>
          <cell r="DL79" t="str">
            <v>.Residential.Dwellings.Non-appliance Hot WaterResidentialService provided</v>
          </cell>
        </row>
        <row r="80">
          <cell r="M80" t="str">
            <v>GJ</v>
          </cell>
          <cell r="DL80" t="str">
            <v>.Residential.Clothes DryingResidentialService provided</v>
          </cell>
        </row>
        <row r="81">
          <cell r="M81" t="str">
            <v>GJ</v>
          </cell>
          <cell r="DL81" t="str">
            <v>.Residential.Clothes Drying.MachineResidentialService provided</v>
          </cell>
        </row>
        <row r="82">
          <cell r="M82" t="str">
            <v>GJ</v>
          </cell>
          <cell r="DL82" t="str">
            <v>.Residential.Clothes Drying.Air dryResidentialService provided</v>
          </cell>
        </row>
        <row r="83">
          <cell r="M83" t="str">
            <v>GJ</v>
          </cell>
          <cell r="DL83" t="str">
            <v>.Residential.Water HeatingResidentialService provided</v>
          </cell>
        </row>
        <row r="84">
          <cell r="M84" t="str">
            <v>GJ</v>
          </cell>
          <cell r="DL84" t="str">
            <v>.Residential.Water Heating.LowMed DensityResidentialService provided</v>
          </cell>
        </row>
        <row r="85">
          <cell r="M85" t="str">
            <v>GJ</v>
          </cell>
          <cell r="DL85" t="str">
            <v>.Residential.Water Heating.High DensityResidentialService provided</v>
          </cell>
        </row>
        <row r="86">
          <cell r="M86" t="str">
            <v>GJ</v>
          </cell>
          <cell r="DL86" t="str">
            <v>.Residential.Methane BlendResidentialService provided</v>
          </cell>
        </row>
        <row r="87">
          <cell r="DL87" t="str">
            <v/>
          </cell>
        </row>
        <row r="88">
          <cell r="DL88" t="str">
            <v># Values</v>
          </cell>
        </row>
        <row r="89">
          <cell r="M89" t="str">
            <v>building</v>
          </cell>
          <cell r="N89">
            <v>1</v>
          </cell>
          <cell r="O89">
            <v>1</v>
          </cell>
          <cell r="P89">
            <v>1</v>
          </cell>
          <cell r="Q89">
            <v>1</v>
          </cell>
          <cell r="R89">
            <v>1</v>
          </cell>
          <cell r="S89">
            <v>1</v>
          </cell>
          <cell r="T89">
            <v>1</v>
          </cell>
          <cell r="U89">
            <v>1</v>
          </cell>
          <cell r="V89">
            <v>1</v>
          </cell>
          <cell r="W89">
            <v>1</v>
          </cell>
          <cell r="X89">
            <v>1</v>
          </cell>
          <cell r="Y89">
            <v>1</v>
          </cell>
          <cell r="Z89">
            <v>1</v>
          </cell>
          <cell r="AA89">
            <v>1</v>
          </cell>
          <cell r="AB89">
            <v>1</v>
          </cell>
          <cell r="AC89">
            <v>1</v>
          </cell>
          <cell r="AD89">
            <v>1</v>
          </cell>
          <cell r="AE89">
            <v>1</v>
          </cell>
          <cell r="AF89">
            <v>1</v>
          </cell>
          <cell r="AG89">
            <v>1</v>
          </cell>
          <cell r="AH89">
            <v>1</v>
          </cell>
          <cell r="AI89">
            <v>1</v>
          </cell>
          <cell r="AJ89">
            <v>1</v>
          </cell>
          <cell r="AK89">
            <v>1</v>
          </cell>
          <cell r="AL89">
            <v>1</v>
          </cell>
          <cell r="AM89">
            <v>1</v>
          </cell>
          <cell r="AN89">
            <v>1</v>
          </cell>
          <cell r="AO89">
            <v>1</v>
          </cell>
          <cell r="AP89">
            <v>1</v>
          </cell>
          <cell r="AQ89">
            <v>1</v>
          </cell>
          <cell r="AR89">
            <v>1</v>
          </cell>
          <cell r="AS89">
            <v>1</v>
          </cell>
          <cell r="AT89">
            <v>1</v>
          </cell>
          <cell r="AU89">
            <v>1</v>
          </cell>
          <cell r="AV89">
            <v>1</v>
          </cell>
          <cell r="AW89">
            <v>1</v>
          </cell>
          <cell r="AX89">
            <v>1</v>
          </cell>
          <cell r="AY89">
            <v>1</v>
          </cell>
          <cell r="AZ89">
            <v>1</v>
          </cell>
          <cell r="BA89">
            <v>1</v>
          </cell>
          <cell r="BB89">
            <v>1</v>
          </cell>
          <cell r="BC89">
            <v>1</v>
          </cell>
          <cell r="BD89">
            <v>1</v>
          </cell>
          <cell r="BE89">
            <v>1</v>
          </cell>
          <cell r="BF89">
            <v>1</v>
          </cell>
          <cell r="BG89">
            <v>1</v>
          </cell>
          <cell r="BH89">
            <v>1</v>
          </cell>
          <cell r="BI89">
            <v>1</v>
          </cell>
          <cell r="BJ89">
            <v>1</v>
          </cell>
          <cell r="BK89">
            <v>1</v>
          </cell>
          <cell r="BL89">
            <v>1</v>
          </cell>
          <cell r="BM89">
            <v>1</v>
          </cell>
          <cell r="BN89">
            <v>1</v>
          </cell>
          <cell r="BO89">
            <v>1</v>
          </cell>
          <cell r="BP89">
            <v>1</v>
          </cell>
          <cell r="BQ89">
            <v>1</v>
          </cell>
          <cell r="BR89">
            <v>1</v>
          </cell>
          <cell r="BS89">
            <v>1</v>
          </cell>
          <cell r="BT89">
            <v>1</v>
          </cell>
          <cell r="BU89">
            <v>1</v>
          </cell>
          <cell r="BV89">
            <v>1</v>
          </cell>
          <cell r="BW89">
            <v>1</v>
          </cell>
          <cell r="BX89">
            <v>1</v>
          </cell>
          <cell r="BY89">
            <v>1</v>
          </cell>
          <cell r="BZ89">
            <v>1</v>
          </cell>
          <cell r="CA89">
            <v>1</v>
          </cell>
          <cell r="CB89">
            <v>1</v>
          </cell>
          <cell r="CC89">
            <v>1</v>
          </cell>
          <cell r="CD89">
            <v>1</v>
          </cell>
          <cell r="CE89">
            <v>1</v>
          </cell>
          <cell r="CF89">
            <v>1</v>
          </cell>
          <cell r="CG89">
            <v>1</v>
          </cell>
          <cell r="CH89">
            <v>1</v>
          </cell>
          <cell r="CI89">
            <v>1</v>
          </cell>
          <cell r="CJ89">
            <v>1</v>
          </cell>
          <cell r="CK89">
            <v>1</v>
          </cell>
          <cell r="CL89">
            <v>1</v>
          </cell>
          <cell r="CM89">
            <v>1</v>
          </cell>
          <cell r="CN89">
            <v>1</v>
          </cell>
          <cell r="CO89">
            <v>1</v>
          </cell>
          <cell r="CP89">
            <v>1</v>
          </cell>
          <cell r="CQ89">
            <v>1</v>
          </cell>
          <cell r="CR89">
            <v>1</v>
          </cell>
          <cell r="CS89">
            <v>1</v>
          </cell>
          <cell r="CT89">
            <v>1</v>
          </cell>
          <cell r="CU89">
            <v>1</v>
          </cell>
          <cell r="CV89">
            <v>1</v>
          </cell>
          <cell r="CW89">
            <v>1</v>
          </cell>
          <cell r="CX89">
            <v>1</v>
          </cell>
          <cell r="CY89">
            <v>1</v>
          </cell>
          <cell r="CZ89">
            <v>1</v>
          </cell>
          <cell r="DA89">
            <v>1</v>
          </cell>
          <cell r="DB89">
            <v>1</v>
          </cell>
          <cell r="DC89">
            <v>1</v>
          </cell>
          <cell r="DD89">
            <v>1</v>
          </cell>
          <cell r="DE89">
            <v>1</v>
          </cell>
          <cell r="DF89">
            <v>1</v>
          </cell>
          <cell r="DG89">
            <v>1</v>
          </cell>
          <cell r="DH89">
            <v>1</v>
          </cell>
          <cell r="DI89">
            <v>1</v>
          </cell>
          <cell r="DJ89">
            <v>1</v>
          </cell>
          <cell r="DL89" t="str">
            <v>.ResidentialResidentialService requested.Residential.Dwellings</v>
          </cell>
        </row>
        <row r="90">
          <cell r="DL90" t="str">
            <v/>
          </cell>
        </row>
        <row r="91">
          <cell r="DL91" t="str">
            <v/>
          </cell>
        </row>
        <row r="92">
          <cell r="M92" t="str">
            <v>building</v>
          </cell>
          <cell r="N92">
            <v>1</v>
          </cell>
          <cell r="O92">
            <v>1</v>
          </cell>
          <cell r="P92">
            <v>1</v>
          </cell>
          <cell r="Q92">
            <v>1</v>
          </cell>
          <cell r="R92">
            <v>1</v>
          </cell>
          <cell r="S92">
            <v>1</v>
          </cell>
          <cell r="T92">
            <v>1</v>
          </cell>
          <cell r="U92">
            <v>1</v>
          </cell>
          <cell r="V92">
            <v>1</v>
          </cell>
          <cell r="W92">
            <v>1</v>
          </cell>
          <cell r="X92">
            <v>1</v>
          </cell>
          <cell r="Y92">
            <v>1</v>
          </cell>
          <cell r="Z92">
            <v>1</v>
          </cell>
          <cell r="AA92">
            <v>1</v>
          </cell>
          <cell r="AB92">
            <v>1</v>
          </cell>
          <cell r="AC92">
            <v>1</v>
          </cell>
          <cell r="AD92">
            <v>1</v>
          </cell>
          <cell r="AE92">
            <v>1</v>
          </cell>
          <cell r="AF92">
            <v>1</v>
          </cell>
          <cell r="AG92">
            <v>1</v>
          </cell>
          <cell r="AH92">
            <v>1</v>
          </cell>
          <cell r="AI92">
            <v>1</v>
          </cell>
          <cell r="AJ92">
            <v>1</v>
          </cell>
          <cell r="AK92">
            <v>1</v>
          </cell>
          <cell r="AL92">
            <v>1</v>
          </cell>
          <cell r="AM92">
            <v>1</v>
          </cell>
          <cell r="AN92">
            <v>1</v>
          </cell>
          <cell r="AO92">
            <v>1</v>
          </cell>
          <cell r="AP92">
            <v>1</v>
          </cell>
          <cell r="AQ92">
            <v>1</v>
          </cell>
          <cell r="AR92">
            <v>1</v>
          </cell>
          <cell r="AS92">
            <v>1</v>
          </cell>
          <cell r="AT92">
            <v>1</v>
          </cell>
          <cell r="AU92">
            <v>1</v>
          </cell>
          <cell r="AV92">
            <v>1</v>
          </cell>
          <cell r="AW92">
            <v>1</v>
          </cell>
          <cell r="AX92">
            <v>1</v>
          </cell>
          <cell r="AY92">
            <v>1</v>
          </cell>
          <cell r="AZ92">
            <v>1</v>
          </cell>
          <cell r="BA92">
            <v>1</v>
          </cell>
          <cell r="BB92">
            <v>1</v>
          </cell>
          <cell r="BC92">
            <v>1</v>
          </cell>
          <cell r="BD92">
            <v>1</v>
          </cell>
          <cell r="BE92">
            <v>1</v>
          </cell>
          <cell r="BF92">
            <v>1</v>
          </cell>
          <cell r="BG92">
            <v>1</v>
          </cell>
          <cell r="BH92">
            <v>1</v>
          </cell>
          <cell r="BI92">
            <v>1</v>
          </cell>
          <cell r="BJ92">
            <v>1</v>
          </cell>
          <cell r="BK92">
            <v>1</v>
          </cell>
          <cell r="BL92">
            <v>1</v>
          </cell>
          <cell r="BM92">
            <v>1</v>
          </cell>
          <cell r="BN92">
            <v>1</v>
          </cell>
          <cell r="BO92">
            <v>1</v>
          </cell>
          <cell r="BP92">
            <v>1</v>
          </cell>
          <cell r="BQ92">
            <v>1</v>
          </cell>
          <cell r="BR92">
            <v>1</v>
          </cell>
          <cell r="BS92">
            <v>1</v>
          </cell>
          <cell r="BT92">
            <v>1</v>
          </cell>
          <cell r="BU92">
            <v>1</v>
          </cell>
          <cell r="BV92">
            <v>1</v>
          </cell>
          <cell r="BW92">
            <v>1</v>
          </cell>
          <cell r="BX92">
            <v>1</v>
          </cell>
          <cell r="BY92">
            <v>1</v>
          </cell>
          <cell r="BZ92">
            <v>1</v>
          </cell>
          <cell r="CA92">
            <v>1</v>
          </cell>
          <cell r="CB92">
            <v>1</v>
          </cell>
          <cell r="CC92">
            <v>1</v>
          </cell>
          <cell r="CD92">
            <v>1</v>
          </cell>
          <cell r="CE92">
            <v>1</v>
          </cell>
          <cell r="CF92">
            <v>1</v>
          </cell>
          <cell r="CG92">
            <v>1</v>
          </cell>
          <cell r="CH92">
            <v>1</v>
          </cell>
          <cell r="CI92">
            <v>1</v>
          </cell>
          <cell r="CJ92">
            <v>1</v>
          </cell>
          <cell r="CK92">
            <v>1</v>
          </cell>
          <cell r="CL92">
            <v>1</v>
          </cell>
          <cell r="CM92">
            <v>1</v>
          </cell>
          <cell r="CN92">
            <v>1</v>
          </cell>
          <cell r="CO92">
            <v>1</v>
          </cell>
          <cell r="CP92">
            <v>1</v>
          </cell>
          <cell r="CQ92">
            <v>1</v>
          </cell>
          <cell r="CR92">
            <v>1</v>
          </cell>
          <cell r="CS92">
            <v>1</v>
          </cell>
          <cell r="CT92">
            <v>1</v>
          </cell>
          <cell r="CU92">
            <v>1</v>
          </cell>
          <cell r="CV92">
            <v>1</v>
          </cell>
          <cell r="CW92">
            <v>1</v>
          </cell>
          <cell r="CX92">
            <v>1</v>
          </cell>
          <cell r="CY92">
            <v>1</v>
          </cell>
          <cell r="CZ92">
            <v>1</v>
          </cell>
          <cell r="DA92">
            <v>1</v>
          </cell>
          <cell r="DB92">
            <v>1</v>
          </cell>
          <cell r="DC92">
            <v>1</v>
          </cell>
          <cell r="DD92">
            <v>1</v>
          </cell>
          <cell r="DE92">
            <v>1</v>
          </cell>
          <cell r="DF92">
            <v>1</v>
          </cell>
          <cell r="DG92">
            <v>1</v>
          </cell>
          <cell r="DH92">
            <v>1</v>
          </cell>
          <cell r="DI92">
            <v>1</v>
          </cell>
          <cell r="DJ92">
            <v>1</v>
          </cell>
          <cell r="DL92" t="str">
            <v>.Residential.DwellingsResidentialService requested.Residential.Dwellings.Building Type</v>
          </cell>
        </row>
        <row r="93">
          <cell r="DL93" t="str">
            <v/>
          </cell>
        </row>
        <row r="94">
          <cell r="M94" t="str">
            <v>unit</v>
          </cell>
          <cell r="N94">
            <v>1.21</v>
          </cell>
          <cell r="O94">
            <v>1.218</v>
          </cell>
          <cell r="P94">
            <v>1.226</v>
          </cell>
          <cell r="Q94">
            <v>1.234</v>
          </cell>
          <cell r="R94">
            <v>1.242</v>
          </cell>
          <cell r="S94">
            <v>1.25</v>
          </cell>
          <cell r="T94">
            <v>1.2552000000000001</v>
          </cell>
          <cell r="U94">
            <v>1.2604</v>
          </cell>
          <cell r="V94">
            <v>1.2656000000000001</v>
          </cell>
          <cell r="W94">
            <v>1.2707999999999999</v>
          </cell>
          <cell r="X94">
            <v>1.276</v>
          </cell>
          <cell r="Y94">
            <v>1.2789999999999999</v>
          </cell>
          <cell r="Z94">
            <v>1.282</v>
          </cell>
          <cell r="AA94">
            <v>1.2849999999999999</v>
          </cell>
          <cell r="AB94">
            <v>1.288</v>
          </cell>
          <cell r="AC94">
            <v>1.2909999999999999</v>
          </cell>
          <cell r="AD94">
            <v>1.2931999999999999</v>
          </cell>
          <cell r="AE94">
            <v>1.2953999999999999</v>
          </cell>
          <cell r="AF94">
            <v>1.2976000000000001</v>
          </cell>
          <cell r="AG94">
            <v>1.2998000000000001</v>
          </cell>
          <cell r="AH94">
            <v>1.302</v>
          </cell>
          <cell r="AI94">
            <v>1.3042187452</v>
          </cell>
          <cell r="AJ94">
            <v>1.3064374904</v>
          </cell>
          <cell r="AK94">
            <v>1.3086562356</v>
          </cell>
          <cell r="AL94">
            <v>1.3108749808</v>
          </cell>
          <cell r="AM94">
            <v>1.313093726</v>
          </cell>
          <cell r="AN94">
            <v>1.3153313760000001</v>
          </cell>
          <cell r="AO94">
            <v>1.3175690259999999</v>
          </cell>
          <cell r="AP94">
            <v>1.319806676</v>
          </cell>
          <cell r="AQ94">
            <v>1.3220443259999999</v>
          </cell>
          <cell r="AR94">
            <v>1.324281976</v>
          </cell>
          <cell r="AS94">
            <v>1.326538692</v>
          </cell>
          <cell r="AT94">
            <v>1.328795408</v>
          </cell>
          <cell r="AU94">
            <v>1.3310521239999999</v>
          </cell>
          <cell r="AV94">
            <v>1.3333088399999999</v>
          </cell>
          <cell r="AW94">
            <v>1.3355655559999999</v>
          </cell>
          <cell r="AX94">
            <v>1.3378415003999999</v>
          </cell>
          <cell r="AY94">
            <v>1.3401174447999999</v>
          </cell>
          <cell r="AZ94">
            <v>1.3423933892</v>
          </cell>
          <cell r="BA94">
            <v>1.3446693336</v>
          </cell>
          <cell r="BB94">
            <v>1.346945278</v>
          </cell>
          <cell r="BC94">
            <v>1.346945278</v>
          </cell>
          <cell r="BD94">
            <v>1.346945278</v>
          </cell>
          <cell r="BE94">
            <v>1.346945278</v>
          </cell>
          <cell r="BF94">
            <v>1.346945278</v>
          </cell>
          <cell r="BG94">
            <v>1.346945278</v>
          </cell>
          <cell r="BH94">
            <v>1.346945278</v>
          </cell>
          <cell r="BI94">
            <v>1.346945278</v>
          </cell>
          <cell r="BJ94">
            <v>1.346945278</v>
          </cell>
          <cell r="BK94">
            <v>1.346945278</v>
          </cell>
          <cell r="BL94">
            <v>1.346945278</v>
          </cell>
          <cell r="BM94">
            <v>1.346945278</v>
          </cell>
          <cell r="BN94">
            <v>1.346945278</v>
          </cell>
          <cell r="BO94">
            <v>1.346945278</v>
          </cell>
          <cell r="BP94">
            <v>1.346945278</v>
          </cell>
          <cell r="BQ94">
            <v>1.346945278</v>
          </cell>
          <cell r="BR94">
            <v>1.346945278</v>
          </cell>
          <cell r="BS94">
            <v>1.346945278</v>
          </cell>
          <cell r="BT94">
            <v>1.346945278</v>
          </cell>
          <cell r="BU94">
            <v>1.346945278</v>
          </cell>
          <cell r="BV94">
            <v>1.346945278</v>
          </cell>
          <cell r="BW94">
            <v>1.346945278</v>
          </cell>
          <cell r="BX94">
            <v>1.346945278</v>
          </cell>
          <cell r="BY94">
            <v>1.346945278</v>
          </cell>
          <cell r="BZ94">
            <v>1.346945278</v>
          </cell>
          <cell r="CA94">
            <v>1.346945278</v>
          </cell>
          <cell r="CB94">
            <v>1.346945278</v>
          </cell>
          <cell r="CC94">
            <v>1.346945278</v>
          </cell>
          <cell r="CD94">
            <v>1.346945278</v>
          </cell>
          <cell r="CE94">
            <v>1.346945278</v>
          </cell>
          <cell r="CF94">
            <v>1.346945278</v>
          </cell>
          <cell r="CG94">
            <v>1.346945278</v>
          </cell>
          <cell r="CH94">
            <v>1.346945278</v>
          </cell>
          <cell r="CI94">
            <v>1.346945278</v>
          </cell>
          <cell r="CJ94">
            <v>1.346945278</v>
          </cell>
          <cell r="CK94">
            <v>1.346945278</v>
          </cell>
          <cell r="CL94">
            <v>1.346945278</v>
          </cell>
          <cell r="CM94">
            <v>1.346945278</v>
          </cell>
          <cell r="CN94">
            <v>1.346945278</v>
          </cell>
          <cell r="CO94">
            <v>1.346945278</v>
          </cell>
          <cell r="CP94">
            <v>1.346945278</v>
          </cell>
          <cell r="CQ94">
            <v>1.346945278</v>
          </cell>
          <cell r="CR94">
            <v>1.346945278</v>
          </cell>
          <cell r="CS94">
            <v>1.346945278</v>
          </cell>
          <cell r="CT94">
            <v>1.346945278</v>
          </cell>
          <cell r="CU94">
            <v>1.346945278</v>
          </cell>
          <cell r="CV94">
            <v>1.346945278</v>
          </cell>
          <cell r="CW94">
            <v>1.346945278</v>
          </cell>
          <cell r="CX94">
            <v>1.346945278</v>
          </cell>
          <cell r="CY94">
            <v>1.346945278</v>
          </cell>
          <cell r="CZ94">
            <v>1.346945278</v>
          </cell>
          <cell r="DA94">
            <v>1.346945278</v>
          </cell>
          <cell r="DB94">
            <v>1.346945278</v>
          </cell>
          <cell r="DC94">
            <v>1.346945278</v>
          </cell>
          <cell r="DD94">
            <v>1.346945278</v>
          </cell>
          <cell r="DE94">
            <v>1.346945278</v>
          </cell>
          <cell r="DF94">
            <v>1.346945278</v>
          </cell>
          <cell r="DG94">
            <v>1.346945278</v>
          </cell>
          <cell r="DH94">
            <v>1.346945278</v>
          </cell>
          <cell r="DI94">
            <v>1.346945278</v>
          </cell>
          <cell r="DJ94">
            <v>1.346945278</v>
          </cell>
          <cell r="DL94" t="str">
            <v>.Residential.DwellingsBCResidentialService requested.Residential.Dwellings.Refrigerators</v>
          </cell>
        </row>
        <row r="95">
          <cell r="M95" t="str">
            <v>unit</v>
          </cell>
          <cell r="N95">
            <v>0.55863163299999996</v>
          </cell>
          <cell r="O95">
            <v>0.55928982719999998</v>
          </cell>
          <cell r="P95">
            <v>0.5599480214</v>
          </cell>
          <cell r="Q95">
            <v>0.56060621560000001</v>
          </cell>
          <cell r="R95">
            <v>0.56126440980000003</v>
          </cell>
          <cell r="S95">
            <v>0.56192260400000005</v>
          </cell>
          <cell r="T95">
            <v>0.56082879520000006</v>
          </cell>
          <cell r="U95">
            <v>0.55973498640000008</v>
          </cell>
          <cell r="V95">
            <v>0.55864117759999998</v>
          </cell>
          <cell r="W95">
            <v>0.5575473688</v>
          </cell>
          <cell r="X95">
            <v>0.55645356000000001</v>
          </cell>
          <cell r="Y95">
            <v>0.55559449319999998</v>
          </cell>
          <cell r="Z95">
            <v>0.55473542639999995</v>
          </cell>
          <cell r="AA95">
            <v>0.55387635960000003</v>
          </cell>
          <cell r="AB95">
            <v>0.5530172928</v>
          </cell>
          <cell r="AC95">
            <v>0.55215822599999997</v>
          </cell>
          <cell r="AD95">
            <v>0.55145073479999995</v>
          </cell>
          <cell r="AE95">
            <v>0.55074324359999993</v>
          </cell>
          <cell r="AF95">
            <v>0.55003575240000002</v>
          </cell>
          <cell r="AG95">
            <v>0.5493282612</v>
          </cell>
          <cell r="AH95">
            <v>0.54862076999999998</v>
          </cell>
          <cell r="AI95">
            <v>0.54862076999999998</v>
          </cell>
          <cell r="AJ95">
            <v>0.54862076999999998</v>
          </cell>
          <cell r="AK95">
            <v>0.54862076999999998</v>
          </cell>
          <cell r="AL95">
            <v>0.54862076999999998</v>
          </cell>
          <cell r="AM95">
            <v>0.54862076999999998</v>
          </cell>
          <cell r="AN95">
            <v>0.54862076999999998</v>
          </cell>
          <cell r="AO95">
            <v>0.54862076999999998</v>
          </cell>
          <cell r="AP95">
            <v>0.54862076999999998</v>
          </cell>
          <cell r="AQ95">
            <v>0.54862076999999998</v>
          </cell>
          <cell r="AR95">
            <v>0.54862076999999998</v>
          </cell>
          <cell r="AS95">
            <v>0.54862076999999998</v>
          </cell>
          <cell r="AT95">
            <v>0.54862076999999998</v>
          </cell>
          <cell r="AU95">
            <v>0.54862076999999998</v>
          </cell>
          <cell r="AV95">
            <v>0.54862076999999998</v>
          </cell>
          <cell r="AW95">
            <v>0.54862076999999998</v>
          </cell>
          <cell r="AX95">
            <v>0.54862076999999998</v>
          </cell>
          <cell r="AY95">
            <v>0.54862076999999998</v>
          </cell>
          <cell r="AZ95">
            <v>0.54862076999999998</v>
          </cell>
          <cell r="BA95">
            <v>0.54862076999999998</v>
          </cell>
          <cell r="BB95">
            <v>0.54862076999999998</v>
          </cell>
          <cell r="BC95">
            <v>0.54862076999999998</v>
          </cell>
          <cell r="BD95">
            <v>0.54862076999999998</v>
          </cell>
          <cell r="BE95">
            <v>0.54862076999999998</v>
          </cell>
          <cell r="BF95">
            <v>0.54862076999999998</v>
          </cell>
          <cell r="BG95">
            <v>0.54862076999999998</v>
          </cell>
          <cell r="BH95">
            <v>0.54862076999999998</v>
          </cell>
          <cell r="BI95">
            <v>0.54862076999999998</v>
          </cell>
          <cell r="BJ95">
            <v>0.54862076999999998</v>
          </cell>
          <cell r="BK95">
            <v>0.54862076999999998</v>
          </cell>
          <cell r="BL95">
            <v>0.54862076999999998</v>
          </cell>
          <cell r="BM95">
            <v>0.54862076999999998</v>
          </cell>
          <cell r="BN95">
            <v>0.54862076999999998</v>
          </cell>
          <cell r="BO95">
            <v>0.54862076999999998</v>
          </cell>
          <cell r="BP95">
            <v>0.54862076999999998</v>
          </cell>
          <cell r="BQ95">
            <v>0.54862076999999998</v>
          </cell>
          <cell r="BR95">
            <v>0.54862076999999998</v>
          </cell>
          <cell r="BS95">
            <v>0.54862076999999998</v>
          </cell>
          <cell r="BT95">
            <v>0.54862076999999998</v>
          </cell>
          <cell r="BU95">
            <v>0.54862076999999998</v>
          </cell>
          <cell r="BV95">
            <v>0.54862076999999998</v>
          </cell>
          <cell r="BW95">
            <v>0.54862076999999998</v>
          </cell>
          <cell r="BX95">
            <v>0.54862076999999998</v>
          </cell>
          <cell r="BY95">
            <v>0.54862076999999998</v>
          </cell>
          <cell r="BZ95">
            <v>0.54862076999999998</v>
          </cell>
          <cell r="CA95">
            <v>0.54862076999999998</v>
          </cell>
          <cell r="CB95">
            <v>0.54862076999999998</v>
          </cell>
          <cell r="CC95">
            <v>0.54862076999999998</v>
          </cell>
          <cell r="CD95">
            <v>0.54862076999999998</v>
          </cell>
          <cell r="CE95">
            <v>0.54862076999999998</v>
          </cell>
          <cell r="CF95">
            <v>0.54862076999999998</v>
          </cell>
          <cell r="CG95">
            <v>0.54862076999999998</v>
          </cell>
          <cell r="CH95">
            <v>0.54862076999999998</v>
          </cell>
          <cell r="CI95">
            <v>0.54862076999999998</v>
          </cell>
          <cell r="CJ95">
            <v>0.54862076999999998</v>
          </cell>
          <cell r="CK95">
            <v>0.54862076999999998</v>
          </cell>
          <cell r="CL95">
            <v>0.54862076999999998</v>
          </cell>
          <cell r="CM95">
            <v>0.54862076999999998</v>
          </cell>
          <cell r="CN95">
            <v>0.54862076999999998</v>
          </cell>
          <cell r="CO95">
            <v>0.54862076999999998</v>
          </cell>
          <cell r="CP95">
            <v>0.54862076999999998</v>
          </cell>
          <cell r="CQ95">
            <v>0.54862076999999998</v>
          </cell>
          <cell r="CR95">
            <v>0.54862076999999998</v>
          </cell>
          <cell r="CS95">
            <v>0.54862076999999998</v>
          </cell>
          <cell r="CT95">
            <v>0.54862076999999998</v>
          </cell>
          <cell r="CU95">
            <v>0.54862076999999998</v>
          </cell>
          <cell r="CV95">
            <v>0.54862076999999998</v>
          </cell>
          <cell r="CW95">
            <v>0.54862076999999998</v>
          </cell>
          <cell r="CX95">
            <v>0.54862076999999998</v>
          </cell>
          <cell r="CY95">
            <v>0.54862076999999998</v>
          </cell>
          <cell r="CZ95">
            <v>0.54862076999999998</v>
          </cell>
          <cell r="DA95">
            <v>0.54862076999999998</v>
          </cell>
          <cell r="DB95">
            <v>0.54862076999999998</v>
          </cell>
          <cell r="DC95">
            <v>0.54862076999999998</v>
          </cell>
          <cell r="DD95">
            <v>0.54862076999999998</v>
          </cell>
          <cell r="DE95">
            <v>0.54862076999999998</v>
          </cell>
          <cell r="DF95">
            <v>0.54862076999999998</v>
          </cell>
          <cell r="DG95">
            <v>0.54862076999999998</v>
          </cell>
          <cell r="DH95">
            <v>0.54862076999999998</v>
          </cell>
          <cell r="DI95">
            <v>0.54862076999999998</v>
          </cell>
          <cell r="DJ95">
            <v>0.54862076999999998</v>
          </cell>
          <cell r="DL95" t="str">
            <v>.Residential.DwellingsBCResidentialService requested.Residential.Dwellings.Freezers</v>
          </cell>
        </row>
        <row r="96">
          <cell r="M96" t="str">
            <v>unit</v>
          </cell>
          <cell r="N96">
            <v>1</v>
          </cell>
          <cell r="O96">
            <v>1</v>
          </cell>
          <cell r="P96">
            <v>1</v>
          </cell>
          <cell r="Q96">
            <v>1</v>
          </cell>
          <cell r="R96">
            <v>1</v>
          </cell>
          <cell r="S96">
            <v>1</v>
          </cell>
          <cell r="T96">
            <v>1</v>
          </cell>
          <cell r="U96">
            <v>1</v>
          </cell>
          <cell r="V96">
            <v>1</v>
          </cell>
          <cell r="W96">
            <v>1</v>
          </cell>
          <cell r="X96">
            <v>1</v>
          </cell>
          <cell r="Y96">
            <v>1</v>
          </cell>
          <cell r="Z96">
            <v>1</v>
          </cell>
          <cell r="AA96">
            <v>1</v>
          </cell>
          <cell r="AB96">
            <v>1</v>
          </cell>
          <cell r="AC96">
            <v>1</v>
          </cell>
          <cell r="AD96">
            <v>1</v>
          </cell>
          <cell r="AE96">
            <v>1</v>
          </cell>
          <cell r="AF96">
            <v>1</v>
          </cell>
          <cell r="AG96">
            <v>1</v>
          </cell>
          <cell r="AH96">
            <v>1</v>
          </cell>
          <cell r="AI96">
            <v>1</v>
          </cell>
          <cell r="AJ96">
            <v>1</v>
          </cell>
          <cell r="AK96">
            <v>1</v>
          </cell>
          <cell r="AL96">
            <v>1</v>
          </cell>
          <cell r="AM96">
            <v>1</v>
          </cell>
          <cell r="AN96">
            <v>1</v>
          </cell>
          <cell r="AO96">
            <v>1</v>
          </cell>
          <cell r="AP96">
            <v>1</v>
          </cell>
          <cell r="AQ96">
            <v>1</v>
          </cell>
          <cell r="AR96">
            <v>1</v>
          </cell>
          <cell r="AS96">
            <v>1</v>
          </cell>
          <cell r="AT96">
            <v>1</v>
          </cell>
          <cell r="AU96">
            <v>1</v>
          </cell>
          <cell r="AV96">
            <v>1</v>
          </cell>
          <cell r="AW96">
            <v>1</v>
          </cell>
          <cell r="AX96">
            <v>1</v>
          </cell>
          <cell r="AY96">
            <v>1</v>
          </cell>
          <cell r="AZ96">
            <v>1</v>
          </cell>
          <cell r="BA96">
            <v>1</v>
          </cell>
          <cell r="BB96">
            <v>1</v>
          </cell>
          <cell r="BC96">
            <v>1</v>
          </cell>
          <cell r="BD96">
            <v>1</v>
          </cell>
          <cell r="BE96">
            <v>1</v>
          </cell>
          <cell r="BF96">
            <v>1</v>
          </cell>
          <cell r="BG96">
            <v>1</v>
          </cell>
          <cell r="BH96">
            <v>1</v>
          </cell>
          <cell r="BI96">
            <v>1</v>
          </cell>
          <cell r="BJ96">
            <v>1</v>
          </cell>
          <cell r="BK96">
            <v>1</v>
          </cell>
          <cell r="BL96">
            <v>1</v>
          </cell>
          <cell r="BM96">
            <v>1</v>
          </cell>
          <cell r="BN96">
            <v>1</v>
          </cell>
          <cell r="BO96">
            <v>1</v>
          </cell>
          <cell r="BP96">
            <v>1</v>
          </cell>
          <cell r="BQ96">
            <v>1</v>
          </cell>
          <cell r="BR96">
            <v>1</v>
          </cell>
          <cell r="BS96">
            <v>1</v>
          </cell>
          <cell r="BT96">
            <v>1</v>
          </cell>
          <cell r="BU96">
            <v>1</v>
          </cell>
          <cell r="BV96">
            <v>1</v>
          </cell>
          <cell r="BW96">
            <v>1</v>
          </cell>
          <cell r="BX96">
            <v>1</v>
          </cell>
          <cell r="BY96">
            <v>1</v>
          </cell>
          <cell r="BZ96">
            <v>1</v>
          </cell>
          <cell r="CA96">
            <v>1</v>
          </cell>
          <cell r="CB96">
            <v>1</v>
          </cell>
          <cell r="CC96">
            <v>1</v>
          </cell>
          <cell r="CD96">
            <v>1</v>
          </cell>
          <cell r="CE96">
            <v>1</v>
          </cell>
          <cell r="CF96">
            <v>1</v>
          </cell>
          <cell r="CG96">
            <v>1</v>
          </cell>
          <cell r="CH96">
            <v>1</v>
          </cell>
          <cell r="CI96">
            <v>1</v>
          </cell>
          <cell r="CJ96">
            <v>1</v>
          </cell>
          <cell r="CK96">
            <v>1</v>
          </cell>
          <cell r="CL96">
            <v>1</v>
          </cell>
          <cell r="CM96">
            <v>1</v>
          </cell>
          <cell r="CN96">
            <v>1</v>
          </cell>
          <cell r="CO96">
            <v>1</v>
          </cell>
          <cell r="CP96">
            <v>1</v>
          </cell>
          <cell r="CQ96">
            <v>1</v>
          </cell>
          <cell r="CR96">
            <v>1</v>
          </cell>
          <cell r="CS96">
            <v>1</v>
          </cell>
          <cell r="CT96">
            <v>1</v>
          </cell>
          <cell r="CU96">
            <v>1</v>
          </cell>
          <cell r="CV96">
            <v>1</v>
          </cell>
          <cell r="CW96">
            <v>1</v>
          </cell>
          <cell r="CX96">
            <v>1</v>
          </cell>
          <cell r="CY96">
            <v>1</v>
          </cell>
          <cell r="CZ96">
            <v>1</v>
          </cell>
          <cell r="DA96">
            <v>1</v>
          </cell>
          <cell r="DB96">
            <v>1</v>
          </cell>
          <cell r="DC96">
            <v>1</v>
          </cell>
          <cell r="DD96">
            <v>1</v>
          </cell>
          <cell r="DE96">
            <v>1</v>
          </cell>
          <cell r="DF96">
            <v>1</v>
          </cell>
          <cell r="DG96">
            <v>1</v>
          </cell>
          <cell r="DH96">
            <v>1</v>
          </cell>
          <cell r="DI96">
            <v>1</v>
          </cell>
          <cell r="DJ96">
            <v>1</v>
          </cell>
          <cell r="DL96" t="str">
            <v>.Residential.DwellingsBCResidentialService requested.Residential.Dwellings.Ranges</v>
          </cell>
        </row>
        <row r="97">
          <cell r="M97" t="str">
            <v>unit</v>
          </cell>
          <cell r="N97">
            <v>1</v>
          </cell>
          <cell r="O97">
            <v>1</v>
          </cell>
          <cell r="P97">
            <v>1</v>
          </cell>
          <cell r="Q97">
            <v>1</v>
          </cell>
          <cell r="R97">
            <v>1</v>
          </cell>
          <cell r="S97">
            <v>1</v>
          </cell>
          <cell r="T97">
            <v>1</v>
          </cell>
          <cell r="U97">
            <v>1</v>
          </cell>
          <cell r="V97">
            <v>1</v>
          </cell>
          <cell r="W97">
            <v>1</v>
          </cell>
          <cell r="X97">
            <v>1</v>
          </cell>
          <cell r="Y97">
            <v>1</v>
          </cell>
          <cell r="Z97">
            <v>1</v>
          </cell>
          <cell r="AA97">
            <v>1</v>
          </cell>
          <cell r="AB97">
            <v>1</v>
          </cell>
          <cell r="AC97">
            <v>1</v>
          </cell>
          <cell r="AD97">
            <v>1</v>
          </cell>
          <cell r="AE97">
            <v>1</v>
          </cell>
          <cell r="AF97">
            <v>1</v>
          </cell>
          <cell r="AG97">
            <v>1</v>
          </cell>
          <cell r="AH97">
            <v>1</v>
          </cell>
          <cell r="AI97">
            <v>1</v>
          </cell>
          <cell r="AJ97">
            <v>1</v>
          </cell>
          <cell r="AK97">
            <v>1</v>
          </cell>
          <cell r="AL97">
            <v>1</v>
          </cell>
          <cell r="AM97">
            <v>1</v>
          </cell>
          <cell r="AN97">
            <v>1</v>
          </cell>
          <cell r="AO97">
            <v>1</v>
          </cell>
          <cell r="AP97">
            <v>1</v>
          </cell>
          <cell r="AQ97">
            <v>1</v>
          </cell>
          <cell r="AR97">
            <v>1</v>
          </cell>
          <cell r="AS97">
            <v>1</v>
          </cell>
          <cell r="AT97">
            <v>1</v>
          </cell>
          <cell r="AU97">
            <v>1</v>
          </cell>
          <cell r="AV97">
            <v>1</v>
          </cell>
          <cell r="AW97">
            <v>1</v>
          </cell>
          <cell r="AX97">
            <v>1</v>
          </cell>
          <cell r="AY97">
            <v>1</v>
          </cell>
          <cell r="AZ97">
            <v>1</v>
          </cell>
          <cell r="BA97">
            <v>1</v>
          </cell>
          <cell r="BB97">
            <v>1</v>
          </cell>
          <cell r="BC97">
            <v>1</v>
          </cell>
          <cell r="BD97">
            <v>1</v>
          </cell>
          <cell r="BE97">
            <v>1</v>
          </cell>
          <cell r="BF97">
            <v>1</v>
          </cell>
          <cell r="BG97">
            <v>1</v>
          </cell>
          <cell r="BH97">
            <v>1</v>
          </cell>
          <cell r="BI97">
            <v>1</v>
          </cell>
          <cell r="BJ97">
            <v>1</v>
          </cell>
          <cell r="BK97">
            <v>1</v>
          </cell>
          <cell r="BL97">
            <v>1</v>
          </cell>
          <cell r="BM97">
            <v>1</v>
          </cell>
          <cell r="BN97">
            <v>1</v>
          </cell>
          <cell r="BO97">
            <v>1</v>
          </cell>
          <cell r="BP97">
            <v>1</v>
          </cell>
          <cell r="BQ97">
            <v>1</v>
          </cell>
          <cell r="BR97">
            <v>1</v>
          </cell>
          <cell r="BS97">
            <v>1</v>
          </cell>
          <cell r="BT97">
            <v>1</v>
          </cell>
          <cell r="BU97">
            <v>1</v>
          </cell>
          <cell r="BV97">
            <v>1</v>
          </cell>
          <cell r="BW97">
            <v>1</v>
          </cell>
          <cell r="BX97">
            <v>1</v>
          </cell>
          <cell r="BY97">
            <v>1</v>
          </cell>
          <cell r="BZ97">
            <v>1</v>
          </cell>
          <cell r="CA97">
            <v>1</v>
          </cell>
          <cell r="CB97">
            <v>1</v>
          </cell>
          <cell r="CC97">
            <v>1</v>
          </cell>
          <cell r="CD97">
            <v>1</v>
          </cell>
          <cell r="CE97">
            <v>1</v>
          </cell>
          <cell r="CF97">
            <v>1</v>
          </cell>
          <cell r="CG97">
            <v>1</v>
          </cell>
          <cell r="CH97">
            <v>1</v>
          </cell>
          <cell r="CI97">
            <v>1</v>
          </cell>
          <cell r="CJ97">
            <v>1</v>
          </cell>
          <cell r="CK97">
            <v>1</v>
          </cell>
          <cell r="CL97">
            <v>1</v>
          </cell>
          <cell r="CM97">
            <v>1</v>
          </cell>
          <cell r="CN97">
            <v>1</v>
          </cell>
          <cell r="CO97">
            <v>1</v>
          </cell>
          <cell r="CP97">
            <v>1</v>
          </cell>
          <cell r="CQ97">
            <v>1</v>
          </cell>
          <cell r="CR97">
            <v>1</v>
          </cell>
          <cell r="CS97">
            <v>1</v>
          </cell>
          <cell r="CT97">
            <v>1</v>
          </cell>
          <cell r="CU97">
            <v>1</v>
          </cell>
          <cell r="CV97">
            <v>1</v>
          </cell>
          <cell r="CW97">
            <v>1</v>
          </cell>
          <cell r="CX97">
            <v>1</v>
          </cell>
          <cell r="CY97">
            <v>1</v>
          </cell>
          <cell r="CZ97">
            <v>1</v>
          </cell>
          <cell r="DA97">
            <v>1</v>
          </cell>
          <cell r="DB97">
            <v>1</v>
          </cell>
          <cell r="DC97">
            <v>1</v>
          </cell>
          <cell r="DD97">
            <v>1</v>
          </cell>
          <cell r="DE97">
            <v>1</v>
          </cell>
          <cell r="DF97">
            <v>1</v>
          </cell>
          <cell r="DG97">
            <v>1</v>
          </cell>
          <cell r="DH97">
            <v>1</v>
          </cell>
          <cell r="DI97">
            <v>1</v>
          </cell>
          <cell r="DJ97">
            <v>1</v>
          </cell>
          <cell r="DL97" t="str">
            <v>.Residential.DwellingsBCResidentialService requested.Residential.Dwellings.Dishwashing</v>
          </cell>
        </row>
        <row r="98">
          <cell r="M98" t="str">
            <v>unit</v>
          </cell>
          <cell r="N98">
            <v>0.79526211000000002</v>
          </cell>
          <cell r="O98">
            <v>0.79871204340000002</v>
          </cell>
          <cell r="P98">
            <v>0.80216197680000001</v>
          </cell>
          <cell r="Q98">
            <v>0.8056119102</v>
          </cell>
          <cell r="R98">
            <v>0.8090618436</v>
          </cell>
          <cell r="S98">
            <v>0.81251177699999999</v>
          </cell>
          <cell r="T98">
            <v>0.81700987000000003</v>
          </cell>
          <cell r="U98">
            <v>0.82150796299999995</v>
          </cell>
          <cell r="V98">
            <v>0.82600605599999999</v>
          </cell>
          <cell r="W98">
            <v>0.83050414899999991</v>
          </cell>
          <cell r="X98">
            <v>0.83500224199999995</v>
          </cell>
          <cell r="Y98">
            <v>0.83885124499999997</v>
          </cell>
          <cell r="Z98">
            <v>0.84270024799999999</v>
          </cell>
          <cell r="AA98">
            <v>0.846549251</v>
          </cell>
          <cell r="AB98">
            <v>0.85039825400000002</v>
          </cell>
          <cell r="AC98">
            <v>0.85424725700000004</v>
          </cell>
          <cell r="AD98">
            <v>0.85751339240000002</v>
          </cell>
          <cell r="AE98">
            <v>0.8607795278</v>
          </cell>
          <cell r="AF98">
            <v>0.86404566320000009</v>
          </cell>
          <cell r="AG98">
            <v>0.86731179860000007</v>
          </cell>
          <cell r="AH98">
            <v>0.87057793400000005</v>
          </cell>
          <cell r="AI98">
            <v>0.87347811940000009</v>
          </cell>
          <cell r="AJ98">
            <v>0.87637830480000001</v>
          </cell>
          <cell r="AK98">
            <v>0.87927849020000004</v>
          </cell>
          <cell r="AL98">
            <v>0.88217867559999996</v>
          </cell>
          <cell r="AM98">
            <v>0.88507886099999999</v>
          </cell>
          <cell r="AN98">
            <v>0.88765409900000003</v>
          </cell>
          <cell r="AO98">
            <v>0.89022933699999995</v>
          </cell>
          <cell r="AP98">
            <v>0.89280457499999999</v>
          </cell>
          <cell r="AQ98">
            <v>0.89537981299999991</v>
          </cell>
          <cell r="AR98">
            <v>0.89795505099999995</v>
          </cell>
          <cell r="AS98">
            <v>0.90024174979999994</v>
          </cell>
          <cell r="AT98">
            <v>0.90252844859999992</v>
          </cell>
          <cell r="AU98">
            <v>0.90481514740000002</v>
          </cell>
          <cell r="AV98">
            <v>0.90710184620000001</v>
          </cell>
          <cell r="AW98">
            <v>0.90938854499999999</v>
          </cell>
          <cell r="AX98">
            <v>0.91141903359999998</v>
          </cell>
          <cell r="AY98">
            <v>0.91344952219999997</v>
          </cell>
          <cell r="AZ98">
            <v>0.91548001079999997</v>
          </cell>
          <cell r="BA98">
            <v>0.91751049939999996</v>
          </cell>
          <cell r="BB98">
            <v>0.91954098799999995</v>
          </cell>
          <cell r="BC98">
            <v>0.91954098799999995</v>
          </cell>
          <cell r="BD98">
            <v>0.91954098799999995</v>
          </cell>
          <cell r="BE98">
            <v>0.91954098799999995</v>
          </cell>
          <cell r="BF98">
            <v>0.91954098799999995</v>
          </cell>
          <cell r="BG98">
            <v>0.91954098799999995</v>
          </cell>
          <cell r="BH98">
            <v>0.91954098799999995</v>
          </cell>
          <cell r="BI98">
            <v>0.91954098799999995</v>
          </cell>
          <cell r="BJ98">
            <v>0.91954098799999995</v>
          </cell>
          <cell r="BK98">
            <v>0.91954098799999995</v>
          </cell>
          <cell r="BL98">
            <v>0.91954098799999995</v>
          </cell>
          <cell r="BM98">
            <v>0.91954098799999995</v>
          </cell>
          <cell r="BN98">
            <v>0.91954098799999995</v>
          </cell>
          <cell r="BO98">
            <v>0.91954098799999995</v>
          </cell>
          <cell r="BP98">
            <v>0.91954098799999995</v>
          </cell>
          <cell r="BQ98">
            <v>0.91954098799999995</v>
          </cell>
          <cell r="BR98">
            <v>0.91954098799999995</v>
          </cell>
          <cell r="BS98">
            <v>0.91954098799999995</v>
          </cell>
          <cell r="BT98">
            <v>0.91954098799999995</v>
          </cell>
          <cell r="BU98">
            <v>0.91954098799999995</v>
          </cell>
          <cell r="BV98">
            <v>0.91954098799999995</v>
          </cell>
          <cell r="BW98">
            <v>0.91954098799999995</v>
          </cell>
          <cell r="BX98">
            <v>0.91954098799999995</v>
          </cell>
          <cell r="BY98">
            <v>0.91954098799999995</v>
          </cell>
          <cell r="BZ98">
            <v>0.91954098799999995</v>
          </cell>
          <cell r="CA98">
            <v>0.91954098799999995</v>
          </cell>
          <cell r="CB98">
            <v>0.91954098799999995</v>
          </cell>
          <cell r="CC98">
            <v>0.91954098799999995</v>
          </cell>
          <cell r="CD98">
            <v>0.91954098799999995</v>
          </cell>
          <cell r="CE98">
            <v>0.91954098799999995</v>
          </cell>
          <cell r="CF98">
            <v>0.91954098799999995</v>
          </cell>
          <cell r="CG98">
            <v>0.91954098799999995</v>
          </cell>
          <cell r="CH98">
            <v>0.91954098799999995</v>
          </cell>
          <cell r="CI98">
            <v>0.91954098799999995</v>
          </cell>
          <cell r="CJ98">
            <v>0.91954098799999995</v>
          </cell>
          <cell r="CK98">
            <v>0.91954098799999995</v>
          </cell>
          <cell r="CL98">
            <v>0.91954098799999995</v>
          </cell>
          <cell r="CM98">
            <v>0.91954098799999995</v>
          </cell>
          <cell r="CN98">
            <v>0.91954098799999995</v>
          </cell>
          <cell r="CO98">
            <v>0.91954098799999995</v>
          </cell>
          <cell r="CP98">
            <v>0.91954098799999995</v>
          </cell>
          <cell r="CQ98">
            <v>0.91954098799999995</v>
          </cell>
          <cell r="CR98">
            <v>0.91954098799999995</v>
          </cell>
          <cell r="CS98">
            <v>0.91954098799999995</v>
          </cell>
          <cell r="CT98">
            <v>0.91954098799999995</v>
          </cell>
          <cell r="CU98">
            <v>0.91954098799999995</v>
          </cell>
          <cell r="CV98">
            <v>0.91954098799999995</v>
          </cell>
          <cell r="CW98">
            <v>0.91954098799999995</v>
          </cell>
          <cell r="CX98">
            <v>0.91954098799999995</v>
          </cell>
          <cell r="CY98">
            <v>0.91954098799999995</v>
          </cell>
          <cell r="CZ98">
            <v>0.91954098799999995</v>
          </cell>
          <cell r="DA98">
            <v>0.91954098799999995</v>
          </cell>
          <cell r="DB98">
            <v>0.91954098799999995</v>
          </cell>
          <cell r="DC98">
            <v>0.91954098799999995</v>
          </cell>
          <cell r="DD98">
            <v>0.91954098799999995</v>
          </cell>
          <cell r="DE98">
            <v>0.91954098799999995</v>
          </cell>
          <cell r="DF98">
            <v>0.91954098799999995</v>
          </cell>
          <cell r="DG98">
            <v>0.91954098799999995</v>
          </cell>
          <cell r="DH98">
            <v>0.91954098799999995</v>
          </cell>
          <cell r="DI98">
            <v>0.91954098799999995</v>
          </cell>
          <cell r="DJ98">
            <v>0.91954098799999995</v>
          </cell>
          <cell r="DL98" t="str">
            <v>.Residential.DwellingsBCResidentialService requested.Residential.Dwellings.Clothes Washing</v>
          </cell>
        </row>
        <row r="99">
          <cell r="M99" t="str">
            <v>unit</v>
          </cell>
          <cell r="N99">
            <v>0.85</v>
          </cell>
          <cell r="O99">
            <v>0.88</v>
          </cell>
          <cell r="P99">
            <v>0.91</v>
          </cell>
          <cell r="Q99">
            <v>0.94</v>
          </cell>
          <cell r="R99">
            <v>0.97</v>
          </cell>
          <cell r="S99">
            <v>1</v>
          </cell>
          <cell r="T99">
            <v>1</v>
          </cell>
          <cell r="U99">
            <v>1</v>
          </cell>
          <cell r="V99">
            <v>1</v>
          </cell>
          <cell r="W99">
            <v>1</v>
          </cell>
          <cell r="X99">
            <v>1</v>
          </cell>
          <cell r="Y99">
            <v>1.0526835725999999</v>
          </cell>
          <cell r="Z99">
            <v>1.1053671452</v>
          </cell>
          <cell r="AA99">
            <v>1.1580507177999999</v>
          </cell>
          <cell r="AB99">
            <v>1.2107342904</v>
          </cell>
          <cell r="AC99">
            <v>1.2634178629999999</v>
          </cell>
          <cell r="AD99">
            <v>1.32997923</v>
          </cell>
          <cell r="AE99">
            <v>1.396540597</v>
          </cell>
          <cell r="AF99">
            <v>1.463101964</v>
          </cell>
          <cell r="AG99">
            <v>1.5296633310000001</v>
          </cell>
          <cell r="AH99">
            <v>1.5962246980000001</v>
          </cell>
          <cell r="AI99">
            <v>1.6803195178000001</v>
          </cell>
          <cell r="AJ99">
            <v>1.7644143376000001</v>
          </cell>
          <cell r="AK99">
            <v>1.8485091574000001</v>
          </cell>
          <cell r="AL99">
            <v>1.9326039772000001</v>
          </cell>
          <cell r="AM99">
            <v>2.0166987970000001</v>
          </cell>
          <cell r="AN99">
            <v>2.1229456946000003</v>
          </cell>
          <cell r="AO99">
            <v>2.2291925922</v>
          </cell>
          <cell r="AP99">
            <v>2.3354394898000002</v>
          </cell>
          <cell r="AQ99">
            <v>2.4416863873999999</v>
          </cell>
          <cell r="AR99">
            <v>2.547933285</v>
          </cell>
          <cell r="AS99">
            <v>2.6821675134</v>
          </cell>
          <cell r="AT99">
            <v>2.8164017418</v>
          </cell>
          <cell r="AU99">
            <v>2.9506359702</v>
          </cell>
          <cell r="AV99">
            <v>3.0848701986</v>
          </cell>
          <cell r="AW99">
            <v>3.219104427</v>
          </cell>
          <cell r="AX99">
            <v>3.3886983490000002</v>
          </cell>
          <cell r="AY99">
            <v>3.558292271</v>
          </cell>
          <cell r="AZ99">
            <v>3.7278861930000002</v>
          </cell>
          <cell r="BA99">
            <v>3.8974801150000005</v>
          </cell>
          <cell r="BB99">
            <v>4.0670740370000003</v>
          </cell>
          <cell r="BC99">
            <v>4.0670740370000003</v>
          </cell>
          <cell r="BD99">
            <v>4.0670740370000003</v>
          </cell>
          <cell r="BE99">
            <v>4.0670740370000003</v>
          </cell>
          <cell r="BF99">
            <v>4.0670740370000003</v>
          </cell>
          <cell r="BG99">
            <v>4.0670740370000003</v>
          </cell>
          <cell r="BH99">
            <v>4.0670740370000003</v>
          </cell>
          <cell r="BI99">
            <v>4.0670740370000003</v>
          </cell>
          <cell r="BJ99">
            <v>4.0670740370000003</v>
          </cell>
          <cell r="BK99">
            <v>4.0670740370000003</v>
          </cell>
          <cell r="BL99">
            <v>4.0670740370000003</v>
          </cell>
          <cell r="BM99">
            <v>4.0670740370000003</v>
          </cell>
          <cell r="BN99">
            <v>4.0670740370000003</v>
          </cell>
          <cell r="BO99">
            <v>4.0670740370000003</v>
          </cell>
          <cell r="BP99">
            <v>4.0670740370000003</v>
          </cell>
          <cell r="BQ99">
            <v>4.0670740370000003</v>
          </cell>
          <cell r="BR99">
            <v>4.0670740370000003</v>
          </cell>
          <cell r="BS99">
            <v>4.0670740370000003</v>
          </cell>
          <cell r="BT99">
            <v>4.0670740370000003</v>
          </cell>
          <cell r="BU99">
            <v>4.0670740370000003</v>
          </cell>
          <cell r="BV99">
            <v>4.0670740370000003</v>
          </cell>
          <cell r="BW99">
            <v>4.0670740370000003</v>
          </cell>
          <cell r="BX99">
            <v>4.0670740370000003</v>
          </cell>
          <cell r="BY99">
            <v>4.0670740370000003</v>
          </cell>
          <cell r="BZ99">
            <v>4.0670740370000003</v>
          </cell>
          <cell r="CA99">
            <v>4.0670740370000003</v>
          </cell>
          <cell r="CB99">
            <v>4.0670740370000003</v>
          </cell>
          <cell r="CC99">
            <v>4.0670740370000003</v>
          </cell>
          <cell r="CD99">
            <v>4.0670740370000003</v>
          </cell>
          <cell r="CE99">
            <v>4.0670740370000003</v>
          </cell>
          <cell r="CF99">
            <v>4.0670740370000003</v>
          </cell>
          <cell r="CG99">
            <v>4.0670740370000003</v>
          </cell>
          <cell r="CH99">
            <v>4.0670740370000003</v>
          </cell>
          <cell r="CI99">
            <v>4.0670740370000003</v>
          </cell>
          <cell r="CJ99">
            <v>4.0670740370000003</v>
          </cell>
          <cell r="CK99">
            <v>4.0670740370000003</v>
          </cell>
          <cell r="CL99">
            <v>4.0670740370000003</v>
          </cell>
          <cell r="CM99">
            <v>4.0670740370000003</v>
          </cell>
          <cell r="CN99">
            <v>4.0670740370000003</v>
          </cell>
          <cell r="CO99">
            <v>4.0670740370000003</v>
          </cell>
          <cell r="CP99">
            <v>4.0670740370000003</v>
          </cell>
          <cell r="CQ99">
            <v>4.0670740370000003</v>
          </cell>
          <cell r="CR99">
            <v>4.0670740370000003</v>
          </cell>
          <cell r="CS99">
            <v>4.0670740370000003</v>
          </cell>
          <cell r="CT99">
            <v>4.0670740370000003</v>
          </cell>
          <cell r="CU99">
            <v>4.0670740370000003</v>
          </cell>
          <cell r="CV99">
            <v>4.0670740370000003</v>
          </cell>
          <cell r="CW99">
            <v>4.0670740370000003</v>
          </cell>
          <cell r="CX99">
            <v>4.0670740370000003</v>
          </cell>
          <cell r="CY99">
            <v>4.0670740370000003</v>
          </cell>
          <cell r="CZ99">
            <v>4.0670740370000003</v>
          </cell>
          <cell r="DA99">
            <v>4.0670740370000003</v>
          </cell>
          <cell r="DB99">
            <v>4.0670740370000003</v>
          </cell>
          <cell r="DC99">
            <v>4.0670740370000003</v>
          </cell>
          <cell r="DD99">
            <v>4.0670740370000003</v>
          </cell>
          <cell r="DE99">
            <v>4.0670740370000003</v>
          </cell>
          <cell r="DF99">
            <v>4.0670740370000003</v>
          </cell>
          <cell r="DG99">
            <v>4.0670740370000003</v>
          </cell>
          <cell r="DH99">
            <v>4.0670740370000003</v>
          </cell>
          <cell r="DI99">
            <v>4.0670740370000003</v>
          </cell>
          <cell r="DJ99">
            <v>4.0670740370000003</v>
          </cell>
          <cell r="DL99" t="str">
            <v>.Residential.DwellingsBCResidentialService requested.Residential.Dwellings.Minor Appliances</v>
          </cell>
        </row>
        <row r="100">
          <cell r="M100" t="str">
            <v>unit</v>
          </cell>
          <cell r="N100">
            <v>1.43</v>
          </cell>
          <cell r="O100">
            <v>1.43</v>
          </cell>
          <cell r="P100">
            <v>1.43</v>
          </cell>
          <cell r="Q100">
            <v>1.43</v>
          </cell>
          <cell r="R100">
            <v>1.43</v>
          </cell>
          <cell r="S100">
            <v>1.43</v>
          </cell>
          <cell r="T100">
            <v>1.43</v>
          </cell>
          <cell r="U100">
            <v>1.43</v>
          </cell>
          <cell r="V100">
            <v>1.43</v>
          </cell>
          <cell r="W100">
            <v>1.43</v>
          </cell>
          <cell r="X100">
            <v>1.43</v>
          </cell>
          <cell r="Y100">
            <v>1.43</v>
          </cell>
          <cell r="Z100">
            <v>1.43</v>
          </cell>
          <cell r="AA100">
            <v>1.43</v>
          </cell>
          <cell r="AB100">
            <v>1.43</v>
          </cell>
          <cell r="AC100">
            <v>1.43</v>
          </cell>
          <cell r="AD100">
            <v>1.43</v>
          </cell>
          <cell r="AE100">
            <v>1.43</v>
          </cell>
          <cell r="AF100">
            <v>1.43</v>
          </cell>
          <cell r="AG100">
            <v>1.43</v>
          </cell>
          <cell r="AH100">
            <v>1.43</v>
          </cell>
          <cell r="AI100">
            <v>1.43</v>
          </cell>
          <cell r="AJ100">
            <v>1.43</v>
          </cell>
          <cell r="AK100">
            <v>1.43</v>
          </cell>
          <cell r="AL100">
            <v>1.43</v>
          </cell>
          <cell r="AM100">
            <v>1.43</v>
          </cell>
          <cell r="AN100">
            <v>1.43</v>
          </cell>
          <cell r="AO100">
            <v>1.43</v>
          </cell>
          <cell r="AP100">
            <v>1.43</v>
          </cell>
          <cell r="AQ100">
            <v>1.43</v>
          </cell>
          <cell r="AR100">
            <v>1.43</v>
          </cell>
          <cell r="AS100">
            <v>1.43</v>
          </cell>
          <cell r="AT100">
            <v>1.43</v>
          </cell>
          <cell r="AU100">
            <v>1.43</v>
          </cell>
          <cell r="AV100">
            <v>1.43</v>
          </cell>
          <cell r="AW100">
            <v>1.43</v>
          </cell>
          <cell r="AX100">
            <v>1.43</v>
          </cell>
          <cell r="AY100">
            <v>1.43</v>
          </cell>
          <cell r="AZ100">
            <v>1.43</v>
          </cell>
          <cell r="BA100">
            <v>1.43</v>
          </cell>
          <cell r="BB100">
            <v>1.43</v>
          </cell>
          <cell r="BC100">
            <v>1.43</v>
          </cell>
          <cell r="BD100">
            <v>1.43</v>
          </cell>
          <cell r="BE100">
            <v>1.43</v>
          </cell>
          <cell r="BF100">
            <v>1.43</v>
          </cell>
          <cell r="BG100">
            <v>1.43</v>
          </cell>
          <cell r="BH100">
            <v>1.43</v>
          </cell>
          <cell r="BI100">
            <v>1.43</v>
          </cell>
          <cell r="BJ100">
            <v>1.43</v>
          </cell>
          <cell r="BK100">
            <v>1.43</v>
          </cell>
          <cell r="BL100">
            <v>1.43</v>
          </cell>
          <cell r="BM100">
            <v>1.43</v>
          </cell>
          <cell r="BN100">
            <v>1.43</v>
          </cell>
          <cell r="BO100">
            <v>1.43</v>
          </cell>
          <cell r="BP100">
            <v>1.43</v>
          </cell>
          <cell r="BQ100">
            <v>1.43</v>
          </cell>
          <cell r="BR100">
            <v>1.43</v>
          </cell>
          <cell r="BS100">
            <v>1.43</v>
          </cell>
          <cell r="BT100">
            <v>1.43</v>
          </cell>
          <cell r="BU100">
            <v>1.43</v>
          </cell>
          <cell r="BV100">
            <v>1.43</v>
          </cell>
          <cell r="BW100">
            <v>1.43</v>
          </cell>
          <cell r="BX100">
            <v>1.43</v>
          </cell>
          <cell r="BY100">
            <v>1.43</v>
          </cell>
          <cell r="BZ100">
            <v>1.43</v>
          </cell>
          <cell r="CA100">
            <v>1.43</v>
          </cell>
          <cell r="CB100">
            <v>1.43</v>
          </cell>
          <cell r="CC100">
            <v>1.43</v>
          </cell>
          <cell r="CD100">
            <v>1.43</v>
          </cell>
          <cell r="CE100">
            <v>1.43</v>
          </cell>
          <cell r="CF100">
            <v>1.43</v>
          </cell>
          <cell r="CG100">
            <v>1.43</v>
          </cell>
          <cell r="CH100">
            <v>1.43</v>
          </cell>
          <cell r="CI100">
            <v>1.43</v>
          </cell>
          <cell r="CJ100">
            <v>1.43</v>
          </cell>
          <cell r="CK100">
            <v>1.43</v>
          </cell>
          <cell r="CL100">
            <v>1.43</v>
          </cell>
          <cell r="CM100">
            <v>1.43</v>
          </cell>
          <cell r="CN100">
            <v>1.43</v>
          </cell>
          <cell r="CO100">
            <v>1.43</v>
          </cell>
          <cell r="CP100">
            <v>1.43</v>
          </cell>
          <cell r="CQ100">
            <v>1.43</v>
          </cell>
          <cell r="CR100">
            <v>1.43</v>
          </cell>
          <cell r="CS100">
            <v>1.43</v>
          </cell>
          <cell r="CT100">
            <v>1.43</v>
          </cell>
          <cell r="CU100">
            <v>1.43</v>
          </cell>
          <cell r="CV100">
            <v>1.43</v>
          </cell>
          <cell r="CW100">
            <v>1.43</v>
          </cell>
          <cell r="CX100">
            <v>1.43</v>
          </cell>
          <cell r="CY100">
            <v>1.43</v>
          </cell>
          <cell r="CZ100">
            <v>1.43</v>
          </cell>
          <cell r="DA100">
            <v>1.43</v>
          </cell>
          <cell r="DB100">
            <v>1.43</v>
          </cell>
          <cell r="DC100">
            <v>1.43</v>
          </cell>
          <cell r="DD100">
            <v>1.43</v>
          </cell>
          <cell r="DE100">
            <v>1.43</v>
          </cell>
          <cell r="DF100">
            <v>1.43</v>
          </cell>
          <cell r="DG100">
            <v>1.43</v>
          </cell>
          <cell r="DH100">
            <v>1.43</v>
          </cell>
          <cell r="DI100">
            <v>1.43</v>
          </cell>
          <cell r="DJ100">
            <v>1.43</v>
          </cell>
          <cell r="DL100" t="str">
            <v>.Residential.DwellingsBCResidentialService requested.Residential.Dwellings.Non-appliance Hot Water</v>
          </cell>
        </row>
        <row r="101">
          <cell r="DL101" t="str">
            <v/>
          </cell>
        </row>
        <row r="102">
          <cell r="M102" t="str">
            <v>unit</v>
          </cell>
          <cell r="N102">
            <v>1.251728</v>
          </cell>
          <cell r="O102">
            <v>1.2560502</v>
          </cell>
          <cell r="P102">
            <v>1.2603724000000001</v>
          </cell>
          <cell r="Q102">
            <v>1.2646945999999999</v>
          </cell>
          <cell r="R102">
            <v>1.2690167999999999</v>
          </cell>
          <cell r="S102">
            <v>1.273339</v>
          </cell>
          <cell r="T102">
            <v>1.2801064263999999</v>
          </cell>
          <cell r="U102">
            <v>1.2868738527999999</v>
          </cell>
          <cell r="V102">
            <v>1.2936412792</v>
          </cell>
          <cell r="W102">
            <v>1.3004087056</v>
          </cell>
          <cell r="X102">
            <v>1.3071761319999999</v>
          </cell>
          <cell r="Y102">
            <v>1.3119058178</v>
          </cell>
          <cell r="Z102">
            <v>1.3166355035999999</v>
          </cell>
          <cell r="AA102">
            <v>1.3213651894</v>
          </cell>
          <cell r="AB102">
            <v>1.3260948751999999</v>
          </cell>
          <cell r="AC102">
            <v>1.330824561</v>
          </cell>
          <cell r="AD102">
            <v>1.3355108736000001</v>
          </cell>
          <cell r="AE102">
            <v>1.3401971861999999</v>
          </cell>
          <cell r="AF102">
            <v>1.3448834988</v>
          </cell>
          <cell r="AG102">
            <v>1.3495698113999999</v>
          </cell>
          <cell r="AH102">
            <v>1.354256124</v>
          </cell>
          <cell r="AI102">
            <v>1.3588950648</v>
          </cell>
          <cell r="AJ102">
            <v>1.3635340056</v>
          </cell>
          <cell r="AK102">
            <v>1.3681729463999999</v>
          </cell>
          <cell r="AL102">
            <v>1.3728118871999999</v>
          </cell>
          <cell r="AM102">
            <v>1.377450828</v>
          </cell>
          <cell r="AN102">
            <v>1.3820385715999999</v>
          </cell>
          <cell r="AO102">
            <v>1.3866263152</v>
          </cell>
          <cell r="AP102">
            <v>1.3912140587999999</v>
          </cell>
          <cell r="AQ102">
            <v>1.3958018024000001</v>
          </cell>
          <cell r="AR102">
            <v>1.400389546</v>
          </cell>
          <cell r="AS102">
            <v>1.4049224518000001</v>
          </cell>
          <cell r="AT102">
            <v>1.4094553576</v>
          </cell>
          <cell r="AU102">
            <v>1.4139882634000001</v>
          </cell>
          <cell r="AV102">
            <v>1.4185211691999999</v>
          </cell>
          <cell r="AW102">
            <v>1.423054075</v>
          </cell>
          <cell r="AX102">
            <v>1.4275286966</v>
          </cell>
          <cell r="AY102">
            <v>1.4320033182</v>
          </cell>
          <cell r="AZ102">
            <v>1.4364779398</v>
          </cell>
          <cell r="BA102">
            <v>1.4409525614000001</v>
          </cell>
          <cell r="BB102">
            <v>1.4454271830000001</v>
          </cell>
          <cell r="BC102">
            <v>1.4454271830000001</v>
          </cell>
          <cell r="BD102">
            <v>1.4454271830000001</v>
          </cell>
          <cell r="BE102">
            <v>1.4454271830000001</v>
          </cell>
          <cell r="BF102">
            <v>1.4454271830000001</v>
          </cell>
          <cell r="BG102">
            <v>1.4454271830000001</v>
          </cell>
          <cell r="BH102">
            <v>1.4454271830000001</v>
          </cell>
          <cell r="BI102">
            <v>1.4454271830000001</v>
          </cell>
          <cell r="BJ102">
            <v>1.4454271830000001</v>
          </cell>
          <cell r="BK102">
            <v>1.4454271830000001</v>
          </cell>
          <cell r="BL102">
            <v>1.4454271830000001</v>
          </cell>
          <cell r="BM102">
            <v>1.4454271830000001</v>
          </cell>
          <cell r="BN102">
            <v>1.4454271830000001</v>
          </cell>
          <cell r="BO102">
            <v>1.4454271830000001</v>
          </cell>
          <cell r="BP102">
            <v>1.4454271830000001</v>
          </cell>
          <cell r="BQ102">
            <v>1.4454271830000001</v>
          </cell>
          <cell r="BR102">
            <v>1.4454271830000001</v>
          </cell>
          <cell r="BS102">
            <v>1.4454271830000001</v>
          </cell>
          <cell r="BT102">
            <v>1.4454271830000001</v>
          </cell>
          <cell r="BU102">
            <v>1.4454271830000001</v>
          </cell>
          <cell r="BV102">
            <v>1.4454271830000001</v>
          </cell>
          <cell r="BW102">
            <v>1.4454271830000001</v>
          </cell>
          <cell r="BX102">
            <v>1.4454271830000001</v>
          </cell>
          <cell r="BY102">
            <v>1.4454271830000001</v>
          </cell>
          <cell r="BZ102">
            <v>1.4454271830000001</v>
          </cell>
          <cell r="CA102">
            <v>1.4454271830000001</v>
          </cell>
          <cell r="CB102">
            <v>1.4454271830000001</v>
          </cell>
          <cell r="CC102">
            <v>1.4454271830000001</v>
          </cell>
          <cell r="CD102">
            <v>1.4454271830000001</v>
          </cell>
          <cell r="CE102">
            <v>1.4454271830000001</v>
          </cell>
          <cell r="CF102">
            <v>1.4454271830000001</v>
          </cell>
          <cell r="CG102">
            <v>1.4454271830000001</v>
          </cell>
          <cell r="CH102">
            <v>1.4454271830000001</v>
          </cell>
          <cell r="CI102">
            <v>1.4454271830000001</v>
          </cell>
          <cell r="CJ102">
            <v>1.4454271830000001</v>
          </cell>
          <cell r="CK102">
            <v>1.4454271830000001</v>
          </cell>
          <cell r="CL102">
            <v>1.4454271830000001</v>
          </cell>
          <cell r="CM102">
            <v>1.4454271830000001</v>
          </cell>
          <cell r="CN102">
            <v>1.4454271830000001</v>
          </cell>
          <cell r="CO102">
            <v>1.4454271830000001</v>
          </cell>
          <cell r="CP102">
            <v>1.4454271830000001</v>
          </cell>
          <cell r="CQ102">
            <v>1.4454271830000001</v>
          </cell>
          <cell r="CR102">
            <v>1.4454271830000001</v>
          </cell>
          <cell r="CS102">
            <v>1.4454271830000001</v>
          </cell>
          <cell r="CT102">
            <v>1.4454271830000001</v>
          </cell>
          <cell r="CU102">
            <v>1.4454271830000001</v>
          </cell>
          <cell r="CV102">
            <v>1.4454271830000001</v>
          </cell>
          <cell r="CW102">
            <v>1.4454271830000001</v>
          </cell>
          <cell r="CX102">
            <v>1.4454271830000001</v>
          </cell>
          <cell r="CY102">
            <v>1.4454271830000001</v>
          </cell>
          <cell r="CZ102">
            <v>1.4454271830000001</v>
          </cell>
          <cell r="DA102">
            <v>1.4454271830000001</v>
          </cell>
          <cell r="DB102">
            <v>1.4454271830000001</v>
          </cell>
          <cell r="DC102">
            <v>1.4454271830000001</v>
          </cell>
          <cell r="DD102">
            <v>1.4454271830000001</v>
          </cell>
          <cell r="DE102">
            <v>1.4454271830000001</v>
          </cell>
          <cell r="DF102">
            <v>1.4454271830000001</v>
          </cell>
          <cell r="DG102">
            <v>1.4454271830000001</v>
          </cell>
          <cell r="DH102">
            <v>1.4454271830000001</v>
          </cell>
          <cell r="DI102">
            <v>1.4454271830000001</v>
          </cell>
          <cell r="DJ102">
            <v>1.4454271830000001</v>
          </cell>
          <cell r="DL102" t="str">
            <v>.Residential.DwellingsABResidentialService requested.Residential.Dwellings.Refrigerators</v>
          </cell>
        </row>
        <row r="103">
          <cell r="M103" t="str">
            <v>unit</v>
          </cell>
          <cell r="N103">
            <v>0.57175699999999996</v>
          </cell>
          <cell r="O103">
            <v>0.56434799999999996</v>
          </cell>
          <cell r="P103">
            <v>0.55693899999999996</v>
          </cell>
          <cell r="Q103">
            <v>0.54952999999999996</v>
          </cell>
          <cell r="R103">
            <v>0.54212099999999996</v>
          </cell>
          <cell r="S103">
            <v>0.53471199999999997</v>
          </cell>
          <cell r="T103">
            <v>0.53183431759999999</v>
          </cell>
          <cell r="U103">
            <v>0.52895663520000002</v>
          </cell>
          <cell r="V103">
            <v>0.52607895279999994</v>
          </cell>
          <cell r="W103">
            <v>0.52320127039999997</v>
          </cell>
          <cell r="X103">
            <v>0.520323588</v>
          </cell>
          <cell r="Y103">
            <v>0.51719181719999996</v>
          </cell>
          <cell r="Z103">
            <v>0.51406004640000003</v>
          </cell>
          <cell r="AA103">
            <v>0.51092827559999998</v>
          </cell>
          <cell r="AB103">
            <v>0.50779650480000005</v>
          </cell>
          <cell r="AC103">
            <v>0.504664734</v>
          </cell>
          <cell r="AD103">
            <v>0.50156241199999996</v>
          </cell>
          <cell r="AE103">
            <v>0.49846009000000002</v>
          </cell>
          <cell r="AF103">
            <v>0.49535776799999998</v>
          </cell>
          <cell r="AG103">
            <v>0.49225544599999999</v>
          </cell>
          <cell r="AH103">
            <v>0.48915312399999999</v>
          </cell>
          <cell r="AI103">
            <v>0.48608402099999998</v>
          </cell>
          <cell r="AJ103">
            <v>0.48301491800000002</v>
          </cell>
          <cell r="AK103">
            <v>0.479945815</v>
          </cell>
          <cell r="AL103">
            <v>0.47687671200000004</v>
          </cell>
          <cell r="AM103">
            <v>0.47380760900000002</v>
          </cell>
          <cell r="AN103">
            <v>0.47077532420000001</v>
          </cell>
          <cell r="AO103">
            <v>0.4677430394</v>
          </cell>
          <cell r="AP103">
            <v>0.4647107546</v>
          </cell>
          <cell r="AQ103">
            <v>0.46167846979999999</v>
          </cell>
          <cell r="AR103">
            <v>0.45864618499999998</v>
          </cell>
          <cell r="AS103">
            <v>0.4556541328</v>
          </cell>
          <cell r="AT103">
            <v>0.45266208060000002</v>
          </cell>
          <cell r="AU103">
            <v>0.44967002839999998</v>
          </cell>
          <cell r="AV103">
            <v>0.44667797619999999</v>
          </cell>
          <cell r="AW103">
            <v>0.44368592400000001</v>
          </cell>
          <cell r="AX103">
            <v>0.4407373202</v>
          </cell>
          <cell r="AY103">
            <v>0.4377887164</v>
          </cell>
          <cell r="AZ103">
            <v>0.43484011259999999</v>
          </cell>
          <cell r="BA103">
            <v>0.43189150879999999</v>
          </cell>
          <cell r="BB103">
            <v>0.42894290499999999</v>
          </cell>
          <cell r="BC103">
            <v>0.42894290499999999</v>
          </cell>
          <cell r="BD103">
            <v>0.42894290499999999</v>
          </cell>
          <cell r="BE103">
            <v>0.42894290499999999</v>
          </cell>
          <cell r="BF103">
            <v>0.42894290499999999</v>
          </cell>
          <cell r="BG103">
            <v>0.42894290499999999</v>
          </cell>
          <cell r="BH103">
            <v>0.42894290499999999</v>
          </cell>
          <cell r="BI103">
            <v>0.42894290499999999</v>
          </cell>
          <cell r="BJ103">
            <v>0.42894290499999999</v>
          </cell>
          <cell r="BK103">
            <v>0.42894290499999999</v>
          </cell>
          <cell r="BL103">
            <v>0.42894290499999999</v>
          </cell>
          <cell r="BM103">
            <v>0.42894290499999999</v>
          </cell>
          <cell r="BN103">
            <v>0.42894290499999999</v>
          </cell>
          <cell r="BO103">
            <v>0.42894290499999999</v>
          </cell>
          <cell r="BP103">
            <v>0.42894290499999999</v>
          </cell>
          <cell r="BQ103">
            <v>0.42894290499999999</v>
          </cell>
          <cell r="BR103">
            <v>0.42894290499999999</v>
          </cell>
          <cell r="BS103">
            <v>0.42894290499999999</v>
          </cell>
          <cell r="BT103">
            <v>0.42894290499999999</v>
          </cell>
          <cell r="BU103">
            <v>0.42894290499999999</v>
          </cell>
          <cell r="BV103">
            <v>0.42894290499999999</v>
          </cell>
          <cell r="BW103">
            <v>0.42894290499999999</v>
          </cell>
          <cell r="BX103">
            <v>0.42894290499999999</v>
          </cell>
          <cell r="BY103">
            <v>0.42894290499999999</v>
          </cell>
          <cell r="BZ103">
            <v>0.42894290499999999</v>
          </cell>
          <cell r="CA103">
            <v>0.42894290499999999</v>
          </cell>
          <cell r="CB103">
            <v>0.42894290499999999</v>
          </cell>
          <cell r="CC103">
            <v>0.42894290499999999</v>
          </cell>
          <cell r="CD103">
            <v>0.42894290499999999</v>
          </cell>
          <cell r="CE103">
            <v>0.42894290499999999</v>
          </cell>
          <cell r="CF103">
            <v>0.42894290499999999</v>
          </cell>
          <cell r="CG103">
            <v>0.42894290499999999</v>
          </cell>
          <cell r="CH103">
            <v>0.42894290499999999</v>
          </cell>
          <cell r="CI103">
            <v>0.42894290499999999</v>
          </cell>
          <cell r="CJ103">
            <v>0.42894290499999999</v>
          </cell>
          <cell r="CK103">
            <v>0.42894290499999999</v>
          </cell>
          <cell r="CL103">
            <v>0.42894290499999999</v>
          </cell>
          <cell r="CM103">
            <v>0.42894290499999999</v>
          </cell>
          <cell r="CN103">
            <v>0.42894290499999999</v>
          </cell>
          <cell r="CO103">
            <v>0.42894290499999999</v>
          </cell>
          <cell r="CP103">
            <v>0.42894290499999999</v>
          </cell>
          <cell r="CQ103">
            <v>0.42894290499999999</v>
          </cell>
          <cell r="CR103">
            <v>0.42894290499999999</v>
          </cell>
          <cell r="CS103">
            <v>0.42894290499999999</v>
          </cell>
          <cell r="CT103">
            <v>0.42894290499999999</v>
          </cell>
          <cell r="CU103">
            <v>0.42894290499999999</v>
          </cell>
          <cell r="CV103">
            <v>0.42894290499999999</v>
          </cell>
          <cell r="CW103">
            <v>0.42894290499999999</v>
          </cell>
          <cell r="CX103">
            <v>0.42894290499999999</v>
          </cell>
          <cell r="CY103">
            <v>0.42894290499999999</v>
          </cell>
          <cell r="CZ103">
            <v>0.42894290499999999</v>
          </cell>
          <cell r="DA103">
            <v>0.42894290499999999</v>
          </cell>
          <cell r="DB103">
            <v>0.42894290499999999</v>
          </cell>
          <cell r="DC103">
            <v>0.42894290499999999</v>
          </cell>
          <cell r="DD103">
            <v>0.42894290499999999</v>
          </cell>
          <cell r="DE103">
            <v>0.42894290499999999</v>
          </cell>
          <cell r="DF103">
            <v>0.42894290499999999</v>
          </cell>
          <cell r="DG103">
            <v>0.42894290499999999</v>
          </cell>
          <cell r="DH103">
            <v>0.42894290499999999</v>
          </cell>
          <cell r="DI103">
            <v>0.42894290499999999</v>
          </cell>
          <cell r="DJ103">
            <v>0.42894290499999999</v>
          </cell>
          <cell r="DL103" t="str">
            <v>.Residential.DwellingsABResidentialService requested.Residential.Dwellings.Freezers</v>
          </cell>
        </row>
        <row r="104">
          <cell r="M104" t="str">
            <v>unit</v>
          </cell>
          <cell r="N104">
            <v>1</v>
          </cell>
          <cell r="O104">
            <v>1</v>
          </cell>
          <cell r="P104">
            <v>1</v>
          </cell>
          <cell r="Q104">
            <v>1</v>
          </cell>
          <cell r="R104">
            <v>1</v>
          </cell>
          <cell r="S104">
            <v>1</v>
          </cell>
          <cell r="T104">
            <v>1</v>
          </cell>
          <cell r="U104">
            <v>1</v>
          </cell>
          <cell r="V104">
            <v>1</v>
          </cell>
          <cell r="W104">
            <v>1</v>
          </cell>
          <cell r="X104">
            <v>1</v>
          </cell>
          <cell r="Y104">
            <v>1</v>
          </cell>
          <cell r="Z104">
            <v>1</v>
          </cell>
          <cell r="AA104">
            <v>1</v>
          </cell>
          <cell r="AB104">
            <v>1</v>
          </cell>
          <cell r="AC104">
            <v>1</v>
          </cell>
          <cell r="AD104">
            <v>1</v>
          </cell>
          <cell r="AE104">
            <v>1</v>
          </cell>
          <cell r="AF104">
            <v>1</v>
          </cell>
          <cell r="AG104">
            <v>1</v>
          </cell>
          <cell r="AH104">
            <v>1</v>
          </cell>
          <cell r="AI104">
            <v>1</v>
          </cell>
          <cell r="AJ104">
            <v>1</v>
          </cell>
          <cell r="AK104">
            <v>1</v>
          </cell>
          <cell r="AL104">
            <v>1</v>
          </cell>
          <cell r="AM104">
            <v>1</v>
          </cell>
          <cell r="AN104">
            <v>1</v>
          </cell>
          <cell r="AO104">
            <v>1</v>
          </cell>
          <cell r="AP104">
            <v>1</v>
          </cell>
          <cell r="AQ104">
            <v>1</v>
          </cell>
          <cell r="AR104">
            <v>1</v>
          </cell>
          <cell r="AS104">
            <v>1</v>
          </cell>
          <cell r="AT104">
            <v>1</v>
          </cell>
          <cell r="AU104">
            <v>1</v>
          </cell>
          <cell r="AV104">
            <v>1</v>
          </cell>
          <cell r="AW104">
            <v>1</v>
          </cell>
          <cell r="AX104">
            <v>1</v>
          </cell>
          <cell r="AY104">
            <v>1</v>
          </cell>
          <cell r="AZ104">
            <v>1</v>
          </cell>
          <cell r="BA104">
            <v>1</v>
          </cell>
          <cell r="BB104">
            <v>1</v>
          </cell>
          <cell r="BC104">
            <v>1</v>
          </cell>
          <cell r="BD104">
            <v>1</v>
          </cell>
          <cell r="BE104">
            <v>1</v>
          </cell>
          <cell r="BF104">
            <v>1</v>
          </cell>
          <cell r="BG104">
            <v>1</v>
          </cell>
          <cell r="BH104">
            <v>1</v>
          </cell>
          <cell r="BI104">
            <v>1</v>
          </cell>
          <cell r="BJ104">
            <v>1</v>
          </cell>
          <cell r="BK104">
            <v>1</v>
          </cell>
          <cell r="BL104">
            <v>1</v>
          </cell>
          <cell r="BM104">
            <v>1</v>
          </cell>
          <cell r="BN104">
            <v>1</v>
          </cell>
          <cell r="BO104">
            <v>1</v>
          </cell>
          <cell r="BP104">
            <v>1</v>
          </cell>
          <cell r="BQ104">
            <v>1</v>
          </cell>
          <cell r="BR104">
            <v>1</v>
          </cell>
          <cell r="BS104">
            <v>1</v>
          </cell>
          <cell r="BT104">
            <v>1</v>
          </cell>
          <cell r="BU104">
            <v>1</v>
          </cell>
          <cell r="BV104">
            <v>1</v>
          </cell>
          <cell r="BW104">
            <v>1</v>
          </cell>
          <cell r="BX104">
            <v>1</v>
          </cell>
          <cell r="BY104">
            <v>1</v>
          </cell>
          <cell r="BZ104">
            <v>1</v>
          </cell>
          <cell r="CA104">
            <v>1</v>
          </cell>
          <cell r="CB104">
            <v>1</v>
          </cell>
          <cell r="CC104">
            <v>1</v>
          </cell>
          <cell r="CD104">
            <v>1</v>
          </cell>
          <cell r="CE104">
            <v>1</v>
          </cell>
          <cell r="CF104">
            <v>1</v>
          </cell>
          <cell r="CG104">
            <v>1</v>
          </cell>
          <cell r="CH104">
            <v>1</v>
          </cell>
          <cell r="CI104">
            <v>1</v>
          </cell>
          <cell r="CJ104">
            <v>1</v>
          </cell>
          <cell r="CK104">
            <v>1</v>
          </cell>
          <cell r="CL104">
            <v>1</v>
          </cell>
          <cell r="CM104">
            <v>1</v>
          </cell>
          <cell r="CN104">
            <v>1</v>
          </cell>
          <cell r="CO104">
            <v>1</v>
          </cell>
          <cell r="CP104">
            <v>1</v>
          </cell>
          <cell r="CQ104">
            <v>1</v>
          </cell>
          <cell r="CR104">
            <v>1</v>
          </cell>
          <cell r="CS104">
            <v>1</v>
          </cell>
          <cell r="CT104">
            <v>1</v>
          </cell>
          <cell r="CU104">
            <v>1</v>
          </cell>
          <cell r="CV104">
            <v>1</v>
          </cell>
          <cell r="CW104">
            <v>1</v>
          </cell>
          <cell r="CX104">
            <v>1</v>
          </cell>
          <cell r="CY104">
            <v>1</v>
          </cell>
          <cell r="CZ104">
            <v>1</v>
          </cell>
          <cell r="DA104">
            <v>1</v>
          </cell>
          <cell r="DB104">
            <v>1</v>
          </cell>
          <cell r="DC104">
            <v>1</v>
          </cell>
          <cell r="DD104">
            <v>1</v>
          </cell>
          <cell r="DE104">
            <v>1</v>
          </cell>
          <cell r="DF104">
            <v>1</v>
          </cell>
          <cell r="DG104">
            <v>1</v>
          </cell>
          <cell r="DH104">
            <v>1</v>
          </cell>
          <cell r="DI104">
            <v>1</v>
          </cell>
          <cell r="DJ104">
            <v>1</v>
          </cell>
          <cell r="DL104" t="str">
            <v>.Residential.DwellingsABResidentialService requested.Residential.Dwellings.Ranges</v>
          </cell>
        </row>
        <row r="105">
          <cell r="M105" t="str">
            <v>unit</v>
          </cell>
          <cell r="N105">
            <v>1</v>
          </cell>
          <cell r="O105">
            <v>1</v>
          </cell>
          <cell r="P105">
            <v>1</v>
          </cell>
          <cell r="Q105">
            <v>1</v>
          </cell>
          <cell r="R105">
            <v>1</v>
          </cell>
          <cell r="S105">
            <v>1</v>
          </cell>
          <cell r="T105">
            <v>1</v>
          </cell>
          <cell r="U105">
            <v>1</v>
          </cell>
          <cell r="V105">
            <v>1</v>
          </cell>
          <cell r="W105">
            <v>1</v>
          </cell>
          <cell r="X105">
            <v>1</v>
          </cell>
          <cell r="Y105">
            <v>1</v>
          </cell>
          <cell r="Z105">
            <v>1</v>
          </cell>
          <cell r="AA105">
            <v>1</v>
          </cell>
          <cell r="AB105">
            <v>1</v>
          </cell>
          <cell r="AC105">
            <v>1</v>
          </cell>
          <cell r="AD105">
            <v>1</v>
          </cell>
          <cell r="AE105">
            <v>1</v>
          </cell>
          <cell r="AF105">
            <v>1</v>
          </cell>
          <cell r="AG105">
            <v>1</v>
          </cell>
          <cell r="AH105">
            <v>1</v>
          </cell>
          <cell r="AI105">
            <v>1</v>
          </cell>
          <cell r="AJ105">
            <v>1</v>
          </cell>
          <cell r="AK105">
            <v>1</v>
          </cell>
          <cell r="AL105">
            <v>1</v>
          </cell>
          <cell r="AM105">
            <v>1</v>
          </cell>
          <cell r="AN105">
            <v>1</v>
          </cell>
          <cell r="AO105">
            <v>1</v>
          </cell>
          <cell r="AP105">
            <v>1</v>
          </cell>
          <cell r="AQ105">
            <v>1</v>
          </cell>
          <cell r="AR105">
            <v>1</v>
          </cell>
          <cell r="AS105">
            <v>1</v>
          </cell>
          <cell r="AT105">
            <v>1</v>
          </cell>
          <cell r="AU105">
            <v>1</v>
          </cell>
          <cell r="AV105">
            <v>1</v>
          </cell>
          <cell r="AW105">
            <v>1</v>
          </cell>
          <cell r="AX105">
            <v>1</v>
          </cell>
          <cell r="AY105">
            <v>1</v>
          </cell>
          <cell r="AZ105">
            <v>1</v>
          </cell>
          <cell r="BA105">
            <v>1</v>
          </cell>
          <cell r="BB105">
            <v>1</v>
          </cell>
          <cell r="BC105">
            <v>1</v>
          </cell>
          <cell r="BD105">
            <v>1</v>
          </cell>
          <cell r="BE105">
            <v>1</v>
          </cell>
          <cell r="BF105">
            <v>1</v>
          </cell>
          <cell r="BG105">
            <v>1</v>
          </cell>
          <cell r="BH105">
            <v>1</v>
          </cell>
          <cell r="BI105">
            <v>1</v>
          </cell>
          <cell r="BJ105">
            <v>1</v>
          </cell>
          <cell r="BK105">
            <v>1</v>
          </cell>
          <cell r="BL105">
            <v>1</v>
          </cell>
          <cell r="BM105">
            <v>1</v>
          </cell>
          <cell r="BN105">
            <v>1</v>
          </cell>
          <cell r="BO105">
            <v>1</v>
          </cell>
          <cell r="BP105">
            <v>1</v>
          </cell>
          <cell r="BQ105">
            <v>1</v>
          </cell>
          <cell r="BR105">
            <v>1</v>
          </cell>
          <cell r="BS105">
            <v>1</v>
          </cell>
          <cell r="BT105">
            <v>1</v>
          </cell>
          <cell r="BU105">
            <v>1</v>
          </cell>
          <cell r="BV105">
            <v>1</v>
          </cell>
          <cell r="BW105">
            <v>1</v>
          </cell>
          <cell r="BX105">
            <v>1</v>
          </cell>
          <cell r="BY105">
            <v>1</v>
          </cell>
          <cell r="BZ105">
            <v>1</v>
          </cell>
          <cell r="CA105">
            <v>1</v>
          </cell>
          <cell r="CB105">
            <v>1</v>
          </cell>
          <cell r="CC105">
            <v>1</v>
          </cell>
          <cell r="CD105">
            <v>1</v>
          </cell>
          <cell r="CE105">
            <v>1</v>
          </cell>
          <cell r="CF105">
            <v>1</v>
          </cell>
          <cell r="CG105">
            <v>1</v>
          </cell>
          <cell r="CH105">
            <v>1</v>
          </cell>
          <cell r="CI105">
            <v>1</v>
          </cell>
          <cell r="CJ105">
            <v>1</v>
          </cell>
          <cell r="CK105">
            <v>1</v>
          </cell>
          <cell r="CL105">
            <v>1</v>
          </cell>
          <cell r="CM105">
            <v>1</v>
          </cell>
          <cell r="CN105">
            <v>1</v>
          </cell>
          <cell r="CO105">
            <v>1</v>
          </cell>
          <cell r="CP105">
            <v>1</v>
          </cell>
          <cell r="CQ105">
            <v>1</v>
          </cell>
          <cell r="CR105">
            <v>1</v>
          </cell>
          <cell r="CS105">
            <v>1</v>
          </cell>
          <cell r="CT105">
            <v>1</v>
          </cell>
          <cell r="CU105">
            <v>1</v>
          </cell>
          <cell r="CV105">
            <v>1</v>
          </cell>
          <cell r="CW105">
            <v>1</v>
          </cell>
          <cell r="CX105">
            <v>1</v>
          </cell>
          <cell r="CY105">
            <v>1</v>
          </cell>
          <cell r="CZ105">
            <v>1</v>
          </cell>
          <cell r="DA105">
            <v>1</v>
          </cell>
          <cell r="DB105">
            <v>1</v>
          </cell>
          <cell r="DC105">
            <v>1</v>
          </cell>
          <cell r="DD105">
            <v>1</v>
          </cell>
          <cell r="DE105">
            <v>1</v>
          </cell>
          <cell r="DF105">
            <v>1</v>
          </cell>
          <cell r="DG105">
            <v>1</v>
          </cell>
          <cell r="DH105">
            <v>1</v>
          </cell>
          <cell r="DI105">
            <v>1</v>
          </cell>
          <cell r="DJ105">
            <v>1</v>
          </cell>
          <cell r="DL105" t="str">
            <v>.Residential.DwellingsABResidentialService requested.Residential.Dwellings.Dishwashing</v>
          </cell>
        </row>
        <row r="106">
          <cell r="M106" t="str">
            <v>unit</v>
          </cell>
          <cell r="N106">
            <v>0.75126700000000002</v>
          </cell>
          <cell r="O106">
            <v>0.75126700000000002</v>
          </cell>
          <cell r="P106">
            <v>0.75126700000000002</v>
          </cell>
          <cell r="Q106">
            <v>0.75126700000000002</v>
          </cell>
          <cell r="R106">
            <v>0.75126700000000002</v>
          </cell>
          <cell r="S106">
            <v>0.75126700000000002</v>
          </cell>
          <cell r="T106">
            <v>0.75126700000000002</v>
          </cell>
          <cell r="U106">
            <v>0.75126700000000002</v>
          </cell>
          <cell r="V106">
            <v>0.75126700000000002</v>
          </cell>
          <cell r="W106">
            <v>0.75126700000000002</v>
          </cell>
          <cell r="X106">
            <v>0.75126700000000002</v>
          </cell>
          <cell r="Y106">
            <v>0.75126700000000002</v>
          </cell>
          <cell r="Z106">
            <v>0.75126700000000002</v>
          </cell>
          <cell r="AA106">
            <v>0.75126700000000002</v>
          </cell>
          <cell r="AB106">
            <v>0.75126700000000002</v>
          </cell>
          <cell r="AC106">
            <v>0.75126700000000002</v>
          </cell>
          <cell r="AD106">
            <v>0.75126700000000002</v>
          </cell>
          <cell r="AE106">
            <v>0.75126700000000002</v>
          </cell>
          <cell r="AF106">
            <v>0.75126700000000002</v>
          </cell>
          <cell r="AG106">
            <v>0.75126700000000002</v>
          </cell>
          <cell r="AH106">
            <v>0.75126700000000002</v>
          </cell>
          <cell r="AI106">
            <v>0.75126700000000002</v>
          </cell>
          <cell r="AJ106">
            <v>0.75126700000000002</v>
          </cell>
          <cell r="AK106">
            <v>0.75126700000000002</v>
          </cell>
          <cell r="AL106">
            <v>0.75126700000000002</v>
          </cell>
          <cell r="AM106">
            <v>0.75126700000000002</v>
          </cell>
          <cell r="AN106">
            <v>0.75126700000000002</v>
          </cell>
          <cell r="AO106">
            <v>0.75126700000000002</v>
          </cell>
          <cell r="AP106">
            <v>0.75126700000000002</v>
          </cell>
          <cell r="AQ106">
            <v>0.75126700000000002</v>
          </cell>
          <cell r="AR106">
            <v>0.75126700000000002</v>
          </cell>
          <cell r="AS106">
            <v>0.75126700000000002</v>
          </cell>
          <cell r="AT106">
            <v>0.75126700000000002</v>
          </cell>
          <cell r="AU106">
            <v>0.75126700000000002</v>
          </cell>
          <cell r="AV106">
            <v>0.75126700000000002</v>
          </cell>
          <cell r="AW106">
            <v>0.75126700000000002</v>
          </cell>
          <cell r="AX106">
            <v>0.75126700000000002</v>
          </cell>
          <cell r="AY106">
            <v>0.75126700000000002</v>
          </cell>
          <cell r="AZ106">
            <v>0.75126700000000002</v>
          </cell>
          <cell r="BA106">
            <v>0.75126700000000002</v>
          </cell>
          <cell r="BB106">
            <v>0.75126700000000002</v>
          </cell>
          <cell r="BC106">
            <v>0.75126700000000002</v>
          </cell>
          <cell r="BD106">
            <v>0.75126700000000002</v>
          </cell>
          <cell r="BE106">
            <v>0.75126700000000002</v>
          </cell>
          <cell r="BF106">
            <v>0.75126700000000002</v>
          </cell>
          <cell r="BG106">
            <v>0.75126700000000002</v>
          </cell>
          <cell r="BH106">
            <v>0.75126700000000002</v>
          </cell>
          <cell r="BI106">
            <v>0.75126700000000002</v>
          </cell>
          <cell r="BJ106">
            <v>0.75126700000000002</v>
          </cell>
          <cell r="BK106">
            <v>0.75126700000000002</v>
          </cell>
          <cell r="BL106">
            <v>0.75126700000000002</v>
          </cell>
          <cell r="BM106">
            <v>0.75126700000000002</v>
          </cell>
          <cell r="BN106">
            <v>0.75126700000000002</v>
          </cell>
          <cell r="BO106">
            <v>0.75126700000000002</v>
          </cell>
          <cell r="BP106">
            <v>0.75126700000000002</v>
          </cell>
          <cell r="BQ106">
            <v>0.75126700000000002</v>
          </cell>
          <cell r="BR106">
            <v>0.75126700000000002</v>
          </cell>
          <cell r="BS106">
            <v>0.75126700000000002</v>
          </cell>
          <cell r="BT106">
            <v>0.75126700000000002</v>
          </cell>
          <cell r="BU106">
            <v>0.75126700000000002</v>
          </cell>
          <cell r="BV106">
            <v>0.75126700000000002</v>
          </cell>
          <cell r="BW106">
            <v>0.75126700000000002</v>
          </cell>
          <cell r="BX106">
            <v>0.75126700000000002</v>
          </cell>
          <cell r="BY106">
            <v>0.75126700000000002</v>
          </cell>
          <cell r="BZ106">
            <v>0.75126700000000002</v>
          </cell>
          <cell r="CA106">
            <v>0.75126700000000002</v>
          </cell>
          <cell r="CB106">
            <v>0.75126700000000002</v>
          </cell>
          <cell r="CC106">
            <v>0.75126700000000002</v>
          </cell>
          <cell r="CD106">
            <v>0.75126700000000002</v>
          </cell>
          <cell r="CE106">
            <v>0.75126700000000002</v>
          </cell>
          <cell r="CF106">
            <v>0.75126700000000002</v>
          </cell>
          <cell r="CG106">
            <v>0.75126700000000002</v>
          </cell>
          <cell r="CH106">
            <v>0.75126700000000002</v>
          </cell>
          <cell r="CI106">
            <v>0.75126700000000002</v>
          </cell>
          <cell r="CJ106">
            <v>0.75126700000000002</v>
          </cell>
          <cell r="CK106">
            <v>0.75126700000000002</v>
          </cell>
          <cell r="CL106">
            <v>0.75126700000000002</v>
          </cell>
          <cell r="CM106">
            <v>0.75126700000000002</v>
          </cell>
          <cell r="CN106">
            <v>0.75126700000000002</v>
          </cell>
          <cell r="CO106">
            <v>0.75126700000000002</v>
          </cell>
          <cell r="CP106">
            <v>0.75126700000000002</v>
          </cell>
          <cell r="CQ106">
            <v>0.75126700000000002</v>
          </cell>
          <cell r="CR106">
            <v>0.75126700000000002</v>
          </cell>
          <cell r="CS106">
            <v>0.75126700000000002</v>
          </cell>
          <cell r="CT106">
            <v>0.75126700000000002</v>
          </cell>
          <cell r="CU106">
            <v>0.75126700000000002</v>
          </cell>
          <cell r="CV106">
            <v>0.75126700000000002</v>
          </cell>
          <cell r="CW106">
            <v>0.75126700000000002</v>
          </cell>
          <cell r="CX106">
            <v>0.75126700000000002</v>
          </cell>
          <cell r="CY106">
            <v>0.75126700000000002</v>
          </cell>
          <cell r="CZ106">
            <v>0.75126700000000002</v>
          </cell>
          <cell r="DA106">
            <v>0.75126700000000002</v>
          </cell>
          <cell r="DB106">
            <v>0.75126700000000002</v>
          </cell>
          <cell r="DC106">
            <v>0.75126700000000002</v>
          </cell>
          <cell r="DD106">
            <v>0.75126700000000002</v>
          </cell>
          <cell r="DE106">
            <v>0.75126700000000002</v>
          </cell>
          <cell r="DF106">
            <v>0.75126700000000002</v>
          </cell>
          <cell r="DG106">
            <v>0.75126700000000002</v>
          </cell>
          <cell r="DH106">
            <v>0.75126700000000002</v>
          </cell>
          <cell r="DI106">
            <v>0.75126700000000002</v>
          </cell>
          <cell r="DJ106">
            <v>0.75126700000000002</v>
          </cell>
          <cell r="DL106" t="str">
            <v>.Residential.DwellingsABResidentialService requested.Residential.Dwellings.Clothes Washing</v>
          </cell>
        </row>
        <row r="107">
          <cell r="M107" t="str">
            <v>unit</v>
          </cell>
          <cell r="N107">
            <v>1</v>
          </cell>
          <cell r="O107">
            <v>1.0384247181999999</v>
          </cell>
          <cell r="P107">
            <v>1.0768494364000001</v>
          </cell>
          <cell r="Q107">
            <v>1.1152741546</v>
          </cell>
          <cell r="R107">
            <v>1.1536988728000002</v>
          </cell>
          <cell r="S107">
            <v>1.1921235910000001</v>
          </cell>
          <cell r="T107">
            <v>1.2260695082000002</v>
          </cell>
          <cell r="U107">
            <v>1.2600154254</v>
          </cell>
          <cell r="V107">
            <v>1.2939613426000001</v>
          </cell>
          <cell r="W107">
            <v>1.3279072597999999</v>
          </cell>
          <cell r="X107">
            <v>1.361853177</v>
          </cell>
          <cell r="Y107">
            <v>1.4045377396000001</v>
          </cell>
          <cell r="Z107">
            <v>1.4472223021999999</v>
          </cell>
          <cell r="AA107">
            <v>1.4899068648</v>
          </cell>
          <cell r="AB107">
            <v>1.5325914273999999</v>
          </cell>
          <cell r="AC107">
            <v>1.57527599</v>
          </cell>
          <cell r="AD107">
            <v>1.6231342562</v>
          </cell>
          <cell r="AE107">
            <v>1.6709925224</v>
          </cell>
          <cell r="AF107">
            <v>1.7188507886</v>
          </cell>
          <cell r="AG107">
            <v>1.7667090548</v>
          </cell>
          <cell r="AH107">
            <v>1.814567321</v>
          </cell>
          <cell r="AI107">
            <v>1.8677552122000001</v>
          </cell>
          <cell r="AJ107">
            <v>1.9209431034</v>
          </cell>
          <cell r="AK107">
            <v>1.9741309946000001</v>
          </cell>
          <cell r="AL107">
            <v>2.0273188858000002</v>
          </cell>
          <cell r="AM107">
            <v>2.0805067770000001</v>
          </cell>
          <cell r="AN107">
            <v>2.1390415308000001</v>
          </cell>
          <cell r="AO107">
            <v>2.1975762846000002</v>
          </cell>
          <cell r="AP107">
            <v>2.2561110383999998</v>
          </cell>
          <cell r="AQ107">
            <v>2.3146457921999999</v>
          </cell>
          <cell r="AR107">
            <v>2.3731805459999999</v>
          </cell>
          <cell r="AS107">
            <v>2.4369091792000002</v>
          </cell>
          <cell r="AT107">
            <v>2.5006378123999999</v>
          </cell>
          <cell r="AU107">
            <v>2.5643664456000002</v>
          </cell>
          <cell r="AV107">
            <v>2.6280950787999999</v>
          </cell>
          <cell r="AW107">
            <v>2.6918237120000001</v>
          </cell>
          <cell r="AX107">
            <v>2.7603981636000001</v>
          </cell>
          <cell r="AY107">
            <v>2.8289726152000001</v>
          </cell>
          <cell r="AZ107">
            <v>2.8975470668000001</v>
          </cell>
          <cell r="BA107">
            <v>2.9661215184</v>
          </cell>
          <cell r="BB107">
            <v>3.03469597</v>
          </cell>
          <cell r="BC107">
            <v>3.03469597</v>
          </cell>
          <cell r="BD107">
            <v>3.03469597</v>
          </cell>
          <cell r="BE107">
            <v>3.03469597</v>
          </cell>
          <cell r="BF107">
            <v>3.03469597</v>
          </cell>
          <cell r="BG107">
            <v>3.03469597</v>
          </cell>
          <cell r="BH107">
            <v>3.03469597</v>
          </cell>
          <cell r="BI107">
            <v>3.03469597</v>
          </cell>
          <cell r="BJ107">
            <v>3.03469597</v>
          </cell>
          <cell r="BK107">
            <v>3.03469597</v>
          </cell>
          <cell r="BL107">
            <v>3.03469597</v>
          </cell>
          <cell r="BM107">
            <v>3.03469597</v>
          </cell>
          <cell r="BN107">
            <v>3.03469597</v>
          </cell>
          <cell r="BO107">
            <v>3.03469597</v>
          </cell>
          <cell r="BP107">
            <v>3.03469597</v>
          </cell>
          <cell r="BQ107">
            <v>3.03469597</v>
          </cell>
          <cell r="BR107">
            <v>3.03469597</v>
          </cell>
          <cell r="BS107">
            <v>3.03469597</v>
          </cell>
          <cell r="BT107">
            <v>3.03469597</v>
          </cell>
          <cell r="BU107">
            <v>3.03469597</v>
          </cell>
          <cell r="BV107">
            <v>3.03469597</v>
          </cell>
          <cell r="BW107">
            <v>3.03469597</v>
          </cell>
          <cell r="BX107">
            <v>3.03469597</v>
          </cell>
          <cell r="BY107">
            <v>3.03469597</v>
          </cell>
          <cell r="BZ107">
            <v>3.03469597</v>
          </cell>
          <cell r="CA107">
            <v>3.03469597</v>
          </cell>
          <cell r="CB107">
            <v>3.03469597</v>
          </cell>
          <cell r="CC107">
            <v>3.03469597</v>
          </cell>
          <cell r="CD107">
            <v>3.03469597</v>
          </cell>
          <cell r="CE107">
            <v>3.03469597</v>
          </cell>
          <cell r="CF107">
            <v>3.03469597</v>
          </cell>
          <cell r="CG107">
            <v>3.03469597</v>
          </cell>
          <cell r="CH107">
            <v>3.03469597</v>
          </cell>
          <cell r="CI107">
            <v>3.03469597</v>
          </cell>
          <cell r="CJ107">
            <v>3.03469597</v>
          </cell>
          <cell r="CK107">
            <v>3.03469597</v>
          </cell>
          <cell r="CL107">
            <v>3.03469597</v>
          </cell>
          <cell r="CM107">
            <v>3.03469597</v>
          </cell>
          <cell r="CN107">
            <v>3.03469597</v>
          </cell>
          <cell r="CO107">
            <v>3.03469597</v>
          </cell>
          <cell r="CP107">
            <v>3.03469597</v>
          </cell>
          <cell r="CQ107">
            <v>3.03469597</v>
          </cell>
          <cell r="CR107">
            <v>3.03469597</v>
          </cell>
          <cell r="CS107">
            <v>3.03469597</v>
          </cell>
          <cell r="CT107">
            <v>3.03469597</v>
          </cell>
          <cell r="CU107">
            <v>3.03469597</v>
          </cell>
          <cell r="CV107">
            <v>3.03469597</v>
          </cell>
          <cell r="CW107">
            <v>3.03469597</v>
          </cell>
          <cell r="CX107">
            <v>3.03469597</v>
          </cell>
          <cell r="CY107">
            <v>3.03469597</v>
          </cell>
          <cell r="CZ107">
            <v>3.03469597</v>
          </cell>
          <cell r="DA107">
            <v>3.03469597</v>
          </cell>
          <cell r="DB107">
            <v>3.03469597</v>
          </cell>
          <cell r="DC107">
            <v>3.03469597</v>
          </cell>
          <cell r="DD107">
            <v>3.03469597</v>
          </cell>
          <cell r="DE107">
            <v>3.03469597</v>
          </cell>
          <cell r="DF107">
            <v>3.03469597</v>
          </cell>
          <cell r="DG107">
            <v>3.03469597</v>
          </cell>
          <cell r="DH107">
            <v>3.03469597</v>
          </cell>
          <cell r="DI107">
            <v>3.03469597</v>
          </cell>
          <cell r="DJ107">
            <v>3.03469597</v>
          </cell>
          <cell r="DL107" t="str">
            <v>.Residential.DwellingsABResidentialService requested.Residential.Dwellings.Minor Appliances</v>
          </cell>
        </row>
        <row r="108">
          <cell r="M108" t="str">
            <v>unit</v>
          </cell>
          <cell r="N108">
            <v>1.21</v>
          </cell>
          <cell r="O108">
            <v>1.21</v>
          </cell>
          <cell r="P108">
            <v>1.21</v>
          </cell>
          <cell r="Q108">
            <v>1.21</v>
          </cell>
          <cell r="R108">
            <v>1.21</v>
          </cell>
          <cell r="S108">
            <v>1.21</v>
          </cell>
          <cell r="T108">
            <v>1.21</v>
          </cell>
          <cell r="U108">
            <v>1.21</v>
          </cell>
          <cell r="V108">
            <v>1.21</v>
          </cell>
          <cell r="W108">
            <v>1.21</v>
          </cell>
          <cell r="X108">
            <v>1.21</v>
          </cell>
          <cell r="Y108">
            <v>1.21</v>
          </cell>
          <cell r="Z108">
            <v>1.21</v>
          </cell>
          <cell r="AA108">
            <v>1.21</v>
          </cell>
          <cell r="AB108">
            <v>1.21</v>
          </cell>
          <cell r="AC108">
            <v>1.21</v>
          </cell>
          <cell r="AD108">
            <v>1.21</v>
          </cell>
          <cell r="AE108">
            <v>1.21</v>
          </cell>
          <cell r="AF108">
            <v>1.21</v>
          </cell>
          <cell r="AG108">
            <v>1.21</v>
          </cell>
          <cell r="AH108">
            <v>1.21</v>
          </cell>
          <cell r="AI108">
            <v>1.21</v>
          </cell>
          <cell r="AJ108">
            <v>1.21</v>
          </cell>
          <cell r="AK108">
            <v>1.21</v>
          </cell>
          <cell r="AL108">
            <v>1.21</v>
          </cell>
          <cell r="AM108">
            <v>1.21</v>
          </cell>
          <cell r="AN108">
            <v>1.21</v>
          </cell>
          <cell r="AO108">
            <v>1.21</v>
          </cell>
          <cell r="AP108">
            <v>1.21</v>
          </cell>
          <cell r="AQ108">
            <v>1.21</v>
          </cell>
          <cell r="AR108">
            <v>1.21</v>
          </cell>
          <cell r="AS108">
            <v>1.21</v>
          </cell>
          <cell r="AT108">
            <v>1.21</v>
          </cell>
          <cell r="AU108">
            <v>1.21</v>
          </cell>
          <cell r="AV108">
            <v>1.21</v>
          </cell>
          <cell r="AW108">
            <v>1.21</v>
          </cell>
          <cell r="AX108">
            <v>1.21</v>
          </cell>
          <cell r="AY108">
            <v>1.21</v>
          </cell>
          <cell r="AZ108">
            <v>1.21</v>
          </cell>
          <cell r="BA108">
            <v>1.21</v>
          </cell>
          <cell r="BB108">
            <v>1.21</v>
          </cell>
          <cell r="BC108">
            <v>1.21</v>
          </cell>
          <cell r="BD108">
            <v>1.21</v>
          </cell>
          <cell r="BE108">
            <v>1.21</v>
          </cell>
          <cell r="BF108">
            <v>1.21</v>
          </cell>
          <cell r="BG108">
            <v>1.21</v>
          </cell>
          <cell r="BH108">
            <v>1.21</v>
          </cell>
          <cell r="BI108">
            <v>1.21</v>
          </cell>
          <cell r="BJ108">
            <v>1.21</v>
          </cell>
          <cell r="BK108">
            <v>1.21</v>
          </cell>
          <cell r="BL108">
            <v>1.21</v>
          </cell>
          <cell r="BM108">
            <v>1.21</v>
          </cell>
          <cell r="BN108">
            <v>1.21</v>
          </cell>
          <cell r="BO108">
            <v>1.21</v>
          </cell>
          <cell r="BP108">
            <v>1.21</v>
          </cell>
          <cell r="BQ108">
            <v>1.21</v>
          </cell>
          <cell r="BR108">
            <v>1.21</v>
          </cell>
          <cell r="BS108">
            <v>1.21</v>
          </cell>
          <cell r="BT108">
            <v>1.21</v>
          </cell>
          <cell r="BU108">
            <v>1.21</v>
          </cell>
          <cell r="BV108">
            <v>1.21</v>
          </cell>
          <cell r="BW108">
            <v>1.21</v>
          </cell>
          <cell r="BX108">
            <v>1.21</v>
          </cell>
          <cell r="BY108">
            <v>1.21</v>
          </cell>
          <cell r="BZ108">
            <v>1.21</v>
          </cell>
          <cell r="CA108">
            <v>1.21</v>
          </cell>
          <cell r="CB108">
            <v>1.21</v>
          </cell>
          <cell r="CC108">
            <v>1.21</v>
          </cell>
          <cell r="CD108">
            <v>1.21</v>
          </cell>
          <cell r="CE108">
            <v>1.21</v>
          </cell>
          <cell r="CF108">
            <v>1.21</v>
          </cell>
          <cell r="CG108">
            <v>1.21</v>
          </cell>
          <cell r="CH108">
            <v>1.21</v>
          </cell>
          <cell r="CI108">
            <v>1.21</v>
          </cell>
          <cell r="CJ108">
            <v>1.21</v>
          </cell>
          <cell r="CK108">
            <v>1.21</v>
          </cell>
          <cell r="CL108">
            <v>1.21</v>
          </cell>
          <cell r="CM108">
            <v>1.21</v>
          </cell>
          <cell r="CN108">
            <v>1.21</v>
          </cell>
          <cell r="CO108">
            <v>1.21</v>
          </cell>
          <cell r="CP108">
            <v>1.21</v>
          </cell>
          <cell r="CQ108">
            <v>1.21</v>
          </cell>
          <cell r="CR108">
            <v>1.21</v>
          </cell>
          <cell r="CS108">
            <v>1.21</v>
          </cell>
          <cell r="CT108">
            <v>1.21</v>
          </cell>
          <cell r="CU108">
            <v>1.21</v>
          </cell>
          <cell r="CV108">
            <v>1.21</v>
          </cell>
          <cell r="CW108">
            <v>1.21</v>
          </cell>
          <cell r="CX108">
            <v>1.21</v>
          </cell>
          <cell r="CY108">
            <v>1.21</v>
          </cell>
          <cell r="CZ108">
            <v>1.21</v>
          </cell>
          <cell r="DA108">
            <v>1.21</v>
          </cell>
          <cell r="DB108">
            <v>1.21</v>
          </cell>
          <cell r="DC108">
            <v>1.21</v>
          </cell>
          <cell r="DD108">
            <v>1.21</v>
          </cell>
          <cell r="DE108">
            <v>1.21</v>
          </cell>
          <cell r="DF108">
            <v>1.21</v>
          </cell>
          <cell r="DG108">
            <v>1.21</v>
          </cell>
          <cell r="DH108">
            <v>1.21</v>
          </cell>
          <cell r="DI108">
            <v>1.21</v>
          </cell>
          <cell r="DJ108">
            <v>1.21</v>
          </cell>
          <cell r="DL108" t="str">
            <v>.Residential.DwellingsABResidentialService requested.Residential.Dwellings.Non-appliance Hot Water</v>
          </cell>
        </row>
        <row r="109">
          <cell r="DL109" t="str">
            <v/>
          </cell>
        </row>
        <row r="110">
          <cell r="M110" t="str">
            <v>unit</v>
          </cell>
          <cell r="N110">
            <v>1.251728</v>
          </cell>
          <cell r="O110">
            <v>1.2560502</v>
          </cell>
          <cell r="P110">
            <v>1.2603724000000001</v>
          </cell>
          <cell r="Q110">
            <v>1.2646945999999999</v>
          </cell>
          <cell r="R110">
            <v>1.2690167999999999</v>
          </cell>
          <cell r="S110">
            <v>1.273339</v>
          </cell>
          <cell r="T110">
            <v>1.2801064263999999</v>
          </cell>
          <cell r="U110">
            <v>1.2868738527999999</v>
          </cell>
          <cell r="V110">
            <v>1.2936412792</v>
          </cell>
          <cell r="W110">
            <v>1.3004087056</v>
          </cell>
          <cell r="X110">
            <v>1.3071761319999999</v>
          </cell>
          <cell r="Y110">
            <v>1.3119058178</v>
          </cell>
          <cell r="Z110">
            <v>1.3166355035999999</v>
          </cell>
          <cell r="AA110">
            <v>1.3213651894</v>
          </cell>
          <cell r="AB110">
            <v>1.3260948751999999</v>
          </cell>
          <cell r="AC110">
            <v>1.330824561</v>
          </cell>
          <cell r="AD110">
            <v>1.3355108736000001</v>
          </cell>
          <cell r="AE110">
            <v>1.3401971861999999</v>
          </cell>
          <cell r="AF110">
            <v>1.3448834988</v>
          </cell>
          <cell r="AG110">
            <v>1.3495698113999999</v>
          </cell>
          <cell r="AH110">
            <v>1.354256124</v>
          </cell>
          <cell r="AI110">
            <v>1.3588950648</v>
          </cell>
          <cell r="AJ110">
            <v>1.3635340056</v>
          </cell>
          <cell r="AK110">
            <v>1.3681729463999999</v>
          </cell>
          <cell r="AL110">
            <v>1.3728118871999999</v>
          </cell>
          <cell r="AM110">
            <v>1.377450828</v>
          </cell>
          <cell r="AN110">
            <v>1.3820385715999999</v>
          </cell>
          <cell r="AO110">
            <v>1.3866263152</v>
          </cell>
          <cell r="AP110">
            <v>1.3912140587999999</v>
          </cell>
          <cell r="AQ110">
            <v>1.3958018024000001</v>
          </cell>
          <cell r="AR110">
            <v>1.400389546</v>
          </cell>
          <cell r="AS110">
            <v>1.4049224518000001</v>
          </cell>
          <cell r="AT110">
            <v>1.4094553576</v>
          </cell>
          <cell r="AU110">
            <v>1.4139882634000001</v>
          </cell>
          <cell r="AV110">
            <v>1.4185211691999999</v>
          </cell>
          <cell r="AW110">
            <v>1.423054075</v>
          </cell>
          <cell r="AX110">
            <v>1.4275286966</v>
          </cell>
          <cell r="AY110">
            <v>1.4320033182</v>
          </cell>
          <cell r="AZ110">
            <v>1.4364779398</v>
          </cell>
          <cell r="BA110">
            <v>1.4409525614000001</v>
          </cell>
          <cell r="BB110">
            <v>1.4454271830000001</v>
          </cell>
          <cell r="BC110">
            <v>1.4454271830000001</v>
          </cell>
          <cell r="BD110">
            <v>1.4454271830000001</v>
          </cell>
          <cell r="BE110">
            <v>1.4454271830000001</v>
          </cell>
          <cell r="BF110">
            <v>1.4454271830000001</v>
          </cell>
          <cell r="BG110">
            <v>1.4454271830000001</v>
          </cell>
          <cell r="BH110">
            <v>1.4454271830000001</v>
          </cell>
          <cell r="BI110">
            <v>1.4454271830000001</v>
          </cell>
          <cell r="BJ110">
            <v>1.4454271830000001</v>
          </cell>
          <cell r="BK110">
            <v>1.4454271830000001</v>
          </cell>
          <cell r="BL110">
            <v>1.4454271830000001</v>
          </cell>
          <cell r="BM110">
            <v>1.4454271830000001</v>
          </cell>
          <cell r="BN110">
            <v>1.4454271830000001</v>
          </cell>
          <cell r="BO110">
            <v>1.4454271830000001</v>
          </cell>
          <cell r="BP110">
            <v>1.4454271830000001</v>
          </cell>
          <cell r="BQ110">
            <v>1.4454271830000001</v>
          </cell>
          <cell r="BR110">
            <v>1.4454271830000001</v>
          </cell>
          <cell r="BS110">
            <v>1.4454271830000001</v>
          </cell>
          <cell r="BT110">
            <v>1.4454271830000001</v>
          </cell>
          <cell r="BU110">
            <v>1.4454271830000001</v>
          </cell>
          <cell r="BV110">
            <v>1.4454271830000001</v>
          </cell>
          <cell r="BW110">
            <v>1.4454271830000001</v>
          </cell>
          <cell r="BX110">
            <v>1.4454271830000001</v>
          </cell>
          <cell r="BY110">
            <v>1.4454271830000001</v>
          </cell>
          <cell r="BZ110">
            <v>1.4454271830000001</v>
          </cell>
          <cell r="CA110">
            <v>1.4454271830000001</v>
          </cell>
          <cell r="CB110">
            <v>1.4454271830000001</v>
          </cell>
          <cell r="CC110">
            <v>1.4454271830000001</v>
          </cell>
          <cell r="CD110">
            <v>1.4454271830000001</v>
          </cell>
          <cell r="CE110">
            <v>1.4454271830000001</v>
          </cell>
          <cell r="CF110">
            <v>1.4454271830000001</v>
          </cell>
          <cell r="CG110">
            <v>1.4454271830000001</v>
          </cell>
          <cell r="CH110">
            <v>1.4454271830000001</v>
          </cell>
          <cell r="CI110">
            <v>1.4454271830000001</v>
          </cell>
          <cell r="CJ110">
            <v>1.4454271830000001</v>
          </cell>
          <cell r="CK110">
            <v>1.4454271830000001</v>
          </cell>
          <cell r="CL110">
            <v>1.4454271830000001</v>
          </cell>
          <cell r="CM110">
            <v>1.4454271830000001</v>
          </cell>
          <cell r="CN110">
            <v>1.4454271830000001</v>
          </cell>
          <cell r="CO110">
            <v>1.4454271830000001</v>
          </cell>
          <cell r="CP110">
            <v>1.4454271830000001</v>
          </cell>
          <cell r="CQ110">
            <v>1.4454271830000001</v>
          </cell>
          <cell r="CR110">
            <v>1.4454271830000001</v>
          </cell>
          <cell r="CS110">
            <v>1.4454271830000001</v>
          </cell>
          <cell r="CT110">
            <v>1.4454271830000001</v>
          </cell>
          <cell r="CU110">
            <v>1.4454271830000001</v>
          </cell>
          <cell r="CV110">
            <v>1.4454271830000001</v>
          </cell>
          <cell r="CW110">
            <v>1.4454271830000001</v>
          </cell>
          <cell r="CX110">
            <v>1.4454271830000001</v>
          </cell>
          <cell r="CY110">
            <v>1.4454271830000001</v>
          </cell>
          <cell r="CZ110">
            <v>1.4454271830000001</v>
          </cell>
          <cell r="DA110">
            <v>1.4454271830000001</v>
          </cell>
          <cell r="DB110">
            <v>1.4454271830000001</v>
          </cell>
          <cell r="DC110">
            <v>1.4454271830000001</v>
          </cell>
          <cell r="DD110">
            <v>1.4454271830000001</v>
          </cell>
          <cell r="DE110">
            <v>1.4454271830000001</v>
          </cell>
          <cell r="DF110">
            <v>1.4454271830000001</v>
          </cell>
          <cell r="DG110">
            <v>1.4454271830000001</v>
          </cell>
          <cell r="DH110">
            <v>1.4454271830000001</v>
          </cell>
          <cell r="DI110">
            <v>1.4454271830000001</v>
          </cell>
          <cell r="DJ110">
            <v>1.4454271830000001</v>
          </cell>
          <cell r="DL110" t="str">
            <v>.Residential.DwellingsSKResidentialService requested.Residential.Dwellings.Refrigerators</v>
          </cell>
        </row>
        <row r="111">
          <cell r="M111" t="str">
            <v>unit</v>
          </cell>
          <cell r="N111">
            <v>0.57175699999999996</v>
          </cell>
          <cell r="O111">
            <v>0.56434799999999996</v>
          </cell>
          <cell r="P111">
            <v>0.55693899999999996</v>
          </cell>
          <cell r="Q111">
            <v>0.54952999999999996</v>
          </cell>
          <cell r="R111">
            <v>0.54212099999999996</v>
          </cell>
          <cell r="S111">
            <v>0.53471199999999997</v>
          </cell>
          <cell r="T111">
            <v>0.53183431759999999</v>
          </cell>
          <cell r="U111">
            <v>0.52895663520000002</v>
          </cell>
          <cell r="V111">
            <v>0.52607895279999994</v>
          </cell>
          <cell r="W111">
            <v>0.52320127039999997</v>
          </cell>
          <cell r="X111">
            <v>0.520323588</v>
          </cell>
          <cell r="Y111">
            <v>0.51719181719999996</v>
          </cell>
          <cell r="Z111">
            <v>0.51406004640000003</v>
          </cell>
          <cell r="AA111">
            <v>0.51092827559999998</v>
          </cell>
          <cell r="AB111">
            <v>0.50779650480000005</v>
          </cell>
          <cell r="AC111">
            <v>0.504664734</v>
          </cell>
          <cell r="AD111">
            <v>0.50156241199999996</v>
          </cell>
          <cell r="AE111">
            <v>0.49846009000000002</v>
          </cell>
          <cell r="AF111">
            <v>0.49535776799999998</v>
          </cell>
          <cell r="AG111">
            <v>0.49225544599999999</v>
          </cell>
          <cell r="AH111">
            <v>0.48915312399999999</v>
          </cell>
          <cell r="AI111">
            <v>0.48608402099999998</v>
          </cell>
          <cell r="AJ111">
            <v>0.48301491800000002</v>
          </cell>
          <cell r="AK111">
            <v>0.479945815</v>
          </cell>
          <cell r="AL111">
            <v>0.47687671200000004</v>
          </cell>
          <cell r="AM111">
            <v>0.47380760900000002</v>
          </cell>
          <cell r="AN111">
            <v>0.47077532420000001</v>
          </cell>
          <cell r="AO111">
            <v>0.4677430394</v>
          </cell>
          <cell r="AP111">
            <v>0.4647107546</v>
          </cell>
          <cell r="AQ111">
            <v>0.46167846979999999</v>
          </cell>
          <cell r="AR111">
            <v>0.45864618499999998</v>
          </cell>
          <cell r="AS111">
            <v>0.4556541328</v>
          </cell>
          <cell r="AT111">
            <v>0.45266208060000002</v>
          </cell>
          <cell r="AU111">
            <v>0.44967002839999998</v>
          </cell>
          <cell r="AV111">
            <v>0.44667797619999999</v>
          </cell>
          <cell r="AW111">
            <v>0.44368592400000001</v>
          </cell>
          <cell r="AX111">
            <v>0.4407373202</v>
          </cell>
          <cell r="AY111">
            <v>0.4377887164</v>
          </cell>
          <cell r="AZ111">
            <v>0.43484011259999999</v>
          </cell>
          <cell r="BA111">
            <v>0.43189150879999999</v>
          </cell>
          <cell r="BB111">
            <v>0.42894290499999999</v>
          </cell>
          <cell r="BC111">
            <v>0.42894290499999999</v>
          </cell>
          <cell r="BD111">
            <v>0.42894290499999999</v>
          </cell>
          <cell r="BE111">
            <v>0.42894290499999999</v>
          </cell>
          <cell r="BF111">
            <v>0.42894290499999999</v>
          </cell>
          <cell r="BG111">
            <v>0.42894290499999999</v>
          </cell>
          <cell r="BH111">
            <v>0.42894290499999999</v>
          </cell>
          <cell r="BI111">
            <v>0.42894290499999999</v>
          </cell>
          <cell r="BJ111">
            <v>0.42894290499999999</v>
          </cell>
          <cell r="BK111">
            <v>0.42894290499999999</v>
          </cell>
          <cell r="BL111">
            <v>0.42894290499999999</v>
          </cell>
          <cell r="BM111">
            <v>0.42894290499999999</v>
          </cell>
          <cell r="BN111">
            <v>0.42894290499999999</v>
          </cell>
          <cell r="BO111">
            <v>0.42894290499999999</v>
          </cell>
          <cell r="BP111">
            <v>0.42894290499999999</v>
          </cell>
          <cell r="BQ111">
            <v>0.42894290499999999</v>
          </cell>
          <cell r="BR111">
            <v>0.42894290499999999</v>
          </cell>
          <cell r="BS111">
            <v>0.42894290499999999</v>
          </cell>
          <cell r="BT111">
            <v>0.42894290499999999</v>
          </cell>
          <cell r="BU111">
            <v>0.42894290499999999</v>
          </cell>
          <cell r="BV111">
            <v>0.42894290499999999</v>
          </cell>
          <cell r="BW111">
            <v>0.42894290499999999</v>
          </cell>
          <cell r="BX111">
            <v>0.42894290499999999</v>
          </cell>
          <cell r="BY111">
            <v>0.42894290499999999</v>
          </cell>
          <cell r="BZ111">
            <v>0.42894290499999999</v>
          </cell>
          <cell r="CA111">
            <v>0.42894290499999999</v>
          </cell>
          <cell r="CB111">
            <v>0.42894290499999999</v>
          </cell>
          <cell r="CC111">
            <v>0.42894290499999999</v>
          </cell>
          <cell r="CD111">
            <v>0.42894290499999999</v>
          </cell>
          <cell r="CE111">
            <v>0.42894290499999999</v>
          </cell>
          <cell r="CF111">
            <v>0.42894290499999999</v>
          </cell>
          <cell r="CG111">
            <v>0.42894290499999999</v>
          </cell>
          <cell r="CH111">
            <v>0.42894290499999999</v>
          </cell>
          <cell r="CI111">
            <v>0.42894290499999999</v>
          </cell>
          <cell r="CJ111">
            <v>0.42894290499999999</v>
          </cell>
          <cell r="CK111">
            <v>0.42894290499999999</v>
          </cell>
          <cell r="CL111">
            <v>0.42894290499999999</v>
          </cell>
          <cell r="CM111">
            <v>0.42894290499999999</v>
          </cell>
          <cell r="CN111">
            <v>0.42894290499999999</v>
          </cell>
          <cell r="CO111">
            <v>0.42894290499999999</v>
          </cell>
          <cell r="CP111">
            <v>0.42894290499999999</v>
          </cell>
          <cell r="CQ111">
            <v>0.42894290499999999</v>
          </cell>
          <cell r="CR111">
            <v>0.42894290499999999</v>
          </cell>
          <cell r="CS111">
            <v>0.42894290499999999</v>
          </cell>
          <cell r="CT111">
            <v>0.42894290499999999</v>
          </cell>
          <cell r="CU111">
            <v>0.42894290499999999</v>
          </cell>
          <cell r="CV111">
            <v>0.42894290499999999</v>
          </cell>
          <cell r="CW111">
            <v>0.42894290499999999</v>
          </cell>
          <cell r="CX111">
            <v>0.42894290499999999</v>
          </cell>
          <cell r="CY111">
            <v>0.42894290499999999</v>
          </cell>
          <cell r="CZ111">
            <v>0.42894290499999999</v>
          </cell>
          <cell r="DA111">
            <v>0.42894290499999999</v>
          </cell>
          <cell r="DB111">
            <v>0.42894290499999999</v>
          </cell>
          <cell r="DC111">
            <v>0.42894290499999999</v>
          </cell>
          <cell r="DD111">
            <v>0.42894290499999999</v>
          </cell>
          <cell r="DE111">
            <v>0.42894290499999999</v>
          </cell>
          <cell r="DF111">
            <v>0.42894290499999999</v>
          </cell>
          <cell r="DG111">
            <v>0.42894290499999999</v>
          </cell>
          <cell r="DH111">
            <v>0.42894290499999999</v>
          </cell>
          <cell r="DI111">
            <v>0.42894290499999999</v>
          </cell>
          <cell r="DJ111">
            <v>0.42894290499999999</v>
          </cell>
          <cell r="DL111" t="str">
            <v>.Residential.DwellingsSKResidentialService requested.Residential.Dwellings.Freezers</v>
          </cell>
        </row>
        <row r="112">
          <cell r="M112" t="str">
            <v>unit</v>
          </cell>
          <cell r="N112">
            <v>1</v>
          </cell>
          <cell r="O112">
            <v>1</v>
          </cell>
          <cell r="P112">
            <v>1</v>
          </cell>
          <cell r="Q112">
            <v>1</v>
          </cell>
          <cell r="R112">
            <v>1</v>
          </cell>
          <cell r="S112">
            <v>1</v>
          </cell>
          <cell r="T112">
            <v>1</v>
          </cell>
          <cell r="U112">
            <v>1</v>
          </cell>
          <cell r="V112">
            <v>1</v>
          </cell>
          <cell r="W112">
            <v>1</v>
          </cell>
          <cell r="X112">
            <v>1</v>
          </cell>
          <cell r="Y112">
            <v>1</v>
          </cell>
          <cell r="Z112">
            <v>1</v>
          </cell>
          <cell r="AA112">
            <v>1</v>
          </cell>
          <cell r="AB112">
            <v>1</v>
          </cell>
          <cell r="AC112">
            <v>1</v>
          </cell>
          <cell r="AD112">
            <v>1</v>
          </cell>
          <cell r="AE112">
            <v>1</v>
          </cell>
          <cell r="AF112">
            <v>1</v>
          </cell>
          <cell r="AG112">
            <v>1</v>
          </cell>
          <cell r="AH112">
            <v>1</v>
          </cell>
          <cell r="AI112">
            <v>1</v>
          </cell>
          <cell r="AJ112">
            <v>1</v>
          </cell>
          <cell r="AK112">
            <v>1</v>
          </cell>
          <cell r="AL112">
            <v>1</v>
          </cell>
          <cell r="AM112">
            <v>1</v>
          </cell>
          <cell r="AN112">
            <v>1</v>
          </cell>
          <cell r="AO112">
            <v>1</v>
          </cell>
          <cell r="AP112">
            <v>1</v>
          </cell>
          <cell r="AQ112">
            <v>1</v>
          </cell>
          <cell r="AR112">
            <v>1</v>
          </cell>
          <cell r="AS112">
            <v>1</v>
          </cell>
          <cell r="AT112">
            <v>1</v>
          </cell>
          <cell r="AU112">
            <v>1</v>
          </cell>
          <cell r="AV112">
            <v>1</v>
          </cell>
          <cell r="AW112">
            <v>1</v>
          </cell>
          <cell r="AX112">
            <v>1</v>
          </cell>
          <cell r="AY112">
            <v>1</v>
          </cell>
          <cell r="AZ112">
            <v>1</v>
          </cell>
          <cell r="BA112">
            <v>1</v>
          </cell>
          <cell r="BB112">
            <v>1</v>
          </cell>
          <cell r="BC112">
            <v>1</v>
          </cell>
          <cell r="BD112">
            <v>1</v>
          </cell>
          <cell r="BE112">
            <v>1</v>
          </cell>
          <cell r="BF112">
            <v>1</v>
          </cell>
          <cell r="BG112">
            <v>1</v>
          </cell>
          <cell r="BH112">
            <v>1</v>
          </cell>
          <cell r="BI112">
            <v>1</v>
          </cell>
          <cell r="BJ112">
            <v>1</v>
          </cell>
          <cell r="BK112">
            <v>1</v>
          </cell>
          <cell r="BL112">
            <v>1</v>
          </cell>
          <cell r="BM112">
            <v>1</v>
          </cell>
          <cell r="BN112">
            <v>1</v>
          </cell>
          <cell r="BO112">
            <v>1</v>
          </cell>
          <cell r="BP112">
            <v>1</v>
          </cell>
          <cell r="BQ112">
            <v>1</v>
          </cell>
          <cell r="BR112">
            <v>1</v>
          </cell>
          <cell r="BS112">
            <v>1</v>
          </cell>
          <cell r="BT112">
            <v>1</v>
          </cell>
          <cell r="BU112">
            <v>1</v>
          </cell>
          <cell r="BV112">
            <v>1</v>
          </cell>
          <cell r="BW112">
            <v>1</v>
          </cell>
          <cell r="BX112">
            <v>1</v>
          </cell>
          <cell r="BY112">
            <v>1</v>
          </cell>
          <cell r="BZ112">
            <v>1</v>
          </cell>
          <cell r="CA112">
            <v>1</v>
          </cell>
          <cell r="CB112">
            <v>1</v>
          </cell>
          <cell r="CC112">
            <v>1</v>
          </cell>
          <cell r="CD112">
            <v>1</v>
          </cell>
          <cell r="CE112">
            <v>1</v>
          </cell>
          <cell r="CF112">
            <v>1</v>
          </cell>
          <cell r="CG112">
            <v>1</v>
          </cell>
          <cell r="CH112">
            <v>1</v>
          </cell>
          <cell r="CI112">
            <v>1</v>
          </cell>
          <cell r="CJ112">
            <v>1</v>
          </cell>
          <cell r="CK112">
            <v>1</v>
          </cell>
          <cell r="CL112">
            <v>1</v>
          </cell>
          <cell r="CM112">
            <v>1</v>
          </cell>
          <cell r="CN112">
            <v>1</v>
          </cell>
          <cell r="CO112">
            <v>1</v>
          </cell>
          <cell r="CP112">
            <v>1</v>
          </cell>
          <cell r="CQ112">
            <v>1</v>
          </cell>
          <cell r="CR112">
            <v>1</v>
          </cell>
          <cell r="CS112">
            <v>1</v>
          </cell>
          <cell r="CT112">
            <v>1</v>
          </cell>
          <cell r="CU112">
            <v>1</v>
          </cell>
          <cell r="CV112">
            <v>1</v>
          </cell>
          <cell r="CW112">
            <v>1</v>
          </cell>
          <cell r="CX112">
            <v>1</v>
          </cell>
          <cell r="CY112">
            <v>1</v>
          </cell>
          <cell r="CZ112">
            <v>1</v>
          </cell>
          <cell r="DA112">
            <v>1</v>
          </cell>
          <cell r="DB112">
            <v>1</v>
          </cell>
          <cell r="DC112">
            <v>1</v>
          </cell>
          <cell r="DD112">
            <v>1</v>
          </cell>
          <cell r="DE112">
            <v>1</v>
          </cell>
          <cell r="DF112">
            <v>1</v>
          </cell>
          <cell r="DG112">
            <v>1</v>
          </cell>
          <cell r="DH112">
            <v>1</v>
          </cell>
          <cell r="DI112">
            <v>1</v>
          </cell>
          <cell r="DJ112">
            <v>1</v>
          </cell>
          <cell r="DL112" t="str">
            <v>.Residential.DwellingsSKResidentialService requested.Residential.Dwellings.Ranges</v>
          </cell>
        </row>
        <row r="113">
          <cell r="M113" t="str">
            <v>unit</v>
          </cell>
          <cell r="N113">
            <v>1</v>
          </cell>
          <cell r="O113">
            <v>1</v>
          </cell>
          <cell r="P113">
            <v>1</v>
          </cell>
          <cell r="Q113">
            <v>1</v>
          </cell>
          <cell r="R113">
            <v>1</v>
          </cell>
          <cell r="S113">
            <v>1</v>
          </cell>
          <cell r="T113">
            <v>1</v>
          </cell>
          <cell r="U113">
            <v>1</v>
          </cell>
          <cell r="V113">
            <v>1</v>
          </cell>
          <cell r="W113">
            <v>1</v>
          </cell>
          <cell r="X113">
            <v>1</v>
          </cell>
          <cell r="Y113">
            <v>1</v>
          </cell>
          <cell r="Z113">
            <v>1</v>
          </cell>
          <cell r="AA113">
            <v>1</v>
          </cell>
          <cell r="AB113">
            <v>1</v>
          </cell>
          <cell r="AC113">
            <v>1</v>
          </cell>
          <cell r="AD113">
            <v>1</v>
          </cell>
          <cell r="AE113">
            <v>1</v>
          </cell>
          <cell r="AF113">
            <v>1</v>
          </cell>
          <cell r="AG113">
            <v>1</v>
          </cell>
          <cell r="AH113">
            <v>1</v>
          </cell>
          <cell r="AI113">
            <v>1</v>
          </cell>
          <cell r="AJ113">
            <v>1</v>
          </cell>
          <cell r="AK113">
            <v>1</v>
          </cell>
          <cell r="AL113">
            <v>1</v>
          </cell>
          <cell r="AM113">
            <v>1</v>
          </cell>
          <cell r="AN113">
            <v>1</v>
          </cell>
          <cell r="AO113">
            <v>1</v>
          </cell>
          <cell r="AP113">
            <v>1</v>
          </cell>
          <cell r="AQ113">
            <v>1</v>
          </cell>
          <cell r="AR113">
            <v>1</v>
          </cell>
          <cell r="AS113">
            <v>1</v>
          </cell>
          <cell r="AT113">
            <v>1</v>
          </cell>
          <cell r="AU113">
            <v>1</v>
          </cell>
          <cell r="AV113">
            <v>1</v>
          </cell>
          <cell r="AW113">
            <v>1</v>
          </cell>
          <cell r="AX113">
            <v>1</v>
          </cell>
          <cell r="AY113">
            <v>1</v>
          </cell>
          <cell r="AZ113">
            <v>1</v>
          </cell>
          <cell r="BA113">
            <v>1</v>
          </cell>
          <cell r="BB113">
            <v>1</v>
          </cell>
          <cell r="BC113">
            <v>1</v>
          </cell>
          <cell r="BD113">
            <v>1</v>
          </cell>
          <cell r="BE113">
            <v>1</v>
          </cell>
          <cell r="BF113">
            <v>1</v>
          </cell>
          <cell r="BG113">
            <v>1</v>
          </cell>
          <cell r="BH113">
            <v>1</v>
          </cell>
          <cell r="BI113">
            <v>1</v>
          </cell>
          <cell r="BJ113">
            <v>1</v>
          </cell>
          <cell r="BK113">
            <v>1</v>
          </cell>
          <cell r="BL113">
            <v>1</v>
          </cell>
          <cell r="BM113">
            <v>1</v>
          </cell>
          <cell r="BN113">
            <v>1</v>
          </cell>
          <cell r="BO113">
            <v>1</v>
          </cell>
          <cell r="BP113">
            <v>1</v>
          </cell>
          <cell r="BQ113">
            <v>1</v>
          </cell>
          <cell r="BR113">
            <v>1</v>
          </cell>
          <cell r="BS113">
            <v>1</v>
          </cell>
          <cell r="BT113">
            <v>1</v>
          </cell>
          <cell r="BU113">
            <v>1</v>
          </cell>
          <cell r="BV113">
            <v>1</v>
          </cell>
          <cell r="BW113">
            <v>1</v>
          </cell>
          <cell r="BX113">
            <v>1</v>
          </cell>
          <cell r="BY113">
            <v>1</v>
          </cell>
          <cell r="BZ113">
            <v>1</v>
          </cell>
          <cell r="CA113">
            <v>1</v>
          </cell>
          <cell r="CB113">
            <v>1</v>
          </cell>
          <cell r="CC113">
            <v>1</v>
          </cell>
          <cell r="CD113">
            <v>1</v>
          </cell>
          <cell r="CE113">
            <v>1</v>
          </cell>
          <cell r="CF113">
            <v>1</v>
          </cell>
          <cell r="CG113">
            <v>1</v>
          </cell>
          <cell r="CH113">
            <v>1</v>
          </cell>
          <cell r="CI113">
            <v>1</v>
          </cell>
          <cell r="CJ113">
            <v>1</v>
          </cell>
          <cell r="CK113">
            <v>1</v>
          </cell>
          <cell r="CL113">
            <v>1</v>
          </cell>
          <cell r="CM113">
            <v>1</v>
          </cell>
          <cell r="CN113">
            <v>1</v>
          </cell>
          <cell r="CO113">
            <v>1</v>
          </cell>
          <cell r="CP113">
            <v>1</v>
          </cell>
          <cell r="CQ113">
            <v>1</v>
          </cell>
          <cell r="CR113">
            <v>1</v>
          </cell>
          <cell r="CS113">
            <v>1</v>
          </cell>
          <cell r="CT113">
            <v>1</v>
          </cell>
          <cell r="CU113">
            <v>1</v>
          </cell>
          <cell r="CV113">
            <v>1</v>
          </cell>
          <cell r="CW113">
            <v>1</v>
          </cell>
          <cell r="CX113">
            <v>1</v>
          </cell>
          <cell r="CY113">
            <v>1</v>
          </cell>
          <cell r="CZ113">
            <v>1</v>
          </cell>
          <cell r="DA113">
            <v>1</v>
          </cell>
          <cell r="DB113">
            <v>1</v>
          </cell>
          <cell r="DC113">
            <v>1</v>
          </cell>
          <cell r="DD113">
            <v>1</v>
          </cell>
          <cell r="DE113">
            <v>1</v>
          </cell>
          <cell r="DF113">
            <v>1</v>
          </cell>
          <cell r="DG113">
            <v>1</v>
          </cell>
          <cell r="DH113">
            <v>1</v>
          </cell>
          <cell r="DI113">
            <v>1</v>
          </cell>
          <cell r="DJ113">
            <v>1</v>
          </cell>
          <cell r="DL113" t="str">
            <v>.Residential.DwellingsSKResidentialService requested.Residential.Dwellings.Dishwashing</v>
          </cell>
        </row>
        <row r="114">
          <cell r="M114" t="str">
            <v>unit</v>
          </cell>
          <cell r="N114">
            <v>0.75126700000000002</v>
          </cell>
          <cell r="O114">
            <v>0.75126700000000002</v>
          </cell>
          <cell r="P114">
            <v>0.75126700000000002</v>
          </cell>
          <cell r="Q114">
            <v>0.75126700000000002</v>
          </cell>
          <cell r="R114">
            <v>0.75126700000000002</v>
          </cell>
          <cell r="S114">
            <v>0.75126700000000002</v>
          </cell>
          <cell r="T114">
            <v>0.75126700000000002</v>
          </cell>
          <cell r="U114">
            <v>0.75126700000000002</v>
          </cell>
          <cell r="V114">
            <v>0.75126700000000002</v>
          </cell>
          <cell r="W114">
            <v>0.75126700000000002</v>
          </cell>
          <cell r="X114">
            <v>0.75126700000000002</v>
          </cell>
          <cell r="Y114">
            <v>0.75126700000000002</v>
          </cell>
          <cell r="Z114">
            <v>0.75126700000000002</v>
          </cell>
          <cell r="AA114">
            <v>0.75126700000000002</v>
          </cell>
          <cell r="AB114">
            <v>0.75126700000000002</v>
          </cell>
          <cell r="AC114">
            <v>0.75126700000000002</v>
          </cell>
          <cell r="AD114">
            <v>0.75126700000000002</v>
          </cell>
          <cell r="AE114">
            <v>0.75126700000000002</v>
          </cell>
          <cell r="AF114">
            <v>0.75126700000000002</v>
          </cell>
          <cell r="AG114">
            <v>0.75126700000000002</v>
          </cell>
          <cell r="AH114">
            <v>0.75126700000000002</v>
          </cell>
          <cell r="AI114">
            <v>0.75126700000000002</v>
          </cell>
          <cell r="AJ114">
            <v>0.75126700000000002</v>
          </cell>
          <cell r="AK114">
            <v>0.75126700000000002</v>
          </cell>
          <cell r="AL114">
            <v>0.75126700000000002</v>
          </cell>
          <cell r="AM114">
            <v>0.75126700000000002</v>
          </cell>
          <cell r="AN114">
            <v>0.75126700000000002</v>
          </cell>
          <cell r="AO114">
            <v>0.75126700000000002</v>
          </cell>
          <cell r="AP114">
            <v>0.75126700000000002</v>
          </cell>
          <cell r="AQ114">
            <v>0.75126700000000002</v>
          </cell>
          <cell r="AR114">
            <v>0.75126700000000002</v>
          </cell>
          <cell r="AS114">
            <v>0.75126700000000002</v>
          </cell>
          <cell r="AT114">
            <v>0.75126700000000002</v>
          </cell>
          <cell r="AU114">
            <v>0.75126700000000002</v>
          </cell>
          <cell r="AV114">
            <v>0.75126700000000002</v>
          </cell>
          <cell r="AW114">
            <v>0.75126700000000002</v>
          </cell>
          <cell r="AX114">
            <v>0.75126700000000002</v>
          </cell>
          <cell r="AY114">
            <v>0.75126700000000002</v>
          </cell>
          <cell r="AZ114">
            <v>0.75126700000000002</v>
          </cell>
          <cell r="BA114">
            <v>0.75126700000000002</v>
          </cell>
          <cell r="BB114">
            <v>0.75126700000000002</v>
          </cell>
          <cell r="BC114">
            <v>0.75126700000000002</v>
          </cell>
          <cell r="BD114">
            <v>0.75126700000000002</v>
          </cell>
          <cell r="BE114">
            <v>0.75126700000000002</v>
          </cell>
          <cell r="BF114">
            <v>0.75126700000000002</v>
          </cell>
          <cell r="BG114">
            <v>0.75126700000000002</v>
          </cell>
          <cell r="BH114">
            <v>0.75126700000000002</v>
          </cell>
          <cell r="BI114">
            <v>0.75126700000000002</v>
          </cell>
          <cell r="BJ114">
            <v>0.75126700000000002</v>
          </cell>
          <cell r="BK114">
            <v>0.75126700000000002</v>
          </cell>
          <cell r="BL114">
            <v>0.75126700000000002</v>
          </cell>
          <cell r="BM114">
            <v>0.75126700000000002</v>
          </cell>
          <cell r="BN114">
            <v>0.75126700000000002</v>
          </cell>
          <cell r="BO114">
            <v>0.75126700000000002</v>
          </cell>
          <cell r="BP114">
            <v>0.75126700000000002</v>
          </cell>
          <cell r="BQ114">
            <v>0.75126700000000002</v>
          </cell>
          <cell r="BR114">
            <v>0.75126700000000002</v>
          </cell>
          <cell r="BS114">
            <v>0.75126700000000002</v>
          </cell>
          <cell r="BT114">
            <v>0.75126700000000002</v>
          </cell>
          <cell r="BU114">
            <v>0.75126700000000002</v>
          </cell>
          <cell r="BV114">
            <v>0.75126700000000002</v>
          </cell>
          <cell r="BW114">
            <v>0.75126700000000002</v>
          </cell>
          <cell r="BX114">
            <v>0.75126700000000002</v>
          </cell>
          <cell r="BY114">
            <v>0.75126700000000002</v>
          </cell>
          <cell r="BZ114">
            <v>0.75126700000000002</v>
          </cell>
          <cell r="CA114">
            <v>0.75126700000000002</v>
          </cell>
          <cell r="CB114">
            <v>0.75126700000000002</v>
          </cell>
          <cell r="CC114">
            <v>0.75126700000000002</v>
          </cell>
          <cell r="CD114">
            <v>0.75126700000000002</v>
          </cell>
          <cell r="CE114">
            <v>0.75126700000000002</v>
          </cell>
          <cell r="CF114">
            <v>0.75126700000000002</v>
          </cell>
          <cell r="CG114">
            <v>0.75126700000000002</v>
          </cell>
          <cell r="CH114">
            <v>0.75126700000000002</v>
          </cell>
          <cell r="CI114">
            <v>0.75126700000000002</v>
          </cell>
          <cell r="CJ114">
            <v>0.75126700000000002</v>
          </cell>
          <cell r="CK114">
            <v>0.75126700000000002</v>
          </cell>
          <cell r="CL114">
            <v>0.75126700000000002</v>
          </cell>
          <cell r="CM114">
            <v>0.75126700000000002</v>
          </cell>
          <cell r="CN114">
            <v>0.75126700000000002</v>
          </cell>
          <cell r="CO114">
            <v>0.75126700000000002</v>
          </cell>
          <cell r="CP114">
            <v>0.75126700000000002</v>
          </cell>
          <cell r="CQ114">
            <v>0.75126700000000002</v>
          </cell>
          <cell r="CR114">
            <v>0.75126700000000002</v>
          </cell>
          <cell r="CS114">
            <v>0.75126700000000002</v>
          </cell>
          <cell r="CT114">
            <v>0.75126700000000002</v>
          </cell>
          <cell r="CU114">
            <v>0.75126700000000002</v>
          </cell>
          <cell r="CV114">
            <v>0.75126700000000002</v>
          </cell>
          <cell r="CW114">
            <v>0.75126700000000002</v>
          </cell>
          <cell r="CX114">
            <v>0.75126700000000002</v>
          </cell>
          <cell r="CY114">
            <v>0.75126700000000002</v>
          </cell>
          <cell r="CZ114">
            <v>0.75126700000000002</v>
          </cell>
          <cell r="DA114">
            <v>0.75126700000000002</v>
          </cell>
          <cell r="DB114">
            <v>0.75126700000000002</v>
          </cell>
          <cell r="DC114">
            <v>0.75126700000000002</v>
          </cell>
          <cell r="DD114">
            <v>0.75126700000000002</v>
          </cell>
          <cell r="DE114">
            <v>0.75126700000000002</v>
          </cell>
          <cell r="DF114">
            <v>0.75126700000000002</v>
          </cell>
          <cell r="DG114">
            <v>0.75126700000000002</v>
          </cell>
          <cell r="DH114">
            <v>0.75126700000000002</v>
          </cell>
          <cell r="DI114">
            <v>0.75126700000000002</v>
          </cell>
          <cell r="DJ114">
            <v>0.75126700000000002</v>
          </cell>
          <cell r="DL114" t="str">
            <v>.Residential.DwellingsSKResidentialService requested.Residential.Dwellings.Clothes Washing</v>
          </cell>
        </row>
        <row r="115">
          <cell r="M115" t="str">
            <v>unit</v>
          </cell>
          <cell r="N115">
            <v>1</v>
          </cell>
          <cell r="O115">
            <v>1.0384247181999999</v>
          </cell>
          <cell r="P115">
            <v>1.0768494364000001</v>
          </cell>
          <cell r="Q115">
            <v>1.1152741546</v>
          </cell>
          <cell r="R115">
            <v>1.1536988728000002</v>
          </cell>
          <cell r="S115">
            <v>1.1921235910000001</v>
          </cell>
          <cell r="T115">
            <v>1.2260695082000002</v>
          </cell>
          <cell r="U115">
            <v>1.2600154254</v>
          </cell>
          <cell r="V115">
            <v>1.2939613426000001</v>
          </cell>
          <cell r="W115">
            <v>1.3279072597999999</v>
          </cell>
          <cell r="X115">
            <v>1.361853177</v>
          </cell>
          <cell r="Y115">
            <v>1.4045377396000001</v>
          </cell>
          <cell r="Z115">
            <v>1.4472223021999999</v>
          </cell>
          <cell r="AA115">
            <v>1.4899068648</v>
          </cell>
          <cell r="AB115">
            <v>1.5325914273999999</v>
          </cell>
          <cell r="AC115">
            <v>1.57527599</v>
          </cell>
          <cell r="AD115">
            <v>1.6231342562</v>
          </cell>
          <cell r="AE115">
            <v>1.6709925224</v>
          </cell>
          <cell r="AF115">
            <v>1.7188507886</v>
          </cell>
          <cell r="AG115">
            <v>1.7667090548</v>
          </cell>
          <cell r="AH115">
            <v>1.814567321</v>
          </cell>
          <cell r="AI115">
            <v>1.8677552122000001</v>
          </cell>
          <cell r="AJ115">
            <v>1.9209431034</v>
          </cell>
          <cell r="AK115">
            <v>1.9741309946000001</v>
          </cell>
          <cell r="AL115">
            <v>2.0273188858000002</v>
          </cell>
          <cell r="AM115">
            <v>2.0805067770000001</v>
          </cell>
          <cell r="AN115">
            <v>2.1390415308000001</v>
          </cell>
          <cell r="AO115">
            <v>2.1975762846000002</v>
          </cell>
          <cell r="AP115">
            <v>2.2561110383999998</v>
          </cell>
          <cell r="AQ115">
            <v>2.3146457921999999</v>
          </cell>
          <cell r="AR115">
            <v>2.3731805459999999</v>
          </cell>
          <cell r="AS115">
            <v>2.4369091792000002</v>
          </cell>
          <cell r="AT115">
            <v>2.5006378123999999</v>
          </cell>
          <cell r="AU115">
            <v>2.5643664456000002</v>
          </cell>
          <cell r="AV115">
            <v>2.6280950787999999</v>
          </cell>
          <cell r="AW115">
            <v>2.6918237120000001</v>
          </cell>
          <cell r="AX115">
            <v>2.7603981636000001</v>
          </cell>
          <cell r="AY115">
            <v>2.8289726152000001</v>
          </cell>
          <cell r="AZ115">
            <v>2.8975470668000001</v>
          </cell>
          <cell r="BA115">
            <v>2.9661215184</v>
          </cell>
          <cell r="BB115">
            <v>3.03469597</v>
          </cell>
          <cell r="BC115">
            <v>3.03469597</v>
          </cell>
          <cell r="BD115">
            <v>3.03469597</v>
          </cell>
          <cell r="BE115">
            <v>3.03469597</v>
          </cell>
          <cell r="BF115">
            <v>3.03469597</v>
          </cell>
          <cell r="BG115">
            <v>3.03469597</v>
          </cell>
          <cell r="BH115">
            <v>3.03469597</v>
          </cell>
          <cell r="BI115">
            <v>3.03469597</v>
          </cell>
          <cell r="BJ115">
            <v>3.03469597</v>
          </cell>
          <cell r="BK115">
            <v>3.03469597</v>
          </cell>
          <cell r="BL115">
            <v>3.03469597</v>
          </cell>
          <cell r="BM115">
            <v>3.03469597</v>
          </cell>
          <cell r="BN115">
            <v>3.03469597</v>
          </cell>
          <cell r="BO115">
            <v>3.03469597</v>
          </cell>
          <cell r="BP115">
            <v>3.03469597</v>
          </cell>
          <cell r="BQ115">
            <v>3.03469597</v>
          </cell>
          <cell r="BR115">
            <v>3.03469597</v>
          </cell>
          <cell r="BS115">
            <v>3.03469597</v>
          </cell>
          <cell r="BT115">
            <v>3.03469597</v>
          </cell>
          <cell r="BU115">
            <v>3.03469597</v>
          </cell>
          <cell r="BV115">
            <v>3.03469597</v>
          </cell>
          <cell r="BW115">
            <v>3.03469597</v>
          </cell>
          <cell r="BX115">
            <v>3.03469597</v>
          </cell>
          <cell r="BY115">
            <v>3.03469597</v>
          </cell>
          <cell r="BZ115">
            <v>3.03469597</v>
          </cell>
          <cell r="CA115">
            <v>3.03469597</v>
          </cell>
          <cell r="CB115">
            <v>3.03469597</v>
          </cell>
          <cell r="CC115">
            <v>3.03469597</v>
          </cell>
          <cell r="CD115">
            <v>3.03469597</v>
          </cell>
          <cell r="CE115">
            <v>3.03469597</v>
          </cell>
          <cell r="CF115">
            <v>3.03469597</v>
          </cell>
          <cell r="CG115">
            <v>3.03469597</v>
          </cell>
          <cell r="CH115">
            <v>3.03469597</v>
          </cell>
          <cell r="CI115">
            <v>3.03469597</v>
          </cell>
          <cell r="CJ115">
            <v>3.03469597</v>
          </cell>
          <cell r="CK115">
            <v>3.03469597</v>
          </cell>
          <cell r="CL115">
            <v>3.03469597</v>
          </cell>
          <cell r="CM115">
            <v>3.03469597</v>
          </cell>
          <cell r="CN115">
            <v>3.03469597</v>
          </cell>
          <cell r="CO115">
            <v>3.03469597</v>
          </cell>
          <cell r="CP115">
            <v>3.03469597</v>
          </cell>
          <cell r="CQ115">
            <v>3.03469597</v>
          </cell>
          <cell r="CR115">
            <v>3.03469597</v>
          </cell>
          <cell r="CS115">
            <v>3.03469597</v>
          </cell>
          <cell r="CT115">
            <v>3.03469597</v>
          </cell>
          <cell r="CU115">
            <v>3.03469597</v>
          </cell>
          <cell r="CV115">
            <v>3.03469597</v>
          </cell>
          <cell r="CW115">
            <v>3.03469597</v>
          </cell>
          <cell r="CX115">
            <v>3.03469597</v>
          </cell>
          <cell r="CY115">
            <v>3.03469597</v>
          </cell>
          <cell r="CZ115">
            <v>3.03469597</v>
          </cell>
          <cell r="DA115">
            <v>3.03469597</v>
          </cell>
          <cell r="DB115">
            <v>3.03469597</v>
          </cell>
          <cell r="DC115">
            <v>3.03469597</v>
          </cell>
          <cell r="DD115">
            <v>3.03469597</v>
          </cell>
          <cell r="DE115">
            <v>3.03469597</v>
          </cell>
          <cell r="DF115">
            <v>3.03469597</v>
          </cell>
          <cell r="DG115">
            <v>3.03469597</v>
          </cell>
          <cell r="DH115">
            <v>3.03469597</v>
          </cell>
          <cell r="DI115">
            <v>3.03469597</v>
          </cell>
          <cell r="DJ115">
            <v>3.03469597</v>
          </cell>
          <cell r="DL115" t="str">
            <v>.Residential.DwellingsSKResidentialService requested.Residential.Dwellings.Minor Appliances</v>
          </cell>
        </row>
        <row r="116">
          <cell r="M116" t="str">
            <v>unit</v>
          </cell>
          <cell r="N116">
            <v>1.21</v>
          </cell>
          <cell r="O116">
            <v>1.21</v>
          </cell>
          <cell r="P116">
            <v>1.21</v>
          </cell>
          <cell r="Q116">
            <v>1.21</v>
          </cell>
          <cell r="R116">
            <v>1.21</v>
          </cell>
          <cell r="S116">
            <v>1.21</v>
          </cell>
          <cell r="T116">
            <v>1.21</v>
          </cell>
          <cell r="U116">
            <v>1.21</v>
          </cell>
          <cell r="V116">
            <v>1.21</v>
          </cell>
          <cell r="W116">
            <v>1.21</v>
          </cell>
          <cell r="X116">
            <v>1.21</v>
          </cell>
          <cell r="Y116">
            <v>1.21</v>
          </cell>
          <cell r="Z116">
            <v>1.21</v>
          </cell>
          <cell r="AA116">
            <v>1.21</v>
          </cell>
          <cell r="AB116">
            <v>1.21</v>
          </cell>
          <cell r="AC116">
            <v>1.21</v>
          </cell>
          <cell r="AD116">
            <v>1.21</v>
          </cell>
          <cell r="AE116">
            <v>1.21</v>
          </cell>
          <cell r="AF116">
            <v>1.21</v>
          </cell>
          <cell r="AG116">
            <v>1.21</v>
          </cell>
          <cell r="AH116">
            <v>1.21</v>
          </cell>
          <cell r="AI116">
            <v>1.21</v>
          </cell>
          <cell r="AJ116">
            <v>1.21</v>
          </cell>
          <cell r="AK116">
            <v>1.21</v>
          </cell>
          <cell r="AL116">
            <v>1.21</v>
          </cell>
          <cell r="AM116">
            <v>1.21</v>
          </cell>
          <cell r="AN116">
            <v>1.21</v>
          </cell>
          <cell r="AO116">
            <v>1.21</v>
          </cell>
          <cell r="AP116">
            <v>1.21</v>
          </cell>
          <cell r="AQ116">
            <v>1.21</v>
          </cell>
          <cell r="AR116">
            <v>1.21</v>
          </cell>
          <cell r="AS116">
            <v>1.21</v>
          </cell>
          <cell r="AT116">
            <v>1.21</v>
          </cell>
          <cell r="AU116">
            <v>1.21</v>
          </cell>
          <cell r="AV116">
            <v>1.21</v>
          </cell>
          <cell r="AW116">
            <v>1.21</v>
          </cell>
          <cell r="AX116">
            <v>1.21</v>
          </cell>
          <cell r="AY116">
            <v>1.21</v>
          </cell>
          <cell r="AZ116">
            <v>1.21</v>
          </cell>
          <cell r="BA116">
            <v>1.21</v>
          </cell>
          <cell r="BB116">
            <v>1.21</v>
          </cell>
          <cell r="BC116">
            <v>1.21</v>
          </cell>
          <cell r="BD116">
            <v>1.21</v>
          </cell>
          <cell r="BE116">
            <v>1.21</v>
          </cell>
          <cell r="BF116">
            <v>1.21</v>
          </cell>
          <cell r="BG116">
            <v>1.21</v>
          </cell>
          <cell r="BH116">
            <v>1.21</v>
          </cell>
          <cell r="BI116">
            <v>1.21</v>
          </cell>
          <cell r="BJ116">
            <v>1.21</v>
          </cell>
          <cell r="BK116">
            <v>1.21</v>
          </cell>
          <cell r="BL116">
            <v>1.21</v>
          </cell>
          <cell r="BM116">
            <v>1.21</v>
          </cell>
          <cell r="BN116">
            <v>1.21</v>
          </cell>
          <cell r="BO116">
            <v>1.21</v>
          </cell>
          <cell r="BP116">
            <v>1.21</v>
          </cell>
          <cell r="BQ116">
            <v>1.21</v>
          </cell>
          <cell r="BR116">
            <v>1.21</v>
          </cell>
          <cell r="BS116">
            <v>1.21</v>
          </cell>
          <cell r="BT116">
            <v>1.21</v>
          </cell>
          <cell r="BU116">
            <v>1.21</v>
          </cell>
          <cell r="BV116">
            <v>1.21</v>
          </cell>
          <cell r="BW116">
            <v>1.21</v>
          </cell>
          <cell r="BX116">
            <v>1.21</v>
          </cell>
          <cell r="BY116">
            <v>1.21</v>
          </cell>
          <cell r="BZ116">
            <v>1.21</v>
          </cell>
          <cell r="CA116">
            <v>1.21</v>
          </cell>
          <cell r="CB116">
            <v>1.21</v>
          </cell>
          <cell r="CC116">
            <v>1.21</v>
          </cell>
          <cell r="CD116">
            <v>1.21</v>
          </cell>
          <cell r="CE116">
            <v>1.21</v>
          </cell>
          <cell r="CF116">
            <v>1.21</v>
          </cell>
          <cell r="CG116">
            <v>1.21</v>
          </cell>
          <cell r="CH116">
            <v>1.21</v>
          </cell>
          <cell r="CI116">
            <v>1.21</v>
          </cell>
          <cell r="CJ116">
            <v>1.21</v>
          </cell>
          <cell r="CK116">
            <v>1.21</v>
          </cell>
          <cell r="CL116">
            <v>1.21</v>
          </cell>
          <cell r="CM116">
            <v>1.21</v>
          </cell>
          <cell r="CN116">
            <v>1.21</v>
          </cell>
          <cell r="CO116">
            <v>1.21</v>
          </cell>
          <cell r="CP116">
            <v>1.21</v>
          </cell>
          <cell r="CQ116">
            <v>1.21</v>
          </cell>
          <cell r="CR116">
            <v>1.21</v>
          </cell>
          <cell r="CS116">
            <v>1.21</v>
          </cell>
          <cell r="CT116">
            <v>1.21</v>
          </cell>
          <cell r="CU116">
            <v>1.21</v>
          </cell>
          <cell r="CV116">
            <v>1.21</v>
          </cell>
          <cell r="CW116">
            <v>1.21</v>
          </cell>
          <cell r="CX116">
            <v>1.21</v>
          </cell>
          <cell r="CY116">
            <v>1.21</v>
          </cell>
          <cell r="CZ116">
            <v>1.21</v>
          </cell>
          <cell r="DA116">
            <v>1.21</v>
          </cell>
          <cell r="DB116">
            <v>1.21</v>
          </cell>
          <cell r="DC116">
            <v>1.21</v>
          </cell>
          <cell r="DD116">
            <v>1.21</v>
          </cell>
          <cell r="DE116">
            <v>1.21</v>
          </cell>
          <cell r="DF116">
            <v>1.21</v>
          </cell>
          <cell r="DG116">
            <v>1.21</v>
          </cell>
          <cell r="DH116">
            <v>1.21</v>
          </cell>
          <cell r="DI116">
            <v>1.21</v>
          </cell>
          <cell r="DJ116">
            <v>1.21</v>
          </cell>
          <cell r="DL116" t="str">
            <v>.Residential.DwellingsSKResidentialService requested.Residential.Dwellings.Non-appliance Hot Water</v>
          </cell>
        </row>
        <row r="117">
          <cell r="DL117" t="str">
            <v/>
          </cell>
        </row>
        <row r="118">
          <cell r="M118" t="str">
            <v>unit</v>
          </cell>
          <cell r="N118">
            <v>1.251728</v>
          </cell>
          <cell r="O118">
            <v>1.2560502</v>
          </cell>
          <cell r="P118">
            <v>1.2603724000000001</v>
          </cell>
          <cell r="Q118">
            <v>1.2646945999999999</v>
          </cell>
          <cell r="R118">
            <v>1.2690167999999999</v>
          </cell>
          <cell r="S118">
            <v>1.273339</v>
          </cell>
          <cell r="T118">
            <v>1.2801064263999999</v>
          </cell>
          <cell r="U118">
            <v>1.2868738527999999</v>
          </cell>
          <cell r="V118">
            <v>1.2936412792</v>
          </cell>
          <cell r="W118">
            <v>1.3004087056</v>
          </cell>
          <cell r="X118">
            <v>1.3071761319999999</v>
          </cell>
          <cell r="Y118">
            <v>1.3119058178</v>
          </cell>
          <cell r="Z118">
            <v>1.3166355035999999</v>
          </cell>
          <cell r="AA118">
            <v>1.3213651894</v>
          </cell>
          <cell r="AB118">
            <v>1.3260948751999999</v>
          </cell>
          <cell r="AC118">
            <v>1.330824561</v>
          </cell>
          <cell r="AD118">
            <v>1.3355108736000001</v>
          </cell>
          <cell r="AE118">
            <v>1.3401971861999999</v>
          </cell>
          <cell r="AF118">
            <v>1.3448834988</v>
          </cell>
          <cell r="AG118">
            <v>1.3495698113999999</v>
          </cell>
          <cell r="AH118">
            <v>1.354256124</v>
          </cell>
          <cell r="AI118">
            <v>1.3588950648</v>
          </cell>
          <cell r="AJ118">
            <v>1.3635340056</v>
          </cell>
          <cell r="AK118">
            <v>1.3681729463999999</v>
          </cell>
          <cell r="AL118">
            <v>1.3728118871999999</v>
          </cell>
          <cell r="AM118">
            <v>1.377450828</v>
          </cell>
          <cell r="AN118">
            <v>1.3820385715999999</v>
          </cell>
          <cell r="AO118">
            <v>1.3866263152</v>
          </cell>
          <cell r="AP118">
            <v>1.3912140587999999</v>
          </cell>
          <cell r="AQ118">
            <v>1.3958018024000001</v>
          </cell>
          <cell r="AR118">
            <v>1.400389546</v>
          </cell>
          <cell r="AS118">
            <v>1.4049224518000001</v>
          </cell>
          <cell r="AT118">
            <v>1.4094553576</v>
          </cell>
          <cell r="AU118">
            <v>1.4139882634000001</v>
          </cell>
          <cell r="AV118">
            <v>1.4185211691999999</v>
          </cell>
          <cell r="AW118">
            <v>1.423054075</v>
          </cell>
          <cell r="AX118">
            <v>1.4275286966</v>
          </cell>
          <cell r="AY118">
            <v>1.4320033182</v>
          </cell>
          <cell r="AZ118">
            <v>1.4364779398</v>
          </cell>
          <cell r="BA118">
            <v>1.4409525614000001</v>
          </cell>
          <cell r="BB118">
            <v>1.4454271830000001</v>
          </cell>
          <cell r="BC118">
            <v>1.4454271830000001</v>
          </cell>
          <cell r="BD118">
            <v>1.4454271830000001</v>
          </cell>
          <cell r="BE118">
            <v>1.4454271830000001</v>
          </cell>
          <cell r="BF118">
            <v>1.4454271830000001</v>
          </cell>
          <cell r="BG118">
            <v>1.4454271830000001</v>
          </cell>
          <cell r="BH118">
            <v>1.4454271830000001</v>
          </cell>
          <cell r="BI118">
            <v>1.4454271830000001</v>
          </cell>
          <cell r="BJ118">
            <v>1.4454271830000001</v>
          </cell>
          <cell r="BK118">
            <v>1.4454271830000001</v>
          </cell>
          <cell r="BL118">
            <v>1.4454271830000001</v>
          </cell>
          <cell r="BM118">
            <v>1.4454271830000001</v>
          </cell>
          <cell r="BN118">
            <v>1.4454271830000001</v>
          </cell>
          <cell r="BO118">
            <v>1.4454271830000001</v>
          </cell>
          <cell r="BP118">
            <v>1.4454271830000001</v>
          </cell>
          <cell r="BQ118">
            <v>1.4454271830000001</v>
          </cell>
          <cell r="BR118">
            <v>1.4454271830000001</v>
          </cell>
          <cell r="BS118">
            <v>1.4454271830000001</v>
          </cell>
          <cell r="BT118">
            <v>1.4454271830000001</v>
          </cell>
          <cell r="BU118">
            <v>1.4454271830000001</v>
          </cell>
          <cell r="BV118">
            <v>1.4454271830000001</v>
          </cell>
          <cell r="BW118">
            <v>1.4454271830000001</v>
          </cell>
          <cell r="BX118">
            <v>1.4454271830000001</v>
          </cell>
          <cell r="BY118">
            <v>1.4454271830000001</v>
          </cell>
          <cell r="BZ118">
            <v>1.4454271830000001</v>
          </cell>
          <cell r="CA118">
            <v>1.4454271830000001</v>
          </cell>
          <cell r="CB118">
            <v>1.4454271830000001</v>
          </cell>
          <cell r="CC118">
            <v>1.4454271830000001</v>
          </cell>
          <cell r="CD118">
            <v>1.4454271830000001</v>
          </cell>
          <cell r="CE118">
            <v>1.4454271830000001</v>
          </cell>
          <cell r="CF118">
            <v>1.4454271830000001</v>
          </cell>
          <cell r="CG118">
            <v>1.4454271830000001</v>
          </cell>
          <cell r="CH118">
            <v>1.4454271830000001</v>
          </cell>
          <cell r="CI118">
            <v>1.4454271830000001</v>
          </cell>
          <cell r="CJ118">
            <v>1.4454271830000001</v>
          </cell>
          <cell r="CK118">
            <v>1.4454271830000001</v>
          </cell>
          <cell r="CL118">
            <v>1.4454271830000001</v>
          </cell>
          <cell r="CM118">
            <v>1.4454271830000001</v>
          </cell>
          <cell r="CN118">
            <v>1.4454271830000001</v>
          </cell>
          <cell r="CO118">
            <v>1.4454271830000001</v>
          </cell>
          <cell r="CP118">
            <v>1.4454271830000001</v>
          </cell>
          <cell r="CQ118">
            <v>1.4454271830000001</v>
          </cell>
          <cell r="CR118">
            <v>1.4454271830000001</v>
          </cell>
          <cell r="CS118">
            <v>1.4454271830000001</v>
          </cell>
          <cell r="CT118">
            <v>1.4454271830000001</v>
          </cell>
          <cell r="CU118">
            <v>1.4454271830000001</v>
          </cell>
          <cell r="CV118">
            <v>1.4454271830000001</v>
          </cell>
          <cell r="CW118">
            <v>1.4454271830000001</v>
          </cell>
          <cell r="CX118">
            <v>1.4454271830000001</v>
          </cell>
          <cell r="CY118">
            <v>1.4454271830000001</v>
          </cell>
          <cell r="CZ118">
            <v>1.4454271830000001</v>
          </cell>
          <cell r="DA118">
            <v>1.4454271830000001</v>
          </cell>
          <cell r="DB118">
            <v>1.4454271830000001</v>
          </cell>
          <cell r="DC118">
            <v>1.4454271830000001</v>
          </cell>
          <cell r="DD118">
            <v>1.4454271830000001</v>
          </cell>
          <cell r="DE118">
            <v>1.4454271830000001</v>
          </cell>
          <cell r="DF118">
            <v>1.4454271830000001</v>
          </cell>
          <cell r="DG118">
            <v>1.4454271830000001</v>
          </cell>
          <cell r="DH118">
            <v>1.4454271830000001</v>
          </cell>
          <cell r="DI118">
            <v>1.4454271830000001</v>
          </cell>
          <cell r="DJ118">
            <v>1.4454271830000001</v>
          </cell>
          <cell r="DL118" t="str">
            <v>.Residential.DwellingsMBResidentialService requested.Residential.Dwellings.Refrigerators</v>
          </cell>
        </row>
        <row r="119">
          <cell r="M119" t="str">
            <v>unit</v>
          </cell>
          <cell r="N119">
            <v>0.57175699999999996</v>
          </cell>
          <cell r="O119">
            <v>0.56434799999999996</v>
          </cell>
          <cell r="P119">
            <v>0.55693899999999996</v>
          </cell>
          <cell r="Q119">
            <v>0.54952999999999996</v>
          </cell>
          <cell r="R119">
            <v>0.54212099999999996</v>
          </cell>
          <cell r="S119">
            <v>0.53471199999999997</v>
          </cell>
          <cell r="T119">
            <v>0.53183431759999999</v>
          </cell>
          <cell r="U119">
            <v>0.52895663520000002</v>
          </cell>
          <cell r="V119">
            <v>0.52607895279999994</v>
          </cell>
          <cell r="W119">
            <v>0.52320127039999997</v>
          </cell>
          <cell r="X119">
            <v>0.520323588</v>
          </cell>
          <cell r="Y119">
            <v>0.51719181719999996</v>
          </cell>
          <cell r="Z119">
            <v>0.51406004640000003</v>
          </cell>
          <cell r="AA119">
            <v>0.51092827559999998</v>
          </cell>
          <cell r="AB119">
            <v>0.50779650480000005</v>
          </cell>
          <cell r="AC119">
            <v>0.504664734</v>
          </cell>
          <cell r="AD119">
            <v>0.50156241199999996</v>
          </cell>
          <cell r="AE119">
            <v>0.49846009000000002</v>
          </cell>
          <cell r="AF119">
            <v>0.49535776799999998</v>
          </cell>
          <cell r="AG119">
            <v>0.49225544599999999</v>
          </cell>
          <cell r="AH119">
            <v>0.48915312399999999</v>
          </cell>
          <cell r="AI119">
            <v>0.48608402099999998</v>
          </cell>
          <cell r="AJ119">
            <v>0.48301491800000002</v>
          </cell>
          <cell r="AK119">
            <v>0.479945815</v>
          </cell>
          <cell r="AL119">
            <v>0.47687671200000004</v>
          </cell>
          <cell r="AM119">
            <v>0.47380760900000002</v>
          </cell>
          <cell r="AN119">
            <v>0.47077532420000001</v>
          </cell>
          <cell r="AO119">
            <v>0.4677430394</v>
          </cell>
          <cell r="AP119">
            <v>0.4647107546</v>
          </cell>
          <cell r="AQ119">
            <v>0.46167846979999999</v>
          </cell>
          <cell r="AR119">
            <v>0.45864618499999998</v>
          </cell>
          <cell r="AS119">
            <v>0.4556541328</v>
          </cell>
          <cell r="AT119">
            <v>0.45266208060000002</v>
          </cell>
          <cell r="AU119">
            <v>0.44967002839999998</v>
          </cell>
          <cell r="AV119">
            <v>0.44667797619999999</v>
          </cell>
          <cell r="AW119">
            <v>0.44368592400000001</v>
          </cell>
          <cell r="AX119">
            <v>0.4407373202</v>
          </cell>
          <cell r="AY119">
            <v>0.4377887164</v>
          </cell>
          <cell r="AZ119">
            <v>0.43484011259999999</v>
          </cell>
          <cell r="BA119">
            <v>0.43189150879999999</v>
          </cell>
          <cell r="BB119">
            <v>0.42894290499999999</v>
          </cell>
          <cell r="BC119">
            <v>0.42894290499999999</v>
          </cell>
          <cell r="BD119">
            <v>0.42894290499999999</v>
          </cell>
          <cell r="BE119">
            <v>0.42894290499999999</v>
          </cell>
          <cell r="BF119">
            <v>0.42894290499999999</v>
          </cell>
          <cell r="BG119">
            <v>0.42894290499999999</v>
          </cell>
          <cell r="BH119">
            <v>0.42894290499999999</v>
          </cell>
          <cell r="BI119">
            <v>0.42894290499999999</v>
          </cell>
          <cell r="BJ119">
            <v>0.42894290499999999</v>
          </cell>
          <cell r="BK119">
            <v>0.42894290499999999</v>
          </cell>
          <cell r="BL119">
            <v>0.42894290499999999</v>
          </cell>
          <cell r="BM119">
            <v>0.42894290499999999</v>
          </cell>
          <cell r="BN119">
            <v>0.42894290499999999</v>
          </cell>
          <cell r="BO119">
            <v>0.42894290499999999</v>
          </cell>
          <cell r="BP119">
            <v>0.42894290499999999</v>
          </cell>
          <cell r="BQ119">
            <v>0.42894290499999999</v>
          </cell>
          <cell r="BR119">
            <v>0.42894290499999999</v>
          </cell>
          <cell r="BS119">
            <v>0.42894290499999999</v>
          </cell>
          <cell r="BT119">
            <v>0.42894290499999999</v>
          </cell>
          <cell r="BU119">
            <v>0.42894290499999999</v>
          </cell>
          <cell r="BV119">
            <v>0.42894290499999999</v>
          </cell>
          <cell r="BW119">
            <v>0.42894290499999999</v>
          </cell>
          <cell r="BX119">
            <v>0.42894290499999999</v>
          </cell>
          <cell r="BY119">
            <v>0.42894290499999999</v>
          </cell>
          <cell r="BZ119">
            <v>0.42894290499999999</v>
          </cell>
          <cell r="CA119">
            <v>0.42894290499999999</v>
          </cell>
          <cell r="CB119">
            <v>0.42894290499999999</v>
          </cell>
          <cell r="CC119">
            <v>0.42894290499999999</v>
          </cell>
          <cell r="CD119">
            <v>0.42894290499999999</v>
          </cell>
          <cell r="CE119">
            <v>0.42894290499999999</v>
          </cell>
          <cell r="CF119">
            <v>0.42894290499999999</v>
          </cell>
          <cell r="CG119">
            <v>0.42894290499999999</v>
          </cell>
          <cell r="CH119">
            <v>0.42894290499999999</v>
          </cell>
          <cell r="CI119">
            <v>0.42894290499999999</v>
          </cell>
          <cell r="CJ119">
            <v>0.42894290499999999</v>
          </cell>
          <cell r="CK119">
            <v>0.42894290499999999</v>
          </cell>
          <cell r="CL119">
            <v>0.42894290499999999</v>
          </cell>
          <cell r="CM119">
            <v>0.42894290499999999</v>
          </cell>
          <cell r="CN119">
            <v>0.42894290499999999</v>
          </cell>
          <cell r="CO119">
            <v>0.42894290499999999</v>
          </cell>
          <cell r="CP119">
            <v>0.42894290499999999</v>
          </cell>
          <cell r="CQ119">
            <v>0.42894290499999999</v>
          </cell>
          <cell r="CR119">
            <v>0.42894290499999999</v>
          </cell>
          <cell r="CS119">
            <v>0.42894290499999999</v>
          </cell>
          <cell r="CT119">
            <v>0.42894290499999999</v>
          </cell>
          <cell r="CU119">
            <v>0.42894290499999999</v>
          </cell>
          <cell r="CV119">
            <v>0.42894290499999999</v>
          </cell>
          <cell r="CW119">
            <v>0.42894290499999999</v>
          </cell>
          <cell r="CX119">
            <v>0.42894290499999999</v>
          </cell>
          <cell r="CY119">
            <v>0.42894290499999999</v>
          </cell>
          <cell r="CZ119">
            <v>0.42894290499999999</v>
          </cell>
          <cell r="DA119">
            <v>0.42894290499999999</v>
          </cell>
          <cell r="DB119">
            <v>0.42894290499999999</v>
          </cell>
          <cell r="DC119">
            <v>0.42894290499999999</v>
          </cell>
          <cell r="DD119">
            <v>0.42894290499999999</v>
          </cell>
          <cell r="DE119">
            <v>0.42894290499999999</v>
          </cell>
          <cell r="DF119">
            <v>0.42894290499999999</v>
          </cell>
          <cell r="DG119">
            <v>0.42894290499999999</v>
          </cell>
          <cell r="DH119">
            <v>0.42894290499999999</v>
          </cell>
          <cell r="DI119">
            <v>0.42894290499999999</v>
          </cell>
          <cell r="DJ119">
            <v>0.42894290499999999</v>
          </cell>
          <cell r="DL119" t="str">
            <v>.Residential.DwellingsMBResidentialService requested.Residential.Dwellings.Freezers</v>
          </cell>
        </row>
        <row r="120">
          <cell r="M120" t="str">
            <v>unit</v>
          </cell>
          <cell r="N120">
            <v>1</v>
          </cell>
          <cell r="O120">
            <v>1</v>
          </cell>
          <cell r="P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B120">
            <v>1</v>
          </cell>
          <cell r="AC120">
            <v>1</v>
          </cell>
          <cell r="AD120">
            <v>1</v>
          </cell>
          <cell r="AE120">
            <v>1</v>
          </cell>
          <cell r="AF120">
            <v>1</v>
          </cell>
          <cell r="AG120">
            <v>1</v>
          </cell>
          <cell r="AH120">
            <v>1</v>
          </cell>
          <cell r="AI120">
            <v>1</v>
          </cell>
          <cell r="AJ120">
            <v>1</v>
          </cell>
          <cell r="AK120">
            <v>1</v>
          </cell>
          <cell r="AL120">
            <v>1</v>
          </cell>
          <cell r="AM120">
            <v>1</v>
          </cell>
          <cell r="AN120">
            <v>1</v>
          </cell>
          <cell r="AO120">
            <v>1</v>
          </cell>
          <cell r="AP120">
            <v>1</v>
          </cell>
          <cell r="AQ120">
            <v>1</v>
          </cell>
          <cell r="AR120">
            <v>1</v>
          </cell>
          <cell r="AS120">
            <v>1</v>
          </cell>
          <cell r="AT120">
            <v>1</v>
          </cell>
          <cell r="AU120">
            <v>1</v>
          </cell>
          <cell r="AV120">
            <v>1</v>
          </cell>
          <cell r="AW120">
            <v>1</v>
          </cell>
          <cell r="AX120">
            <v>1</v>
          </cell>
          <cell r="AY120">
            <v>1</v>
          </cell>
          <cell r="AZ120">
            <v>1</v>
          </cell>
          <cell r="BA120">
            <v>1</v>
          </cell>
          <cell r="BB120">
            <v>1</v>
          </cell>
          <cell r="BC120">
            <v>1</v>
          </cell>
          <cell r="BD120">
            <v>1</v>
          </cell>
          <cell r="BE120">
            <v>1</v>
          </cell>
          <cell r="BF120">
            <v>1</v>
          </cell>
          <cell r="BG120">
            <v>1</v>
          </cell>
          <cell r="BH120">
            <v>1</v>
          </cell>
          <cell r="BI120">
            <v>1</v>
          </cell>
          <cell r="BJ120">
            <v>1</v>
          </cell>
          <cell r="BK120">
            <v>1</v>
          </cell>
          <cell r="BL120">
            <v>1</v>
          </cell>
          <cell r="BM120">
            <v>1</v>
          </cell>
          <cell r="BN120">
            <v>1</v>
          </cell>
          <cell r="BO120">
            <v>1</v>
          </cell>
          <cell r="BP120">
            <v>1</v>
          </cell>
          <cell r="BQ120">
            <v>1</v>
          </cell>
          <cell r="BR120">
            <v>1</v>
          </cell>
          <cell r="BS120">
            <v>1</v>
          </cell>
          <cell r="BT120">
            <v>1</v>
          </cell>
          <cell r="BU120">
            <v>1</v>
          </cell>
          <cell r="BV120">
            <v>1</v>
          </cell>
          <cell r="BW120">
            <v>1</v>
          </cell>
          <cell r="BX120">
            <v>1</v>
          </cell>
          <cell r="BY120">
            <v>1</v>
          </cell>
          <cell r="BZ120">
            <v>1</v>
          </cell>
          <cell r="CA120">
            <v>1</v>
          </cell>
          <cell r="CB120">
            <v>1</v>
          </cell>
          <cell r="CC120">
            <v>1</v>
          </cell>
          <cell r="CD120">
            <v>1</v>
          </cell>
          <cell r="CE120">
            <v>1</v>
          </cell>
          <cell r="CF120">
            <v>1</v>
          </cell>
          <cell r="CG120">
            <v>1</v>
          </cell>
          <cell r="CH120">
            <v>1</v>
          </cell>
          <cell r="CI120">
            <v>1</v>
          </cell>
          <cell r="CJ120">
            <v>1</v>
          </cell>
          <cell r="CK120">
            <v>1</v>
          </cell>
          <cell r="CL120">
            <v>1</v>
          </cell>
          <cell r="CM120">
            <v>1</v>
          </cell>
          <cell r="CN120">
            <v>1</v>
          </cell>
          <cell r="CO120">
            <v>1</v>
          </cell>
          <cell r="CP120">
            <v>1</v>
          </cell>
          <cell r="CQ120">
            <v>1</v>
          </cell>
          <cell r="CR120">
            <v>1</v>
          </cell>
          <cell r="CS120">
            <v>1</v>
          </cell>
          <cell r="CT120">
            <v>1</v>
          </cell>
          <cell r="CU120">
            <v>1</v>
          </cell>
          <cell r="CV120">
            <v>1</v>
          </cell>
          <cell r="CW120">
            <v>1</v>
          </cell>
          <cell r="CX120">
            <v>1</v>
          </cell>
          <cell r="CY120">
            <v>1</v>
          </cell>
          <cell r="CZ120">
            <v>1</v>
          </cell>
          <cell r="DA120">
            <v>1</v>
          </cell>
          <cell r="DB120">
            <v>1</v>
          </cell>
          <cell r="DC120">
            <v>1</v>
          </cell>
          <cell r="DD120">
            <v>1</v>
          </cell>
          <cell r="DE120">
            <v>1</v>
          </cell>
          <cell r="DF120">
            <v>1</v>
          </cell>
          <cell r="DG120">
            <v>1</v>
          </cell>
          <cell r="DH120">
            <v>1</v>
          </cell>
          <cell r="DI120">
            <v>1</v>
          </cell>
          <cell r="DJ120">
            <v>1</v>
          </cell>
          <cell r="DL120" t="str">
            <v>.Residential.DwellingsMBResidentialService requested.Residential.Dwellings.Ranges</v>
          </cell>
        </row>
        <row r="121">
          <cell r="M121" t="str">
            <v>unit</v>
          </cell>
          <cell r="N121">
            <v>1</v>
          </cell>
          <cell r="O121">
            <v>1</v>
          </cell>
          <cell r="P121">
            <v>1</v>
          </cell>
          <cell r="Q121">
            <v>1</v>
          </cell>
          <cell r="R121">
            <v>1</v>
          </cell>
          <cell r="S121">
            <v>1</v>
          </cell>
          <cell r="T121">
            <v>1</v>
          </cell>
          <cell r="U121">
            <v>1</v>
          </cell>
          <cell r="V121">
            <v>1</v>
          </cell>
          <cell r="W121">
            <v>1</v>
          </cell>
          <cell r="X121">
            <v>1</v>
          </cell>
          <cell r="Y121">
            <v>1</v>
          </cell>
          <cell r="Z121">
            <v>1</v>
          </cell>
          <cell r="AA121">
            <v>1</v>
          </cell>
          <cell r="AB121">
            <v>1</v>
          </cell>
          <cell r="AC121">
            <v>1</v>
          </cell>
          <cell r="AD121">
            <v>1</v>
          </cell>
          <cell r="AE121">
            <v>1</v>
          </cell>
          <cell r="AF121">
            <v>1</v>
          </cell>
          <cell r="AG121">
            <v>1</v>
          </cell>
          <cell r="AH121">
            <v>1</v>
          </cell>
          <cell r="AI121">
            <v>1</v>
          </cell>
          <cell r="AJ121">
            <v>1</v>
          </cell>
          <cell r="AK121">
            <v>1</v>
          </cell>
          <cell r="AL121">
            <v>1</v>
          </cell>
          <cell r="AM121">
            <v>1</v>
          </cell>
          <cell r="AN121">
            <v>1</v>
          </cell>
          <cell r="AO121">
            <v>1</v>
          </cell>
          <cell r="AP121">
            <v>1</v>
          </cell>
          <cell r="AQ121">
            <v>1</v>
          </cell>
          <cell r="AR121">
            <v>1</v>
          </cell>
          <cell r="AS121">
            <v>1</v>
          </cell>
          <cell r="AT121">
            <v>1</v>
          </cell>
          <cell r="AU121">
            <v>1</v>
          </cell>
          <cell r="AV121">
            <v>1</v>
          </cell>
          <cell r="AW121">
            <v>1</v>
          </cell>
          <cell r="AX121">
            <v>1</v>
          </cell>
          <cell r="AY121">
            <v>1</v>
          </cell>
          <cell r="AZ121">
            <v>1</v>
          </cell>
          <cell r="BA121">
            <v>1</v>
          </cell>
          <cell r="BB121">
            <v>1</v>
          </cell>
          <cell r="BC121">
            <v>1</v>
          </cell>
          <cell r="BD121">
            <v>1</v>
          </cell>
          <cell r="BE121">
            <v>1</v>
          </cell>
          <cell r="BF121">
            <v>1</v>
          </cell>
          <cell r="BG121">
            <v>1</v>
          </cell>
          <cell r="BH121">
            <v>1</v>
          </cell>
          <cell r="BI121">
            <v>1</v>
          </cell>
          <cell r="BJ121">
            <v>1</v>
          </cell>
          <cell r="BK121">
            <v>1</v>
          </cell>
          <cell r="BL121">
            <v>1</v>
          </cell>
          <cell r="BM121">
            <v>1</v>
          </cell>
          <cell r="BN121">
            <v>1</v>
          </cell>
          <cell r="BO121">
            <v>1</v>
          </cell>
          <cell r="BP121">
            <v>1</v>
          </cell>
          <cell r="BQ121">
            <v>1</v>
          </cell>
          <cell r="BR121">
            <v>1</v>
          </cell>
          <cell r="BS121">
            <v>1</v>
          </cell>
          <cell r="BT121">
            <v>1</v>
          </cell>
          <cell r="BU121">
            <v>1</v>
          </cell>
          <cell r="BV121">
            <v>1</v>
          </cell>
          <cell r="BW121">
            <v>1</v>
          </cell>
          <cell r="BX121">
            <v>1</v>
          </cell>
          <cell r="BY121">
            <v>1</v>
          </cell>
          <cell r="BZ121">
            <v>1</v>
          </cell>
          <cell r="CA121">
            <v>1</v>
          </cell>
          <cell r="CB121">
            <v>1</v>
          </cell>
          <cell r="CC121">
            <v>1</v>
          </cell>
          <cell r="CD121">
            <v>1</v>
          </cell>
          <cell r="CE121">
            <v>1</v>
          </cell>
          <cell r="CF121">
            <v>1</v>
          </cell>
          <cell r="CG121">
            <v>1</v>
          </cell>
          <cell r="CH121">
            <v>1</v>
          </cell>
          <cell r="CI121">
            <v>1</v>
          </cell>
          <cell r="CJ121">
            <v>1</v>
          </cell>
          <cell r="CK121">
            <v>1</v>
          </cell>
          <cell r="CL121">
            <v>1</v>
          </cell>
          <cell r="CM121">
            <v>1</v>
          </cell>
          <cell r="CN121">
            <v>1</v>
          </cell>
          <cell r="CO121">
            <v>1</v>
          </cell>
          <cell r="CP121">
            <v>1</v>
          </cell>
          <cell r="CQ121">
            <v>1</v>
          </cell>
          <cell r="CR121">
            <v>1</v>
          </cell>
          <cell r="CS121">
            <v>1</v>
          </cell>
          <cell r="CT121">
            <v>1</v>
          </cell>
          <cell r="CU121">
            <v>1</v>
          </cell>
          <cell r="CV121">
            <v>1</v>
          </cell>
          <cell r="CW121">
            <v>1</v>
          </cell>
          <cell r="CX121">
            <v>1</v>
          </cell>
          <cell r="CY121">
            <v>1</v>
          </cell>
          <cell r="CZ121">
            <v>1</v>
          </cell>
          <cell r="DA121">
            <v>1</v>
          </cell>
          <cell r="DB121">
            <v>1</v>
          </cell>
          <cell r="DC121">
            <v>1</v>
          </cell>
          <cell r="DD121">
            <v>1</v>
          </cell>
          <cell r="DE121">
            <v>1</v>
          </cell>
          <cell r="DF121">
            <v>1</v>
          </cell>
          <cell r="DG121">
            <v>1</v>
          </cell>
          <cell r="DH121">
            <v>1</v>
          </cell>
          <cell r="DI121">
            <v>1</v>
          </cell>
          <cell r="DJ121">
            <v>1</v>
          </cell>
          <cell r="DL121" t="str">
            <v>.Residential.DwellingsMBResidentialService requested.Residential.Dwellings.Dishwashing</v>
          </cell>
        </row>
        <row r="122">
          <cell r="M122" t="str">
            <v>unit</v>
          </cell>
          <cell r="N122">
            <v>0.75126700000000002</v>
          </cell>
          <cell r="O122">
            <v>0.75126700000000002</v>
          </cell>
          <cell r="P122">
            <v>0.75126700000000002</v>
          </cell>
          <cell r="Q122">
            <v>0.75126700000000002</v>
          </cell>
          <cell r="R122">
            <v>0.75126700000000002</v>
          </cell>
          <cell r="S122">
            <v>0.75126700000000002</v>
          </cell>
          <cell r="T122">
            <v>0.75126700000000002</v>
          </cell>
          <cell r="U122">
            <v>0.75126700000000002</v>
          </cell>
          <cell r="V122">
            <v>0.75126700000000002</v>
          </cell>
          <cell r="W122">
            <v>0.75126700000000002</v>
          </cell>
          <cell r="X122">
            <v>0.75126700000000002</v>
          </cell>
          <cell r="Y122">
            <v>0.75126700000000002</v>
          </cell>
          <cell r="Z122">
            <v>0.75126700000000002</v>
          </cell>
          <cell r="AA122">
            <v>0.75126700000000002</v>
          </cell>
          <cell r="AB122">
            <v>0.75126700000000002</v>
          </cell>
          <cell r="AC122">
            <v>0.75126700000000002</v>
          </cell>
          <cell r="AD122">
            <v>0.75126700000000002</v>
          </cell>
          <cell r="AE122">
            <v>0.75126700000000002</v>
          </cell>
          <cell r="AF122">
            <v>0.75126700000000002</v>
          </cell>
          <cell r="AG122">
            <v>0.75126700000000002</v>
          </cell>
          <cell r="AH122">
            <v>0.75126700000000002</v>
          </cell>
          <cell r="AI122">
            <v>0.75126700000000002</v>
          </cell>
          <cell r="AJ122">
            <v>0.75126700000000002</v>
          </cell>
          <cell r="AK122">
            <v>0.75126700000000002</v>
          </cell>
          <cell r="AL122">
            <v>0.75126700000000002</v>
          </cell>
          <cell r="AM122">
            <v>0.75126700000000002</v>
          </cell>
          <cell r="AN122">
            <v>0.75126700000000002</v>
          </cell>
          <cell r="AO122">
            <v>0.75126700000000002</v>
          </cell>
          <cell r="AP122">
            <v>0.75126700000000002</v>
          </cell>
          <cell r="AQ122">
            <v>0.75126700000000002</v>
          </cell>
          <cell r="AR122">
            <v>0.75126700000000002</v>
          </cell>
          <cell r="AS122">
            <v>0.75126700000000002</v>
          </cell>
          <cell r="AT122">
            <v>0.75126700000000002</v>
          </cell>
          <cell r="AU122">
            <v>0.75126700000000002</v>
          </cell>
          <cell r="AV122">
            <v>0.75126700000000002</v>
          </cell>
          <cell r="AW122">
            <v>0.75126700000000002</v>
          </cell>
          <cell r="AX122">
            <v>0.75126700000000002</v>
          </cell>
          <cell r="AY122">
            <v>0.75126700000000002</v>
          </cell>
          <cell r="AZ122">
            <v>0.75126700000000002</v>
          </cell>
          <cell r="BA122">
            <v>0.75126700000000002</v>
          </cell>
          <cell r="BB122">
            <v>0.75126700000000002</v>
          </cell>
          <cell r="BC122">
            <v>0.75126700000000002</v>
          </cell>
          <cell r="BD122">
            <v>0.75126700000000002</v>
          </cell>
          <cell r="BE122">
            <v>0.75126700000000002</v>
          </cell>
          <cell r="BF122">
            <v>0.75126700000000002</v>
          </cell>
          <cell r="BG122">
            <v>0.75126700000000002</v>
          </cell>
          <cell r="BH122">
            <v>0.75126700000000002</v>
          </cell>
          <cell r="BI122">
            <v>0.75126700000000002</v>
          </cell>
          <cell r="BJ122">
            <v>0.75126700000000002</v>
          </cell>
          <cell r="BK122">
            <v>0.75126700000000002</v>
          </cell>
          <cell r="BL122">
            <v>0.75126700000000002</v>
          </cell>
          <cell r="BM122">
            <v>0.75126700000000002</v>
          </cell>
          <cell r="BN122">
            <v>0.75126700000000002</v>
          </cell>
          <cell r="BO122">
            <v>0.75126700000000002</v>
          </cell>
          <cell r="BP122">
            <v>0.75126700000000002</v>
          </cell>
          <cell r="BQ122">
            <v>0.75126700000000002</v>
          </cell>
          <cell r="BR122">
            <v>0.75126700000000002</v>
          </cell>
          <cell r="BS122">
            <v>0.75126700000000002</v>
          </cell>
          <cell r="BT122">
            <v>0.75126700000000002</v>
          </cell>
          <cell r="BU122">
            <v>0.75126700000000002</v>
          </cell>
          <cell r="BV122">
            <v>0.75126700000000002</v>
          </cell>
          <cell r="BW122">
            <v>0.75126700000000002</v>
          </cell>
          <cell r="BX122">
            <v>0.75126700000000002</v>
          </cell>
          <cell r="BY122">
            <v>0.75126700000000002</v>
          </cell>
          <cell r="BZ122">
            <v>0.75126700000000002</v>
          </cell>
          <cell r="CA122">
            <v>0.75126700000000002</v>
          </cell>
          <cell r="CB122">
            <v>0.75126700000000002</v>
          </cell>
          <cell r="CC122">
            <v>0.75126700000000002</v>
          </cell>
          <cell r="CD122">
            <v>0.75126700000000002</v>
          </cell>
          <cell r="CE122">
            <v>0.75126700000000002</v>
          </cell>
          <cell r="CF122">
            <v>0.75126700000000002</v>
          </cell>
          <cell r="CG122">
            <v>0.75126700000000002</v>
          </cell>
          <cell r="CH122">
            <v>0.75126700000000002</v>
          </cell>
          <cell r="CI122">
            <v>0.75126700000000002</v>
          </cell>
          <cell r="CJ122">
            <v>0.75126700000000002</v>
          </cell>
          <cell r="CK122">
            <v>0.75126700000000002</v>
          </cell>
          <cell r="CL122">
            <v>0.75126700000000002</v>
          </cell>
          <cell r="CM122">
            <v>0.75126700000000002</v>
          </cell>
          <cell r="CN122">
            <v>0.75126700000000002</v>
          </cell>
          <cell r="CO122">
            <v>0.75126700000000002</v>
          </cell>
          <cell r="CP122">
            <v>0.75126700000000002</v>
          </cell>
          <cell r="CQ122">
            <v>0.75126700000000002</v>
          </cell>
          <cell r="CR122">
            <v>0.75126700000000002</v>
          </cell>
          <cell r="CS122">
            <v>0.75126700000000002</v>
          </cell>
          <cell r="CT122">
            <v>0.75126700000000002</v>
          </cell>
          <cell r="CU122">
            <v>0.75126700000000002</v>
          </cell>
          <cell r="CV122">
            <v>0.75126700000000002</v>
          </cell>
          <cell r="CW122">
            <v>0.75126700000000002</v>
          </cell>
          <cell r="CX122">
            <v>0.75126700000000002</v>
          </cell>
          <cell r="CY122">
            <v>0.75126700000000002</v>
          </cell>
          <cell r="CZ122">
            <v>0.75126700000000002</v>
          </cell>
          <cell r="DA122">
            <v>0.75126700000000002</v>
          </cell>
          <cell r="DB122">
            <v>0.75126700000000002</v>
          </cell>
          <cell r="DC122">
            <v>0.75126700000000002</v>
          </cell>
          <cell r="DD122">
            <v>0.75126700000000002</v>
          </cell>
          <cell r="DE122">
            <v>0.75126700000000002</v>
          </cell>
          <cell r="DF122">
            <v>0.75126700000000002</v>
          </cell>
          <cell r="DG122">
            <v>0.75126700000000002</v>
          </cell>
          <cell r="DH122">
            <v>0.75126700000000002</v>
          </cell>
          <cell r="DI122">
            <v>0.75126700000000002</v>
          </cell>
          <cell r="DJ122">
            <v>0.75126700000000002</v>
          </cell>
          <cell r="DL122" t="str">
            <v>.Residential.DwellingsMBResidentialService requested.Residential.Dwellings.Clothes Washing</v>
          </cell>
        </row>
        <row r="123">
          <cell r="M123" t="str">
            <v>unit</v>
          </cell>
          <cell r="N123">
            <v>1</v>
          </cell>
          <cell r="O123">
            <v>1.0384247181999999</v>
          </cell>
          <cell r="P123">
            <v>1.0768494364000001</v>
          </cell>
          <cell r="Q123">
            <v>1.1152741546</v>
          </cell>
          <cell r="R123">
            <v>1.1536988728000002</v>
          </cell>
          <cell r="S123">
            <v>1.1921235910000001</v>
          </cell>
          <cell r="T123">
            <v>1.2260695082000002</v>
          </cell>
          <cell r="U123">
            <v>1.2600154254</v>
          </cell>
          <cell r="V123">
            <v>1.2939613426000001</v>
          </cell>
          <cell r="W123">
            <v>1.3279072597999999</v>
          </cell>
          <cell r="X123">
            <v>1.361853177</v>
          </cell>
          <cell r="Y123">
            <v>1.4045377396000001</v>
          </cell>
          <cell r="Z123">
            <v>1.4472223021999999</v>
          </cell>
          <cell r="AA123">
            <v>1.4899068648</v>
          </cell>
          <cell r="AB123">
            <v>1.5325914273999999</v>
          </cell>
          <cell r="AC123">
            <v>1.57527599</v>
          </cell>
          <cell r="AD123">
            <v>1.6231342562</v>
          </cell>
          <cell r="AE123">
            <v>1.6709925224</v>
          </cell>
          <cell r="AF123">
            <v>1.7188507886</v>
          </cell>
          <cell r="AG123">
            <v>1.7667090548</v>
          </cell>
          <cell r="AH123">
            <v>1.814567321</v>
          </cell>
          <cell r="AI123">
            <v>1.8677552122000001</v>
          </cell>
          <cell r="AJ123">
            <v>1.9209431034</v>
          </cell>
          <cell r="AK123">
            <v>1.9741309946000001</v>
          </cell>
          <cell r="AL123">
            <v>2.0273188858000002</v>
          </cell>
          <cell r="AM123">
            <v>2.0805067770000001</v>
          </cell>
          <cell r="AN123">
            <v>2.1390415308000001</v>
          </cell>
          <cell r="AO123">
            <v>2.1975762846000002</v>
          </cell>
          <cell r="AP123">
            <v>2.2561110383999998</v>
          </cell>
          <cell r="AQ123">
            <v>2.3146457921999999</v>
          </cell>
          <cell r="AR123">
            <v>2.3731805459999999</v>
          </cell>
          <cell r="AS123">
            <v>2.4369091792000002</v>
          </cell>
          <cell r="AT123">
            <v>2.5006378123999999</v>
          </cell>
          <cell r="AU123">
            <v>2.5643664456000002</v>
          </cell>
          <cell r="AV123">
            <v>2.6280950787999999</v>
          </cell>
          <cell r="AW123">
            <v>2.6918237120000001</v>
          </cell>
          <cell r="AX123">
            <v>2.7603981636000001</v>
          </cell>
          <cell r="AY123">
            <v>2.8289726152000001</v>
          </cell>
          <cell r="AZ123">
            <v>2.8975470668000001</v>
          </cell>
          <cell r="BA123">
            <v>2.9661215184</v>
          </cell>
          <cell r="BB123">
            <v>3.03469597</v>
          </cell>
          <cell r="BC123">
            <v>3.03469597</v>
          </cell>
          <cell r="BD123">
            <v>3.03469597</v>
          </cell>
          <cell r="BE123">
            <v>3.03469597</v>
          </cell>
          <cell r="BF123">
            <v>3.03469597</v>
          </cell>
          <cell r="BG123">
            <v>3.03469597</v>
          </cell>
          <cell r="BH123">
            <v>3.03469597</v>
          </cell>
          <cell r="BI123">
            <v>3.03469597</v>
          </cell>
          <cell r="BJ123">
            <v>3.03469597</v>
          </cell>
          <cell r="BK123">
            <v>3.03469597</v>
          </cell>
          <cell r="BL123">
            <v>3.03469597</v>
          </cell>
          <cell r="BM123">
            <v>3.03469597</v>
          </cell>
          <cell r="BN123">
            <v>3.03469597</v>
          </cell>
          <cell r="BO123">
            <v>3.03469597</v>
          </cell>
          <cell r="BP123">
            <v>3.03469597</v>
          </cell>
          <cell r="BQ123">
            <v>3.03469597</v>
          </cell>
          <cell r="BR123">
            <v>3.03469597</v>
          </cell>
          <cell r="BS123">
            <v>3.03469597</v>
          </cell>
          <cell r="BT123">
            <v>3.03469597</v>
          </cell>
          <cell r="BU123">
            <v>3.03469597</v>
          </cell>
          <cell r="BV123">
            <v>3.03469597</v>
          </cell>
          <cell r="BW123">
            <v>3.03469597</v>
          </cell>
          <cell r="BX123">
            <v>3.03469597</v>
          </cell>
          <cell r="BY123">
            <v>3.03469597</v>
          </cell>
          <cell r="BZ123">
            <v>3.03469597</v>
          </cell>
          <cell r="CA123">
            <v>3.03469597</v>
          </cell>
          <cell r="CB123">
            <v>3.03469597</v>
          </cell>
          <cell r="CC123">
            <v>3.03469597</v>
          </cell>
          <cell r="CD123">
            <v>3.03469597</v>
          </cell>
          <cell r="CE123">
            <v>3.03469597</v>
          </cell>
          <cell r="CF123">
            <v>3.03469597</v>
          </cell>
          <cell r="CG123">
            <v>3.03469597</v>
          </cell>
          <cell r="CH123">
            <v>3.03469597</v>
          </cell>
          <cell r="CI123">
            <v>3.03469597</v>
          </cell>
          <cell r="CJ123">
            <v>3.03469597</v>
          </cell>
          <cell r="CK123">
            <v>3.03469597</v>
          </cell>
          <cell r="CL123">
            <v>3.03469597</v>
          </cell>
          <cell r="CM123">
            <v>3.03469597</v>
          </cell>
          <cell r="CN123">
            <v>3.03469597</v>
          </cell>
          <cell r="CO123">
            <v>3.03469597</v>
          </cell>
          <cell r="CP123">
            <v>3.03469597</v>
          </cell>
          <cell r="CQ123">
            <v>3.03469597</v>
          </cell>
          <cell r="CR123">
            <v>3.03469597</v>
          </cell>
          <cell r="CS123">
            <v>3.03469597</v>
          </cell>
          <cell r="CT123">
            <v>3.03469597</v>
          </cell>
          <cell r="CU123">
            <v>3.03469597</v>
          </cell>
          <cell r="CV123">
            <v>3.03469597</v>
          </cell>
          <cell r="CW123">
            <v>3.03469597</v>
          </cell>
          <cell r="CX123">
            <v>3.03469597</v>
          </cell>
          <cell r="CY123">
            <v>3.03469597</v>
          </cell>
          <cell r="CZ123">
            <v>3.03469597</v>
          </cell>
          <cell r="DA123">
            <v>3.03469597</v>
          </cell>
          <cell r="DB123">
            <v>3.03469597</v>
          </cell>
          <cell r="DC123">
            <v>3.03469597</v>
          </cell>
          <cell r="DD123">
            <v>3.03469597</v>
          </cell>
          <cell r="DE123">
            <v>3.03469597</v>
          </cell>
          <cell r="DF123">
            <v>3.03469597</v>
          </cell>
          <cell r="DG123">
            <v>3.03469597</v>
          </cell>
          <cell r="DH123">
            <v>3.03469597</v>
          </cell>
          <cell r="DI123">
            <v>3.03469597</v>
          </cell>
          <cell r="DJ123">
            <v>3.03469597</v>
          </cell>
          <cell r="DL123" t="str">
            <v>.Residential.DwellingsMBResidentialService requested.Residential.Dwellings.Minor Appliances</v>
          </cell>
        </row>
        <row r="124">
          <cell r="M124" t="str">
            <v>unit</v>
          </cell>
          <cell r="N124">
            <v>1.21</v>
          </cell>
          <cell r="O124">
            <v>1.21</v>
          </cell>
          <cell r="P124">
            <v>1.21</v>
          </cell>
          <cell r="Q124">
            <v>1.21</v>
          </cell>
          <cell r="R124">
            <v>1.21</v>
          </cell>
          <cell r="S124">
            <v>1.21</v>
          </cell>
          <cell r="T124">
            <v>1.21</v>
          </cell>
          <cell r="U124">
            <v>1.21</v>
          </cell>
          <cell r="V124">
            <v>1.21</v>
          </cell>
          <cell r="W124">
            <v>1.21</v>
          </cell>
          <cell r="X124">
            <v>1.21</v>
          </cell>
          <cell r="Y124">
            <v>1.21</v>
          </cell>
          <cell r="Z124">
            <v>1.21</v>
          </cell>
          <cell r="AA124">
            <v>1.21</v>
          </cell>
          <cell r="AB124">
            <v>1.21</v>
          </cell>
          <cell r="AC124">
            <v>1.21</v>
          </cell>
          <cell r="AD124">
            <v>1.21</v>
          </cell>
          <cell r="AE124">
            <v>1.21</v>
          </cell>
          <cell r="AF124">
            <v>1.21</v>
          </cell>
          <cell r="AG124">
            <v>1.21</v>
          </cell>
          <cell r="AH124">
            <v>1.21</v>
          </cell>
          <cell r="AI124">
            <v>1.21</v>
          </cell>
          <cell r="AJ124">
            <v>1.21</v>
          </cell>
          <cell r="AK124">
            <v>1.21</v>
          </cell>
          <cell r="AL124">
            <v>1.21</v>
          </cell>
          <cell r="AM124">
            <v>1.21</v>
          </cell>
          <cell r="AN124">
            <v>1.21</v>
          </cell>
          <cell r="AO124">
            <v>1.21</v>
          </cell>
          <cell r="AP124">
            <v>1.21</v>
          </cell>
          <cell r="AQ124">
            <v>1.21</v>
          </cell>
          <cell r="AR124">
            <v>1.21</v>
          </cell>
          <cell r="AS124">
            <v>1.21</v>
          </cell>
          <cell r="AT124">
            <v>1.21</v>
          </cell>
          <cell r="AU124">
            <v>1.21</v>
          </cell>
          <cell r="AV124">
            <v>1.21</v>
          </cell>
          <cell r="AW124">
            <v>1.21</v>
          </cell>
          <cell r="AX124">
            <v>1.21</v>
          </cell>
          <cell r="AY124">
            <v>1.21</v>
          </cell>
          <cell r="AZ124">
            <v>1.21</v>
          </cell>
          <cell r="BA124">
            <v>1.21</v>
          </cell>
          <cell r="BB124">
            <v>1.21</v>
          </cell>
          <cell r="BC124">
            <v>1.21</v>
          </cell>
          <cell r="BD124">
            <v>1.21</v>
          </cell>
          <cell r="BE124">
            <v>1.21</v>
          </cell>
          <cell r="BF124">
            <v>1.21</v>
          </cell>
          <cell r="BG124">
            <v>1.21</v>
          </cell>
          <cell r="BH124">
            <v>1.21</v>
          </cell>
          <cell r="BI124">
            <v>1.21</v>
          </cell>
          <cell r="BJ124">
            <v>1.21</v>
          </cell>
          <cell r="BK124">
            <v>1.21</v>
          </cell>
          <cell r="BL124">
            <v>1.21</v>
          </cell>
          <cell r="BM124">
            <v>1.21</v>
          </cell>
          <cell r="BN124">
            <v>1.21</v>
          </cell>
          <cell r="BO124">
            <v>1.21</v>
          </cell>
          <cell r="BP124">
            <v>1.21</v>
          </cell>
          <cell r="BQ124">
            <v>1.21</v>
          </cell>
          <cell r="BR124">
            <v>1.21</v>
          </cell>
          <cell r="BS124">
            <v>1.21</v>
          </cell>
          <cell r="BT124">
            <v>1.21</v>
          </cell>
          <cell r="BU124">
            <v>1.21</v>
          </cell>
          <cell r="BV124">
            <v>1.21</v>
          </cell>
          <cell r="BW124">
            <v>1.21</v>
          </cell>
          <cell r="BX124">
            <v>1.21</v>
          </cell>
          <cell r="BY124">
            <v>1.21</v>
          </cell>
          <cell r="BZ124">
            <v>1.21</v>
          </cell>
          <cell r="CA124">
            <v>1.21</v>
          </cell>
          <cell r="CB124">
            <v>1.21</v>
          </cell>
          <cell r="CC124">
            <v>1.21</v>
          </cell>
          <cell r="CD124">
            <v>1.21</v>
          </cell>
          <cell r="CE124">
            <v>1.21</v>
          </cell>
          <cell r="CF124">
            <v>1.21</v>
          </cell>
          <cell r="CG124">
            <v>1.21</v>
          </cell>
          <cell r="CH124">
            <v>1.21</v>
          </cell>
          <cell r="CI124">
            <v>1.21</v>
          </cell>
          <cell r="CJ124">
            <v>1.21</v>
          </cell>
          <cell r="CK124">
            <v>1.21</v>
          </cell>
          <cell r="CL124">
            <v>1.21</v>
          </cell>
          <cell r="CM124">
            <v>1.21</v>
          </cell>
          <cell r="CN124">
            <v>1.21</v>
          </cell>
          <cell r="CO124">
            <v>1.21</v>
          </cell>
          <cell r="CP124">
            <v>1.21</v>
          </cell>
          <cell r="CQ124">
            <v>1.21</v>
          </cell>
          <cell r="CR124">
            <v>1.21</v>
          </cell>
          <cell r="CS124">
            <v>1.21</v>
          </cell>
          <cell r="CT124">
            <v>1.21</v>
          </cell>
          <cell r="CU124">
            <v>1.21</v>
          </cell>
          <cell r="CV124">
            <v>1.21</v>
          </cell>
          <cell r="CW124">
            <v>1.21</v>
          </cell>
          <cell r="CX124">
            <v>1.21</v>
          </cell>
          <cell r="CY124">
            <v>1.21</v>
          </cell>
          <cell r="CZ124">
            <v>1.21</v>
          </cell>
          <cell r="DA124">
            <v>1.21</v>
          </cell>
          <cell r="DB124">
            <v>1.21</v>
          </cell>
          <cell r="DC124">
            <v>1.21</v>
          </cell>
          <cell r="DD124">
            <v>1.21</v>
          </cell>
          <cell r="DE124">
            <v>1.21</v>
          </cell>
          <cell r="DF124">
            <v>1.21</v>
          </cell>
          <cell r="DG124">
            <v>1.21</v>
          </cell>
          <cell r="DH124">
            <v>1.21</v>
          </cell>
          <cell r="DI124">
            <v>1.21</v>
          </cell>
          <cell r="DJ124">
            <v>1.21</v>
          </cell>
          <cell r="DL124" t="str">
            <v>.Residential.DwellingsMBResidentialService requested.Residential.Dwellings.Non-appliance Hot Water</v>
          </cell>
        </row>
        <row r="125">
          <cell r="DL125" t="str">
            <v/>
          </cell>
        </row>
        <row r="126">
          <cell r="M126" t="str">
            <v>unit</v>
          </cell>
          <cell r="N126">
            <v>1.251728</v>
          </cell>
          <cell r="O126">
            <v>1.2560502</v>
          </cell>
          <cell r="P126">
            <v>1.2603724000000001</v>
          </cell>
          <cell r="Q126">
            <v>1.2646945999999999</v>
          </cell>
          <cell r="R126">
            <v>1.2690167999999999</v>
          </cell>
          <cell r="S126">
            <v>1.273339</v>
          </cell>
          <cell r="T126">
            <v>1.2801064263999999</v>
          </cell>
          <cell r="U126">
            <v>1.2868738527999999</v>
          </cell>
          <cell r="V126">
            <v>1.2936412792</v>
          </cell>
          <cell r="W126">
            <v>1.3004087056</v>
          </cell>
          <cell r="X126">
            <v>1.3071761319999999</v>
          </cell>
          <cell r="Y126">
            <v>1.3119058178</v>
          </cell>
          <cell r="Z126">
            <v>1.3166355035999999</v>
          </cell>
          <cell r="AA126">
            <v>1.3213651894</v>
          </cell>
          <cell r="AB126">
            <v>1.3260948751999999</v>
          </cell>
          <cell r="AC126">
            <v>1.330824561</v>
          </cell>
          <cell r="AD126">
            <v>1.3355108736000001</v>
          </cell>
          <cell r="AE126">
            <v>1.3401971861999999</v>
          </cell>
          <cell r="AF126">
            <v>1.3448834988</v>
          </cell>
          <cell r="AG126">
            <v>1.3495698113999999</v>
          </cell>
          <cell r="AH126">
            <v>1.354256124</v>
          </cell>
          <cell r="AI126">
            <v>1.3588950648</v>
          </cell>
          <cell r="AJ126">
            <v>1.3635340056</v>
          </cell>
          <cell r="AK126">
            <v>1.3681729463999999</v>
          </cell>
          <cell r="AL126">
            <v>1.3728118871999999</v>
          </cell>
          <cell r="AM126">
            <v>1.377450828</v>
          </cell>
          <cell r="AN126">
            <v>1.3820385715999999</v>
          </cell>
          <cell r="AO126">
            <v>1.3866263152</v>
          </cell>
          <cell r="AP126">
            <v>1.3912140587999999</v>
          </cell>
          <cell r="AQ126">
            <v>1.3958018024000001</v>
          </cell>
          <cell r="AR126">
            <v>1.400389546</v>
          </cell>
          <cell r="AS126">
            <v>1.4049224518000001</v>
          </cell>
          <cell r="AT126">
            <v>1.4094553576</v>
          </cell>
          <cell r="AU126">
            <v>1.4139882634000001</v>
          </cell>
          <cell r="AV126">
            <v>1.4185211691999999</v>
          </cell>
          <cell r="AW126">
            <v>1.423054075</v>
          </cell>
          <cell r="AX126">
            <v>1.4275286966</v>
          </cell>
          <cell r="AY126">
            <v>1.4320033182</v>
          </cell>
          <cell r="AZ126">
            <v>1.4364779398</v>
          </cell>
          <cell r="BA126">
            <v>1.4409525614000001</v>
          </cell>
          <cell r="BB126">
            <v>1.4454271830000001</v>
          </cell>
          <cell r="BC126">
            <v>1.4454271830000001</v>
          </cell>
          <cell r="BD126">
            <v>1.4454271830000001</v>
          </cell>
          <cell r="BE126">
            <v>1.4454271830000001</v>
          </cell>
          <cell r="BF126">
            <v>1.4454271830000001</v>
          </cell>
          <cell r="BG126">
            <v>1.4454271830000001</v>
          </cell>
          <cell r="BH126">
            <v>1.4454271830000001</v>
          </cell>
          <cell r="BI126">
            <v>1.4454271830000001</v>
          </cell>
          <cell r="BJ126">
            <v>1.4454271830000001</v>
          </cell>
          <cell r="BK126">
            <v>1.4454271830000001</v>
          </cell>
          <cell r="BL126">
            <v>1.4454271830000001</v>
          </cell>
          <cell r="BM126">
            <v>1.4454271830000001</v>
          </cell>
          <cell r="BN126">
            <v>1.4454271830000001</v>
          </cell>
          <cell r="BO126">
            <v>1.4454271830000001</v>
          </cell>
          <cell r="BP126">
            <v>1.4454271830000001</v>
          </cell>
          <cell r="BQ126">
            <v>1.4454271830000001</v>
          </cell>
          <cell r="BR126">
            <v>1.4454271830000001</v>
          </cell>
          <cell r="BS126">
            <v>1.4454271830000001</v>
          </cell>
          <cell r="BT126">
            <v>1.4454271830000001</v>
          </cell>
          <cell r="BU126">
            <v>1.4454271830000001</v>
          </cell>
          <cell r="BV126">
            <v>1.4454271830000001</v>
          </cell>
          <cell r="BW126">
            <v>1.4454271830000001</v>
          </cell>
          <cell r="BX126">
            <v>1.4454271830000001</v>
          </cell>
          <cell r="BY126">
            <v>1.4454271830000001</v>
          </cell>
          <cell r="BZ126">
            <v>1.4454271830000001</v>
          </cell>
          <cell r="CA126">
            <v>1.4454271830000001</v>
          </cell>
          <cell r="CB126">
            <v>1.4454271830000001</v>
          </cell>
          <cell r="CC126">
            <v>1.4454271830000001</v>
          </cell>
          <cell r="CD126">
            <v>1.4454271830000001</v>
          </cell>
          <cell r="CE126">
            <v>1.4454271830000001</v>
          </cell>
          <cell r="CF126">
            <v>1.4454271830000001</v>
          </cell>
          <cell r="CG126">
            <v>1.4454271830000001</v>
          </cell>
          <cell r="CH126">
            <v>1.4454271830000001</v>
          </cell>
          <cell r="CI126">
            <v>1.4454271830000001</v>
          </cell>
          <cell r="CJ126">
            <v>1.4454271830000001</v>
          </cell>
          <cell r="CK126">
            <v>1.4454271830000001</v>
          </cell>
          <cell r="CL126">
            <v>1.4454271830000001</v>
          </cell>
          <cell r="CM126">
            <v>1.4454271830000001</v>
          </cell>
          <cell r="CN126">
            <v>1.4454271830000001</v>
          </cell>
          <cell r="CO126">
            <v>1.4454271830000001</v>
          </cell>
          <cell r="CP126">
            <v>1.4454271830000001</v>
          </cell>
          <cell r="CQ126">
            <v>1.4454271830000001</v>
          </cell>
          <cell r="CR126">
            <v>1.4454271830000001</v>
          </cell>
          <cell r="CS126">
            <v>1.4454271830000001</v>
          </cell>
          <cell r="CT126">
            <v>1.4454271830000001</v>
          </cell>
          <cell r="CU126">
            <v>1.4454271830000001</v>
          </cell>
          <cell r="CV126">
            <v>1.4454271830000001</v>
          </cell>
          <cell r="CW126">
            <v>1.4454271830000001</v>
          </cell>
          <cell r="CX126">
            <v>1.4454271830000001</v>
          </cell>
          <cell r="CY126">
            <v>1.4454271830000001</v>
          </cell>
          <cell r="CZ126">
            <v>1.4454271830000001</v>
          </cell>
          <cell r="DA126">
            <v>1.4454271830000001</v>
          </cell>
          <cell r="DB126">
            <v>1.4454271830000001</v>
          </cell>
          <cell r="DC126">
            <v>1.4454271830000001</v>
          </cell>
          <cell r="DD126">
            <v>1.4454271830000001</v>
          </cell>
          <cell r="DE126">
            <v>1.4454271830000001</v>
          </cell>
          <cell r="DF126">
            <v>1.4454271830000001</v>
          </cell>
          <cell r="DG126">
            <v>1.4454271830000001</v>
          </cell>
          <cell r="DH126">
            <v>1.4454271830000001</v>
          </cell>
          <cell r="DI126">
            <v>1.4454271830000001</v>
          </cell>
          <cell r="DJ126">
            <v>1.4454271830000001</v>
          </cell>
          <cell r="DL126" t="str">
            <v>.Residential.DwellingsONResidentialService requested.Residential.Dwellings.Refrigerators</v>
          </cell>
        </row>
        <row r="127">
          <cell r="M127" t="str">
            <v>unit</v>
          </cell>
          <cell r="N127">
            <v>0.57175699999999996</v>
          </cell>
          <cell r="O127">
            <v>0.56434799999999996</v>
          </cell>
          <cell r="P127">
            <v>0.55693899999999996</v>
          </cell>
          <cell r="Q127">
            <v>0.54952999999999996</v>
          </cell>
          <cell r="R127">
            <v>0.54212099999999996</v>
          </cell>
          <cell r="S127">
            <v>0.53471199999999997</v>
          </cell>
          <cell r="T127">
            <v>0.53183431759999999</v>
          </cell>
          <cell r="U127">
            <v>0.52895663520000002</v>
          </cell>
          <cell r="V127">
            <v>0.52607895279999994</v>
          </cell>
          <cell r="W127">
            <v>0.52320127039999997</v>
          </cell>
          <cell r="X127">
            <v>0.520323588</v>
          </cell>
          <cell r="Y127">
            <v>0.51719181719999996</v>
          </cell>
          <cell r="Z127">
            <v>0.51406004640000003</v>
          </cell>
          <cell r="AA127">
            <v>0.51092827559999998</v>
          </cell>
          <cell r="AB127">
            <v>0.50779650480000005</v>
          </cell>
          <cell r="AC127">
            <v>0.504664734</v>
          </cell>
          <cell r="AD127">
            <v>0.50156241199999996</v>
          </cell>
          <cell r="AE127">
            <v>0.49846009000000002</v>
          </cell>
          <cell r="AF127">
            <v>0.49535776799999998</v>
          </cell>
          <cell r="AG127">
            <v>0.49225544599999999</v>
          </cell>
          <cell r="AH127">
            <v>0.48915312399999999</v>
          </cell>
          <cell r="AI127">
            <v>0.48608402099999998</v>
          </cell>
          <cell r="AJ127">
            <v>0.48301491800000002</v>
          </cell>
          <cell r="AK127">
            <v>0.479945815</v>
          </cell>
          <cell r="AL127">
            <v>0.47687671200000004</v>
          </cell>
          <cell r="AM127">
            <v>0.47380760900000002</v>
          </cell>
          <cell r="AN127">
            <v>0.47077532420000001</v>
          </cell>
          <cell r="AO127">
            <v>0.4677430394</v>
          </cell>
          <cell r="AP127">
            <v>0.4647107546</v>
          </cell>
          <cell r="AQ127">
            <v>0.46167846979999999</v>
          </cell>
          <cell r="AR127">
            <v>0.45864618499999998</v>
          </cell>
          <cell r="AS127">
            <v>0.4556541328</v>
          </cell>
          <cell r="AT127">
            <v>0.45266208060000002</v>
          </cell>
          <cell r="AU127">
            <v>0.44967002839999998</v>
          </cell>
          <cell r="AV127">
            <v>0.44667797619999999</v>
          </cell>
          <cell r="AW127">
            <v>0.44368592400000001</v>
          </cell>
          <cell r="AX127">
            <v>0.4407373202</v>
          </cell>
          <cell r="AY127">
            <v>0.4377887164</v>
          </cell>
          <cell r="AZ127">
            <v>0.43484011259999999</v>
          </cell>
          <cell r="BA127">
            <v>0.43189150879999999</v>
          </cell>
          <cell r="BB127">
            <v>0.42894290499999999</v>
          </cell>
          <cell r="BC127">
            <v>0.42894290499999999</v>
          </cell>
          <cell r="BD127">
            <v>0.42894290499999999</v>
          </cell>
          <cell r="BE127">
            <v>0.42894290499999999</v>
          </cell>
          <cell r="BF127">
            <v>0.42894290499999999</v>
          </cell>
          <cell r="BG127">
            <v>0.42894290499999999</v>
          </cell>
          <cell r="BH127">
            <v>0.42894290499999999</v>
          </cell>
          <cell r="BI127">
            <v>0.42894290499999999</v>
          </cell>
          <cell r="BJ127">
            <v>0.42894290499999999</v>
          </cell>
          <cell r="BK127">
            <v>0.42894290499999999</v>
          </cell>
          <cell r="BL127">
            <v>0.42894290499999999</v>
          </cell>
          <cell r="BM127">
            <v>0.42894290499999999</v>
          </cell>
          <cell r="BN127">
            <v>0.42894290499999999</v>
          </cell>
          <cell r="BO127">
            <v>0.42894290499999999</v>
          </cell>
          <cell r="BP127">
            <v>0.42894290499999999</v>
          </cell>
          <cell r="BQ127">
            <v>0.42894290499999999</v>
          </cell>
          <cell r="BR127">
            <v>0.42894290499999999</v>
          </cell>
          <cell r="BS127">
            <v>0.42894290499999999</v>
          </cell>
          <cell r="BT127">
            <v>0.42894290499999999</v>
          </cell>
          <cell r="BU127">
            <v>0.42894290499999999</v>
          </cell>
          <cell r="BV127">
            <v>0.42894290499999999</v>
          </cell>
          <cell r="BW127">
            <v>0.42894290499999999</v>
          </cell>
          <cell r="BX127">
            <v>0.42894290499999999</v>
          </cell>
          <cell r="BY127">
            <v>0.42894290499999999</v>
          </cell>
          <cell r="BZ127">
            <v>0.42894290499999999</v>
          </cell>
          <cell r="CA127">
            <v>0.42894290499999999</v>
          </cell>
          <cell r="CB127">
            <v>0.42894290499999999</v>
          </cell>
          <cell r="CC127">
            <v>0.42894290499999999</v>
          </cell>
          <cell r="CD127">
            <v>0.42894290499999999</v>
          </cell>
          <cell r="CE127">
            <v>0.42894290499999999</v>
          </cell>
          <cell r="CF127">
            <v>0.42894290499999999</v>
          </cell>
          <cell r="CG127">
            <v>0.42894290499999999</v>
          </cell>
          <cell r="CH127">
            <v>0.42894290499999999</v>
          </cell>
          <cell r="CI127">
            <v>0.42894290499999999</v>
          </cell>
          <cell r="CJ127">
            <v>0.42894290499999999</v>
          </cell>
          <cell r="CK127">
            <v>0.42894290499999999</v>
          </cell>
          <cell r="CL127">
            <v>0.42894290499999999</v>
          </cell>
          <cell r="CM127">
            <v>0.42894290499999999</v>
          </cell>
          <cell r="CN127">
            <v>0.42894290499999999</v>
          </cell>
          <cell r="CO127">
            <v>0.42894290499999999</v>
          </cell>
          <cell r="CP127">
            <v>0.42894290499999999</v>
          </cell>
          <cell r="CQ127">
            <v>0.42894290499999999</v>
          </cell>
          <cell r="CR127">
            <v>0.42894290499999999</v>
          </cell>
          <cell r="CS127">
            <v>0.42894290499999999</v>
          </cell>
          <cell r="CT127">
            <v>0.42894290499999999</v>
          </cell>
          <cell r="CU127">
            <v>0.42894290499999999</v>
          </cell>
          <cell r="CV127">
            <v>0.42894290499999999</v>
          </cell>
          <cell r="CW127">
            <v>0.42894290499999999</v>
          </cell>
          <cell r="CX127">
            <v>0.42894290499999999</v>
          </cell>
          <cell r="CY127">
            <v>0.42894290499999999</v>
          </cell>
          <cell r="CZ127">
            <v>0.42894290499999999</v>
          </cell>
          <cell r="DA127">
            <v>0.42894290499999999</v>
          </cell>
          <cell r="DB127">
            <v>0.42894290499999999</v>
          </cell>
          <cell r="DC127">
            <v>0.42894290499999999</v>
          </cell>
          <cell r="DD127">
            <v>0.42894290499999999</v>
          </cell>
          <cell r="DE127">
            <v>0.42894290499999999</v>
          </cell>
          <cell r="DF127">
            <v>0.42894290499999999</v>
          </cell>
          <cell r="DG127">
            <v>0.42894290499999999</v>
          </cell>
          <cell r="DH127">
            <v>0.42894290499999999</v>
          </cell>
          <cell r="DI127">
            <v>0.42894290499999999</v>
          </cell>
          <cell r="DJ127">
            <v>0.42894290499999999</v>
          </cell>
          <cell r="DL127" t="str">
            <v>.Residential.DwellingsONResidentialService requested.Residential.Dwellings.Freezers</v>
          </cell>
        </row>
        <row r="128">
          <cell r="M128" t="str">
            <v>unit</v>
          </cell>
          <cell r="N128">
            <v>1</v>
          </cell>
          <cell r="O128">
            <v>1</v>
          </cell>
          <cell r="P128">
            <v>1</v>
          </cell>
          <cell r="Q128">
            <v>1</v>
          </cell>
          <cell r="R128">
            <v>1</v>
          </cell>
          <cell r="S128">
            <v>1</v>
          </cell>
          <cell r="T128">
            <v>1</v>
          </cell>
          <cell r="U128">
            <v>1</v>
          </cell>
          <cell r="V128">
            <v>1</v>
          </cell>
          <cell r="W128">
            <v>1</v>
          </cell>
          <cell r="X128">
            <v>1</v>
          </cell>
          <cell r="Y128">
            <v>1</v>
          </cell>
          <cell r="Z128">
            <v>1</v>
          </cell>
          <cell r="AA128">
            <v>1</v>
          </cell>
          <cell r="AB128">
            <v>1</v>
          </cell>
          <cell r="AC128">
            <v>1</v>
          </cell>
          <cell r="AD128">
            <v>1</v>
          </cell>
          <cell r="AE128">
            <v>1</v>
          </cell>
          <cell r="AF128">
            <v>1</v>
          </cell>
          <cell r="AG128">
            <v>1</v>
          </cell>
          <cell r="AH128">
            <v>1</v>
          </cell>
          <cell r="AI128">
            <v>1</v>
          </cell>
          <cell r="AJ128">
            <v>1</v>
          </cell>
          <cell r="AK128">
            <v>1</v>
          </cell>
          <cell r="AL128">
            <v>1</v>
          </cell>
          <cell r="AM128">
            <v>1</v>
          </cell>
          <cell r="AN128">
            <v>1</v>
          </cell>
          <cell r="AO128">
            <v>1</v>
          </cell>
          <cell r="AP128">
            <v>1</v>
          </cell>
          <cell r="AQ128">
            <v>1</v>
          </cell>
          <cell r="AR128">
            <v>1</v>
          </cell>
          <cell r="AS128">
            <v>1</v>
          </cell>
          <cell r="AT128">
            <v>1</v>
          </cell>
          <cell r="AU128">
            <v>1</v>
          </cell>
          <cell r="AV128">
            <v>1</v>
          </cell>
          <cell r="AW128">
            <v>1</v>
          </cell>
          <cell r="AX128">
            <v>1</v>
          </cell>
          <cell r="AY128">
            <v>1</v>
          </cell>
          <cell r="AZ128">
            <v>1</v>
          </cell>
          <cell r="BA128">
            <v>1</v>
          </cell>
          <cell r="BB128">
            <v>1</v>
          </cell>
          <cell r="BC128">
            <v>1</v>
          </cell>
          <cell r="BD128">
            <v>1</v>
          </cell>
          <cell r="BE128">
            <v>1</v>
          </cell>
          <cell r="BF128">
            <v>1</v>
          </cell>
          <cell r="BG128">
            <v>1</v>
          </cell>
          <cell r="BH128">
            <v>1</v>
          </cell>
          <cell r="BI128">
            <v>1</v>
          </cell>
          <cell r="BJ128">
            <v>1</v>
          </cell>
          <cell r="BK128">
            <v>1</v>
          </cell>
          <cell r="BL128">
            <v>1</v>
          </cell>
          <cell r="BM128">
            <v>1</v>
          </cell>
          <cell r="BN128">
            <v>1</v>
          </cell>
          <cell r="BO128">
            <v>1</v>
          </cell>
          <cell r="BP128">
            <v>1</v>
          </cell>
          <cell r="BQ128">
            <v>1</v>
          </cell>
          <cell r="BR128">
            <v>1</v>
          </cell>
          <cell r="BS128">
            <v>1</v>
          </cell>
          <cell r="BT128">
            <v>1</v>
          </cell>
          <cell r="BU128">
            <v>1</v>
          </cell>
          <cell r="BV128">
            <v>1</v>
          </cell>
          <cell r="BW128">
            <v>1</v>
          </cell>
          <cell r="BX128">
            <v>1</v>
          </cell>
          <cell r="BY128">
            <v>1</v>
          </cell>
          <cell r="BZ128">
            <v>1</v>
          </cell>
          <cell r="CA128">
            <v>1</v>
          </cell>
          <cell r="CB128">
            <v>1</v>
          </cell>
          <cell r="CC128">
            <v>1</v>
          </cell>
          <cell r="CD128">
            <v>1</v>
          </cell>
          <cell r="CE128">
            <v>1</v>
          </cell>
          <cell r="CF128">
            <v>1</v>
          </cell>
          <cell r="CG128">
            <v>1</v>
          </cell>
          <cell r="CH128">
            <v>1</v>
          </cell>
          <cell r="CI128">
            <v>1</v>
          </cell>
          <cell r="CJ128">
            <v>1</v>
          </cell>
          <cell r="CK128">
            <v>1</v>
          </cell>
          <cell r="CL128">
            <v>1</v>
          </cell>
          <cell r="CM128">
            <v>1</v>
          </cell>
          <cell r="CN128">
            <v>1</v>
          </cell>
          <cell r="CO128">
            <v>1</v>
          </cell>
          <cell r="CP128">
            <v>1</v>
          </cell>
          <cell r="CQ128">
            <v>1</v>
          </cell>
          <cell r="CR128">
            <v>1</v>
          </cell>
          <cell r="CS128">
            <v>1</v>
          </cell>
          <cell r="CT128">
            <v>1</v>
          </cell>
          <cell r="CU128">
            <v>1</v>
          </cell>
          <cell r="CV128">
            <v>1</v>
          </cell>
          <cell r="CW128">
            <v>1</v>
          </cell>
          <cell r="CX128">
            <v>1</v>
          </cell>
          <cell r="CY128">
            <v>1</v>
          </cell>
          <cell r="CZ128">
            <v>1</v>
          </cell>
          <cell r="DA128">
            <v>1</v>
          </cell>
          <cell r="DB128">
            <v>1</v>
          </cell>
          <cell r="DC128">
            <v>1</v>
          </cell>
          <cell r="DD128">
            <v>1</v>
          </cell>
          <cell r="DE128">
            <v>1</v>
          </cell>
          <cell r="DF128">
            <v>1</v>
          </cell>
          <cell r="DG128">
            <v>1</v>
          </cell>
          <cell r="DH128">
            <v>1</v>
          </cell>
          <cell r="DI128">
            <v>1</v>
          </cell>
          <cell r="DJ128">
            <v>1</v>
          </cell>
          <cell r="DL128" t="str">
            <v>.Residential.DwellingsONResidentialService requested.Residential.Dwellings.Ranges</v>
          </cell>
        </row>
        <row r="129">
          <cell r="M129" t="str">
            <v>unit</v>
          </cell>
          <cell r="N129">
            <v>1</v>
          </cell>
          <cell r="O129">
            <v>1</v>
          </cell>
          <cell r="P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B129">
            <v>1</v>
          </cell>
          <cell r="AC129">
            <v>1</v>
          </cell>
          <cell r="AD129">
            <v>1</v>
          </cell>
          <cell r="AE129">
            <v>1</v>
          </cell>
          <cell r="AF129">
            <v>1</v>
          </cell>
          <cell r="AG129">
            <v>1</v>
          </cell>
          <cell r="AH129">
            <v>1</v>
          </cell>
          <cell r="AI129">
            <v>1</v>
          </cell>
          <cell r="AJ129">
            <v>1</v>
          </cell>
          <cell r="AK129">
            <v>1</v>
          </cell>
          <cell r="AL129">
            <v>1</v>
          </cell>
          <cell r="AM129">
            <v>1</v>
          </cell>
          <cell r="AN129">
            <v>1</v>
          </cell>
          <cell r="AO129">
            <v>1</v>
          </cell>
          <cell r="AP129">
            <v>1</v>
          </cell>
          <cell r="AQ129">
            <v>1</v>
          </cell>
          <cell r="AR129">
            <v>1</v>
          </cell>
          <cell r="AS129">
            <v>1</v>
          </cell>
          <cell r="AT129">
            <v>1</v>
          </cell>
          <cell r="AU129">
            <v>1</v>
          </cell>
          <cell r="AV129">
            <v>1</v>
          </cell>
          <cell r="AW129">
            <v>1</v>
          </cell>
          <cell r="AX129">
            <v>1</v>
          </cell>
          <cell r="AY129">
            <v>1</v>
          </cell>
          <cell r="AZ129">
            <v>1</v>
          </cell>
          <cell r="BA129">
            <v>1</v>
          </cell>
          <cell r="BB129">
            <v>1</v>
          </cell>
          <cell r="BC129">
            <v>1</v>
          </cell>
          <cell r="BD129">
            <v>1</v>
          </cell>
          <cell r="BE129">
            <v>1</v>
          </cell>
          <cell r="BF129">
            <v>1</v>
          </cell>
          <cell r="BG129">
            <v>1</v>
          </cell>
          <cell r="BH129">
            <v>1</v>
          </cell>
          <cell r="BI129">
            <v>1</v>
          </cell>
          <cell r="BJ129">
            <v>1</v>
          </cell>
          <cell r="BK129">
            <v>1</v>
          </cell>
          <cell r="BL129">
            <v>1</v>
          </cell>
          <cell r="BM129">
            <v>1</v>
          </cell>
          <cell r="BN129">
            <v>1</v>
          </cell>
          <cell r="BO129">
            <v>1</v>
          </cell>
          <cell r="BP129">
            <v>1</v>
          </cell>
          <cell r="BQ129">
            <v>1</v>
          </cell>
          <cell r="BR129">
            <v>1</v>
          </cell>
          <cell r="BS129">
            <v>1</v>
          </cell>
          <cell r="BT129">
            <v>1</v>
          </cell>
          <cell r="BU129">
            <v>1</v>
          </cell>
          <cell r="BV129">
            <v>1</v>
          </cell>
          <cell r="BW129">
            <v>1</v>
          </cell>
          <cell r="BX129">
            <v>1</v>
          </cell>
          <cell r="BY129">
            <v>1</v>
          </cell>
          <cell r="BZ129">
            <v>1</v>
          </cell>
          <cell r="CA129">
            <v>1</v>
          </cell>
          <cell r="CB129">
            <v>1</v>
          </cell>
          <cell r="CC129">
            <v>1</v>
          </cell>
          <cell r="CD129">
            <v>1</v>
          </cell>
          <cell r="CE129">
            <v>1</v>
          </cell>
          <cell r="CF129">
            <v>1</v>
          </cell>
          <cell r="CG129">
            <v>1</v>
          </cell>
          <cell r="CH129">
            <v>1</v>
          </cell>
          <cell r="CI129">
            <v>1</v>
          </cell>
          <cell r="CJ129">
            <v>1</v>
          </cell>
          <cell r="CK129">
            <v>1</v>
          </cell>
          <cell r="CL129">
            <v>1</v>
          </cell>
          <cell r="CM129">
            <v>1</v>
          </cell>
          <cell r="CN129">
            <v>1</v>
          </cell>
          <cell r="CO129">
            <v>1</v>
          </cell>
          <cell r="CP129">
            <v>1</v>
          </cell>
          <cell r="CQ129">
            <v>1</v>
          </cell>
          <cell r="CR129">
            <v>1</v>
          </cell>
          <cell r="CS129">
            <v>1</v>
          </cell>
          <cell r="CT129">
            <v>1</v>
          </cell>
          <cell r="CU129">
            <v>1</v>
          </cell>
          <cell r="CV129">
            <v>1</v>
          </cell>
          <cell r="CW129">
            <v>1</v>
          </cell>
          <cell r="CX129">
            <v>1</v>
          </cell>
          <cell r="CY129">
            <v>1</v>
          </cell>
          <cell r="CZ129">
            <v>1</v>
          </cell>
          <cell r="DA129">
            <v>1</v>
          </cell>
          <cell r="DB129">
            <v>1</v>
          </cell>
          <cell r="DC129">
            <v>1</v>
          </cell>
          <cell r="DD129">
            <v>1</v>
          </cell>
          <cell r="DE129">
            <v>1</v>
          </cell>
          <cell r="DF129">
            <v>1</v>
          </cell>
          <cell r="DG129">
            <v>1</v>
          </cell>
          <cell r="DH129">
            <v>1</v>
          </cell>
          <cell r="DI129">
            <v>1</v>
          </cell>
          <cell r="DJ129">
            <v>1</v>
          </cell>
          <cell r="DL129" t="str">
            <v>.Residential.DwellingsONResidentialService requested.Residential.Dwellings.Dishwashing</v>
          </cell>
        </row>
        <row r="130">
          <cell r="M130" t="str">
            <v>unit</v>
          </cell>
          <cell r="N130">
            <v>0.75126700000000002</v>
          </cell>
          <cell r="O130">
            <v>0.75524360000000001</v>
          </cell>
          <cell r="P130">
            <v>0.75922020000000001</v>
          </cell>
          <cell r="Q130">
            <v>0.76319680000000001</v>
          </cell>
          <cell r="R130">
            <v>0.76717340000000001</v>
          </cell>
          <cell r="S130">
            <v>0.77115</v>
          </cell>
          <cell r="T130">
            <v>0.77574809960000002</v>
          </cell>
          <cell r="U130">
            <v>0.78034619920000003</v>
          </cell>
          <cell r="V130">
            <v>0.78494429879999994</v>
          </cell>
          <cell r="W130">
            <v>0.78954239839999996</v>
          </cell>
          <cell r="X130">
            <v>0.79414049799999997</v>
          </cell>
          <cell r="Y130">
            <v>0.79848923179999998</v>
          </cell>
          <cell r="Z130">
            <v>0.80283796559999998</v>
          </cell>
          <cell r="AA130">
            <v>0.80718669939999999</v>
          </cell>
          <cell r="AB130">
            <v>0.81153543319999999</v>
          </cell>
          <cell r="AC130">
            <v>0.81588416699999999</v>
          </cell>
          <cell r="AD130">
            <v>0.82015576700000004</v>
          </cell>
          <cell r="AE130">
            <v>0.82442736699999997</v>
          </cell>
          <cell r="AF130">
            <v>0.82869896700000001</v>
          </cell>
          <cell r="AG130">
            <v>0.83297056699999994</v>
          </cell>
          <cell r="AH130">
            <v>0.83724216699999998</v>
          </cell>
          <cell r="AI130">
            <v>0.84142827819999999</v>
          </cell>
          <cell r="AJ130">
            <v>0.8456143894</v>
          </cell>
          <cell r="AK130">
            <v>0.84980050060000001</v>
          </cell>
          <cell r="AL130">
            <v>0.85398661180000002</v>
          </cell>
          <cell r="AM130">
            <v>0.85817272300000003</v>
          </cell>
          <cell r="AN130">
            <v>0.86226574</v>
          </cell>
          <cell r="AO130">
            <v>0.86635875699999998</v>
          </cell>
          <cell r="AP130">
            <v>0.87045177400000007</v>
          </cell>
          <cell r="AQ130">
            <v>0.87454479100000004</v>
          </cell>
          <cell r="AR130">
            <v>0.87863780800000002</v>
          </cell>
          <cell r="AS130">
            <v>0.88263091439999997</v>
          </cell>
          <cell r="AT130">
            <v>0.88662402080000002</v>
          </cell>
          <cell r="AU130">
            <v>0.89061712719999997</v>
          </cell>
          <cell r="AV130">
            <v>0.89461023360000003</v>
          </cell>
          <cell r="AW130">
            <v>0.89860333999999997</v>
          </cell>
          <cell r="AX130">
            <v>0.90249053439999993</v>
          </cell>
          <cell r="AY130">
            <v>0.9063777288</v>
          </cell>
          <cell r="AZ130">
            <v>0.91026492319999996</v>
          </cell>
          <cell r="BA130">
            <v>0.91415211760000004</v>
          </cell>
          <cell r="BB130">
            <v>0.918039312</v>
          </cell>
          <cell r="BC130">
            <v>0.918039312</v>
          </cell>
          <cell r="BD130">
            <v>0.918039312</v>
          </cell>
          <cell r="BE130">
            <v>0.918039312</v>
          </cell>
          <cell r="BF130">
            <v>0.918039312</v>
          </cell>
          <cell r="BG130">
            <v>0.918039312</v>
          </cell>
          <cell r="BH130">
            <v>0.918039312</v>
          </cell>
          <cell r="BI130">
            <v>0.918039312</v>
          </cell>
          <cell r="BJ130">
            <v>0.918039312</v>
          </cell>
          <cell r="BK130">
            <v>0.918039312</v>
          </cell>
          <cell r="BL130">
            <v>0.918039312</v>
          </cell>
          <cell r="BM130">
            <v>0.918039312</v>
          </cell>
          <cell r="BN130">
            <v>0.918039312</v>
          </cell>
          <cell r="BO130">
            <v>0.918039312</v>
          </cell>
          <cell r="BP130">
            <v>0.918039312</v>
          </cell>
          <cell r="BQ130">
            <v>0.918039312</v>
          </cell>
          <cell r="BR130">
            <v>0.918039312</v>
          </cell>
          <cell r="BS130">
            <v>0.918039312</v>
          </cell>
          <cell r="BT130">
            <v>0.918039312</v>
          </cell>
          <cell r="BU130">
            <v>0.918039312</v>
          </cell>
          <cell r="BV130">
            <v>0.918039312</v>
          </cell>
          <cell r="BW130">
            <v>0.918039312</v>
          </cell>
          <cell r="BX130">
            <v>0.918039312</v>
          </cell>
          <cell r="BY130">
            <v>0.918039312</v>
          </cell>
          <cell r="BZ130">
            <v>0.918039312</v>
          </cell>
          <cell r="CA130">
            <v>0.918039312</v>
          </cell>
          <cell r="CB130">
            <v>0.918039312</v>
          </cell>
          <cell r="CC130">
            <v>0.918039312</v>
          </cell>
          <cell r="CD130">
            <v>0.918039312</v>
          </cell>
          <cell r="CE130">
            <v>0.918039312</v>
          </cell>
          <cell r="CF130">
            <v>0.918039312</v>
          </cell>
          <cell r="CG130">
            <v>0.918039312</v>
          </cell>
          <cell r="CH130">
            <v>0.918039312</v>
          </cell>
          <cell r="CI130">
            <v>0.918039312</v>
          </cell>
          <cell r="CJ130">
            <v>0.918039312</v>
          </cell>
          <cell r="CK130">
            <v>0.918039312</v>
          </cell>
          <cell r="CL130">
            <v>0.918039312</v>
          </cell>
          <cell r="CM130">
            <v>0.918039312</v>
          </cell>
          <cell r="CN130">
            <v>0.918039312</v>
          </cell>
          <cell r="CO130">
            <v>0.918039312</v>
          </cell>
          <cell r="CP130">
            <v>0.918039312</v>
          </cell>
          <cell r="CQ130">
            <v>0.918039312</v>
          </cell>
          <cell r="CR130">
            <v>0.918039312</v>
          </cell>
          <cell r="CS130">
            <v>0.918039312</v>
          </cell>
          <cell r="CT130">
            <v>0.918039312</v>
          </cell>
          <cell r="CU130">
            <v>0.918039312</v>
          </cell>
          <cell r="CV130">
            <v>0.918039312</v>
          </cell>
          <cell r="CW130">
            <v>0.918039312</v>
          </cell>
          <cell r="CX130">
            <v>0.918039312</v>
          </cell>
          <cell r="CY130">
            <v>0.918039312</v>
          </cell>
          <cell r="CZ130">
            <v>0.918039312</v>
          </cell>
          <cell r="DA130">
            <v>0.918039312</v>
          </cell>
          <cell r="DB130">
            <v>0.918039312</v>
          </cell>
          <cell r="DC130">
            <v>0.918039312</v>
          </cell>
          <cell r="DD130">
            <v>0.918039312</v>
          </cell>
          <cell r="DE130">
            <v>0.918039312</v>
          </cell>
          <cell r="DF130">
            <v>0.918039312</v>
          </cell>
          <cell r="DG130">
            <v>0.918039312</v>
          </cell>
          <cell r="DH130">
            <v>0.918039312</v>
          </cell>
          <cell r="DI130">
            <v>0.918039312</v>
          </cell>
          <cell r="DJ130">
            <v>0.918039312</v>
          </cell>
          <cell r="DL130" t="str">
            <v>.Residential.DwellingsONResidentialService requested.Residential.Dwellings.Clothes Washing</v>
          </cell>
        </row>
        <row r="131">
          <cell r="M131" t="str">
            <v>unit</v>
          </cell>
          <cell r="N131">
            <v>1</v>
          </cell>
          <cell r="O131">
            <v>1.0384247181999999</v>
          </cell>
          <cell r="P131">
            <v>1.0768494364000001</v>
          </cell>
          <cell r="Q131">
            <v>1.1152741546</v>
          </cell>
          <cell r="R131">
            <v>1.1536988728000002</v>
          </cell>
          <cell r="S131">
            <v>1.1921235910000001</v>
          </cell>
          <cell r="T131">
            <v>1.2260695082000002</v>
          </cell>
          <cell r="U131">
            <v>1.2600154254</v>
          </cell>
          <cell r="V131">
            <v>1.2939613426000001</v>
          </cell>
          <cell r="W131">
            <v>1.3279072597999999</v>
          </cell>
          <cell r="X131">
            <v>1.361853177</v>
          </cell>
          <cell r="Y131">
            <v>1.4045377396000001</v>
          </cell>
          <cell r="Z131">
            <v>1.4472223021999999</v>
          </cell>
          <cell r="AA131">
            <v>1.4899068648</v>
          </cell>
          <cell r="AB131">
            <v>1.5325914273999999</v>
          </cell>
          <cell r="AC131">
            <v>1.57527599</v>
          </cell>
          <cell r="AD131">
            <v>1.6231342562</v>
          </cell>
          <cell r="AE131">
            <v>1.6709925224</v>
          </cell>
          <cell r="AF131">
            <v>1.7188507886</v>
          </cell>
          <cell r="AG131">
            <v>1.7667090548</v>
          </cell>
          <cell r="AH131">
            <v>1.814567321</v>
          </cell>
          <cell r="AI131">
            <v>1.8677552122000001</v>
          </cell>
          <cell r="AJ131">
            <v>1.9209431034</v>
          </cell>
          <cell r="AK131">
            <v>1.9741309946000001</v>
          </cell>
          <cell r="AL131">
            <v>2.0273188858000002</v>
          </cell>
          <cell r="AM131">
            <v>2.0805067770000001</v>
          </cell>
          <cell r="AN131">
            <v>2.1390415308000001</v>
          </cell>
          <cell r="AO131">
            <v>2.1975762846000002</v>
          </cell>
          <cell r="AP131">
            <v>2.2561110383999998</v>
          </cell>
          <cell r="AQ131">
            <v>2.3146457921999999</v>
          </cell>
          <cell r="AR131">
            <v>2.3731805459999999</v>
          </cell>
          <cell r="AS131">
            <v>2.4369091792000002</v>
          </cell>
          <cell r="AT131">
            <v>2.5006378123999999</v>
          </cell>
          <cell r="AU131">
            <v>2.5643664456000002</v>
          </cell>
          <cell r="AV131">
            <v>2.6280950787999999</v>
          </cell>
          <cell r="AW131">
            <v>2.6918237120000001</v>
          </cell>
          <cell r="AX131">
            <v>2.7603981636000001</v>
          </cell>
          <cell r="AY131">
            <v>2.8289726152000001</v>
          </cell>
          <cell r="AZ131">
            <v>2.8975470668000001</v>
          </cell>
          <cell r="BA131">
            <v>2.9661215184</v>
          </cell>
          <cell r="BB131">
            <v>3.03469597</v>
          </cell>
          <cell r="BC131">
            <v>3.03469597</v>
          </cell>
          <cell r="BD131">
            <v>3.03469597</v>
          </cell>
          <cell r="BE131">
            <v>3.03469597</v>
          </cell>
          <cell r="BF131">
            <v>3.03469597</v>
          </cell>
          <cell r="BG131">
            <v>3.03469597</v>
          </cell>
          <cell r="BH131">
            <v>3.03469597</v>
          </cell>
          <cell r="BI131">
            <v>3.03469597</v>
          </cell>
          <cell r="BJ131">
            <v>3.03469597</v>
          </cell>
          <cell r="BK131">
            <v>3.03469597</v>
          </cell>
          <cell r="BL131">
            <v>3.03469597</v>
          </cell>
          <cell r="BM131">
            <v>3.03469597</v>
          </cell>
          <cell r="BN131">
            <v>3.03469597</v>
          </cell>
          <cell r="BO131">
            <v>3.03469597</v>
          </cell>
          <cell r="BP131">
            <v>3.03469597</v>
          </cell>
          <cell r="BQ131">
            <v>3.03469597</v>
          </cell>
          <cell r="BR131">
            <v>3.03469597</v>
          </cell>
          <cell r="BS131">
            <v>3.03469597</v>
          </cell>
          <cell r="BT131">
            <v>3.03469597</v>
          </cell>
          <cell r="BU131">
            <v>3.03469597</v>
          </cell>
          <cell r="BV131">
            <v>3.03469597</v>
          </cell>
          <cell r="BW131">
            <v>3.03469597</v>
          </cell>
          <cell r="BX131">
            <v>3.03469597</v>
          </cell>
          <cell r="BY131">
            <v>3.03469597</v>
          </cell>
          <cell r="BZ131">
            <v>3.03469597</v>
          </cell>
          <cell r="CA131">
            <v>3.03469597</v>
          </cell>
          <cell r="CB131">
            <v>3.03469597</v>
          </cell>
          <cell r="CC131">
            <v>3.03469597</v>
          </cell>
          <cell r="CD131">
            <v>3.03469597</v>
          </cell>
          <cell r="CE131">
            <v>3.03469597</v>
          </cell>
          <cell r="CF131">
            <v>3.03469597</v>
          </cell>
          <cell r="CG131">
            <v>3.03469597</v>
          </cell>
          <cell r="CH131">
            <v>3.03469597</v>
          </cell>
          <cell r="CI131">
            <v>3.03469597</v>
          </cell>
          <cell r="CJ131">
            <v>3.03469597</v>
          </cell>
          <cell r="CK131">
            <v>3.03469597</v>
          </cell>
          <cell r="CL131">
            <v>3.03469597</v>
          </cell>
          <cell r="CM131">
            <v>3.03469597</v>
          </cell>
          <cell r="CN131">
            <v>3.03469597</v>
          </cell>
          <cell r="CO131">
            <v>3.03469597</v>
          </cell>
          <cell r="CP131">
            <v>3.03469597</v>
          </cell>
          <cell r="CQ131">
            <v>3.03469597</v>
          </cell>
          <cell r="CR131">
            <v>3.03469597</v>
          </cell>
          <cell r="CS131">
            <v>3.03469597</v>
          </cell>
          <cell r="CT131">
            <v>3.03469597</v>
          </cell>
          <cell r="CU131">
            <v>3.03469597</v>
          </cell>
          <cell r="CV131">
            <v>3.03469597</v>
          </cell>
          <cell r="CW131">
            <v>3.03469597</v>
          </cell>
          <cell r="CX131">
            <v>3.03469597</v>
          </cell>
          <cell r="CY131">
            <v>3.03469597</v>
          </cell>
          <cell r="CZ131">
            <v>3.03469597</v>
          </cell>
          <cell r="DA131">
            <v>3.03469597</v>
          </cell>
          <cell r="DB131">
            <v>3.03469597</v>
          </cell>
          <cell r="DC131">
            <v>3.03469597</v>
          </cell>
          <cell r="DD131">
            <v>3.03469597</v>
          </cell>
          <cell r="DE131">
            <v>3.03469597</v>
          </cell>
          <cell r="DF131">
            <v>3.03469597</v>
          </cell>
          <cell r="DG131">
            <v>3.03469597</v>
          </cell>
          <cell r="DH131">
            <v>3.03469597</v>
          </cell>
          <cell r="DI131">
            <v>3.03469597</v>
          </cell>
          <cell r="DJ131">
            <v>3.03469597</v>
          </cell>
          <cell r="DL131" t="str">
            <v>.Residential.DwellingsONResidentialService requested.Residential.Dwellings.Minor Appliances</v>
          </cell>
        </row>
        <row r="132">
          <cell r="M132" t="str">
            <v>unit</v>
          </cell>
          <cell r="N132">
            <v>1.21</v>
          </cell>
          <cell r="O132">
            <v>1.21</v>
          </cell>
          <cell r="P132">
            <v>1.21</v>
          </cell>
          <cell r="Q132">
            <v>1.21</v>
          </cell>
          <cell r="R132">
            <v>1.21</v>
          </cell>
          <cell r="S132">
            <v>1.21</v>
          </cell>
          <cell r="T132">
            <v>1.21</v>
          </cell>
          <cell r="U132">
            <v>1.21</v>
          </cell>
          <cell r="V132">
            <v>1.21</v>
          </cell>
          <cell r="W132">
            <v>1.21</v>
          </cell>
          <cell r="X132">
            <v>1.21</v>
          </cell>
          <cell r="Y132">
            <v>1.21</v>
          </cell>
          <cell r="Z132">
            <v>1.21</v>
          </cell>
          <cell r="AA132">
            <v>1.21</v>
          </cell>
          <cell r="AB132">
            <v>1.21</v>
          </cell>
          <cell r="AC132">
            <v>1.21</v>
          </cell>
          <cell r="AD132">
            <v>1.21</v>
          </cell>
          <cell r="AE132">
            <v>1.21</v>
          </cell>
          <cell r="AF132">
            <v>1.21</v>
          </cell>
          <cell r="AG132">
            <v>1.21</v>
          </cell>
          <cell r="AH132">
            <v>1.21</v>
          </cell>
          <cell r="AI132">
            <v>1.21</v>
          </cell>
          <cell r="AJ132">
            <v>1.21</v>
          </cell>
          <cell r="AK132">
            <v>1.21</v>
          </cell>
          <cell r="AL132">
            <v>1.21</v>
          </cell>
          <cell r="AM132">
            <v>1.21</v>
          </cell>
          <cell r="AN132">
            <v>1.21</v>
          </cell>
          <cell r="AO132">
            <v>1.21</v>
          </cell>
          <cell r="AP132">
            <v>1.21</v>
          </cell>
          <cell r="AQ132">
            <v>1.21</v>
          </cell>
          <cell r="AR132">
            <v>1.21</v>
          </cell>
          <cell r="AS132">
            <v>1.21</v>
          </cell>
          <cell r="AT132">
            <v>1.21</v>
          </cell>
          <cell r="AU132">
            <v>1.21</v>
          </cell>
          <cell r="AV132">
            <v>1.21</v>
          </cell>
          <cell r="AW132">
            <v>1.21</v>
          </cell>
          <cell r="AX132">
            <v>1.21</v>
          </cell>
          <cell r="AY132">
            <v>1.21</v>
          </cell>
          <cell r="AZ132">
            <v>1.21</v>
          </cell>
          <cell r="BA132">
            <v>1.21</v>
          </cell>
          <cell r="BB132">
            <v>1.21</v>
          </cell>
          <cell r="BC132">
            <v>1.21</v>
          </cell>
          <cell r="BD132">
            <v>1.21</v>
          </cell>
          <cell r="BE132">
            <v>1.21</v>
          </cell>
          <cell r="BF132">
            <v>1.21</v>
          </cell>
          <cell r="BG132">
            <v>1.21</v>
          </cell>
          <cell r="BH132">
            <v>1.21</v>
          </cell>
          <cell r="BI132">
            <v>1.21</v>
          </cell>
          <cell r="BJ132">
            <v>1.21</v>
          </cell>
          <cell r="BK132">
            <v>1.21</v>
          </cell>
          <cell r="BL132">
            <v>1.21</v>
          </cell>
          <cell r="BM132">
            <v>1.21</v>
          </cell>
          <cell r="BN132">
            <v>1.21</v>
          </cell>
          <cell r="BO132">
            <v>1.21</v>
          </cell>
          <cell r="BP132">
            <v>1.21</v>
          </cell>
          <cell r="BQ132">
            <v>1.21</v>
          </cell>
          <cell r="BR132">
            <v>1.21</v>
          </cell>
          <cell r="BS132">
            <v>1.21</v>
          </cell>
          <cell r="BT132">
            <v>1.21</v>
          </cell>
          <cell r="BU132">
            <v>1.21</v>
          </cell>
          <cell r="BV132">
            <v>1.21</v>
          </cell>
          <cell r="BW132">
            <v>1.21</v>
          </cell>
          <cell r="BX132">
            <v>1.21</v>
          </cell>
          <cell r="BY132">
            <v>1.21</v>
          </cell>
          <cell r="BZ132">
            <v>1.21</v>
          </cell>
          <cell r="CA132">
            <v>1.21</v>
          </cell>
          <cell r="CB132">
            <v>1.21</v>
          </cell>
          <cell r="CC132">
            <v>1.21</v>
          </cell>
          <cell r="CD132">
            <v>1.21</v>
          </cell>
          <cell r="CE132">
            <v>1.21</v>
          </cell>
          <cell r="CF132">
            <v>1.21</v>
          </cell>
          <cell r="CG132">
            <v>1.21</v>
          </cell>
          <cell r="CH132">
            <v>1.21</v>
          </cell>
          <cell r="CI132">
            <v>1.21</v>
          </cell>
          <cell r="CJ132">
            <v>1.21</v>
          </cell>
          <cell r="CK132">
            <v>1.21</v>
          </cell>
          <cell r="CL132">
            <v>1.21</v>
          </cell>
          <cell r="CM132">
            <v>1.21</v>
          </cell>
          <cell r="CN132">
            <v>1.21</v>
          </cell>
          <cell r="CO132">
            <v>1.21</v>
          </cell>
          <cell r="CP132">
            <v>1.21</v>
          </cell>
          <cell r="CQ132">
            <v>1.21</v>
          </cell>
          <cell r="CR132">
            <v>1.21</v>
          </cell>
          <cell r="CS132">
            <v>1.21</v>
          </cell>
          <cell r="CT132">
            <v>1.21</v>
          </cell>
          <cell r="CU132">
            <v>1.21</v>
          </cell>
          <cell r="CV132">
            <v>1.21</v>
          </cell>
          <cell r="CW132">
            <v>1.21</v>
          </cell>
          <cell r="CX132">
            <v>1.21</v>
          </cell>
          <cell r="CY132">
            <v>1.21</v>
          </cell>
          <cell r="CZ132">
            <v>1.21</v>
          </cell>
          <cell r="DA132">
            <v>1.21</v>
          </cell>
          <cell r="DB132">
            <v>1.21</v>
          </cell>
          <cell r="DC132">
            <v>1.21</v>
          </cell>
          <cell r="DD132">
            <v>1.21</v>
          </cell>
          <cell r="DE132">
            <v>1.21</v>
          </cell>
          <cell r="DF132">
            <v>1.21</v>
          </cell>
          <cell r="DG132">
            <v>1.21</v>
          </cell>
          <cell r="DH132">
            <v>1.21</v>
          </cell>
          <cell r="DI132">
            <v>1.21</v>
          </cell>
          <cell r="DJ132">
            <v>1.21</v>
          </cell>
          <cell r="DL132" t="str">
            <v>.Residential.DwellingsONResidentialService requested.Residential.Dwellings.Non-appliance Hot Water</v>
          </cell>
        </row>
        <row r="133">
          <cell r="DL133" t="str">
            <v/>
          </cell>
        </row>
        <row r="134">
          <cell r="M134" t="str">
            <v>unit</v>
          </cell>
          <cell r="N134">
            <v>1.251728</v>
          </cell>
          <cell r="O134">
            <v>1.2560502</v>
          </cell>
          <cell r="P134">
            <v>1.2603724000000001</v>
          </cell>
          <cell r="Q134">
            <v>1.2646945999999999</v>
          </cell>
          <cell r="R134">
            <v>1.2690167999999999</v>
          </cell>
          <cell r="S134">
            <v>1.273339</v>
          </cell>
          <cell r="T134">
            <v>1.2801064263999999</v>
          </cell>
          <cell r="U134">
            <v>1.2868738527999999</v>
          </cell>
          <cell r="V134">
            <v>1.2936412792</v>
          </cell>
          <cell r="W134">
            <v>1.3004087056</v>
          </cell>
          <cell r="X134">
            <v>1.3071761319999999</v>
          </cell>
          <cell r="Y134">
            <v>1.3119058178</v>
          </cell>
          <cell r="Z134">
            <v>1.3166355035999999</v>
          </cell>
          <cell r="AA134">
            <v>1.3213651894</v>
          </cell>
          <cell r="AB134">
            <v>1.3260948751999999</v>
          </cell>
          <cell r="AC134">
            <v>1.330824561</v>
          </cell>
          <cell r="AD134">
            <v>1.3355108736000001</v>
          </cell>
          <cell r="AE134">
            <v>1.3401971861999999</v>
          </cell>
          <cell r="AF134">
            <v>1.3448834988</v>
          </cell>
          <cell r="AG134">
            <v>1.3495698113999999</v>
          </cell>
          <cell r="AH134">
            <v>1.354256124</v>
          </cell>
          <cell r="AI134">
            <v>1.3588950648</v>
          </cell>
          <cell r="AJ134">
            <v>1.3635340056</v>
          </cell>
          <cell r="AK134">
            <v>1.3681729463999999</v>
          </cell>
          <cell r="AL134">
            <v>1.3728118871999999</v>
          </cell>
          <cell r="AM134">
            <v>1.377450828</v>
          </cell>
          <cell r="AN134">
            <v>1.3820385715999999</v>
          </cell>
          <cell r="AO134">
            <v>1.3866263152</v>
          </cell>
          <cell r="AP134">
            <v>1.3912140587999999</v>
          </cell>
          <cell r="AQ134">
            <v>1.3958018024000001</v>
          </cell>
          <cell r="AR134">
            <v>1.400389546</v>
          </cell>
          <cell r="AS134">
            <v>1.4049224518000001</v>
          </cell>
          <cell r="AT134">
            <v>1.4094553576</v>
          </cell>
          <cell r="AU134">
            <v>1.4139882634000001</v>
          </cell>
          <cell r="AV134">
            <v>1.4185211691999999</v>
          </cell>
          <cell r="AW134">
            <v>1.423054075</v>
          </cell>
          <cell r="AX134">
            <v>1.4275286966</v>
          </cell>
          <cell r="AY134">
            <v>1.4320033182</v>
          </cell>
          <cell r="AZ134">
            <v>1.4364779398</v>
          </cell>
          <cell r="BA134">
            <v>1.4409525614000001</v>
          </cell>
          <cell r="BB134">
            <v>1.4454271830000001</v>
          </cell>
          <cell r="BC134">
            <v>1.4454271830000001</v>
          </cell>
          <cell r="BD134">
            <v>1.4454271830000001</v>
          </cell>
          <cell r="BE134">
            <v>1.4454271830000001</v>
          </cell>
          <cell r="BF134">
            <v>1.4454271830000001</v>
          </cell>
          <cell r="BG134">
            <v>1.4454271830000001</v>
          </cell>
          <cell r="BH134">
            <v>1.4454271830000001</v>
          </cell>
          <cell r="BI134">
            <v>1.4454271830000001</v>
          </cell>
          <cell r="BJ134">
            <v>1.4454271830000001</v>
          </cell>
          <cell r="BK134">
            <v>1.4454271830000001</v>
          </cell>
          <cell r="BL134">
            <v>1.4454271830000001</v>
          </cell>
          <cell r="BM134">
            <v>1.4454271830000001</v>
          </cell>
          <cell r="BN134">
            <v>1.4454271830000001</v>
          </cell>
          <cell r="BO134">
            <v>1.4454271830000001</v>
          </cell>
          <cell r="BP134">
            <v>1.4454271830000001</v>
          </cell>
          <cell r="BQ134">
            <v>1.4454271830000001</v>
          </cell>
          <cell r="BR134">
            <v>1.4454271830000001</v>
          </cell>
          <cell r="BS134">
            <v>1.4454271830000001</v>
          </cell>
          <cell r="BT134">
            <v>1.4454271830000001</v>
          </cell>
          <cell r="BU134">
            <v>1.4454271830000001</v>
          </cell>
          <cell r="BV134">
            <v>1.4454271830000001</v>
          </cell>
          <cell r="BW134">
            <v>1.4454271830000001</v>
          </cell>
          <cell r="BX134">
            <v>1.4454271830000001</v>
          </cell>
          <cell r="BY134">
            <v>1.4454271830000001</v>
          </cell>
          <cell r="BZ134">
            <v>1.4454271830000001</v>
          </cell>
          <cell r="CA134">
            <v>1.4454271830000001</v>
          </cell>
          <cell r="CB134">
            <v>1.4454271830000001</v>
          </cell>
          <cell r="CC134">
            <v>1.4454271830000001</v>
          </cell>
          <cell r="CD134">
            <v>1.4454271830000001</v>
          </cell>
          <cell r="CE134">
            <v>1.4454271830000001</v>
          </cell>
          <cell r="CF134">
            <v>1.4454271830000001</v>
          </cell>
          <cell r="CG134">
            <v>1.4454271830000001</v>
          </cell>
          <cell r="CH134">
            <v>1.4454271830000001</v>
          </cell>
          <cell r="CI134">
            <v>1.4454271830000001</v>
          </cell>
          <cell r="CJ134">
            <v>1.4454271830000001</v>
          </cell>
          <cell r="CK134">
            <v>1.4454271830000001</v>
          </cell>
          <cell r="CL134">
            <v>1.4454271830000001</v>
          </cell>
          <cell r="CM134">
            <v>1.4454271830000001</v>
          </cell>
          <cell r="CN134">
            <v>1.4454271830000001</v>
          </cell>
          <cell r="CO134">
            <v>1.4454271830000001</v>
          </cell>
          <cell r="CP134">
            <v>1.4454271830000001</v>
          </cell>
          <cell r="CQ134">
            <v>1.4454271830000001</v>
          </cell>
          <cell r="CR134">
            <v>1.4454271830000001</v>
          </cell>
          <cell r="CS134">
            <v>1.4454271830000001</v>
          </cell>
          <cell r="CT134">
            <v>1.4454271830000001</v>
          </cell>
          <cell r="CU134">
            <v>1.4454271830000001</v>
          </cell>
          <cell r="CV134">
            <v>1.4454271830000001</v>
          </cell>
          <cell r="CW134">
            <v>1.4454271830000001</v>
          </cell>
          <cell r="CX134">
            <v>1.4454271830000001</v>
          </cell>
          <cell r="CY134">
            <v>1.4454271830000001</v>
          </cell>
          <cell r="CZ134">
            <v>1.4454271830000001</v>
          </cell>
          <cell r="DA134">
            <v>1.4454271830000001</v>
          </cell>
          <cell r="DB134">
            <v>1.4454271830000001</v>
          </cell>
          <cell r="DC134">
            <v>1.4454271830000001</v>
          </cell>
          <cell r="DD134">
            <v>1.4454271830000001</v>
          </cell>
          <cell r="DE134">
            <v>1.4454271830000001</v>
          </cell>
          <cell r="DF134">
            <v>1.4454271830000001</v>
          </cell>
          <cell r="DG134">
            <v>1.4454271830000001</v>
          </cell>
          <cell r="DH134">
            <v>1.4454271830000001</v>
          </cell>
          <cell r="DI134">
            <v>1.4454271830000001</v>
          </cell>
          <cell r="DJ134">
            <v>1.4454271830000001</v>
          </cell>
          <cell r="DL134" t="str">
            <v>.Residential.DwellingsQCResidentialService requested.Residential.Dwellings.Refrigerators</v>
          </cell>
        </row>
        <row r="135">
          <cell r="M135" t="str">
            <v>unit</v>
          </cell>
          <cell r="N135">
            <v>0.57175699999999996</v>
          </cell>
          <cell r="O135">
            <v>0.56434799999999996</v>
          </cell>
          <cell r="P135">
            <v>0.55693899999999996</v>
          </cell>
          <cell r="Q135">
            <v>0.54952999999999996</v>
          </cell>
          <cell r="R135">
            <v>0.54212099999999996</v>
          </cell>
          <cell r="S135">
            <v>0.53471199999999997</v>
          </cell>
          <cell r="T135">
            <v>0.53183431759999999</v>
          </cell>
          <cell r="U135">
            <v>0.52895663520000002</v>
          </cell>
          <cell r="V135">
            <v>0.52607895279999994</v>
          </cell>
          <cell r="W135">
            <v>0.52320127039999997</v>
          </cell>
          <cell r="X135">
            <v>0.520323588</v>
          </cell>
          <cell r="Y135">
            <v>0.51719181719999996</v>
          </cell>
          <cell r="Z135">
            <v>0.51406004640000003</v>
          </cell>
          <cell r="AA135">
            <v>0.51092827559999998</v>
          </cell>
          <cell r="AB135">
            <v>0.50779650480000005</v>
          </cell>
          <cell r="AC135">
            <v>0.504664734</v>
          </cell>
          <cell r="AD135">
            <v>0.50156241199999996</v>
          </cell>
          <cell r="AE135">
            <v>0.49846009000000002</v>
          </cell>
          <cell r="AF135">
            <v>0.49535776799999998</v>
          </cell>
          <cell r="AG135">
            <v>0.49225544599999999</v>
          </cell>
          <cell r="AH135">
            <v>0.48915312399999999</v>
          </cell>
          <cell r="AI135">
            <v>0.48608402099999998</v>
          </cell>
          <cell r="AJ135">
            <v>0.48301491800000002</v>
          </cell>
          <cell r="AK135">
            <v>0.479945815</v>
          </cell>
          <cell r="AL135">
            <v>0.47687671200000004</v>
          </cell>
          <cell r="AM135">
            <v>0.47380760900000002</v>
          </cell>
          <cell r="AN135">
            <v>0.47077532420000001</v>
          </cell>
          <cell r="AO135">
            <v>0.4677430394</v>
          </cell>
          <cell r="AP135">
            <v>0.4647107546</v>
          </cell>
          <cell r="AQ135">
            <v>0.46167846979999999</v>
          </cell>
          <cell r="AR135">
            <v>0.45864618499999998</v>
          </cell>
          <cell r="AS135">
            <v>0.4556541328</v>
          </cell>
          <cell r="AT135">
            <v>0.45266208060000002</v>
          </cell>
          <cell r="AU135">
            <v>0.44967002839999998</v>
          </cell>
          <cell r="AV135">
            <v>0.44667797619999999</v>
          </cell>
          <cell r="AW135">
            <v>0.44368592400000001</v>
          </cell>
          <cell r="AX135">
            <v>0.4407373202</v>
          </cell>
          <cell r="AY135">
            <v>0.4377887164</v>
          </cell>
          <cell r="AZ135">
            <v>0.43484011259999999</v>
          </cell>
          <cell r="BA135">
            <v>0.43189150879999999</v>
          </cell>
          <cell r="BB135">
            <v>0.42894290499999999</v>
          </cell>
          <cell r="BC135">
            <v>0.42894290499999999</v>
          </cell>
          <cell r="BD135">
            <v>0.42894290499999999</v>
          </cell>
          <cell r="BE135">
            <v>0.42894290499999999</v>
          </cell>
          <cell r="BF135">
            <v>0.42894290499999999</v>
          </cell>
          <cell r="BG135">
            <v>0.42894290499999999</v>
          </cell>
          <cell r="BH135">
            <v>0.42894290499999999</v>
          </cell>
          <cell r="BI135">
            <v>0.42894290499999999</v>
          </cell>
          <cell r="BJ135">
            <v>0.42894290499999999</v>
          </cell>
          <cell r="BK135">
            <v>0.42894290499999999</v>
          </cell>
          <cell r="BL135">
            <v>0.42894290499999999</v>
          </cell>
          <cell r="BM135">
            <v>0.42894290499999999</v>
          </cell>
          <cell r="BN135">
            <v>0.42894290499999999</v>
          </cell>
          <cell r="BO135">
            <v>0.42894290499999999</v>
          </cell>
          <cell r="BP135">
            <v>0.42894290499999999</v>
          </cell>
          <cell r="BQ135">
            <v>0.42894290499999999</v>
          </cell>
          <cell r="BR135">
            <v>0.42894290499999999</v>
          </cell>
          <cell r="BS135">
            <v>0.42894290499999999</v>
          </cell>
          <cell r="BT135">
            <v>0.42894290499999999</v>
          </cell>
          <cell r="BU135">
            <v>0.42894290499999999</v>
          </cell>
          <cell r="BV135">
            <v>0.42894290499999999</v>
          </cell>
          <cell r="BW135">
            <v>0.42894290499999999</v>
          </cell>
          <cell r="BX135">
            <v>0.42894290499999999</v>
          </cell>
          <cell r="BY135">
            <v>0.42894290499999999</v>
          </cell>
          <cell r="BZ135">
            <v>0.42894290499999999</v>
          </cell>
          <cell r="CA135">
            <v>0.42894290499999999</v>
          </cell>
          <cell r="CB135">
            <v>0.42894290499999999</v>
          </cell>
          <cell r="CC135">
            <v>0.42894290499999999</v>
          </cell>
          <cell r="CD135">
            <v>0.42894290499999999</v>
          </cell>
          <cell r="CE135">
            <v>0.42894290499999999</v>
          </cell>
          <cell r="CF135">
            <v>0.42894290499999999</v>
          </cell>
          <cell r="CG135">
            <v>0.42894290499999999</v>
          </cell>
          <cell r="CH135">
            <v>0.42894290499999999</v>
          </cell>
          <cell r="CI135">
            <v>0.42894290499999999</v>
          </cell>
          <cell r="CJ135">
            <v>0.42894290499999999</v>
          </cell>
          <cell r="CK135">
            <v>0.42894290499999999</v>
          </cell>
          <cell r="CL135">
            <v>0.42894290499999999</v>
          </cell>
          <cell r="CM135">
            <v>0.42894290499999999</v>
          </cell>
          <cell r="CN135">
            <v>0.42894290499999999</v>
          </cell>
          <cell r="CO135">
            <v>0.42894290499999999</v>
          </cell>
          <cell r="CP135">
            <v>0.42894290499999999</v>
          </cell>
          <cell r="CQ135">
            <v>0.42894290499999999</v>
          </cell>
          <cell r="CR135">
            <v>0.42894290499999999</v>
          </cell>
          <cell r="CS135">
            <v>0.42894290499999999</v>
          </cell>
          <cell r="CT135">
            <v>0.42894290499999999</v>
          </cell>
          <cell r="CU135">
            <v>0.42894290499999999</v>
          </cell>
          <cell r="CV135">
            <v>0.42894290499999999</v>
          </cell>
          <cell r="CW135">
            <v>0.42894290499999999</v>
          </cell>
          <cell r="CX135">
            <v>0.42894290499999999</v>
          </cell>
          <cell r="CY135">
            <v>0.42894290499999999</v>
          </cell>
          <cell r="CZ135">
            <v>0.42894290499999999</v>
          </cell>
          <cell r="DA135">
            <v>0.42894290499999999</v>
          </cell>
          <cell r="DB135">
            <v>0.42894290499999999</v>
          </cell>
          <cell r="DC135">
            <v>0.42894290499999999</v>
          </cell>
          <cell r="DD135">
            <v>0.42894290499999999</v>
          </cell>
          <cell r="DE135">
            <v>0.42894290499999999</v>
          </cell>
          <cell r="DF135">
            <v>0.42894290499999999</v>
          </cell>
          <cell r="DG135">
            <v>0.42894290499999999</v>
          </cell>
          <cell r="DH135">
            <v>0.42894290499999999</v>
          </cell>
          <cell r="DI135">
            <v>0.42894290499999999</v>
          </cell>
          <cell r="DJ135">
            <v>0.42894290499999999</v>
          </cell>
          <cell r="DL135" t="str">
            <v>.Residential.DwellingsQCResidentialService requested.Residential.Dwellings.Freezers</v>
          </cell>
        </row>
        <row r="136">
          <cell r="M136" t="str">
            <v>unit</v>
          </cell>
          <cell r="N136">
            <v>1</v>
          </cell>
          <cell r="O136">
            <v>1</v>
          </cell>
          <cell r="P136">
            <v>1</v>
          </cell>
          <cell r="Q136">
            <v>1</v>
          </cell>
          <cell r="R136">
            <v>1</v>
          </cell>
          <cell r="S136">
            <v>1</v>
          </cell>
          <cell r="T136">
            <v>1</v>
          </cell>
          <cell r="U136">
            <v>1</v>
          </cell>
          <cell r="V136">
            <v>1</v>
          </cell>
          <cell r="W136">
            <v>1</v>
          </cell>
          <cell r="X136">
            <v>1</v>
          </cell>
          <cell r="Y136">
            <v>1</v>
          </cell>
          <cell r="Z136">
            <v>1</v>
          </cell>
          <cell r="AA136">
            <v>1</v>
          </cell>
          <cell r="AB136">
            <v>1</v>
          </cell>
          <cell r="AC136">
            <v>1</v>
          </cell>
          <cell r="AD136">
            <v>1</v>
          </cell>
          <cell r="AE136">
            <v>1</v>
          </cell>
          <cell r="AF136">
            <v>1</v>
          </cell>
          <cell r="AG136">
            <v>1</v>
          </cell>
          <cell r="AH136">
            <v>1</v>
          </cell>
          <cell r="AI136">
            <v>1</v>
          </cell>
          <cell r="AJ136">
            <v>1</v>
          </cell>
          <cell r="AK136">
            <v>1</v>
          </cell>
          <cell r="AL136">
            <v>1</v>
          </cell>
          <cell r="AM136">
            <v>1</v>
          </cell>
          <cell r="AN136">
            <v>1</v>
          </cell>
          <cell r="AO136">
            <v>1</v>
          </cell>
          <cell r="AP136">
            <v>1</v>
          </cell>
          <cell r="AQ136">
            <v>1</v>
          </cell>
          <cell r="AR136">
            <v>1</v>
          </cell>
          <cell r="AS136">
            <v>1</v>
          </cell>
          <cell r="AT136">
            <v>1</v>
          </cell>
          <cell r="AU136">
            <v>1</v>
          </cell>
          <cell r="AV136">
            <v>1</v>
          </cell>
          <cell r="AW136">
            <v>1</v>
          </cell>
          <cell r="AX136">
            <v>1</v>
          </cell>
          <cell r="AY136">
            <v>1</v>
          </cell>
          <cell r="AZ136">
            <v>1</v>
          </cell>
          <cell r="BA136">
            <v>1</v>
          </cell>
          <cell r="BB136">
            <v>1</v>
          </cell>
          <cell r="BC136">
            <v>1</v>
          </cell>
          <cell r="BD136">
            <v>1</v>
          </cell>
          <cell r="BE136">
            <v>1</v>
          </cell>
          <cell r="BF136">
            <v>1</v>
          </cell>
          <cell r="BG136">
            <v>1</v>
          </cell>
          <cell r="BH136">
            <v>1</v>
          </cell>
          <cell r="BI136">
            <v>1</v>
          </cell>
          <cell r="BJ136">
            <v>1</v>
          </cell>
          <cell r="BK136">
            <v>1</v>
          </cell>
          <cell r="BL136">
            <v>1</v>
          </cell>
          <cell r="BM136">
            <v>1</v>
          </cell>
          <cell r="BN136">
            <v>1</v>
          </cell>
          <cell r="BO136">
            <v>1</v>
          </cell>
          <cell r="BP136">
            <v>1</v>
          </cell>
          <cell r="BQ136">
            <v>1</v>
          </cell>
          <cell r="BR136">
            <v>1</v>
          </cell>
          <cell r="BS136">
            <v>1</v>
          </cell>
          <cell r="BT136">
            <v>1</v>
          </cell>
          <cell r="BU136">
            <v>1</v>
          </cell>
          <cell r="BV136">
            <v>1</v>
          </cell>
          <cell r="BW136">
            <v>1</v>
          </cell>
          <cell r="BX136">
            <v>1</v>
          </cell>
          <cell r="BY136">
            <v>1</v>
          </cell>
          <cell r="BZ136">
            <v>1</v>
          </cell>
          <cell r="CA136">
            <v>1</v>
          </cell>
          <cell r="CB136">
            <v>1</v>
          </cell>
          <cell r="CC136">
            <v>1</v>
          </cell>
          <cell r="CD136">
            <v>1</v>
          </cell>
          <cell r="CE136">
            <v>1</v>
          </cell>
          <cell r="CF136">
            <v>1</v>
          </cell>
          <cell r="CG136">
            <v>1</v>
          </cell>
          <cell r="CH136">
            <v>1</v>
          </cell>
          <cell r="CI136">
            <v>1</v>
          </cell>
          <cell r="CJ136">
            <v>1</v>
          </cell>
          <cell r="CK136">
            <v>1</v>
          </cell>
          <cell r="CL136">
            <v>1</v>
          </cell>
          <cell r="CM136">
            <v>1</v>
          </cell>
          <cell r="CN136">
            <v>1</v>
          </cell>
          <cell r="CO136">
            <v>1</v>
          </cell>
          <cell r="CP136">
            <v>1</v>
          </cell>
          <cell r="CQ136">
            <v>1</v>
          </cell>
          <cell r="CR136">
            <v>1</v>
          </cell>
          <cell r="CS136">
            <v>1</v>
          </cell>
          <cell r="CT136">
            <v>1</v>
          </cell>
          <cell r="CU136">
            <v>1</v>
          </cell>
          <cell r="CV136">
            <v>1</v>
          </cell>
          <cell r="CW136">
            <v>1</v>
          </cell>
          <cell r="CX136">
            <v>1</v>
          </cell>
          <cell r="CY136">
            <v>1</v>
          </cell>
          <cell r="CZ136">
            <v>1</v>
          </cell>
          <cell r="DA136">
            <v>1</v>
          </cell>
          <cell r="DB136">
            <v>1</v>
          </cell>
          <cell r="DC136">
            <v>1</v>
          </cell>
          <cell r="DD136">
            <v>1</v>
          </cell>
          <cell r="DE136">
            <v>1</v>
          </cell>
          <cell r="DF136">
            <v>1</v>
          </cell>
          <cell r="DG136">
            <v>1</v>
          </cell>
          <cell r="DH136">
            <v>1</v>
          </cell>
          <cell r="DI136">
            <v>1</v>
          </cell>
          <cell r="DJ136">
            <v>1</v>
          </cell>
          <cell r="DL136" t="str">
            <v>.Residential.DwellingsQCResidentialService requested.Residential.Dwellings.Ranges</v>
          </cell>
        </row>
        <row r="137">
          <cell r="M137" t="str">
            <v>unit</v>
          </cell>
          <cell r="N137">
            <v>1</v>
          </cell>
          <cell r="O137">
            <v>1</v>
          </cell>
          <cell r="P137">
            <v>1</v>
          </cell>
          <cell r="Q137">
            <v>1</v>
          </cell>
          <cell r="R137">
            <v>1</v>
          </cell>
          <cell r="S137">
            <v>1</v>
          </cell>
          <cell r="T137">
            <v>1</v>
          </cell>
          <cell r="U137">
            <v>1</v>
          </cell>
          <cell r="V137">
            <v>1</v>
          </cell>
          <cell r="W137">
            <v>1</v>
          </cell>
          <cell r="X137">
            <v>1</v>
          </cell>
          <cell r="Y137">
            <v>1</v>
          </cell>
          <cell r="Z137">
            <v>1</v>
          </cell>
          <cell r="AA137">
            <v>1</v>
          </cell>
          <cell r="AB137">
            <v>1</v>
          </cell>
          <cell r="AC137">
            <v>1</v>
          </cell>
          <cell r="AD137">
            <v>1</v>
          </cell>
          <cell r="AE137">
            <v>1</v>
          </cell>
          <cell r="AF137">
            <v>1</v>
          </cell>
          <cell r="AG137">
            <v>1</v>
          </cell>
          <cell r="AH137">
            <v>1</v>
          </cell>
          <cell r="AI137">
            <v>1</v>
          </cell>
          <cell r="AJ137">
            <v>1</v>
          </cell>
          <cell r="AK137">
            <v>1</v>
          </cell>
          <cell r="AL137">
            <v>1</v>
          </cell>
          <cell r="AM137">
            <v>1</v>
          </cell>
          <cell r="AN137">
            <v>1</v>
          </cell>
          <cell r="AO137">
            <v>1</v>
          </cell>
          <cell r="AP137">
            <v>1</v>
          </cell>
          <cell r="AQ137">
            <v>1</v>
          </cell>
          <cell r="AR137">
            <v>1</v>
          </cell>
          <cell r="AS137">
            <v>1</v>
          </cell>
          <cell r="AT137">
            <v>1</v>
          </cell>
          <cell r="AU137">
            <v>1</v>
          </cell>
          <cell r="AV137">
            <v>1</v>
          </cell>
          <cell r="AW137">
            <v>1</v>
          </cell>
          <cell r="AX137">
            <v>1</v>
          </cell>
          <cell r="AY137">
            <v>1</v>
          </cell>
          <cell r="AZ137">
            <v>1</v>
          </cell>
          <cell r="BA137">
            <v>1</v>
          </cell>
          <cell r="BB137">
            <v>1</v>
          </cell>
          <cell r="BC137">
            <v>1</v>
          </cell>
          <cell r="BD137">
            <v>1</v>
          </cell>
          <cell r="BE137">
            <v>1</v>
          </cell>
          <cell r="BF137">
            <v>1</v>
          </cell>
          <cell r="BG137">
            <v>1</v>
          </cell>
          <cell r="BH137">
            <v>1</v>
          </cell>
          <cell r="BI137">
            <v>1</v>
          </cell>
          <cell r="BJ137">
            <v>1</v>
          </cell>
          <cell r="BK137">
            <v>1</v>
          </cell>
          <cell r="BL137">
            <v>1</v>
          </cell>
          <cell r="BM137">
            <v>1</v>
          </cell>
          <cell r="BN137">
            <v>1</v>
          </cell>
          <cell r="BO137">
            <v>1</v>
          </cell>
          <cell r="BP137">
            <v>1</v>
          </cell>
          <cell r="BQ137">
            <v>1</v>
          </cell>
          <cell r="BR137">
            <v>1</v>
          </cell>
          <cell r="BS137">
            <v>1</v>
          </cell>
          <cell r="BT137">
            <v>1</v>
          </cell>
          <cell r="BU137">
            <v>1</v>
          </cell>
          <cell r="BV137">
            <v>1</v>
          </cell>
          <cell r="BW137">
            <v>1</v>
          </cell>
          <cell r="BX137">
            <v>1</v>
          </cell>
          <cell r="BY137">
            <v>1</v>
          </cell>
          <cell r="BZ137">
            <v>1</v>
          </cell>
          <cell r="CA137">
            <v>1</v>
          </cell>
          <cell r="CB137">
            <v>1</v>
          </cell>
          <cell r="CC137">
            <v>1</v>
          </cell>
          <cell r="CD137">
            <v>1</v>
          </cell>
          <cell r="CE137">
            <v>1</v>
          </cell>
          <cell r="CF137">
            <v>1</v>
          </cell>
          <cell r="CG137">
            <v>1</v>
          </cell>
          <cell r="CH137">
            <v>1</v>
          </cell>
          <cell r="CI137">
            <v>1</v>
          </cell>
          <cell r="CJ137">
            <v>1</v>
          </cell>
          <cell r="CK137">
            <v>1</v>
          </cell>
          <cell r="CL137">
            <v>1</v>
          </cell>
          <cell r="CM137">
            <v>1</v>
          </cell>
          <cell r="CN137">
            <v>1</v>
          </cell>
          <cell r="CO137">
            <v>1</v>
          </cell>
          <cell r="CP137">
            <v>1</v>
          </cell>
          <cell r="CQ137">
            <v>1</v>
          </cell>
          <cell r="CR137">
            <v>1</v>
          </cell>
          <cell r="CS137">
            <v>1</v>
          </cell>
          <cell r="CT137">
            <v>1</v>
          </cell>
          <cell r="CU137">
            <v>1</v>
          </cell>
          <cell r="CV137">
            <v>1</v>
          </cell>
          <cell r="CW137">
            <v>1</v>
          </cell>
          <cell r="CX137">
            <v>1</v>
          </cell>
          <cell r="CY137">
            <v>1</v>
          </cell>
          <cell r="CZ137">
            <v>1</v>
          </cell>
          <cell r="DA137">
            <v>1</v>
          </cell>
          <cell r="DB137">
            <v>1</v>
          </cell>
          <cell r="DC137">
            <v>1</v>
          </cell>
          <cell r="DD137">
            <v>1</v>
          </cell>
          <cell r="DE137">
            <v>1</v>
          </cell>
          <cell r="DF137">
            <v>1</v>
          </cell>
          <cell r="DG137">
            <v>1</v>
          </cell>
          <cell r="DH137">
            <v>1</v>
          </cell>
          <cell r="DI137">
            <v>1</v>
          </cell>
          <cell r="DJ137">
            <v>1</v>
          </cell>
          <cell r="DL137" t="str">
            <v>.Residential.DwellingsQCResidentialService requested.Residential.Dwellings.Dishwashing</v>
          </cell>
        </row>
        <row r="138">
          <cell r="M138" t="str">
            <v>unit</v>
          </cell>
          <cell r="N138">
            <v>0.75126700000000002</v>
          </cell>
          <cell r="O138">
            <v>0.75126700000000002</v>
          </cell>
          <cell r="P138">
            <v>0.75126700000000002</v>
          </cell>
          <cell r="Q138">
            <v>0.75126700000000002</v>
          </cell>
          <cell r="R138">
            <v>0.75126700000000002</v>
          </cell>
          <cell r="S138">
            <v>0.75126700000000002</v>
          </cell>
          <cell r="T138">
            <v>0.75126700000000002</v>
          </cell>
          <cell r="U138">
            <v>0.75126700000000002</v>
          </cell>
          <cell r="V138">
            <v>0.75126700000000002</v>
          </cell>
          <cell r="W138">
            <v>0.75126700000000002</v>
          </cell>
          <cell r="X138">
            <v>0.75126700000000002</v>
          </cell>
          <cell r="Y138">
            <v>0.75126700000000002</v>
          </cell>
          <cell r="Z138">
            <v>0.75126700000000002</v>
          </cell>
          <cell r="AA138">
            <v>0.75126700000000002</v>
          </cell>
          <cell r="AB138">
            <v>0.75126700000000002</v>
          </cell>
          <cell r="AC138">
            <v>0.75126700000000002</v>
          </cell>
          <cell r="AD138">
            <v>0.75126700000000002</v>
          </cell>
          <cell r="AE138">
            <v>0.75126700000000002</v>
          </cell>
          <cell r="AF138">
            <v>0.75126700000000002</v>
          </cell>
          <cell r="AG138">
            <v>0.75126700000000002</v>
          </cell>
          <cell r="AH138">
            <v>0.75126700000000002</v>
          </cell>
          <cell r="AI138">
            <v>0.75126700000000002</v>
          </cell>
          <cell r="AJ138">
            <v>0.75126700000000002</v>
          </cell>
          <cell r="AK138">
            <v>0.75126700000000002</v>
          </cell>
          <cell r="AL138">
            <v>0.75126700000000002</v>
          </cell>
          <cell r="AM138">
            <v>0.75126700000000002</v>
          </cell>
          <cell r="AN138">
            <v>0.75126700000000002</v>
          </cell>
          <cell r="AO138">
            <v>0.75126700000000002</v>
          </cell>
          <cell r="AP138">
            <v>0.75126700000000002</v>
          </cell>
          <cell r="AQ138">
            <v>0.75126700000000002</v>
          </cell>
          <cell r="AR138">
            <v>0.75126700000000002</v>
          </cell>
          <cell r="AS138">
            <v>0.75126700000000002</v>
          </cell>
          <cell r="AT138">
            <v>0.75126700000000002</v>
          </cell>
          <cell r="AU138">
            <v>0.75126700000000002</v>
          </cell>
          <cell r="AV138">
            <v>0.75126700000000002</v>
          </cell>
          <cell r="AW138">
            <v>0.75126700000000002</v>
          </cell>
          <cell r="AX138">
            <v>0.75126700000000002</v>
          </cell>
          <cell r="AY138">
            <v>0.75126700000000002</v>
          </cell>
          <cell r="AZ138">
            <v>0.75126700000000002</v>
          </cell>
          <cell r="BA138">
            <v>0.75126700000000002</v>
          </cell>
          <cell r="BB138">
            <v>0.75126700000000002</v>
          </cell>
          <cell r="BC138">
            <v>0.75126700000000002</v>
          </cell>
          <cell r="BD138">
            <v>0.75126700000000002</v>
          </cell>
          <cell r="BE138">
            <v>0.75126700000000002</v>
          </cell>
          <cell r="BF138">
            <v>0.75126700000000002</v>
          </cell>
          <cell r="BG138">
            <v>0.75126700000000002</v>
          </cell>
          <cell r="BH138">
            <v>0.75126700000000002</v>
          </cell>
          <cell r="BI138">
            <v>0.75126700000000002</v>
          </cell>
          <cell r="BJ138">
            <v>0.75126700000000002</v>
          </cell>
          <cell r="BK138">
            <v>0.75126700000000002</v>
          </cell>
          <cell r="BL138">
            <v>0.75126700000000002</v>
          </cell>
          <cell r="BM138">
            <v>0.75126700000000002</v>
          </cell>
          <cell r="BN138">
            <v>0.75126700000000002</v>
          </cell>
          <cell r="BO138">
            <v>0.75126700000000002</v>
          </cell>
          <cell r="BP138">
            <v>0.75126700000000002</v>
          </cell>
          <cell r="BQ138">
            <v>0.75126700000000002</v>
          </cell>
          <cell r="BR138">
            <v>0.75126700000000002</v>
          </cell>
          <cell r="BS138">
            <v>0.75126700000000002</v>
          </cell>
          <cell r="BT138">
            <v>0.75126700000000002</v>
          </cell>
          <cell r="BU138">
            <v>0.75126700000000002</v>
          </cell>
          <cell r="BV138">
            <v>0.75126700000000002</v>
          </cell>
          <cell r="BW138">
            <v>0.75126700000000002</v>
          </cell>
          <cell r="BX138">
            <v>0.75126700000000002</v>
          </cell>
          <cell r="BY138">
            <v>0.75126700000000002</v>
          </cell>
          <cell r="BZ138">
            <v>0.75126700000000002</v>
          </cell>
          <cell r="CA138">
            <v>0.75126700000000002</v>
          </cell>
          <cell r="CB138">
            <v>0.75126700000000002</v>
          </cell>
          <cell r="CC138">
            <v>0.75126700000000002</v>
          </cell>
          <cell r="CD138">
            <v>0.75126700000000002</v>
          </cell>
          <cell r="CE138">
            <v>0.75126700000000002</v>
          </cell>
          <cell r="CF138">
            <v>0.75126700000000002</v>
          </cell>
          <cell r="CG138">
            <v>0.75126700000000002</v>
          </cell>
          <cell r="CH138">
            <v>0.75126700000000002</v>
          </cell>
          <cell r="CI138">
            <v>0.75126700000000002</v>
          </cell>
          <cell r="CJ138">
            <v>0.75126700000000002</v>
          </cell>
          <cell r="CK138">
            <v>0.75126700000000002</v>
          </cell>
          <cell r="CL138">
            <v>0.75126700000000002</v>
          </cell>
          <cell r="CM138">
            <v>0.75126700000000002</v>
          </cell>
          <cell r="CN138">
            <v>0.75126700000000002</v>
          </cell>
          <cell r="CO138">
            <v>0.75126700000000002</v>
          </cell>
          <cell r="CP138">
            <v>0.75126700000000002</v>
          </cell>
          <cell r="CQ138">
            <v>0.75126700000000002</v>
          </cell>
          <cell r="CR138">
            <v>0.75126700000000002</v>
          </cell>
          <cell r="CS138">
            <v>0.75126700000000002</v>
          </cell>
          <cell r="CT138">
            <v>0.75126700000000002</v>
          </cell>
          <cell r="CU138">
            <v>0.75126700000000002</v>
          </cell>
          <cell r="CV138">
            <v>0.75126700000000002</v>
          </cell>
          <cell r="CW138">
            <v>0.75126700000000002</v>
          </cell>
          <cell r="CX138">
            <v>0.75126700000000002</v>
          </cell>
          <cell r="CY138">
            <v>0.75126700000000002</v>
          </cell>
          <cell r="CZ138">
            <v>0.75126700000000002</v>
          </cell>
          <cell r="DA138">
            <v>0.75126700000000002</v>
          </cell>
          <cell r="DB138">
            <v>0.75126700000000002</v>
          </cell>
          <cell r="DC138">
            <v>0.75126700000000002</v>
          </cell>
          <cell r="DD138">
            <v>0.75126700000000002</v>
          </cell>
          <cell r="DE138">
            <v>0.75126700000000002</v>
          </cell>
          <cell r="DF138">
            <v>0.75126700000000002</v>
          </cell>
          <cell r="DG138">
            <v>0.75126700000000002</v>
          </cell>
          <cell r="DH138">
            <v>0.75126700000000002</v>
          </cell>
          <cell r="DI138">
            <v>0.75126700000000002</v>
          </cell>
          <cell r="DJ138">
            <v>0.75126700000000002</v>
          </cell>
          <cell r="DL138" t="str">
            <v>.Residential.DwellingsQCResidentialService requested.Residential.Dwellings.Clothes Washing</v>
          </cell>
        </row>
        <row r="139">
          <cell r="M139" t="str">
            <v>unit</v>
          </cell>
          <cell r="N139">
            <v>1</v>
          </cell>
          <cell r="O139">
            <v>1.0384247181999999</v>
          </cell>
          <cell r="P139">
            <v>1.0768494364000001</v>
          </cell>
          <cell r="Q139">
            <v>1.1152741546</v>
          </cell>
          <cell r="R139">
            <v>1.1536988728000002</v>
          </cell>
          <cell r="S139">
            <v>1.1921235910000001</v>
          </cell>
          <cell r="T139">
            <v>1.2260695082000002</v>
          </cell>
          <cell r="U139">
            <v>1.2600154254</v>
          </cell>
          <cell r="V139">
            <v>1.2939613426000001</v>
          </cell>
          <cell r="W139">
            <v>1.3279072597999999</v>
          </cell>
          <cell r="X139">
            <v>1.361853177</v>
          </cell>
          <cell r="Y139">
            <v>1.4045377396000001</v>
          </cell>
          <cell r="Z139">
            <v>1.4472223021999999</v>
          </cell>
          <cell r="AA139">
            <v>1.4899068648</v>
          </cell>
          <cell r="AB139">
            <v>1.5325914273999999</v>
          </cell>
          <cell r="AC139">
            <v>1.57527599</v>
          </cell>
          <cell r="AD139">
            <v>1.6231342562</v>
          </cell>
          <cell r="AE139">
            <v>1.6709925224</v>
          </cell>
          <cell r="AF139">
            <v>1.7188507886</v>
          </cell>
          <cell r="AG139">
            <v>1.7667090548</v>
          </cell>
          <cell r="AH139">
            <v>1.814567321</v>
          </cell>
          <cell r="AI139">
            <v>1.8677552122000001</v>
          </cell>
          <cell r="AJ139">
            <v>1.9209431034</v>
          </cell>
          <cell r="AK139">
            <v>1.9741309946000001</v>
          </cell>
          <cell r="AL139">
            <v>2.0273188858000002</v>
          </cell>
          <cell r="AM139">
            <v>2.0805067770000001</v>
          </cell>
          <cell r="AN139">
            <v>2.1390415308000001</v>
          </cell>
          <cell r="AO139">
            <v>2.1975762846000002</v>
          </cell>
          <cell r="AP139">
            <v>2.2561110383999998</v>
          </cell>
          <cell r="AQ139">
            <v>2.3146457921999999</v>
          </cell>
          <cell r="AR139">
            <v>2.3731805459999999</v>
          </cell>
          <cell r="AS139">
            <v>2.4369091792000002</v>
          </cell>
          <cell r="AT139">
            <v>2.5006378123999999</v>
          </cell>
          <cell r="AU139">
            <v>2.5643664456000002</v>
          </cell>
          <cell r="AV139">
            <v>2.6280950787999999</v>
          </cell>
          <cell r="AW139">
            <v>2.6918237120000001</v>
          </cell>
          <cell r="AX139">
            <v>2.7603981636000001</v>
          </cell>
          <cell r="AY139">
            <v>2.8289726152000001</v>
          </cell>
          <cell r="AZ139">
            <v>2.8975470668000001</v>
          </cell>
          <cell r="BA139">
            <v>2.9661215184</v>
          </cell>
          <cell r="BB139">
            <v>3.03469597</v>
          </cell>
          <cell r="BC139">
            <v>3.03469597</v>
          </cell>
          <cell r="BD139">
            <v>3.03469597</v>
          </cell>
          <cell r="BE139">
            <v>3.03469597</v>
          </cell>
          <cell r="BF139">
            <v>3.03469597</v>
          </cell>
          <cell r="BG139">
            <v>3.03469597</v>
          </cell>
          <cell r="BH139">
            <v>3.03469597</v>
          </cell>
          <cell r="BI139">
            <v>3.03469597</v>
          </cell>
          <cell r="BJ139">
            <v>3.03469597</v>
          </cell>
          <cell r="BK139">
            <v>3.03469597</v>
          </cell>
          <cell r="BL139">
            <v>3.03469597</v>
          </cell>
          <cell r="BM139">
            <v>3.03469597</v>
          </cell>
          <cell r="BN139">
            <v>3.03469597</v>
          </cell>
          <cell r="BO139">
            <v>3.03469597</v>
          </cell>
          <cell r="BP139">
            <v>3.03469597</v>
          </cell>
          <cell r="BQ139">
            <v>3.03469597</v>
          </cell>
          <cell r="BR139">
            <v>3.03469597</v>
          </cell>
          <cell r="BS139">
            <v>3.03469597</v>
          </cell>
          <cell r="BT139">
            <v>3.03469597</v>
          </cell>
          <cell r="BU139">
            <v>3.03469597</v>
          </cell>
          <cell r="BV139">
            <v>3.03469597</v>
          </cell>
          <cell r="BW139">
            <v>3.03469597</v>
          </cell>
          <cell r="BX139">
            <v>3.03469597</v>
          </cell>
          <cell r="BY139">
            <v>3.03469597</v>
          </cell>
          <cell r="BZ139">
            <v>3.03469597</v>
          </cell>
          <cell r="CA139">
            <v>3.03469597</v>
          </cell>
          <cell r="CB139">
            <v>3.03469597</v>
          </cell>
          <cell r="CC139">
            <v>3.03469597</v>
          </cell>
          <cell r="CD139">
            <v>3.03469597</v>
          </cell>
          <cell r="CE139">
            <v>3.03469597</v>
          </cell>
          <cell r="CF139">
            <v>3.03469597</v>
          </cell>
          <cell r="CG139">
            <v>3.03469597</v>
          </cell>
          <cell r="CH139">
            <v>3.03469597</v>
          </cell>
          <cell r="CI139">
            <v>3.03469597</v>
          </cell>
          <cell r="CJ139">
            <v>3.03469597</v>
          </cell>
          <cell r="CK139">
            <v>3.03469597</v>
          </cell>
          <cell r="CL139">
            <v>3.03469597</v>
          </cell>
          <cell r="CM139">
            <v>3.03469597</v>
          </cell>
          <cell r="CN139">
            <v>3.03469597</v>
          </cell>
          <cell r="CO139">
            <v>3.03469597</v>
          </cell>
          <cell r="CP139">
            <v>3.03469597</v>
          </cell>
          <cell r="CQ139">
            <v>3.03469597</v>
          </cell>
          <cell r="CR139">
            <v>3.03469597</v>
          </cell>
          <cell r="CS139">
            <v>3.03469597</v>
          </cell>
          <cell r="CT139">
            <v>3.03469597</v>
          </cell>
          <cell r="CU139">
            <v>3.03469597</v>
          </cell>
          <cell r="CV139">
            <v>3.03469597</v>
          </cell>
          <cell r="CW139">
            <v>3.03469597</v>
          </cell>
          <cell r="CX139">
            <v>3.03469597</v>
          </cell>
          <cell r="CY139">
            <v>3.03469597</v>
          </cell>
          <cell r="CZ139">
            <v>3.03469597</v>
          </cell>
          <cell r="DA139">
            <v>3.03469597</v>
          </cell>
          <cell r="DB139">
            <v>3.03469597</v>
          </cell>
          <cell r="DC139">
            <v>3.03469597</v>
          </cell>
          <cell r="DD139">
            <v>3.03469597</v>
          </cell>
          <cell r="DE139">
            <v>3.03469597</v>
          </cell>
          <cell r="DF139">
            <v>3.03469597</v>
          </cell>
          <cell r="DG139">
            <v>3.03469597</v>
          </cell>
          <cell r="DH139">
            <v>3.03469597</v>
          </cell>
          <cell r="DI139">
            <v>3.03469597</v>
          </cell>
          <cell r="DJ139">
            <v>3.03469597</v>
          </cell>
          <cell r="DL139" t="str">
            <v>.Residential.DwellingsQCResidentialService requested.Residential.Dwellings.Minor Appliances</v>
          </cell>
        </row>
        <row r="140">
          <cell r="M140" t="str">
            <v>unit</v>
          </cell>
          <cell r="N140">
            <v>1.21</v>
          </cell>
          <cell r="O140">
            <v>1.21</v>
          </cell>
          <cell r="P140">
            <v>1.21</v>
          </cell>
          <cell r="Q140">
            <v>1.21</v>
          </cell>
          <cell r="R140">
            <v>1.21</v>
          </cell>
          <cell r="S140">
            <v>1.21</v>
          </cell>
          <cell r="T140">
            <v>1.21</v>
          </cell>
          <cell r="U140">
            <v>1.21</v>
          </cell>
          <cell r="V140">
            <v>1.21</v>
          </cell>
          <cell r="W140">
            <v>1.21</v>
          </cell>
          <cell r="X140">
            <v>1.21</v>
          </cell>
          <cell r="Y140">
            <v>1.21</v>
          </cell>
          <cell r="Z140">
            <v>1.21</v>
          </cell>
          <cell r="AA140">
            <v>1.21</v>
          </cell>
          <cell r="AB140">
            <v>1.21</v>
          </cell>
          <cell r="AC140">
            <v>1.21</v>
          </cell>
          <cell r="AD140">
            <v>1.21</v>
          </cell>
          <cell r="AE140">
            <v>1.21</v>
          </cell>
          <cell r="AF140">
            <v>1.21</v>
          </cell>
          <cell r="AG140">
            <v>1.21</v>
          </cell>
          <cell r="AH140">
            <v>1.21</v>
          </cell>
          <cell r="AI140">
            <v>1.21</v>
          </cell>
          <cell r="AJ140">
            <v>1.21</v>
          </cell>
          <cell r="AK140">
            <v>1.21</v>
          </cell>
          <cell r="AL140">
            <v>1.21</v>
          </cell>
          <cell r="AM140">
            <v>1.21</v>
          </cell>
          <cell r="AN140">
            <v>1.21</v>
          </cell>
          <cell r="AO140">
            <v>1.21</v>
          </cell>
          <cell r="AP140">
            <v>1.21</v>
          </cell>
          <cell r="AQ140">
            <v>1.21</v>
          </cell>
          <cell r="AR140">
            <v>1.21</v>
          </cell>
          <cell r="AS140">
            <v>1.21</v>
          </cell>
          <cell r="AT140">
            <v>1.21</v>
          </cell>
          <cell r="AU140">
            <v>1.21</v>
          </cell>
          <cell r="AV140">
            <v>1.21</v>
          </cell>
          <cell r="AW140">
            <v>1.21</v>
          </cell>
          <cell r="AX140">
            <v>1.21</v>
          </cell>
          <cell r="AY140">
            <v>1.21</v>
          </cell>
          <cell r="AZ140">
            <v>1.21</v>
          </cell>
          <cell r="BA140">
            <v>1.21</v>
          </cell>
          <cell r="BB140">
            <v>1.21</v>
          </cell>
          <cell r="BC140">
            <v>1.21</v>
          </cell>
          <cell r="BD140">
            <v>1.21</v>
          </cell>
          <cell r="BE140">
            <v>1.21</v>
          </cell>
          <cell r="BF140">
            <v>1.21</v>
          </cell>
          <cell r="BG140">
            <v>1.21</v>
          </cell>
          <cell r="BH140">
            <v>1.21</v>
          </cell>
          <cell r="BI140">
            <v>1.21</v>
          </cell>
          <cell r="BJ140">
            <v>1.21</v>
          </cell>
          <cell r="BK140">
            <v>1.21</v>
          </cell>
          <cell r="BL140">
            <v>1.21</v>
          </cell>
          <cell r="BM140">
            <v>1.21</v>
          </cell>
          <cell r="BN140">
            <v>1.21</v>
          </cell>
          <cell r="BO140">
            <v>1.21</v>
          </cell>
          <cell r="BP140">
            <v>1.21</v>
          </cell>
          <cell r="BQ140">
            <v>1.21</v>
          </cell>
          <cell r="BR140">
            <v>1.21</v>
          </cell>
          <cell r="BS140">
            <v>1.21</v>
          </cell>
          <cell r="BT140">
            <v>1.21</v>
          </cell>
          <cell r="BU140">
            <v>1.21</v>
          </cell>
          <cell r="BV140">
            <v>1.21</v>
          </cell>
          <cell r="BW140">
            <v>1.21</v>
          </cell>
          <cell r="BX140">
            <v>1.21</v>
          </cell>
          <cell r="BY140">
            <v>1.21</v>
          </cell>
          <cell r="BZ140">
            <v>1.21</v>
          </cell>
          <cell r="CA140">
            <v>1.21</v>
          </cell>
          <cell r="CB140">
            <v>1.21</v>
          </cell>
          <cell r="CC140">
            <v>1.21</v>
          </cell>
          <cell r="CD140">
            <v>1.21</v>
          </cell>
          <cell r="CE140">
            <v>1.21</v>
          </cell>
          <cell r="CF140">
            <v>1.21</v>
          </cell>
          <cell r="CG140">
            <v>1.21</v>
          </cell>
          <cell r="CH140">
            <v>1.21</v>
          </cell>
          <cell r="CI140">
            <v>1.21</v>
          </cell>
          <cell r="CJ140">
            <v>1.21</v>
          </cell>
          <cell r="CK140">
            <v>1.21</v>
          </cell>
          <cell r="CL140">
            <v>1.21</v>
          </cell>
          <cell r="CM140">
            <v>1.21</v>
          </cell>
          <cell r="CN140">
            <v>1.21</v>
          </cell>
          <cell r="CO140">
            <v>1.21</v>
          </cell>
          <cell r="CP140">
            <v>1.21</v>
          </cell>
          <cell r="CQ140">
            <v>1.21</v>
          </cell>
          <cell r="CR140">
            <v>1.21</v>
          </cell>
          <cell r="CS140">
            <v>1.21</v>
          </cell>
          <cell r="CT140">
            <v>1.21</v>
          </cell>
          <cell r="CU140">
            <v>1.21</v>
          </cell>
          <cell r="CV140">
            <v>1.21</v>
          </cell>
          <cell r="CW140">
            <v>1.21</v>
          </cell>
          <cell r="CX140">
            <v>1.21</v>
          </cell>
          <cell r="CY140">
            <v>1.21</v>
          </cell>
          <cell r="CZ140">
            <v>1.21</v>
          </cell>
          <cell r="DA140">
            <v>1.21</v>
          </cell>
          <cell r="DB140">
            <v>1.21</v>
          </cell>
          <cell r="DC140">
            <v>1.21</v>
          </cell>
          <cell r="DD140">
            <v>1.21</v>
          </cell>
          <cell r="DE140">
            <v>1.21</v>
          </cell>
          <cell r="DF140">
            <v>1.21</v>
          </cell>
          <cell r="DG140">
            <v>1.21</v>
          </cell>
          <cell r="DH140">
            <v>1.21</v>
          </cell>
          <cell r="DI140">
            <v>1.21</v>
          </cell>
          <cell r="DJ140">
            <v>1.21</v>
          </cell>
          <cell r="DL140" t="str">
            <v>.Residential.DwellingsQCResidentialService requested.Residential.Dwellings.Non-appliance Hot Water</v>
          </cell>
        </row>
        <row r="141">
          <cell r="DL141" t="str">
            <v/>
          </cell>
        </row>
        <row r="142">
          <cell r="M142" t="str">
            <v>unit</v>
          </cell>
          <cell r="N142">
            <v>1.251728</v>
          </cell>
          <cell r="O142">
            <v>1.2560502</v>
          </cell>
          <cell r="P142">
            <v>1.2603724000000001</v>
          </cell>
          <cell r="Q142">
            <v>1.2646945999999999</v>
          </cell>
          <cell r="R142">
            <v>1.2690167999999999</v>
          </cell>
          <cell r="S142">
            <v>1.273339</v>
          </cell>
          <cell r="T142">
            <v>1.2801064263999999</v>
          </cell>
          <cell r="U142">
            <v>1.2868738527999999</v>
          </cell>
          <cell r="V142">
            <v>1.2936412792</v>
          </cell>
          <cell r="W142">
            <v>1.3004087056</v>
          </cell>
          <cell r="X142">
            <v>1.3071761319999999</v>
          </cell>
          <cell r="Y142">
            <v>1.3119058178</v>
          </cell>
          <cell r="Z142">
            <v>1.3166355035999999</v>
          </cell>
          <cell r="AA142">
            <v>1.3213651894</v>
          </cell>
          <cell r="AB142">
            <v>1.3260948751999999</v>
          </cell>
          <cell r="AC142">
            <v>1.330824561</v>
          </cell>
          <cell r="AD142">
            <v>1.3355108736000001</v>
          </cell>
          <cell r="AE142">
            <v>1.3401971861999999</v>
          </cell>
          <cell r="AF142">
            <v>1.3448834988</v>
          </cell>
          <cell r="AG142">
            <v>1.3495698113999999</v>
          </cell>
          <cell r="AH142">
            <v>1.354256124</v>
          </cell>
          <cell r="AI142">
            <v>1.3588950648</v>
          </cell>
          <cell r="AJ142">
            <v>1.3635340056</v>
          </cell>
          <cell r="AK142">
            <v>1.3681729463999999</v>
          </cell>
          <cell r="AL142">
            <v>1.3728118871999999</v>
          </cell>
          <cell r="AM142">
            <v>1.377450828</v>
          </cell>
          <cell r="AN142">
            <v>1.3820385715999999</v>
          </cell>
          <cell r="AO142">
            <v>1.3866263152</v>
          </cell>
          <cell r="AP142">
            <v>1.3912140587999999</v>
          </cell>
          <cell r="AQ142">
            <v>1.3958018024000001</v>
          </cell>
          <cell r="AR142">
            <v>1.400389546</v>
          </cell>
          <cell r="AS142">
            <v>1.4049224518000001</v>
          </cell>
          <cell r="AT142">
            <v>1.4094553576</v>
          </cell>
          <cell r="AU142">
            <v>1.4139882634000001</v>
          </cell>
          <cell r="AV142">
            <v>1.4185211691999999</v>
          </cell>
          <cell r="AW142">
            <v>1.423054075</v>
          </cell>
          <cell r="AX142">
            <v>1.4275286966</v>
          </cell>
          <cell r="AY142">
            <v>1.4320033182</v>
          </cell>
          <cell r="AZ142">
            <v>1.4364779398</v>
          </cell>
          <cell r="BA142">
            <v>1.4409525614000001</v>
          </cell>
          <cell r="BB142">
            <v>1.4454271830000001</v>
          </cell>
          <cell r="BC142">
            <v>1.4454271830000001</v>
          </cell>
          <cell r="BD142">
            <v>1.4454271830000001</v>
          </cell>
          <cell r="BE142">
            <v>1.4454271830000001</v>
          </cell>
          <cell r="BF142">
            <v>1.4454271830000001</v>
          </cell>
          <cell r="BG142">
            <v>1.4454271830000001</v>
          </cell>
          <cell r="BH142">
            <v>1.4454271830000001</v>
          </cell>
          <cell r="BI142">
            <v>1.4454271830000001</v>
          </cell>
          <cell r="BJ142">
            <v>1.4454271830000001</v>
          </cell>
          <cell r="BK142">
            <v>1.4454271830000001</v>
          </cell>
          <cell r="BL142">
            <v>1.4454271830000001</v>
          </cell>
          <cell r="BM142">
            <v>1.4454271830000001</v>
          </cell>
          <cell r="BN142">
            <v>1.4454271830000001</v>
          </cell>
          <cell r="BO142">
            <v>1.4454271830000001</v>
          </cell>
          <cell r="BP142">
            <v>1.4454271830000001</v>
          </cell>
          <cell r="BQ142">
            <v>1.4454271830000001</v>
          </cell>
          <cell r="BR142">
            <v>1.4454271830000001</v>
          </cell>
          <cell r="BS142">
            <v>1.4454271830000001</v>
          </cell>
          <cell r="BT142">
            <v>1.4454271830000001</v>
          </cell>
          <cell r="BU142">
            <v>1.4454271830000001</v>
          </cell>
          <cell r="BV142">
            <v>1.4454271830000001</v>
          </cell>
          <cell r="BW142">
            <v>1.4454271830000001</v>
          </cell>
          <cell r="BX142">
            <v>1.4454271830000001</v>
          </cell>
          <cell r="BY142">
            <v>1.4454271830000001</v>
          </cell>
          <cell r="BZ142">
            <v>1.4454271830000001</v>
          </cell>
          <cell r="CA142">
            <v>1.4454271830000001</v>
          </cell>
          <cell r="CB142">
            <v>1.4454271830000001</v>
          </cell>
          <cell r="CC142">
            <v>1.4454271830000001</v>
          </cell>
          <cell r="CD142">
            <v>1.4454271830000001</v>
          </cell>
          <cell r="CE142">
            <v>1.4454271830000001</v>
          </cell>
          <cell r="CF142">
            <v>1.4454271830000001</v>
          </cell>
          <cell r="CG142">
            <v>1.4454271830000001</v>
          </cell>
          <cell r="CH142">
            <v>1.4454271830000001</v>
          </cell>
          <cell r="CI142">
            <v>1.4454271830000001</v>
          </cell>
          <cell r="CJ142">
            <v>1.4454271830000001</v>
          </cell>
          <cell r="CK142">
            <v>1.4454271830000001</v>
          </cell>
          <cell r="CL142">
            <v>1.4454271830000001</v>
          </cell>
          <cell r="CM142">
            <v>1.4454271830000001</v>
          </cell>
          <cell r="CN142">
            <v>1.4454271830000001</v>
          </cell>
          <cell r="CO142">
            <v>1.4454271830000001</v>
          </cell>
          <cell r="CP142">
            <v>1.4454271830000001</v>
          </cell>
          <cell r="CQ142">
            <v>1.4454271830000001</v>
          </cell>
          <cell r="CR142">
            <v>1.4454271830000001</v>
          </cell>
          <cell r="CS142">
            <v>1.4454271830000001</v>
          </cell>
          <cell r="CT142">
            <v>1.4454271830000001</v>
          </cell>
          <cell r="CU142">
            <v>1.4454271830000001</v>
          </cell>
          <cell r="CV142">
            <v>1.4454271830000001</v>
          </cell>
          <cell r="CW142">
            <v>1.4454271830000001</v>
          </cell>
          <cell r="CX142">
            <v>1.4454271830000001</v>
          </cell>
          <cell r="CY142">
            <v>1.4454271830000001</v>
          </cell>
          <cell r="CZ142">
            <v>1.4454271830000001</v>
          </cell>
          <cell r="DA142">
            <v>1.4454271830000001</v>
          </cell>
          <cell r="DB142">
            <v>1.4454271830000001</v>
          </cell>
          <cell r="DC142">
            <v>1.4454271830000001</v>
          </cell>
          <cell r="DD142">
            <v>1.4454271830000001</v>
          </cell>
          <cell r="DE142">
            <v>1.4454271830000001</v>
          </cell>
          <cell r="DF142">
            <v>1.4454271830000001</v>
          </cell>
          <cell r="DG142">
            <v>1.4454271830000001</v>
          </cell>
          <cell r="DH142">
            <v>1.4454271830000001</v>
          </cell>
          <cell r="DI142">
            <v>1.4454271830000001</v>
          </cell>
          <cell r="DJ142">
            <v>1.4454271830000001</v>
          </cell>
          <cell r="DL142" t="str">
            <v>.Residential.DwellingsATResidentialService requested.Residential.Dwellings.Refrigerators</v>
          </cell>
        </row>
        <row r="143">
          <cell r="M143" t="str">
            <v>unit</v>
          </cell>
          <cell r="N143">
            <v>0.57175699999999996</v>
          </cell>
          <cell r="O143">
            <v>0.56434799999999996</v>
          </cell>
          <cell r="P143">
            <v>0.55693899999999996</v>
          </cell>
          <cell r="Q143">
            <v>0.54952999999999996</v>
          </cell>
          <cell r="R143">
            <v>0.54212099999999996</v>
          </cell>
          <cell r="S143">
            <v>0.53471199999999997</v>
          </cell>
          <cell r="T143">
            <v>0.53183431759999999</v>
          </cell>
          <cell r="U143">
            <v>0.52895663520000002</v>
          </cell>
          <cell r="V143">
            <v>0.52607895279999994</v>
          </cell>
          <cell r="W143">
            <v>0.52320127039999997</v>
          </cell>
          <cell r="X143">
            <v>0.520323588</v>
          </cell>
          <cell r="Y143">
            <v>0.51719181719999996</v>
          </cell>
          <cell r="Z143">
            <v>0.51406004640000003</v>
          </cell>
          <cell r="AA143">
            <v>0.51092827559999998</v>
          </cell>
          <cell r="AB143">
            <v>0.50779650480000005</v>
          </cell>
          <cell r="AC143">
            <v>0.504664734</v>
          </cell>
          <cell r="AD143">
            <v>0.50156241199999996</v>
          </cell>
          <cell r="AE143">
            <v>0.49846009000000002</v>
          </cell>
          <cell r="AF143">
            <v>0.49535776799999998</v>
          </cell>
          <cell r="AG143">
            <v>0.49225544599999999</v>
          </cell>
          <cell r="AH143">
            <v>0.48915312399999999</v>
          </cell>
          <cell r="AI143">
            <v>0.48608402099999998</v>
          </cell>
          <cell r="AJ143">
            <v>0.48301491800000002</v>
          </cell>
          <cell r="AK143">
            <v>0.479945815</v>
          </cell>
          <cell r="AL143">
            <v>0.47687671200000004</v>
          </cell>
          <cell r="AM143">
            <v>0.47380760900000002</v>
          </cell>
          <cell r="AN143">
            <v>0.47077532420000001</v>
          </cell>
          <cell r="AO143">
            <v>0.4677430394</v>
          </cell>
          <cell r="AP143">
            <v>0.4647107546</v>
          </cell>
          <cell r="AQ143">
            <v>0.46167846979999999</v>
          </cell>
          <cell r="AR143">
            <v>0.45864618499999998</v>
          </cell>
          <cell r="AS143">
            <v>0.4556541328</v>
          </cell>
          <cell r="AT143">
            <v>0.45266208060000002</v>
          </cell>
          <cell r="AU143">
            <v>0.44967002839999998</v>
          </cell>
          <cell r="AV143">
            <v>0.44667797619999999</v>
          </cell>
          <cell r="AW143">
            <v>0.44368592400000001</v>
          </cell>
          <cell r="AX143">
            <v>0.4407373202</v>
          </cell>
          <cell r="AY143">
            <v>0.4377887164</v>
          </cell>
          <cell r="AZ143">
            <v>0.43484011259999999</v>
          </cell>
          <cell r="BA143">
            <v>0.43189150879999999</v>
          </cell>
          <cell r="BB143">
            <v>0.42894290499999999</v>
          </cell>
          <cell r="BC143">
            <v>0.42894290499999999</v>
          </cell>
          <cell r="BD143">
            <v>0.42894290499999999</v>
          </cell>
          <cell r="BE143">
            <v>0.42894290499999999</v>
          </cell>
          <cell r="BF143">
            <v>0.42894290499999999</v>
          </cell>
          <cell r="BG143">
            <v>0.42894290499999999</v>
          </cell>
          <cell r="BH143">
            <v>0.42894290499999999</v>
          </cell>
          <cell r="BI143">
            <v>0.42894290499999999</v>
          </cell>
          <cell r="BJ143">
            <v>0.42894290499999999</v>
          </cell>
          <cell r="BK143">
            <v>0.42894290499999999</v>
          </cell>
          <cell r="BL143">
            <v>0.42894290499999999</v>
          </cell>
          <cell r="BM143">
            <v>0.42894290499999999</v>
          </cell>
          <cell r="BN143">
            <v>0.42894290499999999</v>
          </cell>
          <cell r="BO143">
            <v>0.42894290499999999</v>
          </cell>
          <cell r="BP143">
            <v>0.42894290499999999</v>
          </cell>
          <cell r="BQ143">
            <v>0.42894290499999999</v>
          </cell>
          <cell r="BR143">
            <v>0.42894290499999999</v>
          </cell>
          <cell r="BS143">
            <v>0.42894290499999999</v>
          </cell>
          <cell r="BT143">
            <v>0.42894290499999999</v>
          </cell>
          <cell r="BU143">
            <v>0.42894290499999999</v>
          </cell>
          <cell r="BV143">
            <v>0.42894290499999999</v>
          </cell>
          <cell r="BW143">
            <v>0.42894290499999999</v>
          </cell>
          <cell r="BX143">
            <v>0.42894290499999999</v>
          </cell>
          <cell r="BY143">
            <v>0.42894290499999999</v>
          </cell>
          <cell r="BZ143">
            <v>0.42894290499999999</v>
          </cell>
          <cell r="CA143">
            <v>0.42894290499999999</v>
          </cell>
          <cell r="CB143">
            <v>0.42894290499999999</v>
          </cell>
          <cell r="CC143">
            <v>0.42894290499999999</v>
          </cell>
          <cell r="CD143">
            <v>0.42894290499999999</v>
          </cell>
          <cell r="CE143">
            <v>0.42894290499999999</v>
          </cell>
          <cell r="CF143">
            <v>0.42894290499999999</v>
          </cell>
          <cell r="CG143">
            <v>0.42894290499999999</v>
          </cell>
          <cell r="CH143">
            <v>0.42894290499999999</v>
          </cell>
          <cell r="CI143">
            <v>0.42894290499999999</v>
          </cell>
          <cell r="CJ143">
            <v>0.42894290499999999</v>
          </cell>
          <cell r="CK143">
            <v>0.42894290499999999</v>
          </cell>
          <cell r="CL143">
            <v>0.42894290499999999</v>
          </cell>
          <cell r="CM143">
            <v>0.42894290499999999</v>
          </cell>
          <cell r="CN143">
            <v>0.42894290499999999</v>
          </cell>
          <cell r="CO143">
            <v>0.42894290499999999</v>
          </cell>
          <cell r="CP143">
            <v>0.42894290499999999</v>
          </cell>
          <cell r="CQ143">
            <v>0.42894290499999999</v>
          </cell>
          <cell r="CR143">
            <v>0.42894290499999999</v>
          </cell>
          <cell r="CS143">
            <v>0.42894290499999999</v>
          </cell>
          <cell r="CT143">
            <v>0.42894290499999999</v>
          </cell>
          <cell r="CU143">
            <v>0.42894290499999999</v>
          </cell>
          <cell r="CV143">
            <v>0.42894290499999999</v>
          </cell>
          <cell r="CW143">
            <v>0.42894290499999999</v>
          </cell>
          <cell r="CX143">
            <v>0.42894290499999999</v>
          </cell>
          <cell r="CY143">
            <v>0.42894290499999999</v>
          </cell>
          <cell r="CZ143">
            <v>0.42894290499999999</v>
          </cell>
          <cell r="DA143">
            <v>0.42894290499999999</v>
          </cell>
          <cell r="DB143">
            <v>0.42894290499999999</v>
          </cell>
          <cell r="DC143">
            <v>0.42894290499999999</v>
          </cell>
          <cell r="DD143">
            <v>0.42894290499999999</v>
          </cell>
          <cell r="DE143">
            <v>0.42894290499999999</v>
          </cell>
          <cell r="DF143">
            <v>0.42894290499999999</v>
          </cell>
          <cell r="DG143">
            <v>0.42894290499999999</v>
          </cell>
          <cell r="DH143">
            <v>0.42894290499999999</v>
          </cell>
          <cell r="DI143">
            <v>0.42894290499999999</v>
          </cell>
          <cell r="DJ143">
            <v>0.42894290499999999</v>
          </cell>
          <cell r="DL143" t="str">
            <v>.Residential.DwellingsATResidentialService requested.Residential.Dwellings.Freezers</v>
          </cell>
        </row>
        <row r="144">
          <cell r="M144" t="str">
            <v>unit</v>
          </cell>
          <cell r="N144">
            <v>1</v>
          </cell>
          <cell r="O144">
            <v>1</v>
          </cell>
          <cell r="P144">
            <v>1</v>
          </cell>
          <cell r="Q144">
            <v>1</v>
          </cell>
          <cell r="R144">
            <v>1</v>
          </cell>
          <cell r="S144">
            <v>1</v>
          </cell>
          <cell r="T144">
            <v>1</v>
          </cell>
          <cell r="U144">
            <v>1</v>
          </cell>
          <cell r="V144">
            <v>1</v>
          </cell>
          <cell r="W144">
            <v>1</v>
          </cell>
          <cell r="X144">
            <v>1</v>
          </cell>
          <cell r="Y144">
            <v>1</v>
          </cell>
          <cell r="Z144">
            <v>1</v>
          </cell>
          <cell r="AA144">
            <v>1</v>
          </cell>
          <cell r="AB144">
            <v>1</v>
          </cell>
          <cell r="AC144">
            <v>1</v>
          </cell>
          <cell r="AD144">
            <v>1</v>
          </cell>
          <cell r="AE144">
            <v>1</v>
          </cell>
          <cell r="AF144">
            <v>1</v>
          </cell>
          <cell r="AG144">
            <v>1</v>
          </cell>
          <cell r="AH144">
            <v>1</v>
          </cell>
          <cell r="AI144">
            <v>1</v>
          </cell>
          <cell r="AJ144">
            <v>1</v>
          </cell>
          <cell r="AK144">
            <v>1</v>
          </cell>
          <cell r="AL144">
            <v>1</v>
          </cell>
          <cell r="AM144">
            <v>1</v>
          </cell>
          <cell r="AN144">
            <v>1</v>
          </cell>
          <cell r="AO144">
            <v>1</v>
          </cell>
          <cell r="AP144">
            <v>1</v>
          </cell>
          <cell r="AQ144">
            <v>1</v>
          </cell>
          <cell r="AR144">
            <v>1</v>
          </cell>
          <cell r="AS144">
            <v>1</v>
          </cell>
          <cell r="AT144">
            <v>1</v>
          </cell>
          <cell r="AU144">
            <v>1</v>
          </cell>
          <cell r="AV144">
            <v>1</v>
          </cell>
          <cell r="AW144">
            <v>1</v>
          </cell>
          <cell r="AX144">
            <v>1</v>
          </cell>
          <cell r="AY144">
            <v>1</v>
          </cell>
          <cell r="AZ144">
            <v>1</v>
          </cell>
          <cell r="BA144">
            <v>1</v>
          </cell>
          <cell r="BB144">
            <v>1</v>
          </cell>
          <cell r="BC144">
            <v>1</v>
          </cell>
          <cell r="BD144">
            <v>1</v>
          </cell>
          <cell r="BE144">
            <v>1</v>
          </cell>
          <cell r="BF144">
            <v>1</v>
          </cell>
          <cell r="BG144">
            <v>1</v>
          </cell>
          <cell r="BH144">
            <v>1</v>
          </cell>
          <cell r="BI144">
            <v>1</v>
          </cell>
          <cell r="BJ144">
            <v>1</v>
          </cell>
          <cell r="BK144">
            <v>1</v>
          </cell>
          <cell r="BL144">
            <v>1</v>
          </cell>
          <cell r="BM144">
            <v>1</v>
          </cell>
          <cell r="BN144">
            <v>1</v>
          </cell>
          <cell r="BO144">
            <v>1</v>
          </cell>
          <cell r="BP144">
            <v>1</v>
          </cell>
          <cell r="BQ144">
            <v>1</v>
          </cell>
          <cell r="BR144">
            <v>1</v>
          </cell>
          <cell r="BS144">
            <v>1</v>
          </cell>
          <cell r="BT144">
            <v>1</v>
          </cell>
          <cell r="BU144">
            <v>1</v>
          </cell>
          <cell r="BV144">
            <v>1</v>
          </cell>
          <cell r="BW144">
            <v>1</v>
          </cell>
          <cell r="BX144">
            <v>1</v>
          </cell>
          <cell r="BY144">
            <v>1</v>
          </cell>
          <cell r="BZ144">
            <v>1</v>
          </cell>
          <cell r="CA144">
            <v>1</v>
          </cell>
          <cell r="CB144">
            <v>1</v>
          </cell>
          <cell r="CC144">
            <v>1</v>
          </cell>
          <cell r="CD144">
            <v>1</v>
          </cell>
          <cell r="CE144">
            <v>1</v>
          </cell>
          <cell r="CF144">
            <v>1</v>
          </cell>
          <cell r="CG144">
            <v>1</v>
          </cell>
          <cell r="CH144">
            <v>1</v>
          </cell>
          <cell r="CI144">
            <v>1</v>
          </cell>
          <cell r="CJ144">
            <v>1</v>
          </cell>
          <cell r="CK144">
            <v>1</v>
          </cell>
          <cell r="CL144">
            <v>1</v>
          </cell>
          <cell r="CM144">
            <v>1</v>
          </cell>
          <cell r="CN144">
            <v>1</v>
          </cell>
          <cell r="CO144">
            <v>1</v>
          </cell>
          <cell r="CP144">
            <v>1</v>
          </cell>
          <cell r="CQ144">
            <v>1</v>
          </cell>
          <cell r="CR144">
            <v>1</v>
          </cell>
          <cell r="CS144">
            <v>1</v>
          </cell>
          <cell r="CT144">
            <v>1</v>
          </cell>
          <cell r="CU144">
            <v>1</v>
          </cell>
          <cell r="CV144">
            <v>1</v>
          </cell>
          <cell r="CW144">
            <v>1</v>
          </cell>
          <cell r="CX144">
            <v>1</v>
          </cell>
          <cell r="CY144">
            <v>1</v>
          </cell>
          <cell r="CZ144">
            <v>1</v>
          </cell>
          <cell r="DA144">
            <v>1</v>
          </cell>
          <cell r="DB144">
            <v>1</v>
          </cell>
          <cell r="DC144">
            <v>1</v>
          </cell>
          <cell r="DD144">
            <v>1</v>
          </cell>
          <cell r="DE144">
            <v>1</v>
          </cell>
          <cell r="DF144">
            <v>1</v>
          </cell>
          <cell r="DG144">
            <v>1</v>
          </cell>
          <cell r="DH144">
            <v>1</v>
          </cell>
          <cell r="DI144">
            <v>1</v>
          </cell>
          <cell r="DJ144">
            <v>1</v>
          </cell>
          <cell r="DL144" t="str">
            <v>.Residential.DwellingsATResidentialService requested.Residential.Dwellings.Ranges</v>
          </cell>
        </row>
        <row r="145">
          <cell r="M145" t="str">
            <v>unit</v>
          </cell>
          <cell r="N145">
            <v>1</v>
          </cell>
          <cell r="O145">
            <v>1</v>
          </cell>
          <cell r="P145">
            <v>1</v>
          </cell>
          <cell r="Q145">
            <v>1</v>
          </cell>
          <cell r="R145">
            <v>1</v>
          </cell>
          <cell r="S145">
            <v>1</v>
          </cell>
          <cell r="T145">
            <v>1</v>
          </cell>
          <cell r="U145">
            <v>1</v>
          </cell>
          <cell r="V145">
            <v>1</v>
          </cell>
          <cell r="W145">
            <v>1</v>
          </cell>
          <cell r="X145">
            <v>1</v>
          </cell>
          <cell r="Y145">
            <v>1</v>
          </cell>
          <cell r="Z145">
            <v>1</v>
          </cell>
          <cell r="AA145">
            <v>1</v>
          </cell>
          <cell r="AB145">
            <v>1</v>
          </cell>
          <cell r="AC145">
            <v>1</v>
          </cell>
          <cell r="AD145">
            <v>1</v>
          </cell>
          <cell r="AE145">
            <v>1</v>
          </cell>
          <cell r="AF145">
            <v>1</v>
          </cell>
          <cell r="AG145">
            <v>1</v>
          </cell>
          <cell r="AH145">
            <v>1</v>
          </cell>
          <cell r="AI145">
            <v>1</v>
          </cell>
          <cell r="AJ145">
            <v>1</v>
          </cell>
          <cell r="AK145">
            <v>1</v>
          </cell>
          <cell r="AL145">
            <v>1</v>
          </cell>
          <cell r="AM145">
            <v>1</v>
          </cell>
          <cell r="AN145">
            <v>1</v>
          </cell>
          <cell r="AO145">
            <v>1</v>
          </cell>
          <cell r="AP145">
            <v>1</v>
          </cell>
          <cell r="AQ145">
            <v>1</v>
          </cell>
          <cell r="AR145">
            <v>1</v>
          </cell>
          <cell r="AS145">
            <v>1</v>
          </cell>
          <cell r="AT145">
            <v>1</v>
          </cell>
          <cell r="AU145">
            <v>1</v>
          </cell>
          <cell r="AV145">
            <v>1</v>
          </cell>
          <cell r="AW145">
            <v>1</v>
          </cell>
          <cell r="AX145">
            <v>1</v>
          </cell>
          <cell r="AY145">
            <v>1</v>
          </cell>
          <cell r="AZ145">
            <v>1</v>
          </cell>
          <cell r="BA145">
            <v>1</v>
          </cell>
          <cell r="BB145">
            <v>1</v>
          </cell>
          <cell r="BC145">
            <v>1</v>
          </cell>
          <cell r="BD145">
            <v>1</v>
          </cell>
          <cell r="BE145">
            <v>1</v>
          </cell>
          <cell r="BF145">
            <v>1</v>
          </cell>
          <cell r="BG145">
            <v>1</v>
          </cell>
          <cell r="BH145">
            <v>1</v>
          </cell>
          <cell r="BI145">
            <v>1</v>
          </cell>
          <cell r="BJ145">
            <v>1</v>
          </cell>
          <cell r="BK145">
            <v>1</v>
          </cell>
          <cell r="BL145">
            <v>1</v>
          </cell>
          <cell r="BM145">
            <v>1</v>
          </cell>
          <cell r="BN145">
            <v>1</v>
          </cell>
          <cell r="BO145">
            <v>1</v>
          </cell>
          <cell r="BP145">
            <v>1</v>
          </cell>
          <cell r="BQ145">
            <v>1</v>
          </cell>
          <cell r="BR145">
            <v>1</v>
          </cell>
          <cell r="BS145">
            <v>1</v>
          </cell>
          <cell r="BT145">
            <v>1</v>
          </cell>
          <cell r="BU145">
            <v>1</v>
          </cell>
          <cell r="BV145">
            <v>1</v>
          </cell>
          <cell r="BW145">
            <v>1</v>
          </cell>
          <cell r="BX145">
            <v>1</v>
          </cell>
          <cell r="BY145">
            <v>1</v>
          </cell>
          <cell r="BZ145">
            <v>1</v>
          </cell>
          <cell r="CA145">
            <v>1</v>
          </cell>
          <cell r="CB145">
            <v>1</v>
          </cell>
          <cell r="CC145">
            <v>1</v>
          </cell>
          <cell r="CD145">
            <v>1</v>
          </cell>
          <cell r="CE145">
            <v>1</v>
          </cell>
          <cell r="CF145">
            <v>1</v>
          </cell>
          <cell r="CG145">
            <v>1</v>
          </cell>
          <cell r="CH145">
            <v>1</v>
          </cell>
          <cell r="CI145">
            <v>1</v>
          </cell>
          <cell r="CJ145">
            <v>1</v>
          </cell>
          <cell r="CK145">
            <v>1</v>
          </cell>
          <cell r="CL145">
            <v>1</v>
          </cell>
          <cell r="CM145">
            <v>1</v>
          </cell>
          <cell r="CN145">
            <v>1</v>
          </cell>
          <cell r="CO145">
            <v>1</v>
          </cell>
          <cell r="CP145">
            <v>1</v>
          </cell>
          <cell r="CQ145">
            <v>1</v>
          </cell>
          <cell r="CR145">
            <v>1</v>
          </cell>
          <cell r="CS145">
            <v>1</v>
          </cell>
          <cell r="CT145">
            <v>1</v>
          </cell>
          <cell r="CU145">
            <v>1</v>
          </cell>
          <cell r="CV145">
            <v>1</v>
          </cell>
          <cell r="CW145">
            <v>1</v>
          </cell>
          <cell r="CX145">
            <v>1</v>
          </cell>
          <cell r="CY145">
            <v>1</v>
          </cell>
          <cell r="CZ145">
            <v>1</v>
          </cell>
          <cell r="DA145">
            <v>1</v>
          </cell>
          <cell r="DB145">
            <v>1</v>
          </cell>
          <cell r="DC145">
            <v>1</v>
          </cell>
          <cell r="DD145">
            <v>1</v>
          </cell>
          <cell r="DE145">
            <v>1</v>
          </cell>
          <cell r="DF145">
            <v>1</v>
          </cell>
          <cell r="DG145">
            <v>1</v>
          </cell>
          <cell r="DH145">
            <v>1</v>
          </cell>
          <cell r="DI145">
            <v>1</v>
          </cell>
          <cell r="DJ145">
            <v>1</v>
          </cell>
          <cell r="DL145" t="str">
            <v>.Residential.DwellingsATResidentialService requested.Residential.Dwellings.Dishwashing</v>
          </cell>
        </row>
        <row r="146">
          <cell r="M146" t="str">
            <v>unit</v>
          </cell>
          <cell r="N146">
            <v>0.75126700000000002</v>
          </cell>
          <cell r="O146">
            <v>0.75126700000000002</v>
          </cell>
          <cell r="P146">
            <v>0.75126700000000002</v>
          </cell>
          <cell r="Q146">
            <v>0.75126700000000002</v>
          </cell>
          <cell r="R146">
            <v>0.75126700000000002</v>
          </cell>
          <cell r="S146">
            <v>0.75126700000000002</v>
          </cell>
          <cell r="T146">
            <v>0.75126700000000002</v>
          </cell>
          <cell r="U146">
            <v>0.75126700000000002</v>
          </cell>
          <cell r="V146">
            <v>0.75126700000000002</v>
          </cell>
          <cell r="W146">
            <v>0.75126700000000002</v>
          </cell>
          <cell r="X146">
            <v>0.75126700000000002</v>
          </cell>
          <cell r="Y146">
            <v>0.75126700000000002</v>
          </cell>
          <cell r="Z146">
            <v>0.75126700000000002</v>
          </cell>
          <cell r="AA146">
            <v>0.75126700000000002</v>
          </cell>
          <cell r="AB146">
            <v>0.75126700000000002</v>
          </cell>
          <cell r="AC146">
            <v>0.75126700000000002</v>
          </cell>
          <cell r="AD146">
            <v>0.75126700000000002</v>
          </cell>
          <cell r="AE146">
            <v>0.75126700000000002</v>
          </cell>
          <cell r="AF146">
            <v>0.75126700000000002</v>
          </cell>
          <cell r="AG146">
            <v>0.75126700000000002</v>
          </cell>
          <cell r="AH146">
            <v>0.75126700000000002</v>
          </cell>
          <cell r="AI146">
            <v>0.75126700000000002</v>
          </cell>
          <cell r="AJ146">
            <v>0.75126700000000002</v>
          </cell>
          <cell r="AK146">
            <v>0.75126700000000002</v>
          </cell>
          <cell r="AL146">
            <v>0.75126700000000002</v>
          </cell>
          <cell r="AM146">
            <v>0.75126700000000002</v>
          </cell>
          <cell r="AN146">
            <v>0.75126700000000002</v>
          </cell>
          <cell r="AO146">
            <v>0.75126700000000002</v>
          </cell>
          <cell r="AP146">
            <v>0.75126700000000002</v>
          </cell>
          <cell r="AQ146">
            <v>0.75126700000000002</v>
          </cell>
          <cell r="AR146">
            <v>0.75126700000000002</v>
          </cell>
          <cell r="AS146">
            <v>0.75126700000000002</v>
          </cell>
          <cell r="AT146">
            <v>0.75126700000000002</v>
          </cell>
          <cell r="AU146">
            <v>0.75126700000000002</v>
          </cell>
          <cell r="AV146">
            <v>0.75126700000000002</v>
          </cell>
          <cell r="AW146">
            <v>0.75126700000000002</v>
          </cell>
          <cell r="AX146">
            <v>0.75126700000000002</v>
          </cell>
          <cell r="AY146">
            <v>0.75126700000000002</v>
          </cell>
          <cell r="AZ146">
            <v>0.75126700000000002</v>
          </cell>
          <cell r="BA146">
            <v>0.75126700000000002</v>
          </cell>
          <cell r="BB146">
            <v>0.75126700000000002</v>
          </cell>
          <cell r="BC146">
            <v>0.75126700000000002</v>
          </cell>
          <cell r="BD146">
            <v>0.75126700000000002</v>
          </cell>
          <cell r="BE146">
            <v>0.75126700000000002</v>
          </cell>
          <cell r="BF146">
            <v>0.75126700000000002</v>
          </cell>
          <cell r="BG146">
            <v>0.75126700000000002</v>
          </cell>
          <cell r="BH146">
            <v>0.75126700000000002</v>
          </cell>
          <cell r="BI146">
            <v>0.75126700000000002</v>
          </cell>
          <cell r="BJ146">
            <v>0.75126700000000002</v>
          </cell>
          <cell r="BK146">
            <v>0.75126700000000002</v>
          </cell>
          <cell r="BL146">
            <v>0.75126700000000002</v>
          </cell>
          <cell r="BM146">
            <v>0.75126700000000002</v>
          </cell>
          <cell r="BN146">
            <v>0.75126700000000002</v>
          </cell>
          <cell r="BO146">
            <v>0.75126700000000002</v>
          </cell>
          <cell r="BP146">
            <v>0.75126700000000002</v>
          </cell>
          <cell r="BQ146">
            <v>0.75126700000000002</v>
          </cell>
          <cell r="BR146">
            <v>0.75126700000000002</v>
          </cell>
          <cell r="BS146">
            <v>0.75126700000000002</v>
          </cell>
          <cell r="BT146">
            <v>0.75126700000000002</v>
          </cell>
          <cell r="BU146">
            <v>0.75126700000000002</v>
          </cell>
          <cell r="BV146">
            <v>0.75126700000000002</v>
          </cell>
          <cell r="BW146">
            <v>0.75126700000000002</v>
          </cell>
          <cell r="BX146">
            <v>0.75126700000000002</v>
          </cell>
          <cell r="BY146">
            <v>0.75126700000000002</v>
          </cell>
          <cell r="BZ146">
            <v>0.75126700000000002</v>
          </cell>
          <cell r="CA146">
            <v>0.75126700000000002</v>
          </cell>
          <cell r="CB146">
            <v>0.75126700000000002</v>
          </cell>
          <cell r="CC146">
            <v>0.75126700000000002</v>
          </cell>
          <cell r="CD146">
            <v>0.75126700000000002</v>
          </cell>
          <cell r="CE146">
            <v>0.75126700000000002</v>
          </cell>
          <cell r="CF146">
            <v>0.75126700000000002</v>
          </cell>
          <cell r="CG146">
            <v>0.75126700000000002</v>
          </cell>
          <cell r="CH146">
            <v>0.75126700000000002</v>
          </cell>
          <cell r="CI146">
            <v>0.75126700000000002</v>
          </cell>
          <cell r="CJ146">
            <v>0.75126700000000002</v>
          </cell>
          <cell r="CK146">
            <v>0.75126700000000002</v>
          </cell>
          <cell r="CL146">
            <v>0.75126700000000002</v>
          </cell>
          <cell r="CM146">
            <v>0.75126700000000002</v>
          </cell>
          <cell r="CN146">
            <v>0.75126700000000002</v>
          </cell>
          <cell r="CO146">
            <v>0.75126700000000002</v>
          </cell>
          <cell r="CP146">
            <v>0.75126700000000002</v>
          </cell>
          <cell r="CQ146">
            <v>0.75126700000000002</v>
          </cell>
          <cell r="CR146">
            <v>0.75126700000000002</v>
          </cell>
          <cell r="CS146">
            <v>0.75126700000000002</v>
          </cell>
          <cell r="CT146">
            <v>0.75126700000000002</v>
          </cell>
          <cell r="CU146">
            <v>0.75126700000000002</v>
          </cell>
          <cell r="CV146">
            <v>0.75126700000000002</v>
          </cell>
          <cell r="CW146">
            <v>0.75126700000000002</v>
          </cell>
          <cell r="CX146">
            <v>0.75126700000000002</v>
          </cell>
          <cell r="CY146">
            <v>0.75126700000000002</v>
          </cell>
          <cell r="CZ146">
            <v>0.75126700000000002</v>
          </cell>
          <cell r="DA146">
            <v>0.75126700000000002</v>
          </cell>
          <cell r="DB146">
            <v>0.75126700000000002</v>
          </cell>
          <cell r="DC146">
            <v>0.75126700000000002</v>
          </cell>
          <cell r="DD146">
            <v>0.75126700000000002</v>
          </cell>
          <cell r="DE146">
            <v>0.75126700000000002</v>
          </cell>
          <cell r="DF146">
            <v>0.75126700000000002</v>
          </cell>
          <cell r="DG146">
            <v>0.75126700000000002</v>
          </cell>
          <cell r="DH146">
            <v>0.75126700000000002</v>
          </cell>
          <cell r="DI146">
            <v>0.75126700000000002</v>
          </cell>
          <cell r="DJ146">
            <v>0.75126700000000002</v>
          </cell>
          <cell r="DL146" t="str">
            <v>.Residential.DwellingsATResidentialService requested.Residential.Dwellings.Clothes Washing</v>
          </cell>
        </row>
        <row r="147">
          <cell r="M147" t="str">
            <v>unit</v>
          </cell>
          <cell r="N147">
            <v>1</v>
          </cell>
          <cell r="O147">
            <v>1.0384247181999999</v>
          </cell>
          <cell r="P147">
            <v>1.0768494364000001</v>
          </cell>
          <cell r="Q147">
            <v>1.1152741546</v>
          </cell>
          <cell r="R147">
            <v>1.1536988728000002</v>
          </cell>
          <cell r="S147">
            <v>1.1921235910000001</v>
          </cell>
          <cell r="T147">
            <v>1.2260695082000002</v>
          </cell>
          <cell r="U147">
            <v>1.2600154254</v>
          </cell>
          <cell r="V147">
            <v>1.2939613426000001</v>
          </cell>
          <cell r="W147">
            <v>1.3279072597999999</v>
          </cell>
          <cell r="X147">
            <v>1.361853177</v>
          </cell>
          <cell r="Y147">
            <v>1.4045377396000001</v>
          </cell>
          <cell r="Z147">
            <v>1.4472223021999999</v>
          </cell>
          <cell r="AA147">
            <v>1.4899068648</v>
          </cell>
          <cell r="AB147">
            <v>1.5325914273999999</v>
          </cell>
          <cell r="AC147">
            <v>1.57527599</v>
          </cell>
          <cell r="AD147">
            <v>1.6231342562</v>
          </cell>
          <cell r="AE147">
            <v>1.6709925224</v>
          </cell>
          <cell r="AF147">
            <v>1.7188507886</v>
          </cell>
          <cell r="AG147">
            <v>1.7667090548</v>
          </cell>
          <cell r="AH147">
            <v>1.814567321</v>
          </cell>
          <cell r="AI147">
            <v>1.8677552122000001</v>
          </cell>
          <cell r="AJ147">
            <v>1.9209431034</v>
          </cell>
          <cell r="AK147">
            <v>1.9741309946000001</v>
          </cell>
          <cell r="AL147">
            <v>2.0273188858000002</v>
          </cell>
          <cell r="AM147">
            <v>2.0805067770000001</v>
          </cell>
          <cell r="AN147">
            <v>2.1390415308000001</v>
          </cell>
          <cell r="AO147">
            <v>2.1975762846000002</v>
          </cell>
          <cell r="AP147">
            <v>2.2561110383999998</v>
          </cell>
          <cell r="AQ147">
            <v>2.3146457921999999</v>
          </cell>
          <cell r="AR147">
            <v>2.3731805459999999</v>
          </cell>
          <cell r="AS147">
            <v>2.4369091792000002</v>
          </cell>
          <cell r="AT147">
            <v>2.5006378123999999</v>
          </cell>
          <cell r="AU147">
            <v>2.5643664456000002</v>
          </cell>
          <cell r="AV147">
            <v>2.6280950787999999</v>
          </cell>
          <cell r="AW147">
            <v>2.6918237120000001</v>
          </cell>
          <cell r="AX147">
            <v>2.7603981636000001</v>
          </cell>
          <cell r="AY147">
            <v>2.8289726152000001</v>
          </cell>
          <cell r="AZ147">
            <v>2.8975470668000001</v>
          </cell>
          <cell r="BA147">
            <v>2.9661215184</v>
          </cell>
          <cell r="BB147">
            <v>3.03469597</v>
          </cell>
          <cell r="BC147">
            <v>3.03469597</v>
          </cell>
          <cell r="BD147">
            <v>3.03469597</v>
          </cell>
          <cell r="BE147">
            <v>3.03469597</v>
          </cell>
          <cell r="BF147">
            <v>3.03469597</v>
          </cell>
          <cell r="BG147">
            <v>3.03469597</v>
          </cell>
          <cell r="BH147">
            <v>3.03469597</v>
          </cell>
          <cell r="BI147">
            <v>3.03469597</v>
          </cell>
          <cell r="BJ147">
            <v>3.03469597</v>
          </cell>
          <cell r="BK147">
            <v>3.03469597</v>
          </cell>
          <cell r="BL147">
            <v>3.03469597</v>
          </cell>
          <cell r="BM147">
            <v>3.03469597</v>
          </cell>
          <cell r="BN147">
            <v>3.03469597</v>
          </cell>
          <cell r="BO147">
            <v>3.03469597</v>
          </cell>
          <cell r="BP147">
            <v>3.03469597</v>
          </cell>
          <cell r="BQ147">
            <v>3.03469597</v>
          </cell>
          <cell r="BR147">
            <v>3.03469597</v>
          </cell>
          <cell r="BS147">
            <v>3.03469597</v>
          </cell>
          <cell r="BT147">
            <v>3.03469597</v>
          </cell>
          <cell r="BU147">
            <v>3.03469597</v>
          </cell>
          <cell r="BV147">
            <v>3.03469597</v>
          </cell>
          <cell r="BW147">
            <v>3.03469597</v>
          </cell>
          <cell r="BX147">
            <v>3.03469597</v>
          </cell>
          <cell r="BY147">
            <v>3.03469597</v>
          </cell>
          <cell r="BZ147">
            <v>3.03469597</v>
          </cell>
          <cell r="CA147">
            <v>3.03469597</v>
          </cell>
          <cell r="CB147">
            <v>3.03469597</v>
          </cell>
          <cell r="CC147">
            <v>3.03469597</v>
          </cell>
          <cell r="CD147">
            <v>3.03469597</v>
          </cell>
          <cell r="CE147">
            <v>3.03469597</v>
          </cell>
          <cell r="CF147">
            <v>3.03469597</v>
          </cell>
          <cell r="CG147">
            <v>3.03469597</v>
          </cell>
          <cell r="CH147">
            <v>3.03469597</v>
          </cell>
          <cell r="CI147">
            <v>3.03469597</v>
          </cell>
          <cell r="CJ147">
            <v>3.03469597</v>
          </cell>
          <cell r="CK147">
            <v>3.03469597</v>
          </cell>
          <cell r="CL147">
            <v>3.03469597</v>
          </cell>
          <cell r="CM147">
            <v>3.03469597</v>
          </cell>
          <cell r="CN147">
            <v>3.03469597</v>
          </cell>
          <cell r="CO147">
            <v>3.03469597</v>
          </cell>
          <cell r="CP147">
            <v>3.03469597</v>
          </cell>
          <cell r="CQ147">
            <v>3.03469597</v>
          </cell>
          <cell r="CR147">
            <v>3.03469597</v>
          </cell>
          <cell r="CS147">
            <v>3.03469597</v>
          </cell>
          <cell r="CT147">
            <v>3.03469597</v>
          </cell>
          <cell r="CU147">
            <v>3.03469597</v>
          </cell>
          <cell r="CV147">
            <v>3.03469597</v>
          </cell>
          <cell r="CW147">
            <v>3.03469597</v>
          </cell>
          <cell r="CX147">
            <v>3.03469597</v>
          </cell>
          <cell r="CY147">
            <v>3.03469597</v>
          </cell>
          <cell r="CZ147">
            <v>3.03469597</v>
          </cell>
          <cell r="DA147">
            <v>3.03469597</v>
          </cell>
          <cell r="DB147">
            <v>3.03469597</v>
          </cell>
          <cell r="DC147">
            <v>3.03469597</v>
          </cell>
          <cell r="DD147">
            <v>3.03469597</v>
          </cell>
          <cell r="DE147">
            <v>3.03469597</v>
          </cell>
          <cell r="DF147">
            <v>3.03469597</v>
          </cell>
          <cell r="DG147">
            <v>3.03469597</v>
          </cell>
          <cell r="DH147">
            <v>3.03469597</v>
          </cell>
          <cell r="DI147">
            <v>3.03469597</v>
          </cell>
          <cell r="DJ147">
            <v>3.03469597</v>
          </cell>
          <cell r="DL147" t="str">
            <v>.Residential.DwellingsATResidentialService requested.Residential.Dwellings.Minor Appliances</v>
          </cell>
        </row>
        <row r="148">
          <cell r="M148" t="str">
            <v>unit</v>
          </cell>
          <cell r="N148">
            <v>1.21</v>
          </cell>
          <cell r="O148">
            <v>1.21</v>
          </cell>
          <cell r="P148">
            <v>1.21</v>
          </cell>
          <cell r="Q148">
            <v>1.21</v>
          </cell>
          <cell r="R148">
            <v>1.21</v>
          </cell>
          <cell r="S148">
            <v>1.21</v>
          </cell>
          <cell r="T148">
            <v>1.21</v>
          </cell>
          <cell r="U148">
            <v>1.21</v>
          </cell>
          <cell r="V148">
            <v>1.21</v>
          </cell>
          <cell r="W148">
            <v>1.21</v>
          </cell>
          <cell r="X148">
            <v>1.21</v>
          </cell>
          <cell r="Y148">
            <v>1.21</v>
          </cell>
          <cell r="Z148">
            <v>1.21</v>
          </cell>
          <cell r="AA148">
            <v>1.21</v>
          </cell>
          <cell r="AB148">
            <v>1.21</v>
          </cell>
          <cell r="AC148">
            <v>1.21</v>
          </cell>
          <cell r="AD148">
            <v>1.21</v>
          </cell>
          <cell r="AE148">
            <v>1.21</v>
          </cell>
          <cell r="AF148">
            <v>1.21</v>
          </cell>
          <cell r="AG148">
            <v>1.21</v>
          </cell>
          <cell r="AH148">
            <v>1.21</v>
          </cell>
          <cell r="AI148">
            <v>1.21</v>
          </cell>
          <cell r="AJ148">
            <v>1.21</v>
          </cell>
          <cell r="AK148">
            <v>1.21</v>
          </cell>
          <cell r="AL148">
            <v>1.21</v>
          </cell>
          <cell r="AM148">
            <v>1.21</v>
          </cell>
          <cell r="AN148">
            <v>1.21</v>
          </cell>
          <cell r="AO148">
            <v>1.21</v>
          </cell>
          <cell r="AP148">
            <v>1.21</v>
          </cell>
          <cell r="AQ148">
            <v>1.21</v>
          </cell>
          <cell r="AR148">
            <v>1.21</v>
          </cell>
          <cell r="AS148">
            <v>1.21</v>
          </cell>
          <cell r="AT148">
            <v>1.21</v>
          </cell>
          <cell r="AU148">
            <v>1.21</v>
          </cell>
          <cell r="AV148">
            <v>1.21</v>
          </cell>
          <cell r="AW148">
            <v>1.21</v>
          </cell>
          <cell r="AX148">
            <v>1.21</v>
          </cell>
          <cell r="AY148">
            <v>1.21</v>
          </cell>
          <cell r="AZ148">
            <v>1.21</v>
          </cell>
          <cell r="BA148">
            <v>1.21</v>
          </cell>
          <cell r="BB148">
            <v>1.21</v>
          </cell>
          <cell r="BC148">
            <v>1.21</v>
          </cell>
          <cell r="BD148">
            <v>1.21</v>
          </cell>
          <cell r="BE148">
            <v>1.21</v>
          </cell>
          <cell r="BF148">
            <v>1.21</v>
          </cell>
          <cell r="BG148">
            <v>1.21</v>
          </cell>
          <cell r="BH148">
            <v>1.21</v>
          </cell>
          <cell r="BI148">
            <v>1.21</v>
          </cell>
          <cell r="BJ148">
            <v>1.21</v>
          </cell>
          <cell r="BK148">
            <v>1.21</v>
          </cell>
          <cell r="BL148">
            <v>1.21</v>
          </cell>
          <cell r="BM148">
            <v>1.21</v>
          </cell>
          <cell r="BN148">
            <v>1.21</v>
          </cell>
          <cell r="BO148">
            <v>1.21</v>
          </cell>
          <cell r="BP148">
            <v>1.21</v>
          </cell>
          <cell r="BQ148">
            <v>1.21</v>
          </cell>
          <cell r="BR148">
            <v>1.21</v>
          </cell>
          <cell r="BS148">
            <v>1.21</v>
          </cell>
          <cell r="BT148">
            <v>1.21</v>
          </cell>
          <cell r="BU148">
            <v>1.21</v>
          </cell>
          <cell r="BV148">
            <v>1.21</v>
          </cell>
          <cell r="BW148">
            <v>1.21</v>
          </cell>
          <cell r="BX148">
            <v>1.21</v>
          </cell>
          <cell r="BY148">
            <v>1.21</v>
          </cell>
          <cell r="BZ148">
            <v>1.21</v>
          </cell>
          <cell r="CA148">
            <v>1.21</v>
          </cell>
          <cell r="CB148">
            <v>1.21</v>
          </cell>
          <cell r="CC148">
            <v>1.21</v>
          </cell>
          <cell r="CD148">
            <v>1.21</v>
          </cell>
          <cell r="CE148">
            <v>1.21</v>
          </cell>
          <cell r="CF148">
            <v>1.21</v>
          </cell>
          <cell r="CG148">
            <v>1.21</v>
          </cell>
          <cell r="CH148">
            <v>1.21</v>
          </cell>
          <cell r="CI148">
            <v>1.21</v>
          </cell>
          <cell r="CJ148">
            <v>1.21</v>
          </cell>
          <cell r="CK148">
            <v>1.21</v>
          </cell>
          <cell r="CL148">
            <v>1.21</v>
          </cell>
          <cell r="CM148">
            <v>1.21</v>
          </cell>
          <cell r="CN148">
            <v>1.21</v>
          </cell>
          <cell r="CO148">
            <v>1.21</v>
          </cell>
          <cell r="CP148">
            <v>1.21</v>
          </cell>
          <cell r="CQ148">
            <v>1.21</v>
          </cell>
          <cell r="CR148">
            <v>1.21</v>
          </cell>
          <cell r="CS148">
            <v>1.21</v>
          </cell>
          <cell r="CT148">
            <v>1.21</v>
          </cell>
          <cell r="CU148">
            <v>1.21</v>
          </cell>
          <cell r="CV148">
            <v>1.21</v>
          </cell>
          <cell r="CW148">
            <v>1.21</v>
          </cell>
          <cell r="CX148">
            <v>1.21</v>
          </cell>
          <cell r="CY148">
            <v>1.21</v>
          </cell>
          <cell r="CZ148">
            <v>1.21</v>
          </cell>
          <cell r="DA148">
            <v>1.21</v>
          </cell>
          <cell r="DB148">
            <v>1.21</v>
          </cell>
          <cell r="DC148">
            <v>1.21</v>
          </cell>
          <cell r="DD148">
            <v>1.21</v>
          </cell>
          <cell r="DE148">
            <v>1.21</v>
          </cell>
          <cell r="DF148">
            <v>1.21</v>
          </cell>
          <cell r="DG148">
            <v>1.21</v>
          </cell>
          <cell r="DH148">
            <v>1.21</v>
          </cell>
          <cell r="DI148">
            <v>1.21</v>
          </cell>
          <cell r="DJ148">
            <v>1.21</v>
          </cell>
          <cell r="DL148" t="str">
            <v>.Residential.DwellingsATResidentialService requested.Residential.Dwellings.Non-appliance Hot Water</v>
          </cell>
        </row>
        <row r="149">
          <cell r="DL149" t="str">
            <v/>
          </cell>
        </row>
        <row r="150">
          <cell r="DL150" t="str">
            <v/>
          </cell>
        </row>
        <row r="151">
          <cell r="M151" t="str">
            <v>%</v>
          </cell>
          <cell r="N151">
            <v>0.31903511071736107</v>
          </cell>
          <cell r="O151">
            <v>0.31892274851183317</v>
          </cell>
          <cell r="P151">
            <v>0.32012938957867243</v>
          </cell>
          <cell r="Q151">
            <v>0.32049191150802103</v>
          </cell>
          <cell r="R151">
            <v>0.32272643418251401</v>
          </cell>
          <cell r="S151">
            <v>0.32547121443752564</v>
          </cell>
          <cell r="T151">
            <v>0.32709111465084773</v>
          </cell>
          <cell r="U151">
            <v>0.32978265922174105</v>
          </cell>
          <cell r="V151">
            <v>0.33371516182671018</v>
          </cell>
          <cell r="W151">
            <v>0.3366918975001234</v>
          </cell>
          <cell r="X151">
            <v>0.33868039421720503</v>
          </cell>
          <cell r="Y151">
            <v>0.33986010057027272</v>
          </cell>
          <cell r="Z151">
            <v>0.34213539707766594</v>
          </cell>
          <cell r="AA151">
            <v>0.34456689295233722</v>
          </cell>
          <cell r="AB151">
            <v>0.34700898945143577</v>
          </cell>
          <cell r="AC151">
            <v>0.34945404522397044</v>
          </cell>
          <cell r="AD151">
            <v>0.35179169855660958</v>
          </cell>
          <cell r="AE151">
            <v>0.35470149437455378</v>
          </cell>
          <cell r="AF151">
            <v>0.3589233273269668</v>
          </cell>
          <cell r="AG151">
            <v>0.36350535668308737</v>
          </cell>
          <cell r="AH151">
            <v>0.36897054346651925</v>
          </cell>
          <cell r="AI151">
            <v>0.36572803299232248</v>
          </cell>
          <cell r="AJ151">
            <v>0.36818097066167965</v>
          </cell>
          <cell r="AK151">
            <v>0.37063390833103593</v>
          </cell>
          <cell r="AL151">
            <v>0.37308684600039221</v>
          </cell>
          <cell r="AM151">
            <v>0.37553978366974894</v>
          </cell>
          <cell r="AN151">
            <v>0.37799272133910522</v>
          </cell>
          <cell r="AO151">
            <v>0.38044565900846239</v>
          </cell>
          <cell r="AP151">
            <v>0.38289859667781911</v>
          </cell>
          <cell r="AQ151">
            <v>0.3853515343471754</v>
          </cell>
          <cell r="AR151">
            <v>0.38780447201653168</v>
          </cell>
          <cell r="AS151">
            <v>0.39010165225494886</v>
          </cell>
          <cell r="AT151">
            <v>0.39225420371075703</v>
          </cell>
          <cell r="AU151">
            <v>0.39427235533028981</v>
          </cell>
          <cell r="AV151">
            <v>0.39616551759627061</v>
          </cell>
          <cell r="AW151">
            <v>0.39794235571904946</v>
          </cell>
          <cell r="AX151">
            <v>0.39961085564601551</v>
          </cell>
          <cell r="AY151">
            <v>0.40117838365355352</v>
          </cell>
          <cell r="AZ151">
            <v>0.40265174019778394</v>
          </cell>
          <cell r="BA151">
            <v>0.40403720862326797</v>
          </cell>
          <cell r="BB151">
            <v>0.40534059926132138</v>
          </cell>
          <cell r="BC151">
            <v>0.40656728939032094</v>
          </cell>
          <cell r="BD151">
            <v>0.40772225947825735</v>
          </cell>
          <cell r="BE151">
            <v>0.40881012608189216</v>
          </cell>
          <cell r="BF151">
            <v>0.40983517173637063</v>
          </cell>
          <cell r="BG151">
            <v>0.41080137213337309</v>
          </cell>
          <cell r="BH151">
            <v>0.41171242085422066</v>
          </cell>
          <cell r="BI151">
            <v>0.41257175189630624</v>
          </cell>
          <cell r="BJ151">
            <v>0.41338256020633346</v>
          </cell>
          <cell r="BK151">
            <v>0.41414782041174147</v>
          </cell>
          <cell r="BL151">
            <v>0.41487030392202762</v>
          </cell>
          <cell r="BM151">
            <v>0.41551668452090607</v>
          </cell>
          <cell r="BN151">
            <v>0.4160953084117841</v>
          </cell>
          <cell r="BO151">
            <v>0.41661354637631975</v>
          </cell>
          <cell r="BP151">
            <v>0.41707791833983943</v>
          </cell>
          <cell r="BQ151">
            <v>0.41749420027032358</v>
          </cell>
          <cell r="BR151">
            <v>0.41786751618864038</v>
          </cell>
          <cell r="BS151">
            <v>0.41820241759186483</v>
          </cell>
          <cell r="BT151">
            <v>0.41850295220260181</v>
          </cell>
          <cell r="BU151">
            <v>0.41877272363857665</v>
          </cell>
          <cell r="BV151">
            <v>0.41901494333503053</v>
          </cell>
          <cell r="BW151">
            <v>0.41923247583696299</v>
          </cell>
          <cell r="BX151">
            <v>0.41942787840038021</v>
          </cell>
          <cell r="BY151">
            <v>0.41960343569451319</v>
          </cell>
          <cell r="BZ151">
            <v>0.41976119027483627</v>
          </cell>
          <cell r="CA151">
            <v>0.41990296939512473</v>
          </cell>
          <cell r="CB151">
            <v>0.42003040864204799</v>
          </cell>
          <cell r="CC151">
            <v>0.42014497280491803</v>
          </cell>
          <cell r="CD151">
            <v>0.42024797433376326</v>
          </cell>
          <cell r="CE151">
            <v>0.42034058968889676</v>
          </cell>
          <cell r="CF151">
            <v>0.42042387384296265</v>
          </cell>
          <cell r="CG151">
            <v>0.42049877316076334</v>
          </cell>
          <cell r="CH151">
            <v>0.42056613685189015</v>
          </cell>
          <cell r="CI151">
            <v>0.42062672716541172</v>
          </cell>
          <cell r="CJ151">
            <v>0.42068122847388678</v>
          </cell>
          <cell r="CK151">
            <v>0.42073025537514142</v>
          </cell>
          <cell r="CL151">
            <v>0.42077435992409884</v>
          </cell>
          <cell r="CM151">
            <v>0.42081403809303264</v>
          </cell>
          <cell r="CN151">
            <v>0.42084973554661675</v>
          </cell>
          <cell r="CO151">
            <v>0.4208818528077467</v>
          </cell>
          <cell r="CP151">
            <v>0.42091074988109234</v>
          </cell>
          <cell r="CQ151">
            <v>0.42093675039349709</v>
          </cell>
          <cell r="CR151">
            <v>0.42096014530349291</v>
          </cell>
          <cell r="CS151">
            <v>0.42098119622622743</v>
          </cell>
          <cell r="CT151">
            <v>0.42100013841485073</v>
          </cell>
          <cell r="CU151">
            <v>0.42101718343482097</v>
          </cell>
          <cell r="CV151">
            <v>0.42103252156353532</v>
          </cell>
          <cell r="CW151">
            <v>0.42104632394413033</v>
          </cell>
          <cell r="CX151">
            <v>0.42105874451915304</v>
          </cell>
          <cell r="CY151">
            <v>0.42106992176701574</v>
          </cell>
          <cell r="CZ151">
            <v>0.42107998026168958</v>
          </cell>
          <cell r="DA151">
            <v>0.42108903207390458</v>
          </cell>
          <cell r="DB151">
            <v>0.42109717803018587</v>
          </cell>
          <cell r="DC151">
            <v>0.42110450884432971</v>
          </cell>
          <cell r="DD151">
            <v>0.4211111061343924</v>
          </cell>
          <cell r="DE151">
            <v>0.42111704333689304</v>
          </cell>
          <cell r="DF151">
            <v>0.42112238652871625</v>
          </cell>
          <cell r="DG151">
            <v>0.4211271951661133</v>
          </cell>
          <cell r="DH151">
            <v>0.42113152274922461</v>
          </cell>
          <cell r="DI151">
            <v>0.42113541741968374</v>
          </cell>
          <cell r="DJ151">
            <v>0.4211389224980816</v>
          </cell>
          <cell r="DL151" t="str">
            <v>.Residential.Dwellings.Building TypeBCResidentialApartmentMarket share</v>
          </cell>
        </row>
        <row r="152">
          <cell r="M152" t="str">
            <v>m2</v>
          </cell>
          <cell r="N152">
            <v>81.24171156943197</v>
          </cell>
          <cell r="O152">
            <v>81.558000645751278</v>
          </cell>
          <cell r="P152">
            <v>81.93162803639288</v>
          </cell>
          <cell r="Q152">
            <v>82.279683575856183</v>
          </cell>
          <cell r="R152">
            <v>82.757568572526139</v>
          </cell>
          <cell r="S152">
            <v>83.239057431924451</v>
          </cell>
          <cell r="T152">
            <v>83.871802855433614</v>
          </cell>
          <cell r="U152">
            <v>84.520996615755465</v>
          </cell>
          <cell r="V152">
            <v>85.183459098916856</v>
          </cell>
          <cell r="W152">
            <v>85.760379581383901</v>
          </cell>
          <cell r="X152">
            <v>86.240595083351522</v>
          </cell>
          <cell r="Y152">
            <v>86.777168844374714</v>
          </cell>
          <cell r="Z152">
            <v>87.386548754945309</v>
          </cell>
          <cell r="AA152">
            <v>87.990328587733515</v>
          </cell>
          <cell r="AB152">
            <v>88.561413232545377</v>
          </cell>
          <cell r="AC152">
            <v>89.108710281996906</v>
          </cell>
          <cell r="AD152">
            <v>89.678246680858265</v>
          </cell>
          <cell r="AE152">
            <v>90.317484775417455</v>
          </cell>
          <cell r="AF152">
            <v>91.064450819882197</v>
          </cell>
          <cell r="AG152">
            <v>91.808064938465577</v>
          </cell>
          <cell r="AH152">
            <v>92.574215388437082</v>
          </cell>
          <cell r="AI152">
            <v>92.664803775624478</v>
          </cell>
          <cell r="AJ152">
            <v>93.236705783921934</v>
          </cell>
          <cell r="AK152">
            <v>93.808607792219618</v>
          </cell>
          <cell r="AL152">
            <v>94.380509800517075</v>
          </cell>
          <cell r="AM152">
            <v>94.952411808814531</v>
          </cell>
          <cell r="AN152">
            <v>95.524313817112215</v>
          </cell>
          <cell r="AO152">
            <v>96.096215825409672</v>
          </cell>
          <cell r="AP152">
            <v>96.668117833707129</v>
          </cell>
          <cell r="AQ152">
            <v>97.240019842004813</v>
          </cell>
          <cell r="AR152">
            <v>97.811921850302269</v>
          </cell>
          <cell r="AS152">
            <v>98.358424133013486</v>
          </cell>
          <cell r="AT152">
            <v>98.880502088143487</v>
          </cell>
          <cell r="AU152">
            <v>99.379108732648731</v>
          </cell>
          <cell r="AV152">
            <v>99.855173565938017</v>
          </cell>
          <cell r="AW152">
            <v>100.30960166762682</v>
          </cell>
          <cell r="AX152">
            <v>100.74327300609818</v>
          </cell>
          <cell r="AY152">
            <v>101.15704193603311</v>
          </cell>
          <cell r="AZ152">
            <v>101.55173686464623</v>
          </cell>
          <cell r="BA152">
            <v>101.92816006788493</v>
          </cell>
          <cell r="BB152">
            <v>102.28708763931499</v>
          </cell>
          <cell r="BC152">
            <v>102.62926955581433</v>
          </cell>
          <cell r="BD152">
            <v>102.95542984552657</v>
          </cell>
          <cell r="BE152">
            <v>103.26626684478265</v>
          </cell>
          <cell r="BF152">
            <v>103.56245353188253</v>
          </cell>
          <cell r="BG152">
            <v>103.84463792673786</v>
          </cell>
          <cell r="BH152">
            <v>104.11344354641295</v>
          </cell>
          <cell r="BI152">
            <v>104.36946990756516</v>
          </cell>
          <cell r="BJ152">
            <v>104.61329306768098</v>
          </cell>
          <cell r="BK152">
            <v>104.84546619783153</v>
          </cell>
          <cell r="BL152">
            <v>105.0665201804341</v>
          </cell>
          <cell r="BM152">
            <v>105.26588822380022</v>
          </cell>
          <cell r="BN152">
            <v>105.44565994098569</v>
          </cell>
          <cell r="BO152">
            <v>105.6077307970767</v>
          </cell>
          <cell r="BP152">
            <v>105.75381876138667</v>
          </cell>
          <cell r="BQ152">
            <v>105.88547980538247</v>
          </cell>
          <cell r="BR152">
            <v>106.00412226842171</v>
          </cell>
          <cell r="BS152">
            <v>106.11102012791309</v>
          </cell>
          <cell r="BT152">
            <v>106.20732522067409</v>
          </cell>
          <cell r="BU152">
            <v>106.29407846897432</v>
          </cell>
          <cell r="BV152">
            <v>106.37222016877509</v>
          </cell>
          <cell r="BW152">
            <v>106.44259939961998</v>
          </cell>
          <cell r="BX152">
            <v>106.50598261599632</v>
          </cell>
          <cell r="BY152">
            <v>106.56306147917367</v>
          </cell>
          <cell r="BZ152">
            <v>106.61445998685255</v>
          </cell>
          <cell r="CA152">
            <v>106.66074095567821</v>
          </cell>
          <cell r="CB152">
            <v>106.70241190898913</v>
          </cell>
          <cell r="CC152">
            <v>106.73993041923465</v>
          </cell>
          <cell r="CD152">
            <v>106.77370895142764</v>
          </cell>
          <cell r="CE152">
            <v>106.8041192508902</v>
          </cell>
          <cell r="CF152">
            <v>106.8314963154685</v>
          </cell>
          <cell r="CG152">
            <v>106.8561419893875</v>
          </cell>
          <cell r="CH152">
            <v>106.87832821302273</v>
          </cell>
          <cell r="CI152">
            <v>106.89829996010822</v>
          </cell>
          <cell r="CJ152">
            <v>106.91627789129156</v>
          </cell>
          <cell r="CK152">
            <v>106.93246075049815</v>
          </cell>
          <cell r="CL152">
            <v>106.94702752827946</v>
          </cell>
          <cell r="CM152">
            <v>106.96013941419415</v>
          </cell>
          <cell r="CN152">
            <v>106.97194155830276</v>
          </cell>
          <cell r="CO152">
            <v>106.98256466004037</v>
          </cell>
          <cell r="CP152">
            <v>106.99212640106124</v>
          </cell>
          <cell r="CQ152">
            <v>107.00073273711661</v>
          </cell>
          <cell r="CR152">
            <v>107.00847906262274</v>
          </cell>
          <cell r="CS152">
            <v>107.01545126029447</v>
          </cell>
          <cell r="CT152">
            <v>107.02172664704874</v>
          </cell>
          <cell r="CU152">
            <v>107.02737482631741</v>
          </cell>
          <cell r="CV152">
            <v>107.03245845593872</v>
          </cell>
          <cell r="CW152">
            <v>107.03703393991577</v>
          </cell>
          <cell r="CX152">
            <v>107.04115205153094</v>
          </cell>
          <cell r="CY152">
            <v>107.04485849457973</v>
          </cell>
          <cell r="CZ152">
            <v>107.04819440883014</v>
          </cell>
          <cell r="DA152">
            <v>107.05119682521901</v>
          </cell>
          <cell r="DB152">
            <v>107.05389907575778</v>
          </cell>
          <cell r="DC152">
            <v>107.05633116263333</v>
          </cell>
          <cell r="DD152">
            <v>107.05852009054901</v>
          </cell>
          <cell r="DE152">
            <v>107.06049016595345</v>
          </cell>
          <cell r="DF152">
            <v>107.0622632664452</v>
          </cell>
          <cell r="DG152">
            <v>107.06385908331673</v>
          </cell>
          <cell r="DH152">
            <v>107.06529533990893</v>
          </cell>
          <cell r="DI152">
            <v>107.06658798818249</v>
          </cell>
          <cell r="DJ152">
            <v>107.06775138567475</v>
          </cell>
          <cell r="DL152" t="str">
            <v>.Residential.Dwellings.Building TypeBCResidentialApartmentService requested.Residential.Dwellings.Building Type.High Density</v>
          </cell>
        </row>
        <row r="153">
          <cell r="M153" t="str">
            <v>%</v>
          </cell>
          <cell r="N153">
            <v>0.53919621966781683</v>
          </cell>
          <cell r="O153">
            <v>0.53860909585311079</v>
          </cell>
          <cell r="P153">
            <v>0.53683191983800682</v>
          </cell>
          <cell r="Q153">
            <v>0.53528446735813717</v>
          </cell>
          <cell r="R153">
            <v>0.5318927691611387</v>
          </cell>
          <cell r="S153">
            <v>0.52789300495917069</v>
          </cell>
          <cell r="T153">
            <v>0.52487046394961367</v>
          </cell>
          <cell r="U153">
            <v>0.5207667839246195</v>
          </cell>
          <cell r="V153">
            <v>0.51608339928469205</v>
          </cell>
          <cell r="W153">
            <v>0.51126596778578404</v>
          </cell>
          <cell r="X153">
            <v>0.50851866490573561</v>
          </cell>
          <cell r="Y153">
            <v>0.50636289574964177</v>
          </cell>
          <cell r="Z153">
            <v>0.50316654286854734</v>
          </cell>
          <cell r="AA153">
            <v>0.50023673838157889</v>
          </cell>
          <cell r="AB153">
            <v>0.49715441457054321</v>
          </cell>
          <cell r="AC153">
            <v>0.49408072746767012</v>
          </cell>
          <cell r="AD153">
            <v>0.49081919351583375</v>
          </cell>
          <cell r="AE153">
            <v>0.48706418178684852</v>
          </cell>
          <cell r="AF153">
            <v>0.48248729416252828</v>
          </cell>
          <cell r="AG153">
            <v>0.47765688958774649</v>
          </cell>
          <cell r="AH153">
            <v>0.47214860933606245</v>
          </cell>
          <cell r="AI153">
            <v>0.47235136032282288</v>
          </cell>
          <cell r="AJ153">
            <v>0.46896169938197563</v>
          </cell>
          <cell r="AK153">
            <v>0.46557203844112927</v>
          </cell>
          <cell r="AL153">
            <v>0.4621823775002829</v>
          </cell>
          <cell r="AM153">
            <v>0.45879271655943654</v>
          </cell>
          <cell r="AN153">
            <v>0.45540305561859018</v>
          </cell>
          <cell r="AO153">
            <v>0.45201339467774293</v>
          </cell>
          <cell r="AP153">
            <v>0.44862373373689657</v>
          </cell>
          <cell r="AQ153">
            <v>0.44523407279605021</v>
          </cell>
          <cell r="AR153">
            <v>0.44184441185520384</v>
          </cell>
          <cell r="AS153">
            <v>0.43864874985516478</v>
          </cell>
          <cell r="AT153">
            <v>0.43563482810243392</v>
          </cell>
          <cell r="AU153">
            <v>0.43279127544021007</v>
          </cell>
          <cell r="AV153">
            <v>0.43010753330374085</v>
          </cell>
          <cell r="AW153">
            <v>0.42757378808508389</v>
          </cell>
          <cell r="AX153">
            <v>0.42518091000359809</v>
          </cell>
          <cell r="AY153">
            <v>0.422920397775915</v>
          </cell>
          <cell r="AZ153">
            <v>0.4207843284637347</v>
          </cell>
          <cell r="BA153">
            <v>0.41876531195137362</v>
          </cell>
          <cell r="BB153">
            <v>0.416856449569106</v>
          </cell>
          <cell r="BC153">
            <v>0.41505129643429606</v>
          </cell>
          <cell r="BD153">
            <v>0.41334382713123557</v>
          </cell>
          <cell r="BE153">
            <v>0.41172840439343317</v>
          </cell>
          <cell r="BF153">
            <v>0.41019975048966306</v>
          </cell>
          <cell r="BG153">
            <v>0.40875292104807137</v>
          </cell>
          <cell r="BH153">
            <v>0.40738328108165783</v>
          </cell>
          <cell r="BI153">
            <v>0.40608648300401212</v>
          </cell>
          <cell r="BJ153">
            <v>0.40485844644673541</v>
          </cell>
          <cell r="BK153">
            <v>0.40369533970989724</v>
          </cell>
          <cell r="BL153">
            <v>0.40259356269450008</v>
          </cell>
          <cell r="BM153">
            <v>0.40160466968221475</v>
          </cell>
          <cell r="BN153">
            <v>0.40071685209267682</v>
          </cell>
          <cell r="BO153">
            <v>0.39991958267099825</v>
          </cell>
          <cell r="BP153">
            <v>0.39920346781968608</v>
          </cell>
          <cell r="BQ153">
            <v>0.39856011853160545</v>
          </cell>
          <cell r="BR153">
            <v>0.3979820373016914</v>
          </cell>
          <cell r="BS153">
            <v>0.39746251881145905</v>
          </cell>
          <cell r="BT153">
            <v>0.39699556252321255</v>
          </cell>
          <cell r="BU153">
            <v>0.39657579560432804</v>
          </cell>
          <cell r="BV153">
            <v>0.39619840483731228</v>
          </cell>
          <cell r="BW153">
            <v>0.39585907636746021</v>
          </cell>
          <cell r="BX153">
            <v>0.39555394230402452</v>
          </cell>
          <cell r="BY153">
            <v>0.39527953332861915</v>
          </cell>
          <cell r="BZ153">
            <v>0.395032736580755</v>
          </cell>
          <cell r="CA153">
            <v>0.39481075818870337</v>
          </cell>
          <cell r="CB153">
            <v>0.39461108989735266</v>
          </cell>
          <cell r="CC153">
            <v>0.39443147931585182</v>
          </cell>
          <cell r="CD153">
            <v>0.39426990336865142</v>
          </cell>
          <cell r="CE153">
            <v>0.39412454458572693</v>
          </cell>
          <cell r="CF153">
            <v>0.39399376991266932</v>
          </cell>
          <cell r="CG153">
            <v>0.39387611176008941</v>
          </cell>
          <cell r="CH153">
            <v>0.39377025104534058</v>
          </cell>
          <cell r="CI153">
            <v>0.39367500200870165</v>
          </cell>
          <cell r="CJ153">
            <v>0.39358929861152636</v>
          </cell>
          <cell r="CK153">
            <v>0.39351218234600366</v>
          </cell>
          <cell r="CL153">
            <v>0.39344279130553955</v>
          </cell>
          <cell r="CM153">
            <v>0.39338035038175384</v>
          </cell>
          <cell r="CN153">
            <v>0.39332416246900564</v>
          </cell>
          <cell r="CO153">
            <v>0.39327360057049948</v>
          </cell>
          <cell r="CP153">
            <v>0.39322810071161174</v>
          </cell>
          <cell r="CQ153">
            <v>0.39318715557631556</v>
          </cell>
          <cell r="CR153">
            <v>0.39315030879164431</v>
          </cell>
          <cell r="CS153">
            <v>0.3931171497931637</v>
          </cell>
          <cell r="CT153">
            <v>0.39308730921155133</v>
          </cell>
          <cell r="CU153">
            <v>0.39306045472671458</v>
          </cell>
          <cell r="CV153">
            <v>0.39303628734151386</v>
          </cell>
          <cell r="CW153">
            <v>0.39301453803217523</v>
          </cell>
          <cell r="CX153">
            <v>0.39299496473695089</v>
          </cell>
          <cell r="CY153">
            <v>0.39297734964857661</v>
          </cell>
          <cell r="CZ153">
            <v>0.39296149677963971</v>
          </cell>
          <cell r="DA153">
            <v>0.39294722977315666</v>
          </cell>
          <cell r="DB153">
            <v>0.39293438993350682</v>
          </cell>
          <cell r="DC153">
            <v>0.39292283445541809</v>
          </cell>
          <cell r="DD153">
            <v>0.39291243483098104</v>
          </cell>
          <cell r="DE153">
            <v>0.39290307541671304</v>
          </cell>
          <cell r="DF153">
            <v>0.39289465214452413</v>
          </cell>
          <cell r="DG153">
            <v>0.39288707136207857</v>
          </cell>
          <cell r="DH153">
            <v>0.39288024878951955</v>
          </cell>
          <cell r="DI153">
            <v>0.39287410858084443</v>
          </cell>
          <cell r="DJ153">
            <v>0.39286858247940398</v>
          </cell>
          <cell r="DL153" t="str">
            <v>.Residential.Dwellings.Building TypeBCResidentialDetachedMarket share</v>
          </cell>
        </row>
        <row r="154">
          <cell r="M154" t="str">
            <v>m2</v>
          </cell>
          <cell r="N154">
            <v>164.68388165740473</v>
          </cell>
          <cell r="O154">
            <v>165.90136609300603</v>
          </cell>
          <cell r="P154">
            <v>167.11462863857824</v>
          </cell>
          <cell r="Q154">
            <v>168.34193494612634</v>
          </cell>
          <cell r="R154">
            <v>169.70009234104626</v>
          </cell>
          <cell r="S154">
            <v>171.02498223122799</v>
          </cell>
          <cell r="T154">
            <v>172.64289981206861</v>
          </cell>
          <cell r="U154">
            <v>174.1618335094112</v>
          </cell>
          <cell r="V154">
            <v>175.46499388201099</v>
          </cell>
          <cell r="W154">
            <v>176.65707550624236</v>
          </cell>
          <cell r="X154">
            <v>177.85620477239144</v>
          </cell>
          <cell r="Y154">
            <v>179.17357967183941</v>
          </cell>
          <cell r="Z154">
            <v>180.40593156463547</v>
          </cell>
          <cell r="AA154">
            <v>181.64627800983538</v>
          </cell>
          <cell r="AB154">
            <v>182.81518155890015</v>
          </cell>
          <cell r="AC154">
            <v>183.95157897538311</v>
          </cell>
          <cell r="AD154">
            <v>184.8246393495518</v>
          </cell>
          <cell r="AE154">
            <v>185.74953775918593</v>
          </cell>
          <cell r="AF154">
            <v>186.68919617225839</v>
          </cell>
          <cell r="AG154">
            <v>187.5812031213882</v>
          </cell>
          <cell r="AH154">
            <v>188.39788800399344</v>
          </cell>
          <cell r="AI154">
            <v>190.82255934850036</v>
          </cell>
          <cell r="AJ154">
            <v>192.04545475430996</v>
          </cell>
          <cell r="AK154">
            <v>193.26835016011955</v>
          </cell>
          <cell r="AL154">
            <v>194.4912455659296</v>
          </cell>
          <cell r="AM154">
            <v>195.7141409717392</v>
          </cell>
          <cell r="AN154">
            <v>196.93703637754879</v>
          </cell>
          <cell r="AO154">
            <v>198.15993178335839</v>
          </cell>
          <cell r="AP154">
            <v>199.38282718916798</v>
          </cell>
          <cell r="AQ154">
            <v>200.60572259497758</v>
          </cell>
          <cell r="AR154">
            <v>201.82861800078717</v>
          </cell>
          <cell r="AS154">
            <v>202.9974506850958</v>
          </cell>
          <cell r="AT154">
            <v>204.11427224719748</v>
          </cell>
          <cell r="AU154">
            <v>205.18108987780602</v>
          </cell>
          <cell r="AV154">
            <v>206.19986363454669</v>
          </cell>
          <cell r="AW154">
            <v>207.17250423874424</v>
          </cell>
          <cell r="AX154">
            <v>208.10087134256722</v>
          </cell>
          <cell r="AY154">
            <v>208.98677221896085</v>
          </cell>
          <cell r="AZ154">
            <v>209.8319608301164</v>
          </cell>
          <cell r="BA154">
            <v>210.6381372334537</v>
          </cell>
          <cell r="BB154">
            <v>211.40694728721439</v>
          </cell>
          <cell r="BC154">
            <v>212.13998262075737</v>
          </cell>
          <cell r="BD154">
            <v>212.83878083750469</v>
          </cell>
          <cell r="BE154">
            <v>213.50482592119511</v>
          </cell>
          <cell r="BF154">
            <v>214.13954881866218</v>
          </cell>
          <cell r="BG154">
            <v>214.74432817475838</v>
          </cell>
          <cell r="BH154">
            <v>215.32049119729925</v>
          </cell>
          <cell r="BI154">
            <v>215.86931463200318</v>
          </cell>
          <cell r="BJ154">
            <v>216.39202582935602</v>
          </cell>
          <cell r="BK154">
            <v>216.88980388714114</v>
          </cell>
          <cell r="BL154">
            <v>217.36378085404934</v>
          </cell>
          <cell r="BM154">
            <v>217.79129234304796</v>
          </cell>
          <cell r="BN154">
            <v>218.17680943050016</v>
          </cell>
          <cell r="BO154">
            <v>218.52438898014486</v>
          </cell>
          <cell r="BP154">
            <v>218.83770893388206</v>
          </cell>
          <cell r="BQ154">
            <v>219.12010120617353</v>
          </cell>
          <cell r="BR154">
            <v>219.37458221507839</v>
          </cell>
          <cell r="BS154">
            <v>219.60388111660581</v>
          </cell>
          <cell r="BT154">
            <v>219.81046583295023</v>
          </cell>
          <cell r="BU154">
            <v>219.99656698131096</v>
          </cell>
          <cell r="BV154">
            <v>220.16419982006568</v>
          </cell>
          <cell r="BW154">
            <v>220.31518433442869</v>
          </cell>
          <cell r="BX154">
            <v>220.45116358549058</v>
          </cell>
          <cell r="BY154">
            <v>220.57362044560023</v>
          </cell>
          <cell r="BZ154">
            <v>220.68389284012574</v>
          </cell>
          <cell r="CA154">
            <v>220.78318761129003</v>
          </cell>
          <cell r="CB154">
            <v>220.87259311446374</v>
          </cell>
          <cell r="CC154">
            <v>220.95309065136635</v>
          </cell>
          <cell r="CD154">
            <v>221.02556483834397</v>
          </cell>
          <cell r="CE154">
            <v>221.09081300146823</v>
          </cell>
          <cell r="CF154">
            <v>221.14955368378835</v>
          </cell>
          <cell r="CG154">
            <v>221.20243434378338</v>
          </cell>
          <cell r="CH154">
            <v>221.25003831798628</v>
          </cell>
          <cell r="CI154">
            <v>221.29289111494106</v>
          </cell>
          <cell r="CJ154">
            <v>221.33146610214703</v>
          </cell>
          <cell r="CK154">
            <v>221.36618964246114</v>
          </cell>
          <cell r="CL154">
            <v>221.39744573157955</v>
          </cell>
          <cell r="CM154">
            <v>221.42558018370613</v>
          </cell>
          <cell r="CN154">
            <v>221.45090440832951</v>
          </cell>
          <cell r="CO154">
            <v>221.47369881716639</v>
          </cell>
          <cell r="CP154">
            <v>221.49421589676854</v>
          </cell>
          <cell r="CQ154">
            <v>221.51268297902214</v>
          </cell>
          <cell r="CR154">
            <v>221.52930473877424</v>
          </cell>
          <cell r="CS154">
            <v>221.54426544508101</v>
          </cell>
          <cell r="CT154">
            <v>221.55773099007453</v>
          </cell>
          <cell r="CU154">
            <v>221.56985071716556</v>
          </cell>
          <cell r="CV154">
            <v>221.5807590682272</v>
          </cell>
          <cell r="CW154">
            <v>221.59057706751972</v>
          </cell>
          <cell r="CX154">
            <v>221.59941365840524</v>
          </cell>
          <cell r="CY154">
            <v>221.60736690734927</v>
          </cell>
          <cell r="CZ154">
            <v>221.61452508829828</v>
          </cell>
          <cell r="DA154">
            <v>221.62096765924835</v>
          </cell>
          <cell r="DB154">
            <v>221.62676614166659</v>
          </cell>
          <cell r="DC154">
            <v>221.63198491238316</v>
          </cell>
          <cell r="DD154">
            <v>221.6366819166285</v>
          </cell>
          <cell r="DE154">
            <v>221.64090931003773</v>
          </cell>
          <cell r="DF154">
            <v>221.64471403667423</v>
          </cell>
          <cell r="DG154">
            <v>221.64813834942842</v>
          </cell>
          <cell r="DH154">
            <v>221.6512202785209</v>
          </cell>
          <cell r="DI154">
            <v>221.65399405327182</v>
          </cell>
          <cell r="DJ154">
            <v>221.6564904817879</v>
          </cell>
          <cell r="DL154" t="str">
            <v>.Residential.Dwellings.Building TypeBCResidentialDetachedService requested.Residential.Dwellings.Building Type.LowMed Density</v>
          </cell>
        </row>
        <row r="155">
          <cell r="M155" t="str">
            <v>%</v>
          </cell>
          <cell r="N155">
            <v>0.10374790164476258</v>
          </cell>
          <cell r="O155">
            <v>0.10448737632522995</v>
          </cell>
          <cell r="P155">
            <v>0.10518028090130994</v>
          </cell>
          <cell r="Q155">
            <v>0.10646988920113519</v>
          </cell>
          <cell r="R155">
            <v>0.1078590194332613</v>
          </cell>
          <cell r="S155">
            <v>0.10938781740557067</v>
          </cell>
          <cell r="T155">
            <v>0.11099191200703065</v>
          </cell>
          <cell r="U155">
            <v>0.11246714400721287</v>
          </cell>
          <cell r="V155">
            <v>0.11354204295708428</v>
          </cell>
          <cell r="W155">
            <v>0.1149881352317686</v>
          </cell>
          <cell r="X155">
            <v>0.11594135371043396</v>
          </cell>
          <cell r="Y155">
            <v>0.11706943716372112</v>
          </cell>
          <cell r="Z155">
            <v>0.11821812425419928</v>
          </cell>
          <cell r="AA155">
            <v>0.11892235653783441</v>
          </cell>
          <cell r="AB155">
            <v>0.119780578406288</v>
          </cell>
          <cell r="AC155">
            <v>0.12062641925483115</v>
          </cell>
          <cell r="AD155">
            <v>0.12177944882188727</v>
          </cell>
          <cell r="AE155">
            <v>0.12253625150791501</v>
          </cell>
          <cell r="AF155">
            <v>0.12292153413123444</v>
          </cell>
          <cell r="AG155">
            <v>0.12321537097487302</v>
          </cell>
          <cell r="AH155">
            <v>0.12348774035640019</v>
          </cell>
          <cell r="AI155">
            <v>0.12673449573842532</v>
          </cell>
          <cell r="AJ155">
            <v>0.12780724152315681</v>
          </cell>
          <cell r="AK155">
            <v>0.1288799873078883</v>
          </cell>
          <cell r="AL155">
            <v>0.12995273309261979</v>
          </cell>
          <cell r="AM155">
            <v>0.13102547887735083</v>
          </cell>
          <cell r="AN155">
            <v>0.13209822466208232</v>
          </cell>
          <cell r="AO155">
            <v>0.13317097044681381</v>
          </cell>
          <cell r="AP155">
            <v>0.13424371623154485</v>
          </cell>
          <cell r="AQ155">
            <v>0.13531646201627634</v>
          </cell>
          <cell r="AR155">
            <v>0.13638920780100783</v>
          </cell>
          <cell r="AS155">
            <v>0.13741639546385931</v>
          </cell>
          <cell r="AT155">
            <v>0.13839957299638767</v>
          </cell>
          <cell r="AU155">
            <v>0.13934027430579937</v>
          </cell>
          <cell r="AV155">
            <v>0.14024001479540218</v>
          </cell>
          <cell r="AW155">
            <v>0.14110028752841083</v>
          </cell>
          <cell r="AX155">
            <v>0.14192255992797945</v>
          </cell>
          <cell r="AY155">
            <v>0.14270827096834379</v>
          </cell>
          <cell r="AZ155">
            <v>0.14345882881413402</v>
          </cell>
          <cell r="BA155">
            <v>0.14417560886720676</v>
          </cell>
          <cell r="BB155">
            <v>0.1448599521826959</v>
          </cell>
          <cell r="BC155">
            <v>0.14551316421835395</v>
          </cell>
          <cell r="BD155">
            <v>0.14613651388361909</v>
          </cell>
          <cell r="BE155">
            <v>0.14673123285716771</v>
          </cell>
          <cell r="BF155">
            <v>0.14729851514398035</v>
          </cell>
          <cell r="BG155">
            <v>0.14783951684514168</v>
          </cell>
          <cell r="BH155">
            <v>0.148355356115702</v>
          </cell>
          <cell r="BI155">
            <v>0.14884711328793673</v>
          </cell>
          <cell r="BJ155">
            <v>0.14931583113925084</v>
          </cell>
          <cell r="BK155">
            <v>0.14976251528577653</v>
          </cell>
          <cell r="BL155">
            <v>0.1501881346844095</v>
          </cell>
          <cell r="BM155">
            <v>0.15057228077797494</v>
          </cell>
          <cell r="BN155">
            <v>0.1509188965623941</v>
          </cell>
          <cell r="BO155">
            <v>0.15123156888362635</v>
          </cell>
          <cell r="BP155">
            <v>0.15151355698509777</v>
          </cell>
          <cell r="BQ155">
            <v>0.15176781949481793</v>
          </cell>
          <cell r="BR155">
            <v>0.15199703977518517</v>
          </cell>
          <cell r="BS155">
            <v>0.15220364960702834</v>
          </cell>
          <cell r="BT155">
            <v>0.15238985121626994</v>
          </cell>
          <cell r="BU155">
            <v>0.1525576376789575</v>
          </cell>
          <cell r="BV155">
            <v>0.1527088117601712</v>
          </cell>
          <cell r="BW155">
            <v>0.15284500325602862</v>
          </cell>
          <cell r="BX155">
            <v>0.15296768491695606</v>
          </cell>
          <cell r="BY155">
            <v>0.15307818703562959</v>
          </cell>
          <cell r="BZ155">
            <v>0.15317771078536396</v>
          </cell>
          <cell r="CA155">
            <v>0.15326734039493456</v>
          </cell>
          <cell r="CB155">
            <v>0.15334805424441161</v>
          </cell>
          <cell r="CC155">
            <v>0.15342073496401171</v>
          </cell>
          <cell r="CD155">
            <v>0.15348617861457731</v>
          </cell>
          <cell r="CE155">
            <v>0.15354510302435823</v>
          </cell>
          <cell r="CF155">
            <v>0.15359815535250212</v>
          </cell>
          <cell r="CG155">
            <v>0.15364591894522897</v>
          </cell>
          <cell r="CH155">
            <v>0.15368891954619204</v>
          </cell>
          <cell r="CI155">
            <v>0.15372763091810804</v>
          </cell>
          <cell r="CJ155">
            <v>0.15376247992843767</v>
          </cell>
          <cell r="CK155">
            <v>0.15379385114776498</v>
          </cell>
          <cell r="CL155">
            <v>0.15382209100558994</v>
          </cell>
          <cell r="CM155">
            <v>0.15384751154453299</v>
          </cell>
          <cell r="CN155">
            <v>0.15387039381046533</v>
          </cell>
          <cell r="CO155">
            <v>0.15389099091282626</v>
          </cell>
          <cell r="CP155">
            <v>0.15390953078636782</v>
          </cell>
          <cell r="CQ155">
            <v>0.15392621868277181</v>
          </cell>
          <cell r="CR155">
            <v>0.153941239418007</v>
          </cell>
          <cell r="CS155">
            <v>0.1539547593989237</v>
          </cell>
          <cell r="CT155">
            <v>0.15396692845040905</v>
          </cell>
          <cell r="CU155">
            <v>0.15397788146243674</v>
          </cell>
          <cell r="CV155">
            <v>0.15398773987452669</v>
          </cell>
          <cell r="CW155">
            <v>0.15399661301347273</v>
          </cell>
          <cell r="CX155">
            <v>0.15400459929868635</v>
          </cell>
          <cell r="CY155">
            <v>0.15401178732813145</v>
          </cell>
          <cell r="CZ155">
            <v>0.15401825685657752</v>
          </cell>
          <cell r="DA155">
            <v>0.15402407967676623</v>
          </cell>
          <cell r="DB155">
            <v>0.15402932041306006</v>
          </cell>
          <cell r="DC155">
            <v>0.15403403723621101</v>
          </cell>
          <cell r="DD155">
            <v>0.15403828250704535</v>
          </cell>
          <cell r="DE155">
            <v>0.15404210335609825</v>
          </cell>
          <cell r="DF155">
            <v>0.15404554220554284</v>
          </cell>
          <cell r="DG155">
            <v>0.1540486372391352</v>
          </cell>
          <cell r="DH155">
            <v>0.15405142282533432</v>
          </cell>
          <cell r="DI155">
            <v>0.15405392989824687</v>
          </cell>
          <cell r="DJ155">
            <v>0.15405618630058884</v>
          </cell>
          <cell r="DL155" t="str">
            <v>.Residential.Dwellings.Building TypeBCResidentialAttachedMarket share</v>
          </cell>
        </row>
        <row r="156">
          <cell r="M156" t="str">
            <v>m2</v>
          </cell>
          <cell r="N156">
            <v>122.11363418606879</v>
          </cell>
          <cell r="O156">
            <v>122.68599113639449</v>
          </cell>
          <cell r="P156">
            <v>123.28957824581347</v>
          </cell>
          <cell r="Q156">
            <v>123.99343111161448</v>
          </cell>
          <cell r="R156">
            <v>124.86869675687865</v>
          </cell>
          <cell r="S156">
            <v>125.74898138531599</v>
          </cell>
          <cell r="T156">
            <v>126.97627185046575</v>
          </cell>
          <cell r="U156">
            <v>128.13166078479333</v>
          </cell>
          <cell r="V156">
            <v>129.12204007285973</v>
          </cell>
          <cell r="W156">
            <v>130.09070059365945</v>
          </cell>
          <cell r="X156">
            <v>130.87742799732084</v>
          </cell>
          <cell r="Y156">
            <v>131.86609196443123</v>
          </cell>
          <cell r="Z156">
            <v>132.88225415520137</v>
          </cell>
          <cell r="AA156">
            <v>133.76178644933623</v>
          </cell>
          <cell r="AB156">
            <v>134.63525874806763</v>
          </cell>
          <cell r="AC156">
            <v>135.46964290955134</v>
          </cell>
          <cell r="AD156">
            <v>136.50554021734223</v>
          </cell>
          <cell r="AE156">
            <v>137.46810519759708</v>
          </cell>
          <cell r="AF156">
            <v>138.39034284476475</v>
          </cell>
          <cell r="AG156">
            <v>139.26172552442824</v>
          </cell>
          <cell r="AH156">
            <v>140.12519360323546</v>
          </cell>
          <cell r="AI156">
            <v>141.15076767635287</v>
          </cell>
          <cell r="AJ156">
            <v>142.0854073537048</v>
          </cell>
          <cell r="AK156">
            <v>143.02004703105649</v>
          </cell>
          <cell r="AL156">
            <v>143.95468670840842</v>
          </cell>
          <cell r="AM156">
            <v>144.88932638576034</v>
          </cell>
          <cell r="AN156">
            <v>145.82396606311204</v>
          </cell>
          <cell r="AO156">
            <v>146.75860574046396</v>
          </cell>
          <cell r="AP156">
            <v>147.69324541781566</v>
          </cell>
          <cell r="AQ156">
            <v>148.62788509516758</v>
          </cell>
          <cell r="AR156">
            <v>149.56252477251951</v>
          </cell>
          <cell r="AS156">
            <v>150.45601603304192</v>
          </cell>
          <cell r="AT156">
            <v>151.3099035883761</v>
          </cell>
          <cell r="AU156">
            <v>152.12570055499475</v>
          </cell>
          <cell r="AV156">
            <v>152.90488617344147</v>
          </cell>
          <cell r="AW156">
            <v>153.64890393946538</v>
          </cell>
          <cell r="AX156">
            <v>154.35916010763535</v>
          </cell>
          <cell r="AY156">
            <v>155.03702253053956</v>
          </cell>
          <cell r="AZ156">
            <v>155.68381979917052</v>
          </cell>
          <cell r="BA156">
            <v>156.30084065253791</v>
          </cell>
          <cell r="BB156">
            <v>156.88933362692393</v>
          </cell>
          <cell r="BC156">
            <v>157.45050691748068</v>
          </cell>
          <cell r="BD156">
            <v>157.98552842705624</v>
          </cell>
          <cell r="BE156">
            <v>158.49552597921854</v>
          </cell>
          <cell r="BF156">
            <v>158.98158767441757</v>
          </cell>
          <cell r="BG156">
            <v>159.44476237008416</v>
          </cell>
          <cell r="BH156">
            <v>159.88606026720765</v>
          </cell>
          <cell r="BI156">
            <v>160.30645358756604</v>
          </cell>
          <cell r="BJ156">
            <v>160.70687732730065</v>
          </cell>
          <cell r="BK156">
            <v>161.08823007393883</v>
          </cell>
          <cell r="BL156">
            <v>161.45137487527444</v>
          </cell>
          <cell r="BM156">
            <v>161.77894197738226</v>
          </cell>
          <cell r="BN156">
            <v>162.07435050717572</v>
          </cell>
          <cell r="BO156">
            <v>162.3407036586664</v>
          </cell>
          <cell r="BP156">
            <v>162.58081544754262</v>
          </cell>
          <cell r="BQ156">
            <v>162.79723568349607</v>
          </cell>
          <cell r="BR156">
            <v>162.9922731758102</v>
          </cell>
          <cell r="BS156">
            <v>163.16801721522208</v>
          </cell>
          <cell r="BT156">
            <v>163.32635739479349</v>
          </cell>
          <cell r="BU156">
            <v>163.46900184607753</v>
          </cell>
          <cell r="BV156">
            <v>163.59749397556604</v>
          </cell>
          <cell r="BW156">
            <v>163.71322779132473</v>
          </cell>
          <cell r="BX156">
            <v>163.81746191174935</v>
          </cell>
          <cell r="BY156">
            <v>163.91133234821095</v>
          </cell>
          <cell r="BZ156">
            <v>163.9958641515735</v>
          </cell>
          <cell r="CA156">
            <v>164.07198200961244</v>
          </cell>
          <cell r="CB156">
            <v>164.14051987859744</v>
          </cell>
          <cell r="CC156">
            <v>164.20222972800562</v>
          </cell>
          <cell r="CD156">
            <v>164.25778947272221</v>
          </cell>
          <cell r="CE156">
            <v>164.30781016232754</v>
          </cell>
          <cell r="CF156">
            <v>164.35284249229144</v>
          </cell>
          <cell r="CG156">
            <v>164.39338269718905</v>
          </cell>
          <cell r="CH156">
            <v>164.42987788148622</v>
          </cell>
          <cell r="CI156">
            <v>164.4627308390622</v>
          </cell>
          <cell r="CJ156">
            <v>164.49230440847566</v>
          </cell>
          <cell r="CK156">
            <v>164.51892540705586</v>
          </cell>
          <cell r="CL156">
            <v>164.54288818322274</v>
          </cell>
          <cell r="CM156">
            <v>164.56445782301137</v>
          </cell>
          <cell r="CN156">
            <v>164.58387304359491</v>
          </cell>
          <cell r="CO156">
            <v>164.60134880365706</v>
          </cell>
          <cell r="CP156">
            <v>164.61707865775492</v>
          </cell>
          <cell r="CQ156">
            <v>164.6312368793206</v>
          </cell>
          <cell r="CR156">
            <v>164.64398037466529</v>
          </cell>
          <cell r="CS156">
            <v>164.6554504082597</v>
          </cell>
          <cell r="CT156">
            <v>164.66577415765551</v>
          </cell>
          <cell r="CU156">
            <v>164.6750661146726</v>
          </cell>
          <cell r="CV156">
            <v>164.68342934789189</v>
          </cell>
          <cell r="CW156">
            <v>164.69095664005297</v>
          </cell>
          <cell r="CX156">
            <v>164.69773151264729</v>
          </cell>
          <cell r="CY156">
            <v>164.7038291488096</v>
          </cell>
          <cell r="CZ156">
            <v>164.70931722453423</v>
          </cell>
          <cell r="DA156">
            <v>164.71425665726716</v>
          </cell>
          <cell r="DB156">
            <v>164.71870228004164</v>
          </cell>
          <cell r="DC156">
            <v>164.72270344852691</v>
          </cell>
          <cell r="DD156">
            <v>164.72630458763652</v>
          </cell>
          <cell r="DE156">
            <v>164.72954568368988</v>
          </cell>
          <cell r="DF156">
            <v>164.73246272753147</v>
          </cell>
          <cell r="DG156">
            <v>164.73508811347861</v>
          </cell>
          <cell r="DH156">
            <v>164.73745099848838</v>
          </cell>
          <cell r="DI156">
            <v>164.73957762550012</v>
          </cell>
          <cell r="DJ156">
            <v>164.7414916145184</v>
          </cell>
          <cell r="DL156" t="str">
            <v>.Residential.Dwellings.Building TypeBCResidentialAttachedService requested.Residential.Dwellings.Building Type.LowMed Density</v>
          </cell>
        </row>
        <row r="157">
          <cell r="M157" t="str">
            <v>%</v>
          </cell>
          <cell r="N157">
            <v>3.802076797005953E-2</v>
          </cell>
          <cell r="O157">
            <v>3.7980779309826032E-2</v>
          </cell>
          <cell r="P157">
            <v>3.7858409682010832E-2</v>
          </cell>
          <cell r="Q157">
            <v>3.7753731932706744E-2</v>
          </cell>
          <cell r="R157">
            <v>3.7521184040298465E-2</v>
          </cell>
          <cell r="S157">
            <v>3.724796319773295E-2</v>
          </cell>
          <cell r="T157">
            <v>3.7046509392507962E-2</v>
          </cell>
          <cell r="U157">
            <v>3.6982851445439127E-2</v>
          </cell>
          <cell r="V157">
            <v>3.6659395931513537E-2</v>
          </cell>
          <cell r="W157">
            <v>3.7053999482323852E-2</v>
          </cell>
          <cell r="X157">
            <v>3.6859051603636256E-2</v>
          </cell>
          <cell r="Y157">
            <v>3.6707036473817754E-2</v>
          </cell>
          <cell r="Z157">
            <v>3.6479935799587436E-2</v>
          </cell>
          <cell r="AA157">
            <v>3.6273494667306255E-2</v>
          </cell>
          <cell r="AB157">
            <v>3.6055506051792412E-2</v>
          </cell>
          <cell r="AC157">
            <v>3.5838808053528348E-2</v>
          </cell>
          <cell r="AD157">
            <v>3.5609659105669447E-2</v>
          </cell>
          <cell r="AE157">
            <v>3.5697579950269578E-2</v>
          </cell>
          <cell r="AF157">
            <v>3.5667844379270584E-2</v>
          </cell>
          <cell r="AG157">
            <v>3.5622382754293129E-2</v>
          </cell>
          <cell r="AH157">
            <v>3.5392639210190244E-2</v>
          </cell>
          <cell r="AI157">
            <v>3.5186110946429261E-2</v>
          </cell>
          <cell r="AJ157">
            <v>3.5050088433187854E-2</v>
          </cell>
          <cell r="AK157">
            <v>3.4914065919946446E-2</v>
          </cell>
          <cell r="AL157">
            <v>3.4778043406705039E-2</v>
          </cell>
          <cell r="AM157">
            <v>3.4642020893463632E-2</v>
          </cell>
          <cell r="AN157">
            <v>3.4505998380222225E-2</v>
          </cell>
          <cell r="AO157">
            <v>3.4369975866980818E-2</v>
          </cell>
          <cell r="AP157">
            <v>3.423395335373941E-2</v>
          </cell>
          <cell r="AQ157">
            <v>3.4097930840498003E-2</v>
          </cell>
          <cell r="AR157">
            <v>3.3961908327256596E-2</v>
          </cell>
          <cell r="AS157">
            <v>3.3833202426027012E-2</v>
          </cell>
          <cell r="AT157">
            <v>3.3711395190421281E-2</v>
          </cell>
          <cell r="AU157">
            <v>3.3596094923700776E-2</v>
          </cell>
          <cell r="AV157">
            <v>3.3486934304586373E-2</v>
          </cell>
          <cell r="AW157">
            <v>3.3383568667455864E-2</v>
          </cell>
          <cell r="AX157">
            <v>3.3285674422406902E-2</v>
          </cell>
          <cell r="AY157">
            <v>3.3192947602187758E-2</v>
          </cell>
          <cell r="AZ157">
            <v>3.3105102524347285E-2</v>
          </cell>
          <cell r="BA157">
            <v>3.3021870558151624E-2</v>
          </cell>
          <cell r="BB157">
            <v>3.2942998986876693E-2</v>
          </cell>
          <cell r="BC157">
            <v>3.2868249957029139E-2</v>
          </cell>
          <cell r="BD157">
            <v>3.2797399506887946E-2</v>
          </cell>
          <cell r="BE157">
            <v>3.2730236667506983E-2</v>
          </cell>
          <cell r="BF157">
            <v>3.2666562629986053E-2</v>
          </cell>
          <cell r="BG157">
            <v>3.2606189973413906E-2</v>
          </cell>
          <cell r="BH157">
            <v>3.2548941948419535E-2</v>
          </cell>
          <cell r="BI157">
            <v>3.2494651811744983E-2</v>
          </cell>
          <cell r="BJ157">
            <v>3.2443162207680287E-2</v>
          </cell>
          <cell r="BK157">
            <v>3.2394324592584733E-2</v>
          </cell>
          <cell r="BL157">
            <v>3.2347998699062838E-2</v>
          </cell>
          <cell r="BM157">
            <v>3.2306365018904243E-2</v>
          </cell>
          <cell r="BN157">
            <v>3.2268942933145021E-2</v>
          </cell>
          <cell r="BO157">
            <v>3.223530206905563E-2</v>
          </cell>
          <cell r="BP157">
            <v>3.2205056855376668E-2</v>
          </cell>
          <cell r="BQ157">
            <v>3.2177861703252993E-2</v>
          </cell>
          <cell r="BR157">
            <v>3.2153406734483095E-2</v>
          </cell>
          <cell r="BS157">
            <v>3.213141398964784E-2</v>
          </cell>
          <cell r="BT157">
            <v>3.2111634057915721E-2</v>
          </cell>
          <cell r="BU157">
            <v>3.209384307813782E-2</v>
          </cell>
          <cell r="BV157">
            <v>3.207784006748593E-2</v>
          </cell>
          <cell r="BW157">
            <v>3.2063444539548194E-2</v>
          </cell>
          <cell r="BX157">
            <v>3.2050494378639285E-2</v>
          </cell>
          <cell r="BY157">
            <v>3.2038843941238168E-2</v>
          </cell>
          <cell r="BZ157">
            <v>3.2028362359044805E-2</v>
          </cell>
          <cell r="CA157">
            <v>3.2018932021237338E-2</v>
          </cell>
          <cell r="CB157">
            <v>3.2010447216187711E-2</v>
          </cell>
          <cell r="CC157">
            <v>3.2002812915218504E-2</v>
          </cell>
          <cell r="CD157">
            <v>3.1995943683007989E-2</v>
          </cell>
          <cell r="CE157">
            <v>3.1989762701018006E-2</v>
          </cell>
          <cell r="CF157">
            <v>3.1984200891865884E-2</v>
          </cell>
          <cell r="CG157">
            <v>3.1979196133918301E-2</v>
          </cell>
          <cell r="CH157">
            <v>3.1974692556577269E-2</v>
          </cell>
          <cell r="CI157">
            <v>3.1970639907778556E-2</v>
          </cell>
          <cell r="CJ157">
            <v>3.1966992986149259E-2</v>
          </cell>
          <cell r="CK157">
            <v>3.1963711131089964E-2</v>
          </cell>
          <cell r="CL157">
            <v>3.1960757764771731E-2</v>
          </cell>
          <cell r="CM157">
            <v>3.1958099980680568E-2</v>
          </cell>
          <cell r="CN157">
            <v>3.1955708173912287E-2</v>
          </cell>
          <cell r="CO157">
            <v>3.1953555708927585E-2</v>
          </cell>
          <cell r="CP157">
            <v>3.1951618620928053E-2</v>
          </cell>
          <cell r="CQ157">
            <v>3.1949875347415585E-2</v>
          </cell>
          <cell r="CR157">
            <v>3.1948306486855732E-2</v>
          </cell>
          <cell r="CS157">
            <v>3.194689458168519E-2</v>
          </cell>
          <cell r="CT157">
            <v>3.1945623923188941E-2</v>
          </cell>
          <cell r="CU157">
            <v>3.1944480376027672E-2</v>
          </cell>
          <cell r="CV157">
            <v>3.1943451220424197E-2</v>
          </cell>
          <cell r="CW157">
            <v>3.1942525010221753E-2</v>
          </cell>
          <cell r="CX157">
            <v>3.1941691445209731E-2</v>
          </cell>
          <cell r="CY157">
            <v>3.1940941256276188E-2</v>
          </cell>
          <cell r="CZ157">
            <v>3.1940266102093176E-2</v>
          </cell>
          <cell r="DA157">
            <v>3.1939658476172479E-2</v>
          </cell>
          <cell r="DB157">
            <v>3.1939111623247279E-2</v>
          </cell>
          <cell r="DC157">
            <v>3.1938619464041217E-2</v>
          </cell>
          <cell r="DD157">
            <v>3.19381765275812E-2</v>
          </cell>
          <cell r="DE157">
            <v>3.1937777890295713E-2</v>
          </cell>
          <cell r="DF157">
            <v>3.1937419121216816E-2</v>
          </cell>
          <cell r="DG157">
            <v>3.1937096232672983E-2</v>
          </cell>
          <cell r="DH157">
            <v>3.1936805635921509E-2</v>
          </cell>
          <cell r="DI157">
            <v>3.1936544101224922E-2</v>
          </cell>
          <cell r="DJ157">
            <v>3.1936308721925565E-2</v>
          </cell>
          <cell r="DL157" t="str">
            <v>.Residential.Dwellings.Building TypeBCResidentialMobileMarket share</v>
          </cell>
        </row>
        <row r="158">
          <cell r="M158" t="str">
            <v>m2</v>
          </cell>
          <cell r="N158">
            <v>92.339618941795479</v>
          </cell>
          <cell r="O158">
            <v>92.601912430800198</v>
          </cell>
          <cell r="P158">
            <v>92.872222132693025</v>
          </cell>
          <cell r="Q158">
            <v>93.120189083011283</v>
          </cell>
          <cell r="R158">
            <v>93.417017105637584</v>
          </cell>
          <cell r="S158">
            <v>93.723116387468139</v>
          </cell>
          <cell r="T158">
            <v>94.132727918577899</v>
          </cell>
          <cell r="U158">
            <v>94.541259335721648</v>
          </cell>
          <cell r="V158">
            <v>94.823306404296602</v>
          </cell>
          <cell r="W158">
            <v>95.14534670864758</v>
          </cell>
          <cell r="X158">
            <v>95.389622655217025</v>
          </cell>
          <cell r="Y158">
            <v>95.721484989819928</v>
          </cell>
          <cell r="Z158">
            <v>96.035381456326007</v>
          </cell>
          <cell r="AA158">
            <v>96.363714175665834</v>
          </cell>
          <cell r="AB158">
            <v>96.656120986848649</v>
          </cell>
          <cell r="AC158">
            <v>96.947631344989631</v>
          </cell>
          <cell r="AD158">
            <v>97.181498056931218</v>
          </cell>
          <cell r="AE158">
            <v>97.572413793103436</v>
          </cell>
          <cell r="AF158">
            <v>97.930098405157793</v>
          </cell>
          <cell r="AG158">
            <v>98.276553106212432</v>
          </cell>
          <cell r="AH158">
            <v>98.553213978991863</v>
          </cell>
          <cell r="AI158">
            <v>98.856025951441779</v>
          </cell>
          <cell r="AJ158">
            <v>99.170450607642579</v>
          </cell>
          <cell r="AK158">
            <v>99.484875263843264</v>
          </cell>
          <cell r="AL158">
            <v>99.79929992004395</v>
          </cell>
          <cell r="AM158">
            <v>100.11372457624464</v>
          </cell>
          <cell r="AN158">
            <v>100.42814923244543</v>
          </cell>
          <cell r="AO158">
            <v>100.74257388864612</v>
          </cell>
          <cell r="AP158">
            <v>101.05699854484681</v>
          </cell>
          <cell r="AQ158">
            <v>101.37142320104761</v>
          </cell>
          <cell r="AR158">
            <v>101.68584785724829</v>
          </cell>
          <cell r="AS158">
            <v>101.98547777173712</v>
          </cell>
          <cell r="AT158">
            <v>102.2709649422371</v>
          </cell>
          <cell r="AU158">
            <v>102.54293695816922</v>
          </cell>
          <cell r="AV158">
            <v>102.80199747289959</v>
          </cell>
          <cell r="AW158">
            <v>103.04872671834657</v>
          </cell>
          <cell r="AX158">
            <v>103.28368205435045</v>
          </cell>
          <cell r="AY158">
            <v>103.50739854599395</v>
          </cell>
          <cell r="AZ158">
            <v>103.7203895627858</v>
          </cell>
          <cell r="BA158">
            <v>103.92314739428464</v>
          </cell>
          <cell r="BB158">
            <v>104.11614387735003</v>
          </cell>
          <cell r="BC158">
            <v>104.29983103076448</v>
          </cell>
          <cell r="BD158">
            <v>104.47464169347889</v>
          </cell>
          <cell r="BE158">
            <v>104.64099016319602</v>
          </cell>
          <cell r="BF158">
            <v>104.79927283242672</v>
          </cell>
          <cell r="BG158">
            <v>104.94986881953378</v>
          </cell>
          <cell r="BH158">
            <v>105.09314059262192</v>
          </cell>
          <cell r="BI158">
            <v>105.22943458444288</v>
          </cell>
          <cell r="BJ158">
            <v>105.35908179676251</v>
          </cell>
          <cell r="BK158">
            <v>105.48239839288769</v>
          </cell>
          <cell r="BL158">
            <v>105.59968627727454</v>
          </cell>
          <cell r="BM158">
            <v>105.70536274638857</v>
          </cell>
          <cell r="BN158">
            <v>105.80056674656819</v>
          </cell>
          <cell r="BO158">
            <v>105.88632751804144</v>
          </cell>
          <cell r="BP158">
            <v>105.96357477742855</v>
          </cell>
          <cell r="BQ158">
            <v>106.03314802965529</v>
          </cell>
          <cell r="BR158">
            <v>106.09580506884052</v>
          </cell>
          <cell r="BS158">
            <v>106.15222972683854</v>
          </cell>
          <cell r="BT158">
            <v>106.20303892639888</v>
          </cell>
          <cell r="BU158">
            <v>106.24878909360073</v>
          </cell>
          <cell r="BV158">
            <v>106.2899819815223</v>
          </cell>
          <cell r="BW158">
            <v>106.32706995416717</v>
          </cell>
          <cell r="BX158">
            <v>106.36046077660893</v>
          </cell>
          <cell r="BY158">
            <v>106.3905219542181</v>
          </cell>
          <cell r="BZ158">
            <v>106.41758466077034</v>
          </cell>
          <cell r="CA158">
            <v>106.4419472922482</v>
          </cell>
          <cell r="CB158">
            <v>106.46387868027527</v>
          </cell>
          <cell r="CC158">
            <v>106.48362099638504</v>
          </cell>
          <cell r="CD158">
            <v>106.50139237573977</v>
          </cell>
          <cell r="CE158">
            <v>106.51738928648722</v>
          </cell>
          <cell r="CF158">
            <v>106.5317886686766</v>
          </cell>
          <cell r="CG158">
            <v>106.54474986454865</v>
          </cell>
          <cell r="CH158">
            <v>106.55641636006565</v>
          </cell>
          <cell r="CI158">
            <v>106.56691735574886</v>
          </cell>
          <cell r="CJ158">
            <v>106.57636918323722</v>
          </cell>
          <cell r="CK158">
            <v>106.58487658246359</v>
          </cell>
          <cell r="CL158">
            <v>106.59253385295588</v>
          </cell>
          <cell r="CM158">
            <v>106.5994258915012</v>
          </cell>
          <cell r="CN158">
            <v>106.60562912725361</v>
          </cell>
          <cell r="CO158">
            <v>106.6112123643117</v>
          </cell>
          <cell r="CP158">
            <v>106.61623754083284</v>
          </cell>
          <cell r="CQ158">
            <v>106.62076041287982</v>
          </cell>
          <cell r="CR158">
            <v>106.62483117040438</v>
          </cell>
          <cell r="CS158">
            <v>106.62849499205507</v>
          </cell>
          <cell r="CT158">
            <v>106.63179254484666</v>
          </cell>
          <cell r="CU158">
            <v>106.63476043414009</v>
          </cell>
          <cell r="CV158">
            <v>106.63743160884907</v>
          </cell>
          <cell r="CW158">
            <v>106.63983572630821</v>
          </cell>
          <cell r="CX158">
            <v>106.6419994808017</v>
          </cell>
          <cell r="CY158">
            <v>106.64394689935875</v>
          </cell>
          <cell r="CZ158">
            <v>106.6456996080662</v>
          </cell>
          <cell r="DA158">
            <v>106.6472770718283</v>
          </cell>
          <cell r="DB158">
            <v>106.64869681021412</v>
          </cell>
          <cell r="DC158">
            <v>106.64997459177155</v>
          </cell>
          <cell r="DD158">
            <v>106.65112460895169</v>
          </cell>
          <cell r="DE158">
            <v>106.65215963557448</v>
          </cell>
          <cell r="DF158">
            <v>106.65309116857524</v>
          </cell>
          <cell r="DG158">
            <v>106.65392955559861</v>
          </cell>
          <cell r="DH158">
            <v>106.65468410985103</v>
          </cell>
          <cell r="DI158">
            <v>106.6553632134827</v>
          </cell>
          <cell r="DJ158">
            <v>106.65597441064286</v>
          </cell>
          <cell r="DL158" t="str">
            <v>.Residential.Dwellings.Building TypeBCResidentialMobileService requested.Residential.Dwellings.Building Type.LowMed Density</v>
          </cell>
        </row>
        <row r="159">
          <cell r="DL159" t="str">
            <v/>
          </cell>
        </row>
        <row r="160">
          <cell r="M160" t="str">
            <v>%</v>
          </cell>
          <cell r="N160">
            <v>0.20980807475119601</v>
          </cell>
          <cell r="O160">
            <v>0.21040332812085091</v>
          </cell>
          <cell r="P160">
            <v>0.20974886184157032</v>
          </cell>
          <cell r="Q160">
            <v>0.21005163076893596</v>
          </cell>
          <cell r="R160">
            <v>0.2105099130326652</v>
          </cell>
          <cell r="S160">
            <v>0.2099545184742706</v>
          </cell>
          <cell r="T160">
            <v>0.20963601019889017</v>
          </cell>
          <cell r="U160">
            <v>0.20811093156321159</v>
          </cell>
          <cell r="V160">
            <v>0.209466177028829</v>
          </cell>
          <cell r="W160">
            <v>0.21169193975411041</v>
          </cell>
          <cell r="X160">
            <v>0.21175697091387982</v>
          </cell>
          <cell r="Y160">
            <v>0.21109256020910647</v>
          </cell>
          <cell r="Z160">
            <v>0.21090042166720727</v>
          </cell>
          <cell r="AA160">
            <v>0.21140563065998305</v>
          </cell>
          <cell r="AB160">
            <v>0.21250014003283613</v>
          </cell>
          <cell r="AC160">
            <v>0.21468403294341859</v>
          </cell>
          <cell r="AD160">
            <v>0.21877368022227836</v>
          </cell>
          <cell r="AE160">
            <v>0.22016348486013296</v>
          </cell>
          <cell r="AF160">
            <v>0.22003310587513528</v>
          </cell>
          <cell r="AG160">
            <v>0.22187023013969917</v>
          </cell>
          <cell r="AH160">
            <v>0.22380085890985382</v>
          </cell>
          <cell r="AI160">
            <v>0.22020333663366465</v>
          </cell>
          <cell r="AJ160">
            <v>0.22084366678120149</v>
          </cell>
          <cell r="AK160">
            <v>0.22148399692873832</v>
          </cell>
          <cell r="AL160">
            <v>0.22212432707627516</v>
          </cell>
          <cell r="AM160">
            <v>0.22276465722381189</v>
          </cell>
          <cell r="AN160">
            <v>0.22340498737134862</v>
          </cell>
          <cell r="AO160">
            <v>0.22404531751888501</v>
          </cell>
          <cell r="AP160">
            <v>0.22468564766642185</v>
          </cell>
          <cell r="AQ160">
            <v>0.22532597781395858</v>
          </cell>
          <cell r="AR160">
            <v>0.22596630796149531</v>
          </cell>
          <cell r="AS160">
            <v>0.22655462704915075</v>
          </cell>
          <cell r="AT160">
            <v>0.22709539361208431</v>
          </cell>
          <cell r="AU160">
            <v>0.22759267417970286</v>
          </cell>
          <cell r="AV160">
            <v>0.22805017781287618</v>
          </cell>
          <cell r="AW160">
            <v>0.22847128764802083</v>
          </cell>
          <cell r="AX160">
            <v>0.22885908969943847</v>
          </cell>
          <cell r="AY160">
            <v>0.22921639915097458</v>
          </cell>
          <cell r="AZ160">
            <v>0.22954578434937378</v>
          </cell>
          <cell r="BA160">
            <v>0.22984958869448058</v>
          </cell>
          <cell r="BB160">
            <v>0.23012995060555941</v>
          </cell>
          <cell r="BC160">
            <v>0.23038882172837449</v>
          </cell>
          <cell r="BD160">
            <v>0.23062798353417302</v>
          </cell>
          <cell r="BE160">
            <v>0.23084906244926184</v>
          </cell>
          <cell r="BF160">
            <v>0.23105354364239949</v>
          </cell>
          <cell r="BG160">
            <v>0.23124278358663719</v>
          </cell>
          <cell r="BH160">
            <v>0.23141802150250201</v>
          </cell>
          <cell r="BI160">
            <v>0.23158038978042617</v>
          </cell>
          <cell r="BJ160">
            <v>0.2317309234720647</v>
          </cell>
          <cell r="BK160">
            <v>0.23187056893253377</v>
          </cell>
          <cell r="BL160">
            <v>0.23200019168860497</v>
          </cell>
          <cell r="BM160">
            <v>0.23211424718499274</v>
          </cell>
          <cell r="BN160">
            <v>0.23221478290889586</v>
          </cell>
          <cell r="BO160">
            <v>0.23230354947549758</v>
          </cell>
          <cell r="BP160">
            <v>0.23238204751915403</v>
          </cell>
          <cell r="BQ160">
            <v>0.23245156670633693</v>
          </cell>
          <cell r="BR160">
            <v>0.23251321824302762</v>
          </cell>
          <cell r="BS160">
            <v>0.23256796200639374</v>
          </cell>
          <cell r="BT160">
            <v>0.23261662923062743</v>
          </cell>
          <cell r="BU160">
            <v>0.23265994151232361</v>
          </cell>
          <cell r="BV160">
            <v>0.23269852676551206</v>
          </cell>
          <cell r="BW160">
            <v>0.23273293264530193</v>
          </cell>
          <cell r="BX160">
            <v>0.23276363786776155</v>
          </cell>
          <cell r="BY160">
            <v>0.23279106177862974</v>
          </cell>
          <cell r="BZ160">
            <v>0.23281557246183127</v>
          </cell>
          <cell r="CA160">
            <v>0.23283749362813189</v>
          </cell>
          <cell r="CB160">
            <v>0.23285711048267355</v>
          </cell>
          <cell r="CC160">
            <v>0.23287467473592327</v>
          </cell>
          <cell r="CD160">
            <v>0.23289040889445167</v>
          </cell>
          <cell r="CE160">
            <v>0.23290450994480338</v>
          </cell>
          <cell r="CF160">
            <v>0.23291715252466516</v>
          </cell>
          <cell r="CG160">
            <v>0.23292849165981921</v>
          </cell>
          <cell r="CH160">
            <v>0.23293866513240657</v>
          </cell>
          <cell r="CI160">
            <v>0.23294779553530964</v>
          </cell>
          <cell r="CJ160">
            <v>0.23295599205860462</v>
          </cell>
          <cell r="CK160">
            <v>0.23296335204669394</v>
          </cell>
          <cell r="CL160">
            <v>0.23296996235863576</v>
          </cell>
          <cell r="CM160">
            <v>0.23297590055912865</v>
          </cell>
          <cell r="CN160">
            <v>0.23298123596339115</v>
          </cell>
          <cell r="CO160">
            <v>0.23298603055566425</v>
          </cell>
          <cell r="CP160">
            <v>0.23299033979811923</v>
          </cell>
          <cell r="CQ160">
            <v>0.23299421334449455</v>
          </cell>
          <cell r="CR160">
            <v>0.23299769567071493</v>
          </cell>
          <cell r="CS160">
            <v>0.23300082663300192</v>
          </cell>
          <cell r="CT160">
            <v>0.23300364196252155</v>
          </cell>
          <cell r="CU160">
            <v>0.23300617370436405</v>
          </cell>
          <cell r="CV160">
            <v>0.23300845060760134</v>
          </cell>
          <cell r="CW160">
            <v>0.23301049847226529</v>
          </cell>
          <cell r="CX160">
            <v>0.23301234045833086</v>
          </cell>
          <cell r="CY160">
            <v>0.2330139973611266</v>
          </cell>
          <cell r="CZ160">
            <v>0.23301548785703885</v>
          </cell>
          <cell r="DA160">
            <v>0.23301682872289153</v>
          </cell>
          <cell r="DB160">
            <v>0.2330180350319655</v>
          </cell>
          <cell r="DC160">
            <v>0.23301912032926497</v>
          </cell>
          <cell r="DD160">
            <v>0.23302009678832469</v>
          </cell>
          <cell r="DE160">
            <v>0.23302097535158006</v>
          </cell>
          <cell r="DF160">
            <v>0.23302176585608836</v>
          </cell>
          <cell r="DG160">
            <v>0.23302247714618129</v>
          </cell>
          <cell r="DH160">
            <v>0.23302311717445179</v>
          </cell>
          <cell r="DI160">
            <v>0.23302369309231463</v>
          </cell>
          <cell r="DJ160">
            <v>0.23302421133125018</v>
          </cell>
          <cell r="DL160" t="str">
            <v>.Residential.Dwellings.Building TypeABResidentialApartmentMarket share</v>
          </cell>
        </row>
        <row r="161">
          <cell r="M161" t="str">
            <v>m2</v>
          </cell>
          <cell r="N161">
            <v>84.822989016230977</v>
          </cell>
          <cell r="O161">
            <v>85.671816404371924</v>
          </cell>
          <cell r="P161">
            <v>86.429083276880846</v>
          </cell>
          <cell r="Q161">
            <v>87.288402981840562</v>
          </cell>
          <cell r="R161">
            <v>88.093154791572061</v>
          </cell>
          <cell r="S161">
            <v>88.785888183009916</v>
          </cell>
          <cell r="T161">
            <v>89.708069131922997</v>
          </cell>
          <cell r="U161">
            <v>90.483624697627349</v>
          </cell>
          <cell r="V161">
            <v>91.4950677765829</v>
          </cell>
          <cell r="W161">
            <v>92.369646242536021</v>
          </cell>
          <cell r="X161">
            <v>93.009358796003553</v>
          </cell>
          <cell r="Y161">
            <v>93.59576674621718</v>
          </cell>
          <cell r="Z161">
            <v>94.210142631719805</v>
          </cell>
          <cell r="AA161">
            <v>95.011126481024831</v>
          </cell>
          <cell r="AB161">
            <v>95.888565420369147</v>
          </cell>
          <cell r="AC161">
            <v>96.934269376663096</v>
          </cell>
          <cell r="AD161">
            <v>98.345210313775567</v>
          </cell>
          <cell r="AE161">
            <v>99.146766321659229</v>
          </cell>
          <cell r="AF161">
            <v>99.676198342324895</v>
          </cell>
          <cell r="AG161">
            <v>100.49308194209502</v>
          </cell>
          <cell r="AH161">
            <v>101.27902563831898</v>
          </cell>
          <cell r="AI161">
            <v>102.04680573558926</v>
          </cell>
          <cell r="AJ161">
            <v>102.87038004699457</v>
          </cell>
          <cell r="AK161">
            <v>103.69395435839988</v>
          </cell>
          <cell r="AL161">
            <v>104.51752866980519</v>
          </cell>
          <cell r="AM161">
            <v>105.3411029812105</v>
          </cell>
          <cell r="AN161">
            <v>106.16467729261581</v>
          </cell>
          <cell r="AO161">
            <v>106.98825160402112</v>
          </cell>
          <cell r="AP161">
            <v>107.81182591542643</v>
          </cell>
          <cell r="AQ161">
            <v>108.63540022683173</v>
          </cell>
          <cell r="AR161">
            <v>109.45897453823704</v>
          </cell>
          <cell r="AS161">
            <v>110.24730154236752</v>
          </cell>
          <cell r="AT161">
            <v>111.00160587455916</v>
          </cell>
          <cell r="AU161">
            <v>111.72309784278907</v>
          </cell>
          <cell r="AV161">
            <v>112.41297031146226</v>
          </cell>
          <cell r="AW161">
            <v>113.07239601747285</v>
          </cell>
          <cell r="AX161">
            <v>113.70252528235362</v>
          </cell>
          <cell r="AY161">
            <v>114.30448408604938</v>
          </cell>
          <cell r="AZ161">
            <v>114.87937246966534</v>
          </cell>
          <cell r="BA161">
            <v>115.42826323641054</v>
          </cell>
          <cell r="BB161">
            <v>115.95220092184837</v>
          </cell>
          <cell r="BC161">
            <v>116.45220100645147</v>
          </cell>
          <cell r="BD161">
            <v>116.92924934531787</v>
          </cell>
          <cell r="BE161">
            <v>117.38430179171938</v>
          </cell>
          <cell r="BF161">
            <v>117.8182839929103</v>
          </cell>
          <cell r="BG161">
            <v>118.23209133831307</v>
          </cell>
          <cell r="BH161">
            <v>118.62658904181058</v>
          </cell>
          <cell r="BI161">
            <v>119.00261234140685</v>
          </cell>
          <cell r="BJ161">
            <v>119.36096680096691</v>
          </cell>
          <cell r="BK161">
            <v>119.70242870010928</v>
          </cell>
          <cell r="BL161">
            <v>120.02774549960243</v>
          </cell>
          <cell r="BM161">
            <v>120.32132632495662</v>
          </cell>
          <cell r="BN161">
            <v>120.58619534110655</v>
          </cell>
          <cell r="BO161">
            <v>120.8251022174445</v>
          </cell>
          <cell r="BP161">
            <v>121.04054439890727</v>
          </cell>
          <cell r="BQ161">
            <v>121.2347880999838</v>
          </cell>
          <cell r="BR161">
            <v>121.40988797788872</v>
          </cell>
          <cell r="BS161">
            <v>121.56770547569687</v>
          </cell>
          <cell r="BT161">
            <v>121.70992585223122</v>
          </cell>
          <cell r="BU161">
            <v>121.83807393459772</v>
          </cell>
          <cell r="BV161">
            <v>121.95352864284897</v>
          </cell>
          <cell r="BW161">
            <v>122.05753634547816</v>
          </cell>
          <cell r="BX161">
            <v>122.1512231102371</v>
          </cell>
          <cell r="BY161">
            <v>122.23560591790691</v>
          </cell>
          <cell r="BZ161">
            <v>122.31160290775071</v>
          </cell>
          <cell r="CA161">
            <v>122.3800427229481</v>
          </cell>
          <cell r="CB161">
            <v>122.44167302275467</v>
          </cell>
          <cell r="CC161">
            <v>122.49716822576636</v>
          </cell>
          <cell r="CD161">
            <v>122.54713654575168</v>
          </cell>
          <cell r="CE161">
            <v>122.59212637824176</v>
          </cell>
          <cell r="CF161">
            <v>122.63263209259168</v>
          </cell>
          <cell r="CG161">
            <v>122.66909928066519</v>
          </cell>
          <cell r="CH161">
            <v>122.70192950973352</v>
          </cell>
          <cell r="CI161">
            <v>122.73148462368557</v>
          </cell>
          <cell r="CJ161">
            <v>122.75809063326705</v>
          </cell>
          <cell r="CK161">
            <v>122.78204123283035</v>
          </cell>
          <cell r="CL161">
            <v>122.80360097801021</v>
          </cell>
          <cell r="CM161">
            <v>122.82300815585074</v>
          </cell>
          <cell r="CN161">
            <v>122.84047737620655</v>
          </cell>
          <cell r="CO161">
            <v>122.85620191072256</v>
          </cell>
          <cell r="CP161">
            <v>122.87035580336318</v>
          </cell>
          <cell r="CQ161">
            <v>122.88309577430432</v>
          </cell>
          <cell r="CR161">
            <v>122.89456293701561</v>
          </cell>
          <cell r="CS161">
            <v>122.90488434653565</v>
          </cell>
          <cell r="CT161">
            <v>122.9141743952712</v>
          </cell>
          <cell r="CU161">
            <v>122.92253607112195</v>
          </cell>
          <cell r="CV161">
            <v>122.93006209133721</v>
          </cell>
          <cell r="CW161">
            <v>122.93683592423831</v>
          </cell>
          <cell r="CX161">
            <v>122.94293270978284</v>
          </cell>
          <cell r="CY161">
            <v>122.94842008889408</v>
          </cell>
          <cell r="CZ161">
            <v>122.95335895052328</v>
          </cell>
          <cell r="DA161">
            <v>122.95780410454508</v>
          </cell>
          <cell r="DB161">
            <v>122.96180488780047</v>
          </cell>
          <cell r="DC161">
            <v>122.96540570988955</v>
          </cell>
          <cell r="DD161">
            <v>122.96864654467177</v>
          </cell>
          <cell r="DE161">
            <v>122.97156337284869</v>
          </cell>
          <cell r="DF161">
            <v>122.97418858047661</v>
          </cell>
          <cell r="DG161">
            <v>122.97655131778056</v>
          </cell>
          <cell r="DH161">
            <v>122.97867782221046</v>
          </cell>
          <cell r="DI161">
            <v>122.98059170929164</v>
          </cell>
          <cell r="DJ161">
            <v>122.98231423447152</v>
          </cell>
          <cell r="DL161" t="str">
            <v>.Residential.Dwellings.Building TypeABResidentialApartmentService requested.Residential.Dwellings.Building Type.High Density</v>
          </cell>
        </row>
        <row r="162">
          <cell r="M162" t="str">
            <v>%</v>
          </cell>
          <cell r="N162">
            <v>0.63275627779766963</v>
          </cell>
          <cell r="O162">
            <v>0.63211113967907406</v>
          </cell>
          <cell r="P162">
            <v>0.63220912382950167</v>
          </cell>
          <cell r="Q162">
            <v>0.63134145776673367</v>
          </cell>
          <cell r="R162">
            <v>0.62990386184706493</v>
          </cell>
          <cell r="S162">
            <v>0.62975542810478513</v>
          </cell>
          <cell r="T162">
            <v>0.62952561044827482</v>
          </cell>
          <cell r="U162">
            <v>0.63001033253334149</v>
          </cell>
          <cell r="V162">
            <v>0.62733550157055828</v>
          </cell>
          <cell r="W162">
            <v>0.62439416597446373</v>
          </cell>
          <cell r="X162">
            <v>0.62330451479948767</v>
          </cell>
          <cell r="Y162">
            <v>0.6226238800222611</v>
          </cell>
          <cell r="Z162">
            <v>0.62121310411936426</v>
          </cell>
          <cell r="AA162">
            <v>0.61872860371456995</v>
          </cell>
          <cell r="AB162">
            <v>0.61555571875431758</v>
          </cell>
          <cell r="AC162">
            <v>0.61083885145318595</v>
          </cell>
          <cell r="AD162">
            <v>0.60522775905865311</v>
          </cell>
          <cell r="AE162">
            <v>0.6023364872644601</v>
          </cell>
          <cell r="AF162">
            <v>0.60054520514645882</v>
          </cell>
          <cell r="AG162">
            <v>0.59707243228937334</v>
          </cell>
          <cell r="AH162">
            <v>0.59384026076660656</v>
          </cell>
          <cell r="AI162">
            <v>0.59802188156086622</v>
          </cell>
          <cell r="AJ162">
            <v>0.59606443478960225</v>
          </cell>
          <cell r="AK162">
            <v>0.59410698801833783</v>
          </cell>
          <cell r="AL162">
            <v>0.59214954124707386</v>
          </cell>
          <cell r="AM162">
            <v>0.59019209447580945</v>
          </cell>
          <cell r="AN162">
            <v>0.58823464770454548</v>
          </cell>
          <cell r="AO162">
            <v>0.58627720093328151</v>
          </cell>
          <cell r="AP162">
            <v>0.58431975416201709</v>
          </cell>
          <cell r="AQ162">
            <v>0.58236230739075312</v>
          </cell>
          <cell r="AR162">
            <v>0.5804048606194887</v>
          </cell>
          <cell r="AS162">
            <v>0.57855153662216596</v>
          </cell>
          <cell r="AT162">
            <v>0.57679650088194645</v>
          </cell>
          <cell r="AU162">
            <v>0.57513427463361255</v>
          </cell>
          <cell r="AV162">
            <v>0.573559710429698</v>
          </cell>
          <cell r="AW162">
            <v>0.57206796963585604</v>
          </cell>
          <cell r="AX162">
            <v>0.57065450168115783</v>
          </cell>
          <cell r="AY162">
            <v>0.56931502490665531</v>
          </cell>
          <cell r="AZ162">
            <v>0.56804550887122296</v>
          </cell>
          <cell r="BA162">
            <v>0.56684215798765669</v>
          </cell>
          <cell r="BB162">
            <v>0.56570139637445094</v>
          </cell>
          <cell r="BC162">
            <v>0.56461985381978064</v>
          </cell>
          <cell r="BD162">
            <v>0.5635943527641355</v>
          </cell>
          <cell r="BE162">
            <v>0.5626218962169296</v>
          </cell>
          <cell r="BF162">
            <v>0.56169965653035447</v>
          </cell>
          <cell r="BG162">
            <v>0.56082496496086964</v>
          </cell>
          <cell r="BH162">
            <v>0.55999530195511649</v>
          </cell>
          <cell r="BI162">
            <v>0.55920828810278711</v>
          </cell>
          <cell r="BJ162">
            <v>0.55846167570414573</v>
          </cell>
          <cell r="BK162">
            <v>0.55775334090455209</v>
          </cell>
          <cell r="BL162">
            <v>0.55708127635252802</v>
          </cell>
          <cell r="BM162">
            <v>0.55647714707910556</v>
          </cell>
          <cell r="BN162">
            <v>0.55593402036864059</v>
          </cell>
          <cell r="BO162">
            <v>0.55544568341612977</v>
          </cell>
          <cell r="BP162">
            <v>0.55500656622209588</v>
          </cell>
          <cell r="BQ162">
            <v>0.55461167318399029</v>
          </cell>
          <cell r="BR162">
            <v>0.55425652232320877</v>
          </cell>
          <cell r="BS162">
            <v>0.55393709123031432</v>
          </cell>
          <cell r="BT162">
            <v>0.55364976893280793</v>
          </cell>
          <cell r="BU162">
            <v>0.55339131299344613</v>
          </cell>
          <cell r="BV162">
            <v>0.5531588112356669</v>
          </cell>
          <cell r="BW162">
            <v>0.55294964756859943</v>
          </cell>
          <cell r="BX162">
            <v>0.55276147144941645</v>
          </cell>
          <cell r="BY162">
            <v>0.5525921705771043</v>
          </cell>
          <cell r="BZ162">
            <v>0.55243984646044764</v>
          </cell>
          <cell r="CA162">
            <v>0.55230279254530235</v>
          </cell>
          <cell r="CB162">
            <v>0.55217947462300887</v>
          </cell>
          <cell r="CC162">
            <v>0.55206851327387862</v>
          </cell>
          <cell r="CD162">
            <v>0.55196866812773604</v>
          </cell>
          <cell r="CE162">
            <v>0.55187882374808173</v>
          </cell>
          <cell r="CF162">
            <v>0.55179797696803001</v>
          </cell>
          <cell r="CG162">
            <v>0.55172522552517433</v>
          </cell>
          <cell r="CH162">
            <v>0.55165975785928389</v>
          </cell>
          <cell r="CI162">
            <v>0.55160084395153108</v>
          </cell>
          <cell r="CJ162">
            <v>0.55154782709703598</v>
          </cell>
          <cell r="CK162">
            <v>0.55150011651411124</v>
          </cell>
          <cell r="CL162">
            <v>0.55145718070387983</v>
          </cell>
          <cell r="CM162">
            <v>0.55141854148307601</v>
          </cell>
          <cell r="CN162">
            <v>0.55138376862097038</v>
          </cell>
          <cell r="CO162">
            <v>0.55135247501859752</v>
          </cell>
          <cell r="CP162">
            <v>0.55132431237491419</v>
          </cell>
          <cell r="CQ162">
            <v>0.55129896729027206</v>
          </cell>
          <cell r="CR162">
            <v>0.55127615776272554</v>
          </cell>
          <cell r="CS162">
            <v>0.55125563003728606</v>
          </cell>
          <cell r="CT162">
            <v>0.55123715577233756</v>
          </cell>
          <cell r="CU162">
            <v>0.55122052949110023</v>
          </cell>
          <cell r="CV162">
            <v>0.55120556628931672</v>
          </cell>
          <cell r="CW162">
            <v>0.55119209977327788</v>
          </cell>
          <cell r="CX162">
            <v>0.55117998020494363</v>
          </cell>
          <cell r="CY162">
            <v>0.55116907283327854</v>
          </cell>
          <cell r="CZ162">
            <v>0.55115925639304264</v>
          </cell>
          <cell r="DA162">
            <v>0.55115042175417994</v>
          </cell>
          <cell r="DB162">
            <v>0.55114247070665445</v>
          </cell>
          <cell r="DC162">
            <v>0.5511353148671152</v>
          </cell>
          <cell r="DD162">
            <v>0.55112887469514782</v>
          </cell>
          <cell r="DE162">
            <v>0.55112307860810694</v>
          </cell>
          <cell r="DF162">
            <v>0.55111786218463055</v>
          </cell>
          <cell r="DG162">
            <v>0.55111316744793826</v>
          </cell>
          <cell r="DH162">
            <v>0.55110894222090834</v>
          </cell>
          <cell r="DI162">
            <v>0.5511051395457357</v>
          </cell>
          <cell r="DJ162">
            <v>0.55110171716169509</v>
          </cell>
          <cell r="DL162" t="str">
            <v>.Residential.Dwellings.Building TypeABResidentialDetachedMarket share</v>
          </cell>
        </row>
        <row r="163">
          <cell r="M163" t="str">
            <v>m2</v>
          </cell>
          <cell r="N163">
            <v>138.4632795786161</v>
          </cell>
          <cell r="O163">
            <v>138.99539238109207</v>
          </cell>
          <cell r="P163">
            <v>139.53059352662854</v>
          </cell>
          <cell r="Q163">
            <v>140.04196478145556</v>
          </cell>
          <cell r="R163">
            <v>140.51729137029284</v>
          </cell>
          <cell r="S163">
            <v>140.98390968000663</v>
          </cell>
          <cell r="T163">
            <v>141.74398071586737</v>
          </cell>
          <cell r="U163">
            <v>142.50367794570016</v>
          </cell>
          <cell r="V163">
            <v>143.06296082444979</v>
          </cell>
          <cell r="W163">
            <v>143.48099840624033</v>
          </cell>
          <cell r="X163">
            <v>143.93850695030008</v>
          </cell>
          <cell r="Y163">
            <v>144.52379111644404</v>
          </cell>
          <cell r="Z163">
            <v>146.54657477025899</v>
          </cell>
          <cell r="AA163">
            <v>148.60309250280244</v>
          </cell>
          <cell r="AB163">
            <v>150.63990439349118</v>
          </cell>
          <cell r="AC163">
            <v>152.6591638079926</v>
          </cell>
          <cell r="AD163">
            <v>153.05749819133908</v>
          </cell>
          <cell r="AE163">
            <v>153.43807604921335</v>
          </cell>
          <cell r="AF163">
            <v>153.82954773249449</v>
          </cell>
          <cell r="AG163">
            <v>154.15964118706324</v>
          </cell>
          <cell r="AH163">
            <v>154.47880653563817</v>
          </cell>
          <cell r="AI163">
            <v>155.96623190551873</v>
          </cell>
          <cell r="AJ163">
            <v>156.87572202486285</v>
          </cell>
          <cell r="AK163">
            <v>157.78521214420698</v>
          </cell>
          <cell r="AL163">
            <v>158.69470226355133</v>
          </cell>
          <cell r="AM163">
            <v>159.60419238289546</v>
          </cell>
          <cell r="AN163">
            <v>160.51368250223959</v>
          </cell>
          <cell r="AO163">
            <v>161.42317262158372</v>
          </cell>
          <cell r="AP163">
            <v>162.33266274092807</v>
          </cell>
          <cell r="AQ163">
            <v>163.2421528602722</v>
          </cell>
          <cell r="AR163">
            <v>164.15164297961633</v>
          </cell>
          <cell r="AS163">
            <v>165.02047238434284</v>
          </cell>
          <cell r="AT163">
            <v>165.85022897025055</v>
          </cell>
          <cell r="AU163">
            <v>166.64246130291386</v>
          </cell>
          <cell r="AV163">
            <v>167.39867713285597</v>
          </cell>
          <cell r="AW163">
            <v>168.1203422603451</v>
          </cell>
          <cell r="AX163">
            <v>168.80887971352823</v>
          </cell>
          <cell r="AY163">
            <v>169.46566920623596</v>
          </cell>
          <cell r="AZ163">
            <v>170.09204684432771</v>
          </cell>
          <cell r="BA163">
            <v>170.68930505188442</v>
          </cell>
          <cell r="BB163">
            <v>171.25869269088327</v>
          </cell>
          <cell r="BC163">
            <v>171.80141535020081</v>
          </cell>
          <cell r="BD163">
            <v>172.31863578188188</v>
          </cell>
          <cell r="BE163">
            <v>172.81147446457791</v>
          </cell>
          <cell r="BF163">
            <v>173.28101027590361</v>
          </cell>
          <cell r="BG163">
            <v>173.72828125718164</v>
          </cell>
          <cell r="BH163">
            <v>174.1542854556476</v>
          </cell>
          <cell r="BI163">
            <v>174.55998183067453</v>
          </cell>
          <cell r="BJ163">
            <v>174.94629121194973</v>
          </cell>
          <cell r="BK163">
            <v>175.31409729880551</v>
          </cell>
          <cell r="BL163">
            <v>175.66424769107078</v>
          </cell>
          <cell r="BM163">
            <v>175.98001245594338</v>
          </cell>
          <cell r="BN163">
            <v>176.26471158617187</v>
          </cell>
          <cell r="BO163">
            <v>176.52135532906289</v>
          </cell>
          <cell r="BP163">
            <v>176.75267100666935</v>
          </cell>
          <cell r="BQ163">
            <v>176.96112792344181</v>
          </cell>
          <cell r="BR163">
            <v>177.14896041171403</v>
          </cell>
          <cell r="BS163">
            <v>177.31818908570298</v>
          </cell>
          <cell r="BT163">
            <v>177.4706403885445</v>
          </cell>
          <cell r="BU163">
            <v>177.60796452564836</v>
          </cell>
          <cell r="BV163">
            <v>177.73165188247583</v>
          </cell>
          <cell r="BW163">
            <v>177.84304802664184</v>
          </cell>
          <cell r="BX163">
            <v>177.9433673937684</v>
          </cell>
          <cell r="BY163">
            <v>178.03370575435909</v>
          </cell>
          <cell r="BZ163">
            <v>178.11505155560454</v>
          </cell>
          <cell r="CA163">
            <v>178.18829622783753</v>
          </cell>
          <cell r="CB163">
            <v>178.25424354062821</v>
          </cell>
          <cell r="CC163">
            <v>178.31361808847177</v>
          </cell>
          <cell r="CD163">
            <v>178.36707298084491</v>
          </cell>
          <cell r="CE163">
            <v>178.4151968062273</v>
          </cell>
          <cell r="CF163">
            <v>178.45851993459323</v>
          </cell>
          <cell r="CG163">
            <v>178.49752021794893</v>
          </cell>
          <cell r="CH163">
            <v>178.53262814377064</v>
          </cell>
          <cell r="CI163">
            <v>178.56423149171727</v>
          </cell>
          <cell r="CJ163">
            <v>178.59267953977209</v>
          </cell>
          <cell r="CK163">
            <v>178.61828686201468</v>
          </cell>
          <cell r="CL163">
            <v>178.64133675654395</v>
          </cell>
          <cell r="CM163">
            <v>178.66208433865788</v>
          </cell>
          <cell r="CN163">
            <v>178.68075933124075</v>
          </cell>
          <cell r="CO163">
            <v>178.69756858140036</v>
          </cell>
          <cell r="CP163">
            <v>178.71269832972914</v>
          </cell>
          <cell r="CQ163">
            <v>178.72631625611345</v>
          </cell>
          <cell r="CR163">
            <v>178.73857332377804</v>
          </cell>
          <cell r="CS163">
            <v>178.74960544120793</v>
          </cell>
          <cell r="CT163">
            <v>178.7595349597276</v>
          </cell>
          <cell r="CU163">
            <v>178.7684720228205</v>
          </cell>
          <cell r="CV163">
            <v>178.77651578173084</v>
          </cell>
          <cell r="CW163">
            <v>178.78375549048906</v>
          </cell>
          <cell r="CX163">
            <v>178.79027149223188</v>
          </cell>
          <cell r="CY163">
            <v>178.79613610753603</v>
          </cell>
          <cell r="CZ163">
            <v>178.80141443444191</v>
          </cell>
          <cell r="DA163">
            <v>178.80616506889882</v>
          </cell>
          <cell r="DB163">
            <v>178.81044075350911</v>
          </cell>
          <cell r="DC163">
            <v>178.81428896167608</v>
          </cell>
          <cell r="DD163">
            <v>178.81775242356247</v>
          </cell>
          <cell r="DE163">
            <v>178.82086959963578</v>
          </cell>
          <cell r="DF163">
            <v>178.82367510700692</v>
          </cell>
          <cell r="DG163">
            <v>178.82620010325479</v>
          </cell>
          <cell r="DH163">
            <v>178.82847263196561</v>
          </cell>
          <cell r="DI163">
            <v>178.83051793379678</v>
          </cell>
          <cell r="DJ163">
            <v>178.83235872649814</v>
          </cell>
          <cell r="DL163" t="str">
            <v>.Residential.Dwellings.Building TypeABResidentialDetachedService requested.Residential.Dwellings.Building Type.LowMed Density</v>
          </cell>
        </row>
        <row r="164">
          <cell r="M164" t="str">
            <v>%</v>
          </cell>
          <cell r="N164">
            <v>0.11606365585460443</v>
          </cell>
          <cell r="O164">
            <v>0.11631816093504346</v>
          </cell>
          <cell r="P164">
            <v>0.11695578861258425</v>
          </cell>
          <cell r="Q164">
            <v>0.11758815798089038</v>
          </cell>
          <cell r="R164">
            <v>0.11867427274634916</v>
          </cell>
          <cell r="S164">
            <v>0.11940582904541724</v>
          </cell>
          <cell r="T164">
            <v>0.11998988345385944</v>
          </cell>
          <cell r="U164">
            <v>0.12102488448199161</v>
          </cell>
          <cell r="V164">
            <v>0.12253900671745661</v>
          </cell>
          <cell r="W164">
            <v>0.12346011852881214</v>
          </cell>
          <cell r="X164">
            <v>0.12457493611069638</v>
          </cell>
          <cell r="Y164">
            <v>0.12598084597388279</v>
          </cell>
          <cell r="Z164">
            <v>0.12769315601686668</v>
          </cell>
          <cell r="AA164">
            <v>0.12985546680059379</v>
          </cell>
          <cell r="AB164">
            <v>0.13216236838469322</v>
          </cell>
          <cell r="AC164">
            <v>0.1350237741022724</v>
          </cell>
          <cell r="AD164">
            <v>0.13692410890876769</v>
          </cell>
          <cell r="AE164">
            <v>0.13862879993145585</v>
          </cell>
          <cell r="AF164">
            <v>0.14068376365183269</v>
          </cell>
          <cell r="AG164">
            <v>0.14255850458248823</v>
          </cell>
          <cell r="AH164">
            <v>0.14408367480671713</v>
          </cell>
          <cell r="AI164">
            <v>0.14328145081031662</v>
          </cell>
          <cell r="AJ164">
            <v>0.14474777682498896</v>
          </cell>
          <cell r="AK164">
            <v>0.14621410283966174</v>
          </cell>
          <cell r="AL164">
            <v>0.14768042885433408</v>
          </cell>
          <cell r="AM164">
            <v>0.14914675486900686</v>
          </cell>
          <cell r="AN164">
            <v>0.1506130808836792</v>
          </cell>
          <cell r="AO164">
            <v>0.15207940689835198</v>
          </cell>
          <cell r="AP164">
            <v>0.15354573291302476</v>
          </cell>
          <cell r="AQ164">
            <v>0.15501205892769709</v>
          </cell>
          <cell r="AR164">
            <v>0.15647838494236987</v>
          </cell>
          <cell r="AS164">
            <v>0.15788457173683018</v>
          </cell>
          <cell r="AT164">
            <v>0.15923245400128327</v>
          </cell>
          <cell r="AU164">
            <v>0.16052387385565545</v>
          </cell>
          <cell r="AV164">
            <v>0.16176067280561351</v>
          </cell>
          <cell r="AW164">
            <v>0.16294468459271921</v>
          </cell>
          <cell r="AX164">
            <v>0.16407772887761812</v>
          </cell>
          <cell r="AY164">
            <v>0.16516160569616067</v>
          </cell>
          <cell r="AZ164">
            <v>0.16619809062988264</v>
          </cell>
          <cell r="BA164">
            <v>0.16718893063421586</v>
          </cell>
          <cell r="BB164">
            <v>0.16813584047006253</v>
          </cell>
          <cell r="BC164">
            <v>0.16904049968685833</v>
          </cell>
          <cell r="BD164">
            <v>0.16990455010790273</v>
          </cell>
          <cell r="BE164">
            <v>0.17072959377148361</v>
          </cell>
          <cell r="BF164">
            <v>0.17151719128411982</v>
          </cell>
          <cell r="BG164">
            <v>0.17226886054504484</v>
          </cell>
          <cell r="BH164">
            <v>0.17298607580382436</v>
          </cell>
          <cell r="BI164">
            <v>0.17367026701571162</v>
          </cell>
          <cell r="BJ164">
            <v>0.17432281946197534</v>
          </cell>
          <cell r="BK164">
            <v>0.17494507360497008</v>
          </cell>
          <cell r="BL164">
            <v>0.17553832515014375</v>
          </cell>
          <cell r="BM164">
            <v>0.17607406212425772</v>
          </cell>
          <cell r="BN164">
            <v>0.17655769694681597</v>
          </cell>
          <cell r="BO164">
            <v>0.17699416387705874</v>
          </cell>
          <cell r="BP164">
            <v>0.17738795520217679</v>
          </cell>
          <cell r="BQ164">
            <v>0.17774315592048301</v>
          </cell>
          <cell r="BR164">
            <v>0.17806347669382136</v>
          </cell>
          <cell r="BS164">
            <v>0.17835228493083194</v>
          </cell>
          <cell r="BT164">
            <v>0.17861263393075419</v>
          </cell>
          <cell r="BU164">
            <v>0.17884729006970887</v>
          </cell>
          <cell r="BV164">
            <v>0.17905875805080299</v>
          </cell>
          <cell r="BW164">
            <v>0.17924930426843208</v>
          </cell>
          <cell r="BX164">
            <v>0.17942097835788476</v>
          </cell>
          <cell r="BY164">
            <v>0.17957563301550036</v>
          </cell>
          <cell r="BZ164">
            <v>0.17971494218360806</v>
          </cell>
          <cell r="CA164">
            <v>0.17984041769943693</v>
          </cell>
          <cell r="CB164">
            <v>0.17995342450907212</v>
          </cell>
          <cell r="CC164">
            <v>0.18005519454709892</v>
          </cell>
          <cell r="CD164">
            <v>0.18014683938042939</v>
          </cell>
          <cell r="CE164">
            <v>0.18022936171143131</v>
          </cell>
          <cell r="CF164">
            <v>0.18030366583125437</v>
          </cell>
          <cell r="CG164">
            <v>0.18037056710947522</v>
          </cell>
          <cell r="CH164">
            <v>0.18043080060108874</v>
          </cell>
          <cell r="CI164">
            <v>0.18048502884663953</v>
          </cell>
          <cell r="CJ164">
            <v>0.18053384893604188</v>
          </cell>
          <cell r="CK164">
            <v>0.18057779890148432</v>
          </cell>
          <cell r="CL164">
            <v>0.18061736349982055</v>
          </cell>
          <cell r="CM164">
            <v>0.18065297944006684</v>
          </cell>
          <cell r="CN164">
            <v>0.18068504010708544</v>
          </cell>
          <cell r="CO164">
            <v>0.18071389982825731</v>
          </cell>
          <cell r="CP164">
            <v>0.18073987772594075</v>
          </cell>
          <cell r="CQ164">
            <v>0.18076326119478189</v>
          </cell>
          <cell r="CR164">
            <v>0.18078430903948034</v>
          </cell>
          <cell r="CS164">
            <v>0.18080325430541483</v>
          </cell>
          <cell r="CT164">
            <v>0.18082030683158565</v>
          </cell>
          <cell r="CU164">
            <v>0.18083565555262321</v>
          </cell>
          <cell r="CV164">
            <v>0.18084947057412945</v>
          </cell>
          <cell r="CW164">
            <v>0.1808619050433494</v>
          </cell>
          <cell r="CX164">
            <v>0.18087309683509623</v>
          </cell>
          <cell r="CY164">
            <v>0.18088317007096483</v>
          </cell>
          <cell r="CZ164">
            <v>0.18089223648814792</v>
          </cell>
          <cell r="DA164">
            <v>0.18090039667260557</v>
          </cell>
          <cell r="DB164">
            <v>0.18090774116991831</v>
          </cell>
          <cell r="DC164">
            <v>0.18091435148586557</v>
          </cell>
          <cell r="DD164">
            <v>0.18092030098760323</v>
          </cell>
          <cell r="DE164">
            <v>0.18092565571525551</v>
          </cell>
          <cell r="DF164">
            <v>0.18093047511277882</v>
          </cell>
          <cell r="DG164">
            <v>0.1809348126860886</v>
          </cell>
          <cell r="DH164">
            <v>0.18093871659565633</v>
          </cell>
          <cell r="DI164">
            <v>0.18094223019007613</v>
          </cell>
          <cell r="DJ164">
            <v>0.18094539248646041</v>
          </cell>
          <cell r="DL164" t="str">
            <v>.Residential.Dwellings.Building TypeABResidentialAttachedMarket share</v>
          </cell>
        </row>
        <row r="165">
          <cell r="M165" t="str">
            <v>m2</v>
          </cell>
          <cell r="N165">
            <v>107.89976435256425</v>
          </cell>
          <cell r="O165">
            <v>108.5640984758992</v>
          </cell>
          <cell r="P165">
            <v>109.32737819351395</v>
          </cell>
          <cell r="Q165">
            <v>110.08950034632151</v>
          </cell>
          <cell r="R165">
            <v>110.86661820467984</v>
          </cell>
          <cell r="S165">
            <v>111.55931001291827</v>
          </cell>
          <cell r="T165">
            <v>112.53400651944804</v>
          </cell>
          <cell r="U165">
            <v>113.58393269100287</v>
          </cell>
          <cell r="V165">
            <v>114.62499929079222</v>
          </cell>
          <cell r="W165">
            <v>115.32741797274512</v>
          </cell>
          <cell r="X165">
            <v>116.05621691344425</v>
          </cell>
          <cell r="Y165">
            <v>116.99711079474082</v>
          </cell>
          <cell r="Z165">
            <v>118.00507013345933</v>
          </cell>
          <cell r="AA165">
            <v>119.18026847871852</v>
          </cell>
          <cell r="AB165">
            <v>120.35563257579324</v>
          </cell>
          <cell r="AC165">
            <v>121.64461247637051</v>
          </cell>
          <cell r="AD165">
            <v>122.91868797396484</v>
          </cell>
          <cell r="AE165">
            <v>123.93269129008361</v>
          </cell>
          <cell r="AF165">
            <v>124.95474591890469</v>
          </cell>
          <cell r="AG165">
            <v>125.92174702820358</v>
          </cell>
          <cell r="AH165">
            <v>126.75819907322463</v>
          </cell>
          <cell r="AI165">
            <v>127.37583955245145</v>
          </cell>
          <cell r="AJ165">
            <v>128.34463012338097</v>
          </cell>
          <cell r="AK165">
            <v>129.31342069431025</v>
          </cell>
          <cell r="AL165">
            <v>130.28221126523977</v>
          </cell>
          <cell r="AM165">
            <v>131.25100183616905</v>
          </cell>
          <cell r="AN165">
            <v>132.21979240709857</v>
          </cell>
          <cell r="AO165">
            <v>133.18858297802785</v>
          </cell>
          <cell r="AP165">
            <v>134.15737354895737</v>
          </cell>
          <cell r="AQ165">
            <v>135.12616411988665</v>
          </cell>
          <cell r="AR165">
            <v>136.09495469081617</v>
          </cell>
          <cell r="AS165">
            <v>137.02190421409009</v>
          </cell>
          <cell r="AT165">
            <v>137.90850408565763</v>
          </cell>
          <cell r="AU165">
            <v>138.75622386868159</v>
          </cell>
          <cell r="AV165">
            <v>139.56650802724383</v>
          </cell>
          <cell r="AW165">
            <v>140.3407731448647</v>
          </cell>
          <cell r="AX165">
            <v>141.08040558551127</v>
          </cell>
          <cell r="AY165">
            <v>141.78675955701718</v>
          </cell>
          <cell r="AZ165">
            <v>142.46115553914655</v>
          </cell>
          <cell r="BA165">
            <v>143.1048790408685</v>
          </cell>
          <cell r="BB165">
            <v>143.71917965373382</v>
          </cell>
          <cell r="BC165">
            <v>144.30527037053423</v>
          </cell>
          <cell r="BD165">
            <v>144.86432714065805</v>
          </cell>
          <cell r="BE165">
            <v>145.39748863571637</v>
          </cell>
          <cell r="BF165">
            <v>145.90585620108877</v>
          </cell>
          <cell r="BG165">
            <v>146.39049397101985</v>
          </cell>
          <cell r="BH165">
            <v>146.85242912677859</v>
          </cell>
          <cell r="BI165">
            <v>147.29265227917043</v>
          </cell>
          <cell r="BJ165">
            <v>147.7121179583645</v>
          </cell>
          <cell r="BK165">
            <v>148.11174519556576</v>
          </cell>
          <cell r="BL165">
            <v>148.49241818252364</v>
          </cell>
          <cell r="BM165">
            <v>148.83590442708817</v>
          </cell>
          <cell r="BN165">
            <v>149.14575713097955</v>
          </cell>
          <cell r="BO165">
            <v>149.42520512216797</v>
          </cell>
          <cell r="BP165">
            <v>149.67717954495274</v>
          </cell>
          <cell r="BQ165">
            <v>149.90433893750736</v>
          </cell>
          <cell r="BR165">
            <v>150.10909266690075</v>
          </cell>
          <cell r="BS165">
            <v>150.2936227284155</v>
          </cell>
          <cell r="BT165">
            <v>150.45990394335831</v>
          </cell>
          <cell r="BU165">
            <v>150.60972260935571</v>
          </cell>
          <cell r="BV165">
            <v>150.74469367089819</v>
          </cell>
          <cell r="BW165">
            <v>150.86627648691257</v>
          </cell>
          <cell r="BX165">
            <v>150.97578927745386</v>
          </cell>
          <cell r="BY165">
            <v>151.07442233406306</v>
          </cell>
          <cell r="BZ165">
            <v>151.16325007862682</v>
          </cell>
          <cell r="CA165">
            <v>151.24324205425157</v>
          </cell>
          <cell r="CB165">
            <v>151.31527292916968</v>
          </cell>
          <cell r="CC165">
            <v>151.38013159137878</v>
          </cell>
          <cell r="CD165">
            <v>151.43852940785158</v>
          </cell>
          <cell r="CE165">
            <v>151.49110771795654</v>
          </cell>
          <cell r="CF165">
            <v>151.53844462636286</v>
          </cell>
          <cell r="CG165">
            <v>151.58106115629147</v>
          </cell>
          <cell r="CH165">
            <v>151.6194268196106</v>
          </cell>
          <cell r="CI165">
            <v>151.65396465602544</v>
          </cell>
          <cell r="CJ165">
            <v>151.68505578952687</v>
          </cell>
          <cell r="CK165">
            <v>151.71304354637437</v>
          </cell>
          <cell r="CL165">
            <v>151.73823717521367</v>
          </cell>
          <cell r="CM165">
            <v>151.76091520648168</v>
          </cell>
          <cell r="CN165">
            <v>151.78132848503259</v>
          </cell>
          <cell r="CO165">
            <v>151.79970290692955</v>
          </cell>
          <cell r="CP165">
            <v>151.81624188857899</v>
          </cell>
          <cell r="CQ165">
            <v>151.83112859383291</v>
          </cell>
          <cell r="CR165">
            <v>151.84452794233786</v>
          </cell>
          <cell r="CS165">
            <v>151.85658842025555</v>
          </cell>
          <cell r="CT165">
            <v>151.86744371251075</v>
          </cell>
          <cell r="CU165">
            <v>151.87721417392063</v>
          </cell>
          <cell r="CV165">
            <v>151.88600815491793</v>
          </cell>
          <cell r="CW165">
            <v>151.89392319608498</v>
          </cell>
          <cell r="CX165">
            <v>151.90104710435509</v>
          </cell>
          <cell r="CY165">
            <v>151.90745892250186</v>
          </cell>
          <cell r="CZ165">
            <v>151.91322980241537</v>
          </cell>
          <cell r="DA165">
            <v>151.9184237916468</v>
          </cell>
          <cell r="DB165">
            <v>151.92309854178168</v>
          </cell>
          <cell r="DC165">
            <v>151.92730594636703</v>
          </cell>
          <cell r="DD165">
            <v>151.93109271536287</v>
          </cell>
          <cell r="DE165">
            <v>151.9345008924054</v>
          </cell>
          <cell r="DF165">
            <v>151.93756832055186</v>
          </cell>
          <cell r="DG165">
            <v>151.94032906161956</v>
          </cell>
          <cell r="DH165">
            <v>151.94281377372747</v>
          </cell>
          <cell r="DI165">
            <v>151.9450500511943</v>
          </cell>
          <cell r="DJ165">
            <v>151.9470627305364</v>
          </cell>
          <cell r="DL165" t="str">
            <v>.Residential.Dwellings.Building TypeABResidentialAttachedService requested.Residential.Dwellings.Building Type.LowMed Density</v>
          </cell>
        </row>
        <row r="166">
          <cell r="M166" t="str">
            <v>%</v>
          </cell>
          <cell r="N166">
            <v>4.1372854375800766E-2</v>
          </cell>
          <cell r="O166">
            <v>4.1168214254102192E-2</v>
          </cell>
          <cell r="P166">
            <v>4.1087047046619522E-2</v>
          </cell>
          <cell r="Q166">
            <v>4.1019551979711806E-2</v>
          </cell>
          <cell r="R166">
            <v>4.091272956189914E-2</v>
          </cell>
          <cell r="S166">
            <v>4.0884980510618021E-2</v>
          </cell>
          <cell r="T166">
            <v>4.0848495898975705E-2</v>
          </cell>
          <cell r="U166">
            <v>4.0854565487339255E-2</v>
          </cell>
          <cell r="V166">
            <v>4.065931468315602E-2</v>
          </cell>
          <cell r="W166">
            <v>4.045445827637021E-2</v>
          </cell>
          <cell r="X166">
            <v>4.0364247699683782E-2</v>
          </cell>
          <cell r="Y166">
            <v>4.0302713794749659E-2</v>
          </cell>
          <cell r="Z166">
            <v>4.0193318196561786E-2</v>
          </cell>
          <cell r="AA166">
            <v>4.0010298824853227E-2</v>
          </cell>
          <cell r="AB166">
            <v>3.9782395196313589E-2</v>
          </cell>
          <cell r="AC166">
            <v>3.945334150112307E-2</v>
          </cell>
          <cell r="AD166">
            <v>3.9074451810300864E-2</v>
          </cell>
          <cell r="AE166">
            <v>3.8871814794622803E-2</v>
          </cell>
          <cell r="AF166">
            <v>3.8737925326573254E-2</v>
          </cell>
          <cell r="AG166">
            <v>3.8498832988439396E-2</v>
          </cell>
          <cell r="AH166">
            <v>3.8275767998717541E-2</v>
          </cell>
          <cell r="AI166">
            <v>3.8493330995152453E-2</v>
          </cell>
          <cell r="AJ166">
            <v>3.8344121604207304E-2</v>
          </cell>
          <cell r="AK166">
            <v>3.8194912213262155E-2</v>
          </cell>
          <cell r="AL166">
            <v>3.8045702822316951E-2</v>
          </cell>
          <cell r="AM166">
            <v>3.7896493431371803E-2</v>
          </cell>
          <cell r="AN166">
            <v>3.7747284040426654E-2</v>
          </cell>
          <cell r="AO166">
            <v>3.7598074649481505E-2</v>
          </cell>
          <cell r="AP166">
            <v>3.7448865258536357E-2</v>
          </cell>
          <cell r="AQ166">
            <v>3.7299655867591208E-2</v>
          </cell>
          <cell r="AR166">
            <v>3.715044647664606E-2</v>
          </cell>
          <cell r="AS166">
            <v>3.7009264591853122E-2</v>
          </cell>
          <cell r="AT166">
            <v>3.6875651504685927E-2</v>
          </cell>
          <cell r="AU166">
            <v>3.6749177331029129E-2</v>
          </cell>
          <cell r="AV166">
            <v>3.6629438951812358E-2</v>
          </cell>
          <cell r="AW166">
            <v>3.6516058123403826E-2</v>
          </cell>
          <cell r="AX166">
            <v>3.6408679741785487E-2</v>
          </cell>
          <cell r="AY166">
            <v>3.630697024620945E-2</v>
          </cell>
          <cell r="AZ166">
            <v>3.6210616149520571E-2</v>
          </cell>
          <cell r="BA166">
            <v>3.611932268364678E-2</v>
          </cell>
          <cell r="BB166">
            <v>3.6032812549927191E-2</v>
          </cell>
          <cell r="BC166">
            <v>3.5950824764986573E-2</v>
          </cell>
          <cell r="BD166">
            <v>3.5873113593788759E-2</v>
          </cell>
          <cell r="BE166">
            <v>3.5799447562324845E-2</v>
          </cell>
          <cell r="BF166">
            <v>3.5729608543126221E-2</v>
          </cell>
          <cell r="BG166">
            <v>3.5663390907448307E-2</v>
          </cell>
          <cell r="BH166">
            <v>3.5600600738557059E-2</v>
          </cell>
          <cell r="BI166">
            <v>3.554105510107506E-2</v>
          </cell>
          <cell r="BJ166">
            <v>3.5484581361814246E-2</v>
          </cell>
          <cell r="BK166">
            <v>3.5431016557944138E-2</v>
          </cell>
          <cell r="BL166">
            <v>3.5380206808723232E-2</v>
          </cell>
          <cell r="BM166">
            <v>3.5334543611644037E-2</v>
          </cell>
          <cell r="BN166">
            <v>3.5293499775647587E-2</v>
          </cell>
          <cell r="BO166">
            <v>3.5256603231313854E-2</v>
          </cell>
          <cell r="BP166">
            <v>3.5223431056573315E-2</v>
          </cell>
          <cell r="BQ166">
            <v>3.519360418918982E-2</v>
          </cell>
          <cell r="BR166">
            <v>3.5166782739942275E-2</v>
          </cell>
          <cell r="BS166">
            <v>3.5142661832460065E-2</v>
          </cell>
          <cell r="BT166">
            <v>3.5120967905810388E-2</v>
          </cell>
          <cell r="BU166">
            <v>3.5101455424521345E-2</v>
          </cell>
          <cell r="BV166">
            <v>3.5083903948018094E-2</v>
          </cell>
          <cell r="BW166">
            <v>3.5068115517666566E-2</v>
          </cell>
          <cell r="BX166">
            <v>3.5053912324937292E-2</v>
          </cell>
          <cell r="BY166">
            <v>3.5041134628765569E-2</v>
          </cell>
          <cell r="BZ166">
            <v>3.5029638894113084E-2</v>
          </cell>
          <cell r="CA166">
            <v>3.5019296127128827E-2</v>
          </cell>
          <cell r="CB166">
            <v>3.5009990385245465E-2</v>
          </cell>
          <cell r="CC166">
            <v>3.5001617443099139E-2</v>
          </cell>
          <cell r="CD166">
            <v>3.4994083597382861E-2</v>
          </cell>
          <cell r="CE166">
            <v>3.4987304595683569E-2</v>
          </cell>
          <cell r="CF166">
            <v>3.4981204676050495E-2</v>
          </cell>
          <cell r="CG166">
            <v>3.497571570553127E-2</v>
          </cell>
          <cell r="CH166">
            <v>3.4970776407220738E-2</v>
          </cell>
          <cell r="CI166">
            <v>3.4966331666519725E-2</v>
          </cell>
          <cell r="CJ166">
            <v>3.4962331908317559E-2</v>
          </cell>
          <cell r="CK166">
            <v>3.4958732537710549E-2</v>
          </cell>
          <cell r="CL166">
            <v>3.4955493437663784E-2</v>
          </cell>
          <cell r="CM166">
            <v>3.4952578517728518E-2</v>
          </cell>
          <cell r="CN166">
            <v>3.4949955308553035E-2</v>
          </cell>
          <cell r="CO166">
            <v>3.4947594597480987E-2</v>
          </cell>
          <cell r="CP166">
            <v>3.4945470101025944E-2</v>
          </cell>
          <cell r="CQ166">
            <v>3.4943558170451493E-2</v>
          </cell>
          <cell r="CR166">
            <v>3.4941837527079182E-2</v>
          </cell>
          <cell r="CS166">
            <v>3.4940289024297133E-2</v>
          </cell>
          <cell r="CT166">
            <v>3.4938895433555203E-2</v>
          </cell>
          <cell r="CU166">
            <v>3.4937641251912406E-2</v>
          </cell>
          <cell r="CV166">
            <v>3.4936512528952468E-2</v>
          </cell>
          <cell r="CW166">
            <v>3.4935496711107392E-2</v>
          </cell>
          <cell r="CX166">
            <v>3.4934582501629251E-2</v>
          </cell>
          <cell r="CY166">
            <v>3.4933759734630067E-2</v>
          </cell>
          <cell r="CZ166">
            <v>3.4933019261770566E-2</v>
          </cell>
          <cell r="DA166">
            <v>3.4932352850322895E-2</v>
          </cell>
          <cell r="DB166">
            <v>3.4931753091461709E-2</v>
          </cell>
          <cell r="DC166">
            <v>3.4931213317754256E-2</v>
          </cell>
          <cell r="DD166">
            <v>3.4930727528924191E-2</v>
          </cell>
          <cell r="DE166">
            <v>3.4930290325057414E-2</v>
          </cell>
          <cell r="DF166">
            <v>3.492989684650228E-2</v>
          </cell>
          <cell r="DG166">
            <v>3.4929542719791831E-2</v>
          </cell>
          <cell r="DH166">
            <v>3.4929224008983621E-2</v>
          </cell>
          <cell r="DI166">
            <v>3.4928937171873467E-2</v>
          </cell>
          <cell r="DJ166">
            <v>3.4928679020594273E-2</v>
          </cell>
          <cell r="DL166" t="str">
            <v>.Residential.Dwellings.Building TypeABResidentialMobileMarket share</v>
          </cell>
        </row>
        <row r="167">
          <cell r="M167" t="str">
            <v>m2</v>
          </cell>
          <cell r="N167">
            <v>91.381144036869415</v>
          </cell>
          <cell r="O167">
            <v>91.510361208944232</v>
          </cell>
          <cell r="P167">
            <v>91.634182908545725</v>
          </cell>
          <cell r="Q167">
            <v>91.744369391290803</v>
          </cell>
          <cell r="R167">
            <v>91.846814330762498</v>
          </cell>
          <cell r="S167">
            <v>91.953172680364716</v>
          </cell>
          <cell r="T167">
            <v>92.242620590352757</v>
          </cell>
          <cell r="U167">
            <v>92.529800398503866</v>
          </cell>
          <cell r="V167">
            <v>92.763585376697094</v>
          </cell>
          <cell r="W167">
            <v>92.945960081658825</v>
          </cell>
          <cell r="X167">
            <v>93.119692144373673</v>
          </cell>
          <cell r="Y167">
            <v>93.404885391273041</v>
          </cell>
          <cell r="Z167">
            <v>93.821621098163263</v>
          </cell>
          <cell r="AA167">
            <v>94.254480742341428</v>
          </cell>
          <cell r="AB167">
            <v>94.679369847155087</v>
          </cell>
          <cell r="AC167">
            <v>95.086260012322853</v>
          </cell>
          <cell r="AD167">
            <v>95.333201201384341</v>
          </cell>
          <cell r="AE167">
            <v>95.564479603852774</v>
          </cell>
          <cell r="AF167">
            <v>95.815093155637911</v>
          </cell>
          <cell r="AG167">
            <v>96.020504918810005</v>
          </cell>
          <cell r="AH167">
            <v>96.211497766282619</v>
          </cell>
          <cell r="AI167">
            <v>96.419614282776365</v>
          </cell>
          <cell r="AJ167">
            <v>96.683461915039175</v>
          </cell>
          <cell r="AK167">
            <v>96.947309547302098</v>
          </cell>
          <cell r="AL167">
            <v>97.211157179564907</v>
          </cell>
          <cell r="AM167">
            <v>97.475004811827716</v>
          </cell>
          <cell r="AN167">
            <v>97.738852444090526</v>
          </cell>
          <cell r="AO167">
            <v>98.002700076353449</v>
          </cell>
          <cell r="AP167">
            <v>98.266547708616258</v>
          </cell>
          <cell r="AQ167">
            <v>98.530395340879068</v>
          </cell>
          <cell r="AR167">
            <v>98.794242973141877</v>
          </cell>
          <cell r="AS167">
            <v>99.045569435899935</v>
          </cell>
          <cell r="AT167">
            <v>99.284936966594017</v>
          </cell>
          <cell r="AU167">
            <v>99.512885685709449</v>
          </cell>
          <cell r="AV167">
            <v>99.729934149903073</v>
          </cell>
          <cell r="AW167">
            <v>99.936579926955972</v>
          </cell>
          <cell r="AX167">
            <v>100.13330018724186</v>
          </cell>
          <cell r="AY167">
            <v>100.32055230699611</v>
          </cell>
          <cell r="AZ167">
            <v>100.49877447921367</v>
          </cell>
          <cell r="BA167">
            <v>100.66838632850028</v>
          </cell>
          <cell r="BB167">
            <v>100.82978952665307</v>
          </cell>
          <cell r="BC167">
            <v>100.98336840615642</v>
          </cell>
          <cell r="BD167">
            <v>101.12949056915053</v>
          </cell>
          <cell r="BE167">
            <v>101.26850748976634</v>
          </cell>
          <cell r="BF167">
            <v>101.40075510802276</v>
          </cell>
          <cell r="BG167">
            <v>101.52655441375565</v>
          </cell>
          <cell r="BH167">
            <v>101.64621201929162</v>
          </cell>
          <cell r="BI167">
            <v>101.76002071980008</v>
          </cell>
          <cell r="BJ167">
            <v>101.86826004045133</v>
          </cell>
          <cell r="BK167">
            <v>101.97119676968424</v>
          </cell>
          <cell r="BL167">
            <v>102.06908547804055</v>
          </cell>
          <cell r="BM167">
            <v>102.15726988825995</v>
          </cell>
          <cell r="BN167">
            <v>102.23670442710464</v>
          </cell>
          <cell r="BO167">
            <v>102.30825110146513</v>
          </cell>
          <cell r="BP167">
            <v>102.37268817081579</v>
          </cell>
          <cell r="BQ167">
            <v>102.43071805934024</v>
          </cell>
          <cell r="BR167">
            <v>102.48297456379473</v>
          </cell>
          <cell r="BS167">
            <v>102.53002941127055</v>
          </cell>
          <cell r="BT167">
            <v>102.57239821862177</v>
          </cell>
          <cell r="BU167">
            <v>102.61054590261413</v>
          </cell>
          <cell r="BV167">
            <v>102.64489158695633</v>
          </cell>
          <cell r="BW167">
            <v>102.6758130493976</v>
          </cell>
          <cell r="BX167">
            <v>102.70365074909189</v>
          </cell>
          <cell r="BY167">
            <v>102.7287114714951</v>
          </cell>
          <cell r="BZ167">
            <v>102.75127162521919</v>
          </cell>
          <cell r="CA167">
            <v>102.77158022254322</v>
          </cell>
          <cell r="CB167">
            <v>102.7898615726956</v>
          </cell>
          <cell r="CC167">
            <v>102.80631771458533</v>
          </cell>
          <cell r="CD167">
            <v>102.82113061337736</v>
          </cell>
          <cell r="CE167">
            <v>102.83446414318161</v>
          </cell>
          <cell r="CF167">
            <v>102.84646587615167</v>
          </cell>
          <cell r="CG167">
            <v>102.85726869646662</v>
          </cell>
          <cell r="CH167">
            <v>102.86699225598919</v>
          </cell>
          <cell r="CI167">
            <v>102.87574428685006</v>
          </cell>
          <cell r="CJ167">
            <v>102.88362178479356</v>
          </cell>
          <cell r="CK167">
            <v>102.89071207582555</v>
          </cell>
          <cell r="CL167">
            <v>102.8970937775231</v>
          </cell>
          <cell r="CM167">
            <v>102.90283766528816</v>
          </cell>
          <cell r="CN167">
            <v>102.9080074528468</v>
          </cell>
          <cell r="CO167">
            <v>102.91266049540438</v>
          </cell>
          <cell r="CP167">
            <v>102.9168484230571</v>
          </cell>
          <cell r="CQ167">
            <v>102.92061771132573</v>
          </cell>
          <cell r="CR167">
            <v>102.92401019501129</v>
          </cell>
          <cell r="CS167">
            <v>102.92706353096946</v>
          </cell>
          <cell r="CT167">
            <v>102.92981161485386</v>
          </cell>
          <cell r="CU167">
            <v>102.93228495638461</v>
          </cell>
          <cell r="CV167">
            <v>102.93451101725189</v>
          </cell>
          <cell r="CW167">
            <v>102.93651451536009</v>
          </cell>
          <cell r="CX167">
            <v>102.93831769875362</v>
          </cell>
          <cell r="CY167">
            <v>102.93994059223621</v>
          </cell>
          <cell r="CZ167">
            <v>102.94140121939799</v>
          </cell>
          <cell r="DA167">
            <v>102.9427158024961</v>
          </cell>
          <cell r="DB167">
            <v>102.94389894239315</v>
          </cell>
          <cell r="DC167">
            <v>102.94496378053873</v>
          </cell>
          <cell r="DD167">
            <v>102.94592214478286</v>
          </cell>
          <cell r="DE167">
            <v>102.94678468063225</v>
          </cell>
          <cell r="DF167">
            <v>102.9475609694008</v>
          </cell>
          <cell r="DG167">
            <v>102.94825963456087</v>
          </cell>
          <cell r="DH167">
            <v>102.94888843747233</v>
          </cell>
          <cell r="DI167">
            <v>102.94945436354928</v>
          </cell>
          <cell r="DJ167">
            <v>102.94996369981843</v>
          </cell>
          <cell r="DL167" t="str">
            <v>.Residential.Dwellings.Building TypeABResidentialMobileService requested.Residential.Dwellings.Building Type.LowMed Density</v>
          </cell>
        </row>
        <row r="168">
          <cell r="DL168" t="str">
            <v/>
          </cell>
        </row>
        <row r="169">
          <cell r="M169" t="str">
            <v>%</v>
          </cell>
          <cell r="N169">
            <v>0.18372685772885894</v>
          </cell>
          <cell r="O169">
            <v>0.1836402175097315</v>
          </cell>
          <cell r="P169">
            <v>0.1834361190098108</v>
          </cell>
          <cell r="Q169">
            <v>0.1832432590913089</v>
          </cell>
          <cell r="R169">
            <v>0.18326263989051414</v>
          </cell>
          <cell r="S169">
            <v>0.18304290560958519</v>
          </cell>
          <cell r="T169">
            <v>0.182627748051159</v>
          </cell>
          <cell r="U169">
            <v>0.18170820055588963</v>
          </cell>
          <cell r="V169">
            <v>0.18117141622984695</v>
          </cell>
          <cell r="W169">
            <v>0.18177367431677838</v>
          </cell>
          <cell r="X169">
            <v>0.18143795328650564</v>
          </cell>
          <cell r="Y169">
            <v>0.18209520375045077</v>
          </cell>
          <cell r="Z169">
            <v>0.1841096449583374</v>
          </cell>
          <cell r="AA169">
            <v>0.18601871181234961</v>
          </cell>
          <cell r="AB169">
            <v>0.18855021994919965</v>
          </cell>
          <cell r="AC169">
            <v>0.19085547529103222</v>
          </cell>
          <cell r="AD169">
            <v>0.19402679929319627</v>
          </cell>
          <cell r="AE169">
            <v>0.19450799025477972</v>
          </cell>
          <cell r="AF169">
            <v>0.19600257106244651</v>
          </cell>
          <cell r="AG169">
            <v>0.19750506211906918</v>
          </cell>
          <cell r="AH169">
            <v>0.19821445935433682</v>
          </cell>
          <cell r="AI169">
            <v>0.19521964042423678</v>
          </cell>
          <cell r="AJ169">
            <v>0.19599299018949479</v>
          </cell>
          <cell r="AK169">
            <v>0.19676633995475279</v>
          </cell>
          <cell r="AL169">
            <v>0.19753968972001079</v>
          </cell>
          <cell r="AM169">
            <v>0.19831303948526879</v>
          </cell>
          <cell r="AN169">
            <v>0.1990863892505268</v>
          </cell>
          <cell r="AO169">
            <v>0.1998597390157848</v>
          </cell>
          <cell r="AP169">
            <v>0.2006330887810428</v>
          </cell>
          <cell r="AQ169">
            <v>0.2014064385463008</v>
          </cell>
          <cell r="AR169">
            <v>0.20217978831155881</v>
          </cell>
          <cell r="AS169">
            <v>0.20289469205157451</v>
          </cell>
          <cell r="AT169">
            <v>0.20355583535165411</v>
          </cell>
          <cell r="AU169">
            <v>0.20416751908484199</v>
          </cell>
          <cell r="AV169">
            <v>0.20473369061086422</v>
          </cell>
          <cell r="AW169">
            <v>0.20525797257218847</v>
          </cell>
          <cell r="AX169">
            <v>0.20574368945390298</v>
          </cell>
          <cell r="AY169">
            <v>0.20619389206459438</v>
          </cell>
          <cell r="AZ169">
            <v>0.20661138008625879</v>
          </cell>
          <cell r="BA169">
            <v>0.20699872283252474</v>
          </cell>
          <cell r="BB169">
            <v>0.20735827834603915</v>
          </cell>
          <cell r="BC169">
            <v>0.20769221095779788</v>
          </cell>
          <cell r="BD169">
            <v>0.20800250742346948</v>
          </cell>
          <cell r="BE169">
            <v>0.20829099174435817</v>
          </cell>
          <cell r="BF169">
            <v>0.20855933877358934</v>
          </cell>
          <cell r="BG169">
            <v>0.20880908670137033</v>
          </cell>
          <cell r="BH169">
            <v>0.2090416485067772</v>
          </cell>
          <cell r="BI169">
            <v>0.20925832245744702</v>
          </cell>
          <cell r="BJ169">
            <v>0.20946030173280816</v>
          </cell>
          <cell r="BK169">
            <v>0.20964868324104557</v>
          </cell>
          <cell r="BL169">
            <v>0.20982447569488683</v>
          </cell>
          <cell r="BM169">
            <v>0.20997996851638856</v>
          </cell>
          <cell r="BN169">
            <v>0.21011770076317537</v>
          </cell>
          <cell r="BO169">
            <v>0.2102398629381802</v>
          </cell>
          <cell r="BP169">
            <v>0.21034834927493129</v>
          </cell>
          <cell r="BQ169">
            <v>0.21044480162925738</v>
          </cell>
          <cell r="BR169">
            <v>0.21053064637954844</v>
          </cell>
          <cell r="BS169">
            <v>0.21060712550062655</v>
          </cell>
          <cell r="BT169">
            <v>0.21067532277873247</v>
          </cell>
          <cell r="BU169">
            <v>0.21073618597078547</v>
          </cell>
          <cell r="BV169">
            <v>0.21079054557457122</v>
          </cell>
          <cell r="BW169">
            <v>0.21083913076326299</v>
          </cell>
          <cell r="BX169">
            <v>0.21088258294381113</v>
          </cell>
          <cell r="BY169">
            <v>0.21092146732099193</v>
          </cell>
          <cell r="BZ169">
            <v>0.21095628278453826</v>
          </cell>
          <cell r="CA169">
            <v>0.21098747038350463</v>
          </cell>
          <cell r="CB169">
            <v>0.21101542060792278</v>
          </cell>
          <cell r="CC169">
            <v>0.21104047966131689</v>
          </cell>
          <cell r="CD169">
            <v>0.21106295487741478</v>
          </cell>
          <cell r="CE169">
            <v>0.21108311940936164</v>
          </cell>
          <cell r="CF169">
            <v>0.21110121629898082</v>
          </cell>
          <cell r="CG169">
            <v>0.21111746201639614</v>
          </cell>
          <cell r="CH169">
            <v>0.21113204954602127</v>
          </cell>
          <cell r="CI169">
            <v>0.21114515108301801</v>
          </cell>
          <cell r="CJ169">
            <v>0.2111569203944057</v>
          </cell>
          <cell r="CK169">
            <v>0.21116749489073328</v>
          </cell>
          <cell r="CL169">
            <v>0.21117699744731322</v>
          </cell>
          <cell r="CM169">
            <v>0.21118553800822382</v>
          </cell>
          <cell r="CN169">
            <v>0.21119321500143284</v>
          </cell>
          <cell r="CO169">
            <v>0.2112001165893117</v>
          </cell>
          <cell r="CP169">
            <v>0.21120632177536403</v>
          </cell>
          <cell r="CQ169">
            <v>0.2112119013850966</v>
          </cell>
          <cell r="CR169">
            <v>0.21121691893648475</v>
          </cell>
          <cell r="CS169">
            <v>0.21122143141340988</v>
          </cell>
          <cell r="CT169">
            <v>0.21122548995365853</v>
          </cell>
          <cell r="CU169">
            <v>0.21122914046156427</v>
          </cell>
          <cell r="CV169">
            <v>0.21123242415406573</v>
          </cell>
          <cell r="CW169">
            <v>0.21123537804785186</v>
          </cell>
          <cell r="CX169">
            <v>0.21123803539429886</v>
          </cell>
          <cell r="CY169">
            <v>0.21124042606808524</v>
          </cell>
          <cell r="CZ169">
            <v>0.2112425769146502</v>
          </cell>
          <cell r="DA169">
            <v>0.21124451206104988</v>
          </cell>
          <cell r="DB169">
            <v>0.21124625319422108</v>
          </cell>
          <cell r="DC169">
            <v>0.21124781981019913</v>
          </cell>
          <cell r="DD169">
            <v>0.21124922943742575</v>
          </cell>
          <cell r="DE169">
            <v>0.21125049783692507</v>
          </cell>
          <cell r="DF169">
            <v>0.21125163918181311</v>
          </cell>
          <cell r="DG169">
            <v>0.21125266621833128</v>
          </cell>
          <cell r="DH169">
            <v>0.21125359041034986</v>
          </cell>
          <cell r="DI169">
            <v>0.2112544220690773</v>
          </cell>
          <cell r="DJ169">
            <v>0.21125517046951736</v>
          </cell>
          <cell r="DL169" t="str">
            <v>.Residential.Dwellings.Building TypeSKResidentialApartmentMarket share</v>
          </cell>
        </row>
        <row r="170">
          <cell r="M170" t="str">
            <v>m2</v>
          </cell>
          <cell r="N170">
            <v>87.030739842575159</v>
          </cell>
          <cell r="O170">
            <v>87.767320190933361</v>
          </cell>
          <cell r="P170">
            <v>88.485954716879846</v>
          </cell>
          <cell r="Q170">
            <v>89.226666666666659</v>
          </cell>
          <cell r="R170">
            <v>90.103808061013709</v>
          </cell>
          <cell r="S170">
            <v>90.937791867822511</v>
          </cell>
          <cell r="T170">
            <v>91.82590928737018</v>
          </cell>
          <cell r="U170">
            <v>92.702375213352269</v>
          </cell>
          <cell r="V170">
            <v>93.719794311342511</v>
          </cell>
          <cell r="W170">
            <v>94.775891858928745</v>
          </cell>
          <cell r="X170">
            <v>95.670347102443699</v>
          </cell>
          <cell r="Y170">
            <v>96.903158728586988</v>
          </cell>
          <cell r="Z170">
            <v>98.132305096999644</v>
          </cell>
          <cell r="AA170">
            <v>99.324546179464349</v>
          </cell>
          <cell r="AB170">
            <v>100.557707379684</v>
          </cell>
          <cell r="AC170">
            <v>101.59984067976632</v>
          </cell>
          <cell r="AD170">
            <v>102.7256599107575</v>
          </cell>
          <cell r="AE170">
            <v>103.37763247282609</v>
          </cell>
          <cell r="AF170">
            <v>104.09399477806789</v>
          </cell>
          <cell r="AG170">
            <v>104.72628357701463</v>
          </cell>
          <cell r="AH170">
            <v>105.2072154938934</v>
          </cell>
          <cell r="AI170">
            <v>106.89648097678923</v>
          </cell>
          <cell r="AJ170">
            <v>107.87453793391546</v>
          </cell>
          <cell r="AK170">
            <v>108.85259489104192</v>
          </cell>
          <cell r="AL170">
            <v>109.83065184816815</v>
          </cell>
          <cell r="AM170">
            <v>110.8087088052946</v>
          </cell>
          <cell r="AN170">
            <v>111.78676576242083</v>
          </cell>
          <cell r="AO170">
            <v>112.76482271954728</v>
          </cell>
          <cell r="AP170">
            <v>113.74287967667351</v>
          </cell>
          <cell r="AQ170">
            <v>114.72093663379997</v>
          </cell>
          <cell r="AR170">
            <v>115.69899359092619</v>
          </cell>
          <cell r="AS170">
            <v>116.63606923280803</v>
          </cell>
          <cell r="AT170">
            <v>117.53350122636432</v>
          </cell>
          <cell r="AU170">
            <v>118.3926214690009</v>
          </cell>
          <cell r="AV170">
            <v>119.21475151524692</v>
          </cell>
          <cell r="AW170">
            <v>120.00119856373966</v>
          </cell>
          <cell r="AX170">
            <v>120.75325196204145</v>
          </cell>
          <cell r="AY170">
            <v>121.47218018819179</v>
          </cell>
          <cell r="AZ170">
            <v>122.15922826954635</v>
          </cell>
          <cell r="BA170">
            <v>122.81561560126875</v>
          </cell>
          <cell r="BB170">
            <v>123.44253412877008</v>
          </cell>
          <cell r="BC170">
            <v>124.04114686039024</v>
          </cell>
          <cell r="BD170">
            <v>124.61258667864642</v>
          </cell>
          <cell r="BE170">
            <v>125.15795542040767</v>
          </cell>
          <cell r="BF170">
            <v>125.67832319836585</v>
          </cell>
          <cell r="BG170">
            <v>126.17472793814078</v>
          </cell>
          <cell r="BH170">
            <v>126.64817510726773</v>
          </cell>
          <cell r="BI170">
            <v>127.09963761415403</v>
          </cell>
          <cell r="BJ170">
            <v>127.53005585685176</v>
          </cell>
          <cell r="BK170">
            <v>127.94033790316809</v>
          </cell>
          <cell r="BL170">
            <v>128.33135978521932</v>
          </cell>
          <cell r="BM170">
            <v>128.68435504524942</v>
          </cell>
          <cell r="BN170">
            <v>129.00292465054565</v>
          </cell>
          <cell r="BO170">
            <v>129.29034707805192</v>
          </cell>
          <cell r="BP170">
            <v>129.54960361010239</v>
          </cell>
          <cell r="BQ170">
            <v>129.78340237039325</v>
          </cell>
          <cell r="BR170">
            <v>129.99420099857483</v>
          </cell>
          <cell r="BS170">
            <v>130.18422791162698</v>
          </cell>
          <cell r="BT170">
            <v>130.35550213841006</v>
          </cell>
          <cell r="BU170">
            <v>130.50985174261672</v>
          </cell>
          <cell r="BV170">
            <v>130.64893087060119</v>
          </cell>
          <cell r="BW170">
            <v>130.77423547574378</v>
          </cell>
          <cell r="BX170">
            <v>130.8871177813771</v>
          </cell>
          <cell r="BY170">
            <v>130.98879955088773</v>
          </cell>
          <cell r="BZ170">
            <v>131.08038423725841</v>
          </cell>
          <cell r="CA170">
            <v>131.16286808571562</v>
          </cell>
          <cell r="CB170">
            <v>131.23715026285151</v>
          </cell>
          <cell r="CC170">
            <v>131.30404208403857</v>
          </cell>
          <cell r="CD170">
            <v>131.36427540850477</v>
          </cell>
          <cell r="CE170">
            <v>131.41851026836534</v>
          </cell>
          <cell r="CF170">
            <v>131.46734179443126</v>
          </cell>
          <cell r="CG170">
            <v>131.51130649790483</v>
          </cell>
          <cell r="CH170">
            <v>131.55088796325748</v>
          </cell>
          <cell r="CI170">
            <v>131.58652200376258</v>
          </cell>
          <cell r="CJ170">
            <v>131.61860132739807</v>
          </cell>
          <cell r="CK170">
            <v>131.64747975719257</v>
          </cell>
          <cell r="CL170">
            <v>131.6734760466008</v>
          </cell>
          <cell r="CM170">
            <v>131.69687732718214</v>
          </cell>
          <cell r="CN170">
            <v>131.71794222273661</v>
          </cell>
          <cell r="CO170">
            <v>131.73690366112982</v>
          </cell>
          <cell r="CP170">
            <v>131.75397141231585</v>
          </cell>
          <cell r="CQ170">
            <v>131.76933437854177</v>
          </cell>
          <cell r="CR170">
            <v>131.78316266038232</v>
          </cell>
          <cell r="CS170">
            <v>131.79560942010323</v>
          </cell>
          <cell r="CT170">
            <v>131.80681256187526</v>
          </cell>
          <cell r="CU170">
            <v>131.81689624654982</v>
          </cell>
          <cell r="CV170">
            <v>131.82597225705055</v>
          </cell>
          <cell r="CW170">
            <v>131.83414122892205</v>
          </cell>
          <cell r="CX170">
            <v>131.84149375919864</v>
          </cell>
          <cell r="CY170">
            <v>131.84811140550016</v>
          </cell>
          <cell r="CZ170">
            <v>131.85406758612078</v>
          </cell>
          <cell r="DA170">
            <v>131.85942839084041</v>
          </cell>
          <cell r="DB170">
            <v>131.86425331124738</v>
          </cell>
          <cell r="DC170">
            <v>131.86859589850917</v>
          </cell>
          <cell r="DD170">
            <v>131.87250435575487</v>
          </cell>
          <cell r="DE170">
            <v>131.87602207153458</v>
          </cell>
          <cell r="DF170">
            <v>131.87918810018829</v>
          </cell>
          <cell r="DG170">
            <v>131.88203759438451</v>
          </cell>
          <cell r="DH170">
            <v>131.88460219457286</v>
          </cell>
          <cell r="DI170">
            <v>131.88691037962687</v>
          </cell>
          <cell r="DJ170">
            <v>131.88898778253261</v>
          </cell>
          <cell r="DL170" t="str">
            <v>.Residential.Dwellings.Building TypeSKResidentialApartmentService requested.Residential.Dwellings.Building Type.High Density</v>
          </cell>
        </row>
        <row r="171">
          <cell r="M171" t="str">
            <v>%</v>
          </cell>
          <cell r="N171">
            <v>0.73307297500460478</v>
          </cell>
          <cell r="O171">
            <v>0.73258981190756822</v>
          </cell>
          <cell r="P171">
            <v>0.73216391545724235</v>
          </cell>
          <cell r="Q171">
            <v>0.73102821457541323</v>
          </cell>
          <cell r="R171">
            <v>0.73009745018296179</v>
          </cell>
          <cell r="S171">
            <v>0.72916661650297243</v>
          </cell>
          <cell r="T171">
            <v>0.72846826719991198</v>
          </cell>
          <cell r="U171">
            <v>0.72843560155876375</v>
          </cell>
          <cell r="V171">
            <v>0.72778406901946135</v>
          </cell>
          <cell r="W171">
            <v>0.72644115079603344</v>
          </cell>
          <cell r="X171">
            <v>0.72630917708868714</v>
          </cell>
          <cell r="Y171">
            <v>0.72483546700324564</v>
          </cell>
          <cell r="Z171">
            <v>0.72160376605052756</v>
          </cell>
          <cell r="AA171">
            <v>0.71799435897100305</v>
          </cell>
          <cell r="AB171">
            <v>0.71353919036421198</v>
          </cell>
          <cell r="AC171">
            <v>0.70986732774039063</v>
          </cell>
          <cell r="AD171">
            <v>0.70586284085859541</v>
          </cell>
          <cell r="AE171">
            <v>0.7041892059297189</v>
          </cell>
          <cell r="AF171">
            <v>0.70180997883376928</v>
          </cell>
          <cell r="AG171">
            <v>0.6999399668291294</v>
          </cell>
          <cell r="AH171">
            <v>0.69881207053027361</v>
          </cell>
          <cell r="AI171">
            <v>0.69998998256374589</v>
          </cell>
          <cell r="AJ171">
            <v>0.69815352460458646</v>
          </cell>
          <cell r="AK171">
            <v>0.69631706664542703</v>
          </cell>
          <cell r="AL171">
            <v>0.6944806086862676</v>
          </cell>
          <cell r="AM171">
            <v>0.69264415072710817</v>
          </cell>
          <cell r="AN171">
            <v>0.69080769276794873</v>
          </cell>
          <cell r="AO171">
            <v>0.6889712348087893</v>
          </cell>
          <cell r="AP171">
            <v>0.68713477684962987</v>
          </cell>
          <cell r="AQ171">
            <v>0.68529831889047044</v>
          </cell>
          <cell r="AR171">
            <v>0.683461860931311</v>
          </cell>
          <cell r="AS171">
            <v>0.68172190113175202</v>
          </cell>
          <cell r="AT171">
            <v>0.68007314743861935</v>
          </cell>
          <cell r="AU171">
            <v>0.67851061958672054</v>
          </cell>
          <cell r="AV171">
            <v>0.67702962867028582</v>
          </cell>
          <cell r="AW171">
            <v>0.6756257582426024</v>
          </cell>
          <cell r="AX171">
            <v>0.67429484681286367</v>
          </cell>
          <cell r="AY171">
            <v>0.67303297162189557</v>
          </cell>
          <cell r="AZ171">
            <v>0.67183643358971712</v>
          </cell>
          <cell r="BA171">
            <v>0.67070174333800003</v>
          </cell>
          <cell r="BB171">
            <v>0.66962560819955053</v>
          </cell>
          <cell r="BC171">
            <v>0.66860492013505757</v>
          </cell>
          <cell r="BD171">
            <v>0.66763674448464583</v>
          </cell>
          <cell r="BE171">
            <v>0.666718309488326</v>
          </cell>
          <cell r="BF171">
            <v>0.66584699651533463</v>
          </cell>
          <cell r="BG171">
            <v>0.66502033094766844</v>
          </cell>
          <cell r="BH171">
            <v>0.66423597366790899</v>
          </cell>
          <cell r="BI171">
            <v>0.6634917131057575</v>
          </cell>
          <cell r="BJ171">
            <v>0.6627854578016078</v>
          </cell>
          <cell r="BK171">
            <v>0.66211522944901868</v>
          </cell>
          <cell r="BL171">
            <v>0.66147915638114663</v>
          </cell>
          <cell r="BM171">
            <v>0.66090724056973327</v>
          </cell>
          <cell r="BN171">
            <v>0.66039296137075665</v>
          </cell>
          <cell r="BO171">
            <v>0.65993047025535945</v>
          </cell>
          <cell r="BP171">
            <v>0.65951451975707509</v>
          </cell>
          <cell r="BQ171">
            <v>0.65914040026277232</v>
          </cell>
          <cell r="BR171">
            <v>0.6588038837203003</v>
          </cell>
          <cell r="BS171">
            <v>0.65850117345625714</v>
          </cell>
          <cell r="BT171">
            <v>0.65822885940026277</v>
          </cell>
          <cell r="BU171">
            <v>0.65798387810040948</v>
          </cell>
          <cell r="BV171">
            <v>0.65776347699053139</v>
          </cell>
          <cell r="BW171">
            <v>0.65756518243549444</v>
          </cell>
          <cell r="BX171">
            <v>0.65738677113745481</v>
          </cell>
          <cell r="BY171">
            <v>0.65722624453529133</v>
          </cell>
          <cell r="BZ171">
            <v>0.65708180587228815</v>
          </cell>
          <cell r="CA171">
            <v>0.65695183964455184</v>
          </cell>
          <cell r="CB171">
            <v>0.65683489317536647</v>
          </cell>
          <cell r="CC171">
            <v>0.65672966008937261</v>
          </cell>
          <cell r="CD171">
            <v>0.65663496548565758</v>
          </cell>
          <cell r="CE171">
            <v>0.65654975263102533</v>
          </cell>
          <cell r="CF171">
            <v>0.65647307101427721</v>
          </cell>
          <cell r="CG171">
            <v>0.65640406561961862</v>
          </cell>
          <cell r="CH171">
            <v>0.6563419672925993</v>
          </cell>
          <cell r="CI171">
            <v>0.65628608408554656</v>
          </cell>
          <cell r="CJ171">
            <v>0.65623579348147831</v>
          </cell>
          <cell r="CK171">
            <v>0.65619053540616767</v>
          </cell>
          <cell r="CL171">
            <v>0.65614980594753702</v>
          </cell>
          <cell r="CM171">
            <v>0.65611315171002305</v>
          </cell>
          <cell r="CN171">
            <v>0.65608016473910158</v>
          </cell>
          <cell r="CO171">
            <v>0.65605047795789007</v>
          </cell>
          <cell r="CP171">
            <v>0.65602376106375948</v>
          </cell>
          <cell r="CQ171">
            <v>0.65599971683825498</v>
          </cell>
          <cell r="CR171">
            <v>0.65597807782843121</v>
          </cell>
          <cell r="CS171">
            <v>0.65595860336200174</v>
          </cell>
          <cell r="CT171">
            <v>0.65594107686255176</v>
          </cell>
          <cell r="CU171">
            <v>0.65592530343450695</v>
          </cell>
          <cell r="CV171">
            <v>0.6559111076906402</v>
          </cell>
          <cell r="CW171">
            <v>0.6558983317976661</v>
          </cell>
          <cell r="CX171">
            <v>0.65588683371795442</v>
          </cell>
          <cell r="CY171">
            <v>0.65587648562762202</v>
          </cell>
          <cell r="CZ171">
            <v>0.65586717249326076</v>
          </cell>
          <cell r="DA171">
            <v>0.65585879079135345</v>
          </cell>
          <cell r="DB171">
            <v>0.65585124735603995</v>
          </cell>
          <cell r="DC171">
            <v>0.65584445834234328</v>
          </cell>
          <cell r="DD171">
            <v>0.65583834829326482</v>
          </cell>
          <cell r="DE171">
            <v>0.65583284930032504</v>
          </cell>
          <cell r="DF171">
            <v>0.65582790024817583</v>
          </cell>
          <cell r="DG171">
            <v>0.65582344613485355</v>
          </cell>
          <cell r="DH171">
            <v>0.65581943746008897</v>
          </cell>
          <cell r="DI171">
            <v>0.6558158296748533</v>
          </cell>
          <cell r="DJ171">
            <v>0.65581258268600362</v>
          </cell>
          <cell r="DL171" t="str">
            <v>.Residential.Dwellings.Building TypeSKResidentialDetachedMarket share</v>
          </cell>
        </row>
        <row r="172">
          <cell r="M172" t="str">
            <v>m2</v>
          </cell>
          <cell r="N172">
            <v>125.53859735497345</v>
          </cell>
          <cell r="O172">
            <v>126.69848437732381</v>
          </cell>
          <cell r="P172">
            <v>127.8438704210576</v>
          </cell>
          <cell r="Q172">
            <v>128.97889065654203</v>
          </cell>
          <cell r="R172">
            <v>130.1985183412601</v>
          </cell>
          <cell r="S172">
            <v>131.4046257281361</v>
          </cell>
          <cell r="T172">
            <v>132.74010835659169</v>
          </cell>
          <cell r="U172">
            <v>134.19418163617513</v>
          </cell>
          <cell r="V172">
            <v>135.66934767195275</v>
          </cell>
          <cell r="W172">
            <v>136.96692257562029</v>
          </cell>
          <cell r="X172">
            <v>138.26581959994968</v>
          </cell>
          <cell r="Y172">
            <v>139.79384007835941</v>
          </cell>
          <cell r="Z172">
            <v>141.17987044728579</v>
          </cell>
          <cell r="AA172">
            <v>142.53770340393984</v>
          </cell>
          <cell r="AB172">
            <v>143.85749017018341</v>
          </cell>
          <cell r="AC172">
            <v>145.02311303075194</v>
          </cell>
          <cell r="AD172">
            <v>145.89373694025991</v>
          </cell>
          <cell r="AE172">
            <v>146.81866026323274</v>
          </cell>
          <cell r="AF172">
            <v>147.5977412467478</v>
          </cell>
          <cell r="AG172">
            <v>148.26993693795845</v>
          </cell>
          <cell r="AH172">
            <v>148.92044202738899</v>
          </cell>
          <cell r="AI172">
            <v>151.68270021275293</v>
          </cell>
          <cell r="AJ172">
            <v>152.92488550799999</v>
          </cell>
          <cell r="AK172">
            <v>154.16707080324704</v>
          </cell>
          <cell r="AL172">
            <v>155.40925609849455</v>
          </cell>
          <cell r="AM172">
            <v>156.65144139374161</v>
          </cell>
          <cell r="AN172">
            <v>157.89362668898866</v>
          </cell>
          <cell r="AO172">
            <v>159.13581198423617</v>
          </cell>
          <cell r="AP172">
            <v>160.37799727948322</v>
          </cell>
          <cell r="AQ172">
            <v>161.62018257473073</v>
          </cell>
          <cell r="AR172">
            <v>162.86236786997779</v>
          </cell>
          <cell r="AS172">
            <v>164.05151376456601</v>
          </cell>
          <cell r="AT172">
            <v>165.18945082954448</v>
          </cell>
          <cell r="AU172">
            <v>166.27798963544993</v>
          </cell>
          <cell r="AV172">
            <v>167.3189159246792</v>
          </cell>
          <cell r="AW172">
            <v>168.3139864431557</v>
          </cell>
          <cell r="AX172">
            <v>169.26492537668679</v>
          </cell>
          <cell r="AY172">
            <v>170.17342133992909</v>
          </cell>
          <cell r="AZ172">
            <v>171.04112486855252</v>
          </cell>
          <cell r="BA172">
            <v>171.86964636796526</v>
          </cell>
          <cell r="BB172">
            <v>172.66055447477686</v>
          </cell>
          <cell r="BC172">
            <v>173.41537478999356</v>
          </cell>
          <cell r="BD172">
            <v>174.13558894572566</v>
          </cell>
          <cell r="BE172">
            <v>174.8226339699109</v>
          </cell>
          <cell r="BF172">
            <v>175.47790191620271</v>
          </cell>
          <cell r="BG172">
            <v>176.10273972871741</v>
          </cell>
          <cell r="BH172">
            <v>176.6984493137702</v>
          </cell>
          <cell r="BI172">
            <v>177.26628779304775</v>
          </cell>
          <cell r="BJ172">
            <v>177.80746791485743</v>
          </cell>
          <cell r="BK172">
            <v>178.32315860216011</v>
          </cell>
          <cell r="BL172">
            <v>178.81448561803262</v>
          </cell>
          <cell r="BM172">
            <v>179.25789829349193</v>
          </cell>
          <cell r="BN172">
            <v>179.65795929304866</v>
          </cell>
          <cell r="BO172">
            <v>180.01881774956075</v>
          </cell>
          <cell r="BP172">
            <v>180.3442426941314</v>
          </cell>
          <cell r="BQ172">
            <v>180.63765459586725</v>
          </cell>
          <cell r="BR172">
            <v>180.90215493849792</v>
          </cell>
          <cell r="BS172">
            <v>181.14055381421304</v>
          </cell>
          <cell r="BT172">
            <v>181.35539555532642</v>
          </cell>
          <cell r="BU172">
            <v>181.54898245405721</v>
          </cell>
          <cell r="BV172">
            <v>181.7233966419343</v>
          </cell>
          <cell r="BW172">
            <v>181.8805202148325</v>
          </cell>
          <cell r="BX172">
            <v>182.02205369887662</v>
          </cell>
          <cell r="BY172">
            <v>182.14953295758002</v>
          </cell>
          <cell r="BZ172">
            <v>182.26434464257352</v>
          </cell>
          <cell r="CA172">
            <v>182.3677402899001</v>
          </cell>
          <cell r="CB172">
            <v>182.4608491617212</v>
          </cell>
          <cell r="CC172">
            <v>182.54468992989086</v>
          </cell>
          <cell r="CD172">
            <v>182.62018129359654</v>
          </cell>
          <cell r="CE172">
            <v>182.68815161844242</v>
          </cell>
          <cell r="CF172">
            <v>182.74934767919942</v>
          </cell>
          <cell r="CG172">
            <v>182.80444258314543</v>
          </cell>
          <cell r="CH172">
            <v>182.85404294560709</v>
          </cell>
          <cell r="CI172">
            <v>182.89869538409036</v>
          </cell>
          <cell r="CJ172">
            <v>182.93889239232422</v>
          </cell>
          <cell r="CK172">
            <v>182.97507765069093</v>
          </cell>
          <cell r="CL172">
            <v>183.00765082491094</v>
          </cell>
          <cell r="CM172">
            <v>183.03697190050991</v>
          </cell>
          <cell r="CN172">
            <v>183.06336509653028</v>
          </cell>
          <cell r="CO172">
            <v>183.08712239816217</v>
          </cell>
          <cell r="CP172">
            <v>183.10850674445388</v>
          </cell>
          <cell r="CQ172">
            <v>183.12775490401478</v>
          </cell>
          <cell r="CR172">
            <v>183.14508006862991</v>
          </cell>
          <cell r="CS172">
            <v>183.16067419195693</v>
          </cell>
          <cell r="CT172">
            <v>183.17471009795474</v>
          </cell>
          <cell r="CU172">
            <v>183.18734338138802</v>
          </cell>
          <cell r="CV172">
            <v>183.19871412064663</v>
          </cell>
          <cell r="CW172">
            <v>183.20894842119981</v>
          </cell>
          <cell r="CX172">
            <v>183.21815980625814</v>
          </cell>
          <cell r="CY172">
            <v>183.22645046962791</v>
          </cell>
          <cell r="CZ172">
            <v>183.23391240429964</v>
          </cell>
          <cell r="DA172">
            <v>183.24062841900417</v>
          </cell>
          <cell r="DB172">
            <v>183.24667305378222</v>
          </cell>
          <cell r="DC172">
            <v>183.25211340453964</v>
          </cell>
          <cell r="DD172">
            <v>183.25700986558647</v>
          </cell>
          <cell r="DE172">
            <v>183.26141679827785</v>
          </cell>
          <cell r="DF172">
            <v>183.26538313307955</v>
          </cell>
          <cell r="DG172">
            <v>183.26895291166028</v>
          </cell>
          <cell r="DH172">
            <v>183.27216577496424</v>
          </cell>
          <cell r="DI172">
            <v>183.27505740262964</v>
          </cell>
          <cell r="DJ172">
            <v>183.27765990858961</v>
          </cell>
          <cell r="DL172" t="str">
            <v>.Residential.Dwellings.Building TypeSKResidentialDetachedService requested.Residential.Dwellings.Building Type.LowMed Density</v>
          </cell>
        </row>
        <row r="173">
          <cell r="M173" t="str">
            <v>%</v>
          </cell>
          <cell r="N173">
            <v>5.4334244338575345E-2</v>
          </cell>
          <cell r="O173">
            <v>5.4994007587088084E-2</v>
          </cell>
          <cell r="P173">
            <v>5.5644595442963185E-2</v>
          </cell>
          <cell r="Q173">
            <v>5.7025302229215334E-2</v>
          </cell>
          <cell r="R173">
            <v>5.7979947004183366E-2</v>
          </cell>
          <cell r="S173">
            <v>5.9175501496483325E-2</v>
          </cell>
          <cell r="T173">
            <v>6.0327362229679785E-2</v>
          </cell>
          <cell r="U173">
            <v>6.130411519321189E-2</v>
          </cell>
          <cell r="V173">
            <v>6.2549470562826157E-2</v>
          </cell>
          <cell r="W173">
            <v>6.3366295476904172E-2</v>
          </cell>
          <cell r="X173">
            <v>6.3870709839529444E-2</v>
          </cell>
          <cell r="Y173">
            <v>6.4780923187883158E-2</v>
          </cell>
          <cell r="Z173">
            <v>6.6163225102270809E-2</v>
          </cell>
          <cell r="AA173">
            <v>6.8047911663143751E-2</v>
          </cell>
          <cell r="AB173">
            <v>7.0190993861982423E-2</v>
          </cell>
          <cell r="AC173">
            <v>7.1737620176825959E-2</v>
          </cell>
          <cell r="AD173">
            <v>7.2751965719602532E-2</v>
          </cell>
          <cell r="AE173">
            <v>7.404509229053971E-2</v>
          </cell>
          <cell r="AF173">
            <v>7.5048002718448192E-2</v>
          </cell>
          <cell r="AG173">
            <v>7.550341375064866E-2</v>
          </cell>
          <cell r="AH173">
            <v>7.5979677168416956E-2</v>
          </cell>
          <cell r="AI173">
            <v>7.7779668394687196E-2</v>
          </cell>
          <cell r="AJ173">
            <v>7.8942234019137469E-2</v>
          </cell>
          <cell r="AK173">
            <v>8.0104799643587743E-2</v>
          </cell>
          <cell r="AL173">
            <v>8.1267365268038017E-2</v>
          </cell>
          <cell r="AM173">
            <v>8.242993089248829E-2</v>
          </cell>
          <cell r="AN173">
            <v>8.3592496516938564E-2</v>
          </cell>
          <cell r="AO173">
            <v>8.4755062141388837E-2</v>
          </cell>
          <cell r="AP173">
            <v>8.5917627765839111E-2</v>
          </cell>
          <cell r="AQ173">
            <v>8.7080193390289384E-2</v>
          </cell>
          <cell r="AR173">
            <v>8.8242759014739658E-2</v>
          </cell>
          <cell r="AS173">
            <v>8.9361941167775558E-2</v>
          </cell>
          <cell r="AT173">
            <v>9.0438649061892598E-2</v>
          </cell>
          <cell r="AU173">
            <v>9.1473845990254182E-2</v>
          </cell>
          <cell r="AV173">
            <v>9.2468539886148643E-2</v>
          </cell>
          <cell r="AW173">
            <v>9.3423774648957056E-2</v>
          </cell>
          <cell r="AX173">
            <v>9.4340622210960026E-2</v>
          </cell>
          <cell r="AY173">
            <v>9.5220175315157807E-2</v>
          </cell>
          <cell r="AZ173">
            <v>9.6063540971192532E-2</v>
          </cell>
          <cell r="BA173">
            <v>9.6871834554299666E-2</v>
          </cell>
          <cell r="BB173">
            <v>9.764617451084634E-2</v>
          </cell>
          <cell r="BC173">
            <v>9.8387677633315143E-2</v>
          </cell>
          <cell r="BD173">
            <v>9.9097454867455345E-2</v>
          </cell>
          <cell r="BE173">
            <v>9.9776607614650806E-2</v>
          </cell>
          <cell r="BF173">
            <v>0.10042622449325853</v>
          </cell>
          <cell r="BG173">
            <v>0.10104737852367762</v>
          </cell>
          <cell r="BH173">
            <v>0.10164112470314896</v>
          </cell>
          <cell r="BI173">
            <v>0.10220849793770294</v>
          </cell>
          <cell r="BJ173">
            <v>0.10275051130021763</v>
          </cell>
          <cell r="BK173">
            <v>0.10326815458517898</v>
          </cell>
          <cell r="BL173">
            <v>0.1037623931324152</v>
          </cell>
          <cell r="BM173">
            <v>0.10420933669581059</v>
          </cell>
          <cell r="BN173">
            <v>0.10461331854114267</v>
          </cell>
          <cell r="BO173">
            <v>0.10497831168407508</v>
          </cell>
          <cell r="BP173">
            <v>0.10530795161912423</v>
          </cell>
          <cell r="BQ173">
            <v>0.10560555914583623</v>
          </cell>
          <cell r="BR173">
            <v>0.1058741628733144</v>
          </cell>
          <cell r="BS173">
            <v>0.1061165210930831</v>
          </cell>
          <cell r="BT173">
            <v>0.10633514279830354</v>
          </cell>
          <cell r="BU173">
            <v>0.10653230769782686</v>
          </cell>
          <cell r="BV173">
            <v>0.10671008512936485</v>
          </cell>
          <cell r="BW173">
            <v>0.10687035181969674</v>
          </cell>
          <cell r="BX173">
            <v>0.10701480847347962</v>
          </cell>
          <cell r="BY173">
            <v>0.10714499519773629</v>
          </cell>
          <cell r="BZ173">
            <v>0.10726230578801664</v>
          </cell>
          <cell r="CA173">
            <v>0.10736800091586877</v>
          </cell>
          <cell r="CB173">
            <v>0.10746322026669843</v>
          </cell>
          <cell r="CC173">
            <v>0.10754899368322957</v>
          </cell>
          <cell r="CD173">
            <v>0.10762625137333807</v>
          </cell>
          <cell r="CE173">
            <v>0.10769583324260752</v>
          </cell>
          <cell r="CF173">
            <v>0.10775849741203214</v>
          </cell>
          <cell r="CG173">
            <v>0.10781492798025294</v>
          </cell>
          <cell r="CH173">
            <v>0.10786574208786628</v>
          </cell>
          <cell r="CI173">
            <v>0.10791149633893368</v>
          </cell>
          <cell r="CJ173">
            <v>0.10795269263203733</v>
          </cell>
          <cell r="CK173">
            <v>0.10798978345021787</v>
          </cell>
          <cell r="CL173">
            <v>0.10802317665601092</v>
          </cell>
          <cell r="CM173">
            <v>0.10805323983465541</v>
          </cell>
          <cell r="CN173">
            <v>0.1080803042254421</v>
          </cell>
          <cell r="CO173">
            <v>0.10810466827815296</v>
          </cell>
          <cell r="CP173">
            <v>0.10812660086864284</v>
          </cell>
          <cell r="CQ173">
            <v>0.1081463442048569</v>
          </cell>
          <cell r="CR173">
            <v>0.10816411645197394</v>
          </cell>
          <cell r="CS173">
            <v>0.10818011410292387</v>
          </cell>
          <cell r="CT173">
            <v>0.10819451411824985</v>
          </cell>
          <cell r="CU173">
            <v>0.10820747585716986</v>
          </cell>
          <cell r="CV173">
            <v>0.10821914281973648</v>
          </cell>
          <cell r="CW173">
            <v>0.1082296442181883</v>
          </cell>
          <cell r="CX173">
            <v>0.10823909639392873</v>
          </cell>
          <cell r="CY173">
            <v>0.10824760409504557</v>
          </cell>
          <cell r="CZ173">
            <v>0.10825526162789315</v>
          </cell>
          <cell r="DA173">
            <v>0.10826215389498664</v>
          </cell>
          <cell r="DB173">
            <v>0.10826835733029858</v>
          </cell>
          <cell r="DC173">
            <v>0.1082739407419912</v>
          </cell>
          <cell r="DD173">
            <v>0.10827896607165804</v>
          </cell>
          <cell r="DE173">
            <v>0.10828348907827524</v>
          </cell>
          <cell r="DF173">
            <v>0.10828755995427142</v>
          </cell>
          <cell r="DG173">
            <v>0.10829122388040668</v>
          </cell>
          <cell r="DH173">
            <v>0.10829452152550099</v>
          </cell>
          <cell r="DI173">
            <v>0.10829748949646269</v>
          </cell>
          <cell r="DJ173">
            <v>0.10830016074353567</v>
          </cell>
          <cell r="DL173" t="str">
            <v>.Residential.Dwellings.Building TypeSKResidentialAttachedMarket share</v>
          </cell>
        </row>
        <row r="174">
          <cell r="M174" t="str">
            <v>m2</v>
          </cell>
          <cell r="N174">
            <v>100.05039168079161</v>
          </cell>
          <cell r="O174">
            <v>100.95006528884687</v>
          </cell>
          <cell r="P174">
            <v>101.80514998672685</v>
          </cell>
          <cell r="Q174">
            <v>102.87060839760068</v>
          </cell>
          <cell r="R174">
            <v>103.79174688206245</v>
          </cell>
          <cell r="S174">
            <v>104.73632812499999</v>
          </cell>
          <cell r="T174">
            <v>105.90381031679949</v>
          </cell>
          <cell r="U174">
            <v>107.01320769290183</v>
          </cell>
          <cell r="V174">
            <v>108.25338758445629</v>
          </cell>
          <cell r="W174">
            <v>109.2240970880863</v>
          </cell>
          <cell r="X174">
            <v>110.04613568899539</v>
          </cell>
          <cell r="Y174">
            <v>111.30053580126643</v>
          </cell>
          <cell r="Z174">
            <v>112.76153433476394</v>
          </cell>
          <cell r="AA174">
            <v>114.34524763583909</v>
          </cell>
          <cell r="AB174">
            <v>115.91505461646427</v>
          </cell>
          <cell r="AC174">
            <v>117.12242074588644</v>
          </cell>
          <cell r="AD174">
            <v>118.17165142087003</v>
          </cell>
          <cell r="AE174">
            <v>119.25940384240025</v>
          </cell>
          <cell r="AF174">
            <v>120.12437946647755</v>
          </cell>
          <cell r="AG174">
            <v>120.69430219395181</v>
          </cell>
          <cell r="AH174">
            <v>121.23393590358874</v>
          </cell>
          <cell r="AI174">
            <v>123.20091447928507</v>
          </cell>
          <cell r="AJ174">
            <v>124.33358032071874</v>
          </cell>
          <cell r="AK174">
            <v>125.46624616215286</v>
          </cell>
          <cell r="AL174">
            <v>126.59891200358652</v>
          </cell>
          <cell r="AM174">
            <v>127.73157784502064</v>
          </cell>
          <cell r="AN174">
            <v>128.8642436864543</v>
          </cell>
          <cell r="AO174">
            <v>129.99690952788796</v>
          </cell>
          <cell r="AP174">
            <v>131.12957536932208</v>
          </cell>
          <cell r="AQ174">
            <v>132.26224121075575</v>
          </cell>
          <cell r="AR174">
            <v>133.39490705218986</v>
          </cell>
          <cell r="AS174">
            <v>134.48015451657093</v>
          </cell>
          <cell r="AT174">
            <v>135.51952728894753</v>
          </cell>
          <cell r="AU174">
            <v>136.5145628905278</v>
          </cell>
          <cell r="AV174">
            <v>137.46678734320457</v>
          </cell>
          <cell r="AW174">
            <v>138.37771048494938</v>
          </cell>
          <cell r="AX174">
            <v>139.24882188689341</v>
          </cell>
          <cell r="AY174">
            <v>140.08158732452387</v>
          </cell>
          <cell r="AZ174">
            <v>140.87744575730602</v>
          </cell>
          <cell r="BA174">
            <v>141.63780677312081</v>
          </cell>
          <cell r="BB174">
            <v>142.36404845612418</v>
          </cell>
          <cell r="BC174">
            <v>143.05751563893494</v>
          </cell>
          <cell r="BD174">
            <v>143.71951850240072</v>
          </cell>
          <cell r="BE174">
            <v>144.35133148853848</v>
          </cell>
          <cell r="BF174">
            <v>144.95419249456981</v>
          </cell>
          <cell r="BG174">
            <v>145.52930231824709</v>
          </cell>
          <cell r="BH174">
            <v>146.07782432687608</v>
          </cell>
          <cell r="BI174">
            <v>146.60088432457107</v>
          </cell>
          <cell r="BJ174">
            <v>147.09957059431616</v>
          </cell>
          <cell r="BK174">
            <v>147.57493409334839</v>
          </cell>
          <cell r="BL174">
            <v>148.02798878221529</v>
          </cell>
          <cell r="BM174">
            <v>148.43698979130949</v>
          </cell>
          <cell r="BN174">
            <v>148.80610776149811</v>
          </cell>
          <cell r="BO174">
            <v>149.13914003110446</v>
          </cell>
          <cell r="BP174">
            <v>149.43953987580824</v>
          </cell>
          <cell r="BQ174">
            <v>149.71044430174055</v>
          </cell>
          <cell r="BR174">
            <v>149.95470027176702</v>
          </cell>
          <cell r="BS174">
            <v>150.17488930300775</v>
          </cell>
          <cell r="BT174">
            <v>150.37335041825884</v>
          </cell>
          <cell r="BU174">
            <v>150.55220146765799</v>
          </cell>
          <cell r="BV174">
            <v>150.71335886178571</v>
          </cell>
          <cell r="BW174">
            <v>150.85855577517427</v>
          </cell>
          <cell r="BX174">
            <v>150.98935889136791</v>
          </cell>
          <cell r="BY174">
            <v>151.10718376844056</v>
          </cell>
          <cell r="BZ174">
            <v>151.21330890821685</v>
          </cell>
          <cell r="CA174">
            <v>151.30888861415366</v>
          </cell>
          <cell r="CB174">
            <v>151.39496472256903</v>
          </cell>
          <cell r="CC174">
            <v>151.47247729016982</v>
          </cell>
          <cell r="CD174">
            <v>151.54227431803938</v>
          </cell>
          <cell r="CE174">
            <v>151.6051205887276</v>
          </cell>
          <cell r="CF174">
            <v>151.66170568909121</v>
          </cell>
          <cell r="CG174">
            <v>151.71265128726074</v>
          </cell>
          <cell r="CH174">
            <v>151.75851772771213</v>
          </cell>
          <cell r="CI174">
            <v>151.7998100040092</v>
          </cell>
          <cell r="CJ174">
            <v>151.83698316444423</v>
          </cell>
          <cell r="CK174">
            <v>151.87044720159616</v>
          </cell>
          <cell r="CL174">
            <v>151.9005714727939</v>
          </cell>
          <cell r="CM174">
            <v>151.92768869464322</v>
          </cell>
          <cell r="CN174">
            <v>151.95209855116647</v>
          </cell>
          <cell r="CO174">
            <v>151.97407095172306</v>
          </cell>
          <cell r="CP174">
            <v>151.99384897172874</v>
          </cell>
          <cell r="CQ174">
            <v>152.01165150626764</v>
          </cell>
          <cell r="CR174">
            <v>152.02767566398921</v>
          </cell>
          <cell r="CS174">
            <v>152.0420989261923</v>
          </cell>
          <cell r="CT174">
            <v>152.05508109371033</v>
          </cell>
          <cell r="CU174">
            <v>152.06676604211472</v>
          </cell>
          <cell r="CV174">
            <v>152.07728330383463</v>
          </cell>
          <cell r="CW174">
            <v>152.08674949403917</v>
          </cell>
          <cell r="CX174">
            <v>152.09526959553179</v>
          </cell>
          <cell r="CY174">
            <v>152.10293811645178</v>
          </cell>
          <cell r="CZ174">
            <v>152.10984013325634</v>
          </cell>
          <cell r="DA174">
            <v>152.11605223025569</v>
          </cell>
          <cell r="DB174">
            <v>152.12164334588442</v>
          </cell>
          <cell r="DC174">
            <v>152.12667553490459</v>
          </cell>
          <cell r="DD174">
            <v>152.13120465484121</v>
          </cell>
          <cell r="DE174">
            <v>152.13528098414116</v>
          </cell>
          <cell r="DF174">
            <v>152.13894977881321</v>
          </cell>
          <cell r="DG174">
            <v>152.14225177364489</v>
          </cell>
          <cell r="DH174">
            <v>152.14522363349269</v>
          </cell>
          <cell r="DI174">
            <v>152.14789835960127</v>
          </cell>
          <cell r="DJ174">
            <v>152.15030565541872</v>
          </cell>
          <cell r="DL174" t="str">
            <v>.Residential.Dwellings.Building TypeSKResidentialAttachedService requested.Residential.Dwellings.Building Type.LowMed Density</v>
          </cell>
        </row>
        <row r="175">
          <cell r="M175" t="str">
            <v>%</v>
          </cell>
          <cell r="N175">
            <v>2.8863433842600195E-2</v>
          </cell>
          <cell r="O175">
            <v>2.8773486791929554E-2</v>
          </cell>
          <cell r="P175">
            <v>2.8755370089983627E-2</v>
          </cell>
          <cell r="Q175">
            <v>2.8703224104062626E-2</v>
          </cell>
          <cell r="R175">
            <v>2.8659962922340746E-2</v>
          </cell>
          <cell r="S175">
            <v>2.8612568533638968E-2</v>
          </cell>
          <cell r="T175">
            <v>2.8576622519249213E-2</v>
          </cell>
          <cell r="U175">
            <v>2.8552082692134682E-2</v>
          </cell>
          <cell r="V175">
            <v>2.8495044187865557E-2</v>
          </cell>
          <cell r="W175">
            <v>2.8418879410284002E-2</v>
          </cell>
          <cell r="X175">
            <v>2.8382159785277829E-2</v>
          </cell>
          <cell r="Y175">
            <v>2.8288406058420482E-2</v>
          </cell>
          <cell r="Z175">
            <v>2.8123363888864238E-2</v>
          </cell>
          <cell r="AA175">
            <v>2.7939017553503611E-2</v>
          </cell>
          <cell r="AB175">
            <v>2.7719595824606039E-2</v>
          </cell>
          <cell r="AC175">
            <v>2.753957679175122E-2</v>
          </cell>
          <cell r="AD175">
            <v>2.7356307931097067E-2</v>
          </cell>
          <cell r="AE175">
            <v>2.7255646859644055E-2</v>
          </cell>
          <cell r="AF175">
            <v>2.7139447385335934E-2</v>
          </cell>
          <cell r="AG175">
            <v>2.7051557301152839E-2</v>
          </cell>
          <cell r="AH175">
            <v>2.6993792946972642E-2</v>
          </cell>
          <cell r="AI175">
            <v>2.7010708617330098E-2</v>
          </cell>
          <cell r="AJ175">
            <v>2.6911251186781254E-2</v>
          </cell>
          <cell r="AK175">
            <v>2.681179375623241E-2</v>
          </cell>
          <cell r="AL175">
            <v>2.6712336325683567E-2</v>
          </cell>
          <cell r="AM175">
            <v>2.6612878895134723E-2</v>
          </cell>
          <cell r="AN175">
            <v>2.6513421464585879E-2</v>
          </cell>
          <cell r="AO175">
            <v>2.6413964034037035E-2</v>
          </cell>
          <cell r="AP175">
            <v>2.6314506603488191E-2</v>
          </cell>
          <cell r="AQ175">
            <v>2.6215049172939348E-2</v>
          </cell>
          <cell r="AR175">
            <v>2.6115591742390504E-2</v>
          </cell>
          <cell r="AS175">
            <v>2.6021465648897998E-2</v>
          </cell>
          <cell r="AT175">
            <v>2.5932368147833937E-2</v>
          </cell>
          <cell r="AU175">
            <v>2.5848015338183265E-2</v>
          </cell>
          <cell r="AV175">
            <v>2.5768140832701243E-2</v>
          </cell>
          <cell r="AW175">
            <v>2.569249453625215E-2</v>
          </cell>
          <cell r="AX175">
            <v>2.5620841522273251E-2</v>
          </cell>
          <cell r="AY175">
            <v>2.5552960998352213E-2</v>
          </cell>
          <cell r="AZ175">
            <v>2.5488645352831581E-2</v>
          </cell>
          <cell r="BA175">
            <v>2.5427699275175509E-2</v>
          </cell>
          <cell r="BB175">
            <v>2.5369938943563985E-2</v>
          </cell>
          <cell r="BC175">
            <v>2.5315191273829418E-2</v>
          </cell>
          <cell r="BD175">
            <v>2.5263293224429315E-2</v>
          </cell>
          <cell r="BE175">
            <v>2.5214091152665003E-2</v>
          </cell>
          <cell r="BF175">
            <v>2.5167440217817468E-2</v>
          </cell>
          <cell r="BG175">
            <v>2.5123203827283568E-2</v>
          </cell>
          <cell r="BH175">
            <v>2.508125312216495E-2</v>
          </cell>
          <cell r="BI175">
            <v>2.5041466499092571E-2</v>
          </cell>
          <cell r="BJ175">
            <v>2.5003729165366466E-2</v>
          </cell>
          <cell r="BK175">
            <v>2.4967932724756746E-2</v>
          </cell>
          <cell r="BL175">
            <v>2.4933974791551371E-2</v>
          </cell>
          <cell r="BM175">
            <v>2.4903454218067573E-2</v>
          </cell>
          <cell r="BN175">
            <v>2.4876019324925371E-2</v>
          </cell>
          <cell r="BO175">
            <v>2.4851355122385194E-2</v>
          </cell>
          <cell r="BP175">
            <v>2.4829179348869454E-2</v>
          </cell>
          <cell r="BQ175">
            <v>2.4809238962134019E-2</v>
          </cell>
          <cell r="BR175">
            <v>2.4791307026836878E-2</v>
          </cell>
          <cell r="BS175">
            <v>2.4775179950033199E-2</v>
          </cell>
          <cell r="BT175">
            <v>2.4760675022701132E-2</v>
          </cell>
          <cell r="BU175">
            <v>2.474762823097815E-2</v>
          </cell>
          <cell r="BV175">
            <v>2.4735892305532491E-2</v>
          </cell>
          <cell r="BW175">
            <v>2.4725334981545801E-2</v>
          </cell>
          <cell r="BX175">
            <v>2.4715837445254414E-2</v>
          </cell>
          <cell r="BY175">
            <v>2.4707292945980484E-2</v>
          </cell>
          <cell r="BZ175">
            <v>2.4699605555156896E-2</v>
          </cell>
          <cell r="CA175">
            <v>2.4692689056074805E-2</v>
          </cell>
          <cell r="CB175">
            <v>2.4686465950012306E-2</v>
          </cell>
          <cell r="CC175">
            <v>2.4680866566080904E-2</v>
          </cell>
          <cell r="CD175">
            <v>2.4675828263589623E-2</v>
          </cell>
          <cell r="CE175">
            <v>2.4671294717005521E-2</v>
          </cell>
          <cell r="CF175">
            <v>2.4667215274709789E-2</v>
          </cell>
          <cell r="CG175">
            <v>2.466354438373234E-2</v>
          </cell>
          <cell r="CH175">
            <v>2.4660241073513185E-2</v>
          </cell>
          <cell r="CI175">
            <v>2.465726849250172E-2</v>
          </cell>
          <cell r="CJ175">
            <v>2.4654593492078682E-2</v>
          </cell>
          <cell r="CK175">
            <v>2.465218625288116E-2</v>
          </cell>
          <cell r="CL175">
            <v>2.4650019949138839E-2</v>
          </cell>
          <cell r="CM175">
            <v>2.4648070447097735E-2</v>
          </cell>
          <cell r="CN175">
            <v>2.4646316034023404E-2</v>
          </cell>
          <cell r="CO175">
            <v>2.4644737174645371E-2</v>
          </cell>
          <cell r="CP175">
            <v>2.4643316292233645E-2</v>
          </cell>
          <cell r="CQ175">
            <v>2.4642037571791457E-2</v>
          </cell>
          <cell r="CR175">
            <v>2.4640886783110019E-2</v>
          </cell>
          <cell r="CS175">
            <v>2.4639851121664603E-2</v>
          </cell>
          <cell r="CT175">
            <v>2.4638919065539881E-2</v>
          </cell>
          <cell r="CU175">
            <v>2.4638080246758981E-2</v>
          </cell>
          <cell r="CV175">
            <v>2.463732533555759E-2</v>
          </cell>
          <cell r="CW175">
            <v>2.4636645936293781E-2</v>
          </cell>
          <cell r="CX175">
            <v>2.4636034493817963E-2</v>
          </cell>
          <cell r="CY175">
            <v>2.4635484209247254E-2</v>
          </cell>
          <cell r="CZ175">
            <v>2.4634988964195942E-2</v>
          </cell>
          <cell r="DA175">
            <v>2.4634543252610042E-2</v>
          </cell>
          <cell r="DB175">
            <v>2.4634142119440417E-2</v>
          </cell>
          <cell r="DC175">
            <v>2.4633781105466369E-2</v>
          </cell>
          <cell r="DD175">
            <v>2.4633456197651331E-2</v>
          </cell>
          <cell r="DE175">
            <v>2.4633163784474638E-2</v>
          </cell>
          <cell r="DF175">
            <v>2.4632900615739615E-2</v>
          </cell>
          <cell r="DG175">
            <v>2.4632663766408505E-2</v>
          </cell>
          <cell r="DH175">
            <v>2.4632450604060118E-2</v>
          </cell>
          <cell r="DI175">
            <v>2.4632258759606736E-2</v>
          </cell>
          <cell r="DJ175">
            <v>2.4632086100943414E-2</v>
          </cell>
          <cell r="DL175" t="str">
            <v>.Residential.Dwellings.Building TypeSKResidentialMobileMarket share</v>
          </cell>
        </row>
        <row r="176">
          <cell r="M176" t="str">
            <v>m2</v>
          </cell>
          <cell r="N176">
            <v>87.098999655053461</v>
          </cell>
          <cell r="O176">
            <v>87.521514629948371</v>
          </cell>
          <cell r="P176">
            <v>87.928082191780817</v>
          </cell>
          <cell r="Q176">
            <v>88.440585631596861</v>
          </cell>
          <cell r="R176">
            <v>88.900177800355593</v>
          </cell>
          <cell r="S176">
            <v>89.287217032735839</v>
          </cell>
          <cell r="T176">
            <v>89.897045283334734</v>
          </cell>
          <cell r="U176">
            <v>90.464344941956881</v>
          </cell>
          <cell r="V176">
            <v>91.035725991478202</v>
          </cell>
          <cell r="W176">
            <v>91.500081261173406</v>
          </cell>
          <cell r="X176">
            <v>91.99195171026156</v>
          </cell>
          <cell r="Y176">
            <v>92.661939287706161</v>
          </cell>
          <cell r="Z176">
            <v>93.239725487102632</v>
          </cell>
          <cell r="AA176">
            <v>93.847595252966883</v>
          </cell>
          <cell r="AB176">
            <v>94.491230781117224</v>
          </cell>
          <cell r="AC176">
            <v>95.000766753565415</v>
          </cell>
          <cell r="AD176">
            <v>95.325249752154349</v>
          </cell>
          <cell r="AE176">
            <v>95.598818271343077</v>
          </cell>
          <cell r="AF176">
            <v>95.86664655302458</v>
          </cell>
          <cell r="AG176">
            <v>96.140825998645909</v>
          </cell>
          <cell r="AH176">
            <v>96.360225140712956</v>
          </cell>
          <cell r="AI176">
            <v>97.528750887999649</v>
          </cell>
          <cell r="AJ176">
            <v>98.028772616311244</v>
          </cell>
          <cell r="AK176">
            <v>98.528794344622838</v>
          </cell>
          <cell r="AL176">
            <v>99.028816072934433</v>
          </cell>
          <cell r="AM176">
            <v>99.528837801246027</v>
          </cell>
          <cell r="AN176">
            <v>100.02885952955762</v>
          </cell>
          <cell r="AO176">
            <v>100.52888125786922</v>
          </cell>
          <cell r="AP176">
            <v>101.02890298618081</v>
          </cell>
          <cell r="AQ176">
            <v>101.5289247144924</v>
          </cell>
          <cell r="AR176">
            <v>102.028946442804</v>
          </cell>
          <cell r="AS176">
            <v>102.50630652287504</v>
          </cell>
          <cell r="AT176">
            <v>102.96192034008844</v>
          </cell>
          <cell r="AU176">
            <v>103.39667729688247</v>
          </cell>
          <cell r="AV176">
            <v>103.8114403800198</v>
          </cell>
          <cell r="AW176">
            <v>104.20704589165194</v>
          </cell>
          <cell r="AX176">
            <v>104.58430332567842</v>
          </cell>
          <cell r="AY176">
            <v>104.94399537237034</v>
          </cell>
          <cell r="AZ176">
            <v>105.2868780356288</v>
          </cell>
          <cell r="BA176">
            <v>105.61368084857665</v>
          </cell>
          <cell r="BB176">
            <v>105.92510717443504</v>
          </cell>
          <cell r="BC176">
            <v>106.22183458081383</v>
          </cell>
          <cell r="BD176">
            <v>106.50451527664599</v>
          </cell>
          <cell r="BE176">
            <v>106.77377660202374</v>
          </cell>
          <cell r="BF176">
            <v>107.03022156214898</v>
          </cell>
          <cell r="BG176">
            <v>107.27442939749469</v>
          </cell>
          <cell r="BH176">
            <v>107.50695618309142</v>
          </cell>
          <cell r="BI176">
            <v>107.72833545060557</v>
          </cell>
          <cell r="BJ176">
            <v>107.93907882756771</v>
          </cell>
          <cell r="BK176">
            <v>108.13967668874322</v>
          </cell>
          <cell r="BL176">
            <v>108.33059881521694</v>
          </cell>
          <cell r="BM176">
            <v>108.50273209718296</v>
          </cell>
          <cell r="BN176">
            <v>108.65789821298208</v>
          </cell>
          <cell r="BO176">
            <v>108.79774742527061</v>
          </cell>
          <cell r="BP176">
            <v>108.92377371119905</v>
          </cell>
          <cell r="BQ176">
            <v>109.03732875326098</v>
          </cell>
          <cell r="BR176">
            <v>109.13963483601893</v>
          </cell>
          <cell r="BS176">
            <v>109.23179670184265</v>
          </cell>
          <cell r="BT176">
            <v>109.31481242372774</v>
          </cell>
          <cell r="BU176">
            <v>109.38958335587468</v>
          </cell>
          <cell r="BV176">
            <v>109.45692322354678</v>
          </cell>
          <cell r="BW176">
            <v>109.5175664132326</v>
          </cell>
          <cell r="BX176">
            <v>109.57217552266579</v>
          </cell>
          <cell r="BY176">
            <v>109.62134822808579</v>
          </cell>
          <cell r="BZ176">
            <v>109.6656235234754</v>
          </cell>
          <cell r="CA176">
            <v>109.70548738355981</v>
          </cell>
          <cell r="CB176">
            <v>109.74137789923043</v>
          </cell>
          <cell r="CC176">
            <v>109.77368993086559</v>
          </cell>
          <cell r="CD176">
            <v>109.80277932183813</v>
          </cell>
          <cell r="CE176">
            <v>109.82896671138128</v>
          </cell>
          <cell r="CF176">
            <v>109.85254098297023</v>
          </cell>
          <cell r="CG176">
            <v>109.87376238149622</v>
          </cell>
          <cell r="CH176">
            <v>109.89286532977911</v>
          </cell>
          <cell r="CI176">
            <v>109.91006097239476</v>
          </cell>
          <cell r="CJ176">
            <v>109.92553947239026</v>
          </cell>
          <cell r="CK176">
            <v>109.93947208422266</v>
          </cell>
          <cell r="CL176">
            <v>109.95201302418315</v>
          </cell>
          <cell r="CM176">
            <v>109.96330115765292</v>
          </cell>
          <cell r="CN176">
            <v>109.97346152077401</v>
          </cell>
          <cell r="CO176">
            <v>109.98260669249832</v>
          </cell>
          <cell r="CP176">
            <v>109.99083803149487</v>
          </cell>
          <cell r="CQ176">
            <v>109.99824679103806</v>
          </cell>
          <cell r="CR176">
            <v>110.00491512376202</v>
          </cell>
          <cell r="CS176">
            <v>110.01091698703753</v>
          </cell>
          <cell r="CT176">
            <v>110.01631895870077</v>
          </cell>
          <cell r="CU176">
            <v>110.02118097193005</v>
          </cell>
          <cell r="CV176">
            <v>110.02555697721914</v>
          </cell>
          <cell r="CW176">
            <v>110.02949553862625</v>
          </cell>
          <cell r="CX176">
            <v>110.03304037078172</v>
          </cell>
          <cell r="CY176">
            <v>110.03623082250546</v>
          </cell>
          <cell r="CZ176">
            <v>110.0391023123144</v>
          </cell>
          <cell r="DA176">
            <v>110.04168672058304</v>
          </cell>
          <cell r="DB176">
            <v>110.04401274265314</v>
          </cell>
          <cell r="DC176">
            <v>110.04610620676618</v>
          </cell>
          <cell r="DD176">
            <v>110.04799036031116</v>
          </cell>
          <cell r="DE176">
            <v>110.0496861275352</v>
          </cell>
          <cell r="DF176">
            <v>110.05121234155443</v>
          </cell>
          <cell r="DG176">
            <v>110.05258595322128</v>
          </cell>
          <cell r="DH176">
            <v>110.0538222191518</v>
          </cell>
          <cell r="DI176">
            <v>110.05493487098799</v>
          </cell>
          <cell r="DJ176">
            <v>110.05593626776465</v>
          </cell>
          <cell r="DL176" t="str">
            <v>.Residential.Dwellings.Building TypeSKResidentialMobileService requested.Residential.Dwellings.Building Type.LowMed Density</v>
          </cell>
        </row>
        <row r="177">
          <cell r="DL177" t="str">
            <v/>
          </cell>
        </row>
        <row r="178">
          <cell r="M178" t="str">
            <v>%</v>
          </cell>
          <cell r="N178">
            <v>0.24106239948679797</v>
          </cell>
          <cell r="O178">
            <v>0.24049030607615723</v>
          </cell>
          <cell r="P178">
            <v>0.23947126608602368</v>
          </cell>
          <cell r="Q178">
            <v>0.23877106209923923</v>
          </cell>
          <cell r="R178">
            <v>0.23885979240668243</v>
          </cell>
          <cell r="S178">
            <v>0.23816820357859009</v>
          </cell>
          <cell r="T178">
            <v>0.23778705326954017</v>
          </cell>
          <cell r="U178">
            <v>0.23795090374776867</v>
          </cell>
          <cell r="V178">
            <v>0.23870023407065241</v>
          </cell>
          <cell r="W178">
            <v>0.24025235351628552</v>
          </cell>
          <cell r="X178">
            <v>0.23915924937329369</v>
          </cell>
          <cell r="Y178">
            <v>0.23934773707156104</v>
          </cell>
          <cell r="Z178">
            <v>0.23963038402305128</v>
          </cell>
          <cell r="AA178">
            <v>0.24018338864693956</v>
          </cell>
          <cell r="AB178">
            <v>0.24060648316284813</v>
          </cell>
          <cell r="AC178">
            <v>0.24185074615389052</v>
          </cell>
          <cell r="AD178">
            <v>0.2442418663390252</v>
          </cell>
          <cell r="AE178">
            <v>0.24543103058781007</v>
          </cell>
          <cell r="AF178">
            <v>0.24689343331906738</v>
          </cell>
          <cell r="AG178">
            <v>0.24848530594886772</v>
          </cell>
          <cell r="AH178">
            <v>0.25056356544824848</v>
          </cell>
          <cell r="AI178">
            <v>0.24622317625708223</v>
          </cell>
          <cell r="AJ178">
            <v>0.24666811104923103</v>
          </cell>
          <cell r="AK178">
            <v>0.24711304584137961</v>
          </cell>
          <cell r="AL178">
            <v>0.24755798063352863</v>
          </cell>
          <cell r="AM178">
            <v>0.24800291542567743</v>
          </cell>
          <cell r="AN178">
            <v>0.24844785021782645</v>
          </cell>
          <cell r="AO178">
            <v>0.24889278500997525</v>
          </cell>
          <cell r="AP178">
            <v>0.24933771980212427</v>
          </cell>
          <cell r="AQ178">
            <v>0.24978265459427285</v>
          </cell>
          <cell r="AR178">
            <v>0.25022758938642164</v>
          </cell>
          <cell r="AS178">
            <v>0.25064460182944592</v>
          </cell>
          <cell r="AT178">
            <v>0.25103561531265051</v>
          </cell>
          <cell r="AU178">
            <v>0.25140240918423051</v>
          </cell>
          <cell r="AV178">
            <v>0.25174663014953225</v>
          </cell>
          <cell r="AW178">
            <v>0.2520698027515651</v>
          </cell>
          <cell r="AX178">
            <v>0.25237333900587278</v>
          </cell>
          <cell r="AY178">
            <v>0.25265854725661674</v>
          </cell>
          <cell r="AZ178">
            <v>0.25292664031581058</v>
          </cell>
          <cell r="BA178">
            <v>0.25317874294302689</v>
          </cell>
          <cell r="BB178">
            <v>0.25341589871858083</v>
          </cell>
          <cell r="BC178">
            <v>0.25363907635916694</v>
          </cell>
          <cell r="BD178">
            <v>0.25384917552115538</v>
          </cell>
          <cell r="BE178">
            <v>0.25404703213325486</v>
          </cell>
          <cell r="BF178">
            <v>0.25423342329698084</v>
          </cell>
          <cell r="BG178">
            <v>0.254409071790338</v>
          </cell>
          <cell r="BH178">
            <v>0.25457465020731451</v>
          </cell>
          <cell r="BI178">
            <v>0.25473078476316968</v>
          </cell>
          <cell r="BJ178">
            <v>0.25487805879308845</v>
          </cell>
          <cell r="BK178">
            <v>0.25501701596953497</v>
          </cell>
          <cell r="BL178">
            <v>0.25514816326157486</v>
          </cell>
          <cell r="BM178">
            <v>0.25526545732090167</v>
          </cell>
          <cell r="BN178">
            <v>0.25537042265053145</v>
          </cell>
          <cell r="BO178">
            <v>0.25546440516443303</v>
          </cell>
          <cell r="BP178">
            <v>0.25554859493085935</v>
          </cell>
          <cell r="BQ178">
            <v>0.25562404573522735</v>
          </cell>
          <cell r="BR178">
            <v>0.25569169194690566</v>
          </cell>
          <cell r="BS178">
            <v>0.25575236309579286</v>
          </cell>
          <cell r="BT178">
            <v>0.25580679649922466</v>
          </cell>
          <cell r="BU178">
            <v>0.25585564822534923</v>
          </cell>
          <cell r="BV178">
            <v>0.2558995026337878</v>
          </cell>
          <cell r="BW178">
            <v>0.25593888069662363</v>
          </cell>
          <cell r="BX178">
            <v>0.25597424727124096</v>
          </cell>
          <cell r="BY178">
            <v>0.2560060174702129</v>
          </cell>
          <cell r="BZ178">
            <v>0.25603456225142518</v>
          </cell>
          <cell r="CA178">
            <v>0.25606021333318008</v>
          </cell>
          <cell r="CB178">
            <v>0.25608326752356658</v>
          </cell>
          <cell r="CC178">
            <v>0.25610399054038102</v>
          </cell>
          <cell r="CD178">
            <v>0.25612262038693967</v>
          </cell>
          <cell r="CE178">
            <v>0.2561393703398982</v>
          </cell>
          <cell r="CF178">
            <v>0.25615443159737827</v>
          </cell>
          <cell r="CG178">
            <v>0.25616797562909066</v>
          </cell>
          <cell r="CH178">
            <v>0.25618015626452129</v>
          </cell>
          <cell r="CI178">
            <v>0.25619111155046193</v>
          </cell>
          <cell r="CJ178">
            <v>0.25620096540507775</v>
          </cell>
          <cell r="CK178">
            <v>0.25620982909220769</v>
          </cell>
          <cell r="CL178">
            <v>0.25621780253659299</v>
          </cell>
          <cell r="CM178">
            <v>0.25622497549814194</v>
          </cell>
          <cell r="CN178">
            <v>0.25623142862111914</v>
          </cell>
          <cell r="CO178">
            <v>0.25623723437221135</v>
          </cell>
          <cell r="CP178">
            <v>0.25624245787976119</v>
          </cell>
          <cell r="CQ178">
            <v>0.25624715768500328</v>
          </cell>
          <cell r="CR178">
            <v>0.25625138641487422</v>
          </cell>
          <cell r="CS178">
            <v>0.2562551913848673</v>
          </cell>
          <cell r="CT178">
            <v>0.25625861513943216</v>
          </cell>
          <cell r="CU178">
            <v>0.25626169593657877</v>
          </cell>
          <cell r="CV178">
            <v>0.25626446818259629</v>
          </cell>
          <cell r="CW178">
            <v>0.25626696282214823</v>
          </cell>
          <cell r="CX178">
            <v>0.25626920768842198</v>
          </cell>
          <cell r="CY178">
            <v>0.25627122781750689</v>
          </cell>
          <cell r="CZ178">
            <v>0.2562730457307214</v>
          </cell>
          <cell r="DA178">
            <v>0.2562746816882101</v>
          </cell>
          <cell r="DB178">
            <v>0.25627615391677872</v>
          </cell>
          <cell r="DC178">
            <v>0.25627747881461893</v>
          </cell>
          <cell r="DD178">
            <v>0.25627867113529723</v>
          </cell>
          <cell r="DE178">
            <v>0.25627974415313015</v>
          </cell>
          <cell r="DF178">
            <v>0.25628070981184892</v>
          </cell>
          <cell r="DG178">
            <v>0.25628157885825686</v>
          </cell>
          <cell r="DH178">
            <v>0.25628236096240808</v>
          </cell>
          <cell r="DI178">
            <v>0.25628306482567476</v>
          </cell>
          <cell r="DJ178">
            <v>0.25628369827793429</v>
          </cell>
          <cell r="DL178" t="str">
            <v>.Residential.Dwellings.Building TypeMBResidentialApartmentMarket share</v>
          </cell>
        </row>
        <row r="179">
          <cell r="M179" t="str">
            <v>m2</v>
          </cell>
          <cell r="N179">
            <v>82.643406268480206</v>
          </cell>
          <cell r="O179">
            <v>83.479797189734327</v>
          </cell>
          <cell r="P179">
            <v>84.252076926607614</v>
          </cell>
          <cell r="Q179">
            <v>85.051169590643283</v>
          </cell>
          <cell r="R179">
            <v>86.032690794294027</v>
          </cell>
          <cell r="S179">
            <v>86.907297086017749</v>
          </cell>
          <cell r="T179">
            <v>87.90072388831436</v>
          </cell>
          <cell r="U179">
            <v>88.936882933709455</v>
          </cell>
          <cell r="V179">
            <v>90.026317389453936</v>
          </cell>
          <cell r="W179">
            <v>91.122372372372382</v>
          </cell>
          <cell r="X179">
            <v>91.900562708469479</v>
          </cell>
          <cell r="Y179">
            <v>92.969038274462449</v>
          </cell>
          <cell r="Z179">
            <v>93.790426908150081</v>
          </cell>
          <cell r="AA179">
            <v>94.69022209874322</v>
          </cell>
          <cell r="AB179">
            <v>95.488703597575253</v>
          </cell>
          <cell r="AC179">
            <v>96.350875519628644</v>
          </cell>
          <cell r="AD179">
            <v>97.323563079654562</v>
          </cell>
          <cell r="AE179">
            <v>98.096969418045404</v>
          </cell>
          <cell r="AF179">
            <v>98.92751897379469</v>
          </cell>
          <cell r="AG179">
            <v>99.724387280324805</v>
          </cell>
          <cell r="AH179">
            <v>100.57047345663312</v>
          </cell>
          <cell r="AI179">
            <v>101.81091882192891</v>
          </cell>
          <cell r="AJ179">
            <v>102.72799163364061</v>
          </cell>
          <cell r="AK179">
            <v>103.64506444535232</v>
          </cell>
          <cell r="AL179">
            <v>104.56213725706402</v>
          </cell>
          <cell r="AM179">
            <v>105.47921006877573</v>
          </cell>
          <cell r="AN179">
            <v>106.39628288048743</v>
          </cell>
          <cell r="AO179">
            <v>107.31335569219914</v>
          </cell>
          <cell r="AP179">
            <v>108.23042850391062</v>
          </cell>
          <cell r="AQ179">
            <v>109.14750131562232</v>
          </cell>
          <cell r="AR179">
            <v>110.06457412733403</v>
          </cell>
          <cell r="AS179">
            <v>110.94311340570266</v>
          </cell>
          <cell r="AT179">
            <v>111.78438762482355</v>
          </cell>
          <cell r="AU179">
            <v>112.58965849289294</v>
          </cell>
          <cell r="AV179">
            <v>113.36017676703493</v>
          </cell>
          <cell r="AW179">
            <v>114.09717858835457</v>
          </cell>
          <cell r="AX179">
            <v>114.80188229722289</v>
          </cell>
          <cell r="AY179">
            <v>115.47548569021482</v>
          </cell>
          <cell r="AZ179">
            <v>116.1191636817358</v>
          </cell>
          <cell r="BA179">
            <v>116.73406633513061</v>
          </cell>
          <cell r="BB179">
            <v>117.32131722992163</v>
          </cell>
          <cell r="BC179">
            <v>117.88201213373286</v>
          </cell>
          <cell r="BD179">
            <v>118.41721794938715</v>
          </cell>
          <cell r="BE179">
            <v>118.92797190959104</v>
          </cell>
          <cell r="BF179">
            <v>119.41528099351929</v>
          </cell>
          <cell r="BG179">
            <v>119.88012154146551</v>
          </cell>
          <cell r="BH179">
            <v>120.32343904551935</v>
          </cell>
          <cell r="BI179">
            <v>120.74614809595575</v>
          </cell>
          <cell r="BJ179">
            <v>121.14913246466945</v>
          </cell>
          <cell r="BK179">
            <v>121.53324530855333</v>
          </cell>
          <cell r="BL179">
            <v>121.8993094771989</v>
          </cell>
          <cell r="BM179">
            <v>122.22975957208492</v>
          </cell>
          <cell r="BN179">
            <v>122.5279708764766</v>
          </cell>
          <cell r="BO179">
            <v>122.79701585809742</v>
          </cell>
          <cell r="BP179">
            <v>123.03968802980218</v>
          </cell>
          <cell r="BQ179">
            <v>123.25852459746855</v>
          </cell>
          <cell r="BR179">
            <v>123.45582780589996</v>
          </cell>
          <cell r="BS179">
            <v>123.63368493914641</v>
          </cell>
          <cell r="BT179">
            <v>123.79398696660103</v>
          </cell>
          <cell r="BU179">
            <v>123.93844585251455</v>
          </cell>
          <cell r="BV179">
            <v>124.06861056587083</v>
          </cell>
          <cell r="BW179">
            <v>124.18588184128306</v>
          </cell>
          <cell r="BX179">
            <v>124.29152575086475</v>
          </cell>
          <cell r="BY179">
            <v>124.38668615285377</v>
          </cell>
          <cell r="BZ179">
            <v>124.47239608590344</v>
          </cell>
          <cell r="CA179">
            <v>124.5495881790327</v>
          </cell>
          <cell r="CB179">
            <v>124.61910414675746</v>
          </cell>
          <cell r="CC179">
            <v>124.68170343731772</v>
          </cell>
          <cell r="CD179">
            <v>124.73807109949129</v>
          </cell>
          <cell r="CE179">
            <v>124.78882493050475</v>
          </cell>
          <cell r="CF179">
            <v>124.83452196421193</v>
          </cell>
          <cell r="CG179">
            <v>124.87566435516781</v>
          </cell>
          <cell r="CH179">
            <v>124.91270471059708</v>
          </cell>
          <cell r="CI179">
            <v>124.94605091863211</v>
          </cell>
          <cell r="CJ179">
            <v>124.97607051763981</v>
          </cell>
          <cell r="CK179">
            <v>125.00309464801788</v>
          </cell>
          <cell r="CL179">
            <v>125.02742162455101</v>
          </cell>
          <cell r="CM179">
            <v>125.04932016429821</v>
          </cell>
          <cell r="CN179">
            <v>125.06903230204492</v>
          </cell>
          <cell r="CO179">
            <v>125.08677602260583</v>
          </cell>
          <cell r="CP179">
            <v>125.10274763670472</v>
          </cell>
          <cell r="CQ179">
            <v>125.11712392478528</v>
          </cell>
          <cell r="CR179">
            <v>125.13006407091474</v>
          </cell>
          <cell r="CS179">
            <v>125.1417114069238</v>
          </cell>
          <cell r="CT179">
            <v>125.15219498507183</v>
          </cell>
          <cell r="CU179">
            <v>125.16163099582791</v>
          </cell>
          <cell r="CV179">
            <v>125.17012404580454</v>
          </cell>
          <cell r="CW179">
            <v>125.17776830946251</v>
          </cell>
          <cell r="CX179">
            <v>125.18464856691315</v>
          </cell>
          <cell r="CY179">
            <v>125.19084113896788</v>
          </cell>
          <cell r="CZ179">
            <v>125.19641472951511</v>
          </cell>
          <cell r="DA179">
            <v>125.20143118433401</v>
          </cell>
          <cell r="DB179">
            <v>125.20594617457347</v>
          </cell>
          <cell r="DC179">
            <v>125.21000981232582</v>
          </cell>
          <cell r="DD179">
            <v>125.21366720500207</v>
          </cell>
          <cell r="DE179">
            <v>125.21695895456011</v>
          </cell>
          <cell r="DF179">
            <v>125.21992160704565</v>
          </cell>
          <cell r="DG179">
            <v>125.22258805736976</v>
          </cell>
          <cell r="DH179">
            <v>125.22498791376324</v>
          </cell>
          <cell r="DI179">
            <v>125.22714782591071</v>
          </cell>
          <cell r="DJ179">
            <v>125.22909178037266</v>
          </cell>
          <cell r="DL179" t="str">
            <v>.Residential.Dwellings.Building TypeMBResidentialApartmentService requested.Residential.Dwellings.Building Type.High Density</v>
          </cell>
        </row>
        <row r="180">
          <cell r="M180" t="str">
            <v>%</v>
          </cell>
          <cell r="N180">
            <v>0.67262877940776833</v>
          </cell>
          <cell r="O180">
            <v>0.67341180532042733</v>
          </cell>
          <cell r="P180">
            <v>0.67446328627516494</v>
          </cell>
          <cell r="Q180">
            <v>0.6752853187650405</v>
          </cell>
          <cell r="R180">
            <v>0.67551012471155591</v>
          </cell>
          <cell r="S180">
            <v>0.67624267300691887</v>
          </cell>
          <cell r="T180">
            <v>0.67657976016093857</v>
          </cell>
          <cell r="U180">
            <v>0.6762701447548648</v>
          </cell>
          <cell r="V180">
            <v>0.67521608515278853</v>
          </cell>
          <cell r="W180">
            <v>0.67341618038603202</v>
          </cell>
          <cell r="X180">
            <v>0.67410865615897542</v>
          </cell>
          <cell r="Y180">
            <v>0.67301948599368933</v>
          </cell>
          <cell r="Z180">
            <v>0.67203537185155748</v>
          </cell>
          <cell r="AA180">
            <v>0.67070511600156235</v>
          </cell>
          <cell r="AB180">
            <v>0.66887549693825821</v>
          </cell>
          <cell r="AC180">
            <v>0.66682686115559175</v>
          </cell>
          <cell r="AD180">
            <v>0.6635899562172628</v>
          </cell>
          <cell r="AE180">
            <v>0.66152728203738009</v>
          </cell>
          <cell r="AF180">
            <v>0.65878007480322298</v>
          </cell>
          <cell r="AG180">
            <v>0.65593110190195136</v>
          </cell>
          <cell r="AH180">
            <v>0.65278359450965251</v>
          </cell>
          <cell r="AI180">
            <v>0.65914671513406065</v>
          </cell>
          <cell r="AJ180">
            <v>0.65817214310940564</v>
          </cell>
          <cell r="AK180">
            <v>0.65719757108475063</v>
          </cell>
          <cell r="AL180">
            <v>0.6562229990600954</v>
          </cell>
          <cell r="AM180">
            <v>0.6552484270354404</v>
          </cell>
          <cell r="AN180">
            <v>0.65427385501078517</v>
          </cell>
          <cell r="AO180">
            <v>0.65329928298613016</v>
          </cell>
          <cell r="AP180">
            <v>0.65232471096147493</v>
          </cell>
          <cell r="AQ180">
            <v>0.65135013893681992</v>
          </cell>
          <cell r="AR180">
            <v>0.65037556691216492</v>
          </cell>
          <cell r="AS180">
            <v>0.6494511087668684</v>
          </cell>
          <cell r="AT180">
            <v>0.64857412187173358</v>
          </cell>
          <cell r="AU180">
            <v>0.64774210934940402</v>
          </cell>
          <cell r="AV180">
            <v>0.64695271141994237</v>
          </cell>
          <cell r="AW180">
            <v>0.64620369731801974</v>
          </cell>
          <cell r="AX180">
            <v>0.64549295773877557</v>
          </cell>
          <cell r="AY180">
            <v>0.64481849777307465</v>
          </cell>
          <cell r="AZ180">
            <v>0.64417843029620536</v>
          </cell>
          <cell r="BA180">
            <v>0.64357096977706796</v>
          </cell>
          <cell r="BB180">
            <v>0.64299442647762584</v>
          </cell>
          <cell r="BC180">
            <v>0.64244720101486441</v>
          </cell>
          <cell r="BD180">
            <v>0.64192777925974753</v>
          </cell>
          <cell r="BE180">
            <v>0.64143472754970365</v>
          </cell>
          <cell r="BF180">
            <v>0.64096668819303115</v>
          </cell>
          <cell r="BG180">
            <v>0.64052237524530609</v>
          </cell>
          <cell r="BH180">
            <v>0.64010057053941749</v>
          </cell>
          <cell r="BI180">
            <v>0.63970011995226583</v>
          </cell>
          <cell r="BJ180">
            <v>0.63931992989244601</v>
          </cell>
          <cell r="BK180">
            <v>0.6389589639944131</v>
          </cell>
          <cell r="BL180">
            <v>0.63861624000570671</v>
          </cell>
          <cell r="BM180">
            <v>0.63830795386273875</v>
          </cell>
          <cell r="BN180">
            <v>0.6380306302741493</v>
          </cell>
          <cell r="BO180">
            <v>0.63778114748351167</v>
          </cell>
          <cell r="BP180">
            <v>0.63755670076944138</v>
          </cell>
          <cell r="BQ180">
            <v>0.63735476981494821</v>
          </cell>
          <cell r="BR180">
            <v>0.6371730895170582</v>
          </cell>
          <cell r="BS180">
            <v>0.63700962385872462</v>
          </cell>
          <cell r="BT180">
            <v>0.63686254250937413</v>
          </cell>
          <cell r="BU180">
            <v>0.63673019985906676</v>
          </cell>
          <cell r="BV180">
            <v>0.63661111622500144</v>
          </cell>
          <cell r="BW180">
            <v>0.63650396099865769</v>
          </cell>
          <cell r="BX180">
            <v>0.63640753752780699</v>
          </cell>
          <cell r="BY180">
            <v>0.6363207695504437</v>
          </cell>
          <cell r="BZ180">
            <v>0.63624268901778946</v>
          </cell>
          <cell r="CA180">
            <v>0.63617242516127281</v>
          </cell>
          <cell r="CB180">
            <v>0.63610919467407723</v>
          </cell>
          <cell r="CC180">
            <v>0.63605229289174869</v>
          </cell>
          <cell r="CD180">
            <v>0.6360010858686771</v>
          </cell>
          <cell r="CE180">
            <v>0.63595500325821031</v>
          </cell>
          <cell r="CF180">
            <v>0.63591353191388933</v>
          </cell>
          <cell r="CG180">
            <v>0.63587621013795437</v>
          </cell>
          <cell r="CH180">
            <v>0.635842622510987</v>
          </cell>
          <cell r="CI180">
            <v>0.63581239524343569</v>
          </cell>
          <cell r="CJ180">
            <v>0.63578519199591388</v>
          </cell>
          <cell r="CK180">
            <v>0.63576071012064661</v>
          </cell>
          <cell r="CL180">
            <v>0.6357386772813467</v>
          </cell>
          <cell r="CM180">
            <v>0.63571884841318727</v>
          </cell>
          <cell r="CN180">
            <v>0.63570100298846488</v>
          </cell>
          <cell r="CO180">
            <v>0.63568494255706376</v>
          </cell>
          <cell r="CP180">
            <v>0.63567048853398023</v>
          </cell>
          <cell r="CQ180">
            <v>0.63565748020899138</v>
          </cell>
          <cell r="CR180">
            <v>0.63564577295608282</v>
          </cell>
          <cell r="CS180">
            <v>0.63563523662252208</v>
          </cell>
          <cell r="CT180">
            <v>0.63562575407950073</v>
          </cell>
          <cell r="CU180">
            <v>0.63561721991809783</v>
          </cell>
          <cell r="CV180">
            <v>0.63560953927595998</v>
          </cell>
          <cell r="CW180">
            <v>0.63560262678156576</v>
          </cell>
          <cell r="CX180">
            <v>0.63559640560426933</v>
          </cell>
          <cell r="CY180">
            <v>0.63559080659950518</v>
          </cell>
          <cell r="CZ180">
            <v>0.63558576753960716</v>
          </cell>
          <cell r="DA180">
            <v>0.63558123242165443</v>
          </cell>
          <cell r="DB180">
            <v>0.63557715084462063</v>
          </cell>
          <cell r="DC180">
            <v>0.63557347744888015</v>
          </cell>
          <cell r="DD180">
            <v>0.63557017141182148</v>
          </cell>
          <cell r="DE180">
            <v>0.63556719599394584</v>
          </cell>
          <cell r="DF180">
            <v>0.63556451813039427</v>
          </cell>
          <cell r="DG180">
            <v>0.63556210806335234</v>
          </cell>
          <cell r="DH180">
            <v>0.63555993901123975</v>
          </cell>
          <cell r="DI180">
            <v>0.63555798687100074</v>
          </cell>
          <cell r="DJ180">
            <v>0.63555622995018213</v>
          </cell>
          <cell r="DL180" t="str">
            <v>.Residential.Dwellings.Building TypeMBResidentialDetachedMarket share</v>
          </cell>
        </row>
        <row r="181">
          <cell r="M181" t="str">
            <v>m2</v>
          </cell>
          <cell r="N181">
            <v>124.72928132885613</v>
          </cell>
          <cell r="O181">
            <v>125.87166696242546</v>
          </cell>
          <cell r="P181">
            <v>127.00285516863747</v>
          </cell>
          <cell r="Q181">
            <v>128.11980033277871</v>
          </cell>
          <cell r="R181">
            <v>129.36717363143501</v>
          </cell>
          <cell r="S181">
            <v>130.59425178959094</v>
          </cell>
          <cell r="T181">
            <v>131.9787570692275</v>
          </cell>
          <cell r="U181">
            <v>133.32382142846063</v>
          </cell>
          <cell r="V181">
            <v>134.60800358635345</v>
          </cell>
          <cell r="W181">
            <v>135.79931273987904</v>
          </cell>
          <cell r="X181">
            <v>137.03579913460581</v>
          </cell>
          <cell r="Y181">
            <v>138.40698357595116</v>
          </cell>
          <cell r="Z181">
            <v>138.84708073983177</v>
          </cell>
          <cell r="AA181">
            <v>139.36448204320865</v>
          </cell>
          <cell r="AB181">
            <v>139.73624152889323</v>
          </cell>
          <cell r="AC181">
            <v>140.06411365182598</v>
          </cell>
          <cell r="AD181">
            <v>140.95689034998466</v>
          </cell>
          <cell r="AE181">
            <v>141.91031252312192</v>
          </cell>
          <cell r="AF181">
            <v>142.86723064103828</v>
          </cell>
          <cell r="AG181">
            <v>143.74045715825397</v>
          </cell>
          <cell r="AH181">
            <v>144.58977341511923</v>
          </cell>
          <cell r="AI181">
            <v>146.51969912642926</v>
          </cell>
          <cell r="AJ181">
            <v>147.50670948511106</v>
          </cell>
          <cell r="AK181">
            <v>148.49371984379309</v>
          </cell>
          <cell r="AL181">
            <v>149.48073020247512</v>
          </cell>
          <cell r="AM181">
            <v>150.46774056115692</v>
          </cell>
          <cell r="AN181">
            <v>151.45475091983894</v>
          </cell>
          <cell r="AO181">
            <v>152.44176127852097</v>
          </cell>
          <cell r="AP181">
            <v>153.42877163720277</v>
          </cell>
          <cell r="AQ181">
            <v>154.4157819958848</v>
          </cell>
          <cell r="AR181">
            <v>155.40279235456683</v>
          </cell>
          <cell r="AS181">
            <v>156.34644562399006</v>
          </cell>
          <cell r="AT181">
            <v>157.24835987355647</v>
          </cell>
          <cell r="AU181">
            <v>158.1101211315667</v>
          </cell>
          <cell r="AV181">
            <v>158.9332808653156</v>
          </cell>
          <cell r="AW181">
            <v>159.71935390360937</v>
          </cell>
          <cell r="AX181">
            <v>160.4698167598348</v>
          </cell>
          <cell r="AY181">
            <v>161.18610631633666</v>
          </cell>
          <cell r="AZ181">
            <v>161.86961883346859</v>
          </cell>
          <cell r="BA181">
            <v>162.5217092492453</v>
          </cell>
          <cell r="BB181">
            <v>163.14369073801873</v>
          </cell>
          <cell r="BC181">
            <v>163.73683449900963</v>
          </cell>
          <cell r="BD181">
            <v>164.30236974783682</v>
          </cell>
          <cell r="BE181">
            <v>164.8414838863898</v>
          </cell>
          <cell r="BF181">
            <v>165.35532282847942</v>
          </cell>
          <cell r="BG181">
            <v>165.84499146067367</v>
          </cell>
          <cell r="BH181">
            <v>166.31155421957922</v>
          </cell>
          <cell r="BI181">
            <v>166.75603576856415</v>
          </cell>
          <cell r="BJ181">
            <v>167.17942175853557</v>
          </cell>
          <cell r="BK181">
            <v>167.58265965889086</v>
          </cell>
          <cell r="BL181">
            <v>167.9666596461542</v>
          </cell>
          <cell r="BM181">
            <v>168.31305154473407</v>
          </cell>
          <cell r="BN181">
            <v>168.62544717040677</v>
          </cell>
          <cell r="BO181">
            <v>168.90712507019356</v>
          </cell>
          <cell r="BP181">
            <v>169.16105865223852</v>
          </cell>
          <cell r="BQ181">
            <v>169.38994246157105</v>
          </cell>
          <cell r="BR181">
            <v>169.5962166126192</v>
          </cell>
          <cell r="BS181">
            <v>169.78208941938055</v>
          </cell>
          <cell r="BT181">
            <v>169.94955828581899</v>
          </cell>
          <cell r="BU181">
            <v>170.1004289340579</v>
          </cell>
          <cell r="BV181">
            <v>170.23633305769351</v>
          </cell>
          <cell r="BW181">
            <v>170.35874449322085</v>
          </cell>
          <cell r="BX181">
            <v>170.46899400508556</v>
          </cell>
          <cell r="BY181">
            <v>170.56828278001598</v>
          </cell>
          <cell r="BZ181">
            <v>170.65769472465874</v>
          </cell>
          <cell r="CA181">
            <v>170.73820765762844</v>
          </cell>
          <cell r="CB181">
            <v>170.81070348327296</v>
          </cell>
          <cell r="CC181">
            <v>170.87597743005409</v>
          </cell>
          <cell r="CD181">
            <v>170.93474643168307</v>
          </cell>
          <cell r="CE181">
            <v>170.98765672421402</v>
          </cell>
          <cell r="CF181">
            <v>171.03529072732215</v>
          </cell>
          <cell r="CG181">
            <v>171.0781732730776</v>
          </cell>
          <cell r="CH181">
            <v>171.11677724074852</v>
          </cell>
          <cell r="CI181">
            <v>171.15152865157523</v>
          </cell>
          <cell r="CJ181">
            <v>171.18281127308978</v>
          </cell>
          <cell r="CK181">
            <v>171.21097077843186</v>
          </cell>
          <cell r="CL181">
            <v>171.23631850224456</v>
          </cell>
          <cell r="CM181">
            <v>171.25913483112541</v>
          </cell>
          <cell r="CN181">
            <v>171.27967226325723</v>
          </cell>
          <cell r="CO181">
            <v>171.29815816874381</v>
          </cell>
          <cell r="CP181">
            <v>171.31479727931705</v>
          </cell>
          <cell r="CQ181">
            <v>171.32977393345456</v>
          </cell>
          <cell r="CR181">
            <v>171.34325410053626</v>
          </cell>
          <cell r="CS181">
            <v>171.35538720546316</v>
          </cell>
          <cell r="CT181">
            <v>171.36630777314645</v>
          </cell>
          <cell r="CU181">
            <v>171.37613691043751</v>
          </cell>
          <cell r="CV181">
            <v>171.38498364139645</v>
          </cell>
          <cell r="CW181">
            <v>171.39294611027461</v>
          </cell>
          <cell r="CX181">
            <v>171.4001126652044</v>
          </cell>
          <cell r="CY181">
            <v>171.40656283433469</v>
          </cell>
          <cell r="CZ181">
            <v>171.4123682050128</v>
          </cell>
          <cell r="DA181">
            <v>171.41759321558305</v>
          </cell>
          <cell r="DB181">
            <v>171.42229586843868</v>
          </cell>
          <cell r="DC181">
            <v>171.42652837211966</v>
          </cell>
          <cell r="DD181">
            <v>171.43033771948492</v>
          </cell>
          <cell r="DE181">
            <v>171.43376620829798</v>
          </cell>
          <cell r="DF181">
            <v>171.43685190994043</v>
          </cell>
          <cell r="DG181">
            <v>171.43962909140527</v>
          </cell>
          <cell r="DH181">
            <v>171.44212859521352</v>
          </cell>
          <cell r="DI181">
            <v>171.44437818143831</v>
          </cell>
          <cell r="DJ181">
            <v>171.44640283560685</v>
          </cell>
          <cell r="DL181" t="str">
            <v>.Residential.Dwellings.Building TypeMBResidentialDetachedService requested.Residential.Dwellings.Building Type.LowMed Density</v>
          </cell>
        </row>
        <row r="182">
          <cell r="M182" t="str">
            <v>%</v>
          </cell>
          <cell r="N182">
            <v>6.3709221153546297E-2</v>
          </cell>
          <cell r="O182">
            <v>6.3472462882927141E-2</v>
          </cell>
          <cell r="P182">
            <v>6.34098193441167E-2</v>
          </cell>
          <cell r="Q182">
            <v>6.326647714504513E-2</v>
          </cell>
          <cell r="R182">
            <v>6.2956433059365477E-2</v>
          </cell>
          <cell r="S182">
            <v>6.2904603031593537E-2</v>
          </cell>
          <cell r="T182">
            <v>6.2952983997303563E-2</v>
          </cell>
          <cell r="U182">
            <v>6.3127049085764261E-2</v>
          </cell>
          <cell r="V182">
            <v>6.3487258802528534E-2</v>
          </cell>
          <cell r="W182">
            <v>6.3813956920352466E-2</v>
          </cell>
          <cell r="X182">
            <v>6.4217352914311243E-2</v>
          </cell>
          <cell r="Y182">
            <v>6.5180127016242345E-2</v>
          </cell>
          <cell r="Z182">
            <v>6.593869541457599E-2</v>
          </cell>
          <cell r="AA182">
            <v>6.6790443535962349E-2</v>
          </cell>
          <cell r="AB182">
            <v>6.828276393806211E-2</v>
          </cell>
          <cell r="AC182">
            <v>6.9179028875377024E-2</v>
          </cell>
          <cell r="AD182">
            <v>7.0153182521900878E-2</v>
          </cell>
          <cell r="AE182">
            <v>7.1121176523742835E-2</v>
          </cell>
          <cell r="AF182">
            <v>7.2525632198879822E-2</v>
          </cell>
          <cell r="AG182">
            <v>7.3903814396359221E-2</v>
          </cell>
          <cell r="AH182">
            <v>7.5102607150270756E-2</v>
          </cell>
          <cell r="AI182">
            <v>7.2864381345699503E-2</v>
          </cell>
          <cell r="AJ182">
            <v>7.3447311728173315E-2</v>
          </cell>
          <cell r="AK182">
            <v>7.4030242110647348E-2</v>
          </cell>
          <cell r="AL182">
            <v>7.461317249312116E-2</v>
          </cell>
          <cell r="AM182">
            <v>7.5196102875594972E-2</v>
          </cell>
          <cell r="AN182">
            <v>7.5779033258068784E-2</v>
          </cell>
          <cell r="AO182">
            <v>7.6361963640542596E-2</v>
          </cell>
          <cell r="AP182">
            <v>7.6944894023016408E-2</v>
          </cell>
          <cell r="AQ182">
            <v>7.7527824405490442E-2</v>
          </cell>
          <cell r="AR182">
            <v>7.8110754787964254E-2</v>
          </cell>
          <cell r="AS182">
            <v>7.8668702542688151E-2</v>
          </cell>
          <cell r="AT182">
            <v>7.9202539077316336E-2</v>
          </cell>
          <cell r="AU182">
            <v>7.9713125209371224E-2</v>
          </cell>
          <cell r="AV182">
            <v>8.0201308996297321E-2</v>
          </cell>
          <cell r="AW182">
            <v>8.0667923869411823E-2</v>
          </cell>
          <cell r="AX182">
            <v>8.1113787046150618E-2</v>
          </cell>
          <cell r="AY182">
            <v>8.1539698196248442E-2</v>
          </cell>
          <cell r="AZ182">
            <v>8.1946438338793545E-2</v>
          </cell>
          <cell r="BA182">
            <v>8.2334768948433848E-2</v>
          </cell>
          <cell r="BB182">
            <v>8.2705431250360201E-2</v>
          </cell>
          <cell r="BC182">
            <v>8.3059145685034294E-2</v>
          </cell>
          <cell r="BD182">
            <v>8.3396611524949704E-2</v>
          </cell>
          <cell r="BE182">
            <v>8.3718506627001865E-2</v>
          </cell>
          <cell r="BF182">
            <v>8.4025487305287305E-2</v>
          </cell>
          <cell r="BG182">
            <v>8.4318188310348291E-2</v>
          </cell>
          <cell r="BH182">
            <v>8.4597222902019348E-2</v>
          </cell>
          <cell r="BI182">
            <v>8.4863183004114787E-2</v>
          </cell>
          <cell r="BJ182">
            <v>8.511663943021941E-2</v>
          </cell>
          <cell r="BK182">
            <v>8.5358142170806284E-2</v>
          </cell>
          <cell r="BL182">
            <v>8.5588220732806211E-2</v>
          </cell>
          <cell r="BM182">
            <v>8.5795849587237447E-2</v>
          </cell>
          <cell r="BN182">
            <v>8.5983168875230692E-2</v>
          </cell>
          <cell r="BO182">
            <v>8.6152124313582767E-2</v>
          </cell>
          <cell r="BP182">
            <v>8.6304483003160001E-2</v>
          </cell>
          <cell r="BQ182">
            <v>8.6441848323351375E-2</v>
          </cell>
          <cell r="BR182">
            <v>8.6565673883550756E-2</v>
          </cell>
          <cell r="BS182">
            <v>8.6677276526755623E-2</v>
          </cell>
          <cell r="BT182">
            <v>8.6777848398480184E-2</v>
          </cell>
          <cell r="BU182">
            <v>8.686846810745863E-2</v>
          </cell>
          <cell r="BV182">
            <v>8.6950111014031259E-2</v>
          </cell>
          <cell r="BW182">
            <v>8.7023658688465844E-2</v>
          </cell>
          <cell r="BX182">
            <v>8.7089907585430032E-2</v>
          </cell>
          <cell r="BY182">
            <v>8.7149576982937349E-2</v>
          </cell>
          <cell r="BZ182">
            <v>8.7203316234777062E-2</v>
          </cell>
          <cell r="CA182">
            <v>8.7251711385059716E-2</v>
          </cell>
          <cell r="CB182">
            <v>8.7295291192347968E-2</v>
          </cell>
          <cell r="CC182">
            <v>8.733453260912076E-2</v>
          </cell>
          <cell r="CD182">
            <v>8.7369865760214771E-2</v>
          </cell>
          <cell r="CE182">
            <v>8.7401678461538859E-2</v>
          </cell>
          <cell r="CF182">
            <v>8.7430320317871527E-2</v>
          </cell>
          <cell r="CG182">
            <v>8.7456106436009859E-2</v>
          </cell>
          <cell r="CH182">
            <v>8.7479320787002171E-2</v>
          </cell>
          <cell r="CI182">
            <v>8.7500219248711347E-2</v>
          </cell>
          <cell r="CJ182">
            <v>8.7519032357553039E-2</v>
          </cell>
          <cell r="CK182">
            <v>8.7535967795955821E-2</v>
          </cell>
          <cell r="CL182">
            <v>8.7551212639912987E-2</v>
          </cell>
          <cell r="CM182">
            <v>8.7564935388946399E-2</v>
          </cell>
          <cell r="CN182">
            <v>8.7577287798885822E-2</v>
          </cell>
          <cell r="CO182">
            <v>8.7588406536082644E-2</v>
          </cell>
          <cell r="CP182">
            <v>8.7598414670022579E-2</v>
          </cell>
          <cell r="CQ182">
            <v>8.7607423019774019E-2</v>
          </cell>
          <cell r="CR182">
            <v>8.7615531368302038E-2</v>
          </cell>
          <cell r="CS182">
            <v>8.7622829557385581E-2</v>
          </cell>
          <cell r="CT182">
            <v>8.7629398474692158E-2</v>
          </cell>
          <cell r="CU182">
            <v>8.7635310943481412E-2</v>
          </cell>
          <cell r="CV182">
            <v>8.7640632524421461E-2</v>
          </cell>
          <cell r="CW182">
            <v>8.7645422238101206E-2</v>
          </cell>
          <cell r="CX182">
            <v>8.7649733216002584E-2</v>
          </cell>
          <cell r="CY182">
            <v>8.7653613286951829E-2</v>
          </cell>
          <cell r="CZ182">
            <v>8.7657105505392532E-2</v>
          </cell>
          <cell r="DA182">
            <v>8.7660248627209669E-2</v>
          </cell>
          <cell r="DB182">
            <v>8.7663077538277748E-2</v>
          </cell>
          <cell r="DC182">
            <v>8.7665623640402424E-2</v>
          </cell>
          <cell r="DD182">
            <v>8.7667915198869129E-2</v>
          </cell>
          <cell r="DE182">
            <v>8.7669977655399883E-2</v>
          </cell>
          <cell r="DF182">
            <v>8.7671833909946387E-2</v>
          </cell>
          <cell r="DG182">
            <v>8.767350457441081E-2</v>
          </cell>
          <cell r="DH182">
            <v>8.7675008201081178E-2</v>
          </cell>
          <cell r="DI182">
            <v>8.7676361488293386E-2</v>
          </cell>
          <cell r="DJ182">
            <v>8.7677579465583896E-2</v>
          </cell>
          <cell r="DL182" t="str">
            <v>.Residential.Dwellings.Building TypeMBResidentialAttachedMarket share</v>
          </cell>
        </row>
        <row r="183">
          <cell r="M183" t="str">
            <v>m2</v>
          </cell>
          <cell r="N183">
            <v>100.06293266205161</v>
          </cell>
          <cell r="O183">
            <v>100.62059828463846</v>
          </cell>
          <cell r="P183">
            <v>101.23071589530248</v>
          </cell>
          <cell r="Q183">
            <v>101.80012414649285</v>
          </cell>
          <cell r="R183">
            <v>102.44354451232067</v>
          </cell>
          <cell r="S183">
            <v>103.11628223446962</v>
          </cell>
          <cell r="T183">
            <v>103.98356736370677</v>
          </cell>
          <cell r="U183">
            <v>104.86791825884698</v>
          </cell>
          <cell r="V183">
            <v>105.83893932466854</v>
          </cell>
          <cell r="W183">
            <v>106.73218988886747</v>
          </cell>
          <cell r="X183">
            <v>107.59553687138477</v>
          </cell>
          <cell r="Y183">
            <v>108.92125766021002</v>
          </cell>
          <cell r="Z183">
            <v>110.05967090591284</v>
          </cell>
          <cell r="AA183">
            <v>111.28089095236696</v>
          </cell>
          <cell r="AB183">
            <v>112.60274751841634</v>
          </cell>
          <cell r="AC183">
            <v>113.67993997832551</v>
          </cell>
          <cell r="AD183">
            <v>114.73498712213637</v>
          </cell>
          <cell r="AE183">
            <v>115.75213743084782</v>
          </cell>
          <cell r="AF183">
            <v>116.94376026272577</v>
          </cell>
          <cell r="AG183">
            <v>118.02804972224298</v>
          </cell>
          <cell r="AH183">
            <v>119.0204873317978</v>
          </cell>
          <cell r="AI183">
            <v>119.40350141908971</v>
          </cell>
          <cell r="AJ183">
            <v>120.39119514841059</v>
          </cell>
          <cell r="AK183">
            <v>121.3788888777317</v>
          </cell>
          <cell r="AL183">
            <v>122.36658260705281</v>
          </cell>
          <cell r="AM183">
            <v>123.35427633637369</v>
          </cell>
          <cell r="AN183">
            <v>124.3419700656948</v>
          </cell>
          <cell r="AO183">
            <v>125.32966379501568</v>
          </cell>
          <cell r="AP183">
            <v>126.31735752433678</v>
          </cell>
          <cell r="AQ183">
            <v>127.30505125365767</v>
          </cell>
          <cell r="AR183">
            <v>128.29274498297877</v>
          </cell>
          <cell r="AS183">
            <v>129.2383338780366</v>
          </cell>
          <cell r="AT183">
            <v>130.14326436868677</v>
          </cell>
          <cell r="AU183">
            <v>131.00896786639322</v>
          </cell>
          <cell r="AV183">
            <v>131.83685685588387</v>
          </cell>
          <cell r="AW183">
            <v>132.62832151497335</v>
          </cell>
          <cell r="AX183">
            <v>133.38472681913495</v>
          </cell>
          <cell r="AY183">
            <v>134.10741008936176</v>
          </cell>
          <cell r="AZ183">
            <v>134.79767894394826</v>
          </cell>
          <cell r="BA183">
            <v>135.4568096169989</v>
          </cell>
          <cell r="BB183">
            <v>136.08604560868693</v>
          </cell>
          <cell r="BC183">
            <v>136.68659663451075</v>
          </cell>
          <cell r="BD183">
            <v>137.25963784299881</v>
          </cell>
          <cell r="BE183">
            <v>137.80630927347326</v>
          </cell>
          <cell r="BF183">
            <v>138.3277155275816</v>
          </cell>
          <cell r="BG183">
            <v>138.82492563032807</v>
          </cell>
          <cell r="BH183">
            <v>139.29897305827484</v>
          </cell>
          <cell r="BI183">
            <v>139.75085591442888</v>
          </cell>
          <cell r="BJ183">
            <v>140.18153723107761</v>
          </cell>
          <cell r="BK183">
            <v>140.59194538348578</v>
          </cell>
          <cell r="BL183">
            <v>140.98297459891327</v>
          </cell>
          <cell r="BM183">
            <v>141.33587970749619</v>
          </cell>
          <cell r="BN183">
            <v>141.6542893502567</v>
          </cell>
          <cell r="BO183">
            <v>141.94150362723133</v>
          </cell>
          <cell r="BP183">
            <v>142.20052058938322</v>
          </cell>
          <cell r="BQ183">
            <v>142.4340612475165</v>
          </cell>
          <cell r="BR183">
            <v>142.64459303628792</v>
          </cell>
          <cell r="BS183">
            <v>142.83435171451924</v>
          </cell>
          <cell r="BT183">
            <v>143.00536171559537</v>
          </cell>
          <cell r="BU183">
            <v>143.15945498581078</v>
          </cell>
          <cell r="BV183">
            <v>143.29828836579554</v>
          </cell>
          <cell r="BW183">
            <v>143.42335958201139</v>
          </cell>
          <cell r="BX183">
            <v>143.53602192291669</v>
          </cell>
          <cell r="BY183">
            <v>143.6374976787007</v>
          </cell>
          <cell r="BZ183">
            <v>143.72889042524992</v>
          </cell>
          <cell r="CA183">
            <v>143.81119623285622</v>
          </cell>
          <cell r="CB183">
            <v>143.88531387860147</v>
          </cell>
          <cell r="CC183">
            <v>143.95205413875658</v>
          </cell>
          <cell r="CD183">
            <v>144.01214823422535</v>
          </cell>
          <cell r="CE183">
            <v>144.06625549829172</v>
          </cell>
          <cell r="CF183">
            <v>144.11497033188311</v>
          </cell>
          <cell r="CG183">
            <v>144.15882850738797</v>
          </cell>
          <cell r="CH183">
            <v>144.19831287787372</v>
          </cell>
          <cell r="CI183">
            <v>144.23385854442247</v>
          </cell>
          <cell r="CJ183">
            <v>144.26585753029607</v>
          </cell>
          <cell r="CK183">
            <v>144.29466300680048</v>
          </cell>
          <cell r="CL183">
            <v>144.3205931120693</v>
          </cell>
          <cell r="CM183">
            <v>144.34393440054447</v>
          </cell>
          <cell r="CN183">
            <v>144.36494495770648</v>
          </cell>
          <cell r="CO183">
            <v>144.38385721160023</v>
          </cell>
          <cell r="CP183">
            <v>144.4008804699119</v>
          </cell>
          <cell r="CQ183">
            <v>144.41620320877297</v>
          </cell>
          <cell r="CR183">
            <v>144.4299951370887</v>
          </cell>
          <cell r="CS183">
            <v>144.44240905800461</v>
          </cell>
          <cell r="CT183">
            <v>144.45358254712039</v>
          </cell>
          <cell r="CU183">
            <v>144.46363946522749</v>
          </cell>
          <cell r="CV183">
            <v>144.47269132167398</v>
          </cell>
          <cell r="CW183">
            <v>144.48083850293295</v>
          </cell>
          <cell r="CX183">
            <v>144.4881713795622</v>
          </cell>
          <cell r="CY183">
            <v>144.49477130347933</v>
          </cell>
          <cell r="CZ183">
            <v>144.50071150632866</v>
          </cell>
          <cell r="DA183">
            <v>144.50605790867547</v>
          </cell>
          <cell r="DB183">
            <v>144.51086984881866</v>
          </cell>
          <cell r="DC183">
            <v>144.51520073915802</v>
          </cell>
          <cell r="DD183">
            <v>144.51909865727785</v>
          </cell>
          <cell r="DE183">
            <v>144.52260687820819</v>
          </cell>
          <cell r="DF183">
            <v>144.52576435369178</v>
          </cell>
          <cell r="DG183">
            <v>144.52860614371201</v>
          </cell>
          <cell r="DH183">
            <v>144.53116380502019</v>
          </cell>
          <cell r="DI183">
            <v>144.5334657409332</v>
          </cell>
          <cell r="DJ183">
            <v>144.5355375162514</v>
          </cell>
          <cell r="DL183" t="str">
            <v>.Residential.Dwellings.Building TypeMBResidentialAttachedService requested.Residential.Dwellings.Building Type.LowMed Density</v>
          </cell>
        </row>
        <row r="184">
          <cell r="M184" t="str">
            <v>%</v>
          </cell>
          <cell r="N184">
            <v>2.259959995188731E-2</v>
          </cell>
          <cell r="O184">
            <v>2.2625425720488361E-2</v>
          </cell>
          <cell r="P184">
            <v>2.265562829469463E-2</v>
          </cell>
          <cell r="Q184">
            <v>2.2677141990675189E-2</v>
          </cell>
          <cell r="R184">
            <v>2.2673649822396225E-2</v>
          </cell>
          <cell r="S184">
            <v>2.2684520382897581E-2</v>
          </cell>
          <cell r="T184">
            <v>2.2680202572217759E-2</v>
          </cell>
          <cell r="U184">
            <v>2.2651902411602202E-2</v>
          </cell>
          <cell r="V184">
            <v>2.2596421974030386E-2</v>
          </cell>
          <cell r="W184">
            <v>2.2517509177329999E-2</v>
          </cell>
          <cell r="X184">
            <v>2.2514741553419738E-2</v>
          </cell>
          <cell r="Y184">
            <v>2.2452649918507279E-2</v>
          </cell>
          <cell r="Z184">
            <v>2.2395548710815241E-2</v>
          </cell>
          <cell r="AA184">
            <v>2.2321051815535828E-2</v>
          </cell>
          <cell r="AB184">
            <v>2.2235255960831455E-2</v>
          </cell>
          <cell r="AC184">
            <v>2.2143363815140687E-2</v>
          </cell>
          <cell r="AD184">
            <v>2.2014994921811103E-2</v>
          </cell>
          <cell r="AE184">
            <v>2.1920510851067034E-2</v>
          </cell>
          <cell r="AF184">
            <v>2.1800859678829942E-2</v>
          </cell>
          <cell r="AG184">
            <v>2.1679777752821816E-2</v>
          </cell>
          <cell r="AH184">
            <v>2.1550232891828211E-2</v>
          </cell>
          <cell r="AI184">
            <v>2.1765727263157661E-2</v>
          </cell>
          <cell r="AJ184">
            <v>2.1712434113190043E-2</v>
          </cell>
          <cell r="AK184">
            <v>2.165914096322244E-2</v>
          </cell>
          <cell r="AL184">
            <v>2.1605847813254836E-2</v>
          </cell>
          <cell r="AM184">
            <v>2.1552554663287232E-2</v>
          </cell>
          <cell r="AN184">
            <v>2.1499261513319629E-2</v>
          </cell>
          <cell r="AO184">
            <v>2.1445968363352011E-2</v>
          </cell>
          <cell r="AP184">
            <v>2.1392675213384407E-2</v>
          </cell>
          <cell r="AQ184">
            <v>2.1339382063416804E-2</v>
          </cell>
          <cell r="AR184">
            <v>2.12860889134492E-2</v>
          </cell>
          <cell r="AS184">
            <v>2.1235586860997489E-2</v>
          </cell>
          <cell r="AT184">
            <v>2.1187723738299625E-2</v>
          </cell>
          <cell r="AU184">
            <v>2.1142356256994205E-2</v>
          </cell>
          <cell r="AV184">
            <v>2.1099349434228129E-2</v>
          </cell>
          <cell r="AW184">
            <v>2.1058576061003358E-2</v>
          </cell>
          <cell r="AX184">
            <v>2.1019916209201083E-2</v>
          </cell>
          <cell r="AY184">
            <v>2.0983256774060245E-2</v>
          </cell>
          <cell r="AZ184">
            <v>2.0948491049190478E-2</v>
          </cell>
          <cell r="BA184">
            <v>2.0915518331471292E-2</v>
          </cell>
          <cell r="BB184">
            <v>2.0884243553433057E-2</v>
          </cell>
          <cell r="BC184">
            <v>2.0854576940934389E-2</v>
          </cell>
          <cell r="BD184">
            <v>2.0826433694147401E-2</v>
          </cell>
          <cell r="BE184">
            <v>2.0799733690039578E-2</v>
          </cell>
          <cell r="BF184">
            <v>2.0774401204700733E-2</v>
          </cell>
          <cell r="BG184">
            <v>2.0750364654007602E-2</v>
          </cell>
          <cell r="BH184">
            <v>2.0727556351248701E-2</v>
          </cell>
          <cell r="BI184">
            <v>2.0705912280449726E-2</v>
          </cell>
          <cell r="BJ184">
            <v>2.0685371884246101E-2</v>
          </cell>
          <cell r="BK184">
            <v>2.0665877865245701E-2</v>
          </cell>
          <cell r="BL184">
            <v>2.0647375999912145E-2</v>
          </cell>
          <cell r="BM184">
            <v>2.0630739229122178E-2</v>
          </cell>
          <cell r="BN184">
            <v>2.0615778200088485E-2</v>
          </cell>
          <cell r="BO184">
            <v>2.0602323038472585E-2</v>
          </cell>
          <cell r="BP184">
            <v>2.0590221296539313E-2</v>
          </cell>
          <cell r="BQ184">
            <v>2.0579336126473155E-2</v>
          </cell>
          <cell r="BR184">
            <v>2.0569544652485418E-2</v>
          </cell>
          <cell r="BS184">
            <v>2.0560736518726877E-2</v>
          </cell>
          <cell r="BT184">
            <v>2.0552812592920949E-2</v>
          </cell>
          <cell r="BU184">
            <v>2.0545683808125374E-2</v>
          </cell>
          <cell r="BV184">
            <v>2.0539270127179494E-2</v>
          </cell>
          <cell r="BW184">
            <v>2.0533499616252796E-2</v>
          </cell>
          <cell r="BX184">
            <v>2.052830761552206E-2</v>
          </cell>
          <cell r="BY184">
            <v>2.0523635996406019E-2</v>
          </cell>
          <cell r="BZ184">
            <v>2.0519432496008301E-2</v>
          </cell>
          <cell r="CA184">
            <v>2.0515650120487425E-2</v>
          </cell>
          <cell r="CB184">
            <v>2.0512246610008122E-2</v>
          </cell>
          <cell r="CC184">
            <v>2.0509183958749542E-2</v>
          </cell>
          <cell r="CD184">
            <v>2.0506427984168494E-2</v>
          </cell>
          <cell r="CE184">
            <v>2.0503947940352634E-2</v>
          </cell>
          <cell r="CF184">
            <v>2.0501716170860818E-2</v>
          </cell>
          <cell r="CG184">
            <v>2.049970779694513E-2</v>
          </cell>
          <cell r="CH184">
            <v>2.0497900437489565E-2</v>
          </cell>
          <cell r="CI184">
            <v>2.0496273957391033E-2</v>
          </cell>
          <cell r="CJ184">
            <v>2.049481024145541E-2</v>
          </cell>
          <cell r="CK184">
            <v>2.0493492991189858E-2</v>
          </cell>
          <cell r="CL184">
            <v>2.0492307542147391E-2</v>
          </cell>
          <cell r="CM184">
            <v>2.0491240699724394E-2</v>
          </cell>
          <cell r="CN184">
            <v>2.0490280591530134E-2</v>
          </cell>
          <cell r="CO184">
            <v>2.0489416534642205E-2</v>
          </cell>
          <cell r="CP184">
            <v>2.0488638916235927E-2</v>
          </cell>
          <cell r="CQ184">
            <v>2.0487939086231373E-2</v>
          </cell>
          <cell r="CR184">
            <v>2.0487309260740945E-2</v>
          </cell>
          <cell r="CS184">
            <v>2.0486742435225039E-2</v>
          </cell>
          <cell r="CT184">
            <v>2.0486232306374929E-2</v>
          </cell>
          <cell r="CU184">
            <v>2.0485773201842018E-2</v>
          </cell>
          <cell r="CV184">
            <v>2.0485360017022239E-2</v>
          </cell>
          <cell r="CW184">
            <v>2.0484988158184742E-2</v>
          </cell>
          <cell r="CX184">
            <v>2.0484653491306116E-2</v>
          </cell>
          <cell r="CY184">
            <v>2.0484352296036113E-2</v>
          </cell>
          <cell r="CZ184">
            <v>2.0484081224278861E-2</v>
          </cell>
          <cell r="DA184">
            <v>2.0483837262925745E-2</v>
          </cell>
          <cell r="DB184">
            <v>2.048361770032292E-2</v>
          </cell>
          <cell r="DC184">
            <v>2.0483420096098486E-2</v>
          </cell>
          <cell r="DD184">
            <v>2.0483242254012143E-2</v>
          </cell>
          <cell r="DE184">
            <v>2.0483082197524097E-2</v>
          </cell>
          <cell r="DF184">
            <v>2.0482938147810471E-2</v>
          </cell>
          <cell r="DG184">
            <v>2.048280850397995E-2</v>
          </cell>
          <cell r="DH184">
            <v>2.0482691825270988E-2</v>
          </cell>
          <cell r="DI184">
            <v>2.0482586815031109E-2</v>
          </cell>
          <cell r="DJ184">
            <v>2.0482492306299747E-2</v>
          </cell>
          <cell r="DL184" t="str">
            <v>.Residential.Dwellings.Building TypeMBResidentialMobileMarket share</v>
          </cell>
        </row>
        <row r="185">
          <cell r="M185" t="str">
            <v>m2</v>
          </cell>
          <cell r="N185">
            <v>87.916420264143497</v>
          </cell>
          <cell r="O185">
            <v>88.321596244131456</v>
          </cell>
          <cell r="P185">
            <v>88.686202212303527</v>
          </cell>
          <cell r="Q185">
            <v>89.089859534346743</v>
          </cell>
          <cell r="R185">
            <v>89.574995235372583</v>
          </cell>
          <cell r="S185">
            <v>90</v>
          </cell>
          <cell r="T185">
            <v>90.475745396766044</v>
          </cell>
          <cell r="U185">
            <v>91.026946939531442</v>
          </cell>
          <cell r="V185">
            <v>91.47628222772731</v>
          </cell>
          <cell r="W185">
            <v>91.935190242126339</v>
          </cell>
          <cell r="X185">
            <v>92.408943382618091</v>
          </cell>
          <cell r="Y185">
            <v>92.883962095476491</v>
          </cell>
          <cell r="Z185">
            <v>93.433895297249336</v>
          </cell>
          <cell r="AA185">
            <v>93.994548492042554</v>
          </cell>
          <cell r="AB185">
            <v>94.506070399161501</v>
          </cell>
          <cell r="AC185">
            <v>94.973522007118689</v>
          </cell>
          <cell r="AD185">
            <v>95.205183585313179</v>
          </cell>
          <cell r="AE185">
            <v>95.499828237719001</v>
          </cell>
          <cell r="AF185">
            <v>95.766473199044057</v>
          </cell>
          <cell r="AG185">
            <v>95.957880434782609</v>
          </cell>
          <cell r="AH185">
            <v>96.239966201943389</v>
          </cell>
          <cell r="AI185">
            <v>97.236988297178982</v>
          </cell>
          <cell r="AJ185">
            <v>97.681158178615533</v>
          </cell>
          <cell r="AK185">
            <v>98.12532806005197</v>
          </cell>
          <cell r="AL185">
            <v>98.569497941488521</v>
          </cell>
          <cell r="AM185">
            <v>99.013667822925072</v>
          </cell>
          <cell r="AN185">
            <v>99.457837704361623</v>
          </cell>
          <cell r="AO185">
            <v>99.902007585798174</v>
          </cell>
          <cell r="AP185">
            <v>100.34617746723472</v>
          </cell>
          <cell r="AQ185">
            <v>100.79034734867128</v>
          </cell>
          <cell r="AR185">
            <v>101.23451723010783</v>
          </cell>
          <cell r="AS185">
            <v>101.65833814613107</v>
          </cell>
          <cell r="AT185">
            <v>102.0626536366839</v>
          </cell>
          <cell r="AU185">
            <v>102.4482809939035</v>
          </cell>
          <cell r="AV185">
            <v>102.81601116278978</v>
          </cell>
          <cell r="AW185">
            <v>103.16660876524041</v>
          </cell>
          <cell r="AX185">
            <v>103.50081223231859</v>
          </cell>
          <cell r="AY185">
            <v>103.81933403091288</v>
          </cell>
          <cell r="AZ185">
            <v>104.12286097216675</v>
          </cell>
          <cell r="BA185">
            <v>104.41205459020007</v>
          </cell>
          <cell r="BB185">
            <v>104.68755158071437</v>
          </cell>
          <cell r="BC185">
            <v>104.94996429007149</v>
          </cell>
          <cell r="BD185">
            <v>105.19988124636122</v>
          </cell>
          <cell r="BE185">
            <v>105.43786772483149</v>
          </cell>
          <cell r="BF185">
            <v>105.66446634084664</v>
          </cell>
          <cell r="BG185">
            <v>105.88019766426866</v>
          </cell>
          <cell r="BH185">
            <v>106.08556084982611</v>
          </cell>
          <cell r="BI185">
            <v>106.28103427864899</v>
          </cell>
          <cell r="BJ185">
            <v>106.46707620670895</v>
          </cell>
          <cell r="BK185">
            <v>106.64412541641506</v>
          </cell>
          <cell r="BL185">
            <v>106.81260186808085</v>
          </cell>
          <cell r="BM185">
            <v>106.96447021785718</v>
          </cell>
          <cell r="BN185">
            <v>107.10134606923914</v>
          </cell>
          <cell r="BO185">
            <v>107.22469197192785</v>
          </cell>
          <cell r="BP185">
            <v>107.33583113325942</v>
          </cell>
          <cell r="BQ185">
            <v>107.435960055341</v>
          </cell>
          <cell r="BR185">
            <v>107.52616015053388</v>
          </cell>
          <cell r="BS185">
            <v>107.60740839263714</v>
          </cell>
          <cell r="BT185">
            <v>107.68058706358806</v>
          </cell>
          <cell r="BU185">
            <v>107.74649265623832</v>
          </cell>
          <cell r="BV185">
            <v>107.8058439932186</v>
          </cell>
          <cell r="BW185">
            <v>107.85928962041066</v>
          </cell>
          <cell r="BX185">
            <v>107.90741453137888</v>
          </cell>
          <cell r="BY185">
            <v>107.95074627648741</v>
          </cell>
          <cell r="BZ185">
            <v>107.98976050751148</v>
          </cell>
          <cell r="CA185">
            <v>108.02488600547233</v>
          </cell>
          <cell r="CB185">
            <v>108.05650923628372</v>
          </cell>
          <cell r="CC185">
            <v>108.08497847566687</v>
          </cell>
          <cell r="CD185">
            <v>108.11060754172617</v>
          </cell>
          <cell r="CE185">
            <v>108.13367917061785</v>
          </cell>
          <cell r="CF185">
            <v>108.15444806791594</v>
          </cell>
          <cell r="CG185">
            <v>108.17314366559958</v>
          </cell>
          <cell r="CH185">
            <v>108.18997261206685</v>
          </cell>
          <cell r="CI185">
            <v>108.20512102022175</v>
          </cell>
          <cell r="CJ185">
            <v>108.21875649648894</v>
          </cell>
          <cell r="CK185">
            <v>108.23102997157739</v>
          </cell>
          <cell r="CL185">
            <v>108.24207735193771</v>
          </cell>
          <cell r="CM185">
            <v>108.25202100912946</v>
          </cell>
          <cell r="CN185">
            <v>108.26097112272861</v>
          </cell>
          <cell r="CO185">
            <v>108.26902689095152</v>
          </cell>
          <cell r="CP185">
            <v>108.27627762184355</v>
          </cell>
          <cell r="CQ185">
            <v>108.28280371666692</v>
          </cell>
          <cell r="CR185">
            <v>108.2886775560183</v>
          </cell>
          <cell r="CS185">
            <v>108.29396429820022</v>
          </cell>
          <cell r="CT185">
            <v>108.29872259845673</v>
          </cell>
          <cell r="CU185">
            <v>108.30300525685395</v>
          </cell>
          <cell r="CV185">
            <v>108.30685980183286</v>
          </cell>
          <cell r="CW185">
            <v>108.31032901578013</v>
          </cell>
          <cell r="CX185">
            <v>108.31345140834388</v>
          </cell>
          <cell r="CY185">
            <v>108.31626164266295</v>
          </cell>
          <cell r="CZ185">
            <v>108.31879091917148</v>
          </cell>
          <cell r="DA185">
            <v>108.32106732118382</v>
          </cell>
          <cell r="DB185">
            <v>108.32311612605122</v>
          </cell>
          <cell r="DC185">
            <v>108.32496008530821</v>
          </cell>
          <cell r="DD185">
            <v>108.32661967688985</v>
          </cell>
          <cell r="DE185">
            <v>108.32811333219652</v>
          </cell>
          <cell r="DF185">
            <v>108.3294576405082</v>
          </cell>
          <cell r="DG185">
            <v>108.3306675330028</v>
          </cell>
          <cell r="DH185">
            <v>108.33175644840949</v>
          </cell>
          <cell r="DI185">
            <v>108.33273648212649</v>
          </cell>
          <cell r="DJ185">
            <v>108.33361852045117</v>
          </cell>
          <cell r="DL185" t="str">
            <v>.Residential.Dwellings.Building TypeMBResidentialMobileService requested.Residential.Dwellings.Building Type.LowMed Density</v>
          </cell>
        </row>
        <row r="186">
          <cell r="DL186" t="str">
            <v/>
          </cell>
        </row>
        <row r="187">
          <cell r="M187" t="str">
            <v>%</v>
          </cell>
          <cell r="N187">
            <v>0.28882119585374816</v>
          </cell>
          <cell r="O187">
            <v>0.28621675888546988</v>
          </cell>
          <cell r="P187">
            <v>0.28474052184378679</v>
          </cell>
          <cell r="Q187">
            <v>0.28302175849616201</v>
          </cell>
          <cell r="R187">
            <v>0.28166909956581193</v>
          </cell>
          <cell r="S187">
            <v>0.28143379025778648</v>
          </cell>
          <cell r="T187">
            <v>0.28104536348752784</v>
          </cell>
          <cell r="U187">
            <v>0.28017039288955603</v>
          </cell>
          <cell r="V187">
            <v>0.28035558404091737</v>
          </cell>
          <cell r="W187">
            <v>0.28096310760711418</v>
          </cell>
          <cell r="X187">
            <v>0.28200842470706688</v>
          </cell>
          <cell r="Y187">
            <v>0.28340496231898299</v>
          </cell>
          <cell r="Z187">
            <v>0.28415568257816654</v>
          </cell>
          <cell r="AA187">
            <v>0.28529927083012319</v>
          </cell>
          <cell r="AB187">
            <v>0.28633134590832693</v>
          </cell>
          <cell r="AC187">
            <v>0.290282103906567</v>
          </cell>
          <cell r="AD187">
            <v>0.2917127348479378</v>
          </cell>
          <cell r="AE187">
            <v>0.29287443868599855</v>
          </cell>
          <cell r="AF187">
            <v>0.2933968067691512</v>
          </cell>
          <cell r="AG187">
            <v>0.29299624822916104</v>
          </cell>
          <cell r="AH187">
            <v>0.29420733692541684</v>
          </cell>
          <cell r="AI187">
            <v>0.29173131549082931</v>
          </cell>
          <cell r="AJ187">
            <v>0.29225621450401307</v>
          </cell>
          <cell r="AK187">
            <v>0.29278111351719671</v>
          </cell>
          <cell r="AL187">
            <v>0.29330601253038002</v>
          </cell>
          <cell r="AM187">
            <v>0.29383091154356333</v>
          </cell>
          <cell r="AN187">
            <v>0.29435581055674676</v>
          </cell>
          <cell r="AO187">
            <v>0.29488070956993007</v>
          </cell>
          <cell r="AP187">
            <v>0.29540560858311415</v>
          </cell>
          <cell r="AQ187">
            <v>0.29593050759629747</v>
          </cell>
          <cell r="AR187">
            <v>0.29645540660948089</v>
          </cell>
          <cell r="AS187">
            <v>0.29694701693448666</v>
          </cell>
          <cell r="AT187">
            <v>0.29740768445319499</v>
          </cell>
          <cell r="AU187">
            <v>0.29783957195221122</v>
          </cell>
          <cell r="AV187">
            <v>0.29824467462403703</v>
          </cell>
          <cell r="AW187">
            <v>0.2986248341801595</v>
          </cell>
          <cell r="AX187">
            <v>0.29898175170518138</v>
          </cell>
          <cell r="AY187">
            <v>0.29931699936870182</v>
          </cell>
          <cell r="AZ187">
            <v>0.29963203110048853</v>
          </cell>
          <cell r="BA187">
            <v>0.29992819232442636</v>
          </cell>
          <cell r="BB187">
            <v>0.30020672883766786</v>
          </cell>
          <cell r="BC187">
            <v>0.30046879491324208</v>
          </cell>
          <cell r="BD187">
            <v>0.30071546069700195</v>
          </cell>
          <cell r="BE187">
            <v>0.30094771896313655</v>
          </cell>
          <cell r="BF187">
            <v>0.30116649128645467</v>
          </cell>
          <cell r="BG187">
            <v>0.30137263368421352</v>
          </cell>
          <cell r="BH187">
            <v>0.3015669417753456</v>
          </cell>
          <cell r="BI187">
            <v>0.30175015550049111</v>
          </cell>
          <cell r="BJ187">
            <v>0.30192296344221548</v>
          </cell>
          <cell r="BK187">
            <v>0.30208600678115038</v>
          </cell>
          <cell r="BL187">
            <v>0.30223988292049431</v>
          </cell>
          <cell r="BM187">
            <v>0.30237750323527812</v>
          </cell>
          <cell r="BN187">
            <v>0.30250065799069437</v>
          </cell>
          <cell r="BO187">
            <v>0.3026109272094416</v>
          </cell>
          <cell r="BP187">
            <v>0.30270970760750437</v>
          </cell>
          <cell r="BQ187">
            <v>0.3027982357182859</v>
          </cell>
          <cell r="BR187">
            <v>0.30287760779735839</v>
          </cell>
          <cell r="BS187">
            <v>0.30294879700110544</v>
          </cell>
          <cell r="BT187">
            <v>0.30301266825090145</v>
          </cell>
          <cell r="BU187">
            <v>0.3030699911270861</v>
          </cell>
          <cell r="BV187">
            <v>0.30312145108127131</v>
          </cell>
          <cell r="BW187">
            <v>0.30316765920938216</v>
          </cell>
          <cell r="BX187">
            <v>0.30320916078956683</v>
          </cell>
          <cell r="BY187">
            <v>0.3032464427573146</v>
          </cell>
          <cell r="BZ187">
            <v>0.30327994026365146</v>
          </cell>
          <cell r="CA187">
            <v>0.30331004244021087</v>
          </cell>
          <cell r="CB187">
            <v>0.30333709747651094</v>
          </cell>
          <cell r="CC187">
            <v>0.3033614170993193</v>
          </cell>
          <cell r="CD187">
            <v>0.30338328053099506</v>
          </cell>
          <cell r="CE187">
            <v>0.30340293799277307</v>
          </cell>
          <cell r="CF187">
            <v>0.30342061380972918</v>
          </cell>
          <cell r="CG187">
            <v>0.30343650916636355</v>
          </cell>
          <cell r="CH187">
            <v>0.30345080455511875</v>
          </cell>
          <cell r="CI187">
            <v>0.30346366195451824</v>
          </cell>
          <cell r="CJ187">
            <v>0.30347522676880734</v>
          </cell>
          <cell r="CK187">
            <v>0.30348562955687441</v>
          </cell>
          <cell r="CL187">
            <v>0.3034949875747025</v>
          </cell>
          <cell r="CM187">
            <v>0.30350340615257865</v>
          </cell>
          <cell r="CN187">
            <v>0.30351097992567044</v>
          </cell>
          <cell r="CO187">
            <v>0.30351779393432754</v>
          </cell>
          <cell r="CP187">
            <v>0.30352392460850486</v>
          </cell>
          <cell r="CQ187">
            <v>0.30352944064900655</v>
          </cell>
          <cell r="CR187">
            <v>0.30353440381676633</v>
          </cell>
          <cell r="CS187">
            <v>0.30353886964009347</v>
          </cell>
          <cell r="CT187">
            <v>0.30354288804867413</v>
          </cell>
          <cell r="CU187">
            <v>0.30354650394213267</v>
          </cell>
          <cell r="CV187">
            <v>0.30354975770008508</v>
          </cell>
          <cell r="CW187">
            <v>0.30355268563984794</v>
          </cell>
          <cell r="CX187">
            <v>0.30355532042729172</v>
          </cell>
          <cell r="CY187">
            <v>0.30355769144573086</v>
          </cell>
          <cell r="CZ187">
            <v>0.30355982512721358</v>
          </cell>
          <cell r="DA187">
            <v>0.3035617452501056</v>
          </cell>
          <cell r="DB187">
            <v>0.30356347320644916</v>
          </cell>
          <cell r="DC187">
            <v>0.30356502824220766</v>
          </cell>
          <cell r="DD187">
            <v>0.30356642767317965</v>
          </cell>
          <cell r="DE187">
            <v>0.30356768707907333</v>
          </cell>
          <cell r="DF187">
            <v>0.30356882047797284</v>
          </cell>
          <cell r="DG187">
            <v>0.30356984048319424</v>
          </cell>
          <cell r="DH187">
            <v>0.30357075844432513</v>
          </cell>
          <cell r="DI187">
            <v>0.30357158457405209</v>
          </cell>
          <cell r="DJ187">
            <v>0.3035723280622209</v>
          </cell>
          <cell r="DL187" t="str">
            <v>.Residential.Dwellings.Building TypeONResidentialApartmentMarket share</v>
          </cell>
        </row>
        <row r="188">
          <cell r="M188" t="str">
            <v>m2</v>
          </cell>
          <cell r="N188">
            <v>84.602006937792368</v>
          </cell>
          <cell r="O188">
            <v>84.951778003125412</v>
          </cell>
          <cell r="P188">
            <v>85.35716352141884</v>
          </cell>
          <cell r="Q188">
            <v>85.729299149371514</v>
          </cell>
          <cell r="R188">
            <v>86.116452362901938</v>
          </cell>
          <cell r="S188">
            <v>86.518534814651844</v>
          </cell>
          <cell r="T188">
            <v>87.006453499058537</v>
          </cell>
          <cell r="U188">
            <v>87.423497628211379</v>
          </cell>
          <cell r="V188">
            <v>87.934885786999516</v>
          </cell>
          <cell r="W188">
            <v>88.416489173312925</v>
          </cell>
          <cell r="X188">
            <v>88.919362063283131</v>
          </cell>
          <cell r="Y188">
            <v>89.556523829353594</v>
          </cell>
          <cell r="Z188">
            <v>90.03057932313844</v>
          </cell>
          <cell r="AA188">
            <v>90.516298835251732</v>
          </cell>
          <cell r="AB188">
            <v>90.973065136987557</v>
          </cell>
          <cell r="AC188">
            <v>91.643189992735529</v>
          </cell>
          <cell r="AD188">
            <v>92.157228597195029</v>
          </cell>
          <cell r="AE188">
            <v>92.62464239864876</v>
          </cell>
          <cell r="AF188">
            <v>93.133629413695942</v>
          </cell>
          <cell r="AG188">
            <v>93.525606718492838</v>
          </cell>
          <cell r="AH188">
            <v>94.028658061404812</v>
          </cell>
          <cell r="AI188">
            <v>94.44960174635753</v>
          </cell>
          <cell r="AJ188">
            <v>94.935646297987319</v>
          </cell>
          <cell r="AK188">
            <v>95.421690849617107</v>
          </cell>
          <cell r="AL188">
            <v>95.907735401246782</v>
          </cell>
          <cell r="AM188">
            <v>96.393779952876571</v>
          </cell>
          <cell r="AN188">
            <v>96.87982450450636</v>
          </cell>
          <cell r="AO188">
            <v>97.365869056136148</v>
          </cell>
          <cell r="AP188">
            <v>97.851913607765937</v>
          </cell>
          <cell r="AQ188">
            <v>98.337958159395612</v>
          </cell>
          <cell r="AR188">
            <v>98.8240027110254</v>
          </cell>
          <cell r="AS188">
            <v>99.288027239677703</v>
          </cell>
          <cell r="AT188">
            <v>99.730920411761204</v>
          </cell>
          <cell r="AU188">
            <v>100.15354575418925</v>
          </cell>
          <cell r="AV188">
            <v>100.55674122330994</v>
          </cell>
          <cell r="AW188">
            <v>100.94131893384628</v>
          </cell>
          <cell r="AX188">
            <v>101.30806502981903</v>
          </cell>
          <cell r="AY188">
            <v>101.65773968085426</v>
          </cell>
          <cell r="AZ188">
            <v>101.99107718863903</v>
          </cell>
          <cell r="BA188">
            <v>102.30878618958104</v>
          </cell>
          <cell r="BB188">
            <v>102.61154994094701</v>
          </cell>
          <cell r="BC188">
            <v>102.90002667890016</v>
          </cell>
          <cell r="BD188">
            <v>103.17485003793011</v>
          </cell>
          <cell r="BE188">
            <v>103.43662952216825</v>
          </cell>
          <cell r="BF188">
            <v>103.685951020012</v>
          </cell>
          <cell r="BG188">
            <v>103.92337735434279</v>
          </cell>
          <cell r="BH188">
            <v>104.14944886141868</v>
          </cell>
          <cell r="BI188">
            <v>104.36468399225643</v>
          </cell>
          <cell r="BJ188">
            <v>104.56957993099168</v>
          </cell>
          <cell r="BK188">
            <v>104.76461322532393</v>
          </cell>
          <cell r="BL188">
            <v>104.95024042471833</v>
          </cell>
          <cell r="BM188">
            <v>105.11760091740223</v>
          </cell>
          <cell r="BN188">
            <v>105.26846555637096</v>
          </cell>
          <cell r="BO188">
            <v>105.40443860009643</v>
          </cell>
          <cell r="BP188">
            <v>105.52697240959573</v>
          </cell>
          <cell r="BQ188">
            <v>105.63738104034609</v>
          </cell>
          <cell r="BR188">
            <v>105.73685277252373</v>
          </cell>
          <cell r="BS188">
            <v>105.82646163083737</v>
          </cell>
          <cell r="BT188">
            <v>105.90717795009326</v>
          </cell>
          <cell r="BU188">
            <v>105.9798780452269</v>
          </cell>
          <cell r="BV188">
            <v>106.04535304539915</v>
          </cell>
          <cell r="BW188">
            <v>106.10431695131491</v>
          </cell>
          <cell r="BX188">
            <v>106.15741397352356</v>
          </cell>
          <cell r="BY188">
            <v>106.2052252073771</v>
          </cell>
          <cell r="BZ188">
            <v>106.24827469776984</v>
          </cell>
          <cell r="CA188">
            <v>106.28703494393217</v>
          </cell>
          <cell r="CB188">
            <v>106.32193189152974</v>
          </cell>
          <cell r="CC188">
            <v>106.35334945622975</v>
          </cell>
          <cell r="CD188">
            <v>106.38163361981051</v>
          </cell>
          <cell r="CE188">
            <v>106.40709613686718</v>
          </cell>
          <cell r="CF188">
            <v>106.43001788724202</v>
          </cell>
          <cell r="CG188">
            <v>106.45065190651211</v>
          </cell>
          <cell r="CH188">
            <v>106.46922612421611</v>
          </cell>
          <cell r="CI188">
            <v>106.48594583700743</v>
          </cell>
          <cell r="CJ188">
            <v>106.50099594158664</v>
          </cell>
          <cell r="CK188">
            <v>106.51454295009277</v>
          </cell>
          <cell r="CL188">
            <v>106.52673680861919</v>
          </cell>
          <cell r="CM188">
            <v>106.53771253765818</v>
          </cell>
          <cell r="CN188">
            <v>106.5475917115656</v>
          </cell>
          <cell r="CO188">
            <v>106.5564837925628</v>
          </cell>
          <cell r="CP188">
            <v>106.56448733335144</v>
          </cell>
          <cell r="CQ188">
            <v>106.57169106109819</v>
          </cell>
          <cell r="CR188">
            <v>106.57817485434313</v>
          </cell>
          <cell r="CS188">
            <v>106.58401062328861</v>
          </cell>
          <cell r="CT188">
            <v>106.58926310292729</v>
          </cell>
          <cell r="CU188">
            <v>106.59399056756095</v>
          </cell>
          <cell r="CV188">
            <v>106.59824547443722</v>
          </cell>
          <cell r="CW188">
            <v>106.60207504348446</v>
          </cell>
          <cell r="CX188">
            <v>106.60552177944739</v>
          </cell>
          <cell r="CY188">
            <v>106.60862394211217</v>
          </cell>
          <cell r="CZ188">
            <v>106.61141596975459</v>
          </cell>
          <cell r="DA188">
            <v>106.6139288604424</v>
          </cell>
          <cell r="DB188">
            <v>106.61619051536866</v>
          </cell>
          <cell r="DC188">
            <v>106.61822604798215</v>
          </cell>
          <cell r="DD188">
            <v>106.62005806231073</v>
          </cell>
          <cell r="DE188">
            <v>106.62170690353791</v>
          </cell>
          <cell r="DF188">
            <v>106.62319088359125</v>
          </cell>
          <cell r="DG188">
            <v>106.62452648422813</v>
          </cell>
          <cell r="DH188">
            <v>106.62572853985851</v>
          </cell>
          <cell r="DI188">
            <v>106.62681040212236</v>
          </cell>
          <cell r="DJ188">
            <v>106.62778408803908</v>
          </cell>
          <cell r="DL188" t="str">
            <v>.Residential.Dwellings.Building TypeONResidentialApartmentService requested.Residential.Dwellings.Building Type.High Density</v>
          </cell>
        </row>
        <row r="189">
          <cell r="M189" t="str">
            <v>%</v>
          </cell>
          <cell r="N189">
            <v>0.56562261264723668</v>
          </cell>
          <cell r="O189">
            <v>0.56604157256584708</v>
          </cell>
          <cell r="P189">
            <v>0.56607893990671643</v>
          </cell>
          <cell r="Q189">
            <v>0.56659380050888952</v>
          </cell>
          <cell r="R189">
            <v>0.56657609807167142</v>
          </cell>
          <cell r="S189">
            <v>0.56579429380684687</v>
          </cell>
          <cell r="T189">
            <v>0.56508791018822646</v>
          </cell>
          <cell r="U189">
            <v>0.5648794269026477</v>
          </cell>
          <cell r="V189">
            <v>0.56391735772533458</v>
          </cell>
          <cell r="W189">
            <v>0.56245928612070606</v>
          </cell>
          <cell r="X189">
            <v>0.56084084855571326</v>
          </cell>
          <cell r="Y189">
            <v>0.5588557682122357</v>
          </cell>
          <cell r="Z189">
            <v>0.55744747594779898</v>
          </cell>
          <cell r="AA189">
            <v>0.55543938479439159</v>
          </cell>
          <cell r="AB189">
            <v>0.55365842858349557</v>
          </cell>
          <cell r="AC189">
            <v>0.54979025482610444</v>
          </cell>
          <cell r="AD189">
            <v>0.54814906605115832</v>
          </cell>
          <cell r="AE189">
            <v>0.54626984489848618</v>
          </cell>
          <cell r="AF189">
            <v>0.54528471748952023</v>
          </cell>
          <cell r="AG189">
            <v>0.54572124104497455</v>
          </cell>
          <cell r="AH189">
            <v>0.54420373844459269</v>
          </cell>
          <cell r="AI189">
            <v>0.54393595202976153</v>
          </cell>
          <cell r="AJ189">
            <v>0.5426543196718927</v>
          </cell>
          <cell r="AK189">
            <v>0.54137268731402433</v>
          </cell>
          <cell r="AL189">
            <v>0.54009105495615595</v>
          </cell>
          <cell r="AM189">
            <v>0.53880942259828757</v>
          </cell>
          <cell r="AN189">
            <v>0.53752779024041919</v>
          </cell>
          <cell r="AO189">
            <v>0.53624615788255081</v>
          </cell>
          <cell r="AP189">
            <v>0.53496452552468199</v>
          </cell>
          <cell r="AQ189">
            <v>0.53368289316681361</v>
          </cell>
          <cell r="AR189">
            <v>0.53240126080894523</v>
          </cell>
          <cell r="AS189">
            <v>0.53118663400085131</v>
          </cell>
          <cell r="AT189">
            <v>0.53003537104452525</v>
          </cell>
          <cell r="AU189">
            <v>0.52894404165724651</v>
          </cell>
          <cell r="AV189">
            <v>0.52790941340788733</v>
          </cell>
          <cell r="AW189">
            <v>0.52692843914267395</v>
          </cell>
          <cell r="AX189">
            <v>0.52599824531771899</v>
          </cell>
          <cell r="AY189">
            <v>0.52511612116343853</v>
          </cell>
          <cell r="AZ189">
            <v>0.52427950861295269</v>
          </cell>
          <cell r="BA189">
            <v>0.52348599293283693</v>
          </cell>
          <cell r="BB189">
            <v>0.52273329400021684</v>
          </cell>
          <cell r="BC189">
            <v>0.52201925817526029</v>
          </cell>
          <cell r="BD189">
            <v>0.52134185072267225</v>
          </cell>
          <cell r="BE189">
            <v>0.52069914873990042</v>
          </cell>
          <cell r="BF189">
            <v>0.5200893345534584</v>
          </cell>
          <cell r="BG189">
            <v>0.51951068954811197</v>
          </cell>
          <cell r="BH189">
            <v>0.51896158839669204</v>
          </cell>
          <cell r="BI189">
            <v>0.51844049366102785</v>
          </cell>
          <cell r="BJ189">
            <v>0.51794595073696537</v>
          </cell>
          <cell r="BK189">
            <v>0.51747658311867573</v>
          </cell>
          <cell r="BL189">
            <v>0.51703108795949204</v>
          </cell>
          <cell r="BM189">
            <v>0.51663048748999685</v>
          </cell>
          <cell r="BN189">
            <v>0.51627022641750553</v>
          </cell>
          <cell r="BO189">
            <v>0.51594621755048853</v>
          </cell>
          <cell r="BP189">
            <v>0.51565479258202729</v>
          </cell>
          <cell r="BQ189">
            <v>0.51539265825697944</v>
          </cell>
          <cell r="BR189">
            <v>0.5151568572953763</v>
          </cell>
          <cell r="BS189">
            <v>0.51494473352461134</v>
          </cell>
          <cell r="BT189">
            <v>0.51475390074162974</v>
          </cell>
          <cell r="BU189">
            <v>0.5145822148853999</v>
          </cell>
          <cell r="BV189">
            <v>0.5144277491509347</v>
          </cell>
          <cell r="BW189">
            <v>0.51428877172026777</v>
          </cell>
          <cell r="BX189">
            <v>0.51416372582410597</v>
          </cell>
          <cell r="BY189">
            <v>0.51405121188123093</v>
          </cell>
          <cell r="BZ189">
            <v>0.51394997149182742</v>
          </cell>
          <cell r="CA189">
            <v>0.51385887308637557</v>
          </cell>
          <cell r="CB189">
            <v>0.51377689905406532</v>
          </cell>
          <cell r="CC189">
            <v>0.51370313419430269</v>
          </cell>
          <cell r="CD189">
            <v>0.51363675535214204</v>
          </cell>
          <cell r="CE189">
            <v>0.51357702211370582</v>
          </cell>
          <cell r="CF189">
            <v>0.51352326845110696</v>
          </cell>
          <cell r="CG189">
            <v>0.51347489521829404</v>
          </cell>
          <cell r="CH189">
            <v>0.51343136340978923</v>
          </cell>
          <cell r="CI189">
            <v>0.51339218810365361</v>
          </cell>
          <cell r="CJ189">
            <v>0.51335693301833363</v>
          </cell>
          <cell r="CK189">
            <v>0.51332520562044304</v>
          </cell>
          <cell r="CL189">
            <v>0.51329665272712721</v>
          </cell>
          <cell r="CM189">
            <v>0.51327095655253108</v>
          </cell>
          <cell r="CN189">
            <v>0.51324783115313455</v>
          </cell>
          <cell r="CO189">
            <v>0.51322701923140013</v>
          </cell>
          <cell r="CP189">
            <v>0.51320828926136008</v>
          </cell>
          <cell r="CQ189">
            <v>0.51319143290351099</v>
          </cell>
          <cell r="CR189">
            <v>0.51317626267973004</v>
          </cell>
          <cell r="CS189">
            <v>0.51316260988192341</v>
          </cell>
          <cell r="CT189">
            <v>0.51315032269080074</v>
          </cell>
          <cell r="CU189">
            <v>0.51313926448357494</v>
          </cell>
          <cell r="CV189">
            <v>0.51312931231154213</v>
          </cell>
          <cell r="CW189">
            <v>0.51312035553042989</v>
          </cell>
          <cell r="CX189">
            <v>0.51311229456813712</v>
          </cell>
          <cell r="CY189">
            <v>0.51310503981604538</v>
          </cell>
          <cell r="CZ189">
            <v>0.51309851063147838</v>
          </cell>
          <cell r="DA189">
            <v>0.51309263444014264</v>
          </cell>
          <cell r="DB189">
            <v>0.51308734592850713</v>
          </cell>
          <cell r="DC189">
            <v>0.51308258631709358</v>
          </cell>
          <cell r="DD189">
            <v>0.5130783027065583</v>
          </cell>
          <cell r="DE189">
            <v>0.51307444748926323</v>
          </cell>
          <cell r="DF189">
            <v>0.51307097781976863</v>
          </cell>
          <cell r="DG189">
            <v>0.51306785513834074</v>
          </cell>
          <cell r="DH189">
            <v>0.51306504474216053</v>
          </cell>
          <cell r="DI189">
            <v>0.51306251539945325</v>
          </cell>
          <cell r="DJ189">
            <v>0.51306023900223907</v>
          </cell>
          <cell r="DL189" t="str">
            <v>.Residential.Dwellings.Building TypeONResidentialDetachedMarket share</v>
          </cell>
        </row>
        <row r="190">
          <cell r="M190" t="str">
            <v>m2</v>
          </cell>
          <cell r="N190">
            <v>161.76741200554503</v>
          </cell>
          <cell r="O190">
            <v>162.72851034516077</v>
          </cell>
          <cell r="P190">
            <v>163.70496657269186</v>
          </cell>
          <cell r="Q190">
            <v>164.6363071143362</v>
          </cell>
          <cell r="R190">
            <v>165.42343815252835</v>
          </cell>
          <cell r="S190">
            <v>166.13684355280958</v>
          </cell>
          <cell r="T190">
            <v>167.02231304631368</v>
          </cell>
          <cell r="U190">
            <v>167.83734286374707</v>
          </cell>
          <cell r="V190">
            <v>168.64941772878356</v>
          </cell>
          <cell r="W190">
            <v>169.32869554536464</v>
          </cell>
          <cell r="X190">
            <v>170.0223984544582</v>
          </cell>
          <cell r="Y190">
            <v>170.82369019249654</v>
          </cell>
          <cell r="Z190">
            <v>171.31684186860878</v>
          </cell>
          <cell r="AA190">
            <v>171.78564372379785</v>
          </cell>
          <cell r="AB190">
            <v>172.27401035015794</v>
          </cell>
          <cell r="AC190">
            <v>172.7427965644421</v>
          </cell>
          <cell r="AD190">
            <v>173.5309547490869</v>
          </cell>
          <cell r="AE190">
            <v>174.26319919887592</v>
          </cell>
          <cell r="AF190">
            <v>175.29188676602047</v>
          </cell>
          <cell r="AG190">
            <v>176.35270158041763</v>
          </cell>
          <cell r="AH190">
            <v>177.19630135062542</v>
          </cell>
          <cell r="AI190">
            <v>177.635221797437</v>
          </cell>
          <cell r="AJ190">
            <v>178.36034727804258</v>
          </cell>
          <cell r="AK190">
            <v>179.08547275864817</v>
          </cell>
          <cell r="AL190">
            <v>179.81059823925375</v>
          </cell>
          <cell r="AM190">
            <v>180.53572371985956</v>
          </cell>
          <cell r="AN190">
            <v>181.26084920046515</v>
          </cell>
          <cell r="AO190">
            <v>181.98597468107073</v>
          </cell>
          <cell r="AP190">
            <v>182.71110016167631</v>
          </cell>
          <cell r="AQ190">
            <v>183.43622564228212</v>
          </cell>
          <cell r="AR190">
            <v>184.16135112288771</v>
          </cell>
          <cell r="AS190">
            <v>184.85294343725013</v>
          </cell>
          <cell r="AT190">
            <v>185.51242345561189</v>
          </cell>
          <cell r="AU190">
            <v>186.14116459137293</v>
          </cell>
          <cell r="AV190">
            <v>186.74049306115492</v>
          </cell>
          <cell r="AW190">
            <v>187.31168831228837</v>
          </cell>
          <cell r="AX190">
            <v>187.85598359520912</v>
          </cell>
          <cell r="AY190">
            <v>188.37456666030008</v>
          </cell>
          <cell r="AZ190">
            <v>188.86858056062735</v>
          </cell>
          <cell r="BA190">
            <v>189.33912454380354</v>
          </cell>
          <cell r="BB190">
            <v>189.78725501786653</v>
          </cell>
          <cell r="BC190">
            <v>190.2139865775948</v>
          </cell>
          <cell r="BD190">
            <v>190.62029307909518</v>
          </cell>
          <cell r="BE190">
            <v>191.00710875180141</v>
          </cell>
          <cell r="BF190">
            <v>191.37532933821717</v>
          </cell>
          <cell r="BG190">
            <v>191.72581325283264</v>
          </cell>
          <cell r="BH190">
            <v>192.0593827526441</v>
          </cell>
          <cell r="BI190">
            <v>192.37682511261832</v>
          </cell>
          <cell r="BJ190">
            <v>192.67889380027214</v>
          </cell>
          <cell r="BK190">
            <v>192.9663096442909</v>
          </cell>
          <cell r="BL190">
            <v>193.23976199279014</v>
          </cell>
          <cell r="BM190">
            <v>193.48621786456377</v>
          </cell>
          <cell r="BN190">
            <v>193.70831104356282</v>
          </cell>
          <cell r="BO190">
            <v>193.90842434137653</v>
          </cell>
          <cell r="BP190">
            <v>194.08871236646843</v>
          </cell>
          <cell r="BQ190">
            <v>194.25112245095872</v>
          </cell>
          <cell r="BR190">
            <v>194.39741383875989</v>
          </cell>
          <cell r="BS190">
            <v>194.52917524320864</v>
          </cell>
          <cell r="BT190">
            <v>194.64784088359525</v>
          </cell>
          <cell r="BU190">
            <v>194.7547051089409</v>
          </cell>
          <cell r="BV190">
            <v>194.85093571463099</v>
          </cell>
          <cell r="BW190">
            <v>194.93758605356555</v>
          </cell>
          <cell r="BX190">
            <v>195.01560603872298</v>
          </cell>
          <cell r="BY190">
            <v>195.0858521287509</v>
          </cell>
          <cell r="BZ190">
            <v>195.14909638262964</v>
          </cell>
          <cell r="CA190">
            <v>195.20603466377631</v>
          </cell>
          <cell r="CB190">
            <v>195.25729406830504</v>
          </cell>
          <cell r="CC190">
            <v>195.30343964662677</v>
          </cell>
          <cell r="CD190">
            <v>195.34498048223216</v>
          </cell>
          <cell r="CE190">
            <v>195.38237518639974</v>
          </cell>
          <cell r="CF190">
            <v>195.41603686274001</v>
          </cell>
          <cell r="CG190">
            <v>195.4463375909427</v>
          </cell>
          <cell r="CH190">
            <v>195.47361247484562</v>
          </cell>
          <cell r="CI190">
            <v>195.49816329599096</v>
          </cell>
          <cell r="CJ190">
            <v>195.52026181017146</v>
          </cell>
          <cell r="CK190">
            <v>195.54015272108751</v>
          </cell>
          <cell r="CL190">
            <v>195.55805636212222</v>
          </cell>
          <cell r="CM190">
            <v>195.57417111438383</v>
          </cell>
          <cell r="CN190">
            <v>195.58867558654629</v>
          </cell>
          <cell r="CO190">
            <v>195.60173057962515</v>
          </cell>
          <cell r="CP190">
            <v>195.61348085764175</v>
          </cell>
          <cell r="CQ190">
            <v>195.62405674313803</v>
          </cell>
          <cell r="CR190">
            <v>195.63357555469346</v>
          </cell>
          <cell r="CS190">
            <v>195.64214290194903</v>
          </cell>
          <cell r="CT190">
            <v>195.64985385214857</v>
          </cell>
          <cell r="CU190">
            <v>195.65679398085243</v>
          </cell>
          <cell r="CV190">
            <v>195.6630403182493</v>
          </cell>
          <cell r="CW190">
            <v>195.66866220137922</v>
          </cell>
          <cell r="CX190">
            <v>195.67372204157365</v>
          </cell>
          <cell r="CY190">
            <v>195.67827601550786</v>
          </cell>
          <cell r="CZ190">
            <v>195.68237468743604</v>
          </cell>
          <cell r="DA190">
            <v>195.68606356943698</v>
          </cell>
          <cell r="DB190">
            <v>195.68938362582429</v>
          </cell>
          <cell r="DC190">
            <v>195.69237172726886</v>
          </cell>
          <cell r="DD190">
            <v>195.69506105963345</v>
          </cell>
          <cell r="DE190">
            <v>195.69748149202425</v>
          </cell>
          <cell r="DF190">
            <v>195.69965990811917</v>
          </cell>
          <cell r="DG190">
            <v>195.70162050442883</v>
          </cell>
          <cell r="DH190">
            <v>195.70338505878533</v>
          </cell>
          <cell r="DI190">
            <v>195.70497317202535</v>
          </cell>
          <cell r="DJ190">
            <v>195.70640248554</v>
          </cell>
          <cell r="DL190" t="str">
            <v>.Residential.Dwellings.Building TypeONResidentialDetachedService requested.Residential.Dwellings.Building Type.LowMed Density</v>
          </cell>
        </row>
        <row r="191">
          <cell r="M191" t="str">
            <v>%</v>
          </cell>
          <cell r="N191">
            <v>0.13998960952449807</v>
          </cell>
          <cell r="O191">
            <v>0.14227316115235863</v>
          </cell>
          <cell r="P191">
            <v>0.14378625059288605</v>
          </cell>
          <cell r="Q191">
            <v>0.14504547467020862</v>
          </cell>
          <cell r="R191">
            <v>0.14646877921602824</v>
          </cell>
          <cell r="S191">
            <v>0.1475390821789144</v>
          </cell>
          <cell r="T191">
            <v>0.14868180477735182</v>
          </cell>
          <cell r="U191">
            <v>0.14980468616604348</v>
          </cell>
          <cell r="V191">
            <v>0.15062567101337249</v>
          </cell>
          <cell r="W191">
            <v>0.15151932077816577</v>
          </cell>
          <cell r="X191">
            <v>0.15213661150124447</v>
          </cell>
          <cell r="Y191">
            <v>0.15277027244856758</v>
          </cell>
          <cell r="Z191">
            <v>0.1534620244295091</v>
          </cell>
          <cell r="AA191">
            <v>0.15435686705747148</v>
          </cell>
          <cell r="AB191">
            <v>0.15513431770594371</v>
          </cell>
          <cell r="AC191">
            <v>0.15509735787392584</v>
          </cell>
          <cell r="AD191">
            <v>0.1553489830286453</v>
          </cell>
          <cell r="AE191">
            <v>0.15610109882622733</v>
          </cell>
          <cell r="AF191">
            <v>0.15662218480557585</v>
          </cell>
          <cell r="AG191">
            <v>0.1566415175227221</v>
          </cell>
          <cell r="AH191">
            <v>0.15700240378519056</v>
          </cell>
          <cell r="AI191">
            <v>0.15978582538798247</v>
          </cell>
          <cell r="AJ191">
            <v>0.16058710181262659</v>
          </cell>
          <cell r="AK191">
            <v>0.16138837823727048</v>
          </cell>
          <cell r="AL191">
            <v>0.1621896546619146</v>
          </cell>
          <cell r="AM191">
            <v>0.16299093108655871</v>
          </cell>
          <cell r="AN191">
            <v>0.16379220751120283</v>
          </cell>
          <cell r="AO191">
            <v>0.16459348393584694</v>
          </cell>
          <cell r="AP191">
            <v>0.16539476036049083</v>
          </cell>
          <cell r="AQ191">
            <v>0.16619603678513495</v>
          </cell>
          <cell r="AR191">
            <v>0.16699731320977906</v>
          </cell>
          <cell r="AS191">
            <v>0.16776219582677887</v>
          </cell>
          <cell r="AT191">
            <v>0.16849216246914997</v>
          </cell>
          <cell r="AU191">
            <v>0.1691886481977877</v>
          </cell>
          <cell r="AV191">
            <v>0.1698530447093578</v>
          </cell>
          <cell r="AW191">
            <v>0.17048669999892488</v>
          </cell>
          <cell r="AX191">
            <v>0.17109091824810616</v>
          </cell>
          <cell r="AY191">
            <v>0.17166695991189326</v>
          </cell>
          <cell r="AZ191">
            <v>0.17221604197952495</v>
          </cell>
          <cell r="BA191">
            <v>0.17273933838691222</v>
          </cell>
          <cell r="BB191">
            <v>0.17323798056011303</v>
          </cell>
          <cell r="BC191">
            <v>0.17371305807122536</v>
          </cell>
          <cell r="BD191">
            <v>0.17416561938981667</v>
          </cell>
          <cell r="BE191">
            <v>0.17459667271463586</v>
          </cell>
          <cell r="BF191">
            <v>0.17500718687186564</v>
          </cell>
          <cell r="BG191">
            <v>0.17539809226757164</v>
          </cell>
          <cell r="BH191">
            <v>0.17577028188329538</v>
          </cell>
          <cell r="BI191">
            <v>0.17612461230492563</v>
          </cell>
          <cell r="BJ191">
            <v>0.17646190477607249</v>
          </cell>
          <cell r="BK191">
            <v>0.17678294626816698</v>
          </cell>
          <cell r="BL191">
            <v>0.17708849056042017</v>
          </cell>
          <cell r="BM191">
            <v>0.17736395570449098</v>
          </cell>
          <cell r="BN191">
            <v>0.17761225997717883</v>
          </cell>
          <cell r="BO191">
            <v>0.17783604667934735</v>
          </cell>
          <cell r="BP191">
            <v>0.17803770848003811</v>
          </cell>
          <cell r="BQ191">
            <v>0.17821940991232935</v>
          </cell>
          <cell r="BR191">
            <v>0.17838310809788602</v>
          </cell>
          <cell r="BS191">
            <v>0.17853057178901571</v>
          </cell>
          <cell r="BT191">
            <v>0.17866339882425802</v>
          </cell>
          <cell r="BU191">
            <v>0.17878303209715296</v>
          </cell>
          <cell r="BV191">
            <v>0.17889077413871129</v>
          </cell>
          <cell r="BW191">
            <v>0.17898780041293885</v>
          </cell>
          <cell r="BX191">
            <v>0.17907517142209725</v>
          </cell>
          <cell r="BY191">
            <v>0.1791538437146537</v>
          </cell>
          <cell r="BZ191">
            <v>0.17922467988442564</v>
          </cell>
          <cell r="CA191">
            <v>0.17928845764453141</v>
          </cell>
          <cell r="CB191">
            <v>0.1793458780546216</v>
          </cell>
          <cell r="CC191">
            <v>0.17939757297464634</v>
          </cell>
          <cell r="CD191">
            <v>0.1794441118132265</v>
          </cell>
          <cell r="CE191">
            <v>0.17948600763363159</v>
          </cell>
          <cell r="CF191">
            <v>0.17952372267548253</v>
          </cell>
          <cell r="CG191">
            <v>0.17955767334563719</v>
          </cell>
          <cell r="CH191">
            <v>0.17958823472730631</v>
          </cell>
          <cell r="CI191">
            <v>0.17961574465230293</v>
          </cell>
          <cell r="CJ191">
            <v>0.17964050737745577</v>
          </cell>
          <cell r="CK191">
            <v>0.17966279690261519</v>
          </cell>
          <cell r="CL191">
            <v>0.17968285996434447</v>
          </cell>
          <cell r="CM191">
            <v>0.1797009187363105</v>
          </cell>
          <cell r="CN191">
            <v>0.17971717326455419</v>
          </cell>
          <cell r="CO191">
            <v>0.17973180366322064</v>
          </cell>
          <cell r="CP191">
            <v>0.17974497209394755</v>
          </cell>
          <cell r="CQ191">
            <v>0.17975682454993339</v>
          </cell>
          <cell r="CR191">
            <v>0.17976749246372081</v>
          </cell>
          <cell r="CS191">
            <v>0.17977709415592122</v>
          </cell>
          <cell r="CT191">
            <v>0.17978573614046023</v>
          </cell>
          <cell r="CU191">
            <v>0.17979351430042784</v>
          </cell>
          <cell r="CV191">
            <v>0.17980051494725807</v>
          </cell>
          <cell r="CW191">
            <v>0.17980681577473198</v>
          </cell>
          <cell r="CX191">
            <v>0.1798124867181809</v>
          </cell>
          <cell r="CY191">
            <v>0.17981759072825565</v>
          </cell>
          <cell r="CZ191">
            <v>0.17982218446771336</v>
          </cell>
          <cell r="DA191">
            <v>0.17982631893884454</v>
          </cell>
          <cell r="DB191">
            <v>0.17983004004841635</v>
          </cell>
          <cell r="DC191">
            <v>0.17983338911633115</v>
          </cell>
          <cell r="DD191">
            <v>0.17983640333358872</v>
          </cell>
          <cell r="DE191">
            <v>0.17983911617459014</v>
          </cell>
          <cell r="DF191">
            <v>0.17984155776832242</v>
          </cell>
          <cell r="DG191">
            <v>0.17984375523251503</v>
          </cell>
          <cell r="DH191">
            <v>0.17984573297445389</v>
          </cell>
          <cell r="DI191">
            <v>0.17984751296177318</v>
          </cell>
          <cell r="DJ191">
            <v>0.17984911496621589</v>
          </cell>
          <cell r="DL191" t="str">
            <v>.Residential.Dwellings.Building TypeONResidentialAttachedMarket share</v>
          </cell>
        </row>
        <row r="192">
          <cell r="M192" t="str">
            <v>m2</v>
          </cell>
          <cell r="N192">
            <v>123.95368805473522</v>
          </cell>
          <cell r="O192">
            <v>124.49793593732318</v>
          </cell>
          <cell r="P192">
            <v>124.98605436536056</v>
          </cell>
          <cell r="Q192">
            <v>125.42127538133605</v>
          </cell>
          <cell r="R192">
            <v>125.84298949243761</v>
          </cell>
          <cell r="S192">
            <v>126.21681090978778</v>
          </cell>
          <cell r="T192">
            <v>126.80473996014011</v>
          </cell>
          <cell r="U192">
            <v>127.32970476661717</v>
          </cell>
          <cell r="V192">
            <v>127.8136095959935</v>
          </cell>
          <cell r="W192">
            <v>128.2487383288946</v>
          </cell>
          <cell r="X192">
            <v>128.66123595290659</v>
          </cell>
          <cell r="Y192">
            <v>129.23830207900235</v>
          </cell>
          <cell r="Z192">
            <v>132.01801601148276</v>
          </cell>
          <cell r="AA192">
            <v>134.58747851323778</v>
          </cell>
          <cell r="AB192">
            <v>136.91406367119805</v>
          </cell>
          <cell r="AC192">
            <v>139.02916806814252</v>
          </cell>
          <cell r="AD192">
            <v>139.47043256260469</v>
          </cell>
          <cell r="AE192">
            <v>139.97185929648239</v>
          </cell>
          <cell r="AF192">
            <v>140.5333741842029</v>
          </cell>
          <cell r="AG192">
            <v>140.96995014627609</v>
          </cell>
          <cell r="AH192">
            <v>141.44203336702196</v>
          </cell>
          <cell r="AI192">
            <v>142.5710171331732</v>
          </cell>
          <cell r="AJ192">
            <v>143.56686085244337</v>
          </cell>
          <cell r="AK192">
            <v>144.56270457171377</v>
          </cell>
          <cell r="AL192">
            <v>145.55854829098416</v>
          </cell>
          <cell r="AM192">
            <v>146.55439201025456</v>
          </cell>
          <cell r="AN192">
            <v>147.55023572952473</v>
          </cell>
          <cell r="AO192">
            <v>148.54607944879513</v>
          </cell>
          <cell r="AP192">
            <v>149.54192316806552</v>
          </cell>
          <cell r="AQ192">
            <v>150.53776688733592</v>
          </cell>
          <cell r="AR192">
            <v>151.53361060660609</v>
          </cell>
          <cell r="AS192">
            <v>152.48592049950602</v>
          </cell>
          <cell r="AT192">
            <v>153.39630043130074</v>
          </cell>
          <cell r="AU192">
            <v>154.26632480740983</v>
          </cell>
          <cell r="AV192">
            <v>155.09753579155318</v>
          </cell>
          <cell r="AW192">
            <v>155.89144098601625</v>
          </cell>
          <cell r="AX192">
            <v>156.64951153131875</v>
          </cell>
          <cell r="AY192">
            <v>157.37318058513577</v>
          </cell>
          <cell r="AZ192">
            <v>158.06384214289034</v>
          </cell>
          <cell r="BA192">
            <v>158.72285016497844</v>
          </cell>
          <cell r="BB192">
            <v>159.35151797807771</v>
          </cell>
          <cell r="BC192">
            <v>159.95111792040697</v>
          </cell>
          <cell r="BD192">
            <v>160.52288120313318</v>
          </cell>
          <cell r="BE192">
            <v>161.06799796235012</v>
          </cell>
          <cell r="BF192">
            <v>161.58761747817545</v>
          </cell>
          <cell r="BG192">
            <v>162.08284853951983</v>
          </cell>
          <cell r="BH192">
            <v>162.55475993497592</v>
          </cell>
          <cell r="BI192">
            <v>163.00438105205069</v>
          </cell>
          <cell r="BJ192">
            <v>163.4327025686259</v>
          </cell>
          <cell r="BK192">
            <v>163.84067722207917</v>
          </cell>
          <cell r="BL192">
            <v>164.22922064293462</v>
          </cell>
          <cell r="BM192">
            <v>164.57973899922709</v>
          </cell>
          <cell r="BN192">
            <v>164.89587882763578</v>
          </cell>
          <cell r="BO192">
            <v>165.18095121649347</v>
          </cell>
          <cell r="BP192">
            <v>165.43795991690897</v>
          </cell>
          <cell r="BQ192">
            <v>165.66962764425918</v>
          </cell>
          <cell r="BR192">
            <v>165.8784205690022</v>
          </cell>
          <cell r="BS192">
            <v>166.06657102824664</v>
          </cell>
          <cell r="BT192">
            <v>166.23609851317951</v>
          </cell>
          <cell r="BU192">
            <v>166.38882900409257</v>
          </cell>
          <cell r="BV192">
            <v>166.52641273582822</v>
          </cell>
          <cell r="BW192">
            <v>166.65034048320462</v>
          </cell>
          <cell r="BX192">
            <v>166.76195845936027</v>
          </cell>
          <cell r="BY192">
            <v>166.86248192078327</v>
          </cell>
          <cell r="BZ192">
            <v>166.95300757170119</v>
          </cell>
          <cell r="CA192">
            <v>167.03452485802129</v>
          </cell>
          <cell r="CB192">
            <v>167.10792623753289</v>
          </cell>
          <cell r="CC192">
            <v>167.17401650893774</v>
          </cell>
          <cell r="CD192">
            <v>167.23352127770909</v>
          </cell>
          <cell r="CE192">
            <v>167.28709463199004</v>
          </cell>
          <cell r="CF192">
            <v>167.33532609687214</v>
          </cell>
          <cell r="CG192">
            <v>167.3787469305577</v>
          </cell>
          <cell r="CH192">
            <v>167.4178358211837</v>
          </cell>
          <cell r="CI192">
            <v>167.45302403852875</v>
          </cell>
          <cell r="CJ192">
            <v>167.48470009047654</v>
          </cell>
          <cell r="CK192">
            <v>167.51321392999594</v>
          </cell>
          <cell r="CL192">
            <v>167.53888075453048</v>
          </cell>
          <cell r="CM192">
            <v>167.56198443607738</v>
          </cell>
          <cell r="CN192">
            <v>167.58278061687616</v>
          </cell>
          <cell r="CO192">
            <v>167.60149950251468</v>
          </cell>
          <cell r="CP192">
            <v>167.61834838138779</v>
          </cell>
          <cell r="CQ192">
            <v>167.63351389680057</v>
          </cell>
          <cell r="CR192">
            <v>167.64716409558204</v>
          </cell>
          <cell r="CS192">
            <v>167.65945027485296</v>
          </cell>
          <cell r="CT192">
            <v>167.67050864656051</v>
          </cell>
          <cell r="CU192">
            <v>167.68046183754004</v>
          </cell>
          <cell r="CV192">
            <v>167.68942024117527</v>
          </cell>
          <cell r="CW192">
            <v>167.69748323519303</v>
          </cell>
          <cell r="CX192">
            <v>167.70474027873198</v>
          </cell>
          <cell r="CY192">
            <v>167.71127190055816</v>
          </cell>
          <cell r="CZ192">
            <v>167.71715058915098</v>
          </cell>
          <cell r="DA192">
            <v>167.72244159434064</v>
          </cell>
          <cell r="DB192">
            <v>167.72720364923603</v>
          </cell>
          <cell r="DC192">
            <v>167.73148962032775</v>
          </cell>
          <cell r="DD192">
            <v>167.73534709287864</v>
          </cell>
          <cell r="DE192">
            <v>167.73881889801683</v>
          </cell>
          <cell r="DF192">
            <v>167.74194358731503</v>
          </cell>
          <cell r="DG192">
            <v>167.74475586007031</v>
          </cell>
          <cell r="DH192">
            <v>167.74728694798424</v>
          </cell>
          <cell r="DI192">
            <v>167.74956496147902</v>
          </cell>
          <cell r="DJ192">
            <v>167.75161520146631</v>
          </cell>
          <cell r="DL192" t="str">
            <v>.Residential.Dwellings.Building TypeONResidentialAttachedService requested.Residential.Dwellings.Building Type.LowMed Density</v>
          </cell>
        </row>
        <row r="193">
          <cell r="M193" t="str">
            <v>%</v>
          </cell>
          <cell r="N193">
            <v>5.5665819745171459E-3</v>
          </cell>
          <cell r="O193">
            <v>5.4685073963244221E-3</v>
          </cell>
          <cell r="P193">
            <v>5.3942876566107989E-3</v>
          </cell>
          <cell r="Q193">
            <v>5.3389663247398206E-3</v>
          </cell>
          <cell r="R193">
            <v>5.2860231464884966E-3</v>
          </cell>
          <cell r="S193">
            <v>5.2330401391679927E-3</v>
          </cell>
          <cell r="T193">
            <v>5.1851249250043224E-3</v>
          </cell>
          <cell r="U193">
            <v>5.1454940417529271E-3</v>
          </cell>
          <cell r="V193">
            <v>5.1013872203755656E-3</v>
          </cell>
          <cell r="W193">
            <v>5.0584817645981644E-3</v>
          </cell>
          <cell r="X193">
            <v>5.014115235975428E-3</v>
          </cell>
          <cell r="Y193">
            <v>4.9689970202137276E-3</v>
          </cell>
          <cell r="Z193">
            <v>4.9348170445253879E-3</v>
          </cell>
          <cell r="AA193">
            <v>4.9046652290221787E-3</v>
          </cell>
          <cell r="AB193">
            <v>4.8759078022339091E-3</v>
          </cell>
          <cell r="AC193">
            <v>4.8302833934026658E-3</v>
          </cell>
          <cell r="AD193">
            <v>4.7893975025754031E-3</v>
          </cell>
          <cell r="AE193">
            <v>4.7546175892880359E-3</v>
          </cell>
          <cell r="AF193">
            <v>4.6962909357527293E-3</v>
          </cell>
          <cell r="AG193">
            <v>4.6409932031423714E-3</v>
          </cell>
          <cell r="AH193">
            <v>4.5865208447999203E-3</v>
          </cell>
          <cell r="AI193">
            <v>4.5469070914267162E-3</v>
          </cell>
          <cell r="AJ193">
            <v>4.5023640114676272E-3</v>
          </cell>
          <cell r="AK193">
            <v>4.4578209315085243E-3</v>
          </cell>
          <cell r="AL193">
            <v>4.4132778515494353E-3</v>
          </cell>
          <cell r="AM193">
            <v>4.3687347715903463E-3</v>
          </cell>
          <cell r="AN193">
            <v>4.3241916916312434E-3</v>
          </cell>
          <cell r="AO193">
            <v>4.2796486116721544E-3</v>
          </cell>
          <cell r="AP193">
            <v>4.2351055317130654E-3</v>
          </cell>
          <cell r="AQ193">
            <v>4.1905624517539763E-3</v>
          </cell>
          <cell r="AR193">
            <v>4.1460193717948735E-3</v>
          </cell>
          <cell r="AS193">
            <v>4.1041532378832011E-3</v>
          </cell>
          <cell r="AT193">
            <v>4.064782033129757E-3</v>
          </cell>
          <cell r="AU193">
            <v>4.0277381927546199E-3</v>
          </cell>
          <cell r="AV193">
            <v>3.992867258717882E-3</v>
          </cell>
          <cell r="AW193">
            <v>3.9600266782416401E-3</v>
          </cell>
          <cell r="AX193">
            <v>3.9290847289934231E-3</v>
          </cell>
          <cell r="AY193">
            <v>3.8999195559663771E-3</v>
          </cell>
          <cell r="AZ193">
            <v>3.872418307033795E-3</v>
          </cell>
          <cell r="BA193">
            <v>3.8464763558244673E-3</v>
          </cell>
          <cell r="BB193">
            <v>3.8219966020021819E-3</v>
          </cell>
          <cell r="BC193">
            <v>3.7988888402722279E-3</v>
          </cell>
          <cell r="BD193">
            <v>3.7770691905090843E-3</v>
          </cell>
          <cell r="BE193">
            <v>3.756459582327168E-3</v>
          </cell>
          <cell r="BF193">
            <v>3.7369872882212964E-3</v>
          </cell>
          <cell r="BG193">
            <v>3.7185845001029122E-3</v>
          </cell>
          <cell r="BH193">
            <v>3.7011879446669795E-3</v>
          </cell>
          <cell r="BI193">
            <v>3.684738533555412E-3</v>
          </cell>
          <cell r="BJ193">
            <v>3.6691810447466631E-3</v>
          </cell>
          <cell r="BK193">
            <v>3.6544638320068629E-3</v>
          </cell>
          <cell r="BL193">
            <v>3.640538559593438E-3</v>
          </cell>
          <cell r="BM193">
            <v>3.6280535702341455E-3</v>
          </cell>
          <cell r="BN193">
            <v>3.6168556146212436E-3</v>
          </cell>
          <cell r="BO193">
            <v>3.6068085607224858E-3</v>
          </cell>
          <cell r="BP193">
            <v>3.5977913304302317E-3</v>
          </cell>
          <cell r="BQ193">
            <v>3.5896961124053752E-3</v>
          </cell>
          <cell r="BR193">
            <v>3.5824268093792647E-3</v>
          </cell>
          <cell r="BS193">
            <v>3.5758976852674432E-3</v>
          </cell>
          <cell r="BT193">
            <v>3.5700321832107247E-3</v>
          </cell>
          <cell r="BU193">
            <v>3.5647618903610436E-3</v>
          </cell>
          <cell r="BV193">
            <v>3.5600256290827994E-3</v>
          </cell>
          <cell r="BW193">
            <v>3.5557686574112959E-3</v>
          </cell>
          <cell r="BX193">
            <v>3.5519419642298686E-3</v>
          </cell>
          <cell r="BY193">
            <v>3.5485016468008051E-3</v>
          </cell>
          <cell r="BZ193">
            <v>3.5454083600954078E-3</v>
          </cell>
          <cell r="CA193">
            <v>3.5426268288821314E-3</v>
          </cell>
          <cell r="CB193">
            <v>3.5401254148021088E-3</v>
          </cell>
          <cell r="CC193">
            <v>3.5378757317316555E-3</v>
          </cell>
          <cell r="CD193">
            <v>3.5358523036363712E-3</v>
          </cell>
          <cell r="CE193">
            <v>3.5340322598894965E-3</v>
          </cell>
          <cell r="CF193">
            <v>3.5323950636812936E-3</v>
          </cell>
          <cell r="CG193">
            <v>3.5309222697051906E-3</v>
          </cell>
          <cell r="CH193">
            <v>3.5295973077856878E-3</v>
          </cell>
          <cell r="CI193">
            <v>3.5284052895252723E-3</v>
          </cell>
          <cell r="CJ193">
            <v>3.5273328354032724E-3</v>
          </cell>
          <cell r="CK193">
            <v>3.5263679200673837E-3</v>
          </cell>
          <cell r="CL193">
            <v>3.5254997338257234E-3</v>
          </cell>
          <cell r="CM193">
            <v>3.524718558579709E-3</v>
          </cell>
          <cell r="CN193">
            <v>3.5240156566408317E-3</v>
          </cell>
          <cell r="CO193">
            <v>3.5233831710517363E-3</v>
          </cell>
          <cell r="CP193">
            <v>3.5228140361874467E-3</v>
          </cell>
          <cell r="CQ193">
            <v>3.5223018975491095E-3</v>
          </cell>
          <cell r="CR193">
            <v>3.5218410397827946E-3</v>
          </cell>
          <cell r="CS193">
            <v>3.5214263220618527E-3</v>
          </cell>
          <cell r="CT193">
            <v>3.5210531200649342E-3</v>
          </cell>
          <cell r="CU193">
            <v>3.5207172738645786E-3</v>
          </cell>
          <cell r="CV193">
            <v>3.5204150411146684E-3</v>
          </cell>
          <cell r="CW193">
            <v>3.5201430549901534E-3</v>
          </cell>
          <cell r="CX193">
            <v>3.5198982863902939E-3</v>
          </cell>
          <cell r="CY193">
            <v>3.5196780099681219E-3</v>
          </cell>
          <cell r="CZ193">
            <v>3.5194797735946426E-3</v>
          </cell>
          <cell r="DA193">
            <v>3.5193013709071273E-3</v>
          </cell>
          <cell r="DB193">
            <v>3.5191408166272845E-3</v>
          </cell>
          <cell r="DC193">
            <v>3.5189963243676173E-3</v>
          </cell>
          <cell r="DD193">
            <v>3.5188662866733485E-3</v>
          </cell>
          <cell r="DE193">
            <v>3.5187492570732688E-3</v>
          </cell>
          <cell r="DF193">
            <v>3.5186439339361247E-3</v>
          </cell>
          <cell r="DG193">
            <v>3.5185491459499719E-3</v>
          </cell>
          <cell r="DH193">
            <v>3.5184638390605596E-3</v>
          </cell>
          <cell r="DI193">
            <v>3.5183870647215202E-3</v>
          </cell>
          <cell r="DJ193">
            <v>3.5183179693241079E-3</v>
          </cell>
          <cell r="DL193" t="str">
            <v>.Residential.Dwellings.Building TypeONResidentialMobileMarket share</v>
          </cell>
        </row>
        <row r="194">
          <cell r="M194" t="str">
            <v>m2</v>
          </cell>
          <cell r="N194">
            <v>90.514294905303785</v>
          </cell>
          <cell r="O194">
            <v>90.784432345230883</v>
          </cell>
          <cell r="P194">
            <v>90.982157209451856</v>
          </cell>
          <cell r="Q194">
            <v>91.199744225081943</v>
          </cell>
          <cell r="R194">
            <v>91.349206349206355</v>
          </cell>
          <cell r="S194">
            <v>91.497081558605444</v>
          </cell>
          <cell r="T194">
            <v>91.704255736418915</v>
          </cell>
          <cell r="U194">
            <v>91.899277766933452</v>
          </cell>
          <cell r="V194">
            <v>92.089407191448004</v>
          </cell>
          <cell r="W194">
            <v>92.228300935087105</v>
          </cell>
          <cell r="X194">
            <v>92.411284393018832</v>
          </cell>
          <cell r="Y194">
            <v>92.608326253186078</v>
          </cell>
          <cell r="Z194">
            <v>93.081422194859172</v>
          </cell>
          <cell r="AA194">
            <v>93.559633730508423</v>
          </cell>
          <cell r="AB194">
            <v>94.058839241424039</v>
          </cell>
          <cell r="AC194">
            <v>94.53909339823548</v>
          </cell>
          <cell r="AD194">
            <v>94.66626259565119</v>
          </cell>
          <cell r="AE194">
            <v>94.84123991251225</v>
          </cell>
          <cell r="AF194">
            <v>94.966190833959416</v>
          </cell>
          <cell r="AG194">
            <v>95.107881330536415</v>
          </cell>
          <cell r="AH194">
            <v>95.232757976537414</v>
          </cell>
          <cell r="AI194">
            <v>95.615303303494727</v>
          </cell>
          <cell r="AJ194">
            <v>95.868984166222901</v>
          </cell>
          <cell r="AK194">
            <v>96.122665028950962</v>
          </cell>
          <cell r="AL194">
            <v>96.376345891679136</v>
          </cell>
          <cell r="AM194">
            <v>96.630026754407197</v>
          </cell>
          <cell r="AN194">
            <v>96.883707617135258</v>
          </cell>
          <cell r="AO194">
            <v>97.137388479863432</v>
          </cell>
          <cell r="AP194">
            <v>97.391069342591493</v>
          </cell>
          <cell r="AQ194">
            <v>97.644750205319667</v>
          </cell>
          <cell r="AR194">
            <v>97.898431068047728</v>
          </cell>
          <cell r="AS194">
            <v>98.140053996887232</v>
          </cell>
          <cell r="AT194">
            <v>98.370162310915049</v>
          </cell>
          <cell r="AU194">
            <v>98.589277765963502</v>
          </cell>
          <cell r="AV194">
            <v>98.797901115315042</v>
          </cell>
          <cell r="AW194">
            <v>98.996512688817802</v>
          </cell>
          <cell r="AX194">
            <v>99.185572985521787</v>
          </cell>
          <cell r="AY194">
            <v>99.365523275493373</v>
          </cell>
          <cell r="AZ194">
            <v>99.536786206975876</v>
          </cell>
          <cell r="BA194">
            <v>99.69976641552816</v>
          </cell>
          <cell r="BB194">
            <v>99.854851132195293</v>
          </cell>
          <cell r="BC194">
            <v>100.00241078814851</v>
          </cell>
          <cell r="BD194">
            <v>100.14279961357786</v>
          </cell>
          <cell r="BE194">
            <v>100.27635622893391</v>
          </cell>
          <cell r="BF194">
            <v>100.4034042268964</v>
          </cell>
          <cell r="BG194">
            <v>100.52425274370128</v>
          </cell>
          <cell r="BH194">
            <v>100.6391970186839</v>
          </cell>
          <cell r="BI194">
            <v>100.74851894109955</v>
          </cell>
          <cell r="BJ194">
            <v>100.85248758346333</v>
          </cell>
          <cell r="BK194">
            <v>100.95135972081189</v>
          </cell>
          <cell r="BL194">
            <v>101.04538033543282</v>
          </cell>
          <cell r="BM194">
            <v>101.13007769771714</v>
          </cell>
          <cell r="BN194">
            <v>101.2063692186175</v>
          </cell>
          <cell r="BO194">
            <v>101.27508338563331</v>
          </cell>
          <cell r="BP194">
            <v>101.33696812414557</v>
          </cell>
          <cell r="BQ194">
            <v>101.39269842233844</v>
          </cell>
          <cell r="BR194">
            <v>101.44288327471789</v>
          </cell>
          <cell r="BS194">
            <v>101.4880719971917</v>
          </cell>
          <cell r="BT194">
            <v>101.52875996419985</v>
          </cell>
          <cell r="BU194">
            <v>101.56539381563734</v>
          </cell>
          <cell r="BV194">
            <v>101.59837617841404</v>
          </cell>
          <cell r="BW194">
            <v>101.62806994454122</v>
          </cell>
          <cell r="BX194">
            <v>101.65480214469011</v>
          </cell>
          <cell r="BY194">
            <v>101.67886745328703</v>
          </cell>
          <cell r="BZ194">
            <v>101.70053135842758</v>
          </cell>
          <cell r="CA194">
            <v>101.72003302723397</v>
          </cell>
          <cell r="CB194">
            <v>101.73758789476237</v>
          </cell>
          <cell r="CC194">
            <v>101.75339000219883</v>
          </cell>
          <cell r="CD194">
            <v>101.76761410786811</v>
          </cell>
          <cell r="CE194">
            <v>101.78041759251934</v>
          </cell>
          <cell r="CF194">
            <v>101.79194217844267</v>
          </cell>
          <cell r="CG194">
            <v>101.80231548020853</v>
          </cell>
          <cell r="CH194">
            <v>101.81165240319778</v>
          </cell>
          <cell r="CI194">
            <v>101.82005640460062</v>
          </cell>
          <cell r="CJ194">
            <v>101.82762063019756</v>
          </cell>
          <cell r="CK194">
            <v>101.8344289389874</v>
          </cell>
          <cell r="CL194">
            <v>101.84055682658828</v>
          </cell>
          <cell r="CM194">
            <v>101.84607225730021</v>
          </cell>
          <cell r="CN194">
            <v>101.85103641377273</v>
          </cell>
          <cell r="CO194">
            <v>101.85550437236354</v>
          </cell>
          <cell r="CP194">
            <v>101.85952571149394</v>
          </cell>
          <cell r="CQ194">
            <v>101.86314505960051</v>
          </cell>
          <cell r="CR194">
            <v>101.86640258864124</v>
          </cell>
          <cell r="CS194">
            <v>101.86933445853451</v>
          </cell>
          <cell r="CT194">
            <v>101.87197321738375</v>
          </cell>
          <cell r="CU194">
            <v>101.87434816186554</v>
          </cell>
          <cell r="CV194">
            <v>101.87648566172959</v>
          </cell>
          <cell r="CW194">
            <v>101.87840945197084</v>
          </cell>
          <cell r="CX194">
            <v>101.88014089588317</v>
          </cell>
          <cell r="CY194">
            <v>101.88169922188789</v>
          </cell>
          <cell r="CZ194">
            <v>101.88310173674421</v>
          </cell>
          <cell r="DA194">
            <v>101.88436401749135</v>
          </cell>
          <cell r="DB194">
            <v>101.88550008423891</v>
          </cell>
          <cell r="DC194">
            <v>101.88652255571272</v>
          </cell>
          <cell r="DD194">
            <v>101.88744278927403</v>
          </cell>
          <cell r="DE194">
            <v>101.88827100695958</v>
          </cell>
          <cell r="DF194">
            <v>101.8890164089357</v>
          </cell>
          <cell r="DG194">
            <v>101.88968727562217</v>
          </cell>
          <cell r="DH194">
            <v>101.89029105961545</v>
          </cell>
          <cell r="DI194">
            <v>101.89083446842955</v>
          </cell>
          <cell r="DJ194">
            <v>101.89132353897055</v>
          </cell>
          <cell r="DL194" t="str">
            <v>.Residential.Dwellings.Building TypeONResidentialMobileService requested.Residential.Dwellings.Building Type.LowMed Density</v>
          </cell>
        </row>
        <row r="195">
          <cell r="DL195" t="str">
            <v/>
          </cell>
        </row>
        <row r="196">
          <cell r="M196" t="str">
            <v>%</v>
          </cell>
          <cell r="N196">
            <v>0.45382834076636724</v>
          </cell>
          <cell r="O196">
            <v>0.45273064133795532</v>
          </cell>
          <cell r="P196">
            <v>0.45083691633020029</v>
          </cell>
          <cell r="Q196">
            <v>0.4497344304279734</v>
          </cell>
          <cell r="R196">
            <v>0.44886502740320405</v>
          </cell>
          <cell r="S196">
            <v>0.4488795792016041</v>
          </cell>
          <cell r="T196">
            <v>0.44892599220908708</v>
          </cell>
          <cell r="U196">
            <v>0.44905451861421014</v>
          </cell>
          <cell r="V196">
            <v>0.44956351765447755</v>
          </cell>
          <cell r="W196">
            <v>0.45002981940823938</v>
          </cell>
          <cell r="X196">
            <v>0.45027671407718867</v>
          </cell>
          <cell r="Y196">
            <v>0.45117675092307707</v>
          </cell>
          <cell r="Z196">
            <v>0.45218985045920929</v>
          </cell>
          <cell r="AA196">
            <v>0.45339159563744991</v>
          </cell>
          <cell r="AB196">
            <v>0.45510377168226457</v>
          </cell>
          <cell r="AC196">
            <v>0.45643776477248671</v>
          </cell>
          <cell r="AD196">
            <v>0.45832933034933843</v>
          </cell>
          <cell r="AE196">
            <v>0.46029782319181839</v>
          </cell>
          <cell r="AF196">
            <v>0.46266797391675801</v>
          </cell>
          <cell r="AG196">
            <v>0.46534234629791682</v>
          </cell>
          <cell r="AH196">
            <v>0.46820795123674097</v>
          </cell>
          <cell r="AI196">
            <v>0.46215469951756016</v>
          </cell>
          <cell r="AJ196">
            <v>0.46288793654273575</v>
          </cell>
          <cell r="AK196">
            <v>0.46362117356791144</v>
          </cell>
          <cell r="AL196">
            <v>0.4643544105930868</v>
          </cell>
          <cell r="AM196">
            <v>0.46508764761826216</v>
          </cell>
          <cell r="AN196">
            <v>0.46582088464343752</v>
          </cell>
          <cell r="AO196">
            <v>0.46655412166861288</v>
          </cell>
          <cell r="AP196">
            <v>0.46728735869378857</v>
          </cell>
          <cell r="AQ196">
            <v>0.46802059571896393</v>
          </cell>
          <cell r="AR196">
            <v>0.46875383274413929</v>
          </cell>
          <cell r="AS196">
            <v>0.46944425770957143</v>
          </cell>
          <cell r="AT196">
            <v>0.47009460594136476</v>
          </cell>
          <cell r="AU196">
            <v>0.47070741861979992</v>
          </cell>
          <cell r="AV196">
            <v>0.47128505801227194</v>
          </cell>
          <cell r="AW196">
            <v>0.47182972141244417</v>
          </cell>
          <cell r="AX196">
            <v>0.47234345390183252</v>
          </cell>
          <cell r="AY196">
            <v>0.47282816003914274</v>
          </cell>
          <cell r="AZ196">
            <v>0.47328561457286178</v>
          </cell>
          <cell r="BA196">
            <v>0.47371747226373861</v>
          </cell>
          <cell r="BB196">
            <v>0.47412527689577788</v>
          </cell>
          <cell r="BC196">
            <v>0.47451046954712772</v>
          </cell>
          <cell r="BD196">
            <v>0.47487439618569272</v>
          </cell>
          <cell r="BE196">
            <v>0.47521831464837461</v>
          </cell>
          <cell r="BF196">
            <v>0.4755434010574745</v>
          </cell>
          <cell r="BG196">
            <v>0.47585075572293001</v>
          </cell>
          <cell r="BH196">
            <v>0.47614140857464826</v>
          </cell>
          <cell r="BI196">
            <v>0.47641632416521085</v>
          </cell>
          <cell r="BJ196">
            <v>0.47667640627959251</v>
          </cell>
          <cell r="BK196">
            <v>0.47692250218525933</v>
          </cell>
          <cell r="BL196">
            <v>0.47715540655302091</v>
          </cell>
          <cell r="BM196">
            <v>0.47736426199614113</v>
          </cell>
          <cell r="BN196">
            <v>0.4775516172695653</v>
          </cell>
          <cell r="BO196">
            <v>0.47771973898548525</v>
          </cell>
          <cell r="BP196">
            <v>0.47787064499075227</v>
          </cell>
          <cell r="BQ196">
            <v>0.47800613343019227</v>
          </cell>
          <cell r="BR196">
            <v>0.47812780811153266</v>
          </cell>
          <cell r="BS196">
            <v>0.47823710069137126</v>
          </cell>
          <cell r="BT196">
            <v>0.47833529012148679</v>
          </cell>
          <cell r="BU196">
            <v>0.4784235197279656</v>
          </cell>
          <cell r="BV196">
            <v>0.4785028122397843</v>
          </cell>
          <cell r="BW196">
            <v>0.47857408303673576</v>
          </cell>
          <cell r="BX196">
            <v>0.47863815184734571</v>
          </cell>
          <cell r="BY196">
            <v>0.47869575309442969</v>
          </cell>
          <cell r="BZ196">
            <v>0.47874754505810591</v>
          </cell>
          <cell r="CA196">
            <v>0.47879411800255711</v>
          </cell>
          <cell r="CB196">
            <v>0.47883600139290083</v>
          </cell>
          <cell r="CC196">
            <v>0.47887367031158579</v>
          </cell>
          <cell r="CD196">
            <v>0.47890755116929895</v>
          </cell>
          <cell r="CE196">
            <v>0.47893802679304298</v>
          </cell>
          <cell r="CF196">
            <v>0.47896544096347882</v>
          </cell>
          <cell r="CG196">
            <v>0.47899010246456308</v>
          </cell>
          <cell r="CH196">
            <v>0.47901228870069357</v>
          </cell>
          <cell r="CI196">
            <v>0.4790322489298392</v>
          </cell>
          <cell r="CJ196">
            <v>0.47905020715528623</v>
          </cell>
          <cell r="CK196">
            <v>0.47906636471356856</v>
          </cell>
          <cell r="CL196">
            <v>0.47908090259174596</v>
          </cell>
          <cell r="CM196">
            <v>0.4790939835033432</v>
          </cell>
          <cell r="CN196">
            <v>0.47910575374891151</v>
          </cell>
          <cell r="CO196">
            <v>0.47911634488422661</v>
          </cell>
          <cell r="CP196">
            <v>0.47912587521655825</v>
          </cell>
          <cell r="CQ196">
            <v>0.47913445114717257</v>
          </cell>
          <cell r="CR196">
            <v>0.47914216837623314</v>
          </cell>
          <cell r="CS196">
            <v>0.47914911298449414</v>
          </cell>
          <cell r="CT196">
            <v>0.47915536240462442</v>
          </cell>
          <cell r="CU196">
            <v>0.47916098629361725</v>
          </cell>
          <cell r="CV196">
            <v>0.47916604731651424</v>
          </cell>
          <cell r="CW196">
            <v>0.47917060185058802</v>
          </cell>
          <cell r="CX196">
            <v>0.47917470061815937</v>
          </cell>
          <cell r="CY196">
            <v>0.47917838925536438</v>
          </cell>
          <cell r="CZ196">
            <v>0.4791817088234237</v>
          </cell>
          <cell r="DA196">
            <v>0.47918469626828153</v>
          </cell>
          <cell r="DB196">
            <v>0.47918738483387247</v>
          </cell>
          <cell r="DC196">
            <v>0.47918980443373071</v>
          </cell>
          <cell r="DD196">
            <v>0.47919198198517243</v>
          </cell>
          <cell r="DE196">
            <v>0.47919394170984042</v>
          </cell>
          <cell r="DF196">
            <v>0.47919570540402179</v>
          </cell>
          <cell r="DG196">
            <v>0.47919729268178834</v>
          </cell>
          <cell r="DH196">
            <v>0.47919872119371121</v>
          </cell>
          <cell r="DI196">
            <v>0.47920000682360719</v>
          </cell>
          <cell r="DJ196">
            <v>0.47920116386553735</v>
          </cell>
          <cell r="DL196" t="str">
            <v>.Residential.Dwellings.Building TypeQCResidentialApartmentMarket share</v>
          </cell>
        </row>
        <row r="197">
          <cell r="M197" t="str">
            <v>m2</v>
          </cell>
          <cell r="N197">
            <v>85.73655003801737</v>
          </cell>
          <cell r="O197">
            <v>86.294709673105842</v>
          </cell>
          <cell r="P197">
            <v>86.870734415591158</v>
          </cell>
          <cell r="Q197">
            <v>87.519271155160766</v>
          </cell>
          <cell r="R197">
            <v>88.147837632956183</v>
          </cell>
          <cell r="S197">
            <v>88.786460477032392</v>
          </cell>
          <cell r="T197">
            <v>89.549921383647785</v>
          </cell>
          <cell r="U197">
            <v>90.287730769528736</v>
          </cell>
          <cell r="V197">
            <v>91.006882354924429</v>
          </cell>
          <cell r="W197">
            <v>91.672400285257979</v>
          </cell>
          <cell r="X197">
            <v>92.313031407253163</v>
          </cell>
          <cell r="Y197">
            <v>93.100617447334201</v>
          </cell>
          <cell r="Z197">
            <v>93.862495991435523</v>
          </cell>
          <cell r="AA197">
            <v>94.575584536762193</v>
          </cell>
          <cell r="AB197">
            <v>95.293436778411305</v>
          </cell>
          <cell r="AC197">
            <v>95.927430050315849</v>
          </cell>
          <cell r="AD197">
            <v>96.566132784446054</v>
          </cell>
          <cell r="AE197">
            <v>97.21494309479381</v>
          </cell>
          <cell r="AF197">
            <v>97.894420104820142</v>
          </cell>
          <cell r="AG197">
            <v>98.588358017319749</v>
          </cell>
          <cell r="AH197">
            <v>99.29661089448733</v>
          </cell>
          <cell r="AI197">
            <v>99.997802616482431</v>
          </cell>
          <cell r="AJ197">
            <v>100.68805497861877</v>
          </cell>
          <cell r="AK197">
            <v>101.37830734075533</v>
          </cell>
          <cell r="AL197">
            <v>102.06855970289189</v>
          </cell>
          <cell r="AM197">
            <v>102.75881206502822</v>
          </cell>
          <cell r="AN197">
            <v>103.44906442716479</v>
          </cell>
          <cell r="AO197">
            <v>104.13931678930135</v>
          </cell>
          <cell r="AP197">
            <v>104.82956915143768</v>
          </cell>
          <cell r="AQ197">
            <v>105.51982151357424</v>
          </cell>
          <cell r="AR197">
            <v>106.2100738757108</v>
          </cell>
          <cell r="AS197">
            <v>106.8701031067845</v>
          </cell>
          <cell r="AT197">
            <v>107.5010274620188</v>
          </cell>
          <cell r="AU197">
            <v>108.10394412199611</v>
          </cell>
          <cell r="AV197">
            <v>108.67992731895916</v>
          </cell>
          <cell r="AW197">
            <v>109.23002677986904</v>
          </cell>
          <cell r="AX197">
            <v>109.75526645671303</v>
          </cell>
          <cell r="AY197">
            <v>110.25664351635373</v>
          </cell>
          <cell r="AZ197">
            <v>110.73512756400707</v>
          </cell>
          <cell r="BA197">
            <v>111.19166007620946</v>
          </cell>
          <cell r="BB197">
            <v>111.62715402086712</v>
          </cell>
          <cell r="BC197">
            <v>112.04249364365924</v>
          </cell>
          <cell r="BD197">
            <v>112.43853440168169</v>
          </cell>
          <cell r="BE197">
            <v>112.81610302676201</v>
          </cell>
          <cell r="BF197">
            <v>113.17599770234391</v>
          </cell>
          <cell r="BG197">
            <v>113.51898833922777</v>
          </cell>
          <cell r="BH197">
            <v>113.84581693676064</v>
          </cell>
          <cell r="BI197">
            <v>114.1571980172947</v>
          </cell>
          <cell r="BJ197">
            <v>114.45381912287873</v>
          </cell>
          <cell r="BK197">
            <v>114.73634136421236</v>
          </cell>
          <cell r="BL197">
            <v>115.00540001288311</v>
          </cell>
          <cell r="BM197">
            <v>115.24812064903425</v>
          </cell>
          <cell r="BN197">
            <v>115.46703026058657</v>
          </cell>
          <cell r="BO197">
            <v>115.66442314074101</v>
          </cell>
          <cell r="BP197">
            <v>115.84238043476049</v>
          </cell>
          <cell r="BQ197">
            <v>116.00278841843991</v>
          </cell>
          <cell r="BR197">
            <v>116.14735551028832</v>
          </cell>
          <cell r="BS197">
            <v>116.27762804146485</v>
          </cell>
          <cell r="BT197">
            <v>116.3950048235005</v>
          </cell>
          <cell r="BU197">
            <v>116.50075056502614</v>
          </cell>
          <cell r="BV197">
            <v>116.596008196124</v>
          </cell>
          <cell r="BW197">
            <v>116.68181016335706</v>
          </cell>
          <cell r="BX197">
            <v>116.7590887606821</v>
          </cell>
          <cell r="BY197">
            <v>116.8286855618679</v>
          </cell>
          <cell r="BZ197">
            <v>116.89136001915713</v>
          </cell>
          <cell r="CA197">
            <v>116.94779729108392</v>
          </cell>
          <cell r="CB197">
            <v>116.99861535986408</v>
          </cell>
          <cell r="CC197">
            <v>117.04437149583445</v>
          </cell>
          <cell r="CD197">
            <v>117.08556812319821</v>
          </cell>
          <cell r="CE197">
            <v>117.12265813796955</v>
          </cell>
          <cell r="CF197">
            <v>117.15604972560092</v>
          </cell>
          <cell r="CG197">
            <v>117.18611072239553</v>
          </cell>
          <cell r="CH197">
            <v>117.21317256150962</v>
          </cell>
          <cell r="CI197">
            <v>117.23753384117428</v>
          </cell>
          <cell r="CJ197">
            <v>117.25946354973874</v>
          </cell>
          <cell r="CK197">
            <v>117.27920397927556</v>
          </cell>
          <cell r="CL197">
            <v>117.2969733567994</v>
          </cell>
          <cell r="CM197">
            <v>117.31296821964068</v>
          </cell>
          <cell r="CN197">
            <v>117.32736555918176</v>
          </cell>
          <cell r="CO197">
            <v>117.34032475500253</v>
          </cell>
          <cell r="CP197">
            <v>117.35198931948868</v>
          </cell>
          <cell r="CQ197">
            <v>117.36248847112192</v>
          </cell>
          <cell r="CR197">
            <v>117.3719385529884</v>
          </cell>
          <cell r="CS197">
            <v>117.3804443115007</v>
          </cell>
          <cell r="CT197">
            <v>117.38810004892072</v>
          </cell>
          <cell r="CU197">
            <v>117.39499066198607</v>
          </cell>
          <cell r="CV197">
            <v>117.40119257777236</v>
          </cell>
          <cell r="CW197">
            <v>117.40677459685959</v>
          </cell>
          <cell r="CX197">
            <v>117.41179865290316</v>
          </cell>
          <cell r="CY197">
            <v>117.41632049683226</v>
          </cell>
          <cell r="CZ197">
            <v>117.42039031310199</v>
          </cell>
          <cell r="DA197">
            <v>117.42405327470381</v>
          </cell>
          <cell r="DB197">
            <v>117.42735004298585</v>
          </cell>
          <cell r="DC197">
            <v>117.43031721774298</v>
          </cell>
          <cell r="DD197">
            <v>117.43298774250199</v>
          </cell>
          <cell r="DE197">
            <v>117.43539126944331</v>
          </cell>
          <cell r="DF197">
            <v>117.43755448796468</v>
          </cell>
          <cell r="DG197">
            <v>117.4395014204967</v>
          </cell>
          <cell r="DH197">
            <v>117.44125368882493</v>
          </cell>
          <cell r="DI197">
            <v>117.44283075385074</v>
          </cell>
          <cell r="DJ197">
            <v>117.4442501314339</v>
          </cell>
          <cell r="DL197" t="str">
            <v>.Residential.Dwellings.Building TypeQCResidentialApartmentService requested.Residential.Dwellings.Building Type.High Density</v>
          </cell>
        </row>
        <row r="198">
          <cell r="M198" t="str">
            <v>%</v>
          </cell>
          <cell r="N198">
            <v>0.45826401271982947</v>
          </cell>
          <cell r="O198">
            <v>0.45939336458222324</v>
          </cell>
          <cell r="P198">
            <v>0.46138862766931321</v>
          </cell>
          <cell r="Q198">
            <v>0.46260745342800014</v>
          </cell>
          <cell r="R198">
            <v>0.46358046312748002</v>
          </cell>
          <cell r="S198">
            <v>0.46297762680378091</v>
          </cell>
          <cell r="T198">
            <v>0.4621581917082217</v>
          </cell>
          <cell r="U198">
            <v>0.461422341690647</v>
          </cell>
          <cell r="V198">
            <v>0.46019066521196389</v>
          </cell>
          <cell r="W198">
            <v>0.45884653274159726</v>
          </cell>
          <cell r="X198">
            <v>0.4579350792750323</v>
          </cell>
          <cell r="Y198">
            <v>0.4564137724095097</v>
          </cell>
          <cell r="Z198">
            <v>0.45493278541869625</v>
          </cell>
          <cell r="AA198">
            <v>0.45340265741722013</v>
          </cell>
          <cell r="AB198">
            <v>0.45144334729955882</v>
          </cell>
          <cell r="AC198">
            <v>0.44979114913146812</v>
          </cell>
          <cell r="AD198">
            <v>0.44763729447630207</v>
          </cell>
          <cell r="AE198">
            <v>0.44528552329104426</v>
          </cell>
          <cell r="AF198">
            <v>0.44261609564541615</v>
          </cell>
          <cell r="AG198">
            <v>0.43969222400045638</v>
          </cell>
          <cell r="AH198">
            <v>0.43659375656561228</v>
          </cell>
          <cell r="AI198">
            <v>0.44164292767820656</v>
          </cell>
          <cell r="AJ198">
            <v>0.44046512904889479</v>
          </cell>
          <cell r="AK198">
            <v>0.43928733041958257</v>
          </cell>
          <cell r="AL198">
            <v>0.43810953179027079</v>
          </cell>
          <cell r="AM198">
            <v>0.43693173316095901</v>
          </cell>
          <cell r="AN198">
            <v>0.43575393453164724</v>
          </cell>
          <cell r="AO198">
            <v>0.43457613590233546</v>
          </cell>
          <cell r="AP198">
            <v>0.43339833727302324</v>
          </cell>
          <cell r="AQ198">
            <v>0.43222053864371146</v>
          </cell>
          <cell r="AR198">
            <v>0.43104274001439968</v>
          </cell>
          <cell r="AS198">
            <v>0.42992688033670134</v>
          </cell>
          <cell r="AT198">
            <v>0.4288695578850929</v>
          </cell>
          <cell r="AU198">
            <v>0.42786757182316587</v>
          </cell>
          <cell r="AV198">
            <v>0.42691790899757398</v>
          </cell>
          <cell r="AW198">
            <v>0.42601773172373775</v>
          </cell>
          <cell r="AX198">
            <v>0.42516436647797667</v>
          </cell>
          <cell r="AY198">
            <v>0.42435529341900025</v>
          </cell>
          <cell r="AZ198">
            <v>0.42358813666907241</v>
          </cell>
          <cell r="BA198">
            <v>0.42286065529176703</v>
          </cell>
          <cell r="BB198">
            <v>0.4221707349091473</v>
          </cell>
          <cell r="BC198">
            <v>0.42151637990650348</v>
          </cell>
          <cell r="BD198">
            <v>0.42089570617754379</v>
          </cell>
          <cell r="BE198">
            <v>0.42030693436720851</v>
          </cell>
          <cell r="BF198">
            <v>0.41974838357312538</v>
          </cell>
          <cell r="BG198">
            <v>0.4192184654701866</v>
          </cell>
          <cell r="BH198">
            <v>0.41871567882585126</v>
          </cell>
          <cell r="BI198">
            <v>0.41823860437659299</v>
          </cell>
          <cell r="BJ198">
            <v>0.41778590003845839</v>
          </cell>
          <cell r="BK198">
            <v>0.41735629642700134</v>
          </cell>
          <cell r="BL198">
            <v>0.41694859266394174</v>
          </cell>
          <cell r="BM198">
            <v>0.41658201772421249</v>
          </cell>
          <cell r="BN198">
            <v>0.41625239033691885</v>
          </cell>
          <cell r="BO198">
            <v>0.41595596042914712</v>
          </cell>
          <cell r="BP198">
            <v>0.41568936350174313</v>
          </cell>
          <cell r="BQ198">
            <v>0.41544958004905552</v>
          </cell>
          <cell r="BR198">
            <v>0.41523389942520134</v>
          </cell>
          <cell r="BS198">
            <v>0.41503988763725685</v>
          </cell>
          <cell r="BT198">
            <v>0.41486535861228513</v>
          </cell>
          <cell r="BU198">
            <v>0.41470834854211858</v>
          </cell>
          <cell r="BV198">
            <v>0.41456709295883981</v>
          </cell>
          <cell r="BW198">
            <v>0.41444000623619015</v>
          </cell>
          <cell r="BX198">
            <v>0.41432566324872244</v>
          </cell>
          <cell r="BY198">
            <v>0.41422278295225784</v>
          </cell>
          <cell r="BZ198">
            <v>0.41413021367682229</v>
          </cell>
          <cell r="CA198">
            <v>0.41404691994732595</v>
          </cell>
          <cell r="CB198">
            <v>0.41397197066830949</v>
          </cell>
          <cell r="CC198">
            <v>0.41390452852753784</v>
          </cell>
          <cell r="CD198">
            <v>0.41384384048943107</v>
          </cell>
          <cell r="CE198">
            <v>0.41378922926358608</v>
          </cell>
          <cell r="CF198">
            <v>0.41374008564621984</v>
          </cell>
          <cell r="CG198">
            <v>0.41369586164347127</v>
          </cell>
          <cell r="CH198">
            <v>0.41365606429532598</v>
          </cell>
          <cell r="CI198">
            <v>0.41362025012763282</v>
          </cell>
          <cell r="CJ198">
            <v>0.41358802016740698</v>
          </cell>
          <cell r="CK198">
            <v>0.4135590154634734</v>
          </cell>
          <cell r="CL198">
            <v>0.41353291306060896</v>
          </cell>
          <cell r="CM198">
            <v>0.41350942238077432</v>
          </cell>
          <cell r="CN198">
            <v>0.41348828196986948</v>
          </cell>
          <cell r="CO198">
            <v>0.4134692565727664</v>
          </cell>
          <cell r="CP198">
            <v>0.41345213450322948</v>
          </cell>
          <cell r="CQ198">
            <v>0.41343672527878017</v>
          </cell>
          <cell r="CR198">
            <v>0.41342285749364283</v>
          </cell>
          <cell r="CS198">
            <v>0.4134103769056659</v>
          </cell>
          <cell r="CT198">
            <v>0.41339914471557915</v>
          </cell>
          <cell r="CU198">
            <v>0.41338903601915761</v>
          </cell>
          <cell r="CV198">
            <v>0.41337993841484399</v>
          </cell>
          <cell r="CW198">
            <v>0.41337175075115462</v>
          </cell>
          <cell r="CX198">
            <v>0.4133643819997872</v>
          </cell>
          <cell r="CY198">
            <v>0.41335775024177612</v>
          </cell>
          <cell r="CZ198">
            <v>0.41335178175532233</v>
          </cell>
          <cell r="DA198">
            <v>0.41334641019507518</v>
          </cell>
          <cell r="DB198">
            <v>0.41334157585367642</v>
          </cell>
          <cell r="DC198">
            <v>0.41333722499730408</v>
          </cell>
          <cell r="DD198">
            <v>0.41333330926778655</v>
          </cell>
          <cell r="DE198">
            <v>0.41332978514460672</v>
          </cell>
          <cell r="DF198">
            <v>0.4133266134607872</v>
          </cell>
          <cell r="DG198">
            <v>0.41332375896725376</v>
          </cell>
          <cell r="DH198">
            <v>0.41332118994081585</v>
          </cell>
          <cell r="DI198">
            <v>0.41331887783139276</v>
          </cell>
          <cell r="DJ198">
            <v>0.41331679694455248</v>
          </cell>
          <cell r="DL198" t="str">
            <v>.Residential.Dwellings.Building TypeQCResidentialDetachedMarket share</v>
          </cell>
        </row>
        <row r="199">
          <cell r="M199" t="str">
            <v>m2</v>
          </cell>
          <cell r="N199">
            <v>127.06361015466069</v>
          </cell>
          <cell r="O199">
            <v>127.87015315262137</v>
          </cell>
          <cell r="P199">
            <v>128.82411197452788</v>
          </cell>
          <cell r="Q199">
            <v>129.78151437156859</v>
          </cell>
          <cell r="R199">
            <v>130.80540531708036</v>
          </cell>
          <cell r="S199">
            <v>131.68041661804705</v>
          </cell>
          <cell r="T199">
            <v>132.70599106142265</v>
          </cell>
          <cell r="U199">
            <v>133.70117912125403</v>
          </cell>
          <cell r="V199">
            <v>134.60265692902655</v>
          </cell>
          <cell r="W199">
            <v>135.42143838754009</v>
          </cell>
          <cell r="X199">
            <v>136.26350859340008</v>
          </cell>
          <cell r="Y199">
            <v>137.16872981017792</v>
          </cell>
          <cell r="Z199">
            <v>138.9169993487161</v>
          </cell>
          <cell r="AA199">
            <v>140.50676071708884</v>
          </cell>
          <cell r="AB199">
            <v>141.96897875329213</v>
          </cell>
          <cell r="AC199">
            <v>143.32547230932698</v>
          </cell>
          <cell r="AD199">
            <v>143.7961233650669</v>
          </cell>
          <cell r="AE199">
            <v>144.26401777087597</v>
          </cell>
          <cell r="AF199">
            <v>144.71152867852896</v>
          </cell>
          <cell r="AG199">
            <v>145.13556156918713</v>
          </cell>
          <cell r="AH199">
            <v>145.56001197868071</v>
          </cell>
          <cell r="AI199">
            <v>147.90130061787727</v>
          </cell>
          <cell r="AJ199">
            <v>148.90499387758882</v>
          </cell>
          <cell r="AK199">
            <v>149.90868713730015</v>
          </cell>
          <cell r="AL199">
            <v>150.91238039701147</v>
          </cell>
          <cell r="AM199">
            <v>151.91607365672303</v>
          </cell>
          <cell r="AN199">
            <v>152.91976691643436</v>
          </cell>
          <cell r="AO199">
            <v>153.92346017614568</v>
          </cell>
          <cell r="AP199">
            <v>154.92715343585701</v>
          </cell>
          <cell r="AQ199">
            <v>155.93084669556856</v>
          </cell>
          <cell r="AR199">
            <v>156.93453995527989</v>
          </cell>
          <cell r="AS199">
            <v>157.89418608137777</v>
          </cell>
          <cell r="AT199">
            <v>158.81142467555259</v>
          </cell>
          <cell r="AU199">
            <v>159.68786333961822</v>
          </cell>
          <cell r="AV199">
            <v>160.5250750641768</v>
          </cell>
          <cell r="AW199">
            <v>161.32459607042495</v>
          </cell>
          <cell r="AX199">
            <v>162.0879240624204</v>
          </cell>
          <cell r="AY199">
            <v>162.81651684978377</v>
          </cell>
          <cell r="AZ199">
            <v>163.51179130344977</v>
          </cell>
          <cell r="BA199">
            <v>164.17512260968189</v>
          </cell>
          <cell r="BB199">
            <v>164.80784379009467</v>
          </cell>
          <cell r="BC199">
            <v>165.41124545787636</v>
          </cell>
          <cell r="BD199">
            <v>165.98657578275422</v>
          </cell>
          <cell r="BE199">
            <v>166.53504063948631</v>
          </cell>
          <cell r="BF199">
            <v>167.05780391679204</v>
          </cell>
          <cell r="BG199">
            <v>167.55598796564271</v>
          </cell>
          <cell r="BH199">
            <v>168.03067416772342</v>
          </cell>
          <cell r="BI199">
            <v>168.48290360664737</v>
          </cell>
          <cell r="BJ199">
            <v>168.91367782615532</v>
          </cell>
          <cell r="BK199">
            <v>169.32395966106881</v>
          </cell>
          <cell r="BL199">
            <v>169.71467412819004</v>
          </cell>
          <cell r="BM199">
            <v>170.06712856368543</v>
          </cell>
          <cell r="BN199">
            <v>170.38499631844459</v>
          </cell>
          <cell r="BO199">
            <v>170.6716120037544</v>
          </cell>
          <cell r="BP199">
            <v>170.93000004193217</v>
          </cell>
          <cell r="BQ199">
            <v>171.16290134386651</v>
          </cell>
          <cell r="BR199">
            <v>171.37279812208249</v>
          </cell>
          <cell r="BS199">
            <v>171.56193687893656</v>
          </cell>
          <cell r="BT199">
            <v>171.7323496319423</v>
          </cell>
          <cell r="BU199">
            <v>171.88587345378755</v>
          </cell>
          <cell r="BV199">
            <v>172.02416841477392</v>
          </cell>
          <cell r="BW199">
            <v>172.14873402137934</v>
          </cell>
          <cell r="BX199">
            <v>172.2609242473784</v>
          </cell>
          <cell r="BY199">
            <v>172.36196125423635</v>
          </cell>
          <cell r="BZ199">
            <v>172.45294789594652</v>
          </cell>
          <cell r="CA199">
            <v>172.53487910061082</v>
          </cell>
          <cell r="CB199">
            <v>172.60865221726331</v>
          </cell>
          <cell r="CC199">
            <v>172.67507641202016</v>
          </cell>
          <cell r="CD199">
            <v>172.73488119284727</v>
          </cell>
          <cell r="CE199">
            <v>172.78872413725495</v>
          </cell>
          <cell r="CF199">
            <v>172.83719789219876</v>
          </cell>
          <cell r="CG199">
            <v>172.88083651049328</v>
          </cell>
          <cell r="CH199">
            <v>172.92012118320395</v>
          </cell>
          <cell r="CI199">
            <v>172.95548542283049</v>
          </cell>
          <cell r="CJ199">
            <v>172.98731974766454</v>
          </cell>
          <cell r="CK199">
            <v>173.01597591352132</v>
          </cell>
          <cell r="CL199">
            <v>173.0417707351186</v>
          </cell>
          <cell r="CM199">
            <v>173.06498953571364</v>
          </cell>
          <cell r="CN199">
            <v>173.08588926020471</v>
          </cell>
          <cell r="CO199">
            <v>173.10470128375542</v>
          </cell>
          <cell r="CP199">
            <v>173.12163394509531</v>
          </cell>
          <cell r="CQ199">
            <v>173.1368748309801</v>
          </cell>
          <cell r="CR199">
            <v>173.15059283584438</v>
          </cell>
          <cell r="CS199">
            <v>173.16294001843841</v>
          </cell>
          <cell r="CT199">
            <v>173.17405327519089</v>
          </cell>
          <cell r="CU199">
            <v>173.18405584817236</v>
          </cell>
          <cell r="CV199">
            <v>173.19305868383154</v>
          </cell>
          <cell r="CW199">
            <v>173.20116165712952</v>
          </cell>
          <cell r="CX199">
            <v>173.20845467429126</v>
          </cell>
          <cell r="CY199">
            <v>173.21501866611655</v>
          </cell>
          <cell r="CZ199">
            <v>173.22092648263629</v>
          </cell>
          <cell r="DA199">
            <v>173.22624369885131</v>
          </cell>
          <cell r="DB199">
            <v>173.23102934034111</v>
          </cell>
          <cell r="DC199">
            <v>173.23533653667155</v>
          </cell>
          <cell r="DD199">
            <v>173.23921310975322</v>
          </cell>
          <cell r="DE199">
            <v>173.24270210359992</v>
          </cell>
          <cell r="DF199">
            <v>173.2458422613027</v>
          </cell>
          <cell r="DG199">
            <v>173.24866845446121</v>
          </cell>
          <cell r="DH199">
            <v>173.25121206979767</v>
          </cell>
          <cell r="DI199">
            <v>173.25350135721104</v>
          </cell>
          <cell r="DJ199">
            <v>173.25556174310799</v>
          </cell>
          <cell r="DL199" t="str">
            <v>.Residential.Dwellings.Building TypeQCResidentialDetachedService requested.Residential.Dwellings.Building Type.LowMed Density</v>
          </cell>
        </row>
        <row r="200">
          <cell r="M200" t="str">
            <v>%</v>
          </cell>
          <cell r="N200">
            <v>7.5078513935508642E-2</v>
          </cell>
          <cell r="O200">
            <v>7.5165708873267942E-2</v>
          </cell>
          <cell r="P200">
            <v>7.5133923767550459E-2</v>
          </cell>
          <cell r="Q200">
            <v>7.5089761869077995E-2</v>
          </cell>
          <cell r="R200">
            <v>7.5053994371495819E-2</v>
          </cell>
          <cell r="S200">
            <v>7.5740368368725691E-2</v>
          </cell>
          <cell r="T200">
            <v>7.6573292373934412E-2</v>
          </cell>
          <cell r="U200">
            <v>7.7218806767875972E-2</v>
          </cell>
          <cell r="V200">
            <v>7.7992567288347164E-2</v>
          </cell>
          <cell r="W200">
            <v>7.8922975522093902E-2</v>
          </cell>
          <cell r="X200">
            <v>7.9632487764614027E-2</v>
          </cell>
          <cell r="Y200">
            <v>8.0312119751257335E-2</v>
          </cell>
          <cell r="Z200">
            <v>8.0838760781072744E-2</v>
          </cell>
          <cell r="AA200">
            <v>8.1224220657145255E-2</v>
          </cell>
          <cell r="AB200">
            <v>8.1537736189263951E-2</v>
          </cell>
          <cell r="AC200">
            <v>8.1912139842525364E-2</v>
          </cell>
          <cell r="AD200">
            <v>8.2243602969085408E-2</v>
          </cell>
          <cell r="AE200">
            <v>8.2701917630308375E-2</v>
          </cell>
          <cell r="AF200">
            <v>8.3084235284429833E-2</v>
          </cell>
          <cell r="AG200">
            <v>8.342255631744569E-2</v>
          </cell>
          <cell r="AH200">
            <v>8.3749375873210699E-2</v>
          </cell>
          <cell r="AI200">
            <v>8.4756525332342902E-2</v>
          </cell>
          <cell r="AJ200">
            <v>8.5264135573818733E-2</v>
          </cell>
          <cell r="AK200">
            <v>8.5771745815294786E-2</v>
          </cell>
          <cell r="AL200">
            <v>8.627935605677084E-2</v>
          </cell>
          <cell r="AM200">
            <v>8.6786966298246893E-2</v>
          </cell>
          <cell r="AN200">
            <v>8.7294576539722946E-2</v>
          </cell>
          <cell r="AO200">
            <v>8.7802186781198999E-2</v>
          </cell>
          <cell r="AP200">
            <v>8.8309797022675052E-2</v>
          </cell>
          <cell r="AQ200">
            <v>8.8817407264151105E-2</v>
          </cell>
          <cell r="AR200">
            <v>8.9325017505627158E-2</v>
          </cell>
          <cell r="AS200">
            <v>8.981000327978382E-2</v>
          </cell>
          <cell r="AT200">
            <v>9.0273241311242008E-2</v>
          </cell>
          <cell r="AU200">
            <v>9.0715587344174314E-2</v>
          </cell>
          <cell r="AV200">
            <v>9.1137875229529458E-2</v>
          </cell>
          <cell r="AW200">
            <v>9.1540916213405793E-2</v>
          </cell>
          <cell r="AX200">
            <v>9.1925498406051173E-2</v>
          </cell>
          <cell r="AY200">
            <v>9.2292386412414051E-2</v>
          </cell>
          <cell r="AZ200">
            <v>9.2642321106578718E-2</v>
          </cell>
          <cell r="BA200">
            <v>9.2976019533774615E-2</v>
          </cell>
          <cell r="BB200">
            <v>9.3294174924950304E-2</v>
          </cell>
          <cell r="BC200">
            <v>9.3597456810141505E-2</v>
          </cell>
          <cell r="BD200">
            <v>9.388651121803622E-2</v>
          </cell>
          <cell r="BE200">
            <v>9.416196095024694E-2</v>
          </cell>
          <cell r="BF200">
            <v>9.4424405919839541E-2</v>
          </cell>
          <cell r="BG200">
            <v>9.4674423544640798E-2</v>
          </cell>
          <cell r="BH200">
            <v>9.4912569186753129E-2</v>
          </cell>
          <cell r="BI200">
            <v>9.5139376630547182E-2</v>
          </cell>
          <cell r="BJ200">
            <v>9.5355358592182971E-2</v>
          </cell>
          <cell r="BK200">
            <v>9.5561007254430785E-2</v>
          </cell>
          <cell r="BL200">
            <v>9.5756794821226329E-2</v>
          </cell>
          <cell r="BM200">
            <v>9.5933364651963296E-2</v>
          </cell>
          <cell r="BN200">
            <v>9.6092570525460053E-2</v>
          </cell>
          <cell r="BO200">
            <v>9.6236093600193223E-2</v>
          </cell>
          <cell r="BP200">
            <v>9.6365457295850998E-2</v>
          </cell>
          <cell r="BQ200">
            <v>9.6482041127351897E-2</v>
          </cell>
          <cell r="BR200">
            <v>9.658709351549144E-2</v>
          </cell>
          <cell r="BS200">
            <v>9.6681743610439977E-2</v>
          </cell>
          <cell r="BT200">
            <v>9.6767012172641262E-2</v>
          </cell>
          <cell r="BU200">
            <v>9.6843821561048135E-2</v>
          </cell>
          <cell r="BV200">
            <v>9.691300488173013E-2</v>
          </cell>
          <cell r="BW200">
            <v>9.6975314351226694E-2</v>
          </cell>
          <cell r="BX200">
            <v>9.7031428929027427E-2</v>
          </cell>
          <cell r="BY200">
            <v>9.7081961272580661E-2</v>
          </cell>
          <cell r="BZ200">
            <v>9.7127464066537161E-2</v>
          </cell>
          <cell r="CA200">
            <v>9.7168435775743522E-2</v>
          </cell>
          <cell r="CB200">
            <v>9.7205325868979384E-2</v>
          </cell>
          <cell r="CC200">
            <v>9.7238539557716164E-2</v>
          </cell>
          <cell r="CD200">
            <v>9.7268442091363316E-2</v>
          </cell>
          <cell r="CE200">
            <v>9.7295362647637662E-2</v>
          </cell>
          <cell r="CF200">
            <v>9.7319597853899473E-2</v>
          </cell>
          <cell r="CG200">
            <v>9.7341414972586429E-2</v>
          </cell>
          <cell r="CH200">
            <v>9.7361054781272466E-2</v>
          </cell>
          <cell r="CI200">
            <v>9.7378734175402118E-2</v>
          </cell>
          <cell r="CJ200">
            <v>9.7394648519414526E-2</v>
          </cell>
          <cell r="CK200">
            <v>9.7408973769780208E-2</v>
          </cell>
          <cell r="CL200">
            <v>9.7421868391430327E-2</v>
          </cell>
          <cell r="CM200">
            <v>9.7433475087161367E-2</v>
          </cell>
          <cell r="CN200">
            <v>9.7443922357843243E-2</v>
          </cell>
          <cell r="CO200">
            <v>9.7453325909641411E-2</v>
          </cell>
          <cell r="CP200">
            <v>9.7461789922976758E-2</v>
          </cell>
          <cell r="CQ200">
            <v>9.7469408196583188E-2</v>
          </cell>
          <cell r="CR200">
            <v>9.7476265178775265E-2</v>
          </cell>
          <cell r="CS200">
            <v>9.7482436896898547E-2</v>
          </cell>
          <cell r="CT200">
            <v>9.7487991794896089E-2</v>
          </cell>
          <cell r="CU200">
            <v>9.7492991487978048E-2</v>
          </cell>
          <cell r="CV200">
            <v>9.7497491442521123E-2</v>
          </cell>
          <cell r="CW200">
            <v>9.7501541588542628E-2</v>
          </cell>
          <cell r="CX200">
            <v>9.7505186871384486E-2</v>
          </cell>
          <cell r="CY200">
            <v>9.7508467748599489E-2</v>
          </cell>
          <cell r="CZ200">
            <v>9.751142063744915E-2</v>
          </cell>
          <cell r="DA200">
            <v>9.751407831789502E-2</v>
          </cell>
          <cell r="DB200">
            <v>9.7516470295488031E-2</v>
          </cell>
          <cell r="DC200">
            <v>9.7518623128128479E-2</v>
          </cell>
          <cell r="DD200">
            <v>9.7520560720279398E-2</v>
          </cell>
          <cell r="DE200">
            <v>9.7522304587863332E-2</v>
          </cell>
          <cell r="DF200">
            <v>9.752387409675442E-2</v>
          </cell>
          <cell r="DG200">
            <v>9.75252866774899E-2</v>
          </cell>
          <cell r="DH200">
            <v>9.7526558018566245E-2</v>
          </cell>
          <cell r="DI200">
            <v>9.7527702240450875E-2</v>
          </cell>
          <cell r="DJ200">
            <v>9.7528732052229075E-2</v>
          </cell>
          <cell r="DL200" t="str">
            <v>.Residential.Dwellings.Building TypeQCResidentialAttachedMarket share</v>
          </cell>
        </row>
        <row r="201">
          <cell r="M201" t="str">
            <v>m2</v>
          </cell>
          <cell r="N201">
            <v>113.08657231852654</v>
          </cell>
          <cell r="O201">
            <v>113.55761567179833</v>
          </cell>
          <cell r="P201">
            <v>114.06130649928598</v>
          </cell>
          <cell r="Q201">
            <v>114.61522383288457</v>
          </cell>
          <cell r="R201">
            <v>115.17779284953009</v>
          </cell>
          <cell r="S201">
            <v>115.93237704918033</v>
          </cell>
          <cell r="T201">
            <v>116.98123353229016</v>
          </cell>
          <cell r="U201">
            <v>117.91030767209175</v>
          </cell>
          <cell r="V201">
            <v>118.83014260203801</v>
          </cell>
          <cell r="W201">
            <v>119.73482150208154</v>
          </cell>
          <cell r="X201">
            <v>120.54622673245125</v>
          </cell>
          <cell r="Y201">
            <v>121.54667673975379</v>
          </cell>
          <cell r="Z201">
            <v>121.52488594713611</v>
          </cell>
          <cell r="AA201">
            <v>121.11448444465114</v>
          </cell>
          <cell r="AB201">
            <v>120.42943117077981</v>
          </cell>
          <cell r="AC201">
            <v>119.50749367710885</v>
          </cell>
          <cell r="AD201">
            <v>120.36576024511682</v>
          </cell>
          <cell r="AE201">
            <v>121.3128976286871</v>
          </cell>
          <cell r="AF201">
            <v>122.22060476914642</v>
          </cell>
          <cell r="AG201">
            <v>123.09270419284523</v>
          </cell>
          <cell r="AH201">
            <v>123.96863259406763</v>
          </cell>
          <cell r="AI201">
            <v>124.35421701988355</v>
          </cell>
          <cell r="AJ201">
            <v>124.85604111402256</v>
          </cell>
          <cell r="AK201">
            <v>125.35786520816146</v>
          </cell>
          <cell r="AL201">
            <v>125.85968930230047</v>
          </cell>
          <cell r="AM201">
            <v>126.36151339643936</v>
          </cell>
          <cell r="AN201">
            <v>126.86333749057837</v>
          </cell>
          <cell r="AO201">
            <v>127.36516158471738</v>
          </cell>
          <cell r="AP201">
            <v>127.86698567885628</v>
          </cell>
          <cell r="AQ201">
            <v>128.36880977299529</v>
          </cell>
          <cell r="AR201">
            <v>128.87063386713419</v>
          </cell>
          <cell r="AS201">
            <v>129.34923041839184</v>
          </cell>
          <cell r="AT201">
            <v>129.80558567204415</v>
          </cell>
          <cell r="AU201">
            <v>130.24065272071601</v>
          </cell>
          <cell r="AV201">
            <v>130.65535171304202</v>
          </cell>
          <cell r="AW201">
            <v>131.0505701758434</v>
          </cell>
          <cell r="AX201">
            <v>131.42716343439969</v>
          </cell>
          <cell r="AY201">
            <v>131.78595511680481</v>
          </cell>
          <cell r="AZ201">
            <v>132.12773772971545</v>
          </cell>
          <cell r="BA201">
            <v>132.45327329402687</v>
          </cell>
          <cell r="BB201">
            <v>132.76329403015063</v>
          </cell>
          <cell r="BC201">
            <v>133.05850308362091</v>
          </cell>
          <cell r="BD201">
            <v>133.33957528272919</v>
          </cell>
          <cell r="BE201">
            <v>133.60715792078022</v>
          </cell>
          <cell r="BF201">
            <v>133.86187155638302</v>
          </cell>
          <cell r="BG201">
            <v>134.10431082594138</v>
          </cell>
          <cell r="BH201">
            <v>134.33504526319444</v>
          </cell>
          <cell r="BI201">
            <v>134.5546201212822</v>
          </cell>
          <cell r="BJ201">
            <v>134.76355719337892</v>
          </cell>
          <cell r="BK201">
            <v>134.96235562845268</v>
          </cell>
          <cell r="BL201">
            <v>135.15149273917459</v>
          </cell>
          <cell r="BM201">
            <v>135.32195469098826</v>
          </cell>
          <cell r="BN201">
            <v>135.47556394566331</v>
          </cell>
          <cell r="BO201">
            <v>135.61396920596792</v>
          </cell>
          <cell r="BP201">
            <v>135.73866119872301</v>
          </cell>
          <cell r="BQ201">
            <v>135.85098717688064</v>
          </cell>
          <cell r="BR201">
            <v>135.95216421366004</v>
          </cell>
          <cell r="BS201">
            <v>136.04329136454987</v>
          </cell>
          <cell r="BT201">
            <v>136.12536077367099</v>
          </cell>
          <cell r="BU201">
            <v>136.19926780011627</v>
          </cell>
          <cell r="BV201">
            <v>136.26582023786136</v>
          </cell>
          <cell r="BW201">
            <v>136.32574670000892</v>
          </cell>
          <cell r="BX201">
            <v>136.37970423474934</v>
          </cell>
          <cell r="BY201">
            <v>136.42828523669903</v>
          </cell>
          <cell r="BZ201">
            <v>136.47202371336928</v>
          </cell>
          <cell r="CA201">
            <v>136.51140096254804</v>
          </cell>
          <cell r="CB201">
            <v>136.54685071242835</v>
          </cell>
          <cell r="CC201">
            <v>136.57876377246228</v>
          </cell>
          <cell r="CD201">
            <v>136.60749223920024</v>
          </cell>
          <cell r="CE201">
            <v>136.63335329782819</v>
          </cell>
          <cell r="CF201">
            <v>136.65663265675667</v>
          </cell>
          <cell r="CG201">
            <v>136.67758764946021</v>
          </cell>
          <cell r="CH201">
            <v>136.69645003481705</v>
          </cell>
          <cell r="CI201">
            <v>136.71342852445557</v>
          </cell>
          <cell r="CJ201">
            <v>136.72871106307417</v>
          </cell>
          <cell r="CK201">
            <v>136.74246688535646</v>
          </cell>
          <cell r="CL201">
            <v>136.75484837094544</v>
          </cell>
          <cell r="CM201">
            <v>136.76599271696028</v>
          </cell>
          <cell r="CN201">
            <v>136.77602344572531</v>
          </cell>
          <cell r="CO201">
            <v>136.78505176372263</v>
          </cell>
          <cell r="CP201">
            <v>136.79317778626768</v>
          </cell>
          <cell r="CQ201">
            <v>136.80049164102834</v>
          </cell>
          <cell r="CR201">
            <v>136.80707446225463</v>
          </cell>
          <cell r="CS201">
            <v>136.81299928644631</v>
          </cell>
          <cell r="CT201">
            <v>136.81833185915124</v>
          </cell>
          <cell r="CU201">
            <v>136.82313136164905</v>
          </cell>
          <cell r="CV201">
            <v>136.8274510654243</v>
          </cell>
          <cell r="CW201">
            <v>136.83133892156337</v>
          </cell>
          <cell r="CX201">
            <v>136.83483809151218</v>
          </cell>
          <cell r="CY201">
            <v>136.83798742500153</v>
          </cell>
          <cell r="CZ201">
            <v>136.84082189037733</v>
          </cell>
          <cell r="DA201">
            <v>136.8433729620574</v>
          </cell>
          <cell r="DB201">
            <v>136.84566896937227</v>
          </cell>
          <cell r="DC201">
            <v>136.84773541062654</v>
          </cell>
          <cell r="DD201">
            <v>136.8495952358393</v>
          </cell>
          <cell r="DE201">
            <v>136.85126910127909</v>
          </cell>
          <cell r="DF201">
            <v>136.85277559860128</v>
          </cell>
          <cell r="DG201">
            <v>136.85413146111682</v>
          </cell>
          <cell r="DH201">
            <v>136.85535174947066</v>
          </cell>
          <cell r="DI201">
            <v>136.85645001878197</v>
          </cell>
          <cell r="DJ201">
            <v>136.85743846909446</v>
          </cell>
          <cell r="DL201" t="str">
            <v>.Residential.Dwellings.Building TypeQCResidentialAttachedService requested.Residential.Dwellings.Building Type.LowMed Density</v>
          </cell>
        </row>
        <row r="202">
          <cell r="M202" t="str">
            <v>%</v>
          </cell>
          <cell r="N202">
            <v>1.2829132578294693E-2</v>
          </cell>
          <cell r="O202">
            <v>1.2709969900924666E-2</v>
          </cell>
          <cell r="P202">
            <v>1.2640532232936125E-2</v>
          </cell>
          <cell r="Q202">
            <v>1.2568354274948446E-2</v>
          </cell>
          <cell r="R202">
            <v>1.2500515097820106E-2</v>
          </cell>
          <cell r="S202">
            <v>1.240242562588926E-2</v>
          </cell>
          <cell r="T202">
            <v>1.2342817816456209E-2</v>
          </cell>
          <cell r="U202">
            <v>1.2304332927266962E-2</v>
          </cell>
          <cell r="V202">
            <v>1.2253249845211419E-2</v>
          </cell>
          <cell r="W202">
            <v>1.2200672328069428E-2</v>
          </cell>
          <cell r="X202">
            <v>1.2155718883165073E-2</v>
          </cell>
          <cell r="Y202">
            <v>1.2097356916155806E-2</v>
          </cell>
          <cell r="Z202">
            <v>1.2038603341021801E-2</v>
          </cell>
          <cell r="AA202">
            <v>1.1981526288184724E-2</v>
          </cell>
          <cell r="AB202">
            <v>1.1915144828912623E-2</v>
          </cell>
          <cell r="AC202">
            <v>1.1858946253519815E-2</v>
          </cell>
          <cell r="AD202">
            <v>1.1789772205274069E-2</v>
          </cell>
          <cell r="AE202">
            <v>1.1714475929082488E-2</v>
          </cell>
          <cell r="AF202">
            <v>1.1631695153396019E-2</v>
          </cell>
          <cell r="AG202">
            <v>1.1542873384181095E-2</v>
          </cell>
          <cell r="AH202">
            <v>1.1448916324436096E-2</v>
          </cell>
          <cell r="AI202">
            <v>1.1445847471890369E-2</v>
          </cell>
          <cell r="AJ202">
            <v>1.1382798834550761E-2</v>
          </cell>
          <cell r="AK202">
            <v>1.1319750197211154E-2</v>
          </cell>
          <cell r="AL202">
            <v>1.1256701559871546E-2</v>
          </cell>
          <cell r="AM202">
            <v>1.1193652922531938E-2</v>
          </cell>
          <cell r="AN202">
            <v>1.113060428519233E-2</v>
          </cell>
          <cell r="AO202">
            <v>1.1067555647852723E-2</v>
          </cell>
          <cell r="AP202">
            <v>1.1004507010513115E-2</v>
          </cell>
          <cell r="AQ202">
            <v>1.0941458373173507E-2</v>
          </cell>
          <cell r="AR202">
            <v>1.0878409735833899E-2</v>
          </cell>
          <cell r="AS202">
            <v>1.0818858673943423E-2</v>
          </cell>
          <cell r="AT202">
            <v>1.0762594862300407E-2</v>
          </cell>
          <cell r="AU202">
            <v>1.0709422212859858E-2</v>
          </cell>
          <cell r="AV202">
            <v>1.0659157760624606E-2</v>
          </cell>
          <cell r="AW202">
            <v>1.0611630650412311E-2</v>
          </cell>
          <cell r="AX202">
            <v>1.0566681214139636E-2</v>
          </cell>
          <cell r="AY202">
            <v>1.0524160129442944E-2</v>
          </cell>
          <cell r="AZ202">
            <v>1.0483927651487099E-2</v>
          </cell>
          <cell r="BA202">
            <v>1.0445852910719745E-2</v>
          </cell>
          <cell r="BB202">
            <v>1.0409813270124505E-2</v>
          </cell>
          <cell r="BC202">
            <v>1.0375693736227263E-2</v>
          </cell>
          <cell r="BD202">
            <v>1.0343386418727269E-2</v>
          </cell>
          <cell r="BE202">
            <v>1.0312790034169987E-2</v>
          </cell>
          <cell r="BF202">
            <v>1.0283809449560479E-2</v>
          </cell>
          <cell r="BG202">
            <v>1.0256355262242608E-2</v>
          </cell>
          <cell r="BH202">
            <v>1.0230343412747355E-2</v>
          </cell>
          <cell r="BI202">
            <v>1.0205694827649008E-2</v>
          </cell>
          <cell r="BJ202">
            <v>1.0182335089766022E-2</v>
          </cell>
          <cell r="BK202">
            <v>1.0160194133308573E-2</v>
          </cell>
          <cell r="BL202">
            <v>1.013920596181102E-2</v>
          </cell>
          <cell r="BM202">
            <v>1.0120355627683045E-2</v>
          </cell>
          <cell r="BN202">
            <v>1.0103421868055826E-2</v>
          </cell>
          <cell r="BO202">
            <v>1.0088206985174415E-2</v>
          </cell>
          <cell r="BP202">
            <v>1.0074534211653658E-2</v>
          </cell>
          <cell r="BQ202">
            <v>1.0062245393400329E-2</v>
          </cell>
          <cell r="BR202">
            <v>1.0051198947774568E-2</v>
          </cell>
          <cell r="BS202">
            <v>1.0041268060931875E-2</v>
          </cell>
          <cell r="BT202">
            <v>1.0032339093586829E-2</v>
          </cell>
          <cell r="BU202">
            <v>1.0024310168867784E-2</v>
          </cell>
          <cell r="BV202">
            <v>1.0017089919645757E-2</v>
          </cell>
          <cell r="BW202">
            <v>1.0010596375847449E-2</v>
          </cell>
          <cell r="BX202">
            <v>1.0004755974904493E-2</v>
          </cell>
          <cell r="BY202">
            <v>9.9995026807317526E-3</v>
          </cell>
          <cell r="BZ202">
            <v>9.9947771985345584E-3</v>
          </cell>
          <cell r="CA202">
            <v>9.9905262743734142E-3</v>
          </cell>
          <cell r="CB202">
            <v>9.9867020698102896E-3</v>
          </cell>
          <cell r="CC202">
            <v>9.9832616031602477E-3</v>
          </cell>
          <cell r="CD202">
            <v>9.980166249906712E-3</v>
          </cell>
          <cell r="CE202">
            <v>9.9773812957333757E-3</v>
          </cell>
          <cell r="CF202">
            <v>9.9748755364018719E-3</v>
          </cell>
          <cell r="CG202">
            <v>9.9726209193792704E-3</v>
          </cell>
          <cell r="CH202">
            <v>9.9705922227080728E-3</v>
          </cell>
          <cell r="CI202">
            <v>9.9687667671258303E-3</v>
          </cell>
          <cell r="CJ202">
            <v>9.967124157892299E-3</v>
          </cell>
          <cell r="CK202">
            <v>9.9656460531778075E-3</v>
          </cell>
          <cell r="CL202">
            <v>9.964315956214758E-3</v>
          </cell>
          <cell r="CM202">
            <v>9.9631190287211117E-3</v>
          </cell>
          <cell r="CN202">
            <v>9.9620419233757661E-3</v>
          </cell>
          <cell r="CO202">
            <v>9.961072633365502E-3</v>
          </cell>
          <cell r="CP202">
            <v>9.9602003572355317E-3</v>
          </cell>
          <cell r="CQ202">
            <v>9.9594153774640749E-3</v>
          </cell>
          <cell r="CR202">
            <v>9.9587089513487551E-3</v>
          </cell>
          <cell r="CS202">
            <v>9.9580732129413967E-3</v>
          </cell>
          <cell r="CT202">
            <v>9.9575010849002922E-3</v>
          </cell>
          <cell r="CU202">
            <v>9.9569861992470782E-3</v>
          </cell>
          <cell r="CV202">
            <v>9.9565228261206708E-3</v>
          </cell>
          <cell r="CW202">
            <v>9.9561058097147031E-3</v>
          </cell>
          <cell r="CX202">
            <v>9.9557305106689181E-3</v>
          </cell>
          <cell r="CY202">
            <v>9.955392754260042E-3</v>
          </cell>
          <cell r="CZ202">
            <v>9.9550887838048534E-3</v>
          </cell>
          <cell r="DA202">
            <v>9.9548152187482683E-3</v>
          </cell>
          <cell r="DB202">
            <v>9.9545690169631322E-3</v>
          </cell>
          <cell r="DC202">
            <v>9.954347440836649E-3</v>
          </cell>
          <cell r="DD202">
            <v>9.9541480267616184E-3</v>
          </cell>
          <cell r="DE202">
            <v>9.953968557689442E-3</v>
          </cell>
          <cell r="DF202">
            <v>9.9538070384366604E-3</v>
          </cell>
          <cell r="DG202">
            <v>9.9536616734679766E-3</v>
          </cell>
          <cell r="DH202">
            <v>9.9535308469067742E-3</v>
          </cell>
          <cell r="DI202">
            <v>9.9534131045492663E-3</v>
          </cell>
          <cell r="DJ202">
            <v>9.9533071376810278E-3</v>
          </cell>
          <cell r="DL202" t="str">
            <v>.Residential.Dwellings.Building TypeQCResidentialMobileMarket share</v>
          </cell>
        </row>
        <row r="203">
          <cell r="M203" t="str">
            <v>m2</v>
          </cell>
          <cell r="N203">
            <v>89.508618981573207</v>
          </cell>
          <cell r="O203">
            <v>89.754403373852639</v>
          </cell>
          <cell r="P203">
            <v>90.014064697609001</v>
          </cell>
          <cell r="Q203">
            <v>90.230166503428009</v>
          </cell>
          <cell r="R203">
            <v>90.459569517161157</v>
          </cell>
          <cell r="S203">
            <v>90.655307679349264</v>
          </cell>
          <cell r="T203">
            <v>90.928586746729579</v>
          </cell>
          <cell r="U203">
            <v>91.230384995994541</v>
          </cell>
          <cell r="V203">
            <v>91.490454184754711</v>
          </cell>
          <cell r="W203">
            <v>91.742694391701022</v>
          </cell>
          <cell r="X203">
            <v>92.006794912997563</v>
          </cell>
          <cell r="Y203">
            <v>92.308043042130237</v>
          </cell>
          <cell r="Z203">
            <v>92.808948059593362</v>
          </cell>
          <cell r="AA203">
            <v>93.291900290481664</v>
          </cell>
          <cell r="AB203">
            <v>93.73388633561261</v>
          </cell>
          <cell r="AC203">
            <v>94.18282548476455</v>
          </cell>
          <cell r="AD203">
            <v>94.333741511744407</v>
          </cell>
          <cell r="AE203">
            <v>94.512127465992052</v>
          </cell>
          <cell r="AF203">
            <v>94.666047211344875</v>
          </cell>
          <cell r="AG203">
            <v>94.808375438519064</v>
          </cell>
          <cell r="AH203">
            <v>94.967764648931706</v>
          </cell>
          <cell r="AI203">
            <v>95.536283504542553</v>
          </cell>
          <cell r="AJ203">
            <v>95.833371158746559</v>
          </cell>
          <cell r="AK203">
            <v>96.130458812950565</v>
          </cell>
          <cell r="AL203">
            <v>96.427546467154571</v>
          </cell>
          <cell r="AM203">
            <v>96.72463412135869</v>
          </cell>
          <cell r="AN203">
            <v>97.021721775562696</v>
          </cell>
          <cell r="AO203">
            <v>97.318809429766702</v>
          </cell>
          <cell r="AP203">
            <v>97.615897083970708</v>
          </cell>
          <cell r="AQ203">
            <v>97.912984738174714</v>
          </cell>
          <cell r="AR203">
            <v>98.21007239237872</v>
          </cell>
          <cell r="AS203">
            <v>98.493162016283705</v>
          </cell>
          <cell r="AT203">
            <v>98.762872362051027</v>
          </cell>
          <cell r="AU203">
            <v>99.019798827939823</v>
          </cell>
          <cell r="AV203">
            <v>99.264513932306059</v>
          </cell>
          <cell r="AW203">
            <v>99.497567825220614</v>
          </cell>
          <cell r="AX203">
            <v>99.719488830710645</v>
          </cell>
          <cell r="AY203">
            <v>99.930784013360537</v>
          </cell>
          <cell r="AZ203">
            <v>100.13193976368213</v>
          </cell>
          <cell r="BA203">
            <v>100.32342239728227</v>
          </cell>
          <cell r="BB203">
            <v>100.5056787634214</v>
          </cell>
          <cell r="BC203">
            <v>100.67913685907394</v>
          </cell>
          <cell r="BD203">
            <v>100.84420644507209</v>
          </cell>
          <cell r="BE203">
            <v>101.00127966134256</v>
          </cell>
          <cell r="BF203">
            <v>101.15073163863447</v>
          </cell>
          <cell r="BG203">
            <v>101.29292110448752</v>
          </cell>
          <cell r="BH203">
            <v>101.42819098150726</v>
          </cell>
          <cell r="BI203">
            <v>101.55686897629958</v>
          </cell>
          <cell r="BJ203">
            <v>101.6792681576737</v>
          </cell>
          <cell r="BK203">
            <v>101.79568752295285</v>
          </cell>
          <cell r="BL203">
            <v>101.90641255143791</v>
          </cell>
          <cell r="BM203">
            <v>102.00617347094662</v>
          </cell>
          <cell r="BN203">
            <v>102.09604619304153</v>
          </cell>
          <cell r="BO203">
            <v>102.17700290719766</v>
          </cell>
          <cell r="BP203">
            <v>102.24992172485533</v>
          </cell>
          <cell r="BQ203">
            <v>102.31559549553818</v>
          </cell>
          <cell r="BR203">
            <v>102.37473985240665</v>
          </cell>
          <cell r="BS203">
            <v>102.4280005435744</v>
          </cell>
          <cell r="BT203">
            <v>102.47596010372148</v>
          </cell>
          <cell r="BU203">
            <v>102.51914391822072</v>
          </cell>
          <cell r="BV203">
            <v>102.55802572933226</v>
          </cell>
          <cell r="BW203">
            <v>102.59303263115349</v>
          </cell>
          <cell r="BX203">
            <v>102.62454959704463</v>
          </cell>
          <cell r="BY203">
            <v>102.65292358026419</v>
          </cell>
          <cell r="BZ203">
            <v>102.67846722560331</v>
          </cell>
          <cell r="CA203">
            <v>102.70146222694736</v>
          </cell>
          <cell r="CB203">
            <v>102.72216236294646</v>
          </cell>
          <cell r="CC203">
            <v>102.74079624036588</v>
          </cell>
          <cell r="CD203">
            <v>102.75756977222279</v>
          </cell>
          <cell r="CE203">
            <v>102.77266841550636</v>
          </cell>
          <cell r="CF203">
            <v>102.78625919112348</v>
          </cell>
          <cell r="CG203">
            <v>102.79849250671266</v>
          </cell>
          <cell r="CH203">
            <v>102.80950380111857</v>
          </cell>
          <cell r="CI203">
            <v>102.81941502761448</v>
          </cell>
          <cell r="CJ203">
            <v>102.82833599139269</v>
          </cell>
          <cell r="CK203">
            <v>102.83636555540504</v>
          </cell>
          <cell r="CL203">
            <v>102.84359272732081</v>
          </cell>
          <cell r="CM203">
            <v>102.85009763916746</v>
          </cell>
          <cell r="CN203">
            <v>102.85595243012466</v>
          </cell>
          <cell r="CO203">
            <v>102.86122204194423</v>
          </cell>
          <cell r="CP203">
            <v>102.86596493556173</v>
          </cell>
          <cell r="CQ203">
            <v>102.8702337366413</v>
          </cell>
          <cell r="CR203">
            <v>102.87407581704751</v>
          </cell>
          <cell r="CS203">
            <v>102.87753381856049</v>
          </cell>
          <cell r="CT203">
            <v>102.88064612453549</v>
          </cell>
          <cell r="CU203">
            <v>102.8834472846526</v>
          </cell>
          <cell r="CV203">
            <v>102.88596839739918</v>
          </cell>
          <cell r="CW203">
            <v>102.88823745447196</v>
          </cell>
          <cell r="CX203">
            <v>102.89027965087527</v>
          </cell>
          <cell r="CY203">
            <v>102.89211766411968</v>
          </cell>
          <cell r="CZ203">
            <v>102.8937719055902</v>
          </cell>
          <cell r="DA203">
            <v>102.89526074685003</v>
          </cell>
          <cell r="DB203">
            <v>102.89660072337266</v>
          </cell>
          <cell r="DC203">
            <v>102.89780671794816</v>
          </cell>
          <cell r="DD203">
            <v>102.89889212578744</v>
          </cell>
          <cell r="DE203">
            <v>102.89986900314719</v>
          </cell>
          <cell r="DF203">
            <v>102.90074820111761</v>
          </cell>
          <cell r="DG203">
            <v>102.90153948605183</v>
          </cell>
          <cell r="DH203">
            <v>102.90225164796897</v>
          </cell>
          <cell r="DI203">
            <v>102.90289259813025</v>
          </cell>
          <cell r="DJ203">
            <v>102.90346945686849</v>
          </cell>
          <cell r="DL203" t="str">
            <v>.Residential.Dwellings.Building TypeQCResidentialMobileService requested.Residential.Dwellings.Building Type.LowMed Density</v>
          </cell>
        </row>
        <row r="204">
          <cell r="DL204" t="str">
            <v/>
          </cell>
        </row>
        <row r="205">
          <cell r="M205" t="str">
            <v>%</v>
          </cell>
          <cell r="N205">
            <v>0.18681878341552244</v>
          </cell>
          <cell r="O205">
            <v>0.18663398470976555</v>
          </cell>
          <cell r="P205">
            <v>0.186323942552577</v>
          </cell>
          <cell r="Q205">
            <v>0.18584583615387568</v>
          </cell>
          <cell r="R205">
            <v>0.18637787232476172</v>
          </cell>
          <cell r="S205">
            <v>0.18613759512260697</v>
          </cell>
          <cell r="T205">
            <v>0.18610226596749763</v>
          </cell>
          <cell r="U205">
            <v>0.18654176628441138</v>
          </cell>
          <cell r="V205">
            <v>0.18663682302000761</v>
          </cell>
          <cell r="W205">
            <v>0.1868247531189054</v>
          </cell>
          <cell r="X205">
            <v>0.18699107596772757</v>
          </cell>
          <cell r="Y205">
            <v>0.1875986740482278</v>
          </cell>
          <cell r="Z205">
            <v>0.1887090177006758</v>
          </cell>
          <cell r="AA205">
            <v>0.19077623798776563</v>
          </cell>
          <cell r="AB205">
            <v>0.19178377581392775</v>
          </cell>
          <cell r="AC205">
            <v>0.19246533051665729</v>
          </cell>
          <cell r="AD205">
            <v>0.19385705901354433</v>
          </cell>
          <cell r="AE205">
            <v>0.19458970415271873</v>
          </cell>
          <cell r="AF205">
            <v>0.19570009737798105</v>
          </cell>
          <cell r="AG205">
            <v>0.19668810014023344</v>
          </cell>
          <cell r="AH205">
            <v>0.19824541989970035</v>
          </cell>
          <cell r="AI205">
            <v>0.41157178580725073</v>
          </cell>
          <cell r="AJ205">
            <v>0.40978802757270283</v>
          </cell>
          <cell r="AK205">
            <v>0.40800426933815559</v>
          </cell>
          <cell r="AL205">
            <v>0.40622051110360835</v>
          </cell>
          <cell r="AM205">
            <v>0.40443675286906045</v>
          </cell>
          <cell r="AN205">
            <v>0.40265299463451321</v>
          </cell>
          <cell r="AO205">
            <v>0.40086923639996597</v>
          </cell>
          <cell r="AP205">
            <v>0.39908547816541806</v>
          </cell>
          <cell r="AQ205">
            <v>0.39730171993087082</v>
          </cell>
          <cell r="AR205">
            <v>0.39551796169632358</v>
          </cell>
          <cell r="AS205">
            <v>0.39381837608829828</v>
          </cell>
          <cell r="AT205">
            <v>0.39219923006966073</v>
          </cell>
          <cell r="AU205">
            <v>0.39065693276132829</v>
          </cell>
          <cell r="AV205">
            <v>0.38918803241108202</v>
          </cell>
          <cell r="AW205">
            <v>0.38778921315261039</v>
          </cell>
          <cell r="AX205">
            <v>0.38645729159555042</v>
          </cell>
          <cell r="AY205">
            <v>0.38518921328297528</v>
          </cell>
          <cell r="AZ205">
            <v>0.38398204904880062</v>
          </cell>
          <cell r="BA205">
            <v>0.38283299130394499</v>
          </cell>
          <cell r="BB205">
            <v>0.38173935027674633</v>
          </cell>
          <cell r="BC205">
            <v>0.38069855023010257</v>
          </cell>
          <cell r="BD205">
            <v>0.37970812567503709</v>
          </cell>
          <cell r="BE205">
            <v>0.3787657175978818</v>
          </cell>
          <cell r="BF205">
            <v>0.3778690697159961</v>
          </cell>
          <cell r="BG205">
            <v>0.37701602477488139</v>
          </cell>
          <cell r="BH205">
            <v>0.37620452089770273</v>
          </cell>
          <cell r="BI205">
            <v>0.37543258799655344</v>
          </cell>
          <cell r="BJ205">
            <v>0.37469834425330806</v>
          </cell>
          <cell r="BK205">
            <v>0.37399999267656603</v>
          </cell>
          <cell r="BL205">
            <v>0.37333581773998903</v>
          </cell>
          <cell r="BM205">
            <v>0.37273742608699456</v>
          </cell>
          <cell r="BN205">
            <v>0.37219835934410117</v>
          </cell>
          <cell r="BO205">
            <v>0.37171278233103267</v>
          </cell>
          <cell r="BP205">
            <v>0.37127542500401545</v>
          </cell>
          <cell r="BQ205">
            <v>0.37088152940557639</v>
          </cell>
          <cell r="BR205">
            <v>0.37052680126914428</v>
          </cell>
          <cell r="BS205">
            <v>0.37020736593440029</v>
          </cell>
          <cell r="BT205">
            <v>0.36991972824123276</v>
          </cell>
          <cell r="BU205">
            <v>0.36966073608497618</v>
          </cell>
          <cell r="BV205">
            <v>0.36942754733235761</v>
          </cell>
          <cell r="BW205">
            <v>0.36921759981539026</v>
          </cell>
          <cell r="BX205">
            <v>0.36902858413877027</v>
          </cell>
          <cell r="BY205">
            <v>0.36885841905465289</v>
          </cell>
          <cell r="BZ205">
            <v>0.36870522917669546</v>
          </cell>
          <cell r="CA205">
            <v>0.36856732482268739</v>
          </cell>
          <cell r="CB205">
            <v>0.36844318379178564</v>
          </cell>
          <cell r="CC205">
            <v>0.36833143489821829</v>
          </cell>
          <cell r="CD205">
            <v>0.36823084309824727</v>
          </cell>
          <cell r="CE205">
            <v>0.36814029606115706</v>
          </cell>
          <cell r="CF205">
            <v>0.36805879204805181</v>
          </cell>
          <cell r="CG205">
            <v>0.36798542897432496</v>
          </cell>
          <cell r="CH205">
            <v>0.36791939454281697</v>
          </cell>
          <cell r="CI205">
            <v>0.36785995734496446</v>
          </cell>
          <cell r="CJ205">
            <v>0.36780645883668039</v>
          </cell>
          <cell r="CK205">
            <v>0.36775830610436611</v>
          </cell>
          <cell r="CL205">
            <v>0.36771496534436832</v>
          </cell>
          <cell r="CM205">
            <v>0.36767595598642577</v>
          </cell>
          <cell r="CN205">
            <v>0.36764084539823361</v>
          </cell>
          <cell r="CO205">
            <v>0.36760924411425699</v>
          </cell>
          <cell r="CP205">
            <v>0.36758080153737027</v>
          </cell>
          <cell r="CQ205">
            <v>0.36755520206685521</v>
          </cell>
          <cell r="CR205">
            <v>0.36753216161078317</v>
          </cell>
          <cell r="CS205">
            <v>0.36751142444487472</v>
          </cell>
          <cell r="CT205">
            <v>0.36749276038362555</v>
          </cell>
          <cell r="CU205">
            <v>0.36747596223282042</v>
          </cell>
          <cell r="CV205">
            <v>0.3674608434955825</v>
          </cell>
          <cell r="CW205">
            <v>0.36744723630683396</v>
          </cell>
          <cell r="CX205">
            <v>0.36743498957351395</v>
          </cell>
          <cell r="CY205">
            <v>0.36742396730013005</v>
          </cell>
          <cell r="CZ205">
            <v>0.36741404708123049</v>
          </cell>
          <cell r="DA205">
            <v>0.36740511874420667</v>
          </cell>
          <cell r="DB205">
            <v>0.36739708312747188</v>
          </cell>
          <cell r="DC205">
            <v>0.36738985098054455</v>
          </cell>
          <cell r="DD205">
            <v>0.36738334197389744</v>
          </cell>
          <cell r="DE205">
            <v>0.36737748380764024</v>
          </cell>
          <cell r="DF205">
            <v>0.36737221140918574</v>
          </cell>
          <cell r="DG205">
            <v>0.36736746621102978</v>
          </cell>
          <cell r="DH205">
            <v>0.36736319550065588</v>
          </cell>
          <cell r="DI205">
            <v>0.36735935183537216</v>
          </cell>
          <cell r="DJ205">
            <v>0.36735589251559941</v>
          </cell>
          <cell r="DL205" t="str">
            <v>.Residential.Dwellings.Building TypeATResidentialApartmentMarket share</v>
          </cell>
        </row>
        <row r="206">
          <cell r="M206" t="str">
            <v>m2</v>
          </cell>
          <cell r="N206">
            <v>80.96468068290504</v>
          </cell>
          <cell r="O206">
            <v>81.69331052550821</v>
          </cell>
          <cell r="P206">
            <v>82.412224583316885</v>
          </cell>
          <cell r="Q206">
            <v>83.151118945090246</v>
          </cell>
          <cell r="R206">
            <v>84.020474333020616</v>
          </cell>
          <cell r="S206">
            <v>84.724778861974031</v>
          </cell>
          <cell r="T206">
            <v>85.545754407830415</v>
          </cell>
          <cell r="U206">
            <v>86.435000159014521</v>
          </cell>
          <cell r="V206">
            <v>87.221785807803101</v>
          </cell>
          <cell r="W206">
            <v>87.99192212096105</v>
          </cell>
          <cell r="X206">
            <v>88.736310154677966</v>
          </cell>
          <cell r="Y206">
            <v>89.69903314777585</v>
          </cell>
          <cell r="Z206">
            <v>90.711594102031285</v>
          </cell>
          <cell r="AA206">
            <v>91.814240039709773</v>
          </cell>
          <cell r="AB206">
            <v>92.649362380956958</v>
          </cell>
          <cell r="AC206">
            <v>93.362970860662358</v>
          </cell>
          <cell r="AD206">
            <v>94.176844437351562</v>
          </cell>
          <cell r="AE206">
            <v>94.774037567416769</v>
          </cell>
          <cell r="AF206">
            <v>95.491872885596109</v>
          </cell>
          <cell r="AG206">
            <v>96.156201102115787</v>
          </cell>
          <cell r="AH206">
            <v>96.927315676897038</v>
          </cell>
          <cell r="AI206">
            <v>98.0289640611702</v>
          </cell>
          <cell r="AJ206">
            <v>98.851247232174273</v>
          </cell>
          <cell r="AK206">
            <v>99.673530403178347</v>
          </cell>
          <cell r="AL206">
            <v>100.49581357418265</v>
          </cell>
          <cell r="AM206">
            <v>101.31809674518672</v>
          </cell>
          <cell r="AN206">
            <v>102.1403799161908</v>
          </cell>
          <cell r="AO206">
            <v>102.9626630871951</v>
          </cell>
          <cell r="AP206">
            <v>103.78494625819917</v>
          </cell>
          <cell r="AQ206">
            <v>104.60722942920324</v>
          </cell>
          <cell r="AR206">
            <v>105.42951260020754</v>
          </cell>
          <cell r="AS206">
            <v>106.21682212643066</v>
          </cell>
          <cell r="AT206">
            <v>106.97035155240151</v>
          </cell>
          <cell r="AU206">
            <v>107.6912829518551</v>
          </cell>
          <cell r="AV206">
            <v>108.38078359283347</v>
          </cell>
          <cell r="AW206">
            <v>109.04000304702906</v>
          </cell>
          <cell r="AX206">
            <v>109.67007070723332</v>
          </cell>
          <cell r="AY206">
            <v>110.27209367832938</v>
          </cell>
          <cell r="AZ206">
            <v>110.84715500896633</v>
          </cell>
          <cell r="BA206">
            <v>111.39631223282919</v>
          </cell>
          <cell r="BB206">
            <v>111.92059619023814</v>
          </cell>
          <cell r="BC206">
            <v>112.42101010264278</v>
          </cell>
          <cell r="BD206">
            <v>112.89852887439777</v>
          </cell>
          <cell r="BE206">
            <v>113.3540985979951</v>
          </cell>
          <cell r="BF206">
            <v>113.78863624067021</v>
          </cell>
          <cell r="BG206">
            <v>114.20302949198143</v>
          </cell>
          <cell r="BH206">
            <v>114.59813675357688</v>
          </cell>
          <cell r="BI206">
            <v>114.97478725390215</v>
          </cell>
          <cell r="BJ206">
            <v>115.33378127206178</v>
          </cell>
          <cell r="BK206">
            <v>115.67589045642688</v>
          </cell>
          <cell r="BL206">
            <v>116.0018582248757</v>
          </cell>
          <cell r="BM206">
            <v>116.29605591845777</v>
          </cell>
          <cell r="BN206">
            <v>116.56150535825741</v>
          </cell>
          <cell r="BO206">
            <v>116.80095516117352</v>
          </cell>
          <cell r="BP206">
            <v>117.01690269073755</v>
          </cell>
          <cell r="BQ206">
            <v>117.21161479661534</v>
          </cell>
          <cell r="BR206">
            <v>117.38714728673459</v>
          </cell>
          <cell r="BS206">
            <v>117.54536311266867</v>
          </cell>
          <cell r="BT206">
            <v>117.6879492767037</v>
          </cell>
          <cell r="BU206">
            <v>117.81643248962284</v>
          </cell>
          <cell r="BV206">
            <v>117.93219362308274</v>
          </cell>
          <cell r="BW206">
            <v>118.03648101071673</v>
          </cell>
          <cell r="BX206">
            <v>118.13042265874977</v>
          </cell>
          <cell r="BY206">
            <v>118.21503743075195</v>
          </cell>
          <cell r="BZ206">
            <v>118.2912452728376</v>
          </cell>
          <cell r="CA206">
            <v>118.3598765456622</v>
          </cell>
          <cell r="CB206">
            <v>118.42168052839956</v>
          </cell>
          <cell r="CC206">
            <v>118.47733315783312</v>
          </cell>
          <cell r="CD206">
            <v>118.52744406303376</v>
          </cell>
          <cell r="CE206">
            <v>118.57256295303007</v>
          </cell>
          <cell r="CF206">
            <v>118.61318541156763</v>
          </cell>
          <cell r="CG206">
            <v>118.64975814962564</v>
          </cell>
          <cell r="CH206">
            <v>118.68268376290679</v>
          </cell>
          <cell r="CI206">
            <v>118.71232503810801</v>
          </cell>
          <cell r="CJ206">
            <v>118.73900884846853</v>
          </cell>
          <cell r="CK206">
            <v>118.76302967591121</v>
          </cell>
          <cell r="CL206">
            <v>118.78465279406818</v>
          </cell>
          <cell r="CM206">
            <v>118.80411714362754</v>
          </cell>
          <cell r="CN206">
            <v>118.82163792876014</v>
          </cell>
          <cell r="CO206">
            <v>118.83740896088912</v>
          </cell>
          <cell r="CP206">
            <v>118.85160477374581</v>
          </cell>
          <cell r="CQ206">
            <v>118.86438253151125</v>
          </cell>
          <cell r="CR206">
            <v>118.87588374986532</v>
          </cell>
          <cell r="CS206">
            <v>118.88623584794745</v>
          </cell>
          <cell r="CT206">
            <v>118.89555354756625</v>
          </cell>
          <cell r="CU206">
            <v>118.90394013446978</v>
          </cell>
          <cell r="CV206">
            <v>118.91148859509441</v>
          </cell>
          <cell r="CW206">
            <v>118.9182826409403</v>
          </cell>
          <cell r="CX206">
            <v>118.92439763156359</v>
          </cell>
          <cell r="CY206">
            <v>118.92990140612393</v>
          </cell>
          <cell r="CZ206">
            <v>118.9348550324695</v>
          </cell>
          <cell r="DA206">
            <v>118.93931348187454</v>
          </cell>
          <cell r="DB206">
            <v>118.94332623675751</v>
          </cell>
          <cell r="DC206">
            <v>118.94693783799569</v>
          </cell>
          <cell r="DD206">
            <v>118.9501883778066</v>
          </cell>
          <cell r="DE206">
            <v>118.95311394358305</v>
          </cell>
          <cell r="DF206">
            <v>118.95574701754039</v>
          </cell>
          <cell r="DG206">
            <v>118.95811683655772</v>
          </cell>
          <cell r="DH206">
            <v>118.96024971616339</v>
          </cell>
          <cell r="DI206">
            <v>118.96216934222613</v>
          </cell>
          <cell r="DJ206">
            <v>118.96389703356139</v>
          </cell>
          <cell r="DL206" t="str">
            <v>.Residential.Dwellings.Building TypeATResidentialApartmentService requested.Residential.Dwellings.Building Type.High Density</v>
          </cell>
        </row>
        <row r="207">
          <cell r="M207" t="str">
            <v>%</v>
          </cell>
          <cell r="N207">
            <v>0.18681878341552244</v>
          </cell>
          <cell r="O207">
            <v>0.18663398470976555</v>
          </cell>
          <cell r="P207">
            <v>0.186323942552577</v>
          </cell>
          <cell r="Q207">
            <v>0.18584583615387568</v>
          </cell>
          <cell r="R207">
            <v>0.18637787232476172</v>
          </cell>
          <cell r="S207">
            <v>0.18613759512260697</v>
          </cell>
          <cell r="T207">
            <v>0.18610226596749763</v>
          </cell>
          <cell r="U207">
            <v>0.18654176628441138</v>
          </cell>
          <cell r="V207">
            <v>0.18663682302000761</v>
          </cell>
          <cell r="W207">
            <v>0.1868247531189054</v>
          </cell>
          <cell r="X207">
            <v>0.18699107596772757</v>
          </cell>
          <cell r="Y207">
            <v>0.1875986740482278</v>
          </cell>
          <cell r="Z207">
            <v>0.1887090177006758</v>
          </cell>
          <cell r="AA207">
            <v>0.19077623798776563</v>
          </cell>
          <cell r="AB207">
            <v>0.19178377581392775</v>
          </cell>
          <cell r="AC207">
            <v>0.19246533051665729</v>
          </cell>
          <cell r="AD207">
            <v>0.19385705901354433</v>
          </cell>
          <cell r="AE207">
            <v>0.19458970415271873</v>
          </cell>
          <cell r="AF207">
            <v>0.19570009737798105</v>
          </cell>
          <cell r="AG207">
            <v>0.19668810014023344</v>
          </cell>
          <cell r="AH207">
            <v>0.19824541989970035</v>
          </cell>
          <cell r="AI207">
            <v>0.19614273806424976</v>
          </cell>
          <cell r="AJ207">
            <v>0.19673732414243239</v>
          </cell>
          <cell r="AK207">
            <v>0.1973319102206148</v>
          </cell>
          <cell r="AL207">
            <v>0.19792649629879722</v>
          </cell>
          <cell r="AM207">
            <v>0.19852108237697985</v>
          </cell>
          <cell r="AN207">
            <v>0.19911566845516226</v>
          </cell>
          <cell r="AO207">
            <v>0.19971025453334468</v>
          </cell>
          <cell r="AP207">
            <v>0.20030484061152731</v>
          </cell>
          <cell r="AQ207">
            <v>0.20089942668970973</v>
          </cell>
          <cell r="AR207">
            <v>0.20149401276789214</v>
          </cell>
          <cell r="AS207">
            <v>0.20206054130390058</v>
          </cell>
          <cell r="AT207">
            <v>0.20260025664344641</v>
          </cell>
          <cell r="AU207">
            <v>0.20311435574622391</v>
          </cell>
          <cell r="AV207">
            <v>0.20360398919630598</v>
          </cell>
          <cell r="AW207">
            <v>0.20407026228246319</v>
          </cell>
          <cell r="AX207">
            <v>0.20451423613481651</v>
          </cell>
          <cell r="AY207">
            <v>0.20493692890567491</v>
          </cell>
          <cell r="AZ207">
            <v>0.20533931698373314</v>
          </cell>
          <cell r="BA207">
            <v>0.20572233623201835</v>
          </cell>
          <cell r="BB207">
            <v>0.20608688324108454</v>
          </cell>
          <cell r="BC207">
            <v>0.20643381658996579</v>
          </cell>
          <cell r="BD207">
            <v>0.20676395810832096</v>
          </cell>
          <cell r="BE207">
            <v>0.20707809413403938</v>
          </cell>
          <cell r="BF207">
            <v>0.20737697676133465</v>
          </cell>
          <cell r="BG207">
            <v>0.20766132507503954</v>
          </cell>
          <cell r="BH207">
            <v>0.2079318263674324</v>
          </cell>
          <cell r="BI207">
            <v>0.20818913733448219</v>
          </cell>
          <cell r="BJ207">
            <v>0.2084338852488973</v>
          </cell>
          <cell r="BK207">
            <v>0.20866666910781131</v>
          </cell>
          <cell r="BL207">
            <v>0.20888806075333699</v>
          </cell>
          <cell r="BM207">
            <v>0.20908752463766847</v>
          </cell>
          <cell r="BN207">
            <v>0.20926721355196626</v>
          </cell>
          <cell r="BO207">
            <v>0.20942907255632243</v>
          </cell>
          <cell r="BP207">
            <v>0.20957485833199485</v>
          </cell>
          <cell r="BQ207">
            <v>0.20970615686480787</v>
          </cell>
          <cell r="BR207">
            <v>0.20982439957695193</v>
          </cell>
          <cell r="BS207">
            <v>0.20993087802186655</v>
          </cell>
          <cell r="BT207">
            <v>0.21002675725292241</v>
          </cell>
          <cell r="BU207">
            <v>0.21011308797167461</v>
          </cell>
          <cell r="BV207">
            <v>0.21019081755588082</v>
          </cell>
          <cell r="BW207">
            <v>0.21026080006153658</v>
          </cell>
          <cell r="BX207">
            <v>0.21032380528707659</v>
          </cell>
          <cell r="BY207">
            <v>0.21038052698178239</v>
          </cell>
          <cell r="BZ207">
            <v>0.21043159027443487</v>
          </cell>
          <cell r="CA207">
            <v>0.21047755839243754</v>
          </cell>
          <cell r="CB207">
            <v>0.21051893873607144</v>
          </cell>
          <cell r="CC207">
            <v>0.21055618836726059</v>
          </cell>
          <cell r="CD207">
            <v>0.21058971896725093</v>
          </cell>
          <cell r="CE207">
            <v>0.21061990131294767</v>
          </cell>
          <cell r="CF207">
            <v>0.21064706931731605</v>
          </cell>
          <cell r="CG207">
            <v>0.21067152367522501</v>
          </cell>
          <cell r="CH207">
            <v>0.21069353515239433</v>
          </cell>
          <cell r="CI207">
            <v>0.2107133475516785</v>
          </cell>
          <cell r="CJ207">
            <v>0.21073118038777319</v>
          </cell>
          <cell r="CK207">
            <v>0.21074723129854464</v>
          </cell>
          <cell r="CL207">
            <v>0.21076167821854389</v>
          </cell>
          <cell r="CM207">
            <v>0.21077468133785809</v>
          </cell>
          <cell r="CN207">
            <v>0.21078638486725546</v>
          </cell>
          <cell r="CO207">
            <v>0.21079691862858099</v>
          </cell>
          <cell r="CP207">
            <v>0.21080639948754323</v>
          </cell>
          <cell r="CQ207">
            <v>0.21081493264438159</v>
          </cell>
          <cell r="CR207">
            <v>0.21082261279640563</v>
          </cell>
          <cell r="CS207">
            <v>0.21082952518504178</v>
          </cell>
          <cell r="CT207">
            <v>0.2108357465387915</v>
          </cell>
          <cell r="CU207">
            <v>0.2108413459223932</v>
          </cell>
          <cell r="CV207">
            <v>0.2108463855014725</v>
          </cell>
          <cell r="CW207">
            <v>0.21085092123105537</v>
          </cell>
          <cell r="CX207">
            <v>0.21085500347549535</v>
          </cell>
          <cell r="CY207">
            <v>0.2108586775666233</v>
          </cell>
          <cell r="CZ207">
            <v>0.21086198430625649</v>
          </cell>
          <cell r="DA207">
            <v>0.21086496041859779</v>
          </cell>
          <cell r="DB207">
            <v>0.21086763895750937</v>
          </cell>
          <cell r="DC207">
            <v>0.21087004967315182</v>
          </cell>
          <cell r="DD207">
            <v>0.21087221934203418</v>
          </cell>
          <cell r="DE207">
            <v>0.2108741720641199</v>
          </cell>
          <cell r="DF207">
            <v>0.2108759295302714</v>
          </cell>
          <cell r="DG207">
            <v>0.21087751126299009</v>
          </cell>
          <cell r="DH207">
            <v>0.21087893483311471</v>
          </cell>
          <cell r="DI207">
            <v>0.21088021605487595</v>
          </cell>
          <cell r="DJ207">
            <v>0.21088136916146685</v>
          </cell>
          <cell r="DL207" t="str">
            <v>.Residential.Dwellings.Building TypeATResidentialDetachedMarket share</v>
          </cell>
        </row>
        <row r="208">
          <cell r="M208" t="str">
            <v>m2</v>
          </cell>
          <cell r="N208">
            <v>133.95203431298518</v>
          </cell>
          <cell r="O208">
            <v>134.93858332298123</v>
          </cell>
          <cell r="P208">
            <v>135.91513822631782</v>
          </cell>
          <cell r="Q208">
            <v>136.909912648947</v>
          </cell>
          <cell r="R208">
            <v>137.95040491676389</v>
          </cell>
          <cell r="S208">
            <v>138.93292430383579</v>
          </cell>
          <cell r="T208">
            <v>140.07324867784723</v>
          </cell>
          <cell r="U208">
            <v>141.16417797560939</v>
          </cell>
          <cell r="V208">
            <v>142.2331456390892</v>
          </cell>
          <cell r="W208">
            <v>143.23412123318434</v>
          </cell>
          <cell r="X208">
            <v>144.20629714214164</v>
          </cell>
          <cell r="Y208">
            <v>145.33196042682459</v>
          </cell>
          <cell r="Z208">
            <v>146.17684727216218</v>
          </cell>
          <cell r="AA208">
            <v>147.00494242704431</v>
          </cell>
          <cell r="AB208">
            <v>147.78745490170655</v>
          </cell>
          <cell r="AC208">
            <v>148.52977009753238</v>
          </cell>
          <cell r="AD208">
            <v>149.08562495409763</v>
          </cell>
          <cell r="AE208">
            <v>149.62195434190795</v>
          </cell>
          <cell r="AF208">
            <v>150.17281870030973</v>
          </cell>
          <cell r="AG208">
            <v>150.72009070541321</v>
          </cell>
          <cell r="AH208">
            <v>151.25227566427492</v>
          </cell>
          <cell r="AI208">
            <v>153.45553407337206</v>
          </cell>
          <cell r="AJ208">
            <v>154.35325047012475</v>
          </cell>
          <cell r="AK208">
            <v>155.25096686687721</v>
          </cell>
          <cell r="AL208">
            <v>156.14868326362989</v>
          </cell>
          <cell r="AM208">
            <v>157.04639966038235</v>
          </cell>
          <cell r="AN208">
            <v>157.94411605713481</v>
          </cell>
          <cell r="AO208">
            <v>158.84183245388749</v>
          </cell>
          <cell r="AP208">
            <v>159.73954885063995</v>
          </cell>
          <cell r="AQ208">
            <v>160.63726524739263</v>
          </cell>
          <cell r="AR208">
            <v>161.53498164414509</v>
          </cell>
          <cell r="AS208">
            <v>162.39257823840569</v>
          </cell>
          <cell r="AT208">
            <v>163.21162037146138</v>
          </cell>
          <cell r="AU208">
            <v>163.99363476757284</v>
          </cell>
          <cell r="AV208">
            <v>164.74010805065561</v>
          </cell>
          <cell r="AW208">
            <v>165.4524856073331</v>
          </cell>
          <cell r="AX208">
            <v>166.13217076048707</v>
          </cell>
          <cell r="AY208">
            <v>166.78052422001366</v>
          </cell>
          <cell r="AZ208">
            <v>167.3988637799946</v>
          </cell>
          <cell r="BA208">
            <v>167.98846423389867</v>
          </cell>
          <cell r="BB208">
            <v>168.5505574817266</v>
          </cell>
          <cell r="BC208">
            <v>169.08633280519697</v>
          </cell>
          <cell r="BD208">
            <v>169.59693728913527</v>
          </cell>
          <cell r="BE208">
            <v>170.08347636917262</v>
          </cell>
          <cell r="BF208">
            <v>170.54701448768284</v>
          </cell>
          <cell r="BG208">
            <v>170.98857584158819</v>
          </cell>
          <cell r="BH208">
            <v>171.40914520724891</v>
          </cell>
          <cell r="BI208">
            <v>171.80966882912114</v>
          </cell>
          <cell r="BJ208">
            <v>172.19105536022752</v>
          </cell>
          <cell r="BK208">
            <v>172.55417684373882</v>
          </cell>
          <cell r="BL208">
            <v>172.8998697261186</v>
          </cell>
          <cell r="BM208">
            <v>173.2116166213824</v>
          </cell>
          <cell r="BN208">
            <v>173.49269471248675</v>
          </cell>
          <cell r="BO208">
            <v>173.74607550045801</v>
          </cell>
          <cell r="BP208">
            <v>173.9744512590521</v>
          </cell>
          <cell r="BQ208">
            <v>174.18025960580786</v>
          </cell>
          <cell r="BR208">
            <v>174.36570623838395</v>
          </cell>
          <cell r="BS208">
            <v>174.53278590526841</v>
          </cell>
          <cell r="BT208">
            <v>174.68330169373797</v>
          </cell>
          <cell r="BU208">
            <v>174.81888272669676</v>
          </cell>
          <cell r="BV208">
            <v>174.94100036486751</v>
          </cell>
          <cell r="BW208">
            <v>175.05098301265431</v>
          </cell>
          <cell r="BX208">
            <v>175.15002962558285</v>
          </cell>
          <cell r="BY208">
            <v>175.2392220151437</v>
          </cell>
          <cell r="BZ208">
            <v>175.31953604358409</v>
          </cell>
          <cell r="CA208">
            <v>175.39185179708855</v>
          </cell>
          <cell r="CB208">
            <v>175.45696282114628</v>
          </cell>
          <cell r="CC208">
            <v>175.51558449694969</v>
          </cell>
          <cell r="CD208">
            <v>175.56836163257688</v>
          </cell>
          <cell r="CE208">
            <v>175.61587533760917</v>
          </cell>
          <cell r="CF208">
            <v>175.65864924482096</v>
          </cell>
          <cell r="CG208">
            <v>175.69715513772141</v>
          </cell>
          <cell r="CH208">
            <v>175.73181803807367</v>
          </cell>
          <cell r="CI208">
            <v>175.76302080310043</v>
          </cell>
          <cell r="CJ208">
            <v>175.79110827792297</v>
          </cell>
          <cell r="CK208">
            <v>175.81639104488215</v>
          </cell>
          <cell r="CL208">
            <v>175.83914880775959</v>
          </cell>
          <cell r="CM208">
            <v>175.85963344554804</v>
          </cell>
          <cell r="CN208">
            <v>175.87807176730658</v>
          </cell>
          <cell r="CO208">
            <v>175.89466799676856</v>
          </cell>
          <cell r="CP208">
            <v>175.90960601273437</v>
          </cell>
          <cell r="CQ208">
            <v>175.92305136886583</v>
          </cell>
          <cell r="CR208">
            <v>175.93515311429007</v>
          </cell>
          <cell r="CS208">
            <v>175.946045434403</v>
          </cell>
          <cell r="CT208">
            <v>175.95584912942357</v>
          </cell>
          <cell r="CU208">
            <v>175.96467294657683</v>
          </cell>
          <cell r="CV208">
            <v>175.97261478026113</v>
          </cell>
          <cell r="CW208">
            <v>175.97976275317271</v>
          </cell>
          <cell r="CX208">
            <v>175.98619619010748</v>
          </cell>
          <cell r="CY208">
            <v>175.99198649502196</v>
          </cell>
          <cell r="CZ208">
            <v>175.99719794090657</v>
          </cell>
          <cell r="DA208">
            <v>176.00188838109116</v>
          </cell>
          <cell r="DB208">
            <v>176.00610988976027</v>
          </cell>
          <cell r="DC208">
            <v>176.0099093386923</v>
          </cell>
          <cell r="DD208">
            <v>176.01332891654806</v>
          </cell>
          <cell r="DE208">
            <v>176.01640659641126</v>
          </cell>
          <cell r="DF208">
            <v>176.01917655672142</v>
          </cell>
          <cell r="DG208">
            <v>176.0216695602322</v>
          </cell>
          <cell r="DH208">
            <v>176.02391329517002</v>
          </cell>
          <cell r="DI208">
            <v>176.02593268235472</v>
          </cell>
          <cell r="DJ208">
            <v>176.02775015167114</v>
          </cell>
          <cell r="DL208" t="str">
            <v>.Residential.Dwellings.Building TypeATResidentialDetachedService requested.Residential.Dwellings.Building Type.LowMed Density</v>
          </cell>
        </row>
        <row r="209">
          <cell r="M209" t="str">
            <v>%</v>
          </cell>
          <cell r="N209">
            <v>0.18681878341552244</v>
          </cell>
          <cell r="O209">
            <v>0.18663398470976555</v>
          </cell>
          <cell r="P209">
            <v>0.186323942552577</v>
          </cell>
          <cell r="Q209">
            <v>0.18584583615387568</v>
          </cell>
          <cell r="R209">
            <v>0.18637787232476172</v>
          </cell>
          <cell r="S209">
            <v>0.18613759512260697</v>
          </cell>
          <cell r="T209">
            <v>0.18610226596749763</v>
          </cell>
          <cell r="U209">
            <v>0.18654176628441138</v>
          </cell>
          <cell r="V209">
            <v>0.18663682302000761</v>
          </cell>
          <cell r="W209">
            <v>0.1868247531189054</v>
          </cell>
          <cell r="X209">
            <v>0.18699107596772757</v>
          </cell>
          <cell r="Y209">
            <v>0.1875986740482278</v>
          </cell>
          <cell r="Z209">
            <v>0.1887090177006758</v>
          </cell>
          <cell r="AA209">
            <v>0.19077623798776563</v>
          </cell>
          <cell r="AB209">
            <v>0.19178377581392775</v>
          </cell>
          <cell r="AC209">
            <v>0.19246533051665729</v>
          </cell>
          <cell r="AD209">
            <v>0.19385705901354433</v>
          </cell>
          <cell r="AE209">
            <v>0.19458970415271873</v>
          </cell>
          <cell r="AF209">
            <v>0.19570009737798105</v>
          </cell>
          <cell r="AG209">
            <v>0.19668810014023344</v>
          </cell>
          <cell r="AH209">
            <v>0.19824541989970035</v>
          </cell>
          <cell r="AI209">
            <v>0.19614273806424976</v>
          </cell>
          <cell r="AJ209">
            <v>0.19673732414243239</v>
          </cell>
          <cell r="AK209">
            <v>0.1973319102206148</v>
          </cell>
          <cell r="AL209">
            <v>0.19792649629879722</v>
          </cell>
          <cell r="AM209">
            <v>0.19852108237697985</v>
          </cell>
          <cell r="AN209">
            <v>0.19911566845516226</v>
          </cell>
          <cell r="AO209">
            <v>0.19971025453334468</v>
          </cell>
          <cell r="AP209">
            <v>0.20030484061152731</v>
          </cell>
          <cell r="AQ209">
            <v>0.20089942668970973</v>
          </cell>
          <cell r="AR209">
            <v>0.20149401276789214</v>
          </cell>
          <cell r="AS209">
            <v>0.20206054130390058</v>
          </cell>
          <cell r="AT209">
            <v>0.20260025664344641</v>
          </cell>
          <cell r="AU209">
            <v>0.20311435574622391</v>
          </cell>
          <cell r="AV209">
            <v>0.20360398919630598</v>
          </cell>
          <cell r="AW209">
            <v>0.20407026228246319</v>
          </cell>
          <cell r="AX209">
            <v>0.20451423613481651</v>
          </cell>
          <cell r="AY209">
            <v>0.20493692890567491</v>
          </cell>
          <cell r="AZ209">
            <v>0.20533931698373314</v>
          </cell>
          <cell r="BA209">
            <v>0.20572233623201835</v>
          </cell>
          <cell r="BB209">
            <v>0.20608688324108454</v>
          </cell>
          <cell r="BC209">
            <v>0.20643381658996579</v>
          </cell>
          <cell r="BD209">
            <v>0.20676395810832096</v>
          </cell>
          <cell r="BE209">
            <v>0.20707809413403938</v>
          </cell>
          <cell r="BF209">
            <v>0.20737697676133465</v>
          </cell>
          <cell r="BG209">
            <v>0.20766132507503954</v>
          </cell>
          <cell r="BH209">
            <v>0.2079318263674324</v>
          </cell>
          <cell r="BI209">
            <v>0.20818913733448219</v>
          </cell>
          <cell r="BJ209">
            <v>0.2084338852488973</v>
          </cell>
          <cell r="BK209">
            <v>0.20866666910781131</v>
          </cell>
          <cell r="BL209">
            <v>0.20888806075333699</v>
          </cell>
          <cell r="BM209">
            <v>0.20908752463766847</v>
          </cell>
          <cell r="BN209">
            <v>0.20926721355196626</v>
          </cell>
          <cell r="BO209">
            <v>0.20942907255632243</v>
          </cell>
          <cell r="BP209">
            <v>0.20957485833199485</v>
          </cell>
          <cell r="BQ209">
            <v>0.20970615686480787</v>
          </cell>
          <cell r="BR209">
            <v>0.20982439957695193</v>
          </cell>
          <cell r="BS209">
            <v>0.20993087802186655</v>
          </cell>
          <cell r="BT209">
            <v>0.21002675725292241</v>
          </cell>
          <cell r="BU209">
            <v>0.21011308797167461</v>
          </cell>
          <cell r="BV209">
            <v>0.21019081755588082</v>
          </cell>
          <cell r="BW209">
            <v>0.21026080006153658</v>
          </cell>
          <cell r="BX209">
            <v>0.21032380528707659</v>
          </cell>
          <cell r="BY209">
            <v>0.21038052698178239</v>
          </cell>
          <cell r="BZ209">
            <v>0.21043159027443487</v>
          </cell>
          <cell r="CA209">
            <v>0.21047755839243754</v>
          </cell>
          <cell r="CB209">
            <v>0.21051893873607144</v>
          </cell>
          <cell r="CC209">
            <v>0.21055618836726059</v>
          </cell>
          <cell r="CD209">
            <v>0.21058971896725093</v>
          </cell>
          <cell r="CE209">
            <v>0.21061990131294767</v>
          </cell>
          <cell r="CF209">
            <v>0.21064706931731605</v>
          </cell>
          <cell r="CG209">
            <v>0.21067152367522501</v>
          </cell>
          <cell r="CH209">
            <v>0.21069353515239433</v>
          </cell>
          <cell r="CI209">
            <v>0.2107133475516785</v>
          </cell>
          <cell r="CJ209">
            <v>0.21073118038777319</v>
          </cell>
          <cell r="CK209">
            <v>0.21074723129854464</v>
          </cell>
          <cell r="CL209">
            <v>0.21076167821854389</v>
          </cell>
          <cell r="CM209">
            <v>0.21077468133785809</v>
          </cell>
          <cell r="CN209">
            <v>0.21078638486725546</v>
          </cell>
          <cell r="CO209">
            <v>0.21079691862858099</v>
          </cell>
          <cell r="CP209">
            <v>0.21080639948754323</v>
          </cell>
          <cell r="CQ209">
            <v>0.21081493264438159</v>
          </cell>
          <cell r="CR209">
            <v>0.21082261279640563</v>
          </cell>
          <cell r="CS209">
            <v>0.21082952518504178</v>
          </cell>
          <cell r="CT209">
            <v>0.2108357465387915</v>
          </cell>
          <cell r="CU209">
            <v>0.2108413459223932</v>
          </cell>
          <cell r="CV209">
            <v>0.2108463855014725</v>
          </cell>
          <cell r="CW209">
            <v>0.21085092123105537</v>
          </cell>
          <cell r="CX209">
            <v>0.21085500347549535</v>
          </cell>
          <cell r="CY209">
            <v>0.2108586775666233</v>
          </cell>
          <cell r="CZ209">
            <v>0.21086198430625649</v>
          </cell>
          <cell r="DA209">
            <v>0.21086496041859779</v>
          </cell>
          <cell r="DB209">
            <v>0.21086763895750937</v>
          </cell>
          <cell r="DC209">
            <v>0.21087004967315182</v>
          </cell>
          <cell r="DD209">
            <v>0.21087221934203418</v>
          </cell>
          <cell r="DE209">
            <v>0.2108741720641199</v>
          </cell>
          <cell r="DF209">
            <v>0.2108759295302714</v>
          </cell>
          <cell r="DG209">
            <v>0.21087751126299009</v>
          </cell>
          <cell r="DH209">
            <v>0.21087893483311471</v>
          </cell>
          <cell r="DI209">
            <v>0.21088021605487595</v>
          </cell>
          <cell r="DJ209">
            <v>0.21088136916146685</v>
          </cell>
          <cell r="DL209" t="str">
            <v>.Residential.Dwellings.Building TypeATResidentialAttachedMarket share</v>
          </cell>
        </row>
        <row r="210">
          <cell r="M210" t="str">
            <v>m2</v>
          </cell>
          <cell r="N210">
            <v>118.95265054040144</v>
          </cell>
          <cell r="O210">
            <v>119.56920622257678</v>
          </cell>
          <cell r="P210">
            <v>120.1931421898916</v>
          </cell>
          <cell r="Q210">
            <v>120.92199132718879</v>
          </cell>
          <cell r="R210">
            <v>121.62326230801918</v>
          </cell>
          <cell r="S210">
            <v>122.27093705877982</v>
          </cell>
          <cell r="T210">
            <v>123.1797703822119</v>
          </cell>
          <cell r="U210">
            <v>124.00773892508609</v>
          </cell>
          <cell r="V210">
            <v>124.84541955564202</v>
          </cell>
          <cell r="W210">
            <v>125.63607172984298</v>
          </cell>
          <cell r="X210">
            <v>126.39801644960474</v>
          </cell>
          <cell r="Y210">
            <v>127.40233966993941</v>
          </cell>
          <cell r="Z210">
            <v>128.4300724268081</v>
          </cell>
          <cell r="AA210">
            <v>129.32394860105703</v>
          </cell>
          <cell r="AB210">
            <v>130.06391316710142</v>
          </cell>
          <cell r="AC210">
            <v>130.77280395081044</v>
          </cell>
          <cell r="AD210">
            <v>131.43505498086836</v>
          </cell>
          <cell r="AE210">
            <v>132.08311490254016</v>
          </cell>
          <cell r="AF210">
            <v>132.82394440472982</v>
          </cell>
          <cell r="AG210">
            <v>133.52790531343007</v>
          </cell>
          <cell r="AH210">
            <v>134.23351866560762</v>
          </cell>
          <cell r="AI210">
            <v>135.29135518195494</v>
          </cell>
          <cell r="AJ210">
            <v>136.08539689645249</v>
          </cell>
          <cell r="AK210">
            <v>136.87943861095005</v>
          </cell>
          <cell r="AL210">
            <v>137.67348032544737</v>
          </cell>
          <cell r="AM210">
            <v>138.46752203994492</v>
          </cell>
          <cell r="AN210">
            <v>139.26156375444248</v>
          </cell>
          <cell r="AO210">
            <v>140.0556054689398</v>
          </cell>
          <cell r="AP210">
            <v>140.84964718343736</v>
          </cell>
          <cell r="AQ210">
            <v>141.64368889793491</v>
          </cell>
          <cell r="AR210">
            <v>142.43773061243223</v>
          </cell>
          <cell r="AS210">
            <v>143.1962990009666</v>
          </cell>
          <cell r="AT210">
            <v>143.92077682046494</v>
          </cell>
          <cell r="AU210">
            <v>144.61251285508243</v>
          </cell>
          <cell r="AV210">
            <v>145.27282058818389</v>
          </cell>
          <cell r="AW210">
            <v>145.90297718184581</v>
          </cell>
          <cell r="AX210">
            <v>146.50422273209463</v>
          </cell>
          <cell r="AY210">
            <v>147.07775977037949</v>
          </cell>
          <cell r="AZ210">
            <v>147.62475298398812</v>
          </cell>
          <cell r="BA210">
            <v>148.14632913024238</v>
          </cell>
          <cell r="BB210">
            <v>148.64357712134287</v>
          </cell>
          <cell r="BC210">
            <v>149.11754825866461</v>
          </cell>
          <cell r="BD210">
            <v>149.56925659713414</v>
          </cell>
          <cell r="BE210">
            <v>149.99967942203938</v>
          </cell>
          <cell r="BF210">
            <v>150.4097578222372</v>
          </cell>
          <cell r="BG210">
            <v>150.80039734523191</v>
          </cell>
          <cell r="BH210">
            <v>151.17246872100114</v>
          </cell>
          <cell r="BI210">
            <v>151.52680864274782</v>
          </cell>
          <cell r="BJ210">
            <v>151.86422059396287</v>
          </cell>
          <cell r="BK210">
            <v>152.18547571229385</v>
          </cell>
          <cell r="BL210">
            <v>152.49131368173883</v>
          </cell>
          <cell r="BM210">
            <v>152.76712101594416</v>
          </cell>
          <cell r="BN210">
            <v>153.015796578151</v>
          </cell>
          <cell r="BO210">
            <v>153.23996890062975</v>
          </cell>
          <cell r="BP210">
            <v>153.44201956757991</v>
          </cell>
          <cell r="BQ210">
            <v>153.62410493573032</v>
          </cell>
          <cell r="BR210">
            <v>153.7881762351341</v>
          </cell>
          <cell r="BS210">
            <v>153.93599811065653</v>
          </cell>
          <cell r="BT210">
            <v>154.06916567696351</v>
          </cell>
          <cell r="BU210">
            <v>154.18912016765555</v>
          </cell>
          <cell r="BV210">
            <v>154.29716326355228</v>
          </cell>
          <cell r="BW210">
            <v>154.39447018682969</v>
          </cell>
          <cell r="BX210">
            <v>154.48210164739868</v>
          </cell>
          <cell r="BY210">
            <v>154.56101472611499</v>
          </cell>
          <cell r="BZ210">
            <v>154.63207277654504</v>
          </cell>
          <cell r="CA210">
            <v>154.69605442340753</v>
          </cell>
          <cell r="CB210">
            <v>154.7536617317277</v>
          </cell>
          <cell r="CC210">
            <v>154.80552761637779</v>
          </cell>
          <cell r="CD210">
            <v>154.85222255718779</v>
          </cell>
          <cell r="CE210">
            <v>154.89426068031005</v>
          </cell>
          <cell r="CF210">
            <v>154.9321052620958</v>
          </cell>
          <cell r="CG210">
            <v>154.96617370745182</v>
          </cell>
          <cell r="CH210">
            <v>154.99684205053569</v>
          </cell>
          <cell r="CI210">
            <v>155.02444902174548</v>
          </cell>
          <cell r="CJ210">
            <v>155.0492997212817</v>
          </cell>
          <cell r="CK210">
            <v>155.07166893611515</v>
          </cell>
          <cell r="CL210">
            <v>155.09180413398397</v>
          </cell>
          <cell r="CM210">
            <v>155.1099281650655</v>
          </cell>
          <cell r="CN210">
            <v>155.126241699216</v>
          </cell>
          <cell r="CO210">
            <v>155.14092542413539</v>
          </cell>
          <cell r="CP210">
            <v>155.15414202748337</v>
          </cell>
          <cell r="CQ210">
            <v>155.16603798383809</v>
          </cell>
          <cell r="CR210">
            <v>155.17674516543391</v>
          </cell>
          <cell r="CS210">
            <v>155.18638229383117</v>
          </cell>
          <cell r="CT210">
            <v>155.19505624804427</v>
          </cell>
          <cell r="CU210">
            <v>155.20286324317416</v>
          </cell>
          <cell r="CV210">
            <v>155.20988989224472</v>
          </cell>
          <cell r="CW210">
            <v>155.21621416272004</v>
          </cell>
          <cell r="CX210">
            <v>155.22190623807091</v>
          </cell>
          <cell r="CY210">
            <v>155.22702929375205</v>
          </cell>
          <cell r="CZ210">
            <v>155.23164019604161</v>
          </cell>
          <cell r="DA210">
            <v>155.23579013136927</v>
          </cell>
          <cell r="DB210">
            <v>155.23952517301345</v>
          </cell>
          <cell r="DC210">
            <v>155.24288679137328</v>
          </cell>
          <cell r="DD210">
            <v>155.24591231341154</v>
          </cell>
          <cell r="DE210">
            <v>155.24863533631384</v>
          </cell>
          <cell r="DF210">
            <v>155.2510860999117</v>
          </cell>
          <cell r="DG210">
            <v>155.25329182196887</v>
          </cell>
          <cell r="DH210">
            <v>155.25527700002425</v>
          </cell>
          <cell r="DI210">
            <v>155.25706368311958</v>
          </cell>
          <cell r="DJ210">
            <v>155.25867171641048</v>
          </cell>
          <cell r="DL210" t="str">
            <v>.Residential.Dwellings.Building TypeATResidentialAttachedService requested.Residential.Dwellings.Building Type.LowMed Density</v>
          </cell>
        </row>
        <row r="211">
          <cell r="M211" t="str">
            <v>%</v>
          </cell>
          <cell r="N211">
            <v>0.18681878341552244</v>
          </cell>
          <cell r="O211">
            <v>0.18663398470976555</v>
          </cell>
          <cell r="P211">
            <v>0.186323942552577</v>
          </cell>
          <cell r="Q211">
            <v>0.18584583615387568</v>
          </cell>
          <cell r="R211">
            <v>0.18637787232476172</v>
          </cell>
          <cell r="S211">
            <v>0.18613759512260697</v>
          </cell>
          <cell r="T211">
            <v>0.18610226596749763</v>
          </cell>
          <cell r="U211">
            <v>0.18654176628441138</v>
          </cell>
          <cell r="V211">
            <v>0.18663682302000761</v>
          </cell>
          <cell r="W211">
            <v>0.1868247531189054</v>
          </cell>
          <cell r="X211">
            <v>0.18699107596772757</v>
          </cell>
          <cell r="Y211">
            <v>0.1875986740482278</v>
          </cell>
          <cell r="Z211">
            <v>0.1887090177006758</v>
          </cell>
          <cell r="AA211">
            <v>0.19077623798776563</v>
          </cell>
          <cell r="AB211">
            <v>0.19178377581392775</v>
          </cell>
          <cell r="AC211">
            <v>0.19246533051665729</v>
          </cell>
          <cell r="AD211">
            <v>0.19385705901354433</v>
          </cell>
          <cell r="AE211">
            <v>0.19458970415271873</v>
          </cell>
          <cell r="AF211">
            <v>0.19570009737798105</v>
          </cell>
          <cell r="AG211">
            <v>0.19668810014023344</v>
          </cell>
          <cell r="AH211">
            <v>0.19824541989970035</v>
          </cell>
          <cell r="AI211">
            <v>0.19614273806424976</v>
          </cell>
          <cell r="AJ211">
            <v>0.19673732414243239</v>
          </cell>
          <cell r="AK211">
            <v>0.1973319102206148</v>
          </cell>
          <cell r="AL211">
            <v>0.19792649629879722</v>
          </cell>
          <cell r="AM211">
            <v>0.19852108237697985</v>
          </cell>
          <cell r="AN211">
            <v>0.19911566845516226</v>
          </cell>
          <cell r="AO211">
            <v>0.19971025453334468</v>
          </cell>
          <cell r="AP211">
            <v>0.20030484061152731</v>
          </cell>
          <cell r="AQ211">
            <v>0.20089942668970973</v>
          </cell>
          <cell r="AR211">
            <v>0.20149401276789214</v>
          </cell>
          <cell r="AS211">
            <v>0.20206054130390058</v>
          </cell>
          <cell r="AT211">
            <v>0.20260025664344641</v>
          </cell>
          <cell r="AU211">
            <v>0.20311435574622391</v>
          </cell>
          <cell r="AV211">
            <v>0.20360398919630598</v>
          </cell>
          <cell r="AW211">
            <v>0.20407026228246319</v>
          </cell>
          <cell r="AX211">
            <v>0.20451423613481651</v>
          </cell>
          <cell r="AY211">
            <v>0.20493692890567491</v>
          </cell>
          <cell r="AZ211">
            <v>0.20533931698373314</v>
          </cell>
          <cell r="BA211">
            <v>0.20572233623201835</v>
          </cell>
          <cell r="BB211">
            <v>0.20608688324108454</v>
          </cell>
          <cell r="BC211">
            <v>0.20643381658996579</v>
          </cell>
          <cell r="BD211">
            <v>0.20676395810832096</v>
          </cell>
          <cell r="BE211">
            <v>0.20707809413403938</v>
          </cell>
          <cell r="BF211">
            <v>0.20737697676133465</v>
          </cell>
          <cell r="BG211">
            <v>0.20766132507503954</v>
          </cell>
          <cell r="BH211">
            <v>0.2079318263674324</v>
          </cell>
          <cell r="BI211">
            <v>0.20818913733448219</v>
          </cell>
          <cell r="BJ211">
            <v>0.2084338852488973</v>
          </cell>
          <cell r="BK211">
            <v>0.20866666910781131</v>
          </cell>
          <cell r="BL211">
            <v>0.20888806075333699</v>
          </cell>
          <cell r="BM211">
            <v>0.20908752463766847</v>
          </cell>
          <cell r="BN211">
            <v>0.20926721355196626</v>
          </cell>
          <cell r="BO211">
            <v>0.20942907255632243</v>
          </cell>
          <cell r="BP211">
            <v>0.20957485833199485</v>
          </cell>
          <cell r="BQ211">
            <v>0.20970615686480787</v>
          </cell>
          <cell r="BR211">
            <v>0.20982439957695193</v>
          </cell>
          <cell r="BS211">
            <v>0.20993087802186655</v>
          </cell>
          <cell r="BT211">
            <v>0.21002675725292241</v>
          </cell>
          <cell r="BU211">
            <v>0.21011308797167461</v>
          </cell>
          <cell r="BV211">
            <v>0.21019081755588082</v>
          </cell>
          <cell r="BW211">
            <v>0.21026080006153658</v>
          </cell>
          <cell r="BX211">
            <v>0.21032380528707659</v>
          </cell>
          <cell r="BY211">
            <v>0.21038052698178239</v>
          </cell>
          <cell r="BZ211">
            <v>0.21043159027443487</v>
          </cell>
          <cell r="CA211">
            <v>0.21047755839243754</v>
          </cell>
          <cell r="CB211">
            <v>0.21051893873607144</v>
          </cell>
          <cell r="CC211">
            <v>0.21055618836726059</v>
          </cell>
          <cell r="CD211">
            <v>0.21058971896725093</v>
          </cell>
          <cell r="CE211">
            <v>0.21061990131294767</v>
          </cell>
          <cell r="CF211">
            <v>0.21064706931731605</v>
          </cell>
          <cell r="CG211">
            <v>0.21067152367522501</v>
          </cell>
          <cell r="CH211">
            <v>0.21069353515239433</v>
          </cell>
          <cell r="CI211">
            <v>0.2107133475516785</v>
          </cell>
          <cell r="CJ211">
            <v>0.21073118038777319</v>
          </cell>
          <cell r="CK211">
            <v>0.21074723129854464</v>
          </cell>
          <cell r="CL211">
            <v>0.21076167821854389</v>
          </cell>
          <cell r="CM211">
            <v>0.21077468133785809</v>
          </cell>
          <cell r="CN211">
            <v>0.21078638486725546</v>
          </cell>
          <cell r="CO211">
            <v>0.21079691862858099</v>
          </cell>
          <cell r="CP211">
            <v>0.21080639948754323</v>
          </cell>
          <cell r="CQ211">
            <v>0.21081493264438159</v>
          </cell>
          <cell r="CR211">
            <v>0.21082261279640563</v>
          </cell>
          <cell r="CS211">
            <v>0.21082952518504178</v>
          </cell>
          <cell r="CT211">
            <v>0.2108357465387915</v>
          </cell>
          <cell r="CU211">
            <v>0.2108413459223932</v>
          </cell>
          <cell r="CV211">
            <v>0.2108463855014725</v>
          </cell>
          <cell r="CW211">
            <v>0.21085092123105537</v>
          </cell>
          <cell r="CX211">
            <v>0.21085500347549535</v>
          </cell>
          <cell r="CY211">
            <v>0.2108586775666233</v>
          </cell>
          <cell r="CZ211">
            <v>0.21086198430625649</v>
          </cell>
          <cell r="DA211">
            <v>0.21086496041859779</v>
          </cell>
          <cell r="DB211">
            <v>0.21086763895750937</v>
          </cell>
          <cell r="DC211">
            <v>0.21087004967315182</v>
          </cell>
          <cell r="DD211">
            <v>0.21087221934203418</v>
          </cell>
          <cell r="DE211">
            <v>0.2108741720641199</v>
          </cell>
          <cell r="DF211">
            <v>0.2108759295302714</v>
          </cell>
          <cell r="DG211">
            <v>0.21087751126299009</v>
          </cell>
          <cell r="DH211">
            <v>0.21087893483311471</v>
          </cell>
          <cell r="DI211">
            <v>0.21088021605487595</v>
          </cell>
          <cell r="DJ211">
            <v>0.21088136916146685</v>
          </cell>
          <cell r="DL211" t="str">
            <v>.Residential.Dwellings.Building TypeATResidentialMobileMarket share</v>
          </cell>
        </row>
        <row r="212">
          <cell r="M212" t="str">
            <v>m2</v>
          </cell>
          <cell r="N212">
            <v>91.851022122654712</v>
          </cell>
          <cell r="O212">
            <v>92.13483146067415</v>
          </cell>
          <cell r="P212">
            <v>92.424741814985722</v>
          </cell>
          <cell r="Q212">
            <v>92.687950566426352</v>
          </cell>
          <cell r="R212">
            <v>93.012667720078198</v>
          </cell>
          <cell r="S212">
            <v>93.317789200360338</v>
          </cell>
          <cell r="T212">
            <v>93.731954433303599</v>
          </cell>
          <cell r="U212">
            <v>94.132029339853318</v>
          </cell>
          <cell r="V212">
            <v>94.523901559077444</v>
          </cell>
          <cell r="W212">
            <v>94.888644557518717</v>
          </cell>
          <cell r="X212">
            <v>95.252594453325202</v>
          </cell>
          <cell r="Y212">
            <v>95.68570132553802</v>
          </cell>
          <cell r="Z212">
            <v>96.119642275608129</v>
          </cell>
          <cell r="AA212">
            <v>96.564438575948571</v>
          </cell>
          <cell r="AB212">
            <v>96.94143328454841</v>
          </cell>
          <cell r="AC212">
            <v>97.33310264712425</v>
          </cell>
          <cell r="AD212">
            <v>97.55196532361343</v>
          </cell>
          <cell r="AE212">
            <v>97.763170803492599</v>
          </cell>
          <cell r="AF212">
            <v>97.997121319314004</v>
          </cell>
          <cell r="AG212">
            <v>98.216235893702219</v>
          </cell>
          <cell r="AH212">
            <v>98.412928473077756</v>
          </cell>
          <cell r="AI212">
            <v>99.148183891890881</v>
          </cell>
          <cell r="AJ212">
            <v>99.501292093533721</v>
          </cell>
          <cell r="AK212">
            <v>99.854400295176561</v>
          </cell>
          <cell r="AL212">
            <v>100.20750849681929</v>
          </cell>
          <cell r="AM212">
            <v>100.56061669846213</v>
          </cell>
          <cell r="AN212">
            <v>100.91372490010485</v>
          </cell>
          <cell r="AO212">
            <v>101.26683310174769</v>
          </cell>
          <cell r="AP212">
            <v>101.61994130339042</v>
          </cell>
          <cell r="AQ212">
            <v>101.97304950503326</v>
          </cell>
          <cell r="AR212">
            <v>102.3261577066761</v>
          </cell>
          <cell r="AS212">
            <v>102.66277209076088</v>
          </cell>
          <cell r="AT212">
            <v>102.98360772303477</v>
          </cell>
          <cell r="AU212">
            <v>103.2893540974365</v>
          </cell>
          <cell r="AV212">
            <v>103.58067549233068</v>
          </cell>
          <cell r="AW212">
            <v>103.85821138918642</v>
          </cell>
          <cell r="AX212">
            <v>104.12257694406804</v>
          </cell>
          <cell r="AY212">
            <v>104.37436350324586</v>
          </cell>
          <cell r="AZ212">
            <v>104.6141391551069</v>
          </cell>
          <cell r="BA212">
            <v>104.84244931135102</v>
          </cell>
          <cell r="BB212">
            <v>105.05981731120055</v>
          </cell>
          <cell r="BC212">
            <v>105.26674504303358</v>
          </cell>
          <cell r="BD212">
            <v>105.46371357847701</v>
          </cell>
          <cell r="BE212">
            <v>105.65118381456735</v>
          </cell>
          <cell r="BF212">
            <v>105.82959712010957</v>
          </cell>
          <cell r="BG212">
            <v>105.99937598283923</v>
          </cell>
          <cell r="BH212">
            <v>106.16092465442487</v>
          </cell>
          <cell r="BI212">
            <v>106.31462979073862</v>
          </cell>
          <cell r="BJ212">
            <v>106.46086108517636</v>
          </cell>
          <cell r="BK212">
            <v>106.59997189312801</v>
          </cell>
          <cell r="BL212">
            <v>106.73229984598498</v>
          </cell>
          <cell r="BM212">
            <v>106.85154284241698</v>
          </cell>
          <cell r="BN212">
            <v>106.95898143733405</v>
          </cell>
          <cell r="BO212">
            <v>107.05577339874448</v>
          </cell>
          <cell r="BP212">
            <v>107.1429649962475</v>
          </cell>
          <cell r="BQ212">
            <v>107.22150134589391</v>
          </cell>
          <cell r="BR212">
            <v>107.29223587137255</v>
          </cell>
          <cell r="BS212">
            <v>107.35593894181063</v>
          </cell>
          <cell r="BT212">
            <v>107.41330574562764</v>
          </cell>
          <cell r="BU212">
            <v>107.46496345817624</v>
          </cell>
          <cell r="BV212">
            <v>107.51147775859322</v>
          </cell>
          <cell r="BW212">
            <v>107.55335874856826</v>
          </cell>
          <cell r="BX212">
            <v>107.59106632277427</v>
          </cell>
          <cell r="BY212">
            <v>107.62501503760778</v>
          </cell>
          <cell r="BZ212">
            <v>107.65557852175573</v>
          </cell>
          <cell r="CA212">
            <v>107.68309346899912</v>
          </cell>
          <cell r="CB212">
            <v>107.70786325063831</v>
          </cell>
          <cell r="CC212">
            <v>107.73016118201116</v>
          </cell>
          <cell r="CD212">
            <v>107.75023347479919</v>
          </cell>
          <cell r="CE212">
            <v>107.76830190419257</v>
          </cell>
          <cell r="CF212">
            <v>107.78456621752078</v>
          </cell>
          <cell r="CG212">
            <v>107.7992063086546</v>
          </cell>
          <cell r="CH212">
            <v>107.81238418034724</v>
          </cell>
          <cell r="CI212">
            <v>107.824245714702</v>
          </cell>
          <cell r="CJ212">
            <v>107.83492227012827</v>
          </cell>
          <cell r="CK212">
            <v>107.84453212146722</v>
          </cell>
          <cell r="CL212">
            <v>107.85318175842738</v>
          </cell>
          <cell r="CM212">
            <v>107.86096705605883</v>
          </cell>
          <cell r="CN212">
            <v>107.86797432970518</v>
          </cell>
          <cell r="CO212">
            <v>107.8742812856967</v>
          </cell>
          <cell r="CP212">
            <v>107.87995787797554</v>
          </cell>
          <cell r="CQ212">
            <v>107.8850670798703</v>
          </cell>
          <cell r="CR212">
            <v>107.88966557935051</v>
          </cell>
          <cell r="CS212">
            <v>107.89380440528873</v>
          </cell>
          <cell r="CT212">
            <v>107.89752949152812</v>
          </cell>
          <cell r="CU212">
            <v>107.90088218489294</v>
          </cell>
          <cell r="CV212">
            <v>107.90389970268151</v>
          </cell>
          <cell r="CW212">
            <v>107.90661554463938</v>
          </cell>
          <cell r="CX212">
            <v>107.90905986392119</v>
          </cell>
          <cell r="CY212">
            <v>107.91125980110704</v>
          </cell>
          <cell r="CZ212">
            <v>107.91323978493932</v>
          </cell>
          <cell r="DA212">
            <v>107.9150218030847</v>
          </cell>
          <cell r="DB212">
            <v>107.91662564590004</v>
          </cell>
          <cell r="DC212">
            <v>107.91806912588666</v>
          </cell>
          <cell r="DD212">
            <v>107.91936827525164</v>
          </cell>
          <cell r="DE212">
            <v>107.92053752375573</v>
          </cell>
          <cell r="DF212">
            <v>107.92158985881075</v>
          </cell>
          <cell r="DG212">
            <v>107.92253696959547</v>
          </cell>
          <cell r="DH212">
            <v>107.92338937678231</v>
          </cell>
          <cell r="DI212">
            <v>107.9241565493098</v>
          </cell>
          <cell r="DJ212">
            <v>107.92484700949264</v>
          </cell>
          <cell r="DL212" t="str">
            <v>.Residential.Dwellings.Building TypeATResidentialMobileService requested.Residential.Dwellings.Building Type.LowMed Density</v>
          </cell>
        </row>
        <row r="213">
          <cell r="DL213" t="str">
            <v/>
          </cell>
        </row>
        <row r="214">
          <cell r="DL214" t="str">
            <v/>
          </cell>
        </row>
        <row r="215">
          <cell r="M215" t="str">
            <v>m2</v>
          </cell>
          <cell r="N215">
            <v>1</v>
          </cell>
          <cell r="O215">
            <v>1</v>
          </cell>
          <cell r="P215">
            <v>1</v>
          </cell>
          <cell r="Q215">
            <v>1</v>
          </cell>
          <cell r="R215">
            <v>1</v>
          </cell>
          <cell r="S215">
            <v>1</v>
          </cell>
          <cell r="T215">
            <v>1</v>
          </cell>
          <cell r="U215">
            <v>1</v>
          </cell>
          <cell r="V215">
            <v>1</v>
          </cell>
          <cell r="W215">
            <v>1</v>
          </cell>
          <cell r="X215">
            <v>1</v>
          </cell>
          <cell r="Y215">
            <v>1</v>
          </cell>
          <cell r="Z215">
            <v>1</v>
          </cell>
          <cell r="AA215">
            <v>1</v>
          </cell>
          <cell r="AB215">
            <v>1</v>
          </cell>
          <cell r="AC215">
            <v>1</v>
          </cell>
          <cell r="AD215">
            <v>1</v>
          </cell>
          <cell r="AE215">
            <v>1</v>
          </cell>
          <cell r="AF215">
            <v>1</v>
          </cell>
          <cell r="AG215">
            <v>1</v>
          </cell>
          <cell r="AH215">
            <v>1</v>
          </cell>
          <cell r="AI215">
            <v>1</v>
          </cell>
          <cell r="AJ215">
            <v>1</v>
          </cell>
          <cell r="AK215">
            <v>1</v>
          </cell>
          <cell r="AL215">
            <v>1</v>
          </cell>
          <cell r="AM215">
            <v>1</v>
          </cell>
          <cell r="AN215">
            <v>1</v>
          </cell>
          <cell r="AO215">
            <v>1</v>
          </cell>
          <cell r="AP215">
            <v>1</v>
          </cell>
          <cell r="AQ215">
            <v>1</v>
          </cell>
          <cell r="AR215">
            <v>1</v>
          </cell>
          <cell r="AS215">
            <v>1</v>
          </cell>
          <cell r="AT215">
            <v>1</v>
          </cell>
          <cell r="AU215">
            <v>1</v>
          </cell>
          <cell r="AV215">
            <v>1</v>
          </cell>
          <cell r="AW215">
            <v>1</v>
          </cell>
          <cell r="AX215">
            <v>1</v>
          </cell>
          <cell r="AY215">
            <v>1</v>
          </cell>
          <cell r="AZ215">
            <v>1</v>
          </cell>
          <cell r="BA215">
            <v>1</v>
          </cell>
          <cell r="BB215">
            <v>1</v>
          </cell>
          <cell r="BC215">
            <v>1</v>
          </cell>
          <cell r="BD215">
            <v>1</v>
          </cell>
          <cell r="BE215">
            <v>1</v>
          </cell>
          <cell r="BF215">
            <v>1</v>
          </cell>
          <cell r="BG215">
            <v>1</v>
          </cell>
          <cell r="BH215">
            <v>1</v>
          </cell>
          <cell r="BI215">
            <v>1</v>
          </cell>
          <cell r="BJ215">
            <v>1</v>
          </cell>
          <cell r="BK215">
            <v>1</v>
          </cell>
          <cell r="BL215">
            <v>1</v>
          </cell>
          <cell r="BM215">
            <v>1</v>
          </cell>
          <cell r="BN215">
            <v>1</v>
          </cell>
          <cell r="BO215">
            <v>1</v>
          </cell>
          <cell r="BP215">
            <v>1</v>
          </cell>
          <cell r="BQ215">
            <v>1</v>
          </cell>
          <cell r="BR215">
            <v>1</v>
          </cell>
          <cell r="BS215">
            <v>1</v>
          </cell>
          <cell r="BT215">
            <v>1</v>
          </cell>
          <cell r="BU215">
            <v>1</v>
          </cell>
          <cell r="BV215">
            <v>1</v>
          </cell>
          <cell r="BW215">
            <v>1</v>
          </cell>
          <cell r="BX215">
            <v>1</v>
          </cell>
          <cell r="BY215">
            <v>1</v>
          </cell>
          <cell r="BZ215">
            <v>1</v>
          </cell>
          <cell r="CA215">
            <v>1</v>
          </cell>
          <cell r="CB215">
            <v>1</v>
          </cell>
          <cell r="CC215">
            <v>1</v>
          </cell>
          <cell r="CD215">
            <v>1</v>
          </cell>
          <cell r="CE215">
            <v>1</v>
          </cell>
          <cell r="CF215">
            <v>1</v>
          </cell>
          <cell r="CG215">
            <v>1</v>
          </cell>
          <cell r="CH215">
            <v>1</v>
          </cell>
          <cell r="CI215">
            <v>1</v>
          </cell>
          <cell r="CJ215">
            <v>1</v>
          </cell>
          <cell r="CK215">
            <v>1</v>
          </cell>
          <cell r="CL215">
            <v>1</v>
          </cell>
          <cell r="CM215">
            <v>1</v>
          </cell>
          <cell r="CN215">
            <v>1</v>
          </cell>
          <cell r="CO215">
            <v>1</v>
          </cell>
          <cell r="CP215">
            <v>1</v>
          </cell>
          <cell r="CQ215">
            <v>1</v>
          </cell>
          <cell r="CR215">
            <v>1</v>
          </cell>
          <cell r="CS215">
            <v>1</v>
          </cell>
          <cell r="CT215">
            <v>1</v>
          </cell>
          <cell r="CU215">
            <v>1</v>
          </cell>
          <cell r="CV215">
            <v>1</v>
          </cell>
          <cell r="CW215">
            <v>1</v>
          </cell>
          <cell r="CX215">
            <v>1</v>
          </cell>
          <cell r="CY215">
            <v>1</v>
          </cell>
          <cell r="CZ215">
            <v>1</v>
          </cell>
          <cell r="DA215">
            <v>1</v>
          </cell>
          <cell r="DB215">
            <v>1</v>
          </cell>
          <cell r="DC215">
            <v>1</v>
          </cell>
          <cell r="DD215">
            <v>1</v>
          </cell>
          <cell r="DE215">
            <v>1</v>
          </cell>
          <cell r="DF215">
            <v>1</v>
          </cell>
          <cell r="DG215">
            <v>1</v>
          </cell>
          <cell r="DH215">
            <v>1</v>
          </cell>
          <cell r="DI215">
            <v>1</v>
          </cell>
          <cell r="DJ215">
            <v>1</v>
          </cell>
          <cell r="DL215" t="str">
            <v>.Residential.Dwellings.Building Type.LowMed DensityResidentialService requested.Residential.Dwellings.Building Type.LowMed Density.Vintage</v>
          </cell>
        </row>
        <row r="216">
          <cell r="M216" t="str">
            <v>m2</v>
          </cell>
          <cell r="N216">
            <v>1.1599999999999999</v>
          </cell>
          <cell r="O216">
            <v>1.1599999999999999</v>
          </cell>
          <cell r="P216">
            <v>1.1599999999999999</v>
          </cell>
          <cell r="Q216">
            <v>1.1599999999999999</v>
          </cell>
          <cell r="R216">
            <v>1.1599999999999999</v>
          </cell>
          <cell r="S216">
            <v>1.1599999999999999</v>
          </cell>
          <cell r="T216">
            <v>1.1599999999999999</v>
          </cell>
          <cell r="U216">
            <v>1.1599999999999999</v>
          </cell>
          <cell r="V216">
            <v>1.1599999999999999</v>
          </cell>
          <cell r="W216">
            <v>1.1599999999999999</v>
          </cell>
          <cell r="X216">
            <v>1.1599999999999999</v>
          </cell>
          <cell r="Y216">
            <v>1.1599999999999999</v>
          </cell>
          <cell r="Z216">
            <v>1.1599999999999999</v>
          </cell>
          <cell r="AA216">
            <v>1.1599999999999999</v>
          </cell>
          <cell r="AB216">
            <v>1.1599999999999999</v>
          </cell>
          <cell r="AC216">
            <v>1.1599999999999999</v>
          </cell>
          <cell r="AD216">
            <v>1.1599999999999999</v>
          </cell>
          <cell r="AE216">
            <v>1.1599999999999999</v>
          </cell>
          <cell r="AF216">
            <v>1.1599999999999999</v>
          </cell>
          <cell r="AG216">
            <v>1.1599999999999999</v>
          </cell>
          <cell r="AH216">
            <v>1.1599999999999999</v>
          </cell>
          <cell r="AI216">
            <v>1.1599999999999999</v>
          </cell>
          <cell r="AJ216">
            <v>1.1599999999999999</v>
          </cell>
          <cell r="AK216">
            <v>1.1599999999999999</v>
          </cell>
          <cell r="AL216">
            <v>1.1599999999999999</v>
          </cell>
          <cell r="AM216">
            <v>1.1599999999999999</v>
          </cell>
          <cell r="AN216">
            <v>1.1599999999999999</v>
          </cell>
          <cell r="AO216">
            <v>1.1599999999999999</v>
          </cell>
          <cell r="AP216">
            <v>1.1599999999999999</v>
          </cell>
          <cell r="AQ216">
            <v>1.1599999999999999</v>
          </cell>
          <cell r="AR216">
            <v>1.1599999999999999</v>
          </cell>
          <cell r="AS216">
            <v>1.1599999999999999</v>
          </cell>
          <cell r="AT216">
            <v>1.1599999999999999</v>
          </cell>
          <cell r="AU216">
            <v>1.1599999999999999</v>
          </cell>
          <cell r="AV216">
            <v>1.1599999999999999</v>
          </cell>
          <cell r="AW216">
            <v>1.1599999999999999</v>
          </cell>
          <cell r="AX216">
            <v>1.1599999999999999</v>
          </cell>
          <cell r="AY216">
            <v>1.1599999999999999</v>
          </cell>
          <cell r="AZ216">
            <v>1.1599999999999999</v>
          </cell>
          <cell r="BA216">
            <v>1.1599999999999999</v>
          </cell>
          <cell r="BB216">
            <v>1.1599999999999999</v>
          </cell>
          <cell r="BC216">
            <v>1.1599999999999999</v>
          </cell>
          <cell r="BD216">
            <v>1.1599999999999999</v>
          </cell>
          <cell r="BE216">
            <v>1.1599999999999999</v>
          </cell>
          <cell r="BF216">
            <v>1.1599999999999999</v>
          </cell>
          <cell r="BG216">
            <v>1.1599999999999999</v>
          </cell>
          <cell r="BH216">
            <v>1.1599999999999999</v>
          </cell>
          <cell r="BI216">
            <v>1.1599999999999999</v>
          </cell>
          <cell r="BJ216">
            <v>1.1599999999999999</v>
          </cell>
          <cell r="BK216">
            <v>1.1599999999999999</v>
          </cell>
          <cell r="BL216">
            <v>1.1599999999999999</v>
          </cell>
          <cell r="BM216">
            <v>1.1599999999999999</v>
          </cell>
          <cell r="BN216">
            <v>1.1599999999999999</v>
          </cell>
          <cell r="BO216">
            <v>1.1599999999999999</v>
          </cell>
          <cell r="BP216">
            <v>1.1599999999999999</v>
          </cell>
          <cell r="BQ216">
            <v>1.1599999999999999</v>
          </cell>
          <cell r="BR216">
            <v>1.1599999999999999</v>
          </cell>
          <cell r="BS216">
            <v>1.1599999999999999</v>
          </cell>
          <cell r="BT216">
            <v>1.1599999999999999</v>
          </cell>
          <cell r="BU216">
            <v>1.1599999999999999</v>
          </cell>
          <cell r="BV216">
            <v>1.1599999999999999</v>
          </cell>
          <cell r="BW216">
            <v>1.1599999999999999</v>
          </cell>
          <cell r="BX216">
            <v>1.1599999999999999</v>
          </cell>
          <cell r="BY216">
            <v>1.1599999999999999</v>
          </cell>
          <cell r="BZ216">
            <v>1.1599999999999999</v>
          </cell>
          <cell r="CA216">
            <v>1.1599999999999999</v>
          </cell>
          <cell r="CB216">
            <v>1.1599999999999999</v>
          </cell>
          <cell r="CC216">
            <v>1.1599999999999999</v>
          </cell>
          <cell r="CD216">
            <v>1.1599999999999999</v>
          </cell>
          <cell r="CE216">
            <v>1.1599999999999999</v>
          </cell>
          <cell r="CF216">
            <v>1.1599999999999999</v>
          </cell>
          <cell r="CG216">
            <v>1.1599999999999999</v>
          </cell>
          <cell r="CH216">
            <v>1.1599999999999999</v>
          </cell>
          <cell r="CI216">
            <v>1.1599999999999999</v>
          </cell>
          <cell r="CJ216">
            <v>1.1599999999999999</v>
          </cell>
          <cell r="CK216">
            <v>1.1599999999999999</v>
          </cell>
          <cell r="CL216">
            <v>1.1599999999999999</v>
          </cell>
          <cell r="CM216">
            <v>1.1599999999999999</v>
          </cell>
          <cell r="CN216">
            <v>1.1599999999999999</v>
          </cell>
          <cell r="CO216">
            <v>1.1599999999999999</v>
          </cell>
          <cell r="CP216">
            <v>1.1599999999999999</v>
          </cell>
          <cell r="CQ216">
            <v>1.1599999999999999</v>
          </cell>
          <cell r="CR216">
            <v>1.1599999999999999</v>
          </cell>
          <cell r="CS216">
            <v>1.1599999999999999</v>
          </cell>
          <cell r="CT216">
            <v>1.1599999999999999</v>
          </cell>
          <cell r="CU216">
            <v>1.1599999999999999</v>
          </cell>
          <cell r="CV216">
            <v>1.1599999999999999</v>
          </cell>
          <cell r="CW216">
            <v>1.1599999999999999</v>
          </cell>
          <cell r="CX216">
            <v>1.1599999999999999</v>
          </cell>
          <cell r="CY216">
            <v>1.1599999999999999</v>
          </cell>
          <cell r="CZ216">
            <v>1.1599999999999999</v>
          </cell>
          <cell r="DA216">
            <v>1.1599999999999999</v>
          </cell>
          <cell r="DB216">
            <v>1.1599999999999999</v>
          </cell>
          <cell r="DC216">
            <v>1.1599999999999999</v>
          </cell>
          <cell r="DD216">
            <v>1.1599999999999999</v>
          </cell>
          <cell r="DE216">
            <v>1.1599999999999999</v>
          </cell>
          <cell r="DF216">
            <v>1.1599999999999999</v>
          </cell>
          <cell r="DG216">
            <v>1.1599999999999999</v>
          </cell>
          <cell r="DH216">
            <v>1.1599999999999999</v>
          </cell>
          <cell r="DI216">
            <v>1.1599999999999999</v>
          </cell>
          <cell r="DJ216">
            <v>1.1599999999999999</v>
          </cell>
          <cell r="DL216" t="str">
            <v>.Residential.Dwellings.Building Type.LowMed DensityResidentialService requested.Residential.Dwellings.Lighting</v>
          </cell>
        </row>
        <row r="217">
          <cell r="M217" t="str">
            <v>m2 of roofspace</v>
          </cell>
          <cell r="N217">
            <v>0.25</v>
          </cell>
          <cell r="O217">
            <v>0.25</v>
          </cell>
          <cell r="P217">
            <v>0.25</v>
          </cell>
          <cell r="Q217">
            <v>0.25</v>
          </cell>
          <cell r="R217">
            <v>0.25</v>
          </cell>
          <cell r="S217">
            <v>0.25</v>
          </cell>
          <cell r="T217">
            <v>0.25</v>
          </cell>
          <cell r="U217">
            <v>0.25</v>
          </cell>
          <cell r="V217">
            <v>0.25</v>
          </cell>
          <cell r="W217">
            <v>0.25</v>
          </cell>
          <cell r="X217">
            <v>0.25</v>
          </cell>
          <cell r="Y217">
            <v>0.25</v>
          </cell>
          <cell r="Z217">
            <v>0.25</v>
          </cell>
          <cell r="AA217">
            <v>0.25</v>
          </cell>
          <cell r="AB217">
            <v>0.25</v>
          </cell>
          <cell r="AC217">
            <v>0.25</v>
          </cell>
          <cell r="AD217">
            <v>0.25</v>
          </cell>
          <cell r="AE217">
            <v>0.25</v>
          </cell>
          <cell r="AF217">
            <v>0.25</v>
          </cell>
          <cell r="AG217">
            <v>0.25</v>
          </cell>
          <cell r="AH217">
            <v>0.25</v>
          </cell>
          <cell r="AI217">
            <v>0.25</v>
          </cell>
          <cell r="AJ217">
            <v>0.25</v>
          </cell>
          <cell r="AK217">
            <v>0.25</v>
          </cell>
          <cell r="AL217">
            <v>0.25</v>
          </cell>
          <cell r="AM217">
            <v>0.25</v>
          </cell>
          <cell r="AN217">
            <v>0.25</v>
          </cell>
          <cell r="AO217">
            <v>0.25</v>
          </cell>
          <cell r="AP217">
            <v>0.25</v>
          </cell>
          <cell r="AQ217">
            <v>0.25</v>
          </cell>
          <cell r="AR217">
            <v>0.25</v>
          </cell>
          <cell r="AS217">
            <v>0.25</v>
          </cell>
          <cell r="AT217">
            <v>0.25</v>
          </cell>
          <cell r="AU217">
            <v>0.25</v>
          </cell>
          <cell r="AV217">
            <v>0.25</v>
          </cell>
          <cell r="AW217">
            <v>0.25</v>
          </cell>
          <cell r="AX217">
            <v>0.25</v>
          </cell>
          <cell r="AY217">
            <v>0.25</v>
          </cell>
          <cell r="AZ217">
            <v>0.25</v>
          </cell>
          <cell r="BA217">
            <v>0.25</v>
          </cell>
          <cell r="BB217">
            <v>0.25</v>
          </cell>
          <cell r="BC217">
            <v>0.25</v>
          </cell>
          <cell r="BD217">
            <v>0.25</v>
          </cell>
          <cell r="BE217">
            <v>0.25</v>
          </cell>
          <cell r="BF217">
            <v>0.25</v>
          </cell>
          <cell r="BG217">
            <v>0.25</v>
          </cell>
          <cell r="BH217">
            <v>0.25</v>
          </cell>
          <cell r="BI217">
            <v>0.25</v>
          </cell>
          <cell r="BJ217">
            <v>0.25</v>
          </cell>
          <cell r="BK217">
            <v>0.25</v>
          </cell>
          <cell r="BL217">
            <v>0.25</v>
          </cell>
          <cell r="BM217">
            <v>0.25</v>
          </cell>
          <cell r="BN217">
            <v>0.25</v>
          </cell>
          <cell r="BO217">
            <v>0.25</v>
          </cell>
          <cell r="BP217">
            <v>0.25</v>
          </cell>
          <cell r="BQ217">
            <v>0.25</v>
          </cell>
          <cell r="BR217">
            <v>0.25</v>
          </cell>
          <cell r="BS217">
            <v>0.25</v>
          </cell>
          <cell r="BT217">
            <v>0.25</v>
          </cell>
          <cell r="BU217">
            <v>0.25</v>
          </cell>
          <cell r="BV217">
            <v>0.25</v>
          </cell>
          <cell r="BW217">
            <v>0.25</v>
          </cell>
          <cell r="BX217">
            <v>0.25</v>
          </cell>
          <cell r="BY217">
            <v>0.25</v>
          </cell>
          <cell r="BZ217">
            <v>0.25</v>
          </cell>
          <cell r="CA217">
            <v>0.25</v>
          </cell>
          <cell r="CB217">
            <v>0.25</v>
          </cell>
          <cell r="CC217">
            <v>0.25</v>
          </cell>
          <cell r="CD217">
            <v>0.25</v>
          </cell>
          <cell r="CE217">
            <v>0.25</v>
          </cell>
          <cell r="CF217">
            <v>0.25</v>
          </cell>
          <cell r="CG217">
            <v>0.25</v>
          </cell>
          <cell r="CH217">
            <v>0.25</v>
          </cell>
          <cell r="CI217">
            <v>0.25</v>
          </cell>
          <cell r="CJ217">
            <v>0.25</v>
          </cell>
          <cell r="CK217">
            <v>0.25</v>
          </cell>
          <cell r="CL217">
            <v>0.25</v>
          </cell>
          <cell r="CM217">
            <v>0.25</v>
          </cell>
          <cell r="CN217">
            <v>0.25</v>
          </cell>
          <cell r="CO217">
            <v>0.25</v>
          </cell>
          <cell r="CP217">
            <v>0.25</v>
          </cell>
          <cell r="CQ217">
            <v>0.25</v>
          </cell>
          <cell r="CR217">
            <v>0.25</v>
          </cell>
          <cell r="CS217">
            <v>0.25</v>
          </cell>
          <cell r="CT217">
            <v>0.25</v>
          </cell>
          <cell r="CU217">
            <v>0.25</v>
          </cell>
          <cell r="CV217">
            <v>0.25</v>
          </cell>
          <cell r="CW217">
            <v>0.25</v>
          </cell>
          <cell r="CX217">
            <v>0.25</v>
          </cell>
          <cell r="CY217">
            <v>0.25</v>
          </cell>
          <cell r="CZ217">
            <v>0.25</v>
          </cell>
          <cell r="DA217">
            <v>0.25</v>
          </cell>
          <cell r="DB217">
            <v>0.25</v>
          </cell>
          <cell r="DC217">
            <v>0.25</v>
          </cell>
          <cell r="DD217">
            <v>0.25</v>
          </cell>
          <cell r="DE217">
            <v>0.25</v>
          </cell>
          <cell r="DF217">
            <v>0.25</v>
          </cell>
          <cell r="DG217">
            <v>0.25</v>
          </cell>
          <cell r="DH217">
            <v>0.25</v>
          </cell>
          <cell r="DI217">
            <v>0.25</v>
          </cell>
          <cell r="DJ217">
            <v>0.25</v>
          </cell>
          <cell r="DL217" t="str">
            <v>.Residential.Dwellings.Building Type.LowMed DensityResidentialService requested.Residential.Dwellings.Solar PV</v>
          </cell>
        </row>
        <row r="218">
          <cell r="M218" t="str">
            <v>GJ</v>
          </cell>
          <cell r="N218">
            <v>1.5461457018365498E-2</v>
          </cell>
          <cell r="O218">
            <v>1.5461457018365498E-2</v>
          </cell>
          <cell r="P218">
            <v>1.5461457018365498E-2</v>
          </cell>
          <cell r="Q218">
            <v>1.5461457018365498E-2</v>
          </cell>
          <cell r="R218">
            <v>1.5461457018365498E-2</v>
          </cell>
          <cell r="S218">
            <v>1.5461457018365498E-2</v>
          </cell>
          <cell r="T218">
            <v>1.5461457018365498E-2</v>
          </cell>
          <cell r="U218">
            <v>1.5461457018365498E-2</v>
          </cell>
          <cell r="V218">
            <v>1.5461457018365498E-2</v>
          </cell>
          <cell r="W218">
            <v>1.5461457018365498E-2</v>
          </cell>
          <cell r="X218">
            <v>1.5461457018365498E-2</v>
          </cell>
          <cell r="Y218">
            <v>1.5461457018365498E-2</v>
          </cell>
          <cell r="Z218">
            <v>1.5461457018365498E-2</v>
          </cell>
          <cell r="AA218">
            <v>1.5461457018365498E-2</v>
          </cell>
          <cell r="AB218">
            <v>1.5461457018365498E-2</v>
          </cell>
          <cell r="AC218">
            <v>1.5461457018365498E-2</v>
          </cell>
          <cell r="AD218">
            <v>1.5461457018365498E-2</v>
          </cell>
          <cell r="AE218">
            <v>1.5461457018365498E-2</v>
          </cell>
          <cell r="AF218">
            <v>1.5461457018365498E-2</v>
          </cell>
          <cell r="AG218">
            <v>1.5461457018365498E-2</v>
          </cell>
          <cell r="AH218">
            <v>1.5461457018365498E-2</v>
          </cell>
          <cell r="AI218">
            <v>1.5461457018365498E-2</v>
          </cell>
          <cell r="AJ218">
            <v>1.5461457018365498E-2</v>
          </cell>
          <cell r="AK218">
            <v>1.5461457018365498E-2</v>
          </cell>
          <cell r="AL218">
            <v>1.5461457018365498E-2</v>
          </cell>
          <cell r="AM218">
            <v>1.5461457018365498E-2</v>
          </cell>
          <cell r="AN218">
            <v>1.5461457018365498E-2</v>
          </cell>
          <cell r="AO218">
            <v>1.5461457018365498E-2</v>
          </cell>
          <cell r="AP218">
            <v>1.5461457018365498E-2</v>
          </cell>
          <cell r="AQ218">
            <v>1.5461457018365498E-2</v>
          </cell>
          <cell r="AR218">
            <v>1.5461457018365498E-2</v>
          </cell>
          <cell r="AS218">
            <v>1.5461457018365498E-2</v>
          </cell>
          <cell r="AT218">
            <v>1.5461457018365498E-2</v>
          </cell>
          <cell r="AU218">
            <v>1.5461457018365498E-2</v>
          </cell>
          <cell r="AV218">
            <v>1.5461457018365498E-2</v>
          </cell>
          <cell r="AW218">
            <v>1.5461457018365498E-2</v>
          </cell>
          <cell r="AX218">
            <v>1.5461457018365498E-2</v>
          </cell>
          <cell r="AY218">
            <v>1.5461457018365498E-2</v>
          </cell>
          <cell r="AZ218">
            <v>1.5461457018365498E-2</v>
          </cell>
          <cell r="BA218">
            <v>1.5461457018365498E-2</v>
          </cell>
          <cell r="BB218">
            <v>1.5461457018365498E-2</v>
          </cell>
          <cell r="BC218">
            <v>1.5461457018365498E-2</v>
          </cell>
          <cell r="BD218">
            <v>1.5461457018365498E-2</v>
          </cell>
          <cell r="BE218">
            <v>1.5461457018365498E-2</v>
          </cell>
          <cell r="BF218">
            <v>1.5461457018365498E-2</v>
          </cell>
          <cell r="BG218">
            <v>1.5461457018365498E-2</v>
          </cell>
          <cell r="BH218">
            <v>1.5461457018365498E-2</v>
          </cell>
          <cell r="BI218">
            <v>1.5461457018365498E-2</v>
          </cell>
          <cell r="BJ218">
            <v>1.5461457018365498E-2</v>
          </cell>
          <cell r="BK218">
            <v>1.5461457018365498E-2</v>
          </cell>
          <cell r="BL218">
            <v>1.5461457018365498E-2</v>
          </cell>
          <cell r="BM218">
            <v>1.5461457018365498E-2</v>
          </cell>
          <cell r="BN218">
            <v>1.5461457018365498E-2</v>
          </cell>
          <cell r="BO218">
            <v>1.5461457018365498E-2</v>
          </cell>
          <cell r="BP218">
            <v>1.5461457018365498E-2</v>
          </cell>
          <cell r="BQ218">
            <v>1.5461457018365498E-2</v>
          </cell>
          <cell r="BR218">
            <v>1.5461457018365498E-2</v>
          </cell>
          <cell r="BS218">
            <v>1.5461457018365498E-2</v>
          </cell>
          <cell r="BT218">
            <v>1.5461457018365498E-2</v>
          </cell>
          <cell r="BU218">
            <v>1.5461457018365498E-2</v>
          </cell>
          <cell r="BV218">
            <v>1.5461457018365498E-2</v>
          </cell>
          <cell r="BW218">
            <v>1.5461457018365498E-2</v>
          </cell>
          <cell r="BX218">
            <v>1.5461457018365498E-2</v>
          </cell>
          <cell r="BY218">
            <v>1.5461457018365498E-2</v>
          </cell>
          <cell r="BZ218">
            <v>1.5461457018365498E-2</v>
          </cell>
          <cell r="CA218">
            <v>1.5461457018365498E-2</v>
          </cell>
          <cell r="CB218">
            <v>1.5461457018365498E-2</v>
          </cell>
          <cell r="CC218">
            <v>1.5461457018365498E-2</v>
          </cell>
          <cell r="CD218">
            <v>1.5461457018365498E-2</v>
          </cell>
          <cell r="CE218">
            <v>1.5461457018365498E-2</v>
          </cell>
          <cell r="CF218">
            <v>1.5461457018365498E-2</v>
          </cell>
          <cell r="CG218">
            <v>1.5461457018365498E-2</v>
          </cell>
          <cell r="CH218">
            <v>1.5461457018365498E-2</v>
          </cell>
          <cell r="CI218">
            <v>1.5461457018365498E-2</v>
          </cell>
          <cell r="CJ218">
            <v>1.5461457018365498E-2</v>
          </cell>
          <cell r="CK218">
            <v>1.5461457018365498E-2</v>
          </cell>
          <cell r="CL218">
            <v>1.5461457018365498E-2</v>
          </cell>
          <cell r="CM218">
            <v>1.5461457018365498E-2</v>
          </cell>
          <cell r="CN218">
            <v>1.5461457018365498E-2</v>
          </cell>
          <cell r="CO218">
            <v>1.5461457018365498E-2</v>
          </cell>
          <cell r="CP218">
            <v>1.5461457018365498E-2</v>
          </cell>
          <cell r="CQ218">
            <v>1.5461457018365498E-2</v>
          </cell>
          <cell r="CR218">
            <v>1.5461457018365498E-2</v>
          </cell>
          <cell r="CS218">
            <v>1.5461457018365498E-2</v>
          </cell>
          <cell r="CT218">
            <v>1.5461457018365498E-2</v>
          </cell>
          <cell r="CU218">
            <v>1.5461457018365498E-2</v>
          </cell>
          <cell r="CV218">
            <v>1.5461457018365498E-2</v>
          </cell>
          <cell r="CW218">
            <v>1.5461457018365498E-2</v>
          </cell>
          <cell r="CX218">
            <v>1.5461457018365498E-2</v>
          </cell>
          <cell r="CY218">
            <v>1.5461457018365498E-2</v>
          </cell>
          <cell r="CZ218">
            <v>1.5461457018365498E-2</v>
          </cell>
          <cell r="DA218">
            <v>1.5461457018365498E-2</v>
          </cell>
          <cell r="DB218">
            <v>1.5461457018365498E-2</v>
          </cell>
          <cell r="DC218">
            <v>1.5461457018365498E-2</v>
          </cell>
          <cell r="DD218">
            <v>1.5461457018365498E-2</v>
          </cell>
          <cell r="DE218">
            <v>1.5461457018365498E-2</v>
          </cell>
          <cell r="DF218">
            <v>1.5461457018365498E-2</v>
          </cell>
          <cell r="DG218">
            <v>1.5461457018365498E-2</v>
          </cell>
          <cell r="DH218">
            <v>1.5461457018365498E-2</v>
          </cell>
          <cell r="DI218">
            <v>1.5461457018365498E-2</v>
          </cell>
          <cell r="DJ218">
            <v>1.5461457018365498E-2</v>
          </cell>
          <cell r="DL218" t="str">
            <v>.Residential.Dwellings.Building Type.LowMed DensityBCResidentialService requested.Residential.Dwellings.Building Type.LowMed Density.Cooling</v>
          </cell>
        </row>
        <row r="219">
          <cell r="M219" t="str">
            <v>GJ</v>
          </cell>
          <cell r="N219">
            <v>7.0148765250477073E-3</v>
          </cell>
          <cell r="O219">
            <v>7.0148765250477073E-3</v>
          </cell>
          <cell r="P219">
            <v>7.0148765250477073E-3</v>
          </cell>
          <cell r="Q219">
            <v>7.0148765250477073E-3</v>
          </cell>
          <cell r="R219">
            <v>7.0148765250477073E-3</v>
          </cell>
          <cell r="S219">
            <v>7.0148765250477073E-3</v>
          </cell>
          <cell r="T219">
            <v>7.0148765250477073E-3</v>
          </cell>
          <cell r="U219">
            <v>7.0148765250477073E-3</v>
          </cell>
          <cell r="V219">
            <v>7.0148765250477073E-3</v>
          </cell>
          <cell r="W219">
            <v>7.0148765250477073E-3</v>
          </cell>
          <cell r="X219">
            <v>7.0148765250477073E-3</v>
          </cell>
          <cell r="Y219">
            <v>7.0148765250477073E-3</v>
          </cell>
          <cell r="Z219">
            <v>7.0148765250477073E-3</v>
          </cell>
          <cell r="AA219">
            <v>7.0148765250477073E-3</v>
          </cell>
          <cell r="AB219">
            <v>7.0148765250477073E-3</v>
          </cell>
          <cell r="AC219">
            <v>7.0148765250477073E-3</v>
          </cell>
          <cell r="AD219">
            <v>7.0148765250477073E-3</v>
          </cell>
          <cell r="AE219">
            <v>7.0148765250477073E-3</v>
          </cell>
          <cell r="AF219">
            <v>7.0148765250477073E-3</v>
          </cell>
          <cell r="AG219">
            <v>7.0148765250477073E-3</v>
          </cell>
          <cell r="AH219">
            <v>7.0148765250477073E-3</v>
          </cell>
          <cell r="AI219">
            <v>7.0148765250477073E-3</v>
          </cell>
          <cell r="AJ219">
            <v>7.0148765250477073E-3</v>
          </cell>
          <cell r="AK219">
            <v>7.0148765250477073E-3</v>
          </cell>
          <cell r="AL219">
            <v>7.0148765250477073E-3</v>
          </cell>
          <cell r="AM219">
            <v>7.0148765250477073E-3</v>
          </cell>
          <cell r="AN219">
            <v>7.0148765250477073E-3</v>
          </cell>
          <cell r="AO219">
            <v>7.0148765250477073E-3</v>
          </cell>
          <cell r="AP219">
            <v>7.0148765250477073E-3</v>
          </cell>
          <cell r="AQ219">
            <v>7.0148765250477073E-3</v>
          </cell>
          <cell r="AR219">
            <v>7.0148765250477073E-3</v>
          </cell>
          <cell r="AS219">
            <v>7.0148765250477073E-3</v>
          </cell>
          <cell r="AT219">
            <v>7.0148765250477073E-3</v>
          </cell>
          <cell r="AU219">
            <v>7.0148765250477073E-3</v>
          </cell>
          <cell r="AV219">
            <v>7.0148765250477073E-3</v>
          </cell>
          <cell r="AW219">
            <v>7.0148765250477073E-3</v>
          </cell>
          <cell r="AX219">
            <v>7.0148765250477073E-3</v>
          </cell>
          <cell r="AY219">
            <v>7.0148765250477073E-3</v>
          </cell>
          <cell r="AZ219">
            <v>7.0148765250477073E-3</v>
          </cell>
          <cell r="BA219">
            <v>7.0148765250477073E-3</v>
          </cell>
          <cell r="BB219">
            <v>7.0148765250477073E-3</v>
          </cell>
          <cell r="BC219">
            <v>7.0148765250477073E-3</v>
          </cell>
          <cell r="BD219">
            <v>7.0148765250477073E-3</v>
          </cell>
          <cell r="BE219">
            <v>7.0148765250477073E-3</v>
          </cell>
          <cell r="BF219">
            <v>7.0148765250477073E-3</v>
          </cell>
          <cell r="BG219">
            <v>7.0148765250477073E-3</v>
          </cell>
          <cell r="BH219">
            <v>7.0148765250477073E-3</v>
          </cell>
          <cell r="BI219">
            <v>7.0148765250477073E-3</v>
          </cell>
          <cell r="BJ219">
            <v>7.0148765250477073E-3</v>
          </cell>
          <cell r="BK219">
            <v>7.0148765250477073E-3</v>
          </cell>
          <cell r="BL219">
            <v>7.0148765250477073E-3</v>
          </cell>
          <cell r="BM219">
            <v>7.0148765250477073E-3</v>
          </cell>
          <cell r="BN219">
            <v>7.0148765250477073E-3</v>
          </cell>
          <cell r="BO219">
            <v>7.0148765250477073E-3</v>
          </cell>
          <cell r="BP219">
            <v>7.0148765250477073E-3</v>
          </cell>
          <cell r="BQ219">
            <v>7.0148765250477073E-3</v>
          </cell>
          <cell r="BR219">
            <v>7.0148765250477073E-3</v>
          </cell>
          <cell r="BS219">
            <v>7.0148765250477073E-3</v>
          </cell>
          <cell r="BT219">
            <v>7.0148765250477073E-3</v>
          </cell>
          <cell r="BU219">
            <v>7.0148765250477073E-3</v>
          </cell>
          <cell r="BV219">
            <v>7.0148765250477073E-3</v>
          </cell>
          <cell r="BW219">
            <v>7.0148765250477073E-3</v>
          </cell>
          <cell r="BX219">
            <v>7.0148765250477073E-3</v>
          </cell>
          <cell r="BY219">
            <v>7.0148765250477073E-3</v>
          </cell>
          <cell r="BZ219">
            <v>7.0148765250477073E-3</v>
          </cell>
          <cell r="CA219">
            <v>7.0148765250477073E-3</v>
          </cell>
          <cell r="CB219">
            <v>7.0148765250477073E-3</v>
          </cell>
          <cell r="CC219">
            <v>7.0148765250477073E-3</v>
          </cell>
          <cell r="CD219">
            <v>7.0148765250477073E-3</v>
          </cell>
          <cell r="CE219">
            <v>7.0148765250477073E-3</v>
          </cell>
          <cell r="CF219">
            <v>7.0148765250477073E-3</v>
          </cell>
          <cell r="CG219">
            <v>7.0148765250477073E-3</v>
          </cell>
          <cell r="CH219">
            <v>7.0148765250477073E-3</v>
          </cell>
          <cell r="CI219">
            <v>7.0148765250477073E-3</v>
          </cell>
          <cell r="CJ219">
            <v>7.0148765250477073E-3</v>
          </cell>
          <cell r="CK219">
            <v>7.0148765250477073E-3</v>
          </cell>
          <cell r="CL219">
            <v>7.0148765250477073E-3</v>
          </cell>
          <cell r="CM219">
            <v>7.0148765250477073E-3</v>
          </cell>
          <cell r="CN219">
            <v>7.0148765250477073E-3</v>
          </cell>
          <cell r="CO219">
            <v>7.0148765250477073E-3</v>
          </cell>
          <cell r="CP219">
            <v>7.0148765250477073E-3</v>
          </cell>
          <cell r="CQ219">
            <v>7.0148765250477073E-3</v>
          </cell>
          <cell r="CR219">
            <v>7.0148765250477073E-3</v>
          </cell>
          <cell r="CS219">
            <v>7.0148765250477073E-3</v>
          </cell>
          <cell r="CT219">
            <v>7.0148765250477073E-3</v>
          </cell>
          <cell r="CU219">
            <v>7.0148765250477073E-3</v>
          </cell>
          <cell r="CV219">
            <v>7.0148765250477073E-3</v>
          </cell>
          <cell r="CW219">
            <v>7.0148765250477073E-3</v>
          </cell>
          <cell r="CX219">
            <v>7.0148765250477073E-3</v>
          </cell>
          <cell r="CY219">
            <v>7.0148765250477073E-3</v>
          </cell>
          <cell r="CZ219">
            <v>7.0148765250477073E-3</v>
          </cell>
          <cell r="DA219">
            <v>7.0148765250477073E-3</v>
          </cell>
          <cell r="DB219">
            <v>7.0148765250477073E-3</v>
          </cell>
          <cell r="DC219">
            <v>7.0148765250477073E-3</v>
          </cell>
          <cell r="DD219">
            <v>7.0148765250477073E-3</v>
          </cell>
          <cell r="DE219">
            <v>7.0148765250477073E-3</v>
          </cell>
          <cell r="DF219">
            <v>7.0148765250477073E-3</v>
          </cell>
          <cell r="DG219">
            <v>7.0148765250477073E-3</v>
          </cell>
          <cell r="DH219">
            <v>7.0148765250477073E-3</v>
          </cell>
          <cell r="DI219">
            <v>7.0148765250477073E-3</v>
          </cell>
          <cell r="DJ219">
            <v>7.0148765250477073E-3</v>
          </cell>
          <cell r="DL219" t="str">
            <v>.Residential.Dwellings.Building Type.LowMed DensityABResidentialService requested.Residential.Dwellings.Building Type.LowMed Density.Cooling</v>
          </cell>
        </row>
        <row r="220">
          <cell r="M220" t="str">
            <v>GJ</v>
          </cell>
          <cell r="N220">
            <v>1.5075643629626193E-2</v>
          </cell>
          <cell r="O220">
            <v>1.5075643629626193E-2</v>
          </cell>
          <cell r="P220">
            <v>1.5075643629626193E-2</v>
          </cell>
          <cell r="Q220">
            <v>1.5075643629626193E-2</v>
          </cell>
          <cell r="R220">
            <v>1.5075643629626193E-2</v>
          </cell>
          <cell r="S220">
            <v>1.5075643629626193E-2</v>
          </cell>
          <cell r="T220">
            <v>1.5075643629626193E-2</v>
          </cell>
          <cell r="U220">
            <v>1.5075643629626193E-2</v>
          </cell>
          <cell r="V220">
            <v>1.5075643629626193E-2</v>
          </cell>
          <cell r="W220">
            <v>1.5075643629626193E-2</v>
          </cell>
          <cell r="X220">
            <v>1.5075643629626193E-2</v>
          </cell>
          <cell r="Y220">
            <v>1.5075643629626193E-2</v>
          </cell>
          <cell r="Z220">
            <v>1.5075643629626193E-2</v>
          </cell>
          <cell r="AA220">
            <v>1.5075643629626193E-2</v>
          </cell>
          <cell r="AB220">
            <v>1.5075643629626193E-2</v>
          </cell>
          <cell r="AC220">
            <v>1.5075643629626193E-2</v>
          </cell>
          <cell r="AD220">
            <v>1.5075643629626193E-2</v>
          </cell>
          <cell r="AE220">
            <v>1.5075643629626193E-2</v>
          </cell>
          <cell r="AF220">
            <v>1.5075643629626193E-2</v>
          </cell>
          <cell r="AG220">
            <v>1.5075643629626193E-2</v>
          </cell>
          <cell r="AH220">
            <v>1.5075643629626193E-2</v>
          </cell>
          <cell r="AI220">
            <v>1.5075643629626193E-2</v>
          </cell>
          <cell r="AJ220">
            <v>1.5075643629626193E-2</v>
          </cell>
          <cell r="AK220">
            <v>1.5075643629626193E-2</v>
          </cell>
          <cell r="AL220">
            <v>1.5075643629626193E-2</v>
          </cell>
          <cell r="AM220">
            <v>1.5075643629626193E-2</v>
          </cell>
          <cell r="AN220">
            <v>1.5075643629626193E-2</v>
          </cell>
          <cell r="AO220">
            <v>1.5075643629626193E-2</v>
          </cell>
          <cell r="AP220">
            <v>1.5075643629626193E-2</v>
          </cell>
          <cell r="AQ220">
            <v>1.5075643629626193E-2</v>
          </cell>
          <cell r="AR220">
            <v>1.5075643629626193E-2</v>
          </cell>
          <cell r="AS220">
            <v>1.5075643629626193E-2</v>
          </cell>
          <cell r="AT220">
            <v>1.5075643629626193E-2</v>
          </cell>
          <cell r="AU220">
            <v>1.5075643629626193E-2</v>
          </cell>
          <cell r="AV220">
            <v>1.5075643629626193E-2</v>
          </cell>
          <cell r="AW220">
            <v>1.5075643629626193E-2</v>
          </cell>
          <cell r="AX220">
            <v>1.5075643629626193E-2</v>
          </cell>
          <cell r="AY220">
            <v>1.5075643629626193E-2</v>
          </cell>
          <cell r="AZ220">
            <v>1.5075643629626193E-2</v>
          </cell>
          <cell r="BA220">
            <v>1.5075643629626193E-2</v>
          </cell>
          <cell r="BB220">
            <v>1.5075643629626193E-2</v>
          </cell>
          <cell r="BC220">
            <v>1.5075643629626193E-2</v>
          </cell>
          <cell r="BD220">
            <v>1.5075643629626193E-2</v>
          </cell>
          <cell r="BE220">
            <v>1.5075643629626193E-2</v>
          </cell>
          <cell r="BF220">
            <v>1.5075643629626193E-2</v>
          </cell>
          <cell r="BG220">
            <v>1.5075643629626193E-2</v>
          </cell>
          <cell r="BH220">
            <v>1.5075643629626193E-2</v>
          </cell>
          <cell r="BI220">
            <v>1.5075643629626193E-2</v>
          </cell>
          <cell r="BJ220">
            <v>1.5075643629626193E-2</v>
          </cell>
          <cell r="BK220">
            <v>1.5075643629626193E-2</v>
          </cell>
          <cell r="BL220">
            <v>1.5075643629626193E-2</v>
          </cell>
          <cell r="BM220">
            <v>1.5075643629626193E-2</v>
          </cell>
          <cell r="BN220">
            <v>1.5075643629626193E-2</v>
          </cell>
          <cell r="BO220">
            <v>1.5075643629626193E-2</v>
          </cell>
          <cell r="BP220">
            <v>1.5075643629626193E-2</v>
          </cell>
          <cell r="BQ220">
            <v>1.5075643629626193E-2</v>
          </cell>
          <cell r="BR220">
            <v>1.5075643629626193E-2</v>
          </cell>
          <cell r="BS220">
            <v>1.5075643629626193E-2</v>
          </cell>
          <cell r="BT220">
            <v>1.5075643629626193E-2</v>
          </cell>
          <cell r="BU220">
            <v>1.5075643629626193E-2</v>
          </cell>
          <cell r="BV220">
            <v>1.5075643629626193E-2</v>
          </cell>
          <cell r="BW220">
            <v>1.5075643629626193E-2</v>
          </cell>
          <cell r="BX220">
            <v>1.5075643629626193E-2</v>
          </cell>
          <cell r="BY220">
            <v>1.5075643629626193E-2</v>
          </cell>
          <cell r="BZ220">
            <v>1.5075643629626193E-2</v>
          </cell>
          <cell r="CA220">
            <v>1.5075643629626193E-2</v>
          </cell>
          <cell r="CB220">
            <v>1.5075643629626193E-2</v>
          </cell>
          <cell r="CC220">
            <v>1.5075643629626193E-2</v>
          </cell>
          <cell r="CD220">
            <v>1.5075643629626193E-2</v>
          </cell>
          <cell r="CE220">
            <v>1.5075643629626193E-2</v>
          </cell>
          <cell r="CF220">
            <v>1.5075643629626193E-2</v>
          </cell>
          <cell r="CG220">
            <v>1.5075643629626193E-2</v>
          </cell>
          <cell r="CH220">
            <v>1.5075643629626193E-2</v>
          </cell>
          <cell r="CI220">
            <v>1.5075643629626193E-2</v>
          </cell>
          <cell r="CJ220">
            <v>1.5075643629626193E-2</v>
          </cell>
          <cell r="CK220">
            <v>1.5075643629626193E-2</v>
          </cell>
          <cell r="CL220">
            <v>1.5075643629626193E-2</v>
          </cell>
          <cell r="CM220">
            <v>1.5075643629626193E-2</v>
          </cell>
          <cell r="CN220">
            <v>1.5075643629626193E-2</v>
          </cell>
          <cell r="CO220">
            <v>1.5075643629626193E-2</v>
          </cell>
          <cell r="CP220">
            <v>1.5075643629626193E-2</v>
          </cell>
          <cell r="CQ220">
            <v>1.5075643629626193E-2</v>
          </cell>
          <cell r="CR220">
            <v>1.5075643629626193E-2</v>
          </cell>
          <cell r="CS220">
            <v>1.5075643629626193E-2</v>
          </cell>
          <cell r="CT220">
            <v>1.5075643629626193E-2</v>
          </cell>
          <cell r="CU220">
            <v>1.5075643629626193E-2</v>
          </cell>
          <cell r="CV220">
            <v>1.5075643629626193E-2</v>
          </cell>
          <cell r="CW220">
            <v>1.5075643629626193E-2</v>
          </cell>
          <cell r="CX220">
            <v>1.5075643629626193E-2</v>
          </cell>
          <cell r="CY220">
            <v>1.5075643629626193E-2</v>
          </cell>
          <cell r="CZ220">
            <v>1.5075643629626193E-2</v>
          </cell>
          <cell r="DA220">
            <v>1.5075643629626193E-2</v>
          </cell>
          <cell r="DB220">
            <v>1.5075643629626193E-2</v>
          </cell>
          <cell r="DC220">
            <v>1.5075643629626193E-2</v>
          </cell>
          <cell r="DD220">
            <v>1.5075643629626193E-2</v>
          </cell>
          <cell r="DE220">
            <v>1.5075643629626193E-2</v>
          </cell>
          <cell r="DF220">
            <v>1.5075643629626193E-2</v>
          </cell>
          <cell r="DG220">
            <v>1.5075643629626193E-2</v>
          </cell>
          <cell r="DH220">
            <v>1.5075643629626193E-2</v>
          </cell>
          <cell r="DI220">
            <v>1.5075643629626193E-2</v>
          </cell>
          <cell r="DJ220">
            <v>1.5075643629626193E-2</v>
          </cell>
          <cell r="DL220" t="str">
            <v>.Residential.Dwellings.Building Type.LowMed DensitySKResidentialService requested.Residential.Dwellings.Building Type.LowMed Density.Cooling</v>
          </cell>
        </row>
        <row r="221">
          <cell r="M221" t="str">
            <v>GJ</v>
          </cell>
          <cell r="N221">
            <v>3.6955948447035758E-2</v>
          </cell>
          <cell r="O221">
            <v>3.6955948447035758E-2</v>
          </cell>
          <cell r="P221">
            <v>3.6955948447035758E-2</v>
          </cell>
          <cell r="Q221">
            <v>3.6955948447035758E-2</v>
          </cell>
          <cell r="R221">
            <v>3.6955948447035758E-2</v>
          </cell>
          <cell r="S221">
            <v>3.6955948447035758E-2</v>
          </cell>
          <cell r="T221">
            <v>3.6955948447035758E-2</v>
          </cell>
          <cell r="U221">
            <v>3.6955948447035758E-2</v>
          </cell>
          <cell r="V221">
            <v>3.6955948447035758E-2</v>
          </cell>
          <cell r="W221">
            <v>3.6955948447035758E-2</v>
          </cell>
          <cell r="X221">
            <v>3.6955948447035758E-2</v>
          </cell>
          <cell r="Y221">
            <v>3.6955948447035758E-2</v>
          </cell>
          <cell r="Z221">
            <v>3.6955948447035758E-2</v>
          </cell>
          <cell r="AA221">
            <v>3.6955948447035758E-2</v>
          </cell>
          <cell r="AB221">
            <v>3.6955948447035758E-2</v>
          </cell>
          <cell r="AC221">
            <v>3.6955948447035758E-2</v>
          </cell>
          <cell r="AD221">
            <v>3.6955948447035758E-2</v>
          </cell>
          <cell r="AE221">
            <v>3.6955948447035758E-2</v>
          </cell>
          <cell r="AF221">
            <v>3.6955948447035758E-2</v>
          </cell>
          <cell r="AG221">
            <v>3.6955948447035758E-2</v>
          </cell>
          <cell r="AH221">
            <v>3.6955948447035758E-2</v>
          </cell>
          <cell r="AI221">
            <v>3.6955948447035758E-2</v>
          </cell>
          <cell r="AJ221">
            <v>3.6955948447035758E-2</v>
          </cell>
          <cell r="AK221">
            <v>3.6955948447035758E-2</v>
          </cell>
          <cell r="AL221">
            <v>3.6955948447035758E-2</v>
          </cell>
          <cell r="AM221">
            <v>3.6955948447035758E-2</v>
          </cell>
          <cell r="AN221">
            <v>3.6955948447035758E-2</v>
          </cell>
          <cell r="AO221">
            <v>3.6955948447035758E-2</v>
          </cell>
          <cell r="AP221">
            <v>3.6955948447035758E-2</v>
          </cell>
          <cell r="AQ221">
            <v>3.6955948447035758E-2</v>
          </cell>
          <cell r="AR221">
            <v>3.6955948447035758E-2</v>
          </cell>
          <cell r="AS221">
            <v>3.6955948447035758E-2</v>
          </cell>
          <cell r="AT221">
            <v>3.6955948447035758E-2</v>
          </cell>
          <cell r="AU221">
            <v>3.6955948447035758E-2</v>
          </cell>
          <cell r="AV221">
            <v>3.6955948447035758E-2</v>
          </cell>
          <cell r="AW221">
            <v>3.6955948447035758E-2</v>
          </cell>
          <cell r="AX221">
            <v>3.6955948447035758E-2</v>
          </cell>
          <cell r="AY221">
            <v>3.6955948447035758E-2</v>
          </cell>
          <cell r="AZ221">
            <v>3.6955948447035758E-2</v>
          </cell>
          <cell r="BA221">
            <v>3.6955948447035758E-2</v>
          </cell>
          <cell r="BB221">
            <v>3.6955948447035758E-2</v>
          </cell>
          <cell r="BC221">
            <v>3.6955948447035758E-2</v>
          </cell>
          <cell r="BD221">
            <v>3.6955948447035758E-2</v>
          </cell>
          <cell r="BE221">
            <v>3.6955948447035758E-2</v>
          </cell>
          <cell r="BF221">
            <v>3.6955948447035758E-2</v>
          </cell>
          <cell r="BG221">
            <v>3.6955948447035758E-2</v>
          </cell>
          <cell r="BH221">
            <v>3.6955948447035758E-2</v>
          </cell>
          <cell r="BI221">
            <v>3.6955948447035758E-2</v>
          </cell>
          <cell r="BJ221">
            <v>3.6955948447035758E-2</v>
          </cell>
          <cell r="BK221">
            <v>3.6955948447035758E-2</v>
          </cell>
          <cell r="BL221">
            <v>3.6955948447035758E-2</v>
          </cell>
          <cell r="BM221">
            <v>3.6955948447035758E-2</v>
          </cell>
          <cell r="BN221">
            <v>3.6955948447035758E-2</v>
          </cell>
          <cell r="BO221">
            <v>3.6955948447035758E-2</v>
          </cell>
          <cell r="BP221">
            <v>3.6955948447035758E-2</v>
          </cell>
          <cell r="BQ221">
            <v>3.6955948447035758E-2</v>
          </cell>
          <cell r="BR221">
            <v>3.6955948447035758E-2</v>
          </cell>
          <cell r="BS221">
            <v>3.6955948447035758E-2</v>
          </cell>
          <cell r="BT221">
            <v>3.6955948447035758E-2</v>
          </cell>
          <cell r="BU221">
            <v>3.6955948447035758E-2</v>
          </cell>
          <cell r="BV221">
            <v>3.6955948447035758E-2</v>
          </cell>
          <cell r="BW221">
            <v>3.6955948447035758E-2</v>
          </cell>
          <cell r="BX221">
            <v>3.6955948447035758E-2</v>
          </cell>
          <cell r="BY221">
            <v>3.6955948447035758E-2</v>
          </cell>
          <cell r="BZ221">
            <v>3.6955948447035758E-2</v>
          </cell>
          <cell r="CA221">
            <v>3.6955948447035758E-2</v>
          </cell>
          <cell r="CB221">
            <v>3.6955948447035758E-2</v>
          </cell>
          <cell r="CC221">
            <v>3.6955948447035758E-2</v>
          </cell>
          <cell r="CD221">
            <v>3.6955948447035758E-2</v>
          </cell>
          <cell r="CE221">
            <v>3.6955948447035758E-2</v>
          </cell>
          <cell r="CF221">
            <v>3.6955948447035758E-2</v>
          </cell>
          <cell r="CG221">
            <v>3.6955948447035758E-2</v>
          </cell>
          <cell r="CH221">
            <v>3.6955948447035758E-2</v>
          </cell>
          <cell r="CI221">
            <v>3.6955948447035758E-2</v>
          </cell>
          <cell r="CJ221">
            <v>3.6955948447035758E-2</v>
          </cell>
          <cell r="CK221">
            <v>3.6955948447035758E-2</v>
          </cell>
          <cell r="CL221">
            <v>3.6955948447035758E-2</v>
          </cell>
          <cell r="CM221">
            <v>3.6955948447035758E-2</v>
          </cell>
          <cell r="CN221">
            <v>3.6955948447035758E-2</v>
          </cell>
          <cell r="CO221">
            <v>3.6955948447035758E-2</v>
          </cell>
          <cell r="CP221">
            <v>3.6955948447035758E-2</v>
          </cell>
          <cell r="CQ221">
            <v>3.6955948447035758E-2</v>
          </cell>
          <cell r="CR221">
            <v>3.6955948447035758E-2</v>
          </cell>
          <cell r="CS221">
            <v>3.6955948447035758E-2</v>
          </cell>
          <cell r="CT221">
            <v>3.6955948447035758E-2</v>
          </cell>
          <cell r="CU221">
            <v>3.6955948447035758E-2</v>
          </cell>
          <cell r="CV221">
            <v>3.6955948447035758E-2</v>
          </cell>
          <cell r="CW221">
            <v>3.6955948447035758E-2</v>
          </cell>
          <cell r="CX221">
            <v>3.6955948447035758E-2</v>
          </cell>
          <cell r="CY221">
            <v>3.6955948447035758E-2</v>
          </cell>
          <cell r="CZ221">
            <v>3.6955948447035758E-2</v>
          </cell>
          <cell r="DA221">
            <v>3.6955948447035758E-2</v>
          </cell>
          <cell r="DB221">
            <v>3.6955948447035758E-2</v>
          </cell>
          <cell r="DC221">
            <v>3.6955948447035758E-2</v>
          </cell>
          <cell r="DD221">
            <v>3.6955948447035758E-2</v>
          </cell>
          <cell r="DE221">
            <v>3.6955948447035758E-2</v>
          </cell>
          <cell r="DF221">
            <v>3.6955948447035758E-2</v>
          </cell>
          <cell r="DG221">
            <v>3.6955948447035758E-2</v>
          </cell>
          <cell r="DH221">
            <v>3.6955948447035758E-2</v>
          </cell>
          <cell r="DI221">
            <v>3.6955948447035758E-2</v>
          </cell>
          <cell r="DJ221">
            <v>3.6955948447035758E-2</v>
          </cell>
          <cell r="DL221" t="str">
            <v>.Residential.Dwellings.Building Type.LowMed DensityMBResidentialService requested.Residential.Dwellings.Building Type.LowMed Density.Cooling</v>
          </cell>
        </row>
        <row r="222">
          <cell r="M222" t="str">
            <v>GJ</v>
          </cell>
          <cell r="N222">
            <v>3.6800326228621186E-2</v>
          </cell>
          <cell r="O222">
            <v>3.6800326228621186E-2</v>
          </cell>
          <cell r="P222">
            <v>3.6800326228621186E-2</v>
          </cell>
          <cell r="Q222">
            <v>3.6800326228621186E-2</v>
          </cell>
          <cell r="R222">
            <v>3.6800326228621186E-2</v>
          </cell>
          <cell r="S222">
            <v>3.6800326228621186E-2</v>
          </cell>
          <cell r="T222">
            <v>3.6800326228621186E-2</v>
          </cell>
          <cell r="U222">
            <v>3.6800326228621186E-2</v>
          </cell>
          <cell r="V222">
            <v>3.6800326228621186E-2</v>
          </cell>
          <cell r="W222">
            <v>3.6800326228621186E-2</v>
          </cell>
          <cell r="X222">
            <v>3.6800326228621186E-2</v>
          </cell>
          <cell r="Y222">
            <v>3.6800326228621186E-2</v>
          </cell>
          <cell r="Z222">
            <v>3.6800326228621186E-2</v>
          </cell>
          <cell r="AA222">
            <v>3.6800326228621186E-2</v>
          </cell>
          <cell r="AB222">
            <v>3.6800326228621186E-2</v>
          </cell>
          <cell r="AC222">
            <v>3.6800326228621186E-2</v>
          </cell>
          <cell r="AD222">
            <v>3.6800326228621186E-2</v>
          </cell>
          <cell r="AE222">
            <v>3.6800326228621186E-2</v>
          </cell>
          <cell r="AF222">
            <v>3.6800326228621186E-2</v>
          </cell>
          <cell r="AG222">
            <v>3.6800326228621186E-2</v>
          </cell>
          <cell r="AH222">
            <v>3.6800326228621186E-2</v>
          </cell>
          <cell r="AI222">
            <v>3.6800326228621186E-2</v>
          </cell>
          <cell r="AJ222">
            <v>3.6800326228621186E-2</v>
          </cell>
          <cell r="AK222">
            <v>3.6800326228621186E-2</v>
          </cell>
          <cell r="AL222">
            <v>3.6800326228621186E-2</v>
          </cell>
          <cell r="AM222">
            <v>3.6800326228621186E-2</v>
          </cell>
          <cell r="AN222">
            <v>3.6800326228621186E-2</v>
          </cell>
          <cell r="AO222">
            <v>3.6800326228621186E-2</v>
          </cell>
          <cell r="AP222">
            <v>3.6800326228621186E-2</v>
          </cell>
          <cell r="AQ222">
            <v>3.6800326228621186E-2</v>
          </cell>
          <cell r="AR222">
            <v>3.6800326228621186E-2</v>
          </cell>
          <cell r="AS222">
            <v>3.6800326228621186E-2</v>
          </cell>
          <cell r="AT222">
            <v>3.6800326228621186E-2</v>
          </cell>
          <cell r="AU222">
            <v>3.6800326228621186E-2</v>
          </cell>
          <cell r="AV222">
            <v>3.6800326228621186E-2</v>
          </cell>
          <cell r="AW222">
            <v>3.6800326228621186E-2</v>
          </cell>
          <cell r="AX222">
            <v>3.6800326228621186E-2</v>
          </cell>
          <cell r="AY222">
            <v>3.6800326228621186E-2</v>
          </cell>
          <cell r="AZ222">
            <v>3.6800326228621186E-2</v>
          </cell>
          <cell r="BA222">
            <v>3.6800326228621186E-2</v>
          </cell>
          <cell r="BB222">
            <v>3.6800326228621186E-2</v>
          </cell>
          <cell r="BC222">
            <v>3.6800326228621186E-2</v>
          </cell>
          <cell r="BD222">
            <v>3.6800326228621186E-2</v>
          </cell>
          <cell r="BE222">
            <v>3.6800326228621186E-2</v>
          </cell>
          <cell r="BF222">
            <v>3.6800326228621186E-2</v>
          </cell>
          <cell r="BG222">
            <v>3.6800326228621186E-2</v>
          </cell>
          <cell r="BH222">
            <v>3.6800326228621186E-2</v>
          </cell>
          <cell r="BI222">
            <v>3.6800326228621186E-2</v>
          </cell>
          <cell r="BJ222">
            <v>3.6800326228621186E-2</v>
          </cell>
          <cell r="BK222">
            <v>3.6800326228621186E-2</v>
          </cell>
          <cell r="BL222">
            <v>3.6800326228621186E-2</v>
          </cell>
          <cell r="BM222">
            <v>3.6800326228621186E-2</v>
          </cell>
          <cell r="BN222">
            <v>3.6800326228621186E-2</v>
          </cell>
          <cell r="BO222">
            <v>3.6800326228621186E-2</v>
          </cell>
          <cell r="BP222">
            <v>3.6800326228621186E-2</v>
          </cell>
          <cell r="BQ222">
            <v>3.6800326228621186E-2</v>
          </cell>
          <cell r="BR222">
            <v>3.6800326228621186E-2</v>
          </cell>
          <cell r="BS222">
            <v>3.6800326228621186E-2</v>
          </cell>
          <cell r="BT222">
            <v>3.6800326228621186E-2</v>
          </cell>
          <cell r="BU222">
            <v>3.6800326228621186E-2</v>
          </cell>
          <cell r="BV222">
            <v>3.6800326228621186E-2</v>
          </cell>
          <cell r="BW222">
            <v>3.6800326228621186E-2</v>
          </cell>
          <cell r="BX222">
            <v>3.6800326228621186E-2</v>
          </cell>
          <cell r="BY222">
            <v>3.6800326228621186E-2</v>
          </cell>
          <cell r="BZ222">
            <v>3.6800326228621186E-2</v>
          </cell>
          <cell r="CA222">
            <v>3.6800326228621186E-2</v>
          </cell>
          <cell r="CB222">
            <v>3.6800326228621186E-2</v>
          </cell>
          <cell r="CC222">
            <v>3.6800326228621186E-2</v>
          </cell>
          <cell r="CD222">
            <v>3.6800326228621186E-2</v>
          </cell>
          <cell r="CE222">
            <v>3.6800326228621186E-2</v>
          </cell>
          <cell r="CF222">
            <v>3.6800326228621186E-2</v>
          </cell>
          <cell r="CG222">
            <v>3.6800326228621186E-2</v>
          </cell>
          <cell r="CH222">
            <v>3.6800326228621186E-2</v>
          </cell>
          <cell r="CI222">
            <v>3.6800326228621186E-2</v>
          </cell>
          <cell r="CJ222">
            <v>3.6800326228621186E-2</v>
          </cell>
          <cell r="CK222">
            <v>3.6800326228621186E-2</v>
          </cell>
          <cell r="CL222">
            <v>3.6800326228621186E-2</v>
          </cell>
          <cell r="CM222">
            <v>3.6800326228621186E-2</v>
          </cell>
          <cell r="CN222">
            <v>3.6800326228621186E-2</v>
          </cell>
          <cell r="CO222">
            <v>3.6800326228621186E-2</v>
          </cell>
          <cell r="CP222">
            <v>3.6800326228621186E-2</v>
          </cell>
          <cell r="CQ222">
            <v>3.6800326228621186E-2</v>
          </cell>
          <cell r="CR222">
            <v>3.6800326228621186E-2</v>
          </cell>
          <cell r="CS222">
            <v>3.6800326228621186E-2</v>
          </cell>
          <cell r="CT222">
            <v>3.6800326228621186E-2</v>
          </cell>
          <cell r="CU222">
            <v>3.6800326228621186E-2</v>
          </cell>
          <cell r="CV222">
            <v>3.6800326228621186E-2</v>
          </cell>
          <cell r="CW222">
            <v>3.6800326228621186E-2</v>
          </cell>
          <cell r="CX222">
            <v>3.6800326228621186E-2</v>
          </cell>
          <cell r="CY222">
            <v>3.6800326228621186E-2</v>
          </cell>
          <cell r="CZ222">
            <v>3.6800326228621186E-2</v>
          </cell>
          <cell r="DA222">
            <v>3.6800326228621186E-2</v>
          </cell>
          <cell r="DB222">
            <v>3.6800326228621186E-2</v>
          </cell>
          <cell r="DC222">
            <v>3.6800326228621186E-2</v>
          </cell>
          <cell r="DD222">
            <v>3.6800326228621186E-2</v>
          </cell>
          <cell r="DE222">
            <v>3.6800326228621186E-2</v>
          </cell>
          <cell r="DF222">
            <v>3.6800326228621186E-2</v>
          </cell>
          <cell r="DG222">
            <v>3.6800326228621186E-2</v>
          </cell>
          <cell r="DH222">
            <v>3.6800326228621186E-2</v>
          </cell>
          <cell r="DI222">
            <v>3.6800326228621186E-2</v>
          </cell>
          <cell r="DJ222">
            <v>3.6800326228621186E-2</v>
          </cell>
          <cell r="DL222" t="str">
            <v>.Residential.Dwellings.Building Type.LowMed DensityONResidentialService requested.Residential.Dwellings.Building Type.LowMed Density.Cooling</v>
          </cell>
        </row>
        <row r="223">
          <cell r="M223" t="str">
            <v>GJ</v>
          </cell>
          <cell r="N223">
            <v>3.342147467572449E-2</v>
          </cell>
          <cell r="O223">
            <v>3.342147467572449E-2</v>
          </cell>
          <cell r="P223">
            <v>3.342147467572449E-2</v>
          </cell>
          <cell r="Q223">
            <v>3.342147467572449E-2</v>
          </cell>
          <cell r="R223">
            <v>3.342147467572449E-2</v>
          </cell>
          <cell r="S223">
            <v>3.342147467572449E-2</v>
          </cell>
          <cell r="T223">
            <v>3.342147467572449E-2</v>
          </cell>
          <cell r="U223">
            <v>3.342147467572449E-2</v>
          </cell>
          <cell r="V223">
            <v>3.342147467572449E-2</v>
          </cell>
          <cell r="W223">
            <v>3.342147467572449E-2</v>
          </cell>
          <cell r="X223">
            <v>3.342147467572449E-2</v>
          </cell>
          <cell r="Y223">
            <v>3.342147467572449E-2</v>
          </cell>
          <cell r="Z223">
            <v>3.342147467572449E-2</v>
          </cell>
          <cell r="AA223">
            <v>3.342147467572449E-2</v>
          </cell>
          <cell r="AB223">
            <v>3.342147467572449E-2</v>
          </cell>
          <cell r="AC223">
            <v>3.342147467572449E-2</v>
          </cell>
          <cell r="AD223">
            <v>3.342147467572449E-2</v>
          </cell>
          <cell r="AE223">
            <v>3.342147467572449E-2</v>
          </cell>
          <cell r="AF223">
            <v>3.342147467572449E-2</v>
          </cell>
          <cell r="AG223">
            <v>3.342147467572449E-2</v>
          </cell>
          <cell r="AH223">
            <v>3.342147467572449E-2</v>
          </cell>
          <cell r="AI223">
            <v>3.342147467572449E-2</v>
          </cell>
          <cell r="AJ223">
            <v>3.342147467572449E-2</v>
          </cell>
          <cell r="AK223">
            <v>3.342147467572449E-2</v>
          </cell>
          <cell r="AL223">
            <v>3.342147467572449E-2</v>
          </cell>
          <cell r="AM223">
            <v>3.342147467572449E-2</v>
          </cell>
          <cell r="AN223">
            <v>3.342147467572449E-2</v>
          </cell>
          <cell r="AO223">
            <v>3.342147467572449E-2</v>
          </cell>
          <cell r="AP223">
            <v>3.342147467572449E-2</v>
          </cell>
          <cell r="AQ223">
            <v>3.342147467572449E-2</v>
          </cell>
          <cell r="AR223">
            <v>3.342147467572449E-2</v>
          </cell>
          <cell r="AS223">
            <v>3.342147467572449E-2</v>
          </cell>
          <cell r="AT223">
            <v>3.342147467572449E-2</v>
          </cell>
          <cell r="AU223">
            <v>3.342147467572449E-2</v>
          </cell>
          <cell r="AV223">
            <v>3.342147467572449E-2</v>
          </cell>
          <cell r="AW223">
            <v>3.342147467572449E-2</v>
          </cell>
          <cell r="AX223">
            <v>3.342147467572449E-2</v>
          </cell>
          <cell r="AY223">
            <v>3.342147467572449E-2</v>
          </cell>
          <cell r="AZ223">
            <v>3.342147467572449E-2</v>
          </cell>
          <cell r="BA223">
            <v>3.342147467572449E-2</v>
          </cell>
          <cell r="BB223">
            <v>3.342147467572449E-2</v>
          </cell>
          <cell r="BC223">
            <v>3.342147467572449E-2</v>
          </cell>
          <cell r="BD223">
            <v>3.342147467572449E-2</v>
          </cell>
          <cell r="BE223">
            <v>3.342147467572449E-2</v>
          </cell>
          <cell r="BF223">
            <v>3.342147467572449E-2</v>
          </cell>
          <cell r="BG223">
            <v>3.342147467572449E-2</v>
          </cell>
          <cell r="BH223">
            <v>3.342147467572449E-2</v>
          </cell>
          <cell r="BI223">
            <v>3.342147467572449E-2</v>
          </cell>
          <cell r="BJ223">
            <v>3.342147467572449E-2</v>
          </cell>
          <cell r="BK223">
            <v>3.342147467572449E-2</v>
          </cell>
          <cell r="BL223">
            <v>3.342147467572449E-2</v>
          </cell>
          <cell r="BM223">
            <v>3.342147467572449E-2</v>
          </cell>
          <cell r="BN223">
            <v>3.342147467572449E-2</v>
          </cell>
          <cell r="BO223">
            <v>3.342147467572449E-2</v>
          </cell>
          <cell r="BP223">
            <v>3.342147467572449E-2</v>
          </cell>
          <cell r="BQ223">
            <v>3.342147467572449E-2</v>
          </cell>
          <cell r="BR223">
            <v>3.342147467572449E-2</v>
          </cell>
          <cell r="BS223">
            <v>3.342147467572449E-2</v>
          </cell>
          <cell r="BT223">
            <v>3.342147467572449E-2</v>
          </cell>
          <cell r="BU223">
            <v>3.342147467572449E-2</v>
          </cell>
          <cell r="BV223">
            <v>3.342147467572449E-2</v>
          </cell>
          <cell r="BW223">
            <v>3.342147467572449E-2</v>
          </cell>
          <cell r="BX223">
            <v>3.342147467572449E-2</v>
          </cell>
          <cell r="BY223">
            <v>3.342147467572449E-2</v>
          </cell>
          <cell r="BZ223">
            <v>3.342147467572449E-2</v>
          </cell>
          <cell r="CA223">
            <v>3.342147467572449E-2</v>
          </cell>
          <cell r="CB223">
            <v>3.342147467572449E-2</v>
          </cell>
          <cell r="CC223">
            <v>3.342147467572449E-2</v>
          </cell>
          <cell r="CD223">
            <v>3.342147467572449E-2</v>
          </cell>
          <cell r="CE223">
            <v>3.342147467572449E-2</v>
          </cell>
          <cell r="CF223">
            <v>3.342147467572449E-2</v>
          </cell>
          <cell r="CG223">
            <v>3.342147467572449E-2</v>
          </cell>
          <cell r="CH223">
            <v>3.342147467572449E-2</v>
          </cell>
          <cell r="CI223">
            <v>3.342147467572449E-2</v>
          </cell>
          <cell r="CJ223">
            <v>3.342147467572449E-2</v>
          </cell>
          <cell r="CK223">
            <v>3.342147467572449E-2</v>
          </cell>
          <cell r="CL223">
            <v>3.342147467572449E-2</v>
          </cell>
          <cell r="CM223">
            <v>3.342147467572449E-2</v>
          </cell>
          <cell r="CN223">
            <v>3.342147467572449E-2</v>
          </cell>
          <cell r="CO223">
            <v>3.342147467572449E-2</v>
          </cell>
          <cell r="CP223">
            <v>3.342147467572449E-2</v>
          </cell>
          <cell r="CQ223">
            <v>3.342147467572449E-2</v>
          </cell>
          <cell r="CR223">
            <v>3.342147467572449E-2</v>
          </cell>
          <cell r="CS223">
            <v>3.342147467572449E-2</v>
          </cell>
          <cell r="CT223">
            <v>3.342147467572449E-2</v>
          </cell>
          <cell r="CU223">
            <v>3.342147467572449E-2</v>
          </cell>
          <cell r="CV223">
            <v>3.342147467572449E-2</v>
          </cell>
          <cell r="CW223">
            <v>3.342147467572449E-2</v>
          </cell>
          <cell r="CX223">
            <v>3.342147467572449E-2</v>
          </cell>
          <cell r="CY223">
            <v>3.342147467572449E-2</v>
          </cell>
          <cell r="CZ223">
            <v>3.342147467572449E-2</v>
          </cell>
          <cell r="DA223">
            <v>3.342147467572449E-2</v>
          </cell>
          <cell r="DB223">
            <v>3.342147467572449E-2</v>
          </cell>
          <cell r="DC223">
            <v>3.342147467572449E-2</v>
          </cell>
          <cell r="DD223">
            <v>3.342147467572449E-2</v>
          </cell>
          <cell r="DE223">
            <v>3.342147467572449E-2</v>
          </cell>
          <cell r="DF223">
            <v>3.342147467572449E-2</v>
          </cell>
          <cell r="DG223">
            <v>3.342147467572449E-2</v>
          </cell>
          <cell r="DH223">
            <v>3.342147467572449E-2</v>
          </cell>
          <cell r="DI223">
            <v>3.342147467572449E-2</v>
          </cell>
          <cell r="DJ223">
            <v>3.342147467572449E-2</v>
          </cell>
          <cell r="DL223" t="str">
            <v>.Residential.Dwellings.Building Type.LowMed DensityQCResidentialService requested.Residential.Dwellings.Building Type.LowMed Density.Cooling</v>
          </cell>
        </row>
        <row r="224">
          <cell r="M224" t="str">
            <v>GJ</v>
          </cell>
          <cell r="N224">
            <v>1.3096195893295692E-2</v>
          </cell>
          <cell r="O224">
            <v>1.3096195893295692E-2</v>
          </cell>
          <cell r="P224">
            <v>1.3096195893295692E-2</v>
          </cell>
          <cell r="Q224">
            <v>1.3096195893295692E-2</v>
          </cell>
          <cell r="R224">
            <v>1.3096195893295692E-2</v>
          </cell>
          <cell r="S224">
            <v>1.3096195893295692E-2</v>
          </cell>
          <cell r="T224">
            <v>1.3096195893295692E-2</v>
          </cell>
          <cell r="U224">
            <v>1.3096195893295692E-2</v>
          </cell>
          <cell r="V224">
            <v>1.3096195893295692E-2</v>
          </cell>
          <cell r="W224">
            <v>1.3096195893295692E-2</v>
          </cell>
          <cell r="X224">
            <v>1.3096195893295692E-2</v>
          </cell>
          <cell r="Y224">
            <v>1.3096195893295692E-2</v>
          </cell>
          <cell r="Z224">
            <v>1.3096195893295692E-2</v>
          </cell>
          <cell r="AA224">
            <v>1.3096195893295692E-2</v>
          </cell>
          <cell r="AB224">
            <v>1.3096195893295692E-2</v>
          </cell>
          <cell r="AC224">
            <v>1.3096195893295692E-2</v>
          </cell>
          <cell r="AD224">
            <v>1.3096195893295692E-2</v>
          </cell>
          <cell r="AE224">
            <v>1.3096195893295692E-2</v>
          </cell>
          <cell r="AF224">
            <v>1.3096195893295692E-2</v>
          </cell>
          <cell r="AG224">
            <v>1.3096195893295692E-2</v>
          </cell>
          <cell r="AH224">
            <v>1.3096195893295692E-2</v>
          </cell>
          <cell r="AI224">
            <v>1.3096195893295692E-2</v>
          </cell>
          <cell r="AJ224">
            <v>1.3096195893295692E-2</v>
          </cell>
          <cell r="AK224">
            <v>1.3096195893295692E-2</v>
          </cell>
          <cell r="AL224">
            <v>1.3096195893295692E-2</v>
          </cell>
          <cell r="AM224">
            <v>1.3096195893295692E-2</v>
          </cell>
          <cell r="AN224">
            <v>1.3096195893295692E-2</v>
          </cell>
          <cell r="AO224">
            <v>1.3096195893295692E-2</v>
          </cell>
          <cell r="AP224">
            <v>1.3096195893295692E-2</v>
          </cell>
          <cell r="AQ224">
            <v>1.3096195893295692E-2</v>
          </cell>
          <cell r="AR224">
            <v>1.3096195893295692E-2</v>
          </cell>
          <cell r="AS224">
            <v>1.3096195893295692E-2</v>
          </cell>
          <cell r="AT224">
            <v>1.3096195893295692E-2</v>
          </cell>
          <cell r="AU224">
            <v>1.3096195893295692E-2</v>
          </cell>
          <cell r="AV224">
            <v>1.3096195893295692E-2</v>
          </cell>
          <cell r="AW224">
            <v>1.3096195893295692E-2</v>
          </cell>
          <cell r="AX224">
            <v>1.3096195893295692E-2</v>
          </cell>
          <cell r="AY224">
            <v>1.3096195893295692E-2</v>
          </cell>
          <cell r="AZ224">
            <v>1.3096195893295692E-2</v>
          </cell>
          <cell r="BA224">
            <v>1.3096195893295692E-2</v>
          </cell>
          <cell r="BB224">
            <v>1.3096195893295692E-2</v>
          </cell>
          <cell r="BC224">
            <v>1.3096195893295692E-2</v>
          </cell>
          <cell r="BD224">
            <v>1.3096195893295692E-2</v>
          </cell>
          <cell r="BE224">
            <v>1.3096195893295692E-2</v>
          </cell>
          <cell r="BF224">
            <v>1.3096195893295692E-2</v>
          </cell>
          <cell r="BG224">
            <v>1.3096195893295692E-2</v>
          </cell>
          <cell r="BH224">
            <v>1.3096195893295692E-2</v>
          </cell>
          <cell r="BI224">
            <v>1.3096195893295692E-2</v>
          </cell>
          <cell r="BJ224">
            <v>1.3096195893295692E-2</v>
          </cell>
          <cell r="BK224">
            <v>1.3096195893295692E-2</v>
          </cell>
          <cell r="BL224">
            <v>1.3096195893295692E-2</v>
          </cell>
          <cell r="BM224">
            <v>1.3096195893295692E-2</v>
          </cell>
          <cell r="BN224">
            <v>1.3096195893295692E-2</v>
          </cell>
          <cell r="BO224">
            <v>1.3096195893295692E-2</v>
          </cell>
          <cell r="BP224">
            <v>1.3096195893295692E-2</v>
          </cell>
          <cell r="BQ224">
            <v>1.3096195893295692E-2</v>
          </cell>
          <cell r="BR224">
            <v>1.3096195893295692E-2</v>
          </cell>
          <cell r="BS224">
            <v>1.3096195893295692E-2</v>
          </cell>
          <cell r="BT224">
            <v>1.3096195893295692E-2</v>
          </cell>
          <cell r="BU224">
            <v>1.3096195893295692E-2</v>
          </cell>
          <cell r="BV224">
            <v>1.3096195893295692E-2</v>
          </cell>
          <cell r="BW224">
            <v>1.3096195893295692E-2</v>
          </cell>
          <cell r="BX224">
            <v>1.3096195893295692E-2</v>
          </cell>
          <cell r="BY224">
            <v>1.3096195893295692E-2</v>
          </cell>
          <cell r="BZ224">
            <v>1.3096195893295692E-2</v>
          </cell>
          <cell r="CA224">
            <v>1.3096195893295692E-2</v>
          </cell>
          <cell r="CB224">
            <v>1.3096195893295692E-2</v>
          </cell>
          <cell r="CC224">
            <v>1.3096195893295692E-2</v>
          </cell>
          <cell r="CD224">
            <v>1.3096195893295692E-2</v>
          </cell>
          <cell r="CE224">
            <v>1.3096195893295692E-2</v>
          </cell>
          <cell r="CF224">
            <v>1.3096195893295692E-2</v>
          </cell>
          <cell r="CG224">
            <v>1.3096195893295692E-2</v>
          </cell>
          <cell r="CH224">
            <v>1.3096195893295692E-2</v>
          </cell>
          <cell r="CI224">
            <v>1.3096195893295692E-2</v>
          </cell>
          <cell r="CJ224">
            <v>1.3096195893295692E-2</v>
          </cell>
          <cell r="CK224">
            <v>1.3096195893295692E-2</v>
          </cell>
          <cell r="CL224">
            <v>1.3096195893295692E-2</v>
          </cell>
          <cell r="CM224">
            <v>1.3096195893295692E-2</v>
          </cell>
          <cell r="CN224">
            <v>1.3096195893295692E-2</v>
          </cell>
          <cell r="CO224">
            <v>1.3096195893295692E-2</v>
          </cell>
          <cell r="CP224">
            <v>1.3096195893295692E-2</v>
          </cell>
          <cell r="CQ224">
            <v>1.3096195893295692E-2</v>
          </cell>
          <cell r="CR224">
            <v>1.3096195893295692E-2</v>
          </cell>
          <cell r="CS224">
            <v>1.3096195893295692E-2</v>
          </cell>
          <cell r="CT224">
            <v>1.3096195893295692E-2</v>
          </cell>
          <cell r="CU224">
            <v>1.3096195893295692E-2</v>
          </cell>
          <cell r="CV224">
            <v>1.3096195893295692E-2</v>
          </cell>
          <cell r="CW224">
            <v>1.3096195893295692E-2</v>
          </cell>
          <cell r="CX224">
            <v>1.3096195893295692E-2</v>
          </cell>
          <cell r="CY224">
            <v>1.3096195893295692E-2</v>
          </cell>
          <cell r="CZ224">
            <v>1.3096195893295692E-2</v>
          </cell>
          <cell r="DA224">
            <v>1.3096195893295692E-2</v>
          </cell>
          <cell r="DB224">
            <v>1.3096195893295692E-2</v>
          </cell>
          <cell r="DC224">
            <v>1.3096195893295692E-2</v>
          </cell>
          <cell r="DD224">
            <v>1.3096195893295692E-2</v>
          </cell>
          <cell r="DE224">
            <v>1.3096195893295692E-2</v>
          </cell>
          <cell r="DF224">
            <v>1.3096195893295692E-2</v>
          </cell>
          <cell r="DG224">
            <v>1.3096195893295692E-2</v>
          </cell>
          <cell r="DH224">
            <v>1.3096195893295692E-2</v>
          </cell>
          <cell r="DI224">
            <v>1.3096195893295692E-2</v>
          </cell>
          <cell r="DJ224">
            <v>1.3096195893295692E-2</v>
          </cell>
          <cell r="DL224" t="str">
            <v>.Residential.Dwellings.Building Type.LowMed DensityATResidentialService requested.Residential.Dwellings.Building Type.LowMed Density.Cooling</v>
          </cell>
        </row>
        <row r="225">
          <cell r="DL225" t="str">
            <v/>
          </cell>
        </row>
        <row r="226">
          <cell r="DL226" t="str">
            <v/>
          </cell>
        </row>
        <row r="227">
          <cell r="M227" t="str">
            <v>GJ</v>
          </cell>
          <cell r="N227">
            <v>1</v>
          </cell>
          <cell r="O227">
            <v>1</v>
          </cell>
          <cell r="P227">
            <v>1</v>
          </cell>
          <cell r="Q227">
            <v>1</v>
          </cell>
          <cell r="R227">
            <v>1</v>
          </cell>
          <cell r="S227">
            <v>1</v>
          </cell>
          <cell r="T227">
            <v>1</v>
          </cell>
          <cell r="U227">
            <v>1</v>
          </cell>
          <cell r="V227">
            <v>1</v>
          </cell>
          <cell r="W227">
            <v>1</v>
          </cell>
          <cell r="X227">
            <v>1</v>
          </cell>
          <cell r="Y227">
            <v>1</v>
          </cell>
          <cell r="Z227">
            <v>1</v>
          </cell>
          <cell r="AA227">
            <v>1</v>
          </cell>
          <cell r="AB227">
            <v>1</v>
          </cell>
          <cell r="AC227">
            <v>1</v>
          </cell>
          <cell r="AD227">
            <v>1</v>
          </cell>
          <cell r="AE227">
            <v>1</v>
          </cell>
          <cell r="AF227">
            <v>1</v>
          </cell>
          <cell r="AG227">
            <v>1</v>
          </cell>
          <cell r="AH227">
            <v>1</v>
          </cell>
          <cell r="AI227">
            <v>1</v>
          </cell>
          <cell r="AJ227">
            <v>1</v>
          </cell>
          <cell r="AK227">
            <v>1</v>
          </cell>
          <cell r="AL227">
            <v>1</v>
          </cell>
          <cell r="AM227">
            <v>1</v>
          </cell>
          <cell r="AN227">
            <v>1</v>
          </cell>
          <cell r="AO227">
            <v>1</v>
          </cell>
          <cell r="AP227">
            <v>1</v>
          </cell>
          <cell r="AQ227">
            <v>1</v>
          </cell>
          <cell r="AR227">
            <v>1</v>
          </cell>
          <cell r="AS227">
            <v>1</v>
          </cell>
          <cell r="AT227">
            <v>1</v>
          </cell>
          <cell r="AU227">
            <v>1</v>
          </cell>
          <cell r="AV227">
            <v>1</v>
          </cell>
          <cell r="AW227">
            <v>1</v>
          </cell>
          <cell r="AX227">
            <v>1</v>
          </cell>
          <cell r="AY227">
            <v>1</v>
          </cell>
          <cell r="AZ227">
            <v>1</v>
          </cell>
          <cell r="BA227">
            <v>1</v>
          </cell>
          <cell r="BB227">
            <v>1</v>
          </cell>
          <cell r="BC227">
            <v>1</v>
          </cell>
          <cell r="BD227">
            <v>1</v>
          </cell>
          <cell r="BE227">
            <v>1</v>
          </cell>
          <cell r="BF227">
            <v>1</v>
          </cell>
          <cell r="BG227">
            <v>1</v>
          </cell>
          <cell r="BH227">
            <v>1</v>
          </cell>
          <cell r="BI227">
            <v>1</v>
          </cell>
          <cell r="BJ227">
            <v>1</v>
          </cell>
          <cell r="BK227">
            <v>1</v>
          </cell>
          <cell r="BL227">
            <v>1</v>
          </cell>
          <cell r="BM227">
            <v>1</v>
          </cell>
          <cell r="BN227">
            <v>1</v>
          </cell>
          <cell r="BO227">
            <v>1</v>
          </cell>
          <cell r="BP227">
            <v>1</v>
          </cell>
          <cell r="BQ227">
            <v>1</v>
          </cell>
          <cell r="BR227">
            <v>1</v>
          </cell>
          <cell r="BS227">
            <v>1</v>
          </cell>
          <cell r="BT227">
            <v>1</v>
          </cell>
          <cell r="BU227">
            <v>1</v>
          </cell>
          <cell r="BV227">
            <v>1</v>
          </cell>
          <cell r="BW227">
            <v>1</v>
          </cell>
          <cell r="BX227">
            <v>1</v>
          </cell>
          <cell r="BY227">
            <v>1</v>
          </cell>
          <cell r="BZ227">
            <v>1</v>
          </cell>
          <cell r="CA227">
            <v>1</v>
          </cell>
          <cell r="CB227">
            <v>1</v>
          </cell>
          <cell r="CC227">
            <v>1</v>
          </cell>
          <cell r="CD227">
            <v>1</v>
          </cell>
          <cell r="CE227">
            <v>1</v>
          </cell>
          <cell r="CF227">
            <v>1</v>
          </cell>
          <cell r="CG227">
            <v>1</v>
          </cell>
          <cell r="CH227">
            <v>1</v>
          </cell>
          <cell r="CI227">
            <v>1</v>
          </cell>
          <cell r="CJ227">
            <v>1</v>
          </cell>
          <cell r="CK227">
            <v>1</v>
          </cell>
          <cell r="CL227">
            <v>1</v>
          </cell>
          <cell r="CM227">
            <v>1</v>
          </cell>
          <cell r="CN227">
            <v>1</v>
          </cell>
          <cell r="CO227">
            <v>1</v>
          </cell>
          <cell r="CP227">
            <v>1</v>
          </cell>
          <cell r="CQ227">
            <v>1</v>
          </cell>
          <cell r="CR227">
            <v>1</v>
          </cell>
          <cell r="CS227">
            <v>1</v>
          </cell>
          <cell r="CT227">
            <v>1</v>
          </cell>
          <cell r="CU227">
            <v>1</v>
          </cell>
          <cell r="CV227">
            <v>1</v>
          </cell>
          <cell r="CW227">
            <v>1</v>
          </cell>
          <cell r="CX227">
            <v>1</v>
          </cell>
          <cell r="CY227">
            <v>1</v>
          </cell>
          <cell r="CZ227">
            <v>1</v>
          </cell>
          <cell r="DA227">
            <v>1</v>
          </cell>
          <cell r="DB227">
            <v>1</v>
          </cell>
          <cell r="DC227">
            <v>1</v>
          </cell>
          <cell r="DD227">
            <v>1</v>
          </cell>
          <cell r="DE227">
            <v>1</v>
          </cell>
          <cell r="DF227">
            <v>1</v>
          </cell>
          <cell r="DG227">
            <v>1</v>
          </cell>
          <cell r="DH227">
            <v>1</v>
          </cell>
          <cell r="DI227">
            <v>1</v>
          </cell>
          <cell r="DJ227">
            <v>1</v>
          </cell>
          <cell r="DL227" t="str">
            <v>.Residential.Dwellings.Building Type.LowMed Density.VintageResidential&lt;1960Service requested.Residential.Dwellings.Building Type.LowMed Density.Vintage.&lt;1960 Bldg Code</v>
          </cell>
        </row>
        <row r="228">
          <cell r="M228" t="str">
            <v>GJ</v>
          </cell>
          <cell r="N228">
            <v>1</v>
          </cell>
          <cell r="O228">
            <v>1</v>
          </cell>
          <cell r="P228">
            <v>1</v>
          </cell>
          <cell r="Q228">
            <v>1</v>
          </cell>
          <cell r="R228">
            <v>1</v>
          </cell>
          <cell r="S228">
            <v>1</v>
          </cell>
          <cell r="T228">
            <v>1</v>
          </cell>
          <cell r="U228">
            <v>1</v>
          </cell>
          <cell r="V228">
            <v>1</v>
          </cell>
          <cell r="W228">
            <v>1</v>
          </cell>
          <cell r="X228">
            <v>1</v>
          </cell>
          <cell r="Y228">
            <v>1</v>
          </cell>
          <cell r="Z228">
            <v>1</v>
          </cell>
          <cell r="AA228">
            <v>1</v>
          </cell>
          <cell r="AB228">
            <v>1</v>
          </cell>
          <cell r="AC228">
            <v>1</v>
          </cell>
          <cell r="AD228">
            <v>1</v>
          </cell>
          <cell r="AE228">
            <v>1</v>
          </cell>
          <cell r="AF228">
            <v>1</v>
          </cell>
          <cell r="AG228">
            <v>1</v>
          </cell>
          <cell r="AH228">
            <v>1</v>
          </cell>
          <cell r="AI228">
            <v>1</v>
          </cell>
          <cell r="AJ228">
            <v>1</v>
          </cell>
          <cell r="AK228">
            <v>1</v>
          </cell>
          <cell r="AL228">
            <v>1</v>
          </cell>
          <cell r="AM228">
            <v>1</v>
          </cell>
          <cell r="AN228">
            <v>1</v>
          </cell>
          <cell r="AO228">
            <v>1</v>
          </cell>
          <cell r="AP228">
            <v>1</v>
          </cell>
          <cell r="AQ228">
            <v>1</v>
          </cell>
          <cell r="AR228">
            <v>1</v>
          </cell>
          <cell r="AS228">
            <v>1</v>
          </cell>
          <cell r="AT228">
            <v>1</v>
          </cell>
          <cell r="AU228">
            <v>1</v>
          </cell>
          <cell r="AV228">
            <v>1</v>
          </cell>
          <cell r="AW228">
            <v>1</v>
          </cell>
          <cell r="AX228">
            <v>1</v>
          </cell>
          <cell r="AY228">
            <v>1</v>
          </cell>
          <cell r="AZ228">
            <v>1</v>
          </cell>
          <cell r="BA228">
            <v>1</v>
          </cell>
          <cell r="BB228">
            <v>1</v>
          </cell>
          <cell r="BC228">
            <v>1</v>
          </cell>
          <cell r="BD228">
            <v>1</v>
          </cell>
          <cell r="BE228">
            <v>1</v>
          </cell>
          <cell r="BF228">
            <v>1</v>
          </cell>
          <cell r="BG228">
            <v>1</v>
          </cell>
          <cell r="BH228">
            <v>1</v>
          </cell>
          <cell r="BI228">
            <v>1</v>
          </cell>
          <cell r="BJ228">
            <v>1</v>
          </cell>
          <cell r="BK228">
            <v>1</v>
          </cell>
          <cell r="BL228">
            <v>1</v>
          </cell>
          <cell r="BM228">
            <v>1</v>
          </cell>
          <cell r="BN228">
            <v>1</v>
          </cell>
          <cell r="BO228">
            <v>1</v>
          </cell>
          <cell r="BP228">
            <v>1</v>
          </cell>
          <cell r="BQ228">
            <v>1</v>
          </cell>
          <cell r="BR228">
            <v>1</v>
          </cell>
          <cell r="BS228">
            <v>1</v>
          </cell>
          <cell r="BT228">
            <v>1</v>
          </cell>
          <cell r="BU228">
            <v>1</v>
          </cell>
          <cell r="BV228">
            <v>1</v>
          </cell>
          <cell r="BW228">
            <v>1</v>
          </cell>
          <cell r="BX228">
            <v>1</v>
          </cell>
          <cell r="BY228">
            <v>1</v>
          </cell>
          <cell r="BZ228">
            <v>1</v>
          </cell>
          <cell r="CA228">
            <v>1</v>
          </cell>
          <cell r="CB228">
            <v>1</v>
          </cell>
          <cell r="CC228">
            <v>1</v>
          </cell>
          <cell r="CD228">
            <v>1</v>
          </cell>
          <cell r="CE228">
            <v>1</v>
          </cell>
          <cell r="CF228">
            <v>1</v>
          </cell>
          <cell r="CG228">
            <v>1</v>
          </cell>
          <cell r="CH228">
            <v>1</v>
          </cell>
          <cell r="CI228">
            <v>1</v>
          </cell>
          <cell r="CJ228">
            <v>1</v>
          </cell>
          <cell r="CK228">
            <v>1</v>
          </cell>
          <cell r="CL228">
            <v>1</v>
          </cell>
          <cell r="CM228">
            <v>1</v>
          </cell>
          <cell r="CN228">
            <v>1</v>
          </cell>
          <cell r="CO228">
            <v>1</v>
          </cell>
          <cell r="CP228">
            <v>1</v>
          </cell>
          <cell r="CQ228">
            <v>1</v>
          </cell>
          <cell r="CR228">
            <v>1</v>
          </cell>
          <cell r="CS228">
            <v>1</v>
          </cell>
          <cell r="CT228">
            <v>1</v>
          </cell>
          <cell r="CU228">
            <v>1</v>
          </cell>
          <cell r="CV228">
            <v>1</v>
          </cell>
          <cell r="CW228">
            <v>1</v>
          </cell>
          <cell r="CX228">
            <v>1</v>
          </cell>
          <cell r="CY228">
            <v>1</v>
          </cell>
          <cell r="CZ228">
            <v>1</v>
          </cell>
          <cell r="DA228">
            <v>1</v>
          </cell>
          <cell r="DB228">
            <v>1</v>
          </cell>
          <cell r="DC228">
            <v>1</v>
          </cell>
          <cell r="DD228">
            <v>1</v>
          </cell>
          <cell r="DE228">
            <v>1</v>
          </cell>
          <cell r="DF228">
            <v>1</v>
          </cell>
          <cell r="DG228">
            <v>1</v>
          </cell>
          <cell r="DH228">
            <v>1</v>
          </cell>
          <cell r="DI228">
            <v>1</v>
          </cell>
          <cell r="DJ228">
            <v>1</v>
          </cell>
          <cell r="DL228" t="str">
            <v>.Residential.Dwellings.Building Type.LowMed Density.VintageResidential1961-1980Service requested.Residential.Dwellings.Building Type.LowMed Density.Vintage.1961-1980 Bldg Code</v>
          </cell>
        </row>
        <row r="229">
          <cell r="M229" t="str">
            <v>GJ</v>
          </cell>
          <cell r="N229">
            <v>1</v>
          </cell>
          <cell r="O229">
            <v>1</v>
          </cell>
          <cell r="P229">
            <v>1</v>
          </cell>
          <cell r="Q229">
            <v>1</v>
          </cell>
          <cell r="R229">
            <v>1</v>
          </cell>
          <cell r="S229">
            <v>1</v>
          </cell>
          <cell r="T229">
            <v>1</v>
          </cell>
          <cell r="U229">
            <v>1</v>
          </cell>
          <cell r="V229">
            <v>1</v>
          </cell>
          <cell r="W229">
            <v>1</v>
          </cell>
          <cell r="X229">
            <v>1</v>
          </cell>
          <cell r="Y229">
            <v>1</v>
          </cell>
          <cell r="Z229">
            <v>1</v>
          </cell>
          <cell r="AA229">
            <v>1</v>
          </cell>
          <cell r="AB229">
            <v>1</v>
          </cell>
          <cell r="AC229">
            <v>1</v>
          </cell>
          <cell r="AD229">
            <v>1</v>
          </cell>
          <cell r="AE229">
            <v>1</v>
          </cell>
          <cell r="AF229">
            <v>1</v>
          </cell>
          <cell r="AG229">
            <v>1</v>
          </cell>
          <cell r="AH229">
            <v>1</v>
          </cell>
          <cell r="AI229">
            <v>1</v>
          </cell>
          <cell r="AJ229">
            <v>1</v>
          </cell>
          <cell r="AK229">
            <v>1</v>
          </cell>
          <cell r="AL229">
            <v>1</v>
          </cell>
          <cell r="AM229">
            <v>1</v>
          </cell>
          <cell r="AN229">
            <v>1</v>
          </cell>
          <cell r="AO229">
            <v>1</v>
          </cell>
          <cell r="AP229">
            <v>1</v>
          </cell>
          <cell r="AQ229">
            <v>1</v>
          </cell>
          <cell r="AR229">
            <v>1</v>
          </cell>
          <cell r="AS229">
            <v>1</v>
          </cell>
          <cell r="AT229">
            <v>1</v>
          </cell>
          <cell r="AU229">
            <v>1</v>
          </cell>
          <cell r="AV229">
            <v>1</v>
          </cell>
          <cell r="AW229">
            <v>1</v>
          </cell>
          <cell r="AX229">
            <v>1</v>
          </cell>
          <cell r="AY229">
            <v>1</v>
          </cell>
          <cell r="AZ229">
            <v>1</v>
          </cell>
          <cell r="BA229">
            <v>1</v>
          </cell>
          <cell r="BB229">
            <v>1</v>
          </cell>
          <cell r="BC229">
            <v>1</v>
          </cell>
          <cell r="BD229">
            <v>1</v>
          </cell>
          <cell r="BE229">
            <v>1</v>
          </cell>
          <cell r="BF229">
            <v>1</v>
          </cell>
          <cell r="BG229">
            <v>1</v>
          </cell>
          <cell r="BH229">
            <v>1</v>
          </cell>
          <cell r="BI229">
            <v>1</v>
          </cell>
          <cell r="BJ229">
            <v>1</v>
          </cell>
          <cell r="BK229">
            <v>1</v>
          </cell>
          <cell r="BL229">
            <v>1</v>
          </cell>
          <cell r="BM229">
            <v>1</v>
          </cell>
          <cell r="BN229">
            <v>1</v>
          </cell>
          <cell r="BO229">
            <v>1</v>
          </cell>
          <cell r="BP229">
            <v>1</v>
          </cell>
          <cell r="BQ229">
            <v>1</v>
          </cell>
          <cell r="BR229">
            <v>1</v>
          </cell>
          <cell r="BS229">
            <v>1</v>
          </cell>
          <cell r="BT229">
            <v>1</v>
          </cell>
          <cell r="BU229">
            <v>1</v>
          </cell>
          <cell r="BV229">
            <v>1</v>
          </cell>
          <cell r="BW229">
            <v>1</v>
          </cell>
          <cell r="BX229">
            <v>1</v>
          </cell>
          <cell r="BY229">
            <v>1</v>
          </cell>
          <cell r="BZ229">
            <v>1</v>
          </cell>
          <cell r="CA229">
            <v>1</v>
          </cell>
          <cell r="CB229">
            <v>1</v>
          </cell>
          <cell r="CC229">
            <v>1</v>
          </cell>
          <cell r="CD229">
            <v>1</v>
          </cell>
          <cell r="CE229">
            <v>1</v>
          </cell>
          <cell r="CF229">
            <v>1</v>
          </cell>
          <cell r="CG229">
            <v>1</v>
          </cell>
          <cell r="CH229">
            <v>1</v>
          </cell>
          <cell r="CI229">
            <v>1</v>
          </cell>
          <cell r="CJ229">
            <v>1</v>
          </cell>
          <cell r="CK229">
            <v>1</v>
          </cell>
          <cell r="CL229">
            <v>1</v>
          </cell>
          <cell r="CM229">
            <v>1</v>
          </cell>
          <cell r="CN229">
            <v>1</v>
          </cell>
          <cell r="CO229">
            <v>1</v>
          </cell>
          <cell r="CP229">
            <v>1</v>
          </cell>
          <cell r="CQ229">
            <v>1</v>
          </cell>
          <cell r="CR229">
            <v>1</v>
          </cell>
          <cell r="CS229">
            <v>1</v>
          </cell>
          <cell r="CT229">
            <v>1</v>
          </cell>
          <cell r="CU229">
            <v>1</v>
          </cell>
          <cell r="CV229">
            <v>1</v>
          </cell>
          <cell r="CW229">
            <v>1</v>
          </cell>
          <cell r="CX229">
            <v>1</v>
          </cell>
          <cell r="CY229">
            <v>1</v>
          </cell>
          <cell r="CZ229">
            <v>1</v>
          </cell>
          <cell r="DA229">
            <v>1</v>
          </cell>
          <cell r="DB229">
            <v>1</v>
          </cell>
          <cell r="DC229">
            <v>1</v>
          </cell>
          <cell r="DD229">
            <v>1</v>
          </cell>
          <cell r="DE229">
            <v>1</v>
          </cell>
          <cell r="DF229">
            <v>1</v>
          </cell>
          <cell r="DG229">
            <v>1</v>
          </cell>
          <cell r="DH229">
            <v>1</v>
          </cell>
          <cell r="DI229">
            <v>1</v>
          </cell>
          <cell r="DJ229">
            <v>1</v>
          </cell>
          <cell r="DL229" t="str">
            <v>.Residential.Dwellings.Building Type.LowMed Density.VintageResidential1981-2000Service requested.Residential.Dwellings.Building Type.LowMed Density.Vintage.1981-2000 Bldg Code</v>
          </cell>
        </row>
        <row r="230">
          <cell r="M230" t="str">
            <v>GJ</v>
          </cell>
          <cell r="N230">
            <v>1</v>
          </cell>
          <cell r="O230">
            <v>1</v>
          </cell>
          <cell r="P230">
            <v>1</v>
          </cell>
          <cell r="Q230">
            <v>1</v>
          </cell>
          <cell r="R230">
            <v>1</v>
          </cell>
          <cell r="S230">
            <v>1</v>
          </cell>
          <cell r="T230">
            <v>1</v>
          </cell>
          <cell r="U230">
            <v>1</v>
          </cell>
          <cell r="V230">
            <v>1</v>
          </cell>
          <cell r="W230">
            <v>1</v>
          </cell>
          <cell r="X230">
            <v>1</v>
          </cell>
          <cell r="Y230">
            <v>1</v>
          </cell>
          <cell r="Z230">
            <v>1</v>
          </cell>
          <cell r="AA230">
            <v>1</v>
          </cell>
          <cell r="AB230">
            <v>1</v>
          </cell>
          <cell r="AC230">
            <v>1</v>
          </cell>
          <cell r="AD230">
            <v>1</v>
          </cell>
          <cell r="AE230">
            <v>1</v>
          </cell>
          <cell r="AF230">
            <v>1</v>
          </cell>
          <cell r="AG230">
            <v>1</v>
          </cell>
          <cell r="AH230">
            <v>1</v>
          </cell>
          <cell r="AI230">
            <v>1</v>
          </cell>
          <cell r="AJ230">
            <v>1</v>
          </cell>
          <cell r="AK230">
            <v>1</v>
          </cell>
          <cell r="AL230">
            <v>1</v>
          </cell>
          <cell r="AM230">
            <v>1</v>
          </cell>
          <cell r="AN230">
            <v>1</v>
          </cell>
          <cell r="AO230">
            <v>1</v>
          </cell>
          <cell r="AP230">
            <v>1</v>
          </cell>
          <cell r="AQ230">
            <v>1</v>
          </cell>
          <cell r="AR230">
            <v>1</v>
          </cell>
          <cell r="AS230">
            <v>1</v>
          </cell>
          <cell r="AT230">
            <v>1</v>
          </cell>
          <cell r="AU230">
            <v>1</v>
          </cell>
          <cell r="AV230">
            <v>1</v>
          </cell>
          <cell r="AW230">
            <v>1</v>
          </cell>
          <cell r="AX230">
            <v>1</v>
          </cell>
          <cell r="AY230">
            <v>1</v>
          </cell>
          <cell r="AZ230">
            <v>1</v>
          </cell>
          <cell r="BA230">
            <v>1</v>
          </cell>
          <cell r="BB230">
            <v>1</v>
          </cell>
          <cell r="BC230">
            <v>1</v>
          </cell>
          <cell r="BD230">
            <v>1</v>
          </cell>
          <cell r="BE230">
            <v>1</v>
          </cell>
          <cell r="BF230">
            <v>1</v>
          </cell>
          <cell r="BG230">
            <v>1</v>
          </cell>
          <cell r="BH230">
            <v>1</v>
          </cell>
          <cell r="BI230">
            <v>1</v>
          </cell>
          <cell r="BJ230">
            <v>1</v>
          </cell>
          <cell r="BK230">
            <v>1</v>
          </cell>
          <cell r="BL230">
            <v>1</v>
          </cell>
          <cell r="BM230">
            <v>1</v>
          </cell>
          <cell r="BN230">
            <v>1</v>
          </cell>
          <cell r="BO230">
            <v>1</v>
          </cell>
          <cell r="BP230">
            <v>1</v>
          </cell>
          <cell r="BQ230">
            <v>1</v>
          </cell>
          <cell r="BR230">
            <v>1</v>
          </cell>
          <cell r="BS230">
            <v>1</v>
          </cell>
          <cell r="BT230">
            <v>1</v>
          </cell>
          <cell r="BU230">
            <v>1</v>
          </cell>
          <cell r="BV230">
            <v>1</v>
          </cell>
          <cell r="BW230">
            <v>1</v>
          </cell>
          <cell r="BX230">
            <v>1</v>
          </cell>
          <cell r="BY230">
            <v>1</v>
          </cell>
          <cell r="BZ230">
            <v>1</v>
          </cell>
          <cell r="CA230">
            <v>1</v>
          </cell>
          <cell r="CB230">
            <v>1</v>
          </cell>
          <cell r="CC230">
            <v>1</v>
          </cell>
          <cell r="CD230">
            <v>1</v>
          </cell>
          <cell r="CE230">
            <v>1</v>
          </cell>
          <cell r="CF230">
            <v>1</v>
          </cell>
          <cell r="CG230">
            <v>1</v>
          </cell>
          <cell r="CH230">
            <v>1</v>
          </cell>
          <cell r="CI230">
            <v>1</v>
          </cell>
          <cell r="CJ230">
            <v>1</v>
          </cell>
          <cell r="CK230">
            <v>1</v>
          </cell>
          <cell r="CL230">
            <v>1</v>
          </cell>
          <cell r="CM230">
            <v>1</v>
          </cell>
          <cell r="CN230">
            <v>1</v>
          </cell>
          <cell r="CO230">
            <v>1</v>
          </cell>
          <cell r="CP230">
            <v>1</v>
          </cell>
          <cell r="CQ230">
            <v>1</v>
          </cell>
          <cell r="CR230">
            <v>1</v>
          </cell>
          <cell r="CS230">
            <v>1</v>
          </cell>
          <cell r="CT230">
            <v>1</v>
          </cell>
          <cell r="CU230">
            <v>1</v>
          </cell>
          <cell r="CV230">
            <v>1</v>
          </cell>
          <cell r="CW230">
            <v>1</v>
          </cell>
          <cell r="CX230">
            <v>1</v>
          </cell>
          <cell r="CY230">
            <v>1</v>
          </cell>
          <cell r="CZ230">
            <v>1</v>
          </cell>
          <cell r="DA230">
            <v>1</v>
          </cell>
          <cell r="DB230">
            <v>1</v>
          </cell>
          <cell r="DC230">
            <v>1</v>
          </cell>
          <cell r="DD230">
            <v>1</v>
          </cell>
          <cell r="DE230">
            <v>1</v>
          </cell>
          <cell r="DF230">
            <v>1</v>
          </cell>
          <cell r="DG230">
            <v>1</v>
          </cell>
          <cell r="DH230">
            <v>1</v>
          </cell>
          <cell r="DI230">
            <v>1</v>
          </cell>
          <cell r="DJ230">
            <v>1</v>
          </cell>
          <cell r="DL230" t="str">
            <v>.Residential.Dwellings.Building Type.LowMed Density.VintageResidential2001-2020Service requested.Residential.Dwellings.Building Type.LowMed Density.Vintage.2001-2020 Bldg Code</v>
          </cell>
        </row>
        <row r="231">
          <cell r="M231" t="str">
            <v>GJ</v>
          </cell>
          <cell r="N231">
            <v>1</v>
          </cell>
          <cell r="O231">
            <v>1</v>
          </cell>
          <cell r="P231">
            <v>1</v>
          </cell>
          <cell r="Q231">
            <v>1</v>
          </cell>
          <cell r="R231">
            <v>1</v>
          </cell>
          <cell r="S231">
            <v>1</v>
          </cell>
          <cell r="T231">
            <v>1</v>
          </cell>
          <cell r="U231">
            <v>1</v>
          </cell>
          <cell r="V231">
            <v>1</v>
          </cell>
          <cell r="W231">
            <v>1</v>
          </cell>
          <cell r="X231">
            <v>1</v>
          </cell>
          <cell r="Y231">
            <v>1</v>
          </cell>
          <cell r="Z231">
            <v>1</v>
          </cell>
          <cell r="AA231">
            <v>1</v>
          </cell>
          <cell r="AB231">
            <v>1</v>
          </cell>
          <cell r="AC231">
            <v>1</v>
          </cell>
          <cell r="AD231">
            <v>1</v>
          </cell>
          <cell r="AE231">
            <v>1</v>
          </cell>
          <cell r="AF231">
            <v>1</v>
          </cell>
          <cell r="AG231">
            <v>1</v>
          </cell>
          <cell r="AH231">
            <v>1</v>
          </cell>
          <cell r="AI231">
            <v>1</v>
          </cell>
          <cell r="AJ231">
            <v>1</v>
          </cell>
          <cell r="AK231">
            <v>1</v>
          </cell>
          <cell r="AL231">
            <v>1</v>
          </cell>
          <cell r="AM231">
            <v>1</v>
          </cell>
          <cell r="AN231">
            <v>1</v>
          </cell>
          <cell r="AO231">
            <v>1</v>
          </cell>
          <cell r="AP231">
            <v>1</v>
          </cell>
          <cell r="AQ231">
            <v>1</v>
          </cell>
          <cell r="AR231">
            <v>1</v>
          </cell>
          <cell r="AS231">
            <v>1</v>
          </cell>
          <cell r="AT231">
            <v>1</v>
          </cell>
          <cell r="AU231">
            <v>1</v>
          </cell>
          <cell r="AV231">
            <v>1</v>
          </cell>
          <cell r="AW231">
            <v>1</v>
          </cell>
          <cell r="AX231">
            <v>1</v>
          </cell>
          <cell r="AY231">
            <v>1</v>
          </cell>
          <cell r="AZ231">
            <v>1</v>
          </cell>
          <cell r="BA231">
            <v>1</v>
          </cell>
          <cell r="BB231">
            <v>1</v>
          </cell>
          <cell r="BC231">
            <v>1</v>
          </cell>
          <cell r="BD231">
            <v>1</v>
          </cell>
          <cell r="BE231">
            <v>1</v>
          </cell>
          <cell r="BF231">
            <v>1</v>
          </cell>
          <cell r="BG231">
            <v>1</v>
          </cell>
          <cell r="BH231">
            <v>1</v>
          </cell>
          <cell r="BI231">
            <v>1</v>
          </cell>
          <cell r="BJ231">
            <v>1</v>
          </cell>
          <cell r="BK231">
            <v>1</v>
          </cell>
          <cell r="BL231">
            <v>1</v>
          </cell>
          <cell r="BM231">
            <v>1</v>
          </cell>
          <cell r="BN231">
            <v>1</v>
          </cell>
          <cell r="BO231">
            <v>1</v>
          </cell>
          <cell r="BP231">
            <v>1</v>
          </cell>
          <cell r="BQ231">
            <v>1</v>
          </cell>
          <cell r="BR231">
            <v>1</v>
          </cell>
          <cell r="BS231">
            <v>1</v>
          </cell>
          <cell r="BT231">
            <v>1</v>
          </cell>
          <cell r="BU231">
            <v>1</v>
          </cell>
          <cell r="BV231">
            <v>1</v>
          </cell>
          <cell r="BW231">
            <v>1</v>
          </cell>
          <cell r="BX231">
            <v>1</v>
          </cell>
          <cell r="BY231">
            <v>1</v>
          </cell>
          <cell r="BZ231">
            <v>1</v>
          </cell>
          <cell r="CA231">
            <v>1</v>
          </cell>
          <cell r="CB231">
            <v>1</v>
          </cell>
          <cell r="CC231">
            <v>1</v>
          </cell>
          <cell r="CD231">
            <v>1</v>
          </cell>
          <cell r="CE231">
            <v>1</v>
          </cell>
          <cell r="CF231">
            <v>1</v>
          </cell>
          <cell r="CG231">
            <v>1</v>
          </cell>
          <cell r="CH231">
            <v>1</v>
          </cell>
          <cell r="CI231">
            <v>1</v>
          </cell>
          <cell r="CJ231">
            <v>1</v>
          </cell>
          <cell r="CK231">
            <v>1</v>
          </cell>
          <cell r="CL231">
            <v>1</v>
          </cell>
          <cell r="CM231">
            <v>1</v>
          </cell>
          <cell r="CN231">
            <v>1</v>
          </cell>
          <cell r="CO231">
            <v>1</v>
          </cell>
          <cell r="CP231">
            <v>1</v>
          </cell>
          <cell r="CQ231">
            <v>1</v>
          </cell>
          <cell r="CR231">
            <v>1</v>
          </cell>
          <cell r="CS231">
            <v>1</v>
          </cell>
          <cell r="CT231">
            <v>1</v>
          </cell>
          <cell r="CU231">
            <v>1</v>
          </cell>
          <cell r="CV231">
            <v>1</v>
          </cell>
          <cell r="CW231">
            <v>1</v>
          </cell>
          <cell r="CX231">
            <v>1</v>
          </cell>
          <cell r="CY231">
            <v>1</v>
          </cell>
          <cell r="CZ231">
            <v>1</v>
          </cell>
          <cell r="DA231">
            <v>1</v>
          </cell>
          <cell r="DB231">
            <v>1</v>
          </cell>
          <cell r="DC231">
            <v>1</v>
          </cell>
          <cell r="DD231">
            <v>1</v>
          </cell>
          <cell r="DE231">
            <v>1</v>
          </cell>
          <cell r="DF231">
            <v>1</v>
          </cell>
          <cell r="DG231">
            <v>1</v>
          </cell>
          <cell r="DH231">
            <v>1</v>
          </cell>
          <cell r="DI231">
            <v>1</v>
          </cell>
          <cell r="DJ231">
            <v>1</v>
          </cell>
          <cell r="DL231" t="str">
            <v>.Residential.Dwellings.Building Type.LowMed Density.VintageResidential2021-2035Service requested.Residential.Dwellings.Building Type.LowMed Density.Vintage.2021-2035 Bldg Code</v>
          </cell>
        </row>
        <row r="232">
          <cell r="M232" t="str">
            <v>GJ</v>
          </cell>
          <cell r="N232">
            <v>1</v>
          </cell>
          <cell r="O232">
            <v>1</v>
          </cell>
          <cell r="P232">
            <v>1</v>
          </cell>
          <cell r="Q232">
            <v>1</v>
          </cell>
          <cell r="R232">
            <v>1</v>
          </cell>
          <cell r="S232">
            <v>1</v>
          </cell>
          <cell r="T232">
            <v>1</v>
          </cell>
          <cell r="U232">
            <v>1</v>
          </cell>
          <cell r="V232">
            <v>1</v>
          </cell>
          <cell r="W232">
            <v>1</v>
          </cell>
          <cell r="X232">
            <v>1</v>
          </cell>
          <cell r="Y232">
            <v>1</v>
          </cell>
          <cell r="Z232">
            <v>1</v>
          </cell>
          <cell r="AA232">
            <v>1</v>
          </cell>
          <cell r="AB232">
            <v>1</v>
          </cell>
          <cell r="AC232">
            <v>1</v>
          </cell>
          <cell r="AD232">
            <v>1</v>
          </cell>
          <cell r="AE232">
            <v>1</v>
          </cell>
          <cell r="AF232">
            <v>1</v>
          </cell>
          <cell r="AG232">
            <v>1</v>
          </cell>
          <cell r="AH232">
            <v>1</v>
          </cell>
          <cell r="AI232">
            <v>1</v>
          </cell>
          <cell r="AJ232">
            <v>1</v>
          </cell>
          <cell r="AK232">
            <v>1</v>
          </cell>
          <cell r="AL232">
            <v>1</v>
          </cell>
          <cell r="AM232">
            <v>1</v>
          </cell>
          <cell r="AN232">
            <v>1</v>
          </cell>
          <cell r="AO232">
            <v>1</v>
          </cell>
          <cell r="AP232">
            <v>1</v>
          </cell>
          <cell r="AQ232">
            <v>1</v>
          </cell>
          <cell r="AR232">
            <v>1</v>
          </cell>
          <cell r="AS232">
            <v>1</v>
          </cell>
          <cell r="AT232">
            <v>1</v>
          </cell>
          <cell r="AU232">
            <v>1</v>
          </cell>
          <cell r="AV232">
            <v>1</v>
          </cell>
          <cell r="AW232">
            <v>1</v>
          </cell>
          <cell r="AX232">
            <v>1</v>
          </cell>
          <cell r="AY232">
            <v>1</v>
          </cell>
          <cell r="AZ232">
            <v>1</v>
          </cell>
          <cell r="BA232">
            <v>1</v>
          </cell>
          <cell r="BB232">
            <v>1</v>
          </cell>
          <cell r="BC232">
            <v>1</v>
          </cell>
          <cell r="BD232">
            <v>1</v>
          </cell>
          <cell r="BE232">
            <v>1</v>
          </cell>
          <cell r="BF232">
            <v>1</v>
          </cell>
          <cell r="BG232">
            <v>1</v>
          </cell>
          <cell r="BH232">
            <v>1</v>
          </cell>
          <cell r="BI232">
            <v>1</v>
          </cell>
          <cell r="BJ232">
            <v>1</v>
          </cell>
          <cell r="BK232">
            <v>1</v>
          </cell>
          <cell r="BL232">
            <v>1</v>
          </cell>
          <cell r="BM232">
            <v>1</v>
          </cell>
          <cell r="BN232">
            <v>1</v>
          </cell>
          <cell r="BO232">
            <v>1</v>
          </cell>
          <cell r="BP232">
            <v>1</v>
          </cell>
          <cell r="BQ232">
            <v>1</v>
          </cell>
          <cell r="BR232">
            <v>1</v>
          </cell>
          <cell r="BS232">
            <v>1</v>
          </cell>
          <cell r="BT232">
            <v>1</v>
          </cell>
          <cell r="BU232">
            <v>1</v>
          </cell>
          <cell r="BV232">
            <v>1</v>
          </cell>
          <cell r="BW232">
            <v>1</v>
          </cell>
          <cell r="BX232">
            <v>1</v>
          </cell>
          <cell r="BY232">
            <v>1</v>
          </cell>
          <cell r="BZ232">
            <v>1</v>
          </cell>
          <cell r="CA232">
            <v>1</v>
          </cell>
          <cell r="CB232">
            <v>1</v>
          </cell>
          <cell r="CC232">
            <v>1</v>
          </cell>
          <cell r="CD232">
            <v>1</v>
          </cell>
          <cell r="CE232">
            <v>1</v>
          </cell>
          <cell r="CF232">
            <v>1</v>
          </cell>
          <cell r="CG232">
            <v>1</v>
          </cell>
          <cell r="CH232">
            <v>1</v>
          </cell>
          <cell r="CI232">
            <v>1</v>
          </cell>
          <cell r="CJ232">
            <v>1</v>
          </cell>
          <cell r="CK232">
            <v>1</v>
          </cell>
          <cell r="CL232">
            <v>1</v>
          </cell>
          <cell r="CM232">
            <v>1</v>
          </cell>
          <cell r="CN232">
            <v>1</v>
          </cell>
          <cell r="CO232">
            <v>1</v>
          </cell>
          <cell r="CP232">
            <v>1</v>
          </cell>
          <cell r="CQ232">
            <v>1</v>
          </cell>
          <cell r="CR232">
            <v>1</v>
          </cell>
          <cell r="CS232">
            <v>1</v>
          </cell>
          <cell r="CT232">
            <v>1</v>
          </cell>
          <cell r="CU232">
            <v>1</v>
          </cell>
          <cell r="CV232">
            <v>1</v>
          </cell>
          <cell r="CW232">
            <v>1</v>
          </cell>
          <cell r="CX232">
            <v>1</v>
          </cell>
          <cell r="CY232">
            <v>1</v>
          </cell>
          <cell r="CZ232">
            <v>1</v>
          </cell>
          <cell r="DA232">
            <v>1</v>
          </cell>
          <cell r="DB232">
            <v>1</v>
          </cell>
          <cell r="DC232">
            <v>1</v>
          </cell>
          <cell r="DD232">
            <v>1</v>
          </cell>
          <cell r="DE232">
            <v>1</v>
          </cell>
          <cell r="DF232">
            <v>1</v>
          </cell>
          <cell r="DG232">
            <v>1</v>
          </cell>
          <cell r="DH232">
            <v>1</v>
          </cell>
          <cell r="DI232">
            <v>1</v>
          </cell>
          <cell r="DJ232">
            <v>1</v>
          </cell>
          <cell r="DL232" t="str">
            <v>.Residential.Dwellings.Building Type.LowMed Density.VintageResidential&gt;2035Service requested.Residential.Dwellings.Building Type.LowMed Density.Vintage.&gt;2035 Bldg Code</v>
          </cell>
        </row>
        <row r="233">
          <cell r="DL233" t="str">
            <v/>
          </cell>
        </row>
        <row r="234">
          <cell r="DL234" t="str">
            <v/>
          </cell>
        </row>
        <row r="235">
          <cell r="M235" t="str">
            <v>GJ</v>
          </cell>
          <cell r="N235">
            <v>0.34962520094598604</v>
          </cell>
          <cell r="O235">
            <v>0.338326013203264</v>
          </cell>
          <cell r="P235">
            <v>0.33176395001033332</v>
          </cell>
          <cell r="Q235">
            <v>0.30313850337397752</v>
          </cell>
          <cell r="R235">
            <v>0.29424503215946968</v>
          </cell>
          <cell r="S235">
            <v>0.32144437433809736</v>
          </cell>
          <cell r="T235">
            <v>0.33016069851154944</v>
          </cell>
          <cell r="U235">
            <v>0.33506857863311651</v>
          </cell>
          <cell r="V235">
            <v>0.34714415359647027</v>
          </cell>
          <cell r="W235">
            <v>0.33905047304748348</v>
          </cell>
          <cell r="X235">
            <v>0.28701516846732422</v>
          </cell>
          <cell r="Y235">
            <v>0.35041360237405322</v>
          </cell>
          <cell r="Z235">
            <v>0.32910941983630509</v>
          </cell>
          <cell r="AA235">
            <v>0.32469873256619436</v>
          </cell>
          <cell r="AB235">
            <v>0.30677887288087785</v>
          </cell>
          <cell r="AC235">
            <v>0.27986863535111667</v>
          </cell>
          <cell r="AD235">
            <v>0.29228011038340457</v>
          </cell>
          <cell r="AE235">
            <v>0.31634602892524694</v>
          </cell>
          <cell r="AF235">
            <v>0.30777684592841081</v>
          </cell>
          <cell r="AG235">
            <v>0.32555734496846828</v>
          </cell>
          <cell r="AH235">
            <v>0.32199597019062548</v>
          </cell>
          <cell r="AI235">
            <v>0.32199597019062548</v>
          </cell>
          <cell r="AJ235">
            <v>0.32199597019062548</v>
          </cell>
          <cell r="AK235">
            <v>0.32199597019062548</v>
          </cell>
          <cell r="AL235">
            <v>0.32199597019062548</v>
          </cell>
          <cell r="AM235">
            <v>0.32199597019062548</v>
          </cell>
          <cell r="AN235">
            <v>0.32199597019062548</v>
          </cell>
          <cell r="AO235">
            <v>0.32199597019062548</v>
          </cell>
          <cell r="AP235">
            <v>0.32199597019062548</v>
          </cell>
          <cell r="AQ235">
            <v>0.32199597019062548</v>
          </cell>
          <cell r="AR235">
            <v>0.32199597019062548</v>
          </cell>
          <cell r="AS235">
            <v>0.32199597019062548</v>
          </cell>
          <cell r="AT235">
            <v>0.32199597019062548</v>
          </cell>
          <cell r="AU235">
            <v>0.32199597019062548</v>
          </cell>
          <cell r="AV235">
            <v>0.32199597019062548</v>
          </cell>
          <cell r="AW235">
            <v>0.32199597019062548</v>
          </cell>
          <cell r="AX235">
            <v>0.32199597019062548</v>
          </cell>
          <cell r="AY235">
            <v>0.32199597019062548</v>
          </cell>
          <cell r="AZ235">
            <v>0.32199597019062548</v>
          </cell>
          <cell r="BA235">
            <v>0.32199597019062548</v>
          </cell>
          <cell r="BB235">
            <v>0.32199597019062548</v>
          </cell>
          <cell r="BC235">
            <v>0.32199597019062548</v>
          </cell>
          <cell r="BD235">
            <v>0.32199597019062548</v>
          </cell>
          <cell r="BE235">
            <v>0.32199597019062548</v>
          </cell>
          <cell r="BF235">
            <v>0.32199597019062548</v>
          </cell>
          <cell r="BG235">
            <v>0.32199597019062548</v>
          </cell>
          <cell r="BH235">
            <v>0.32199597019062548</v>
          </cell>
          <cell r="BI235">
            <v>0.32199597019062548</v>
          </cell>
          <cell r="BJ235">
            <v>0.32199597019062548</v>
          </cell>
          <cell r="BK235">
            <v>0.32199597019062548</v>
          </cell>
          <cell r="BL235">
            <v>0.32199597019062548</v>
          </cell>
          <cell r="BM235">
            <v>0.32199597019062548</v>
          </cell>
          <cell r="BN235">
            <v>0.32199597019062548</v>
          </cell>
          <cell r="BO235">
            <v>0.32199597019062548</v>
          </cell>
          <cell r="BP235">
            <v>0.32199597019062548</v>
          </cell>
          <cell r="BQ235">
            <v>0.32199597019062548</v>
          </cell>
          <cell r="BR235">
            <v>0.32199597019062548</v>
          </cell>
          <cell r="BS235">
            <v>0.32199597019062548</v>
          </cell>
          <cell r="BT235">
            <v>0.32199597019062548</v>
          </cell>
          <cell r="BU235">
            <v>0.32199597019062548</v>
          </cell>
          <cell r="BV235">
            <v>0.32199597019062548</v>
          </cell>
          <cell r="BW235">
            <v>0.32199597019062548</v>
          </cell>
          <cell r="BX235">
            <v>0.32199597019062548</v>
          </cell>
          <cell r="BY235">
            <v>0.32199597019062548</v>
          </cell>
          <cell r="BZ235">
            <v>0.32199597019062548</v>
          </cell>
          <cell r="CA235">
            <v>0.32199597019062548</v>
          </cell>
          <cell r="CB235">
            <v>0.32199597019062548</v>
          </cell>
          <cell r="CC235">
            <v>0.32199597019062548</v>
          </cell>
          <cell r="CD235">
            <v>0.32199597019062548</v>
          </cell>
          <cell r="CE235">
            <v>0.32199597019062548</v>
          </cell>
          <cell r="CF235">
            <v>0.32199597019062548</v>
          </cell>
          <cell r="CG235">
            <v>0.32199597019062548</v>
          </cell>
          <cell r="CH235">
            <v>0.32199597019062548</v>
          </cell>
          <cell r="CI235">
            <v>0.32199597019062548</v>
          </cell>
          <cell r="CJ235">
            <v>0.32199597019062548</v>
          </cell>
          <cell r="CK235">
            <v>0.32199597019062548</v>
          </cell>
          <cell r="CL235">
            <v>0.32199597019062548</v>
          </cell>
          <cell r="CM235">
            <v>0.32199597019062548</v>
          </cell>
          <cell r="CN235">
            <v>0.32199597019062548</v>
          </cell>
          <cell r="CO235">
            <v>0.32199597019062548</v>
          </cell>
          <cell r="CP235">
            <v>0.32199597019062548</v>
          </cell>
          <cell r="CQ235">
            <v>0.32199597019062548</v>
          </cell>
          <cell r="CR235">
            <v>0.32199597019062548</v>
          </cell>
          <cell r="CS235">
            <v>0.32199597019062548</v>
          </cell>
          <cell r="CT235">
            <v>0.32199597019062548</v>
          </cell>
          <cell r="CU235">
            <v>0.32199597019062548</v>
          </cell>
          <cell r="CV235">
            <v>0.32199597019062548</v>
          </cell>
          <cell r="CW235">
            <v>0.32199597019062548</v>
          </cell>
          <cell r="CX235">
            <v>0.32199597019062548</v>
          </cell>
          <cell r="CY235">
            <v>0.32199597019062548</v>
          </cell>
          <cell r="CZ235">
            <v>0.32199597019062548</v>
          </cell>
          <cell r="DA235">
            <v>0.32199597019062548</v>
          </cell>
          <cell r="DB235">
            <v>0.32199597019062548</v>
          </cell>
          <cell r="DC235">
            <v>0.32199597019062548</v>
          </cell>
          <cell r="DD235">
            <v>0.32199597019062548</v>
          </cell>
          <cell r="DE235">
            <v>0.32199597019062548</v>
          </cell>
          <cell r="DF235">
            <v>0.32199597019062548</v>
          </cell>
          <cell r="DG235">
            <v>0.32199597019062548</v>
          </cell>
          <cell r="DH235">
            <v>0.32199597019062548</v>
          </cell>
          <cell r="DI235">
            <v>0.32199597019062548</v>
          </cell>
          <cell r="DJ235">
            <v>0.32199597019062548</v>
          </cell>
          <cell r="DL235" t="str">
            <v>.Residential.Dwellings.Building Type.LowMed Density.Vintage.&lt;1960 Bldg CodeBCResidentialReferenceService requested.Residential.Dwellings.Building Type.LowMed Density.Vintage.&lt;1960 Bldg Code.Heating (Marine)</v>
          </cell>
        </row>
        <row r="236">
          <cell r="M236" t="str">
            <v>GJ</v>
          </cell>
          <cell r="N236">
            <v>0.20315106012888604</v>
          </cell>
          <cell r="O236">
            <v>0.19658562387795653</v>
          </cell>
          <cell r="P236">
            <v>0.19277271196351309</v>
          </cell>
          <cell r="Q236">
            <v>0.17613978671926867</v>
          </cell>
          <cell r="R236">
            <v>0.17097220125756701</v>
          </cell>
          <cell r="S236">
            <v>0.18677648305260314</v>
          </cell>
          <cell r="T236">
            <v>0.19184113654861196</v>
          </cell>
          <cell r="U236">
            <v>0.19469287906312205</v>
          </cell>
          <cell r="V236">
            <v>0.20524436502500024</v>
          </cell>
          <cell r="W236">
            <v>0.2004590840177245</v>
          </cell>
          <cell r="X236">
            <v>0.16969390207013518</v>
          </cell>
          <cell r="Y236">
            <v>0.20364831180773904</v>
          </cell>
          <cell r="Z236">
            <v>0.19126705497620464</v>
          </cell>
          <cell r="AA236">
            <v>0.18870371550997264</v>
          </cell>
          <cell r="AB236">
            <v>0.18620599568810911</v>
          </cell>
          <cell r="AC236">
            <v>0.16945208963122538</v>
          </cell>
          <cell r="AD236">
            <v>0.1717685150788883</v>
          </cell>
          <cell r="AE236">
            <v>0.18711598830905238</v>
          </cell>
          <cell r="AF236">
            <v>0.18604198172868167</v>
          </cell>
          <cell r="AG236">
            <v>0.19718029084999936</v>
          </cell>
          <cell r="AH236">
            <v>0.18803351111931491</v>
          </cell>
          <cell r="AI236">
            <v>0.18803351111931491</v>
          </cell>
          <cell r="AJ236">
            <v>0.18803351111931491</v>
          </cell>
          <cell r="AK236">
            <v>0.18803351111931491</v>
          </cell>
          <cell r="AL236">
            <v>0.18803351111931491</v>
          </cell>
          <cell r="AM236">
            <v>0.18803351111931491</v>
          </cell>
          <cell r="AN236">
            <v>0.18803351111931491</v>
          </cell>
          <cell r="AO236">
            <v>0.18803351111931491</v>
          </cell>
          <cell r="AP236">
            <v>0.18803351111931491</v>
          </cell>
          <cell r="AQ236">
            <v>0.18803351111931491</v>
          </cell>
          <cell r="AR236">
            <v>0.18803351111931491</v>
          </cell>
          <cell r="AS236">
            <v>0.18803351111931491</v>
          </cell>
          <cell r="AT236">
            <v>0.18803351111931491</v>
          </cell>
          <cell r="AU236">
            <v>0.18803351111931491</v>
          </cell>
          <cell r="AV236">
            <v>0.18803351111931491</v>
          </cell>
          <cell r="AW236">
            <v>0.18803351111931491</v>
          </cell>
          <cell r="AX236">
            <v>0.18803351111931491</v>
          </cell>
          <cell r="AY236">
            <v>0.18803351111931491</v>
          </cell>
          <cell r="AZ236">
            <v>0.18803351111931491</v>
          </cell>
          <cell r="BA236">
            <v>0.18803351111931491</v>
          </cell>
          <cell r="BB236">
            <v>0.18803351111931491</v>
          </cell>
          <cell r="BC236">
            <v>0.18803351111931491</v>
          </cell>
          <cell r="BD236">
            <v>0.18803351111931491</v>
          </cell>
          <cell r="BE236">
            <v>0.18803351111931491</v>
          </cell>
          <cell r="BF236">
            <v>0.18803351111931491</v>
          </cell>
          <cell r="BG236">
            <v>0.18803351111931491</v>
          </cell>
          <cell r="BH236">
            <v>0.18803351111931491</v>
          </cell>
          <cell r="BI236">
            <v>0.18803351111931491</v>
          </cell>
          <cell r="BJ236">
            <v>0.18803351111931491</v>
          </cell>
          <cell r="BK236">
            <v>0.18803351111931491</v>
          </cell>
          <cell r="BL236">
            <v>0.18803351111931491</v>
          </cell>
          <cell r="BM236">
            <v>0.18803351111931491</v>
          </cell>
          <cell r="BN236">
            <v>0.18803351111931491</v>
          </cell>
          <cell r="BO236">
            <v>0.18803351111931491</v>
          </cell>
          <cell r="BP236">
            <v>0.18803351111931491</v>
          </cell>
          <cell r="BQ236">
            <v>0.18803351111931491</v>
          </cell>
          <cell r="BR236">
            <v>0.18803351111931491</v>
          </cell>
          <cell r="BS236">
            <v>0.18803351111931491</v>
          </cell>
          <cell r="BT236">
            <v>0.18803351111931491</v>
          </cell>
          <cell r="BU236">
            <v>0.18803351111931491</v>
          </cell>
          <cell r="BV236">
            <v>0.18803351111931491</v>
          </cell>
          <cell r="BW236">
            <v>0.18803351111931491</v>
          </cell>
          <cell r="BX236">
            <v>0.18803351111931491</v>
          </cell>
          <cell r="BY236">
            <v>0.18803351111931491</v>
          </cell>
          <cell r="BZ236">
            <v>0.18803351111931491</v>
          </cell>
          <cell r="CA236">
            <v>0.18803351111931491</v>
          </cell>
          <cell r="CB236">
            <v>0.18803351111931491</v>
          </cell>
          <cell r="CC236">
            <v>0.18803351111931491</v>
          </cell>
          <cell r="CD236">
            <v>0.18803351111931491</v>
          </cell>
          <cell r="CE236">
            <v>0.18803351111931491</v>
          </cell>
          <cell r="CF236">
            <v>0.18803351111931491</v>
          </cell>
          <cell r="CG236">
            <v>0.18803351111931491</v>
          </cell>
          <cell r="CH236">
            <v>0.18803351111931491</v>
          </cell>
          <cell r="CI236">
            <v>0.18803351111931491</v>
          </cell>
          <cell r="CJ236">
            <v>0.18803351111931491</v>
          </cell>
          <cell r="CK236">
            <v>0.18803351111931491</v>
          </cell>
          <cell r="CL236">
            <v>0.18803351111931491</v>
          </cell>
          <cell r="CM236">
            <v>0.18803351111931491</v>
          </cell>
          <cell r="CN236">
            <v>0.18803351111931491</v>
          </cell>
          <cell r="CO236">
            <v>0.18803351111931491</v>
          </cell>
          <cell r="CP236">
            <v>0.18803351111931491</v>
          </cell>
          <cell r="CQ236">
            <v>0.18803351111931491</v>
          </cell>
          <cell r="CR236">
            <v>0.18803351111931491</v>
          </cell>
          <cell r="CS236">
            <v>0.18803351111931491</v>
          </cell>
          <cell r="CT236">
            <v>0.18803351111931491</v>
          </cell>
          <cell r="CU236">
            <v>0.18803351111931491</v>
          </cell>
          <cell r="CV236">
            <v>0.18803351111931491</v>
          </cell>
          <cell r="CW236">
            <v>0.18803351111931491</v>
          </cell>
          <cell r="CX236">
            <v>0.18803351111931491</v>
          </cell>
          <cell r="CY236">
            <v>0.18803351111931491</v>
          </cell>
          <cell r="CZ236">
            <v>0.18803351111931491</v>
          </cell>
          <cell r="DA236">
            <v>0.18803351111931491</v>
          </cell>
          <cell r="DB236">
            <v>0.18803351111931491</v>
          </cell>
          <cell r="DC236">
            <v>0.18803351111931491</v>
          </cell>
          <cell r="DD236">
            <v>0.18803351111931491</v>
          </cell>
          <cell r="DE236">
            <v>0.18803351111931491</v>
          </cell>
          <cell r="DF236">
            <v>0.18803351111931491</v>
          </cell>
          <cell r="DG236">
            <v>0.18803351111931491</v>
          </cell>
          <cell r="DH236">
            <v>0.18803351111931491</v>
          </cell>
          <cell r="DI236">
            <v>0.18803351111931491</v>
          </cell>
          <cell r="DJ236">
            <v>0.18803351111931491</v>
          </cell>
          <cell r="DL236" t="str">
            <v>.Residential.Dwellings.Building Type.LowMed Density.Vintage.&lt;1960 Bldg CodeBCResidentialReferenceService requested.Residential.Dwellings.Building Type.LowMed Density.Vintage.&lt;1960 Bldg Code.Heating (Cold)</v>
          </cell>
        </row>
        <row r="237">
          <cell r="M237" t="str">
            <v>GJ</v>
          </cell>
          <cell r="N237">
            <v>1.1135654236925521</v>
          </cell>
          <cell r="O237">
            <v>0.94578419641723876</v>
          </cell>
          <cell r="P237">
            <v>1.0766982640615821</v>
          </cell>
          <cell r="Q237">
            <v>1.0706149867989585</v>
          </cell>
          <cell r="R237">
            <v>1.0510978053639619</v>
          </cell>
          <cell r="S237">
            <v>0.9376338890183229</v>
          </cell>
          <cell r="T237">
            <v>0.95639288014050861</v>
          </cell>
          <cell r="U237">
            <v>1.1347894236343061</v>
          </cell>
          <cell r="V237">
            <v>1.1083146692967782</v>
          </cell>
          <cell r="W237">
            <v>1.1084077264064014</v>
          </cell>
          <cell r="X237">
            <v>1.0260195882569154</v>
          </cell>
          <cell r="Y237">
            <v>1.0886347362492717</v>
          </cell>
          <cell r="Z237">
            <v>1.0709647297916991</v>
          </cell>
          <cell r="AA237">
            <v>1.0900474342440245</v>
          </cell>
          <cell r="AB237">
            <v>1.092570130654624</v>
          </cell>
          <cell r="AC237">
            <v>1.0084479975490195</v>
          </cell>
          <cell r="AD237">
            <v>0.86986984230493791</v>
          </cell>
          <cell r="AE237">
            <v>1.050958973164356</v>
          </cell>
          <cell r="AF237">
            <v>1.1234098244687547</v>
          </cell>
          <cell r="AG237">
            <v>1.1203072605146815</v>
          </cell>
          <cell r="AH237">
            <v>1.0718626034759933</v>
          </cell>
          <cell r="AI237">
            <v>1.0718626034759933</v>
          </cell>
          <cell r="AJ237">
            <v>1.0718626034759933</v>
          </cell>
          <cell r="AK237">
            <v>1.0718626034759933</v>
          </cell>
          <cell r="AL237">
            <v>1.0718626034759933</v>
          </cell>
          <cell r="AM237">
            <v>1.0718626034759933</v>
          </cell>
          <cell r="AN237">
            <v>1.0718626034759933</v>
          </cell>
          <cell r="AO237">
            <v>1.0718626034759933</v>
          </cell>
          <cell r="AP237">
            <v>1.0718626034759933</v>
          </cell>
          <cell r="AQ237">
            <v>1.0718626034759933</v>
          </cell>
          <cell r="AR237">
            <v>1.0718626034759933</v>
          </cell>
          <cell r="AS237">
            <v>1.0718626034759933</v>
          </cell>
          <cell r="AT237">
            <v>1.0718626034759933</v>
          </cell>
          <cell r="AU237">
            <v>1.0718626034759933</v>
          </cell>
          <cell r="AV237">
            <v>1.0718626034759933</v>
          </cell>
          <cell r="AW237">
            <v>1.0718626034759933</v>
          </cell>
          <cell r="AX237">
            <v>1.0718626034759933</v>
          </cell>
          <cell r="AY237">
            <v>1.0718626034759933</v>
          </cell>
          <cell r="AZ237">
            <v>1.0718626034759933</v>
          </cell>
          <cell r="BA237">
            <v>1.0718626034759933</v>
          </cell>
          <cell r="BB237">
            <v>1.0718626034759933</v>
          </cell>
          <cell r="BC237">
            <v>1.0718626034759933</v>
          </cell>
          <cell r="BD237">
            <v>1.0718626034759933</v>
          </cell>
          <cell r="BE237">
            <v>1.0718626034759933</v>
          </cell>
          <cell r="BF237">
            <v>1.0718626034759933</v>
          </cell>
          <cell r="BG237">
            <v>1.0718626034759933</v>
          </cell>
          <cell r="BH237">
            <v>1.0718626034759933</v>
          </cell>
          <cell r="BI237">
            <v>1.0718626034759933</v>
          </cell>
          <cell r="BJ237">
            <v>1.0718626034759933</v>
          </cell>
          <cell r="BK237">
            <v>1.0718626034759933</v>
          </cell>
          <cell r="BL237">
            <v>1.0718626034759933</v>
          </cell>
          <cell r="BM237">
            <v>1.0718626034759933</v>
          </cell>
          <cell r="BN237">
            <v>1.0718626034759933</v>
          </cell>
          <cell r="BO237">
            <v>1.0718626034759933</v>
          </cell>
          <cell r="BP237">
            <v>1.0718626034759933</v>
          </cell>
          <cell r="BQ237">
            <v>1.0718626034759933</v>
          </cell>
          <cell r="BR237">
            <v>1.0718626034759933</v>
          </cell>
          <cell r="BS237">
            <v>1.0718626034759933</v>
          </cell>
          <cell r="BT237">
            <v>1.0718626034759933</v>
          </cell>
          <cell r="BU237">
            <v>1.0718626034759933</v>
          </cell>
          <cell r="BV237">
            <v>1.0718626034759933</v>
          </cell>
          <cell r="BW237">
            <v>1.0718626034759933</v>
          </cell>
          <cell r="BX237">
            <v>1.0718626034759933</v>
          </cell>
          <cell r="BY237">
            <v>1.0718626034759933</v>
          </cell>
          <cell r="BZ237">
            <v>1.0718626034759933</v>
          </cell>
          <cell r="CA237">
            <v>1.0718626034759933</v>
          </cell>
          <cell r="CB237">
            <v>1.0718626034759933</v>
          </cell>
          <cell r="CC237">
            <v>1.0718626034759933</v>
          </cell>
          <cell r="CD237">
            <v>1.0718626034759933</v>
          </cell>
          <cell r="CE237">
            <v>1.0718626034759933</v>
          </cell>
          <cell r="CF237">
            <v>1.0718626034759933</v>
          </cell>
          <cell r="CG237">
            <v>1.0718626034759933</v>
          </cell>
          <cell r="CH237">
            <v>1.0718626034759933</v>
          </cell>
          <cell r="CI237">
            <v>1.0718626034759933</v>
          </cell>
          <cell r="CJ237">
            <v>1.0718626034759933</v>
          </cell>
          <cell r="CK237">
            <v>1.0718626034759933</v>
          </cell>
          <cell r="CL237">
            <v>1.0718626034759933</v>
          </cell>
          <cell r="CM237">
            <v>1.0718626034759933</v>
          </cell>
          <cell r="CN237">
            <v>1.0718626034759933</v>
          </cell>
          <cell r="CO237">
            <v>1.0718626034759933</v>
          </cell>
          <cell r="CP237">
            <v>1.0718626034759933</v>
          </cell>
          <cell r="CQ237">
            <v>1.0718626034759933</v>
          </cell>
          <cell r="CR237">
            <v>1.0718626034759933</v>
          </cell>
          <cell r="CS237">
            <v>1.0718626034759933</v>
          </cell>
          <cell r="CT237">
            <v>1.0718626034759933</v>
          </cell>
          <cell r="CU237">
            <v>1.0718626034759933</v>
          </cell>
          <cell r="CV237">
            <v>1.0718626034759933</v>
          </cell>
          <cell r="CW237">
            <v>1.0718626034759933</v>
          </cell>
          <cell r="CX237">
            <v>1.0718626034759933</v>
          </cell>
          <cell r="CY237">
            <v>1.0718626034759933</v>
          </cell>
          <cell r="CZ237">
            <v>1.0718626034759933</v>
          </cell>
          <cell r="DA237">
            <v>1.0718626034759933</v>
          </cell>
          <cell r="DB237">
            <v>1.0718626034759933</v>
          </cell>
          <cell r="DC237">
            <v>1.0718626034759933</v>
          </cell>
          <cell r="DD237">
            <v>1.0718626034759933</v>
          </cell>
          <cell r="DE237">
            <v>1.0718626034759933</v>
          </cell>
          <cell r="DF237">
            <v>1.0718626034759933</v>
          </cell>
          <cell r="DG237">
            <v>1.0718626034759933</v>
          </cell>
          <cell r="DH237">
            <v>1.0718626034759933</v>
          </cell>
          <cell r="DI237">
            <v>1.0718626034759933</v>
          </cell>
          <cell r="DJ237">
            <v>1.0718626034759933</v>
          </cell>
          <cell r="DL237" t="str">
            <v>.Residential.Dwellings.Building Type.LowMed Density.Vintage.&lt;1960 Bldg CodeABResidentialReferenceService requested.Residential.Dwellings.Building Type.LowMed Density.Vintage.&lt;1960 Bldg Code.Heating (Cold)</v>
          </cell>
        </row>
        <row r="238">
          <cell r="M238" t="str">
            <v>GJ</v>
          </cell>
          <cell r="N238">
            <v>0.85974476963464275</v>
          </cell>
          <cell r="O238">
            <v>0.82562726622121152</v>
          </cell>
          <cell r="P238">
            <v>0.89535456088838705</v>
          </cell>
          <cell r="Q238">
            <v>0.79970503351459388</v>
          </cell>
          <cell r="R238">
            <v>0.78276733675412502</v>
          </cell>
          <cell r="S238">
            <v>0.73472362478820719</v>
          </cell>
          <cell r="T238">
            <v>0.76529689555469682</v>
          </cell>
          <cell r="U238">
            <v>0.76053505425161771</v>
          </cell>
          <cell r="V238">
            <v>0.80469090505487773</v>
          </cell>
          <cell r="W238">
            <v>0.86045500362527494</v>
          </cell>
          <cell r="X238">
            <v>0.89331847812578891</v>
          </cell>
          <cell r="Y238">
            <v>0.85329538126824467</v>
          </cell>
          <cell r="Z238">
            <v>0.84505670522261389</v>
          </cell>
          <cell r="AA238">
            <v>0.92402399272542723</v>
          </cell>
          <cell r="AB238">
            <v>0.94607007993037429</v>
          </cell>
          <cell r="AC238">
            <v>0.84091184237715866</v>
          </cell>
          <cell r="AD238">
            <v>0.81463231512268042</v>
          </cell>
          <cell r="AE238">
            <v>0.89445510708334142</v>
          </cell>
          <cell r="AF238">
            <v>1.0170089546095018</v>
          </cell>
          <cell r="AG238">
            <v>1.0707977966000015</v>
          </cell>
          <cell r="AH238">
            <v>0.95529078984796589</v>
          </cell>
          <cell r="AI238">
            <v>0.95529078984796589</v>
          </cell>
          <cell r="AJ238">
            <v>0.95529078984796589</v>
          </cell>
          <cell r="AK238">
            <v>0.95529078984796589</v>
          </cell>
          <cell r="AL238">
            <v>0.95529078984796589</v>
          </cell>
          <cell r="AM238">
            <v>0.95529078984796589</v>
          </cell>
          <cell r="AN238">
            <v>0.95529078984796589</v>
          </cell>
          <cell r="AO238">
            <v>0.95529078984796589</v>
          </cell>
          <cell r="AP238">
            <v>0.95529078984796589</v>
          </cell>
          <cell r="AQ238">
            <v>0.95529078984796589</v>
          </cell>
          <cell r="AR238">
            <v>0.95529078984796589</v>
          </cell>
          <cell r="AS238">
            <v>0.95529078984796589</v>
          </cell>
          <cell r="AT238">
            <v>0.95529078984796589</v>
          </cell>
          <cell r="AU238">
            <v>0.95529078984796589</v>
          </cell>
          <cell r="AV238">
            <v>0.95529078984796589</v>
          </cell>
          <cell r="AW238">
            <v>0.95529078984796589</v>
          </cell>
          <cell r="AX238">
            <v>0.95529078984796589</v>
          </cell>
          <cell r="AY238">
            <v>0.95529078984796589</v>
          </cell>
          <cell r="AZ238">
            <v>0.95529078984796589</v>
          </cell>
          <cell r="BA238">
            <v>0.95529078984796589</v>
          </cell>
          <cell r="BB238">
            <v>0.95529078984796589</v>
          </cell>
          <cell r="BC238">
            <v>0.95529078984796589</v>
          </cell>
          <cell r="BD238">
            <v>0.95529078984796589</v>
          </cell>
          <cell r="BE238">
            <v>0.95529078984796589</v>
          </cell>
          <cell r="BF238">
            <v>0.95529078984796589</v>
          </cell>
          <cell r="BG238">
            <v>0.95529078984796589</v>
          </cell>
          <cell r="BH238">
            <v>0.95529078984796589</v>
          </cell>
          <cell r="BI238">
            <v>0.95529078984796589</v>
          </cell>
          <cell r="BJ238">
            <v>0.95529078984796589</v>
          </cell>
          <cell r="BK238">
            <v>0.95529078984796589</v>
          </cell>
          <cell r="BL238">
            <v>0.95529078984796589</v>
          </cell>
          <cell r="BM238">
            <v>0.95529078984796589</v>
          </cell>
          <cell r="BN238">
            <v>0.95529078984796589</v>
          </cell>
          <cell r="BO238">
            <v>0.95529078984796589</v>
          </cell>
          <cell r="BP238">
            <v>0.95529078984796589</v>
          </cell>
          <cell r="BQ238">
            <v>0.95529078984796589</v>
          </cell>
          <cell r="BR238">
            <v>0.95529078984796589</v>
          </cell>
          <cell r="BS238">
            <v>0.95529078984796589</v>
          </cell>
          <cell r="BT238">
            <v>0.95529078984796589</v>
          </cell>
          <cell r="BU238">
            <v>0.95529078984796589</v>
          </cell>
          <cell r="BV238">
            <v>0.95529078984796589</v>
          </cell>
          <cell r="BW238">
            <v>0.95529078984796589</v>
          </cell>
          <cell r="BX238">
            <v>0.95529078984796589</v>
          </cell>
          <cell r="BY238">
            <v>0.95529078984796589</v>
          </cell>
          <cell r="BZ238">
            <v>0.95529078984796589</v>
          </cell>
          <cell r="CA238">
            <v>0.95529078984796589</v>
          </cell>
          <cell r="CB238">
            <v>0.95529078984796589</v>
          </cell>
          <cell r="CC238">
            <v>0.95529078984796589</v>
          </cell>
          <cell r="CD238">
            <v>0.95529078984796589</v>
          </cell>
          <cell r="CE238">
            <v>0.95529078984796589</v>
          </cell>
          <cell r="CF238">
            <v>0.95529078984796589</v>
          </cell>
          <cell r="CG238">
            <v>0.95529078984796589</v>
          </cell>
          <cell r="CH238">
            <v>0.95529078984796589</v>
          </cell>
          <cell r="CI238">
            <v>0.95529078984796589</v>
          </cell>
          <cell r="CJ238">
            <v>0.95529078984796589</v>
          </cell>
          <cell r="CK238">
            <v>0.95529078984796589</v>
          </cell>
          <cell r="CL238">
            <v>0.95529078984796589</v>
          </cell>
          <cell r="CM238">
            <v>0.95529078984796589</v>
          </cell>
          <cell r="CN238">
            <v>0.95529078984796589</v>
          </cell>
          <cell r="CO238">
            <v>0.95529078984796589</v>
          </cell>
          <cell r="CP238">
            <v>0.95529078984796589</v>
          </cell>
          <cell r="CQ238">
            <v>0.95529078984796589</v>
          </cell>
          <cell r="CR238">
            <v>0.95529078984796589</v>
          </cell>
          <cell r="CS238">
            <v>0.95529078984796589</v>
          </cell>
          <cell r="CT238">
            <v>0.95529078984796589</v>
          </cell>
          <cell r="CU238">
            <v>0.95529078984796589</v>
          </cell>
          <cell r="CV238">
            <v>0.95529078984796589</v>
          </cell>
          <cell r="CW238">
            <v>0.95529078984796589</v>
          </cell>
          <cell r="CX238">
            <v>0.95529078984796589</v>
          </cell>
          <cell r="CY238">
            <v>0.95529078984796589</v>
          </cell>
          <cell r="CZ238">
            <v>0.95529078984796589</v>
          </cell>
          <cell r="DA238">
            <v>0.95529078984796589</v>
          </cell>
          <cell r="DB238">
            <v>0.95529078984796589</v>
          </cell>
          <cell r="DC238">
            <v>0.95529078984796589</v>
          </cell>
          <cell r="DD238">
            <v>0.95529078984796589</v>
          </cell>
          <cell r="DE238">
            <v>0.95529078984796589</v>
          </cell>
          <cell r="DF238">
            <v>0.95529078984796589</v>
          </cell>
          <cell r="DG238">
            <v>0.95529078984796589</v>
          </cell>
          <cell r="DH238">
            <v>0.95529078984796589</v>
          </cell>
          <cell r="DI238">
            <v>0.95529078984796589</v>
          </cell>
          <cell r="DJ238">
            <v>0.95529078984796589</v>
          </cell>
          <cell r="DL238" t="str">
            <v>.Residential.Dwellings.Building Type.LowMed Density.Vintage.&lt;1960 Bldg CodeSKResidentialReferenceService requested.Residential.Dwellings.Building Type.LowMed Density.Vintage.&lt;1960 Bldg Code.Heating (Cold)</v>
          </cell>
        </row>
        <row r="239">
          <cell r="M239" t="str">
            <v>GJ</v>
          </cell>
          <cell r="N239">
            <v>0.75994870810388493</v>
          </cell>
          <cell r="O239">
            <v>0.68837391763180655</v>
          </cell>
          <cell r="P239">
            <v>0.74305163429751397</v>
          </cell>
          <cell r="Q239">
            <v>0.72596656082756361</v>
          </cell>
          <cell r="R239">
            <v>0.76350565783349267</v>
          </cell>
          <cell r="S239">
            <v>0.69442921433085347</v>
          </cell>
          <cell r="T239">
            <v>0.59715379221266029</v>
          </cell>
          <cell r="U239">
            <v>0.75963991143593201</v>
          </cell>
          <cell r="V239">
            <v>0.83389679081397738</v>
          </cell>
          <cell r="W239">
            <v>0.82611740414206236</v>
          </cell>
          <cell r="X239">
            <v>0.74183087305711959</v>
          </cell>
          <cell r="Y239">
            <v>0.79615433898261045</v>
          </cell>
          <cell r="Z239">
            <v>0.73060862846097563</v>
          </cell>
          <cell r="AA239">
            <v>0.96033962198833944</v>
          </cell>
          <cell r="AB239">
            <v>0.98852102743880854</v>
          </cell>
          <cell r="AC239">
            <v>0.80573620617962693</v>
          </cell>
          <cell r="AD239">
            <v>0.82052963409304192</v>
          </cell>
          <cell r="AE239">
            <v>0.84830968569519816</v>
          </cell>
          <cell r="AF239">
            <v>0.957022889739372</v>
          </cell>
          <cell r="AG239">
            <v>0.9732389836417169</v>
          </cell>
          <cell r="AH239">
            <v>0.89579280952408058</v>
          </cell>
          <cell r="AI239">
            <v>0.89579280952408058</v>
          </cell>
          <cell r="AJ239">
            <v>0.89579280952408058</v>
          </cell>
          <cell r="AK239">
            <v>0.89579280952408058</v>
          </cell>
          <cell r="AL239">
            <v>0.89579280952408058</v>
          </cell>
          <cell r="AM239">
            <v>0.89579280952408058</v>
          </cell>
          <cell r="AN239">
            <v>0.89579280952408058</v>
          </cell>
          <cell r="AO239">
            <v>0.89579280952408058</v>
          </cell>
          <cell r="AP239">
            <v>0.89579280952408058</v>
          </cell>
          <cell r="AQ239">
            <v>0.89579280952408058</v>
          </cell>
          <cell r="AR239">
            <v>0.89579280952408058</v>
          </cell>
          <cell r="AS239">
            <v>0.89579280952408058</v>
          </cell>
          <cell r="AT239">
            <v>0.89579280952408058</v>
          </cell>
          <cell r="AU239">
            <v>0.89579280952408058</v>
          </cell>
          <cell r="AV239">
            <v>0.89579280952408058</v>
          </cell>
          <cell r="AW239">
            <v>0.89579280952408058</v>
          </cell>
          <cell r="AX239">
            <v>0.89579280952408058</v>
          </cell>
          <cell r="AY239">
            <v>0.89579280952408058</v>
          </cell>
          <cell r="AZ239">
            <v>0.89579280952408058</v>
          </cell>
          <cell r="BA239">
            <v>0.89579280952408058</v>
          </cell>
          <cell r="BB239">
            <v>0.89579280952408058</v>
          </cell>
          <cell r="BC239">
            <v>0.89579280952408058</v>
          </cell>
          <cell r="BD239">
            <v>0.89579280952408058</v>
          </cell>
          <cell r="BE239">
            <v>0.89579280952408058</v>
          </cell>
          <cell r="BF239">
            <v>0.89579280952408058</v>
          </cell>
          <cell r="BG239">
            <v>0.89579280952408058</v>
          </cell>
          <cell r="BH239">
            <v>0.89579280952408058</v>
          </cell>
          <cell r="BI239">
            <v>0.89579280952408058</v>
          </cell>
          <cell r="BJ239">
            <v>0.89579280952408058</v>
          </cell>
          <cell r="BK239">
            <v>0.89579280952408058</v>
          </cell>
          <cell r="BL239">
            <v>0.89579280952408058</v>
          </cell>
          <cell r="BM239">
            <v>0.89579280952408058</v>
          </cell>
          <cell r="BN239">
            <v>0.89579280952408058</v>
          </cell>
          <cell r="BO239">
            <v>0.89579280952408058</v>
          </cell>
          <cell r="BP239">
            <v>0.89579280952408058</v>
          </cell>
          <cell r="BQ239">
            <v>0.89579280952408058</v>
          </cell>
          <cell r="BR239">
            <v>0.89579280952408058</v>
          </cell>
          <cell r="BS239">
            <v>0.89579280952408058</v>
          </cell>
          <cell r="BT239">
            <v>0.89579280952408058</v>
          </cell>
          <cell r="BU239">
            <v>0.89579280952408058</v>
          </cell>
          <cell r="BV239">
            <v>0.89579280952408058</v>
          </cell>
          <cell r="BW239">
            <v>0.89579280952408058</v>
          </cell>
          <cell r="BX239">
            <v>0.89579280952408058</v>
          </cell>
          <cell r="BY239">
            <v>0.89579280952408058</v>
          </cell>
          <cell r="BZ239">
            <v>0.89579280952408058</v>
          </cell>
          <cell r="CA239">
            <v>0.89579280952408058</v>
          </cell>
          <cell r="CB239">
            <v>0.89579280952408058</v>
          </cell>
          <cell r="CC239">
            <v>0.89579280952408058</v>
          </cell>
          <cell r="CD239">
            <v>0.89579280952408058</v>
          </cell>
          <cell r="CE239">
            <v>0.89579280952408058</v>
          </cell>
          <cell r="CF239">
            <v>0.89579280952408058</v>
          </cell>
          <cell r="CG239">
            <v>0.89579280952408058</v>
          </cell>
          <cell r="CH239">
            <v>0.89579280952408058</v>
          </cell>
          <cell r="CI239">
            <v>0.89579280952408058</v>
          </cell>
          <cell r="CJ239">
            <v>0.89579280952408058</v>
          </cell>
          <cell r="CK239">
            <v>0.89579280952408058</v>
          </cell>
          <cell r="CL239">
            <v>0.89579280952408058</v>
          </cell>
          <cell r="CM239">
            <v>0.89579280952408058</v>
          </cell>
          <cell r="CN239">
            <v>0.89579280952408058</v>
          </cell>
          <cell r="CO239">
            <v>0.89579280952408058</v>
          </cell>
          <cell r="CP239">
            <v>0.89579280952408058</v>
          </cell>
          <cell r="CQ239">
            <v>0.89579280952408058</v>
          </cell>
          <cell r="CR239">
            <v>0.89579280952408058</v>
          </cell>
          <cell r="CS239">
            <v>0.89579280952408058</v>
          </cell>
          <cell r="CT239">
            <v>0.89579280952408058</v>
          </cell>
          <cell r="CU239">
            <v>0.89579280952408058</v>
          </cell>
          <cell r="CV239">
            <v>0.89579280952408058</v>
          </cell>
          <cell r="CW239">
            <v>0.89579280952408058</v>
          </cell>
          <cell r="CX239">
            <v>0.89579280952408058</v>
          </cell>
          <cell r="CY239">
            <v>0.89579280952408058</v>
          </cell>
          <cell r="CZ239">
            <v>0.89579280952408058</v>
          </cell>
          <cell r="DA239">
            <v>0.89579280952408058</v>
          </cell>
          <cell r="DB239">
            <v>0.89579280952408058</v>
          </cell>
          <cell r="DC239">
            <v>0.89579280952408058</v>
          </cell>
          <cell r="DD239">
            <v>0.89579280952408058</v>
          </cell>
          <cell r="DE239">
            <v>0.89579280952408058</v>
          </cell>
          <cell r="DF239">
            <v>0.89579280952408058</v>
          </cell>
          <cell r="DG239">
            <v>0.89579280952408058</v>
          </cell>
          <cell r="DH239">
            <v>0.89579280952408058</v>
          </cell>
          <cell r="DI239">
            <v>0.89579280952408058</v>
          </cell>
          <cell r="DJ239">
            <v>0.89579280952408058</v>
          </cell>
          <cell r="DL239" t="str">
            <v>.Residential.Dwellings.Building Type.LowMed Density.Vintage.&lt;1960 Bldg CodeMBResidentialReferenceService requested.Residential.Dwellings.Building Type.LowMed Density.Vintage.&lt;1960 Bldg Code.Heating (Cold)</v>
          </cell>
        </row>
        <row r="240">
          <cell r="M240" t="str">
            <v>GJ</v>
          </cell>
          <cell r="N240">
            <v>0.79931170360870885</v>
          </cell>
          <cell r="O240">
            <v>0.73743977041004394</v>
          </cell>
          <cell r="P240">
            <v>0.77510040054817264</v>
          </cell>
          <cell r="Q240">
            <v>0.85409872788988073</v>
          </cell>
          <cell r="R240">
            <v>0.82277808171631261</v>
          </cell>
          <cell r="S240">
            <v>0.83017290847525971</v>
          </cell>
          <cell r="T240">
            <v>0.74652574612688571</v>
          </cell>
          <cell r="U240">
            <v>0.84228585888450469</v>
          </cell>
          <cell r="V240">
            <v>0.86597858704886221</v>
          </cell>
          <cell r="W240">
            <v>0.8305947725056021</v>
          </cell>
          <cell r="X240">
            <v>0.78092464045740928</v>
          </cell>
          <cell r="Y240">
            <v>0.84399909592192457</v>
          </cell>
          <cell r="Z240">
            <v>0.74450205461701324</v>
          </cell>
          <cell r="AA240">
            <v>0.8714518187393645</v>
          </cell>
          <cell r="AB240">
            <v>0.90169031178599302</v>
          </cell>
          <cell r="AC240">
            <v>0.8802263153401042</v>
          </cell>
          <cell r="AD240">
            <v>0.7865153329005804</v>
          </cell>
          <cell r="AE240">
            <v>0.82053843496971313</v>
          </cell>
          <cell r="AF240">
            <v>0.91399602858708773</v>
          </cell>
          <cell r="AG240">
            <v>0.8092937183736908</v>
          </cell>
          <cell r="AH240">
            <v>0.71703269410566994</v>
          </cell>
          <cell r="AI240">
            <v>0.71703269410566994</v>
          </cell>
          <cell r="AJ240">
            <v>0.71703269410566994</v>
          </cell>
          <cell r="AK240">
            <v>0.71703269410566994</v>
          </cell>
          <cell r="AL240">
            <v>0.71703269410566994</v>
          </cell>
          <cell r="AM240">
            <v>0.71703269410566994</v>
          </cell>
          <cell r="AN240">
            <v>0.71703269410566994</v>
          </cell>
          <cell r="AO240">
            <v>0.71703269410566994</v>
          </cell>
          <cell r="AP240">
            <v>0.71703269410566994</v>
          </cell>
          <cell r="AQ240">
            <v>0.71703269410566994</v>
          </cell>
          <cell r="AR240">
            <v>0.71703269410566994</v>
          </cell>
          <cell r="AS240">
            <v>0.71703269410566994</v>
          </cell>
          <cell r="AT240">
            <v>0.71703269410566994</v>
          </cell>
          <cell r="AU240">
            <v>0.71703269410566994</v>
          </cell>
          <cell r="AV240">
            <v>0.71703269410566994</v>
          </cell>
          <cell r="AW240">
            <v>0.71703269410566994</v>
          </cell>
          <cell r="AX240">
            <v>0.71703269410566994</v>
          </cell>
          <cell r="AY240">
            <v>0.71703269410566994</v>
          </cell>
          <cell r="AZ240">
            <v>0.71703269410566994</v>
          </cell>
          <cell r="BA240">
            <v>0.71703269410566994</v>
          </cell>
          <cell r="BB240">
            <v>0.71703269410566994</v>
          </cell>
          <cell r="BC240">
            <v>0.71703269410566994</v>
          </cell>
          <cell r="BD240">
            <v>0.71703269410566994</v>
          </cell>
          <cell r="BE240">
            <v>0.71703269410566994</v>
          </cell>
          <cell r="BF240">
            <v>0.71703269410566994</v>
          </cell>
          <cell r="BG240">
            <v>0.71703269410566994</v>
          </cell>
          <cell r="BH240">
            <v>0.71703269410566994</v>
          </cell>
          <cell r="BI240">
            <v>0.71703269410566994</v>
          </cell>
          <cell r="BJ240">
            <v>0.71703269410566994</v>
          </cell>
          <cell r="BK240">
            <v>0.71703269410566994</v>
          </cell>
          <cell r="BL240">
            <v>0.71703269410566994</v>
          </cell>
          <cell r="BM240">
            <v>0.71703269410566994</v>
          </cell>
          <cell r="BN240">
            <v>0.71703269410566994</v>
          </cell>
          <cell r="BO240">
            <v>0.71703269410566994</v>
          </cell>
          <cell r="BP240">
            <v>0.71703269410566994</v>
          </cell>
          <cell r="BQ240">
            <v>0.71703269410566994</v>
          </cell>
          <cell r="BR240">
            <v>0.71703269410566994</v>
          </cell>
          <cell r="BS240">
            <v>0.71703269410566994</v>
          </cell>
          <cell r="BT240">
            <v>0.71703269410566994</v>
          </cell>
          <cell r="BU240">
            <v>0.71703269410566994</v>
          </cell>
          <cell r="BV240">
            <v>0.71703269410566994</v>
          </cell>
          <cell r="BW240">
            <v>0.71703269410566994</v>
          </cell>
          <cell r="BX240">
            <v>0.71703269410566994</v>
          </cell>
          <cell r="BY240">
            <v>0.71703269410566994</v>
          </cell>
          <cell r="BZ240">
            <v>0.71703269410566994</v>
          </cell>
          <cell r="CA240">
            <v>0.71703269410566994</v>
          </cell>
          <cell r="CB240">
            <v>0.71703269410566994</v>
          </cell>
          <cell r="CC240">
            <v>0.71703269410566994</v>
          </cell>
          <cell r="CD240">
            <v>0.71703269410566994</v>
          </cell>
          <cell r="CE240">
            <v>0.71703269410566994</v>
          </cell>
          <cell r="CF240">
            <v>0.71703269410566994</v>
          </cell>
          <cell r="CG240">
            <v>0.71703269410566994</v>
          </cell>
          <cell r="CH240">
            <v>0.71703269410566994</v>
          </cell>
          <cell r="CI240">
            <v>0.71703269410566994</v>
          </cell>
          <cell r="CJ240">
            <v>0.71703269410566994</v>
          </cell>
          <cell r="CK240">
            <v>0.71703269410566994</v>
          </cell>
          <cell r="CL240">
            <v>0.71703269410566994</v>
          </cell>
          <cell r="CM240">
            <v>0.71703269410566994</v>
          </cell>
          <cell r="CN240">
            <v>0.71703269410566994</v>
          </cell>
          <cell r="CO240">
            <v>0.71703269410566994</v>
          </cell>
          <cell r="CP240">
            <v>0.71703269410566994</v>
          </cell>
          <cell r="CQ240">
            <v>0.71703269410566994</v>
          </cell>
          <cell r="CR240">
            <v>0.71703269410566994</v>
          </cell>
          <cell r="CS240">
            <v>0.71703269410566994</v>
          </cell>
          <cell r="CT240">
            <v>0.71703269410566994</v>
          </cell>
          <cell r="CU240">
            <v>0.71703269410566994</v>
          </cell>
          <cell r="CV240">
            <v>0.71703269410566994</v>
          </cell>
          <cell r="CW240">
            <v>0.71703269410566994</v>
          </cell>
          <cell r="CX240">
            <v>0.71703269410566994</v>
          </cell>
          <cell r="CY240">
            <v>0.71703269410566994</v>
          </cell>
          <cell r="CZ240">
            <v>0.71703269410566994</v>
          </cell>
          <cell r="DA240">
            <v>0.71703269410566994</v>
          </cell>
          <cell r="DB240">
            <v>0.71703269410566994</v>
          </cell>
          <cell r="DC240">
            <v>0.71703269410566994</v>
          </cell>
          <cell r="DD240">
            <v>0.71703269410566994</v>
          </cell>
          <cell r="DE240">
            <v>0.71703269410566994</v>
          </cell>
          <cell r="DF240">
            <v>0.71703269410566994</v>
          </cell>
          <cell r="DG240">
            <v>0.71703269410566994</v>
          </cell>
          <cell r="DH240">
            <v>0.71703269410566994</v>
          </cell>
          <cell r="DI240">
            <v>0.71703269410566994</v>
          </cell>
          <cell r="DJ240">
            <v>0.71703269410566994</v>
          </cell>
          <cell r="DL240" t="str">
            <v>.Residential.Dwellings.Building Type.LowMed Density.Vintage.&lt;1960 Bldg CodeONResidentialReferenceService requested.Residential.Dwellings.Building Type.LowMed Density.Vintage.&lt;1960 Bldg Code.Heating (Cold)</v>
          </cell>
        </row>
        <row r="241">
          <cell r="M241" t="str">
            <v>GJ</v>
          </cell>
          <cell r="N241">
            <v>0.87544158883444823</v>
          </cell>
          <cell r="O241">
            <v>0.79021123734132459</v>
          </cell>
          <cell r="P241">
            <v>0.84019636054676761</v>
          </cell>
          <cell r="Q241">
            <v>0.90094160456872807</v>
          </cell>
          <cell r="R241">
            <v>0.97760761470692237</v>
          </cell>
          <cell r="S241">
            <v>0.91517549227144035</v>
          </cell>
          <cell r="T241">
            <v>0.85956244533975223</v>
          </cell>
          <cell r="U241">
            <v>0.98378618483454328</v>
          </cell>
          <cell r="V241">
            <v>0.96164046054851837</v>
          </cell>
          <cell r="W241">
            <v>0.97627675502732691</v>
          </cell>
          <cell r="X241">
            <v>0.86441232241271759</v>
          </cell>
          <cell r="Y241">
            <v>0.90125201208212202</v>
          </cell>
          <cell r="Z241">
            <v>0.85350252502216306</v>
          </cell>
          <cell r="AA241">
            <v>0.91522118759826132</v>
          </cell>
          <cell r="AB241">
            <v>0.96191755686006652</v>
          </cell>
          <cell r="AC241">
            <v>0.91783956800549804</v>
          </cell>
          <cell r="AD241">
            <v>0.88527034965457807</v>
          </cell>
          <cell r="AE241">
            <v>0.89323317596052942</v>
          </cell>
          <cell r="AF241">
            <v>0.92365914028625706</v>
          </cell>
          <cell r="AG241">
            <v>0.93863024718348065</v>
          </cell>
          <cell r="AH241">
            <v>0.85782051176548701</v>
          </cell>
          <cell r="AI241">
            <v>0.85782051176548701</v>
          </cell>
          <cell r="AJ241">
            <v>0.85782051176548701</v>
          </cell>
          <cell r="AK241">
            <v>0.85782051176548701</v>
          </cell>
          <cell r="AL241">
            <v>0.85782051176548701</v>
          </cell>
          <cell r="AM241">
            <v>0.85782051176548701</v>
          </cell>
          <cell r="AN241">
            <v>0.85782051176548701</v>
          </cell>
          <cell r="AO241">
            <v>0.85782051176548701</v>
          </cell>
          <cell r="AP241">
            <v>0.85782051176548701</v>
          </cell>
          <cell r="AQ241">
            <v>0.85782051176548701</v>
          </cell>
          <cell r="AR241">
            <v>0.85782051176548701</v>
          </cell>
          <cell r="AS241">
            <v>0.85782051176548701</v>
          </cell>
          <cell r="AT241">
            <v>0.85782051176548701</v>
          </cell>
          <cell r="AU241">
            <v>0.85782051176548701</v>
          </cell>
          <cell r="AV241">
            <v>0.85782051176548701</v>
          </cell>
          <cell r="AW241">
            <v>0.85782051176548701</v>
          </cell>
          <cell r="AX241">
            <v>0.85782051176548701</v>
          </cell>
          <cell r="AY241">
            <v>0.85782051176548701</v>
          </cell>
          <cell r="AZ241">
            <v>0.85782051176548701</v>
          </cell>
          <cell r="BA241">
            <v>0.85782051176548701</v>
          </cell>
          <cell r="BB241">
            <v>0.85782051176548701</v>
          </cell>
          <cell r="BC241">
            <v>0.85782051176548701</v>
          </cell>
          <cell r="BD241">
            <v>0.85782051176548701</v>
          </cell>
          <cell r="BE241">
            <v>0.85782051176548701</v>
          </cell>
          <cell r="BF241">
            <v>0.85782051176548701</v>
          </cell>
          <cell r="BG241">
            <v>0.85782051176548701</v>
          </cell>
          <cell r="BH241">
            <v>0.85782051176548701</v>
          </cell>
          <cell r="BI241">
            <v>0.85782051176548701</v>
          </cell>
          <cell r="BJ241">
            <v>0.85782051176548701</v>
          </cell>
          <cell r="BK241">
            <v>0.85782051176548701</v>
          </cell>
          <cell r="BL241">
            <v>0.85782051176548701</v>
          </cell>
          <cell r="BM241">
            <v>0.85782051176548701</v>
          </cell>
          <cell r="BN241">
            <v>0.85782051176548701</v>
          </cell>
          <cell r="BO241">
            <v>0.85782051176548701</v>
          </cell>
          <cell r="BP241">
            <v>0.85782051176548701</v>
          </cell>
          <cell r="BQ241">
            <v>0.85782051176548701</v>
          </cell>
          <cell r="BR241">
            <v>0.85782051176548701</v>
          </cell>
          <cell r="BS241">
            <v>0.85782051176548701</v>
          </cell>
          <cell r="BT241">
            <v>0.85782051176548701</v>
          </cell>
          <cell r="BU241">
            <v>0.85782051176548701</v>
          </cell>
          <cell r="BV241">
            <v>0.85782051176548701</v>
          </cell>
          <cell r="BW241">
            <v>0.85782051176548701</v>
          </cell>
          <cell r="BX241">
            <v>0.85782051176548701</v>
          </cell>
          <cell r="BY241">
            <v>0.85782051176548701</v>
          </cell>
          <cell r="BZ241">
            <v>0.85782051176548701</v>
          </cell>
          <cell r="CA241">
            <v>0.85782051176548701</v>
          </cell>
          <cell r="CB241">
            <v>0.85782051176548701</v>
          </cell>
          <cell r="CC241">
            <v>0.85782051176548701</v>
          </cell>
          <cell r="CD241">
            <v>0.85782051176548701</v>
          </cell>
          <cell r="CE241">
            <v>0.85782051176548701</v>
          </cell>
          <cell r="CF241">
            <v>0.85782051176548701</v>
          </cell>
          <cell r="CG241">
            <v>0.85782051176548701</v>
          </cell>
          <cell r="CH241">
            <v>0.85782051176548701</v>
          </cell>
          <cell r="CI241">
            <v>0.85782051176548701</v>
          </cell>
          <cell r="CJ241">
            <v>0.85782051176548701</v>
          </cell>
          <cell r="CK241">
            <v>0.85782051176548701</v>
          </cell>
          <cell r="CL241">
            <v>0.85782051176548701</v>
          </cell>
          <cell r="CM241">
            <v>0.85782051176548701</v>
          </cell>
          <cell r="CN241">
            <v>0.85782051176548701</v>
          </cell>
          <cell r="CO241">
            <v>0.85782051176548701</v>
          </cell>
          <cell r="CP241">
            <v>0.85782051176548701</v>
          </cell>
          <cell r="CQ241">
            <v>0.85782051176548701</v>
          </cell>
          <cell r="CR241">
            <v>0.85782051176548701</v>
          </cell>
          <cell r="CS241">
            <v>0.85782051176548701</v>
          </cell>
          <cell r="CT241">
            <v>0.85782051176548701</v>
          </cell>
          <cell r="CU241">
            <v>0.85782051176548701</v>
          </cell>
          <cell r="CV241">
            <v>0.85782051176548701</v>
          </cell>
          <cell r="CW241">
            <v>0.85782051176548701</v>
          </cell>
          <cell r="CX241">
            <v>0.85782051176548701</v>
          </cell>
          <cell r="CY241">
            <v>0.85782051176548701</v>
          </cell>
          <cell r="CZ241">
            <v>0.85782051176548701</v>
          </cell>
          <cell r="DA241">
            <v>0.85782051176548701</v>
          </cell>
          <cell r="DB241">
            <v>0.85782051176548701</v>
          </cell>
          <cell r="DC241">
            <v>0.85782051176548701</v>
          </cell>
          <cell r="DD241">
            <v>0.85782051176548701</v>
          </cell>
          <cell r="DE241">
            <v>0.85782051176548701</v>
          </cell>
          <cell r="DF241">
            <v>0.85782051176548701</v>
          </cell>
          <cell r="DG241">
            <v>0.85782051176548701</v>
          </cell>
          <cell r="DH241">
            <v>0.85782051176548701</v>
          </cell>
          <cell r="DI241">
            <v>0.85782051176548701</v>
          </cell>
          <cell r="DJ241">
            <v>0.85782051176548701</v>
          </cell>
          <cell r="DL241" t="str">
            <v>.Residential.Dwellings.Building Type.LowMed Density.Vintage.&lt;1960 Bldg CodeQCResidentialReferenceService requested.Residential.Dwellings.Building Type.LowMed Density.Vintage.&lt;1960 Bldg Code.Heating (Cold)</v>
          </cell>
        </row>
        <row r="242">
          <cell r="M242" t="str">
            <v>GJ</v>
          </cell>
          <cell r="N242">
            <v>0.67688691010355118</v>
          </cell>
          <cell r="O242">
            <v>0.67574787674879166</v>
          </cell>
          <cell r="P242">
            <v>0.71103452779150478</v>
          </cell>
          <cell r="Q242">
            <v>0.67023953130572334</v>
          </cell>
          <cell r="R242">
            <v>0.70023804797608347</v>
          </cell>
          <cell r="S242">
            <v>0.65880318711573282</v>
          </cell>
          <cell r="T242">
            <v>0.63364153457739691</v>
          </cell>
          <cell r="U242">
            <v>0.75179002276213169</v>
          </cell>
          <cell r="V242">
            <v>0.77169963254646534</v>
          </cell>
          <cell r="W242">
            <v>0.7978197738921422</v>
          </cell>
          <cell r="X242">
            <v>0.7683039592494173</v>
          </cell>
          <cell r="Y242">
            <v>0.86575308800206707</v>
          </cell>
          <cell r="Z242">
            <v>0.76182064194841193</v>
          </cell>
          <cell r="AA242">
            <v>0.74553719592894574</v>
          </cell>
          <cell r="AB242">
            <v>0.78598240286495724</v>
          </cell>
          <cell r="AC242">
            <v>0.82825452342084571</v>
          </cell>
          <cell r="AD242">
            <v>0.73906324776238153</v>
          </cell>
          <cell r="AE242">
            <v>0.74936973893355519</v>
          </cell>
          <cell r="AF242">
            <v>0.73784782023792805</v>
          </cell>
          <cell r="AG242">
            <v>0.7180382560530395</v>
          </cell>
          <cell r="AH242">
            <v>0.66319005827557342</v>
          </cell>
          <cell r="AI242">
            <v>0.66319005827557342</v>
          </cell>
          <cell r="AJ242">
            <v>0.66319005827557342</v>
          </cell>
          <cell r="AK242">
            <v>0.66319005827557342</v>
          </cell>
          <cell r="AL242">
            <v>0.66319005827557342</v>
          </cell>
          <cell r="AM242">
            <v>0.66319005827557342</v>
          </cell>
          <cell r="AN242">
            <v>0.66319005827557342</v>
          </cell>
          <cell r="AO242">
            <v>0.66319005827557342</v>
          </cell>
          <cell r="AP242">
            <v>0.66319005827557342</v>
          </cell>
          <cell r="AQ242">
            <v>0.66319005827557342</v>
          </cell>
          <cell r="AR242">
            <v>0.66319005827557342</v>
          </cell>
          <cell r="AS242">
            <v>0.66319005827557342</v>
          </cell>
          <cell r="AT242">
            <v>0.66319005827557342</v>
          </cell>
          <cell r="AU242">
            <v>0.66319005827557342</v>
          </cell>
          <cell r="AV242">
            <v>0.66319005827557342</v>
          </cell>
          <cell r="AW242">
            <v>0.66319005827557342</v>
          </cell>
          <cell r="AX242">
            <v>0.66319005827557342</v>
          </cell>
          <cell r="AY242">
            <v>0.66319005827557342</v>
          </cell>
          <cell r="AZ242">
            <v>0.66319005827557342</v>
          </cell>
          <cell r="BA242">
            <v>0.66319005827557342</v>
          </cell>
          <cell r="BB242">
            <v>0.66319005827557342</v>
          </cell>
          <cell r="BC242">
            <v>0.66319005827557342</v>
          </cell>
          <cell r="BD242">
            <v>0.66319005827557342</v>
          </cell>
          <cell r="BE242">
            <v>0.66319005827557342</v>
          </cell>
          <cell r="BF242">
            <v>0.66319005827557342</v>
          </cell>
          <cell r="BG242">
            <v>0.66319005827557342</v>
          </cell>
          <cell r="BH242">
            <v>0.66319005827557342</v>
          </cell>
          <cell r="BI242">
            <v>0.66319005827557342</v>
          </cell>
          <cell r="BJ242">
            <v>0.66319005827557342</v>
          </cell>
          <cell r="BK242">
            <v>0.66319005827557342</v>
          </cell>
          <cell r="BL242">
            <v>0.66319005827557342</v>
          </cell>
          <cell r="BM242">
            <v>0.66319005827557342</v>
          </cell>
          <cell r="BN242">
            <v>0.66319005827557342</v>
          </cell>
          <cell r="BO242">
            <v>0.66319005827557342</v>
          </cell>
          <cell r="BP242">
            <v>0.66319005827557342</v>
          </cell>
          <cell r="BQ242">
            <v>0.66319005827557342</v>
          </cell>
          <cell r="BR242">
            <v>0.66319005827557342</v>
          </cell>
          <cell r="BS242">
            <v>0.66319005827557342</v>
          </cell>
          <cell r="BT242">
            <v>0.66319005827557342</v>
          </cell>
          <cell r="BU242">
            <v>0.66319005827557342</v>
          </cell>
          <cell r="BV242">
            <v>0.66319005827557342</v>
          </cell>
          <cell r="BW242">
            <v>0.66319005827557342</v>
          </cell>
          <cell r="BX242">
            <v>0.66319005827557342</v>
          </cell>
          <cell r="BY242">
            <v>0.66319005827557342</v>
          </cell>
          <cell r="BZ242">
            <v>0.66319005827557342</v>
          </cell>
          <cell r="CA242">
            <v>0.66319005827557342</v>
          </cell>
          <cell r="CB242">
            <v>0.66319005827557342</v>
          </cell>
          <cell r="CC242">
            <v>0.66319005827557342</v>
          </cell>
          <cell r="CD242">
            <v>0.66319005827557342</v>
          </cell>
          <cell r="CE242">
            <v>0.66319005827557342</v>
          </cell>
          <cell r="CF242">
            <v>0.66319005827557342</v>
          </cell>
          <cell r="CG242">
            <v>0.66319005827557342</v>
          </cell>
          <cell r="CH242">
            <v>0.66319005827557342</v>
          </cell>
          <cell r="CI242">
            <v>0.66319005827557342</v>
          </cell>
          <cell r="CJ242">
            <v>0.66319005827557342</v>
          </cell>
          <cell r="CK242">
            <v>0.66319005827557342</v>
          </cell>
          <cell r="CL242">
            <v>0.66319005827557342</v>
          </cell>
          <cell r="CM242">
            <v>0.66319005827557342</v>
          </cell>
          <cell r="CN242">
            <v>0.66319005827557342</v>
          </cell>
          <cell r="CO242">
            <v>0.66319005827557342</v>
          </cell>
          <cell r="CP242">
            <v>0.66319005827557342</v>
          </cell>
          <cell r="CQ242">
            <v>0.66319005827557342</v>
          </cell>
          <cell r="CR242">
            <v>0.66319005827557342</v>
          </cell>
          <cell r="CS242">
            <v>0.66319005827557342</v>
          </cell>
          <cell r="CT242">
            <v>0.66319005827557342</v>
          </cell>
          <cell r="CU242">
            <v>0.66319005827557342</v>
          </cell>
          <cell r="CV242">
            <v>0.66319005827557342</v>
          </cell>
          <cell r="CW242">
            <v>0.66319005827557342</v>
          </cell>
          <cell r="CX242">
            <v>0.66319005827557342</v>
          </cell>
          <cell r="CY242">
            <v>0.66319005827557342</v>
          </cell>
          <cell r="CZ242">
            <v>0.66319005827557342</v>
          </cell>
          <cell r="DA242">
            <v>0.66319005827557342</v>
          </cell>
          <cell r="DB242">
            <v>0.66319005827557342</v>
          </cell>
          <cell r="DC242">
            <v>0.66319005827557342</v>
          </cell>
          <cell r="DD242">
            <v>0.66319005827557342</v>
          </cell>
          <cell r="DE242">
            <v>0.66319005827557342</v>
          </cell>
          <cell r="DF242">
            <v>0.66319005827557342</v>
          </cell>
          <cell r="DG242">
            <v>0.66319005827557342</v>
          </cell>
          <cell r="DH242">
            <v>0.66319005827557342</v>
          </cell>
          <cell r="DI242">
            <v>0.66319005827557342</v>
          </cell>
          <cell r="DJ242">
            <v>0.66319005827557342</v>
          </cell>
          <cell r="DL242" t="str">
            <v>.Residential.Dwellings.Building Type.LowMed Density.Vintage.&lt;1960 Bldg CodeATResidentialReferenceService requested.Residential.Dwellings.Building Type.LowMed Density.Vintage.&lt;1960 Bldg Code.Heating (Cold)</v>
          </cell>
        </row>
        <row r="243">
          <cell r="M243" t="str">
            <v>GJ</v>
          </cell>
          <cell r="N243">
            <v>0.2447376406621902</v>
          </cell>
          <cell r="O243">
            <v>0.23682820924228479</v>
          </cell>
          <cell r="P243">
            <v>0.23223476500723331</v>
          </cell>
          <cell r="Q243">
            <v>0.21219695236178426</v>
          </cell>
          <cell r="R243">
            <v>0.20597152251162876</v>
          </cell>
          <cell r="S243">
            <v>0.22501106203666812</v>
          </cell>
          <cell r="T243">
            <v>0.23111248895808459</v>
          </cell>
          <cell r="U243">
            <v>0.23454800504318155</v>
          </cell>
          <cell r="V243">
            <v>0.24300090751752917</v>
          </cell>
          <cell r="W243">
            <v>0.23733533113323843</v>
          </cell>
          <cell r="X243">
            <v>0.20091061792712694</v>
          </cell>
          <cell r="Y243">
            <v>0.24528952166183723</v>
          </cell>
          <cell r="Z243">
            <v>0.23037659388541354</v>
          </cell>
          <cell r="AA243">
            <v>0.22728911279633604</v>
          </cell>
          <cell r="AB243">
            <v>0.21474521101661448</v>
          </cell>
          <cell r="AC243">
            <v>0.19590804474578166</v>
          </cell>
          <cell r="AD243">
            <v>0.20459607726838319</v>
          </cell>
          <cell r="AE243">
            <v>0.22144222024767285</v>
          </cell>
          <cell r="AF243">
            <v>0.21544379214988757</v>
          </cell>
          <cell r="AG243">
            <v>0.22789014147792777</v>
          </cell>
          <cell r="AH243">
            <v>0.22539717913343782</v>
          </cell>
          <cell r="AI243">
            <v>0.22539717913343782</v>
          </cell>
          <cell r="AJ243">
            <v>0.22539717913343782</v>
          </cell>
          <cell r="AK243">
            <v>0.22539717913343782</v>
          </cell>
          <cell r="AL243">
            <v>0.22539717913343782</v>
          </cell>
          <cell r="AM243">
            <v>0.22539717913343782</v>
          </cell>
          <cell r="AN243">
            <v>0.22539717913343782</v>
          </cell>
          <cell r="AO243">
            <v>0.22539717913343782</v>
          </cell>
          <cell r="AP243">
            <v>0.22539717913343782</v>
          </cell>
          <cell r="AQ243">
            <v>0.22539717913343782</v>
          </cell>
          <cell r="AR243">
            <v>0.22539717913343782</v>
          </cell>
          <cell r="AS243">
            <v>0.22539717913343782</v>
          </cell>
          <cell r="AT243">
            <v>0.22539717913343782</v>
          </cell>
          <cell r="AU243">
            <v>0.22539717913343782</v>
          </cell>
          <cell r="AV243">
            <v>0.22539717913343782</v>
          </cell>
          <cell r="AW243">
            <v>0.22539717913343782</v>
          </cell>
          <cell r="AX243">
            <v>0.22539717913343782</v>
          </cell>
          <cell r="AY243">
            <v>0.22539717913343782</v>
          </cell>
          <cell r="AZ243">
            <v>0.22539717913343782</v>
          </cell>
          <cell r="BA243">
            <v>0.22539717913343782</v>
          </cell>
          <cell r="BB243">
            <v>0.22539717913343782</v>
          </cell>
          <cell r="BC243">
            <v>0.22539717913343782</v>
          </cell>
          <cell r="BD243">
            <v>0.22539717913343782</v>
          </cell>
          <cell r="BE243">
            <v>0.22539717913343782</v>
          </cell>
          <cell r="BF243">
            <v>0.22539717913343782</v>
          </cell>
          <cell r="BG243">
            <v>0.22539717913343782</v>
          </cell>
          <cell r="BH243">
            <v>0.22539717913343782</v>
          </cell>
          <cell r="BI243">
            <v>0.22539717913343782</v>
          </cell>
          <cell r="BJ243">
            <v>0.22539717913343782</v>
          </cell>
          <cell r="BK243">
            <v>0.22539717913343782</v>
          </cell>
          <cell r="BL243">
            <v>0.22539717913343782</v>
          </cell>
          <cell r="BM243">
            <v>0.22539717913343782</v>
          </cell>
          <cell r="BN243">
            <v>0.22539717913343782</v>
          </cell>
          <cell r="BO243">
            <v>0.22539717913343782</v>
          </cell>
          <cell r="BP243">
            <v>0.22539717913343782</v>
          </cell>
          <cell r="BQ243">
            <v>0.22539717913343782</v>
          </cell>
          <cell r="BR243">
            <v>0.22539717913343782</v>
          </cell>
          <cell r="BS243">
            <v>0.22539717913343782</v>
          </cell>
          <cell r="BT243">
            <v>0.22539717913343782</v>
          </cell>
          <cell r="BU243">
            <v>0.22539717913343782</v>
          </cell>
          <cell r="BV243">
            <v>0.22539717913343782</v>
          </cell>
          <cell r="BW243">
            <v>0.22539717913343782</v>
          </cell>
          <cell r="BX243">
            <v>0.22539717913343782</v>
          </cell>
          <cell r="BY243">
            <v>0.22539717913343782</v>
          </cell>
          <cell r="BZ243">
            <v>0.22539717913343782</v>
          </cell>
          <cell r="CA243">
            <v>0.22539717913343782</v>
          </cell>
          <cell r="CB243">
            <v>0.22539717913343782</v>
          </cell>
          <cell r="CC243">
            <v>0.22539717913343782</v>
          </cell>
          <cell r="CD243">
            <v>0.22539717913343782</v>
          </cell>
          <cell r="CE243">
            <v>0.22539717913343782</v>
          </cell>
          <cell r="CF243">
            <v>0.22539717913343782</v>
          </cell>
          <cell r="CG243">
            <v>0.22539717913343782</v>
          </cell>
          <cell r="CH243">
            <v>0.22539717913343782</v>
          </cell>
          <cell r="CI243">
            <v>0.22539717913343782</v>
          </cell>
          <cell r="CJ243">
            <v>0.22539717913343782</v>
          </cell>
          <cell r="CK243">
            <v>0.22539717913343782</v>
          </cell>
          <cell r="CL243">
            <v>0.22539717913343782</v>
          </cell>
          <cell r="CM243">
            <v>0.22539717913343782</v>
          </cell>
          <cell r="CN243">
            <v>0.22539717913343782</v>
          </cell>
          <cell r="CO243">
            <v>0.22539717913343782</v>
          </cell>
          <cell r="CP243">
            <v>0.22539717913343782</v>
          </cell>
          <cell r="CQ243">
            <v>0.22539717913343782</v>
          </cell>
          <cell r="CR243">
            <v>0.22539717913343782</v>
          </cell>
          <cell r="CS243">
            <v>0.22539717913343782</v>
          </cell>
          <cell r="CT243">
            <v>0.22539717913343782</v>
          </cell>
          <cell r="CU243">
            <v>0.22539717913343782</v>
          </cell>
          <cell r="CV243">
            <v>0.22539717913343782</v>
          </cell>
          <cell r="CW243">
            <v>0.22539717913343782</v>
          </cell>
          <cell r="CX243">
            <v>0.22539717913343782</v>
          </cell>
          <cell r="CY243">
            <v>0.22539717913343782</v>
          </cell>
          <cell r="CZ243">
            <v>0.22539717913343782</v>
          </cell>
          <cell r="DA243">
            <v>0.22539717913343782</v>
          </cell>
          <cell r="DB243">
            <v>0.22539717913343782</v>
          </cell>
          <cell r="DC243">
            <v>0.22539717913343782</v>
          </cell>
          <cell r="DD243">
            <v>0.22539717913343782</v>
          </cell>
          <cell r="DE243">
            <v>0.22539717913343782</v>
          </cell>
          <cell r="DF243">
            <v>0.22539717913343782</v>
          </cell>
          <cell r="DG243">
            <v>0.22539717913343782</v>
          </cell>
          <cell r="DH243">
            <v>0.22539717913343782</v>
          </cell>
          <cell r="DI243">
            <v>0.22539717913343782</v>
          </cell>
          <cell r="DJ243">
            <v>0.22539717913343782</v>
          </cell>
          <cell r="DL243" t="str">
            <v>.Residential.Dwellings.Building Type.LowMed Density.Vintage.&lt;1960 Bldg CodeBCResidentialRetrofit AverageService requested.Residential.Dwellings.Building Type.LowMed Density.Vintage.&lt;1960 Bldg Code.Heating (Marine)</v>
          </cell>
        </row>
        <row r="244">
          <cell r="M244" t="str">
            <v>GJ</v>
          </cell>
          <cell r="N244">
            <v>0.14220574209022022</v>
          </cell>
          <cell r="O244">
            <v>0.13760993671456956</v>
          </cell>
          <cell r="P244">
            <v>0.13494089837445916</v>
          </cell>
          <cell r="Q244">
            <v>0.12329785070348806</v>
          </cell>
          <cell r="R244">
            <v>0.11968054088029691</v>
          </cell>
          <cell r="S244">
            <v>0.13074353813682218</v>
          </cell>
          <cell r="T244">
            <v>0.13428879558402837</v>
          </cell>
          <cell r="U244">
            <v>0.13628501534418541</v>
          </cell>
          <cell r="V244">
            <v>0.14367105551750015</v>
          </cell>
          <cell r="W244">
            <v>0.14032135881240715</v>
          </cell>
          <cell r="X244">
            <v>0.11878573144909461</v>
          </cell>
          <cell r="Y244">
            <v>0.14255381826541733</v>
          </cell>
          <cell r="Z244">
            <v>0.13388693848334324</v>
          </cell>
          <cell r="AA244">
            <v>0.13209260085698085</v>
          </cell>
          <cell r="AB244">
            <v>0.13034419698167637</v>
          </cell>
          <cell r="AC244">
            <v>0.11861646274185776</v>
          </cell>
          <cell r="AD244">
            <v>0.1202379605552218</v>
          </cell>
          <cell r="AE244">
            <v>0.13098119181633666</v>
          </cell>
          <cell r="AF244">
            <v>0.13022938721007715</v>
          </cell>
          <cell r="AG244">
            <v>0.13802620359499954</v>
          </cell>
          <cell r="AH244">
            <v>0.13162345778352041</v>
          </cell>
          <cell r="AI244">
            <v>0.13162345778352041</v>
          </cell>
          <cell r="AJ244">
            <v>0.13162345778352041</v>
          </cell>
          <cell r="AK244">
            <v>0.13162345778352041</v>
          </cell>
          <cell r="AL244">
            <v>0.13162345778352041</v>
          </cell>
          <cell r="AM244">
            <v>0.13162345778352041</v>
          </cell>
          <cell r="AN244">
            <v>0.13162345778352041</v>
          </cell>
          <cell r="AO244">
            <v>0.13162345778352041</v>
          </cell>
          <cell r="AP244">
            <v>0.13162345778352041</v>
          </cell>
          <cell r="AQ244">
            <v>0.13162345778352041</v>
          </cell>
          <cell r="AR244">
            <v>0.13162345778352041</v>
          </cell>
          <cell r="AS244">
            <v>0.13162345778352041</v>
          </cell>
          <cell r="AT244">
            <v>0.13162345778352041</v>
          </cell>
          <cell r="AU244">
            <v>0.13162345778352041</v>
          </cell>
          <cell r="AV244">
            <v>0.13162345778352041</v>
          </cell>
          <cell r="AW244">
            <v>0.13162345778352041</v>
          </cell>
          <cell r="AX244">
            <v>0.13162345778352041</v>
          </cell>
          <cell r="AY244">
            <v>0.13162345778352041</v>
          </cell>
          <cell r="AZ244">
            <v>0.13162345778352041</v>
          </cell>
          <cell r="BA244">
            <v>0.13162345778352041</v>
          </cell>
          <cell r="BB244">
            <v>0.13162345778352041</v>
          </cell>
          <cell r="BC244">
            <v>0.13162345778352041</v>
          </cell>
          <cell r="BD244">
            <v>0.13162345778352041</v>
          </cell>
          <cell r="BE244">
            <v>0.13162345778352041</v>
          </cell>
          <cell r="BF244">
            <v>0.13162345778352041</v>
          </cell>
          <cell r="BG244">
            <v>0.13162345778352041</v>
          </cell>
          <cell r="BH244">
            <v>0.13162345778352041</v>
          </cell>
          <cell r="BI244">
            <v>0.13162345778352041</v>
          </cell>
          <cell r="BJ244">
            <v>0.13162345778352041</v>
          </cell>
          <cell r="BK244">
            <v>0.13162345778352041</v>
          </cell>
          <cell r="BL244">
            <v>0.13162345778352041</v>
          </cell>
          <cell r="BM244">
            <v>0.13162345778352041</v>
          </cell>
          <cell r="BN244">
            <v>0.13162345778352041</v>
          </cell>
          <cell r="BO244">
            <v>0.13162345778352041</v>
          </cell>
          <cell r="BP244">
            <v>0.13162345778352041</v>
          </cell>
          <cell r="BQ244">
            <v>0.13162345778352041</v>
          </cell>
          <cell r="BR244">
            <v>0.13162345778352041</v>
          </cell>
          <cell r="BS244">
            <v>0.13162345778352041</v>
          </cell>
          <cell r="BT244">
            <v>0.13162345778352041</v>
          </cell>
          <cell r="BU244">
            <v>0.13162345778352041</v>
          </cell>
          <cell r="BV244">
            <v>0.13162345778352041</v>
          </cell>
          <cell r="BW244">
            <v>0.13162345778352041</v>
          </cell>
          <cell r="BX244">
            <v>0.13162345778352041</v>
          </cell>
          <cell r="BY244">
            <v>0.13162345778352041</v>
          </cell>
          <cell r="BZ244">
            <v>0.13162345778352041</v>
          </cell>
          <cell r="CA244">
            <v>0.13162345778352041</v>
          </cell>
          <cell r="CB244">
            <v>0.13162345778352041</v>
          </cell>
          <cell r="CC244">
            <v>0.13162345778352041</v>
          </cell>
          <cell r="CD244">
            <v>0.13162345778352041</v>
          </cell>
          <cell r="CE244">
            <v>0.13162345778352041</v>
          </cell>
          <cell r="CF244">
            <v>0.13162345778352041</v>
          </cell>
          <cell r="CG244">
            <v>0.13162345778352041</v>
          </cell>
          <cell r="CH244">
            <v>0.13162345778352041</v>
          </cell>
          <cell r="CI244">
            <v>0.13162345778352041</v>
          </cell>
          <cell r="CJ244">
            <v>0.13162345778352041</v>
          </cell>
          <cell r="CK244">
            <v>0.13162345778352041</v>
          </cell>
          <cell r="CL244">
            <v>0.13162345778352041</v>
          </cell>
          <cell r="CM244">
            <v>0.13162345778352041</v>
          </cell>
          <cell r="CN244">
            <v>0.13162345778352041</v>
          </cell>
          <cell r="CO244">
            <v>0.13162345778352041</v>
          </cell>
          <cell r="CP244">
            <v>0.13162345778352041</v>
          </cell>
          <cell r="CQ244">
            <v>0.13162345778352041</v>
          </cell>
          <cell r="CR244">
            <v>0.13162345778352041</v>
          </cell>
          <cell r="CS244">
            <v>0.13162345778352041</v>
          </cell>
          <cell r="CT244">
            <v>0.13162345778352041</v>
          </cell>
          <cell r="CU244">
            <v>0.13162345778352041</v>
          </cell>
          <cell r="CV244">
            <v>0.13162345778352041</v>
          </cell>
          <cell r="CW244">
            <v>0.13162345778352041</v>
          </cell>
          <cell r="CX244">
            <v>0.13162345778352041</v>
          </cell>
          <cell r="CY244">
            <v>0.13162345778352041</v>
          </cell>
          <cell r="CZ244">
            <v>0.13162345778352041</v>
          </cell>
          <cell r="DA244">
            <v>0.13162345778352041</v>
          </cell>
          <cell r="DB244">
            <v>0.13162345778352041</v>
          </cell>
          <cell r="DC244">
            <v>0.13162345778352041</v>
          </cell>
          <cell r="DD244">
            <v>0.13162345778352041</v>
          </cell>
          <cell r="DE244">
            <v>0.13162345778352041</v>
          </cell>
          <cell r="DF244">
            <v>0.13162345778352041</v>
          </cell>
          <cell r="DG244">
            <v>0.13162345778352041</v>
          </cell>
          <cell r="DH244">
            <v>0.13162345778352041</v>
          </cell>
          <cell r="DI244">
            <v>0.13162345778352041</v>
          </cell>
          <cell r="DJ244">
            <v>0.13162345778352041</v>
          </cell>
          <cell r="DL244" t="str">
            <v>.Residential.Dwellings.Building Type.LowMed Density.Vintage.&lt;1960 Bldg CodeBCResidentialRetrofit AverageService requested.Residential.Dwellings.Building Type.LowMed Density.Vintage.&lt;1960 Bldg Code.Heating (Cold)</v>
          </cell>
        </row>
        <row r="245">
          <cell r="M245" t="str">
            <v>GJ</v>
          </cell>
          <cell r="N245">
            <v>0.7794957965847864</v>
          </cell>
          <cell r="O245">
            <v>0.66204893749206706</v>
          </cell>
          <cell r="P245">
            <v>0.75368878484310742</v>
          </cell>
          <cell r="Q245">
            <v>0.74943049075927093</v>
          </cell>
          <cell r="R245">
            <v>0.73576846375477334</v>
          </cell>
          <cell r="S245">
            <v>0.65634372231282601</v>
          </cell>
          <cell r="T245">
            <v>0.66947501609835602</v>
          </cell>
          <cell r="U245">
            <v>0.79435259654401424</v>
          </cell>
          <cell r="V245">
            <v>0.77582026850774477</v>
          </cell>
          <cell r="W245">
            <v>0.77588540848448095</v>
          </cell>
          <cell r="X245">
            <v>0.71821371177984072</v>
          </cell>
          <cell r="Y245">
            <v>0.76204431537449013</v>
          </cell>
          <cell r="Z245">
            <v>0.74967531085418937</v>
          </cell>
          <cell r="AA245">
            <v>0.76303320397081709</v>
          </cell>
          <cell r="AB245">
            <v>0.76479909145823677</v>
          </cell>
          <cell r="AC245">
            <v>0.70591359828431355</v>
          </cell>
          <cell r="AD245">
            <v>0.60890888961345646</v>
          </cell>
          <cell r="AE245">
            <v>0.73567128121504921</v>
          </cell>
          <cell r="AF245">
            <v>0.78638687712812827</v>
          </cell>
          <cell r="AG245">
            <v>0.78421508236027704</v>
          </cell>
          <cell r="AH245">
            <v>0.75030382243319527</v>
          </cell>
          <cell r="AI245">
            <v>0.75030382243319527</v>
          </cell>
          <cell r="AJ245">
            <v>0.75030382243319527</v>
          </cell>
          <cell r="AK245">
            <v>0.75030382243319527</v>
          </cell>
          <cell r="AL245">
            <v>0.75030382243319527</v>
          </cell>
          <cell r="AM245">
            <v>0.75030382243319527</v>
          </cell>
          <cell r="AN245">
            <v>0.75030382243319527</v>
          </cell>
          <cell r="AO245">
            <v>0.75030382243319527</v>
          </cell>
          <cell r="AP245">
            <v>0.75030382243319527</v>
          </cell>
          <cell r="AQ245">
            <v>0.75030382243319527</v>
          </cell>
          <cell r="AR245">
            <v>0.75030382243319527</v>
          </cell>
          <cell r="AS245">
            <v>0.75030382243319527</v>
          </cell>
          <cell r="AT245">
            <v>0.75030382243319527</v>
          </cell>
          <cell r="AU245">
            <v>0.75030382243319527</v>
          </cell>
          <cell r="AV245">
            <v>0.75030382243319527</v>
          </cell>
          <cell r="AW245">
            <v>0.75030382243319527</v>
          </cell>
          <cell r="AX245">
            <v>0.75030382243319527</v>
          </cell>
          <cell r="AY245">
            <v>0.75030382243319527</v>
          </cell>
          <cell r="AZ245">
            <v>0.75030382243319527</v>
          </cell>
          <cell r="BA245">
            <v>0.75030382243319527</v>
          </cell>
          <cell r="BB245">
            <v>0.75030382243319527</v>
          </cell>
          <cell r="BC245">
            <v>0.75030382243319527</v>
          </cell>
          <cell r="BD245">
            <v>0.75030382243319527</v>
          </cell>
          <cell r="BE245">
            <v>0.75030382243319527</v>
          </cell>
          <cell r="BF245">
            <v>0.75030382243319527</v>
          </cell>
          <cell r="BG245">
            <v>0.75030382243319527</v>
          </cell>
          <cell r="BH245">
            <v>0.75030382243319527</v>
          </cell>
          <cell r="BI245">
            <v>0.75030382243319527</v>
          </cell>
          <cell r="BJ245">
            <v>0.75030382243319527</v>
          </cell>
          <cell r="BK245">
            <v>0.75030382243319527</v>
          </cell>
          <cell r="BL245">
            <v>0.75030382243319527</v>
          </cell>
          <cell r="BM245">
            <v>0.75030382243319527</v>
          </cell>
          <cell r="BN245">
            <v>0.75030382243319527</v>
          </cell>
          <cell r="BO245">
            <v>0.75030382243319527</v>
          </cell>
          <cell r="BP245">
            <v>0.75030382243319527</v>
          </cell>
          <cell r="BQ245">
            <v>0.75030382243319527</v>
          </cell>
          <cell r="BR245">
            <v>0.75030382243319527</v>
          </cell>
          <cell r="BS245">
            <v>0.75030382243319527</v>
          </cell>
          <cell r="BT245">
            <v>0.75030382243319527</v>
          </cell>
          <cell r="BU245">
            <v>0.75030382243319527</v>
          </cell>
          <cell r="BV245">
            <v>0.75030382243319527</v>
          </cell>
          <cell r="BW245">
            <v>0.75030382243319527</v>
          </cell>
          <cell r="BX245">
            <v>0.75030382243319527</v>
          </cell>
          <cell r="BY245">
            <v>0.75030382243319527</v>
          </cell>
          <cell r="BZ245">
            <v>0.75030382243319527</v>
          </cell>
          <cell r="CA245">
            <v>0.75030382243319527</v>
          </cell>
          <cell r="CB245">
            <v>0.75030382243319527</v>
          </cell>
          <cell r="CC245">
            <v>0.75030382243319527</v>
          </cell>
          <cell r="CD245">
            <v>0.75030382243319527</v>
          </cell>
          <cell r="CE245">
            <v>0.75030382243319527</v>
          </cell>
          <cell r="CF245">
            <v>0.75030382243319527</v>
          </cell>
          <cell r="CG245">
            <v>0.75030382243319527</v>
          </cell>
          <cell r="CH245">
            <v>0.75030382243319527</v>
          </cell>
          <cell r="CI245">
            <v>0.75030382243319527</v>
          </cell>
          <cell r="CJ245">
            <v>0.75030382243319527</v>
          </cell>
          <cell r="CK245">
            <v>0.75030382243319527</v>
          </cell>
          <cell r="CL245">
            <v>0.75030382243319527</v>
          </cell>
          <cell r="CM245">
            <v>0.75030382243319527</v>
          </cell>
          <cell r="CN245">
            <v>0.75030382243319527</v>
          </cell>
          <cell r="CO245">
            <v>0.75030382243319527</v>
          </cell>
          <cell r="CP245">
            <v>0.75030382243319527</v>
          </cell>
          <cell r="CQ245">
            <v>0.75030382243319527</v>
          </cell>
          <cell r="CR245">
            <v>0.75030382243319527</v>
          </cell>
          <cell r="CS245">
            <v>0.75030382243319527</v>
          </cell>
          <cell r="CT245">
            <v>0.75030382243319527</v>
          </cell>
          <cell r="CU245">
            <v>0.75030382243319527</v>
          </cell>
          <cell r="CV245">
            <v>0.75030382243319527</v>
          </cell>
          <cell r="CW245">
            <v>0.75030382243319527</v>
          </cell>
          <cell r="CX245">
            <v>0.75030382243319527</v>
          </cell>
          <cell r="CY245">
            <v>0.75030382243319527</v>
          </cell>
          <cell r="CZ245">
            <v>0.75030382243319527</v>
          </cell>
          <cell r="DA245">
            <v>0.75030382243319527</v>
          </cell>
          <cell r="DB245">
            <v>0.75030382243319527</v>
          </cell>
          <cell r="DC245">
            <v>0.75030382243319527</v>
          </cell>
          <cell r="DD245">
            <v>0.75030382243319527</v>
          </cell>
          <cell r="DE245">
            <v>0.75030382243319527</v>
          </cell>
          <cell r="DF245">
            <v>0.75030382243319527</v>
          </cell>
          <cell r="DG245">
            <v>0.75030382243319527</v>
          </cell>
          <cell r="DH245">
            <v>0.75030382243319527</v>
          </cell>
          <cell r="DI245">
            <v>0.75030382243319527</v>
          </cell>
          <cell r="DJ245">
            <v>0.75030382243319527</v>
          </cell>
          <cell r="DL245" t="str">
            <v>.Residential.Dwellings.Building Type.LowMed Density.Vintage.&lt;1960 Bldg CodeABResidentialRetrofit AverageService requested.Residential.Dwellings.Building Type.LowMed Density.Vintage.&lt;1960 Bldg Code.Heating (Cold)</v>
          </cell>
        </row>
        <row r="246">
          <cell r="M246" t="str">
            <v>GJ</v>
          </cell>
          <cell r="N246">
            <v>0.60182133874424992</v>
          </cell>
          <cell r="O246">
            <v>0.57793908635484803</v>
          </cell>
          <cell r="P246">
            <v>0.62674819262187087</v>
          </cell>
          <cell r="Q246">
            <v>0.55979352346021571</v>
          </cell>
          <cell r="R246">
            <v>0.54793713572788749</v>
          </cell>
          <cell r="S246">
            <v>0.51430653735174503</v>
          </cell>
          <cell r="T246">
            <v>0.53570782688828777</v>
          </cell>
          <cell r="U246">
            <v>0.53237453797613232</v>
          </cell>
          <cell r="V246">
            <v>0.56328363353841437</v>
          </cell>
          <cell r="W246">
            <v>0.60231850253769237</v>
          </cell>
          <cell r="X246">
            <v>0.62532293468805222</v>
          </cell>
          <cell r="Y246">
            <v>0.59730676688777118</v>
          </cell>
          <cell r="Z246">
            <v>0.5915396936558297</v>
          </cell>
          <cell r="AA246">
            <v>0.64681679490779898</v>
          </cell>
          <cell r="AB246">
            <v>0.66224905595126193</v>
          </cell>
          <cell r="AC246">
            <v>0.58863828966401099</v>
          </cell>
          <cell r="AD246">
            <v>0.57024262058587627</v>
          </cell>
          <cell r="AE246">
            <v>0.626118574958339</v>
          </cell>
          <cell r="AF246">
            <v>0.71190626822665126</v>
          </cell>
          <cell r="AG246">
            <v>0.74955845762000106</v>
          </cell>
          <cell r="AH246">
            <v>0.66870355289357608</v>
          </cell>
          <cell r="AI246">
            <v>0.66870355289357608</v>
          </cell>
          <cell r="AJ246">
            <v>0.66870355289357608</v>
          </cell>
          <cell r="AK246">
            <v>0.66870355289357608</v>
          </cell>
          <cell r="AL246">
            <v>0.66870355289357608</v>
          </cell>
          <cell r="AM246">
            <v>0.66870355289357608</v>
          </cell>
          <cell r="AN246">
            <v>0.66870355289357608</v>
          </cell>
          <cell r="AO246">
            <v>0.66870355289357608</v>
          </cell>
          <cell r="AP246">
            <v>0.66870355289357608</v>
          </cell>
          <cell r="AQ246">
            <v>0.66870355289357608</v>
          </cell>
          <cell r="AR246">
            <v>0.66870355289357608</v>
          </cell>
          <cell r="AS246">
            <v>0.66870355289357608</v>
          </cell>
          <cell r="AT246">
            <v>0.66870355289357608</v>
          </cell>
          <cell r="AU246">
            <v>0.66870355289357608</v>
          </cell>
          <cell r="AV246">
            <v>0.66870355289357608</v>
          </cell>
          <cell r="AW246">
            <v>0.66870355289357608</v>
          </cell>
          <cell r="AX246">
            <v>0.66870355289357608</v>
          </cell>
          <cell r="AY246">
            <v>0.66870355289357608</v>
          </cell>
          <cell r="AZ246">
            <v>0.66870355289357608</v>
          </cell>
          <cell r="BA246">
            <v>0.66870355289357608</v>
          </cell>
          <cell r="BB246">
            <v>0.66870355289357608</v>
          </cell>
          <cell r="BC246">
            <v>0.66870355289357608</v>
          </cell>
          <cell r="BD246">
            <v>0.66870355289357608</v>
          </cell>
          <cell r="BE246">
            <v>0.66870355289357608</v>
          </cell>
          <cell r="BF246">
            <v>0.66870355289357608</v>
          </cell>
          <cell r="BG246">
            <v>0.66870355289357608</v>
          </cell>
          <cell r="BH246">
            <v>0.66870355289357608</v>
          </cell>
          <cell r="BI246">
            <v>0.66870355289357608</v>
          </cell>
          <cell r="BJ246">
            <v>0.66870355289357608</v>
          </cell>
          <cell r="BK246">
            <v>0.66870355289357608</v>
          </cell>
          <cell r="BL246">
            <v>0.66870355289357608</v>
          </cell>
          <cell r="BM246">
            <v>0.66870355289357608</v>
          </cell>
          <cell r="BN246">
            <v>0.66870355289357608</v>
          </cell>
          <cell r="BO246">
            <v>0.66870355289357608</v>
          </cell>
          <cell r="BP246">
            <v>0.66870355289357608</v>
          </cell>
          <cell r="BQ246">
            <v>0.66870355289357608</v>
          </cell>
          <cell r="BR246">
            <v>0.66870355289357608</v>
          </cell>
          <cell r="BS246">
            <v>0.66870355289357608</v>
          </cell>
          <cell r="BT246">
            <v>0.66870355289357608</v>
          </cell>
          <cell r="BU246">
            <v>0.66870355289357608</v>
          </cell>
          <cell r="BV246">
            <v>0.66870355289357608</v>
          </cell>
          <cell r="BW246">
            <v>0.66870355289357608</v>
          </cell>
          <cell r="BX246">
            <v>0.66870355289357608</v>
          </cell>
          <cell r="BY246">
            <v>0.66870355289357608</v>
          </cell>
          <cell r="BZ246">
            <v>0.66870355289357608</v>
          </cell>
          <cell r="CA246">
            <v>0.66870355289357608</v>
          </cell>
          <cell r="CB246">
            <v>0.66870355289357608</v>
          </cell>
          <cell r="CC246">
            <v>0.66870355289357608</v>
          </cell>
          <cell r="CD246">
            <v>0.66870355289357608</v>
          </cell>
          <cell r="CE246">
            <v>0.66870355289357608</v>
          </cell>
          <cell r="CF246">
            <v>0.66870355289357608</v>
          </cell>
          <cell r="CG246">
            <v>0.66870355289357608</v>
          </cell>
          <cell r="CH246">
            <v>0.66870355289357608</v>
          </cell>
          <cell r="CI246">
            <v>0.66870355289357608</v>
          </cell>
          <cell r="CJ246">
            <v>0.66870355289357608</v>
          </cell>
          <cell r="CK246">
            <v>0.66870355289357608</v>
          </cell>
          <cell r="CL246">
            <v>0.66870355289357608</v>
          </cell>
          <cell r="CM246">
            <v>0.66870355289357608</v>
          </cell>
          <cell r="CN246">
            <v>0.66870355289357608</v>
          </cell>
          <cell r="CO246">
            <v>0.66870355289357608</v>
          </cell>
          <cell r="CP246">
            <v>0.66870355289357608</v>
          </cell>
          <cell r="CQ246">
            <v>0.66870355289357608</v>
          </cell>
          <cell r="CR246">
            <v>0.66870355289357608</v>
          </cell>
          <cell r="CS246">
            <v>0.66870355289357608</v>
          </cell>
          <cell r="CT246">
            <v>0.66870355289357608</v>
          </cell>
          <cell r="CU246">
            <v>0.66870355289357608</v>
          </cell>
          <cell r="CV246">
            <v>0.66870355289357608</v>
          </cell>
          <cell r="CW246">
            <v>0.66870355289357608</v>
          </cell>
          <cell r="CX246">
            <v>0.66870355289357608</v>
          </cell>
          <cell r="CY246">
            <v>0.66870355289357608</v>
          </cell>
          <cell r="CZ246">
            <v>0.66870355289357608</v>
          </cell>
          <cell r="DA246">
            <v>0.66870355289357608</v>
          </cell>
          <cell r="DB246">
            <v>0.66870355289357608</v>
          </cell>
          <cell r="DC246">
            <v>0.66870355289357608</v>
          </cell>
          <cell r="DD246">
            <v>0.66870355289357608</v>
          </cell>
          <cell r="DE246">
            <v>0.66870355289357608</v>
          </cell>
          <cell r="DF246">
            <v>0.66870355289357608</v>
          </cell>
          <cell r="DG246">
            <v>0.66870355289357608</v>
          </cell>
          <cell r="DH246">
            <v>0.66870355289357608</v>
          </cell>
          <cell r="DI246">
            <v>0.66870355289357608</v>
          </cell>
          <cell r="DJ246">
            <v>0.66870355289357608</v>
          </cell>
          <cell r="DL246" t="str">
            <v>.Residential.Dwellings.Building Type.LowMed Density.Vintage.&lt;1960 Bldg CodeSKResidentialRetrofit AverageService requested.Residential.Dwellings.Building Type.LowMed Density.Vintage.&lt;1960 Bldg Code.Heating (Cold)</v>
          </cell>
        </row>
        <row r="247">
          <cell r="M247" t="str">
            <v>GJ</v>
          </cell>
          <cell r="N247">
            <v>0.53196409567271941</v>
          </cell>
          <cell r="O247">
            <v>0.48186174234226453</v>
          </cell>
          <cell r="P247">
            <v>0.5201361440082598</v>
          </cell>
          <cell r="Q247">
            <v>0.50817659257929448</v>
          </cell>
          <cell r="R247">
            <v>0.53445396048344485</v>
          </cell>
          <cell r="S247">
            <v>0.48610045003159741</v>
          </cell>
          <cell r="T247">
            <v>0.41800765454886218</v>
          </cell>
          <cell r="U247">
            <v>0.53174793800515241</v>
          </cell>
          <cell r="V247">
            <v>0.58372775356978412</v>
          </cell>
          <cell r="W247">
            <v>0.57828218289944366</v>
          </cell>
          <cell r="X247">
            <v>0.51928161113998372</v>
          </cell>
          <cell r="Y247">
            <v>0.5573080372878273</v>
          </cell>
          <cell r="Z247">
            <v>0.51142603992268287</v>
          </cell>
          <cell r="AA247">
            <v>0.67223773539183762</v>
          </cell>
          <cell r="AB247">
            <v>0.69196471920716596</v>
          </cell>
          <cell r="AC247">
            <v>0.56401534432573885</v>
          </cell>
          <cell r="AD247">
            <v>0.57437074386512932</v>
          </cell>
          <cell r="AE247">
            <v>0.59381677998663862</v>
          </cell>
          <cell r="AF247">
            <v>0.66991602281756035</v>
          </cell>
          <cell r="AG247">
            <v>0.68126728854920182</v>
          </cell>
          <cell r="AH247">
            <v>0.62705496666685634</v>
          </cell>
          <cell r="AI247">
            <v>0.62705496666685634</v>
          </cell>
          <cell r="AJ247">
            <v>0.62705496666685634</v>
          </cell>
          <cell r="AK247">
            <v>0.62705496666685634</v>
          </cell>
          <cell r="AL247">
            <v>0.62705496666685634</v>
          </cell>
          <cell r="AM247">
            <v>0.62705496666685634</v>
          </cell>
          <cell r="AN247">
            <v>0.62705496666685634</v>
          </cell>
          <cell r="AO247">
            <v>0.62705496666685634</v>
          </cell>
          <cell r="AP247">
            <v>0.62705496666685634</v>
          </cell>
          <cell r="AQ247">
            <v>0.62705496666685634</v>
          </cell>
          <cell r="AR247">
            <v>0.62705496666685634</v>
          </cell>
          <cell r="AS247">
            <v>0.62705496666685634</v>
          </cell>
          <cell r="AT247">
            <v>0.62705496666685634</v>
          </cell>
          <cell r="AU247">
            <v>0.62705496666685634</v>
          </cell>
          <cell r="AV247">
            <v>0.62705496666685634</v>
          </cell>
          <cell r="AW247">
            <v>0.62705496666685634</v>
          </cell>
          <cell r="AX247">
            <v>0.62705496666685634</v>
          </cell>
          <cell r="AY247">
            <v>0.62705496666685634</v>
          </cell>
          <cell r="AZ247">
            <v>0.62705496666685634</v>
          </cell>
          <cell r="BA247">
            <v>0.62705496666685634</v>
          </cell>
          <cell r="BB247">
            <v>0.62705496666685634</v>
          </cell>
          <cell r="BC247">
            <v>0.62705496666685634</v>
          </cell>
          <cell r="BD247">
            <v>0.62705496666685634</v>
          </cell>
          <cell r="BE247">
            <v>0.62705496666685634</v>
          </cell>
          <cell r="BF247">
            <v>0.62705496666685634</v>
          </cell>
          <cell r="BG247">
            <v>0.62705496666685634</v>
          </cell>
          <cell r="BH247">
            <v>0.62705496666685634</v>
          </cell>
          <cell r="BI247">
            <v>0.62705496666685634</v>
          </cell>
          <cell r="BJ247">
            <v>0.62705496666685634</v>
          </cell>
          <cell r="BK247">
            <v>0.62705496666685634</v>
          </cell>
          <cell r="BL247">
            <v>0.62705496666685634</v>
          </cell>
          <cell r="BM247">
            <v>0.62705496666685634</v>
          </cell>
          <cell r="BN247">
            <v>0.62705496666685634</v>
          </cell>
          <cell r="BO247">
            <v>0.62705496666685634</v>
          </cell>
          <cell r="BP247">
            <v>0.62705496666685634</v>
          </cell>
          <cell r="BQ247">
            <v>0.62705496666685634</v>
          </cell>
          <cell r="BR247">
            <v>0.62705496666685634</v>
          </cell>
          <cell r="BS247">
            <v>0.62705496666685634</v>
          </cell>
          <cell r="BT247">
            <v>0.62705496666685634</v>
          </cell>
          <cell r="BU247">
            <v>0.62705496666685634</v>
          </cell>
          <cell r="BV247">
            <v>0.62705496666685634</v>
          </cell>
          <cell r="BW247">
            <v>0.62705496666685634</v>
          </cell>
          <cell r="BX247">
            <v>0.62705496666685634</v>
          </cell>
          <cell r="BY247">
            <v>0.62705496666685634</v>
          </cell>
          <cell r="BZ247">
            <v>0.62705496666685634</v>
          </cell>
          <cell r="CA247">
            <v>0.62705496666685634</v>
          </cell>
          <cell r="CB247">
            <v>0.62705496666685634</v>
          </cell>
          <cell r="CC247">
            <v>0.62705496666685634</v>
          </cell>
          <cell r="CD247">
            <v>0.62705496666685634</v>
          </cell>
          <cell r="CE247">
            <v>0.62705496666685634</v>
          </cell>
          <cell r="CF247">
            <v>0.62705496666685634</v>
          </cell>
          <cell r="CG247">
            <v>0.62705496666685634</v>
          </cell>
          <cell r="CH247">
            <v>0.62705496666685634</v>
          </cell>
          <cell r="CI247">
            <v>0.62705496666685634</v>
          </cell>
          <cell r="CJ247">
            <v>0.62705496666685634</v>
          </cell>
          <cell r="CK247">
            <v>0.62705496666685634</v>
          </cell>
          <cell r="CL247">
            <v>0.62705496666685634</v>
          </cell>
          <cell r="CM247">
            <v>0.62705496666685634</v>
          </cell>
          <cell r="CN247">
            <v>0.62705496666685634</v>
          </cell>
          <cell r="CO247">
            <v>0.62705496666685634</v>
          </cell>
          <cell r="CP247">
            <v>0.62705496666685634</v>
          </cell>
          <cell r="CQ247">
            <v>0.62705496666685634</v>
          </cell>
          <cell r="CR247">
            <v>0.62705496666685634</v>
          </cell>
          <cell r="CS247">
            <v>0.62705496666685634</v>
          </cell>
          <cell r="CT247">
            <v>0.62705496666685634</v>
          </cell>
          <cell r="CU247">
            <v>0.62705496666685634</v>
          </cell>
          <cell r="CV247">
            <v>0.62705496666685634</v>
          </cell>
          <cell r="CW247">
            <v>0.62705496666685634</v>
          </cell>
          <cell r="CX247">
            <v>0.62705496666685634</v>
          </cell>
          <cell r="CY247">
            <v>0.62705496666685634</v>
          </cell>
          <cell r="CZ247">
            <v>0.62705496666685634</v>
          </cell>
          <cell r="DA247">
            <v>0.62705496666685634</v>
          </cell>
          <cell r="DB247">
            <v>0.62705496666685634</v>
          </cell>
          <cell r="DC247">
            <v>0.62705496666685634</v>
          </cell>
          <cell r="DD247">
            <v>0.62705496666685634</v>
          </cell>
          <cell r="DE247">
            <v>0.62705496666685634</v>
          </cell>
          <cell r="DF247">
            <v>0.62705496666685634</v>
          </cell>
          <cell r="DG247">
            <v>0.62705496666685634</v>
          </cell>
          <cell r="DH247">
            <v>0.62705496666685634</v>
          </cell>
          <cell r="DI247">
            <v>0.62705496666685634</v>
          </cell>
          <cell r="DJ247">
            <v>0.62705496666685634</v>
          </cell>
          <cell r="DL247" t="str">
            <v>.Residential.Dwellings.Building Type.LowMed Density.Vintage.&lt;1960 Bldg CodeMBResidentialRetrofit AverageService requested.Residential.Dwellings.Building Type.LowMed Density.Vintage.&lt;1960 Bldg Code.Heating (Cold)</v>
          </cell>
        </row>
        <row r="248">
          <cell r="M248" t="str">
            <v>GJ</v>
          </cell>
          <cell r="N248">
            <v>0.55951819252609614</v>
          </cell>
          <cell r="O248">
            <v>0.51620783928703073</v>
          </cell>
          <cell r="P248">
            <v>0.54257028038372079</v>
          </cell>
          <cell r="Q248">
            <v>0.5978691095229165</v>
          </cell>
          <cell r="R248">
            <v>0.57594465720141874</v>
          </cell>
          <cell r="S248">
            <v>0.58112103593268172</v>
          </cell>
          <cell r="T248">
            <v>0.52256802228881993</v>
          </cell>
          <cell r="U248">
            <v>0.58960010121915329</v>
          </cell>
          <cell r="V248">
            <v>0.60618501093420352</v>
          </cell>
          <cell r="W248">
            <v>0.58141634075392146</v>
          </cell>
          <cell r="X248">
            <v>0.54664724832018641</v>
          </cell>
          <cell r="Y248">
            <v>0.5907993671453472</v>
          </cell>
          <cell r="Z248">
            <v>0.52115143823190924</v>
          </cell>
          <cell r="AA248">
            <v>0.61001627311755513</v>
          </cell>
          <cell r="AB248">
            <v>0.63118321825019508</v>
          </cell>
          <cell r="AC248">
            <v>0.61615842073807292</v>
          </cell>
          <cell r="AD248">
            <v>0.5505607330304062</v>
          </cell>
          <cell r="AE248">
            <v>0.57437690447879919</v>
          </cell>
          <cell r="AF248">
            <v>0.6397972200109614</v>
          </cell>
          <cell r="AG248">
            <v>0.56650560286158347</v>
          </cell>
          <cell r="AH248">
            <v>0.50192288587396894</v>
          </cell>
          <cell r="AI248">
            <v>0.50192288587396894</v>
          </cell>
          <cell r="AJ248">
            <v>0.50192288587396894</v>
          </cell>
          <cell r="AK248">
            <v>0.50192288587396894</v>
          </cell>
          <cell r="AL248">
            <v>0.50192288587396894</v>
          </cell>
          <cell r="AM248">
            <v>0.50192288587396894</v>
          </cell>
          <cell r="AN248">
            <v>0.50192288587396894</v>
          </cell>
          <cell r="AO248">
            <v>0.50192288587396894</v>
          </cell>
          <cell r="AP248">
            <v>0.50192288587396894</v>
          </cell>
          <cell r="AQ248">
            <v>0.50192288587396894</v>
          </cell>
          <cell r="AR248">
            <v>0.50192288587396894</v>
          </cell>
          <cell r="AS248">
            <v>0.50192288587396894</v>
          </cell>
          <cell r="AT248">
            <v>0.50192288587396894</v>
          </cell>
          <cell r="AU248">
            <v>0.50192288587396894</v>
          </cell>
          <cell r="AV248">
            <v>0.50192288587396894</v>
          </cell>
          <cell r="AW248">
            <v>0.50192288587396894</v>
          </cell>
          <cell r="AX248">
            <v>0.50192288587396894</v>
          </cell>
          <cell r="AY248">
            <v>0.50192288587396894</v>
          </cell>
          <cell r="AZ248">
            <v>0.50192288587396894</v>
          </cell>
          <cell r="BA248">
            <v>0.50192288587396894</v>
          </cell>
          <cell r="BB248">
            <v>0.50192288587396894</v>
          </cell>
          <cell r="BC248">
            <v>0.50192288587396894</v>
          </cell>
          <cell r="BD248">
            <v>0.50192288587396894</v>
          </cell>
          <cell r="BE248">
            <v>0.50192288587396894</v>
          </cell>
          <cell r="BF248">
            <v>0.50192288587396894</v>
          </cell>
          <cell r="BG248">
            <v>0.50192288587396894</v>
          </cell>
          <cell r="BH248">
            <v>0.50192288587396894</v>
          </cell>
          <cell r="BI248">
            <v>0.50192288587396894</v>
          </cell>
          <cell r="BJ248">
            <v>0.50192288587396894</v>
          </cell>
          <cell r="BK248">
            <v>0.50192288587396894</v>
          </cell>
          <cell r="BL248">
            <v>0.50192288587396894</v>
          </cell>
          <cell r="BM248">
            <v>0.50192288587396894</v>
          </cell>
          <cell r="BN248">
            <v>0.50192288587396894</v>
          </cell>
          <cell r="BO248">
            <v>0.50192288587396894</v>
          </cell>
          <cell r="BP248">
            <v>0.50192288587396894</v>
          </cell>
          <cell r="BQ248">
            <v>0.50192288587396894</v>
          </cell>
          <cell r="BR248">
            <v>0.50192288587396894</v>
          </cell>
          <cell r="BS248">
            <v>0.50192288587396894</v>
          </cell>
          <cell r="BT248">
            <v>0.50192288587396894</v>
          </cell>
          <cell r="BU248">
            <v>0.50192288587396894</v>
          </cell>
          <cell r="BV248">
            <v>0.50192288587396894</v>
          </cell>
          <cell r="BW248">
            <v>0.50192288587396894</v>
          </cell>
          <cell r="BX248">
            <v>0.50192288587396894</v>
          </cell>
          <cell r="BY248">
            <v>0.50192288587396894</v>
          </cell>
          <cell r="BZ248">
            <v>0.50192288587396894</v>
          </cell>
          <cell r="CA248">
            <v>0.50192288587396894</v>
          </cell>
          <cell r="CB248">
            <v>0.50192288587396894</v>
          </cell>
          <cell r="CC248">
            <v>0.50192288587396894</v>
          </cell>
          <cell r="CD248">
            <v>0.50192288587396894</v>
          </cell>
          <cell r="CE248">
            <v>0.50192288587396894</v>
          </cell>
          <cell r="CF248">
            <v>0.50192288587396894</v>
          </cell>
          <cell r="CG248">
            <v>0.50192288587396894</v>
          </cell>
          <cell r="CH248">
            <v>0.50192288587396894</v>
          </cell>
          <cell r="CI248">
            <v>0.50192288587396894</v>
          </cell>
          <cell r="CJ248">
            <v>0.50192288587396894</v>
          </cell>
          <cell r="CK248">
            <v>0.50192288587396894</v>
          </cell>
          <cell r="CL248">
            <v>0.50192288587396894</v>
          </cell>
          <cell r="CM248">
            <v>0.50192288587396894</v>
          </cell>
          <cell r="CN248">
            <v>0.50192288587396894</v>
          </cell>
          <cell r="CO248">
            <v>0.50192288587396894</v>
          </cell>
          <cell r="CP248">
            <v>0.50192288587396894</v>
          </cell>
          <cell r="CQ248">
            <v>0.50192288587396894</v>
          </cell>
          <cell r="CR248">
            <v>0.50192288587396894</v>
          </cell>
          <cell r="CS248">
            <v>0.50192288587396894</v>
          </cell>
          <cell r="CT248">
            <v>0.50192288587396894</v>
          </cell>
          <cell r="CU248">
            <v>0.50192288587396894</v>
          </cell>
          <cell r="CV248">
            <v>0.50192288587396894</v>
          </cell>
          <cell r="CW248">
            <v>0.50192288587396894</v>
          </cell>
          <cell r="CX248">
            <v>0.50192288587396894</v>
          </cell>
          <cell r="CY248">
            <v>0.50192288587396894</v>
          </cell>
          <cell r="CZ248">
            <v>0.50192288587396894</v>
          </cell>
          <cell r="DA248">
            <v>0.50192288587396894</v>
          </cell>
          <cell r="DB248">
            <v>0.50192288587396894</v>
          </cell>
          <cell r="DC248">
            <v>0.50192288587396894</v>
          </cell>
          <cell r="DD248">
            <v>0.50192288587396894</v>
          </cell>
          <cell r="DE248">
            <v>0.50192288587396894</v>
          </cell>
          <cell r="DF248">
            <v>0.50192288587396894</v>
          </cell>
          <cell r="DG248">
            <v>0.50192288587396894</v>
          </cell>
          <cell r="DH248">
            <v>0.50192288587396894</v>
          </cell>
          <cell r="DI248">
            <v>0.50192288587396894</v>
          </cell>
          <cell r="DJ248">
            <v>0.50192288587396894</v>
          </cell>
          <cell r="DL248" t="str">
            <v>.Residential.Dwellings.Building Type.LowMed Density.Vintage.&lt;1960 Bldg CodeONResidentialRetrofit AverageService requested.Residential.Dwellings.Building Type.LowMed Density.Vintage.&lt;1960 Bldg Code.Heating (Cold)</v>
          </cell>
        </row>
        <row r="249">
          <cell r="M249" t="str">
            <v>GJ</v>
          </cell>
          <cell r="N249">
            <v>0.61280911218411371</v>
          </cell>
          <cell r="O249">
            <v>0.55314786613892719</v>
          </cell>
          <cell r="P249">
            <v>0.58813745238273729</v>
          </cell>
          <cell r="Q249">
            <v>0.63065912319810957</v>
          </cell>
          <cell r="R249">
            <v>0.68432533029484566</v>
          </cell>
          <cell r="S249">
            <v>0.64062284459000818</v>
          </cell>
          <cell r="T249">
            <v>0.60169371173782649</v>
          </cell>
          <cell r="U249">
            <v>0.68865032938418025</v>
          </cell>
          <cell r="V249">
            <v>0.67314832238396283</v>
          </cell>
          <cell r="W249">
            <v>0.68339372851912883</v>
          </cell>
          <cell r="X249">
            <v>0.60508862568890232</v>
          </cell>
          <cell r="Y249">
            <v>0.63087640845748538</v>
          </cell>
          <cell r="Z249">
            <v>0.5974517675155141</v>
          </cell>
          <cell r="AA249">
            <v>0.64065483131878287</v>
          </cell>
          <cell r="AB249">
            <v>0.67334228980204658</v>
          </cell>
          <cell r="AC249">
            <v>0.64248769760384861</v>
          </cell>
          <cell r="AD249">
            <v>0.61968924475820464</v>
          </cell>
          <cell r="AE249">
            <v>0.6252632231723706</v>
          </cell>
          <cell r="AF249">
            <v>0.64656139820037994</v>
          </cell>
          <cell r="AG249">
            <v>0.65704117302843645</v>
          </cell>
          <cell r="AH249">
            <v>0.60047435823584083</v>
          </cell>
          <cell r="AI249">
            <v>0.60047435823584083</v>
          </cell>
          <cell r="AJ249">
            <v>0.60047435823584083</v>
          </cell>
          <cell r="AK249">
            <v>0.60047435823584083</v>
          </cell>
          <cell r="AL249">
            <v>0.60047435823584083</v>
          </cell>
          <cell r="AM249">
            <v>0.60047435823584083</v>
          </cell>
          <cell r="AN249">
            <v>0.60047435823584083</v>
          </cell>
          <cell r="AO249">
            <v>0.60047435823584083</v>
          </cell>
          <cell r="AP249">
            <v>0.60047435823584083</v>
          </cell>
          <cell r="AQ249">
            <v>0.60047435823584083</v>
          </cell>
          <cell r="AR249">
            <v>0.60047435823584083</v>
          </cell>
          <cell r="AS249">
            <v>0.60047435823584083</v>
          </cell>
          <cell r="AT249">
            <v>0.60047435823584083</v>
          </cell>
          <cell r="AU249">
            <v>0.60047435823584083</v>
          </cell>
          <cell r="AV249">
            <v>0.60047435823584083</v>
          </cell>
          <cell r="AW249">
            <v>0.60047435823584083</v>
          </cell>
          <cell r="AX249">
            <v>0.60047435823584083</v>
          </cell>
          <cell r="AY249">
            <v>0.60047435823584083</v>
          </cell>
          <cell r="AZ249">
            <v>0.60047435823584083</v>
          </cell>
          <cell r="BA249">
            <v>0.60047435823584083</v>
          </cell>
          <cell r="BB249">
            <v>0.60047435823584083</v>
          </cell>
          <cell r="BC249">
            <v>0.60047435823584083</v>
          </cell>
          <cell r="BD249">
            <v>0.60047435823584083</v>
          </cell>
          <cell r="BE249">
            <v>0.60047435823584083</v>
          </cell>
          <cell r="BF249">
            <v>0.60047435823584083</v>
          </cell>
          <cell r="BG249">
            <v>0.60047435823584083</v>
          </cell>
          <cell r="BH249">
            <v>0.60047435823584083</v>
          </cell>
          <cell r="BI249">
            <v>0.60047435823584083</v>
          </cell>
          <cell r="BJ249">
            <v>0.60047435823584083</v>
          </cell>
          <cell r="BK249">
            <v>0.60047435823584083</v>
          </cell>
          <cell r="BL249">
            <v>0.60047435823584083</v>
          </cell>
          <cell r="BM249">
            <v>0.60047435823584083</v>
          </cell>
          <cell r="BN249">
            <v>0.60047435823584083</v>
          </cell>
          <cell r="BO249">
            <v>0.60047435823584083</v>
          </cell>
          <cell r="BP249">
            <v>0.60047435823584083</v>
          </cell>
          <cell r="BQ249">
            <v>0.60047435823584083</v>
          </cell>
          <cell r="BR249">
            <v>0.60047435823584083</v>
          </cell>
          <cell r="BS249">
            <v>0.60047435823584083</v>
          </cell>
          <cell r="BT249">
            <v>0.60047435823584083</v>
          </cell>
          <cell r="BU249">
            <v>0.60047435823584083</v>
          </cell>
          <cell r="BV249">
            <v>0.60047435823584083</v>
          </cell>
          <cell r="BW249">
            <v>0.60047435823584083</v>
          </cell>
          <cell r="BX249">
            <v>0.60047435823584083</v>
          </cell>
          <cell r="BY249">
            <v>0.60047435823584083</v>
          </cell>
          <cell r="BZ249">
            <v>0.60047435823584083</v>
          </cell>
          <cell r="CA249">
            <v>0.60047435823584083</v>
          </cell>
          <cell r="CB249">
            <v>0.60047435823584083</v>
          </cell>
          <cell r="CC249">
            <v>0.60047435823584083</v>
          </cell>
          <cell r="CD249">
            <v>0.60047435823584083</v>
          </cell>
          <cell r="CE249">
            <v>0.60047435823584083</v>
          </cell>
          <cell r="CF249">
            <v>0.60047435823584083</v>
          </cell>
          <cell r="CG249">
            <v>0.60047435823584083</v>
          </cell>
          <cell r="CH249">
            <v>0.60047435823584083</v>
          </cell>
          <cell r="CI249">
            <v>0.60047435823584083</v>
          </cell>
          <cell r="CJ249">
            <v>0.60047435823584083</v>
          </cell>
          <cell r="CK249">
            <v>0.60047435823584083</v>
          </cell>
          <cell r="CL249">
            <v>0.60047435823584083</v>
          </cell>
          <cell r="CM249">
            <v>0.60047435823584083</v>
          </cell>
          <cell r="CN249">
            <v>0.60047435823584083</v>
          </cell>
          <cell r="CO249">
            <v>0.60047435823584083</v>
          </cell>
          <cell r="CP249">
            <v>0.60047435823584083</v>
          </cell>
          <cell r="CQ249">
            <v>0.60047435823584083</v>
          </cell>
          <cell r="CR249">
            <v>0.60047435823584083</v>
          </cell>
          <cell r="CS249">
            <v>0.60047435823584083</v>
          </cell>
          <cell r="CT249">
            <v>0.60047435823584083</v>
          </cell>
          <cell r="CU249">
            <v>0.60047435823584083</v>
          </cell>
          <cell r="CV249">
            <v>0.60047435823584083</v>
          </cell>
          <cell r="CW249">
            <v>0.60047435823584083</v>
          </cell>
          <cell r="CX249">
            <v>0.60047435823584083</v>
          </cell>
          <cell r="CY249">
            <v>0.60047435823584083</v>
          </cell>
          <cell r="CZ249">
            <v>0.60047435823584083</v>
          </cell>
          <cell r="DA249">
            <v>0.60047435823584083</v>
          </cell>
          <cell r="DB249">
            <v>0.60047435823584083</v>
          </cell>
          <cell r="DC249">
            <v>0.60047435823584083</v>
          </cell>
          <cell r="DD249">
            <v>0.60047435823584083</v>
          </cell>
          <cell r="DE249">
            <v>0.60047435823584083</v>
          </cell>
          <cell r="DF249">
            <v>0.60047435823584083</v>
          </cell>
          <cell r="DG249">
            <v>0.60047435823584083</v>
          </cell>
          <cell r="DH249">
            <v>0.60047435823584083</v>
          </cell>
          <cell r="DI249">
            <v>0.60047435823584083</v>
          </cell>
          <cell r="DJ249">
            <v>0.60047435823584083</v>
          </cell>
          <cell r="DL249" t="str">
            <v>.Residential.Dwellings.Building Type.LowMed Density.Vintage.&lt;1960 Bldg CodeQCResidentialRetrofit AverageService requested.Residential.Dwellings.Building Type.LowMed Density.Vintage.&lt;1960 Bldg Code.Heating (Cold)</v>
          </cell>
        </row>
        <row r="250">
          <cell r="M250" t="str">
            <v>GJ</v>
          </cell>
          <cell r="N250">
            <v>0.47382083707248579</v>
          </cell>
          <cell r="O250">
            <v>0.47302351372415413</v>
          </cell>
          <cell r="P250">
            <v>0.49772416945405329</v>
          </cell>
          <cell r="Q250">
            <v>0.46916767191400632</v>
          </cell>
          <cell r="R250">
            <v>0.4901666335832584</v>
          </cell>
          <cell r="S250">
            <v>0.46116223098101294</v>
          </cell>
          <cell r="T250">
            <v>0.44354907420417783</v>
          </cell>
          <cell r="U250">
            <v>0.52625301593349216</v>
          </cell>
          <cell r="V250">
            <v>0.54018974278252574</v>
          </cell>
          <cell r="W250">
            <v>0.55847384172449954</v>
          </cell>
          <cell r="X250">
            <v>0.53781277147459206</v>
          </cell>
          <cell r="Y250">
            <v>0.60602716160144687</v>
          </cell>
          <cell r="Z250">
            <v>0.53327444936388835</v>
          </cell>
          <cell r="AA250">
            <v>0.52187603715026198</v>
          </cell>
          <cell r="AB250">
            <v>0.55018768200547008</v>
          </cell>
          <cell r="AC250">
            <v>0.57977816639459201</v>
          </cell>
          <cell r="AD250">
            <v>0.51734427343366707</v>
          </cell>
          <cell r="AE250">
            <v>0.52455881725348863</v>
          </cell>
          <cell r="AF250">
            <v>0.51649347416654956</v>
          </cell>
          <cell r="AG250">
            <v>0.50262677923712762</v>
          </cell>
          <cell r="AH250">
            <v>0.46423304079290134</v>
          </cell>
          <cell r="AI250">
            <v>0.46423304079290134</v>
          </cell>
          <cell r="AJ250">
            <v>0.46423304079290134</v>
          </cell>
          <cell r="AK250">
            <v>0.46423304079290134</v>
          </cell>
          <cell r="AL250">
            <v>0.46423304079290134</v>
          </cell>
          <cell r="AM250">
            <v>0.46423304079290134</v>
          </cell>
          <cell r="AN250">
            <v>0.46423304079290134</v>
          </cell>
          <cell r="AO250">
            <v>0.46423304079290134</v>
          </cell>
          <cell r="AP250">
            <v>0.46423304079290134</v>
          </cell>
          <cell r="AQ250">
            <v>0.46423304079290134</v>
          </cell>
          <cell r="AR250">
            <v>0.46423304079290134</v>
          </cell>
          <cell r="AS250">
            <v>0.46423304079290134</v>
          </cell>
          <cell r="AT250">
            <v>0.46423304079290134</v>
          </cell>
          <cell r="AU250">
            <v>0.46423304079290134</v>
          </cell>
          <cell r="AV250">
            <v>0.46423304079290134</v>
          </cell>
          <cell r="AW250">
            <v>0.46423304079290134</v>
          </cell>
          <cell r="AX250">
            <v>0.46423304079290134</v>
          </cell>
          <cell r="AY250">
            <v>0.46423304079290134</v>
          </cell>
          <cell r="AZ250">
            <v>0.46423304079290134</v>
          </cell>
          <cell r="BA250">
            <v>0.46423304079290134</v>
          </cell>
          <cell r="BB250">
            <v>0.46423304079290134</v>
          </cell>
          <cell r="BC250">
            <v>0.46423304079290134</v>
          </cell>
          <cell r="BD250">
            <v>0.46423304079290134</v>
          </cell>
          <cell r="BE250">
            <v>0.46423304079290134</v>
          </cell>
          <cell r="BF250">
            <v>0.46423304079290134</v>
          </cell>
          <cell r="BG250">
            <v>0.46423304079290134</v>
          </cell>
          <cell r="BH250">
            <v>0.46423304079290134</v>
          </cell>
          <cell r="BI250">
            <v>0.46423304079290134</v>
          </cell>
          <cell r="BJ250">
            <v>0.46423304079290134</v>
          </cell>
          <cell r="BK250">
            <v>0.46423304079290134</v>
          </cell>
          <cell r="BL250">
            <v>0.46423304079290134</v>
          </cell>
          <cell r="BM250">
            <v>0.46423304079290134</v>
          </cell>
          <cell r="BN250">
            <v>0.46423304079290134</v>
          </cell>
          <cell r="BO250">
            <v>0.46423304079290134</v>
          </cell>
          <cell r="BP250">
            <v>0.46423304079290134</v>
          </cell>
          <cell r="BQ250">
            <v>0.46423304079290134</v>
          </cell>
          <cell r="BR250">
            <v>0.46423304079290134</v>
          </cell>
          <cell r="BS250">
            <v>0.46423304079290134</v>
          </cell>
          <cell r="BT250">
            <v>0.46423304079290134</v>
          </cell>
          <cell r="BU250">
            <v>0.46423304079290134</v>
          </cell>
          <cell r="BV250">
            <v>0.46423304079290134</v>
          </cell>
          <cell r="BW250">
            <v>0.46423304079290134</v>
          </cell>
          <cell r="BX250">
            <v>0.46423304079290134</v>
          </cell>
          <cell r="BY250">
            <v>0.46423304079290134</v>
          </cell>
          <cell r="BZ250">
            <v>0.46423304079290134</v>
          </cell>
          <cell r="CA250">
            <v>0.46423304079290134</v>
          </cell>
          <cell r="CB250">
            <v>0.46423304079290134</v>
          </cell>
          <cell r="CC250">
            <v>0.46423304079290134</v>
          </cell>
          <cell r="CD250">
            <v>0.46423304079290134</v>
          </cell>
          <cell r="CE250">
            <v>0.46423304079290134</v>
          </cell>
          <cell r="CF250">
            <v>0.46423304079290134</v>
          </cell>
          <cell r="CG250">
            <v>0.46423304079290134</v>
          </cell>
          <cell r="CH250">
            <v>0.46423304079290134</v>
          </cell>
          <cell r="CI250">
            <v>0.46423304079290134</v>
          </cell>
          <cell r="CJ250">
            <v>0.46423304079290134</v>
          </cell>
          <cell r="CK250">
            <v>0.46423304079290134</v>
          </cell>
          <cell r="CL250">
            <v>0.46423304079290134</v>
          </cell>
          <cell r="CM250">
            <v>0.46423304079290134</v>
          </cell>
          <cell r="CN250">
            <v>0.46423304079290134</v>
          </cell>
          <cell r="CO250">
            <v>0.46423304079290134</v>
          </cell>
          <cell r="CP250">
            <v>0.46423304079290134</v>
          </cell>
          <cell r="CQ250">
            <v>0.46423304079290134</v>
          </cell>
          <cell r="CR250">
            <v>0.46423304079290134</v>
          </cell>
          <cell r="CS250">
            <v>0.46423304079290134</v>
          </cell>
          <cell r="CT250">
            <v>0.46423304079290134</v>
          </cell>
          <cell r="CU250">
            <v>0.46423304079290134</v>
          </cell>
          <cell r="CV250">
            <v>0.46423304079290134</v>
          </cell>
          <cell r="CW250">
            <v>0.46423304079290134</v>
          </cell>
          <cell r="CX250">
            <v>0.46423304079290134</v>
          </cell>
          <cell r="CY250">
            <v>0.46423304079290134</v>
          </cell>
          <cell r="CZ250">
            <v>0.46423304079290134</v>
          </cell>
          <cell r="DA250">
            <v>0.46423304079290134</v>
          </cell>
          <cell r="DB250">
            <v>0.46423304079290134</v>
          </cell>
          <cell r="DC250">
            <v>0.46423304079290134</v>
          </cell>
          <cell r="DD250">
            <v>0.46423304079290134</v>
          </cell>
          <cell r="DE250">
            <v>0.46423304079290134</v>
          </cell>
          <cell r="DF250">
            <v>0.46423304079290134</v>
          </cell>
          <cell r="DG250">
            <v>0.46423304079290134</v>
          </cell>
          <cell r="DH250">
            <v>0.46423304079290134</v>
          </cell>
          <cell r="DI250">
            <v>0.46423304079290134</v>
          </cell>
          <cell r="DJ250">
            <v>0.46423304079290134</v>
          </cell>
          <cell r="DL250" t="str">
            <v>.Residential.Dwellings.Building Type.LowMed Density.Vintage.&lt;1960 Bldg CodeATResidentialRetrofit AverageService requested.Residential.Dwellings.Building Type.LowMed Density.Vintage.&lt;1960 Bldg Code.Heating (Cold)</v>
          </cell>
        </row>
        <row r="251">
          <cell r="M251" t="str">
            <v>GJ</v>
          </cell>
          <cell r="N251">
            <v>0.17481260047299302</v>
          </cell>
          <cell r="O251">
            <v>0.169163006601632</v>
          </cell>
          <cell r="P251">
            <v>0.16588197500516666</v>
          </cell>
          <cell r="Q251">
            <v>0.15156925168698876</v>
          </cell>
          <cell r="R251">
            <v>0.14712251607973484</v>
          </cell>
          <cell r="S251">
            <v>0.16072218716904868</v>
          </cell>
          <cell r="T251">
            <v>0.16508034925577472</v>
          </cell>
          <cell r="U251">
            <v>0.16753428931655825</v>
          </cell>
          <cell r="V251">
            <v>0.17357207679823514</v>
          </cell>
          <cell r="W251">
            <v>0.16952523652374174</v>
          </cell>
          <cell r="X251">
            <v>0.14350758423366211</v>
          </cell>
          <cell r="Y251">
            <v>0.17520680118702661</v>
          </cell>
          <cell r="Z251">
            <v>0.16455470991815255</v>
          </cell>
          <cell r="AA251">
            <v>0.16234936628309718</v>
          </cell>
          <cell r="AB251">
            <v>0.15338943644043893</v>
          </cell>
          <cell r="AC251">
            <v>0.13993431767555833</v>
          </cell>
          <cell r="AD251">
            <v>0.14614005519170228</v>
          </cell>
          <cell r="AE251">
            <v>0.15817301446262347</v>
          </cell>
          <cell r="AF251">
            <v>0.15388842296420541</v>
          </cell>
          <cell r="AG251">
            <v>0.16277867248423414</v>
          </cell>
          <cell r="AH251">
            <v>0.16099798509531274</v>
          </cell>
          <cell r="AI251">
            <v>0.16099798509531274</v>
          </cell>
          <cell r="AJ251">
            <v>0.16099798509531274</v>
          </cell>
          <cell r="AK251">
            <v>0.16099798509531274</v>
          </cell>
          <cell r="AL251">
            <v>0.16099798509531274</v>
          </cell>
          <cell r="AM251">
            <v>0.16099798509531274</v>
          </cell>
          <cell r="AN251">
            <v>0.16099798509531274</v>
          </cell>
          <cell r="AO251">
            <v>0.16099798509531274</v>
          </cell>
          <cell r="AP251">
            <v>0.16099798509531274</v>
          </cell>
          <cell r="AQ251">
            <v>0.16099798509531274</v>
          </cell>
          <cell r="AR251">
            <v>0.16099798509531274</v>
          </cell>
          <cell r="AS251">
            <v>0.16099798509531274</v>
          </cell>
          <cell r="AT251">
            <v>0.16099798509531274</v>
          </cell>
          <cell r="AU251">
            <v>0.16099798509531274</v>
          </cell>
          <cell r="AV251">
            <v>0.16099798509531274</v>
          </cell>
          <cell r="AW251">
            <v>0.16099798509531274</v>
          </cell>
          <cell r="AX251">
            <v>0.16099798509531274</v>
          </cell>
          <cell r="AY251">
            <v>0.16099798509531274</v>
          </cell>
          <cell r="AZ251">
            <v>0.16099798509531274</v>
          </cell>
          <cell r="BA251">
            <v>0.16099798509531274</v>
          </cell>
          <cell r="BB251">
            <v>0.16099798509531274</v>
          </cell>
          <cell r="BC251">
            <v>0.16099798509531274</v>
          </cell>
          <cell r="BD251">
            <v>0.16099798509531274</v>
          </cell>
          <cell r="BE251">
            <v>0.16099798509531274</v>
          </cell>
          <cell r="BF251">
            <v>0.16099798509531274</v>
          </cell>
          <cell r="BG251">
            <v>0.16099798509531274</v>
          </cell>
          <cell r="BH251">
            <v>0.16099798509531274</v>
          </cell>
          <cell r="BI251">
            <v>0.16099798509531274</v>
          </cell>
          <cell r="BJ251">
            <v>0.16099798509531274</v>
          </cell>
          <cell r="BK251">
            <v>0.16099798509531274</v>
          </cell>
          <cell r="BL251">
            <v>0.16099798509531274</v>
          </cell>
          <cell r="BM251">
            <v>0.16099798509531274</v>
          </cell>
          <cell r="BN251">
            <v>0.16099798509531274</v>
          </cell>
          <cell r="BO251">
            <v>0.16099798509531274</v>
          </cell>
          <cell r="BP251">
            <v>0.16099798509531274</v>
          </cell>
          <cell r="BQ251">
            <v>0.16099798509531274</v>
          </cell>
          <cell r="BR251">
            <v>0.16099798509531274</v>
          </cell>
          <cell r="BS251">
            <v>0.16099798509531274</v>
          </cell>
          <cell r="BT251">
            <v>0.16099798509531274</v>
          </cell>
          <cell r="BU251">
            <v>0.16099798509531274</v>
          </cell>
          <cell r="BV251">
            <v>0.16099798509531274</v>
          </cell>
          <cell r="BW251">
            <v>0.16099798509531274</v>
          </cell>
          <cell r="BX251">
            <v>0.16099798509531274</v>
          </cell>
          <cell r="BY251">
            <v>0.16099798509531274</v>
          </cell>
          <cell r="BZ251">
            <v>0.16099798509531274</v>
          </cell>
          <cell r="CA251">
            <v>0.16099798509531274</v>
          </cell>
          <cell r="CB251">
            <v>0.16099798509531274</v>
          </cell>
          <cell r="CC251">
            <v>0.16099798509531274</v>
          </cell>
          <cell r="CD251">
            <v>0.16099798509531274</v>
          </cell>
          <cell r="CE251">
            <v>0.16099798509531274</v>
          </cell>
          <cell r="CF251">
            <v>0.16099798509531274</v>
          </cell>
          <cell r="CG251">
            <v>0.16099798509531274</v>
          </cell>
          <cell r="CH251">
            <v>0.16099798509531274</v>
          </cell>
          <cell r="CI251">
            <v>0.16099798509531274</v>
          </cell>
          <cell r="CJ251">
            <v>0.16099798509531274</v>
          </cell>
          <cell r="CK251">
            <v>0.16099798509531274</v>
          </cell>
          <cell r="CL251">
            <v>0.16099798509531274</v>
          </cell>
          <cell r="CM251">
            <v>0.16099798509531274</v>
          </cell>
          <cell r="CN251">
            <v>0.16099798509531274</v>
          </cell>
          <cell r="CO251">
            <v>0.16099798509531274</v>
          </cell>
          <cell r="CP251">
            <v>0.16099798509531274</v>
          </cell>
          <cell r="CQ251">
            <v>0.16099798509531274</v>
          </cell>
          <cell r="CR251">
            <v>0.16099798509531274</v>
          </cell>
          <cell r="CS251">
            <v>0.16099798509531274</v>
          </cell>
          <cell r="CT251">
            <v>0.16099798509531274</v>
          </cell>
          <cell r="CU251">
            <v>0.16099798509531274</v>
          </cell>
          <cell r="CV251">
            <v>0.16099798509531274</v>
          </cell>
          <cell r="CW251">
            <v>0.16099798509531274</v>
          </cell>
          <cell r="CX251">
            <v>0.16099798509531274</v>
          </cell>
          <cell r="CY251">
            <v>0.16099798509531274</v>
          </cell>
          <cell r="CZ251">
            <v>0.16099798509531274</v>
          </cell>
          <cell r="DA251">
            <v>0.16099798509531274</v>
          </cell>
          <cell r="DB251">
            <v>0.16099798509531274</v>
          </cell>
          <cell r="DC251">
            <v>0.16099798509531274</v>
          </cell>
          <cell r="DD251">
            <v>0.16099798509531274</v>
          </cell>
          <cell r="DE251">
            <v>0.16099798509531274</v>
          </cell>
          <cell r="DF251">
            <v>0.16099798509531274</v>
          </cell>
          <cell r="DG251">
            <v>0.16099798509531274</v>
          </cell>
          <cell r="DH251">
            <v>0.16099798509531274</v>
          </cell>
          <cell r="DI251">
            <v>0.16099798509531274</v>
          </cell>
          <cell r="DJ251">
            <v>0.16099798509531274</v>
          </cell>
          <cell r="DL251" t="str">
            <v>.Residential.Dwellings.Building Type.LowMed Density.Vintage.&lt;1960 Bldg CodeBCResidentialRetrofit DeepService requested.Residential.Dwellings.Building Type.LowMed Density.Vintage.&lt;1960 Bldg Code.Heating (Marine)</v>
          </cell>
        </row>
        <row r="252">
          <cell r="M252" t="str">
            <v>GJ</v>
          </cell>
          <cell r="N252">
            <v>0.10157553006444302</v>
          </cell>
          <cell r="O252">
            <v>9.8292811938978264E-2</v>
          </cell>
          <cell r="P252">
            <v>9.6386355981756544E-2</v>
          </cell>
          <cell r="Q252">
            <v>8.8069893359634333E-2</v>
          </cell>
          <cell r="R252">
            <v>8.5486100628783507E-2</v>
          </cell>
          <cell r="S252">
            <v>9.3388241526301569E-2</v>
          </cell>
          <cell r="T252">
            <v>9.5920568274305978E-2</v>
          </cell>
          <cell r="U252">
            <v>9.7346439531561024E-2</v>
          </cell>
          <cell r="V252">
            <v>0.10262218251250012</v>
          </cell>
          <cell r="W252">
            <v>0.10022954200886225</v>
          </cell>
          <cell r="X252">
            <v>8.4846951035067592E-2</v>
          </cell>
          <cell r="Y252">
            <v>0.10182415590386952</v>
          </cell>
          <cell r="Z252">
            <v>9.5633527488102318E-2</v>
          </cell>
          <cell r="AA252">
            <v>9.4351857754986321E-2</v>
          </cell>
          <cell r="AB252">
            <v>9.3102997844054555E-2</v>
          </cell>
          <cell r="AC252">
            <v>8.4726044815612689E-2</v>
          </cell>
          <cell r="AD252">
            <v>8.5884257539444148E-2</v>
          </cell>
          <cell r="AE252">
            <v>9.3557994154526189E-2</v>
          </cell>
          <cell r="AF252">
            <v>9.3020990864340833E-2</v>
          </cell>
          <cell r="AG252">
            <v>9.8590145424999678E-2</v>
          </cell>
          <cell r="AH252">
            <v>9.4016755559657453E-2</v>
          </cell>
          <cell r="AI252">
            <v>9.4016755559657453E-2</v>
          </cell>
          <cell r="AJ252">
            <v>9.4016755559657453E-2</v>
          </cell>
          <cell r="AK252">
            <v>9.4016755559657453E-2</v>
          </cell>
          <cell r="AL252">
            <v>9.4016755559657453E-2</v>
          </cell>
          <cell r="AM252">
            <v>9.4016755559657453E-2</v>
          </cell>
          <cell r="AN252">
            <v>9.4016755559657453E-2</v>
          </cell>
          <cell r="AO252">
            <v>9.4016755559657453E-2</v>
          </cell>
          <cell r="AP252">
            <v>9.4016755559657453E-2</v>
          </cell>
          <cell r="AQ252">
            <v>9.4016755559657453E-2</v>
          </cell>
          <cell r="AR252">
            <v>9.4016755559657453E-2</v>
          </cell>
          <cell r="AS252">
            <v>9.4016755559657453E-2</v>
          </cell>
          <cell r="AT252">
            <v>9.4016755559657453E-2</v>
          </cell>
          <cell r="AU252">
            <v>9.4016755559657453E-2</v>
          </cell>
          <cell r="AV252">
            <v>9.4016755559657453E-2</v>
          </cell>
          <cell r="AW252">
            <v>9.4016755559657453E-2</v>
          </cell>
          <cell r="AX252">
            <v>9.4016755559657453E-2</v>
          </cell>
          <cell r="AY252">
            <v>9.4016755559657453E-2</v>
          </cell>
          <cell r="AZ252">
            <v>9.4016755559657453E-2</v>
          </cell>
          <cell r="BA252">
            <v>9.4016755559657453E-2</v>
          </cell>
          <cell r="BB252">
            <v>9.4016755559657453E-2</v>
          </cell>
          <cell r="BC252">
            <v>9.4016755559657453E-2</v>
          </cell>
          <cell r="BD252">
            <v>9.4016755559657453E-2</v>
          </cell>
          <cell r="BE252">
            <v>9.4016755559657453E-2</v>
          </cell>
          <cell r="BF252">
            <v>9.4016755559657453E-2</v>
          </cell>
          <cell r="BG252">
            <v>9.4016755559657453E-2</v>
          </cell>
          <cell r="BH252">
            <v>9.4016755559657453E-2</v>
          </cell>
          <cell r="BI252">
            <v>9.4016755559657453E-2</v>
          </cell>
          <cell r="BJ252">
            <v>9.4016755559657453E-2</v>
          </cell>
          <cell r="BK252">
            <v>9.4016755559657453E-2</v>
          </cell>
          <cell r="BL252">
            <v>9.4016755559657453E-2</v>
          </cell>
          <cell r="BM252">
            <v>9.4016755559657453E-2</v>
          </cell>
          <cell r="BN252">
            <v>9.4016755559657453E-2</v>
          </cell>
          <cell r="BO252">
            <v>9.4016755559657453E-2</v>
          </cell>
          <cell r="BP252">
            <v>9.4016755559657453E-2</v>
          </cell>
          <cell r="BQ252">
            <v>9.4016755559657453E-2</v>
          </cell>
          <cell r="BR252">
            <v>9.4016755559657453E-2</v>
          </cell>
          <cell r="BS252">
            <v>9.4016755559657453E-2</v>
          </cell>
          <cell r="BT252">
            <v>9.4016755559657453E-2</v>
          </cell>
          <cell r="BU252">
            <v>9.4016755559657453E-2</v>
          </cell>
          <cell r="BV252">
            <v>9.4016755559657453E-2</v>
          </cell>
          <cell r="BW252">
            <v>9.4016755559657453E-2</v>
          </cell>
          <cell r="BX252">
            <v>9.4016755559657453E-2</v>
          </cell>
          <cell r="BY252">
            <v>9.4016755559657453E-2</v>
          </cell>
          <cell r="BZ252">
            <v>9.4016755559657453E-2</v>
          </cell>
          <cell r="CA252">
            <v>9.4016755559657453E-2</v>
          </cell>
          <cell r="CB252">
            <v>9.4016755559657453E-2</v>
          </cell>
          <cell r="CC252">
            <v>9.4016755559657453E-2</v>
          </cell>
          <cell r="CD252">
            <v>9.4016755559657453E-2</v>
          </cell>
          <cell r="CE252">
            <v>9.4016755559657453E-2</v>
          </cell>
          <cell r="CF252">
            <v>9.4016755559657453E-2</v>
          </cell>
          <cell r="CG252">
            <v>9.4016755559657453E-2</v>
          </cell>
          <cell r="CH252">
            <v>9.4016755559657453E-2</v>
          </cell>
          <cell r="CI252">
            <v>9.4016755559657453E-2</v>
          </cell>
          <cell r="CJ252">
            <v>9.4016755559657453E-2</v>
          </cell>
          <cell r="CK252">
            <v>9.4016755559657453E-2</v>
          </cell>
          <cell r="CL252">
            <v>9.4016755559657453E-2</v>
          </cell>
          <cell r="CM252">
            <v>9.4016755559657453E-2</v>
          </cell>
          <cell r="CN252">
            <v>9.4016755559657453E-2</v>
          </cell>
          <cell r="CO252">
            <v>9.4016755559657453E-2</v>
          </cell>
          <cell r="CP252">
            <v>9.4016755559657453E-2</v>
          </cell>
          <cell r="CQ252">
            <v>9.4016755559657453E-2</v>
          </cell>
          <cell r="CR252">
            <v>9.4016755559657453E-2</v>
          </cell>
          <cell r="CS252">
            <v>9.4016755559657453E-2</v>
          </cell>
          <cell r="CT252">
            <v>9.4016755559657453E-2</v>
          </cell>
          <cell r="CU252">
            <v>9.4016755559657453E-2</v>
          </cell>
          <cell r="CV252">
            <v>9.4016755559657453E-2</v>
          </cell>
          <cell r="CW252">
            <v>9.4016755559657453E-2</v>
          </cell>
          <cell r="CX252">
            <v>9.4016755559657453E-2</v>
          </cell>
          <cell r="CY252">
            <v>9.4016755559657453E-2</v>
          </cell>
          <cell r="CZ252">
            <v>9.4016755559657453E-2</v>
          </cell>
          <cell r="DA252">
            <v>9.4016755559657453E-2</v>
          </cell>
          <cell r="DB252">
            <v>9.4016755559657453E-2</v>
          </cell>
          <cell r="DC252">
            <v>9.4016755559657453E-2</v>
          </cell>
          <cell r="DD252">
            <v>9.4016755559657453E-2</v>
          </cell>
          <cell r="DE252">
            <v>9.4016755559657453E-2</v>
          </cell>
          <cell r="DF252">
            <v>9.4016755559657453E-2</v>
          </cell>
          <cell r="DG252">
            <v>9.4016755559657453E-2</v>
          </cell>
          <cell r="DH252">
            <v>9.4016755559657453E-2</v>
          </cell>
          <cell r="DI252">
            <v>9.4016755559657453E-2</v>
          </cell>
          <cell r="DJ252">
            <v>9.4016755559657453E-2</v>
          </cell>
          <cell r="DL252" t="str">
            <v>.Residential.Dwellings.Building Type.LowMed Density.Vintage.&lt;1960 Bldg CodeBCResidentialRetrofit DeepService requested.Residential.Dwellings.Building Type.LowMed Density.Vintage.&lt;1960 Bldg Code.Heating (Cold)</v>
          </cell>
        </row>
        <row r="253">
          <cell r="M253" t="str">
            <v>GJ</v>
          </cell>
          <cell r="N253">
            <v>0.55678271184627603</v>
          </cell>
          <cell r="O253">
            <v>0.47289209820861938</v>
          </cell>
          <cell r="P253">
            <v>0.53834913203079104</v>
          </cell>
          <cell r="Q253">
            <v>0.53530749339947925</v>
          </cell>
          <cell r="R253">
            <v>0.52554890268198096</v>
          </cell>
          <cell r="S253">
            <v>0.46881694450916145</v>
          </cell>
          <cell r="T253">
            <v>0.4781964400702543</v>
          </cell>
          <cell r="U253">
            <v>0.56739471181715306</v>
          </cell>
          <cell r="V253">
            <v>0.55415733464838912</v>
          </cell>
          <cell r="W253">
            <v>0.5542038632032007</v>
          </cell>
          <cell r="X253">
            <v>0.51300979412845771</v>
          </cell>
          <cell r="Y253">
            <v>0.54431736812463583</v>
          </cell>
          <cell r="Z253">
            <v>0.53548236489584955</v>
          </cell>
          <cell r="AA253">
            <v>0.54502371712201225</v>
          </cell>
          <cell r="AB253">
            <v>0.54628506532731202</v>
          </cell>
          <cell r="AC253">
            <v>0.50422399877450974</v>
          </cell>
          <cell r="AD253">
            <v>0.43493492115246896</v>
          </cell>
          <cell r="AE253">
            <v>0.52547948658217802</v>
          </cell>
          <cell r="AF253">
            <v>0.56170491223437735</v>
          </cell>
          <cell r="AG253">
            <v>0.56015363025734077</v>
          </cell>
          <cell r="AH253">
            <v>0.53593130173799663</v>
          </cell>
          <cell r="AI253">
            <v>0.53593130173799663</v>
          </cell>
          <cell r="AJ253">
            <v>0.53593130173799663</v>
          </cell>
          <cell r="AK253">
            <v>0.53593130173799663</v>
          </cell>
          <cell r="AL253">
            <v>0.53593130173799663</v>
          </cell>
          <cell r="AM253">
            <v>0.53593130173799663</v>
          </cell>
          <cell r="AN253">
            <v>0.53593130173799663</v>
          </cell>
          <cell r="AO253">
            <v>0.53593130173799663</v>
          </cell>
          <cell r="AP253">
            <v>0.53593130173799663</v>
          </cell>
          <cell r="AQ253">
            <v>0.53593130173799663</v>
          </cell>
          <cell r="AR253">
            <v>0.53593130173799663</v>
          </cell>
          <cell r="AS253">
            <v>0.53593130173799663</v>
          </cell>
          <cell r="AT253">
            <v>0.53593130173799663</v>
          </cell>
          <cell r="AU253">
            <v>0.53593130173799663</v>
          </cell>
          <cell r="AV253">
            <v>0.53593130173799663</v>
          </cell>
          <cell r="AW253">
            <v>0.53593130173799663</v>
          </cell>
          <cell r="AX253">
            <v>0.53593130173799663</v>
          </cell>
          <cell r="AY253">
            <v>0.53593130173799663</v>
          </cell>
          <cell r="AZ253">
            <v>0.53593130173799663</v>
          </cell>
          <cell r="BA253">
            <v>0.53593130173799663</v>
          </cell>
          <cell r="BB253">
            <v>0.53593130173799663</v>
          </cell>
          <cell r="BC253">
            <v>0.53593130173799663</v>
          </cell>
          <cell r="BD253">
            <v>0.53593130173799663</v>
          </cell>
          <cell r="BE253">
            <v>0.53593130173799663</v>
          </cell>
          <cell r="BF253">
            <v>0.53593130173799663</v>
          </cell>
          <cell r="BG253">
            <v>0.53593130173799663</v>
          </cell>
          <cell r="BH253">
            <v>0.53593130173799663</v>
          </cell>
          <cell r="BI253">
            <v>0.53593130173799663</v>
          </cell>
          <cell r="BJ253">
            <v>0.53593130173799663</v>
          </cell>
          <cell r="BK253">
            <v>0.53593130173799663</v>
          </cell>
          <cell r="BL253">
            <v>0.53593130173799663</v>
          </cell>
          <cell r="BM253">
            <v>0.53593130173799663</v>
          </cell>
          <cell r="BN253">
            <v>0.53593130173799663</v>
          </cell>
          <cell r="BO253">
            <v>0.53593130173799663</v>
          </cell>
          <cell r="BP253">
            <v>0.53593130173799663</v>
          </cell>
          <cell r="BQ253">
            <v>0.53593130173799663</v>
          </cell>
          <cell r="BR253">
            <v>0.53593130173799663</v>
          </cell>
          <cell r="BS253">
            <v>0.53593130173799663</v>
          </cell>
          <cell r="BT253">
            <v>0.53593130173799663</v>
          </cell>
          <cell r="BU253">
            <v>0.53593130173799663</v>
          </cell>
          <cell r="BV253">
            <v>0.53593130173799663</v>
          </cell>
          <cell r="BW253">
            <v>0.53593130173799663</v>
          </cell>
          <cell r="BX253">
            <v>0.53593130173799663</v>
          </cell>
          <cell r="BY253">
            <v>0.53593130173799663</v>
          </cell>
          <cell r="BZ253">
            <v>0.53593130173799663</v>
          </cell>
          <cell r="CA253">
            <v>0.53593130173799663</v>
          </cell>
          <cell r="CB253">
            <v>0.53593130173799663</v>
          </cell>
          <cell r="CC253">
            <v>0.53593130173799663</v>
          </cell>
          <cell r="CD253">
            <v>0.53593130173799663</v>
          </cell>
          <cell r="CE253">
            <v>0.53593130173799663</v>
          </cell>
          <cell r="CF253">
            <v>0.53593130173799663</v>
          </cell>
          <cell r="CG253">
            <v>0.53593130173799663</v>
          </cell>
          <cell r="CH253">
            <v>0.53593130173799663</v>
          </cell>
          <cell r="CI253">
            <v>0.53593130173799663</v>
          </cell>
          <cell r="CJ253">
            <v>0.53593130173799663</v>
          </cell>
          <cell r="CK253">
            <v>0.53593130173799663</v>
          </cell>
          <cell r="CL253">
            <v>0.53593130173799663</v>
          </cell>
          <cell r="CM253">
            <v>0.53593130173799663</v>
          </cell>
          <cell r="CN253">
            <v>0.53593130173799663</v>
          </cell>
          <cell r="CO253">
            <v>0.53593130173799663</v>
          </cell>
          <cell r="CP253">
            <v>0.53593130173799663</v>
          </cell>
          <cell r="CQ253">
            <v>0.53593130173799663</v>
          </cell>
          <cell r="CR253">
            <v>0.53593130173799663</v>
          </cell>
          <cell r="CS253">
            <v>0.53593130173799663</v>
          </cell>
          <cell r="CT253">
            <v>0.53593130173799663</v>
          </cell>
          <cell r="CU253">
            <v>0.53593130173799663</v>
          </cell>
          <cell r="CV253">
            <v>0.53593130173799663</v>
          </cell>
          <cell r="CW253">
            <v>0.53593130173799663</v>
          </cell>
          <cell r="CX253">
            <v>0.53593130173799663</v>
          </cell>
          <cell r="CY253">
            <v>0.53593130173799663</v>
          </cell>
          <cell r="CZ253">
            <v>0.53593130173799663</v>
          </cell>
          <cell r="DA253">
            <v>0.53593130173799663</v>
          </cell>
          <cell r="DB253">
            <v>0.53593130173799663</v>
          </cell>
          <cell r="DC253">
            <v>0.53593130173799663</v>
          </cell>
          <cell r="DD253">
            <v>0.53593130173799663</v>
          </cell>
          <cell r="DE253">
            <v>0.53593130173799663</v>
          </cell>
          <cell r="DF253">
            <v>0.53593130173799663</v>
          </cell>
          <cell r="DG253">
            <v>0.53593130173799663</v>
          </cell>
          <cell r="DH253">
            <v>0.53593130173799663</v>
          </cell>
          <cell r="DI253">
            <v>0.53593130173799663</v>
          </cell>
          <cell r="DJ253">
            <v>0.53593130173799663</v>
          </cell>
          <cell r="DL253" t="str">
            <v>.Residential.Dwellings.Building Type.LowMed Density.Vintage.&lt;1960 Bldg CodeABResidentialRetrofit DeepService requested.Residential.Dwellings.Building Type.LowMed Density.Vintage.&lt;1960 Bldg Code.Heating (Cold)</v>
          </cell>
        </row>
        <row r="254">
          <cell r="M254" t="str">
            <v>GJ</v>
          </cell>
          <cell r="N254">
            <v>0.42987238481732137</v>
          </cell>
          <cell r="O254">
            <v>0.41281363311060576</v>
          </cell>
          <cell r="P254">
            <v>0.44767728044419353</v>
          </cell>
          <cell r="Q254">
            <v>0.39985251675729694</v>
          </cell>
          <cell r="R254">
            <v>0.39138366837706251</v>
          </cell>
          <cell r="S254">
            <v>0.36736181239410359</v>
          </cell>
          <cell r="T254">
            <v>0.38264844777734841</v>
          </cell>
          <cell r="U254">
            <v>0.38026752712580886</v>
          </cell>
          <cell r="V254">
            <v>0.40234545252743886</v>
          </cell>
          <cell r="W254">
            <v>0.43022750181263747</v>
          </cell>
          <cell r="X254">
            <v>0.44665923906289445</v>
          </cell>
          <cell r="Y254">
            <v>0.42664769063412233</v>
          </cell>
          <cell r="Z254">
            <v>0.42252835261130695</v>
          </cell>
          <cell r="AA254">
            <v>0.46201199636271362</v>
          </cell>
          <cell r="AB254">
            <v>0.47303503996518714</v>
          </cell>
          <cell r="AC254">
            <v>0.42045592118857933</v>
          </cell>
          <cell r="AD254">
            <v>0.40731615756134021</v>
          </cell>
          <cell r="AE254">
            <v>0.44722755354167071</v>
          </cell>
          <cell r="AF254">
            <v>0.5085044773047509</v>
          </cell>
          <cell r="AG254">
            <v>0.53539889830000076</v>
          </cell>
          <cell r="AH254">
            <v>0.47764539492398295</v>
          </cell>
          <cell r="AI254">
            <v>0.47764539492398295</v>
          </cell>
          <cell r="AJ254">
            <v>0.47764539492398295</v>
          </cell>
          <cell r="AK254">
            <v>0.47764539492398295</v>
          </cell>
          <cell r="AL254">
            <v>0.47764539492398295</v>
          </cell>
          <cell r="AM254">
            <v>0.47764539492398295</v>
          </cell>
          <cell r="AN254">
            <v>0.47764539492398295</v>
          </cell>
          <cell r="AO254">
            <v>0.47764539492398295</v>
          </cell>
          <cell r="AP254">
            <v>0.47764539492398295</v>
          </cell>
          <cell r="AQ254">
            <v>0.47764539492398295</v>
          </cell>
          <cell r="AR254">
            <v>0.47764539492398295</v>
          </cell>
          <cell r="AS254">
            <v>0.47764539492398295</v>
          </cell>
          <cell r="AT254">
            <v>0.47764539492398295</v>
          </cell>
          <cell r="AU254">
            <v>0.47764539492398295</v>
          </cell>
          <cell r="AV254">
            <v>0.47764539492398295</v>
          </cell>
          <cell r="AW254">
            <v>0.47764539492398295</v>
          </cell>
          <cell r="AX254">
            <v>0.47764539492398295</v>
          </cell>
          <cell r="AY254">
            <v>0.47764539492398295</v>
          </cell>
          <cell r="AZ254">
            <v>0.47764539492398295</v>
          </cell>
          <cell r="BA254">
            <v>0.47764539492398295</v>
          </cell>
          <cell r="BB254">
            <v>0.47764539492398295</v>
          </cell>
          <cell r="BC254">
            <v>0.47764539492398295</v>
          </cell>
          <cell r="BD254">
            <v>0.47764539492398295</v>
          </cell>
          <cell r="BE254">
            <v>0.47764539492398295</v>
          </cell>
          <cell r="BF254">
            <v>0.47764539492398295</v>
          </cell>
          <cell r="BG254">
            <v>0.47764539492398295</v>
          </cell>
          <cell r="BH254">
            <v>0.47764539492398295</v>
          </cell>
          <cell r="BI254">
            <v>0.47764539492398295</v>
          </cell>
          <cell r="BJ254">
            <v>0.47764539492398295</v>
          </cell>
          <cell r="BK254">
            <v>0.47764539492398295</v>
          </cell>
          <cell r="BL254">
            <v>0.47764539492398295</v>
          </cell>
          <cell r="BM254">
            <v>0.47764539492398295</v>
          </cell>
          <cell r="BN254">
            <v>0.47764539492398295</v>
          </cell>
          <cell r="BO254">
            <v>0.47764539492398295</v>
          </cell>
          <cell r="BP254">
            <v>0.47764539492398295</v>
          </cell>
          <cell r="BQ254">
            <v>0.47764539492398295</v>
          </cell>
          <cell r="BR254">
            <v>0.47764539492398295</v>
          </cell>
          <cell r="BS254">
            <v>0.47764539492398295</v>
          </cell>
          <cell r="BT254">
            <v>0.47764539492398295</v>
          </cell>
          <cell r="BU254">
            <v>0.47764539492398295</v>
          </cell>
          <cell r="BV254">
            <v>0.47764539492398295</v>
          </cell>
          <cell r="BW254">
            <v>0.47764539492398295</v>
          </cell>
          <cell r="BX254">
            <v>0.47764539492398295</v>
          </cell>
          <cell r="BY254">
            <v>0.47764539492398295</v>
          </cell>
          <cell r="BZ254">
            <v>0.47764539492398295</v>
          </cell>
          <cell r="CA254">
            <v>0.47764539492398295</v>
          </cell>
          <cell r="CB254">
            <v>0.47764539492398295</v>
          </cell>
          <cell r="CC254">
            <v>0.47764539492398295</v>
          </cell>
          <cell r="CD254">
            <v>0.47764539492398295</v>
          </cell>
          <cell r="CE254">
            <v>0.47764539492398295</v>
          </cell>
          <cell r="CF254">
            <v>0.47764539492398295</v>
          </cell>
          <cell r="CG254">
            <v>0.47764539492398295</v>
          </cell>
          <cell r="CH254">
            <v>0.47764539492398295</v>
          </cell>
          <cell r="CI254">
            <v>0.47764539492398295</v>
          </cell>
          <cell r="CJ254">
            <v>0.47764539492398295</v>
          </cell>
          <cell r="CK254">
            <v>0.47764539492398295</v>
          </cell>
          <cell r="CL254">
            <v>0.47764539492398295</v>
          </cell>
          <cell r="CM254">
            <v>0.47764539492398295</v>
          </cell>
          <cell r="CN254">
            <v>0.47764539492398295</v>
          </cell>
          <cell r="CO254">
            <v>0.47764539492398295</v>
          </cell>
          <cell r="CP254">
            <v>0.47764539492398295</v>
          </cell>
          <cell r="CQ254">
            <v>0.47764539492398295</v>
          </cell>
          <cell r="CR254">
            <v>0.47764539492398295</v>
          </cell>
          <cell r="CS254">
            <v>0.47764539492398295</v>
          </cell>
          <cell r="CT254">
            <v>0.47764539492398295</v>
          </cell>
          <cell r="CU254">
            <v>0.47764539492398295</v>
          </cell>
          <cell r="CV254">
            <v>0.47764539492398295</v>
          </cell>
          <cell r="CW254">
            <v>0.47764539492398295</v>
          </cell>
          <cell r="CX254">
            <v>0.47764539492398295</v>
          </cell>
          <cell r="CY254">
            <v>0.47764539492398295</v>
          </cell>
          <cell r="CZ254">
            <v>0.47764539492398295</v>
          </cell>
          <cell r="DA254">
            <v>0.47764539492398295</v>
          </cell>
          <cell r="DB254">
            <v>0.47764539492398295</v>
          </cell>
          <cell r="DC254">
            <v>0.47764539492398295</v>
          </cell>
          <cell r="DD254">
            <v>0.47764539492398295</v>
          </cell>
          <cell r="DE254">
            <v>0.47764539492398295</v>
          </cell>
          <cell r="DF254">
            <v>0.47764539492398295</v>
          </cell>
          <cell r="DG254">
            <v>0.47764539492398295</v>
          </cell>
          <cell r="DH254">
            <v>0.47764539492398295</v>
          </cell>
          <cell r="DI254">
            <v>0.47764539492398295</v>
          </cell>
          <cell r="DJ254">
            <v>0.47764539492398295</v>
          </cell>
          <cell r="DL254" t="str">
            <v>.Residential.Dwellings.Building Type.LowMed Density.Vintage.&lt;1960 Bldg CodeSKResidentialRetrofit DeepService requested.Residential.Dwellings.Building Type.LowMed Density.Vintage.&lt;1960 Bldg Code.Heating (Cold)</v>
          </cell>
        </row>
        <row r="255">
          <cell r="M255" t="str">
            <v>GJ</v>
          </cell>
          <cell r="N255">
            <v>0.37997435405194246</v>
          </cell>
          <cell r="O255">
            <v>0.34418695881590328</v>
          </cell>
          <cell r="P255">
            <v>0.37152581714875699</v>
          </cell>
          <cell r="Q255">
            <v>0.36298328041378181</v>
          </cell>
          <cell r="R255">
            <v>0.38175282891674633</v>
          </cell>
          <cell r="S255">
            <v>0.34721460716542674</v>
          </cell>
          <cell r="T255">
            <v>0.29857689610633015</v>
          </cell>
          <cell r="U255">
            <v>0.37981995571796601</v>
          </cell>
          <cell r="V255">
            <v>0.41694839540698869</v>
          </cell>
          <cell r="W255">
            <v>0.41305870207103118</v>
          </cell>
          <cell r="X255">
            <v>0.37091543652855979</v>
          </cell>
          <cell r="Y255">
            <v>0.39807716949130523</v>
          </cell>
          <cell r="Z255">
            <v>0.36530431423048781</v>
          </cell>
          <cell r="AA255">
            <v>0.48016981099416972</v>
          </cell>
          <cell r="AB255">
            <v>0.49426051371940427</v>
          </cell>
          <cell r="AC255">
            <v>0.40286810308981347</v>
          </cell>
          <cell r="AD255">
            <v>0.41026481704652096</v>
          </cell>
          <cell r="AE255">
            <v>0.42415484284759908</v>
          </cell>
          <cell r="AF255">
            <v>0.478511444869686</v>
          </cell>
          <cell r="AG255">
            <v>0.48661949182085845</v>
          </cell>
          <cell r="AH255">
            <v>0.44789640476204029</v>
          </cell>
          <cell r="AI255">
            <v>0.44789640476204029</v>
          </cell>
          <cell r="AJ255">
            <v>0.44789640476204029</v>
          </cell>
          <cell r="AK255">
            <v>0.44789640476204029</v>
          </cell>
          <cell r="AL255">
            <v>0.44789640476204029</v>
          </cell>
          <cell r="AM255">
            <v>0.44789640476204029</v>
          </cell>
          <cell r="AN255">
            <v>0.44789640476204029</v>
          </cell>
          <cell r="AO255">
            <v>0.44789640476204029</v>
          </cell>
          <cell r="AP255">
            <v>0.44789640476204029</v>
          </cell>
          <cell r="AQ255">
            <v>0.44789640476204029</v>
          </cell>
          <cell r="AR255">
            <v>0.44789640476204029</v>
          </cell>
          <cell r="AS255">
            <v>0.44789640476204029</v>
          </cell>
          <cell r="AT255">
            <v>0.44789640476204029</v>
          </cell>
          <cell r="AU255">
            <v>0.44789640476204029</v>
          </cell>
          <cell r="AV255">
            <v>0.44789640476204029</v>
          </cell>
          <cell r="AW255">
            <v>0.44789640476204029</v>
          </cell>
          <cell r="AX255">
            <v>0.44789640476204029</v>
          </cell>
          <cell r="AY255">
            <v>0.44789640476204029</v>
          </cell>
          <cell r="AZ255">
            <v>0.44789640476204029</v>
          </cell>
          <cell r="BA255">
            <v>0.44789640476204029</v>
          </cell>
          <cell r="BB255">
            <v>0.44789640476204029</v>
          </cell>
          <cell r="BC255">
            <v>0.44789640476204029</v>
          </cell>
          <cell r="BD255">
            <v>0.44789640476204029</v>
          </cell>
          <cell r="BE255">
            <v>0.44789640476204029</v>
          </cell>
          <cell r="BF255">
            <v>0.44789640476204029</v>
          </cell>
          <cell r="BG255">
            <v>0.44789640476204029</v>
          </cell>
          <cell r="BH255">
            <v>0.44789640476204029</v>
          </cell>
          <cell r="BI255">
            <v>0.44789640476204029</v>
          </cell>
          <cell r="BJ255">
            <v>0.44789640476204029</v>
          </cell>
          <cell r="BK255">
            <v>0.44789640476204029</v>
          </cell>
          <cell r="BL255">
            <v>0.44789640476204029</v>
          </cell>
          <cell r="BM255">
            <v>0.44789640476204029</v>
          </cell>
          <cell r="BN255">
            <v>0.44789640476204029</v>
          </cell>
          <cell r="BO255">
            <v>0.44789640476204029</v>
          </cell>
          <cell r="BP255">
            <v>0.44789640476204029</v>
          </cell>
          <cell r="BQ255">
            <v>0.44789640476204029</v>
          </cell>
          <cell r="BR255">
            <v>0.44789640476204029</v>
          </cell>
          <cell r="BS255">
            <v>0.44789640476204029</v>
          </cell>
          <cell r="BT255">
            <v>0.44789640476204029</v>
          </cell>
          <cell r="BU255">
            <v>0.44789640476204029</v>
          </cell>
          <cell r="BV255">
            <v>0.44789640476204029</v>
          </cell>
          <cell r="BW255">
            <v>0.44789640476204029</v>
          </cell>
          <cell r="BX255">
            <v>0.44789640476204029</v>
          </cell>
          <cell r="BY255">
            <v>0.44789640476204029</v>
          </cell>
          <cell r="BZ255">
            <v>0.44789640476204029</v>
          </cell>
          <cell r="CA255">
            <v>0.44789640476204029</v>
          </cell>
          <cell r="CB255">
            <v>0.44789640476204029</v>
          </cell>
          <cell r="CC255">
            <v>0.44789640476204029</v>
          </cell>
          <cell r="CD255">
            <v>0.44789640476204029</v>
          </cell>
          <cell r="CE255">
            <v>0.44789640476204029</v>
          </cell>
          <cell r="CF255">
            <v>0.44789640476204029</v>
          </cell>
          <cell r="CG255">
            <v>0.44789640476204029</v>
          </cell>
          <cell r="CH255">
            <v>0.44789640476204029</v>
          </cell>
          <cell r="CI255">
            <v>0.44789640476204029</v>
          </cell>
          <cell r="CJ255">
            <v>0.44789640476204029</v>
          </cell>
          <cell r="CK255">
            <v>0.44789640476204029</v>
          </cell>
          <cell r="CL255">
            <v>0.44789640476204029</v>
          </cell>
          <cell r="CM255">
            <v>0.44789640476204029</v>
          </cell>
          <cell r="CN255">
            <v>0.44789640476204029</v>
          </cell>
          <cell r="CO255">
            <v>0.44789640476204029</v>
          </cell>
          <cell r="CP255">
            <v>0.44789640476204029</v>
          </cell>
          <cell r="CQ255">
            <v>0.44789640476204029</v>
          </cell>
          <cell r="CR255">
            <v>0.44789640476204029</v>
          </cell>
          <cell r="CS255">
            <v>0.44789640476204029</v>
          </cell>
          <cell r="CT255">
            <v>0.44789640476204029</v>
          </cell>
          <cell r="CU255">
            <v>0.44789640476204029</v>
          </cell>
          <cell r="CV255">
            <v>0.44789640476204029</v>
          </cell>
          <cell r="CW255">
            <v>0.44789640476204029</v>
          </cell>
          <cell r="CX255">
            <v>0.44789640476204029</v>
          </cell>
          <cell r="CY255">
            <v>0.44789640476204029</v>
          </cell>
          <cell r="CZ255">
            <v>0.44789640476204029</v>
          </cell>
          <cell r="DA255">
            <v>0.44789640476204029</v>
          </cell>
          <cell r="DB255">
            <v>0.44789640476204029</v>
          </cell>
          <cell r="DC255">
            <v>0.44789640476204029</v>
          </cell>
          <cell r="DD255">
            <v>0.44789640476204029</v>
          </cell>
          <cell r="DE255">
            <v>0.44789640476204029</v>
          </cell>
          <cell r="DF255">
            <v>0.44789640476204029</v>
          </cell>
          <cell r="DG255">
            <v>0.44789640476204029</v>
          </cell>
          <cell r="DH255">
            <v>0.44789640476204029</v>
          </cell>
          <cell r="DI255">
            <v>0.44789640476204029</v>
          </cell>
          <cell r="DJ255">
            <v>0.44789640476204029</v>
          </cell>
          <cell r="DL255" t="str">
            <v>.Residential.Dwellings.Building Type.LowMed Density.Vintage.&lt;1960 Bldg CodeMBResidentialRetrofit DeepService requested.Residential.Dwellings.Building Type.LowMed Density.Vintage.&lt;1960 Bldg Code.Heating (Cold)</v>
          </cell>
        </row>
        <row r="256">
          <cell r="M256" t="str">
            <v>GJ</v>
          </cell>
          <cell r="N256">
            <v>0.39965585180435442</v>
          </cell>
          <cell r="O256">
            <v>0.36871988520502197</v>
          </cell>
          <cell r="P256">
            <v>0.38755020027408632</v>
          </cell>
          <cell r="Q256">
            <v>0.42704936394494036</v>
          </cell>
          <cell r="R256">
            <v>0.41138904085815631</v>
          </cell>
          <cell r="S256">
            <v>0.41508645423762985</v>
          </cell>
          <cell r="T256">
            <v>0.37326287306344286</v>
          </cell>
          <cell r="U256">
            <v>0.42114292944225235</v>
          </cell>
          <cell r="V256">
            <v>0.43298929352443111</v>
          </cell>
          <cell r="W256">
            <v>0.41529738625280105</v>
          </cell>
          <cell r="X256">
            <v>0.39046232022870464</v>
          </cell>
          <cell r="Y256">
            <v>0.42199954796096228</v>
          </cell>
          <cell r="Z256">
            <v>0.37225102730850662</v>
          </cell>
          <cell r="AA256">
            <v>0.43572590936968225</v>
          </cell>
          <cell r="AB256">
            <v>0.45084515589299651</v>
          </cell>
          <cell r="AC256">
            <v>0.4401131576700521</v>
          </cell>
          <cell r="AD256">
            <v>0.3932576664502902</v>
          </cell>
          <cell r="AE256">
            <v>0.41026921748485656</v>
          </cell>
          <cell r="AF256">
            <v>0.45699801429354386</v>
          </cell>
          <cell r="AG256">
            <v>0.4046468591868454</v>
          </cell>
          <cell r="AH256">
            <v>0.35851634705283497</v>
          </cell>
          <cell r="AI256">
            <v>0.35851634705283497</v>
          </cell>
          <cell r="AJ256">
            <v>0.35851634705283497</v>
          </cell>
          <cell r="AK256">
            <v>0.35851634705283497</v>
          </cell>
          <cell r="AL256">
            <v>0.35851634705283497</v>
          </cell>
          <cell r="AM256">
            <v>0.35851634705283497</v>
          </cell>
          <cell r="AN256">
            <v>0.35851634705283497</v>
          </cell>
          <cell r="AO256">
            <v>0.35851634705283497</v>
          </cell>
          <cell r="AP256">
            <v>0.35851634705283497</v>
          </cell>
          <cell r="AQ256">
            <v>0.35851634705283497</v>
          </cell>
          <cell r="AR256">
            <v>0.35851634705283497</v>
          </cell>
          <cell r="AS256">
            <v>0.35851634705283497</v>
          </cell>
          <cell r="AT256">
            <v>0.35851634705283497</v>
          </cell>
          <cell r="AU256">
            <v>0.35851634705283497</v>
          </cell>
          <cell r="AV256">
            <v>0.35851634705283497</v>
          </cell>
          <cell r="AW256">
            <v>0.35851634705283497</v>
          </cell>
          <cell r="AX256">
            <v>0.35851634705283497</v>
          </cell>
          <cell r="AY256">
            <v>0.35851634705283497</v>
          </cell>
          <cell r="AZ256">
            <v>0.35851634705283497</v>
          </cell>
          <cell r="BA256">
            <v>0.35851634705283497</v>
          </cell>
          <cell r="BB256">
            <v>0.35851634705283497</v>
          </cell>
          <cell r="BC256">
            <v>0.35851634705283497</v>
          </cell>
          <cell r="BD256">
            <v>0.35851634705283497</v>
          </cell>
          <cell r="BE256">
            <v>0.35851634705283497</v>
          </cell>
          <cell r="BF256">
            <v>0.35851634705283497</v>
          </cell>
          <cell r="BG256">
            <v>0.35851634705283497</v>
          </cell>
          <cell r="BH256">
            <v>0.35851634705283497</v>
          </cell>
          <cell r="BI256">
            <v>0.35851634705283497</v>
          </cell>
          <cell r="BJ256">
            <v>0.35851634705283497</v>
          </cell>
          <cell r="BK256">
            <v>0.35851634705283497</v>
          </cell>
          <cell r="BL256">
            <v>0.35851634705283497</v>
          </cell>
          <cell r="BM256">
            <v>0.35851634705283497</v>
          </cell>
          <cell r="BN256">
            <v>0.35851634705283497</v>
          </cell>
          <cell r="BO256">
            <v>0.35851634705283497</v>
          </cell>
          <cell r="BP256">
            <v>0.35851634705283497</v>
          </cell>
          <cell r="BQ256">
            <v>0.35851634705283497</v>
          </cell>
          <cell r="BR256">
            <v>0.35851634705283497</v>
          </cell>
          <cell r="BS256">
            <v>0.35851634705283497</v>
          </cell>
          <cell r="BT256">
            <v>0.35851634705283497</v>
          </cell>
          <cell r="BU256">
            <v>0.35851634705283497</v>
          </cell>
          <cell r="BV256">
            <v>0.35851634705283497</v>
          </cell>
          <cell r="BW256">
            <v>0.35851634705283497</v>
          </cell>
          <cell r="BX256">
            <v>0.35851634705283497</v>
          </cell>
          <cell r="BY256">
            <v>0.35851634705283497</v>
          </cell>
          <cell r="BZ256">
            <v>0.35851634705283497</v>
          </cell>
          <cell r="CA256">
            <v>0.35851634705283497</v>
          </cell>
          <cell r="CB256">
            <v>0.35851634705283497</v>
          </cell>
          <cell r="CC256">
            <v>0.35851634705283497</v>
          </cell>
          <cell r="CD256">
            <v>0.35851634705283497</v>
          </cell>
          <cell r="CE256">
            <v>0.35851634705283497</v>
          </cell>
          <cell r="CF256">
            <v>0.35851634705283497</v>
          </cell>
          <cell r="CG256">
            <v>0.35851634705283497</v>
          </cell>
          <cell r="CH256">
            <v>0.35851634705283497</v>
          </cell>
          <cell r="CI256">
            <v>0.35851634705283497</v>
          </cell>
          <cell r="CJ256">
            <v>0.35851634705283497</v>
          </cell>
          <cell r="CK256">
            <v>0.35851634705283497</v>
          </cell>
          <cell r="CL256">
            <v>0.35851634705283497</v>
          </cell>
          <cell r="CM256">
            <v>0.35851634705283497</v>
          </cell>
          <cell r="CN256">
            <v>0.35851634705283497</v>
          </cell>
          <cell r="CO256">
            <v>0.35851634705283497</v>
          </cell>
          <cell r="CP256">
            <v>0.35851634705283497</v>
          </cell>
          <cell r="CQ256">
            <v>0.35851634705283497</v>
          </cell>
          <cell r="CR256">
            <v>0.35851634705283497</v>
          </cell>
          <cell r="CS256">
            <v>0.35851634705283497</v>
          </cell>
          <cell r="CT256">
            <v>0.35851634705283497</v>
          </cell>
          <cell r="CU256">
            <v>0.35851634705283497</v>
          </cell>
          <cell r="CV256">
            <v>0.35851634705283497</v>
          </cell>
          <cell r="CW256">
            <v>0.35851634705283497</v>
          </cell>
          <cell r="CX256">
            <v>0.35851634705283497</v>
          </cell>
          <cell r="CY256">
            <v>0.35851634705283497</v>
          </cell>
          <cell r="CZ256">
            <v>0.35851634705283497</v>
          </cell>
          <cell r="DA256">
            <v>0.35851634705283497</v>
          </cell>
          <cell r="DB256">
            <v>0.35851634705283497</v>
          </cell>
          <cell r="DC256">
            <v>0.35851634705283497</v>
          </cell>
          <cell r="DD256">
            <v>0.35851634705283497</v>
          </cell>
          <cell r="DE256">
            <v>0.35851634705283497</v>
          </cell>
          <cell r="DF256">
            <v>0.35851634705283497</v>
          </cell>
          <cell r="DG256">
            <v>0.35851634705283497</v>
          </cell>
          <cell r="DH256">
            <v>0.35851634705283497</v>
          </cell>
          <cell r="DI256">
            <v>0.35851634705283497</v>
          </cell>
          <cell r="DJ256">
            <v>0.35851634705283497</v>
          </cell>
          <cell r="DL256" t="str">
            <v>.Residential.Dwellings.Building Type.LowMed Density.Vintage.&lt;1960 Bldg CodeONResidentialRetrofit DeepService requested.Residential.Dwellings.Building Type.LowMed Density.Vintage.&lt;1960 Bldg Code.Heating (Cold)</v>
          </cell>
        </row>
        <row r="257">
          <cell r="M257" t="str">
            <v>GJ</v>
          </cell>
          <cell r="N257">
            <v>0.43772079441722411</v>
          </cell>
          <cell r="O257">
            <v>0.3951056186706623</v>
          </cell>
          <cell r="P257">
            <v>0.4200981802733838</v>
          </cell>
          <cell r="Q257">
            <v>0.45047080228436404</v>
          </cell>
          <cell r="R257">
            <v>0.48880380735346118</v>
          </cell>
          <cell r="S257">
            <v>0.45758774613572017</v>
          </cell>
          <cell r="T257">
            <v>0.42978122266987612</v>
          </cell>
          <cell r="U257">
            <v>0.49189309241727164</v>
          </cell>
          <cell r="V257">
            <v>0.48082023027425919</v>
          </cell>
          <cell r="W257">
            <v>0.48813837751366346</v>
          </cell>
          <cell r="X257">
            <v>0.4322061612063588</v>
          </cell>
          <cell r="Y257">
            <v>0.45062600604106101</v>
          </cell>
          <cell r="Z257">
            <v>0.42675126251108153</v>
          </cell>
          <cell r="AA257">
            <v>0.45761059379913066</v>
          </cell>
          <cell r="AB257">
            <v>0.48095877843003326</v>
          </cell>
          <cell r="AC257">
            <v>0.45891978400274902</v>
          </cell>
          <cell r="AD257">
            <v>0.44263517482728904</v>
          </cell>
          <cell r="AE257">
            <v>0.44661658798026471</v>
          </cell>
          <cell r="AF257">
            <v>0.46182957014312853</v>
          </cell>
          <cell r="AG257">
            <v>0.46931512359174032</v>
          </cell>
          <cell r="AH257">
            <v>0.42891025588274351</v>
          </cell>
          <cell r="AI257">
            <v>0.42891025588274351</v>
          </cell>
          <cell r="AJ257">
            <v>0.42891025588274351</v>
          </cell>
          <cell r="AK257">
            <v>0.42891025588274351</v>
          </cell>
          <cell r="AL257">
            <v>0.42891025588274351</v>
          </cell>
          <cell r="AM257">
            <v>0.42891025588274351</v>
          </cell>
          <cell r="AN257">
            <v>0.42891025588274351</v>
          </cell>
          <cell r="AO257">
            <v>0.42891025588274351</v>
          </cell>
          <cell r="AP257">
            <v>0.42891025588274351</v>
          </cell>
          <cell r="AQ257">
            <v>0.42891025588274351</v>
          </cell>
          <cell r="AR257">
            <v>0.42891025588274351</v>
          </cell>
          <cell r="AS257">
            <v>0.42891025588274351</v>
          </cell>
          <cell r="AT257">
            <v>0.42891025588274351</v>
          </cell>
          <cell r="AU257">
            <v>0.42891025588274351</v>
          </cell>
          <cell r="AV257">
            <v>0.42891025588274351</v>
          </cell>
          <cell r="AW257">
            <v>0.42891025588274351</v>
          </cell>
          <cell r="AX257">
            <v>0.42891025588274351</v>
          </cell>
          <cell r="AY257">
            <v>0.42891025588274351</v>
          </cell>
          <cell r="AZ257">
            <v>0.42891025588274351</v>
          </cell>
          <cell r="BA257">
            <v>0.42891025588274351</v>
          </cell>
          <cell r="BB257">
            <v>0.42891025588274351</v>
          </cell>
          <cell r="BC257">
            <v>0.42891025588274351</v>
          </cell>
          <cell r="BD257">
            <v>0.42891025588274351</v>
          </cell>
          <cell r="BE257">
            <v>0.42891025588274351</v>
          </cell>
          <cell r="BF257">
            <v>0.42891025588274351</v>
          </cell>
          <cell r="BG257">
            <v>0.42891025588274351</v>
          </cell>
          <cell r="BH257">
            <v>0.42891025588274351</v>
          </cell>
          <cell r="BI257">
            <v>0.42891025588274351</v>
          </cell>
          <cell r="BJ257">
            <v>0.42891025588274351</v>
          </cell>
          <cell r="BK257">
            <v>0.42891025588274351</v>
          </cell>
          <cell r="BL257">
            <v>0.42891025588274351</v>
          </cell>
          <cell r="BM257">
            <v>0.42891025588274351</v>
          </cell>
          <cell r="BN257">
            <v>0.42891025588274351</v>
          </cell>
          <cell r="BO257">
            <v>0.42891025588274351</v>
          </cell>
          <cell r="BP257">
            <v>0.42891025588274351</v>
          </cell>
          <cell r="BQ257">
            <v>0.42891025588274351</v>
          </cell>
          <cell r="BR257">
            <v>0.42891025588274351</v>
          </cell>
          <cell r="BS257">
            <v>0.42891025588274351</v>
          </cell>
          <cell r="BT257">
            <v>0.42891025588274351</v>
          </cell>
          <cell r="BU257">
            <v>0.42891025588274351</v>
          </cell>
          <cell r="BV257">
            <v>0.42891025588274351</v>
          </cell>
          <cell r="BW257">
            <v>0.42891025588274351</v>
          </cell>
          <cell r="BX257">
            <v>0.42891025588274351</v>
          </cell>
          <cell r="BY257">
            <v>0.42891025588274351</v>
          </cell>
          <cell r="BZ257">
            <v>0.42891025588274351</v>
          </cell>
          <cell r="CA257">
            <v>0.42891025588274351</v>
          </cell>
          <cell r="CB257">
            <v>0.42891025588274351</v>
          </cell>
          <cell r="CC257">
            <v>0.42891025588274351</v>
          </cell>
          <cell r="CD257">
            <v>0.42891025588274351</v>
          </cell>
          <cell r="CE257">
            <v>0.42891025588274351</v>
          </cell>
          <cell r="CF257">
            <v>0.42891025588274351</v>
          </cell>
          <cell r="CG257">
            <v>0.42891025588274351</v>
          </cell>
          <cell r="CH257">
            <v>0.42891025588274351</v>
          </cell>
          <cell r="CI257">
            <v>0.42891025588274351</v>
          </cell>
          <cell r="CJ257">
            <v>0.42891025588274351</v>
          </cell>
          <cell r="CK257">
            <v>0.42891025588274351</v>
          </cell>
          <cell r="CL257">
            <v>0.42891025588274351</v>
          </cell>
          <cell r="CM257">
            <v>0.42891025588274351</v>
          </cell>
          <cell r="CN257">
            <v>0.42891025588274351</v>
          </cell>
          <cell r="CO257">
            <v>0.42891025588274351</v>
          </cell>
          <cell r="CP257">
            <v>0.42891025588274351</v>
          </cell>
          <cell r="CQ257">
            <v>0.42891025588274351</v>
          </cell>
          <cell r="CR257">
            <v>0.42891025588274351</v>
          </cell>
          <cell r="CS257">
            <v>0.42891025588274351</v>
          </cell>
          <cell r="CT257">
            <v>0.42891025588274351</v>
          </cell>
          <cell r="CU257">
            <v>0.42891025588274351</v>
          </cell>
          <cell r="CV257">
            <v>0.42891025588274351</v>
          </cell>
          <cell r="CW257">
            <v>0.42891025588274351</v>
          </cell>
          <cell r="CX257">
            <v>0.42891025588274351</v>
          </cell>
          <cell r="CY257">
            <v>0.42891025588274351</v>
          </cell>
          <cell r="CZ257">
            <v>0.42891025588274351</v>
          </cell>
          <cell r="DA257">
            <v>0.42891025588274351</v>
          </cell>
          <cell r="DB257">
            <v>0.42891025588274351</v>
          </cell>
          <cell r="DC257">
            <v>0.42891025588274351</v>
          </cell>
          <cell r="DD257">
            <v>0.42891025588274351</v>
          </cell>
          <cell r="DE257">
            <v>0.42891025588274351</v>
          </cell>
          <cell r="DF257">
            <v>0.42891025588274351</v>
          </cell>
          <cell r="DG257">
            <v>0.42891025588274351</v>
          </cell>
          <cell r="DH257">
            <v>0.42891025588274351</v>
          </cell>
          <cell r="DI257">
            <v>0.42891025588274351</v>
          </cell>
          <cell r="DJ257">
            <v>0.42891025588274351</v>
          </cell>
          <cell r="DL257" t="str">
            <v>.Residential.Dwellings.Building Type.LowMed Density.Vintage.&lt;1960 Bldg CodeQCResidentialRetrofit DeepService requested.Residential.Dwellings.Building Type.LowMed Density.Vintage.&lt;1960 Bldg Code.Heating (Cold)</v>
          </cell>
        </row>
        <row r="258">
          <cell r="M258" t="str">
            <v>GJ</v>
          </cell>
          <cell r="N258">
            <v>0.33844345505177559</v>
          </cell>
          <cell r="O258">
            <v>0.33787393837439583</v>
          </cell>
          <cell r="P258">
            <v>0.35551726389575239</v>
          </cell>
          <cell r="Q258">
            <v>0.33511976565286167</v>
          </cell>
          <cell r="R258">
            <v>0.35011902398804173</v>
          </cell>
          <cell r="S258">
            <v>0.32940159355786641</v>
          </cell>
          <cell r="T258">
            <v>0.31682076728869846</v>
          </cell>
          <cell r="U258">
            <v>0.37589501138106585</v>
          </cell>
          <cell r="V258">
            <v>0.38584981627323267</v>
          </cell>
          <cell r="W258">
            <v>0.3989098869460711</v>
          </cell>
          <cell r="X258">
            <v>0.38415197962470865</v>
          </cell>
          <cell r="Y258">
            <v>0.43287654400103354</v>
          </cell>
          <cell r="Z258">
            <v>0.38091032097420596</v>
          </cell>
          <cell r="AA258">
            <v>0.37276859796447287</v>
          </cell>
          <cell r="AB258">
            <v>0.39299120143247862</v>
          </cell>
          <cell r="AC258">
            <v>0.41412726171042286</v>
          </cell>
          <cell r="AD258">
            <v>0.36953162388119076</v>
          </cell>
          <cell r="AE258">
            <v>0.37468486946677759</v>
          </cell>
          <cell r="AF258">
            <v>0.36892391011896403</v>
          </cell>
          <cell r="AG258">
            <v>0.35901912802651975</v>
          </cell>
          <cell r="AH258">
            <v>0.33159502913778671</v>
          </cell>
          <cell r="AI258">
            <v>0.33159502913778671</v>
          </cell>
          <cell r="AJ258">
            <v>0.33159502913778671</v>
          </cell>
          <cell r="AK258">
            <v>0.33159502913778671</v>
          </cell>
          <cell r="AL258">
            <v>0.33159502913778671</v>
          </cell>
          <cell r="AM258">
            <v>0.33159502913778671</v>
          </cell>
          <cell r="AN258">
            <v>0.33159502913778671</v>
          </cell>
          <cell r="AO258">
            <v>0.33159502913778671</v>
          </cell>
          <cell r="AP258">
            <v>0.33159502913778671</v>
          </cell>
          <cell r="AQ258">
            <v>0.33159502913778671</v>
          </cell>
          <cell r="AR258">
            <v>0.33159502913778671</v>
          </cell>
          <cell r="AS258">
            <v>0.33159502913778671</v>
          </cell>
          <cell r="AT258">
            <v>0.33159502913778671</v>
          </cell>
          <cell r="AU258">
            <v>0.33159502913778671</v>
          </cell>
          <cell r="AV258">
            <v>0.33159502913778671</v>
          </cell>
          <cell r="AW258">
            <v>0.33159502913778671</v>
          </cell>
          <cell r="AX258">
            <v>0.33159502913778671</v>
          </cell>
          <cell r="AY258">
            <v>0.33159502913778671</v>
          </cell>
          <cell r="AZ258">
            <v>0.33159502913778671</v>
          </cell>
          <cell r="BA258">
            <v>0.33159502913778671</v>
          </cell>
          <cell r="BB258">
            <v>0.33159502913778671</v>
          </cell>
          <cell r="BC258">
            <v>0.33159502913778671</v>
          </cell>
          <cell r="BD258">
            <v>0.33159502913778671</v>
          </cell>
          <cell r="BE258">
            <v>0.33159502913778671</v>
          </cell>
          <cell r="BF258">
            <v>0.33159502913778671</v>
          </cell>
          <cell r="BG258">
            <v>0.33159502913778671</v>
          </cell>
          <cell r="BH258">
            <v>0.33159502913778671</v>
          </cell>
          <cell r="BI258">
            <v>0.33159502913778671</v>
          </cell>
          <cell r="BJ258">
            <v>0.33159502913778671</v>
          </cell>
          <cell r="BK258">
            <v>0.33159502913778671</v>
          </cell>
          <cell r="BL258">
            <v>0.33159502913778671</v>
          </cell>
          <cell r="BM258">
            <v>0.33159502913778671</v>
          </cell>
          <cell r="BN258">
            <v>0.33159502913778671</v>
          </cell>
          <cell r="BO258">
            <v>0.33159502913778671</v>
          </cell>
          <cell r="BP258">
            <v>0.33159502913778671</v>
          </cell>
          <cell r="BQ258">
            <v>0.33159502913778671</v>
          </cell>
          <cell r="BR258">
            <v>0.33159502913778671</v>
          </cell>
          <cell r="BS258">
            <v>0.33159502913778671</v>
          </cell>
          <cell r="BT258">
            <v>0.33159502913778671</v>
          </cell>
          <cell r="BU258">
            <v>0.33159502913778671</v>
          </cell>
          <cell r="BV258">
            <v>0.33159502913778671</v>
          </cell>
          <cell r="BW258">
            <v>0.33159502913778671</v>
          </cell>
          <cell r="BX258">
            <v>0.33159502913778671</v>
          </cell>
          <cell r="BY258">
            <v>0.33159502913778671</v>
          </cell>
          <cell r="BZ258">
            <v>0.33159502913778671</v>
          </cell>
          <cell r="CA258">
            <v>0.33159502913778671</v>
          </cell>
          <cell r="CB258">
            <v>0.33159502913778671</v>
          </cell>
          <cell r="CC258">
            <v>0.33159502913778671</v>
          </cell>
          <cell r="CD258">
            <v>0.33159502913778671</v>
          </cell>
          <cell r="CE258">
            <v>0.33159502913778671</v>
          </cell>
          <cell r="CF258">
            <v>0.33159502913778671</v>
          </cell>
          <cell r="CG258">
            <v>0.33159502913778671</v>
          </cell>
          <cell r="CH258">
            <v>0.33159502913778671</v>
          </cell>
          <cell r="CI258">
            <v>0.33159502913778671</v>
          </cell>
          <cell r="CJ258">
            <v>0.33159502913778671</v>
          </cell>
          <cell r="CK258">
            <v>0.33159502913778671</v>
          </cell>
          <cell r="CL258">
            <v>0.33159502913778671</v>
          </cell>
          <cell r="CM258">
            <v>0.33159502913778671</v>
          </cell>
          <cell r="CN258">
            <v>0.33159502913778671</v>
          </cell>
          <cell r="CO258">
            <v>0.33159502913778671</v>
          </cell>
          <cell r="CP258">
            <v>0.33159502913778671</v>
          </cell>
          <cell r="CQ258">
            <v>0.33159502913778671</v>
          </cell>
          <cell r="CR258">
            <v>0.33159502913778671</v>
          </cell>
          <cell r="CS258">
            <v>0.33159502913778671</v>
          </cell>
          <cell r="CT258">
            <v>0.33159502913778671</v>
          </cell>
          <cell r="CU258">
            <v>0.33159502913778671</v>
          </cell>
          <cell r="CV258">
            <v>0.33159502913778671</v>
          </cell>
          <cell r="CW258">
            <v>0.33159502913778671</v>
          </cell>
          <cell r="CX258">
            <v>0.33159502913778671</v>
          </cell>
          <cell r="CY258">
            <v>0.33159502913778671</v>
          </cell>
          <cell r="CZ258">
            <v>0.33159502913778671</v>
          </cell>
          <cell r="DA258">
            <v>0.33159502913778671</v>
          </cell>
          <cell r="DB258">
            <v>0.33159502913778671</v>
          </cell>
          <cell r="DC258">
            <v>0.33159502913778671</v>
          </cell>
          <cell r="DD258">
            <v>0.33159502913778671</v>
          </cell>
          <cell r="DE258">
            <v>0.33159502913778671</v>
          </cell>
          <cell r="DF258">
            <v>0.33159502913778671</v>
          </cell>
          <cell r="DG258">
            <v>0.33159502913778671</v>
          </cell>
          <cell r="DH258">
            <v>0.33159502913778671</v>
          </cell>
          <cell r="DI258">
            <v>0.33159502913778671</v>
          </cell>
          <cell r="DJ258">
            <v>0.33159502913778671</v>
          </cell>
          <cell r="DL258" t="str">
            <v>.Residential.Dwellings.Building Type.LowMed Density.Vintage.&lt;1960 Bldg CodeATResidentialRetrofit DeepService requested.Residential.Dwellings.Building Type.LowMed Density.Vintage.&lt;1960 Bldg Code.Heating (Cold)</v>
          </cell>
        </row>
        <row r="259">
          <cell r="DL259" t="str">
            <v/>
          </cell>
        </row>
        <row r="260">
          <cell r="DL260" t="str">
            <v/>
          </cell>
        </row>
        <row r="261">
          <cell r="M261" t="str">
            <v>GJ</v>
          </cell>
          <cell r="N261">
            <v>0.24108942702712963</v>
          </cell>
          <cell r="O261">
            <v>0.23312170013255012</v>
          </cell>
          <cell r="P261">
            <v>0.22839483835494453</v>
          </cell>
          <cell r="Q261">
            <v>0.20844657342604636</v>
          </cell>
          <cell r="R261">
            <v>0.20185756590863929</v>
          </cell>
          <cell r="S261">
            <v>0.22012630934672553</v>
          </cell>
          <cell r="T261">
            <v>0.22581137074016128</v>
          </cell>
          <cell r="U261">
            <v>0.2286465114918817</v>
          </cell>
          <cell r="V261">
            <v>0.23636634387544239</v>
          </cell>
          <cell r="W261">
            <v>0.22991121260823025</v>
          </cell>
          <cell r="X261">
            <v>0.19407693491236827</v>
          </cell>
          <cell r="Y261">
            <v>0.23647729144225257</v>
          </cell>
          <cell r="Z261">
            <v>0.22152529640411794</v>
          </cell>
          <cell r="AA261">
            <v>0.21806866761829666</v>
          </cell>
          <cell r="AB261">
            <v>0.20558357345977465</v>
          </cell>
          <cell r="AC261">
            <v>0.18752115054255825</v>
          </cell>
          <cell r="AD261">
            <v>0.19541987516830731</v>
          </cell>
          <cell r="AE261">
            <v>0.21109384946882087</v>
          </cell>
          <cell r="AF261">
            <v>0.20524378427529899</v>
          </cell>
          <cell r="AG261">
            <v>0.21686717327106655</v>
          </cell>
          <cell r="AH261">
            <v>0.2138432796331885</v>
          </cell>
          <cell r="AI261">
            <v>0.2138432796331885</v>
          </cell>
          <cell r="AJ261">
            <v>0.2138432796331885</v>
          </cell>
          <cell r="AK261">
            <v>0.2138432796331885</v>
          </cell>
          <cell r="AL261">
            <v>0.2138432796331885</v>
          </cell>
          <cell r="AM261">
            <v>0.2138432796331885</v>
          </cell>
          <cell r="AN261">
            <v>0.2138432796331885</v>
          </cell>
          <cell r="AO261">
            <v>0.2138432796331885</v>
          </cell>
          <cell r="AP261">
            <v>0.2138432796331885</v>
          </cell>
          <cell r="AQ261">
            <v>0.2138432796331885</v>
          </cell>
          <cell r="AR261">
            <v>0.2138432796331885</v>
          </cell>
          <cell r="AS261">
            <v>0.2138432796331885</v>
          </cell>
          <cell r="AT261">
            <v>0.2138432796331885</v>
          </cell>
          <cell r="AU261">
            <v>0.2138432796331885</v>
          </cell>
          <cell r="AV261">
            <v>0.2138432796331885</v>
          </cell>
          <cell r="AW261">
            <v>0.2138432796331885</v>
          </cell>
          <cell r="AX261">
            <v>0.2138432796331885</v>
          </cell>
          <cell r="AY261">
            <v>0.2138432796331885</v>
          </cell>
          <cell r="AZ261">
            <v>0.2138432796331885</v>
          </cell>
          <cell r="BA261">
            <v>0.2138432796331885</v>
          </cell>
          <cell r="BB261">
            <v>0.2138432796331885</v>
          </cell>
          <cell r="BC261">
            <v>0.2138432796331885</v>
          </cell>
          <cell r="BD261">
            <v>0.2138432796331885</v>
          </cell>
          <cell r="BE261">
            <v>0.2138432796331885</v>
          </cell>
          <cell r="BF261">
            <v>0.2138432796331885</v>
          </cell>
          <cell r="BG261">
            <v>0.2138432796331885</v>
          </cell>
          <cell r="BH261">
            <v>0.2138432796331885</v>
          </cell>
          <cell r="BI261">
            <v>0.2138432796331885</v>
          </cell>
          <cell r="BJ261">
            <v>0.2138432796331885</v>
          </cell>
          <cell r="BK261">
            <v>0.2138432796331885</v>
          </cell>
          <cell r="BL261">
            <v>0.2138432796331885</v>
          </cell>
          <cell r="BM261">
            <v>0.2138432796331885</v>
          </cell>
          <cell r="BN261">
            <v>0.2138432796331885</v>
          </cell>
          <cell r="BO261">
            <v>0.2138432796331885</v>
          </cell>
          <cell r="BP261">
            <v>0.2138432796331885</v>
          </cell>
          <cell r="BQ261">
            <v>0.2138432796331885</v>
          </cell>
          <cell r="BR261">
            <v>0.2138432796331885</v>
          </cell>
          <cell r="BS261">
            <v>0.2138432796331885</v>
          </cell>
          <cell r="BT261">
            <v>0.2138432796331885</v>
          </cell>
          <cell r="BU261">
            <v>0.2138432796331885</v>
          </cell>
          <cell r="BV261">
            <v>0.2138432796331885</v>
          </cell>
          <cell r="BW261">
            <v>0.2138432796331885</v>
          </cell>
          <cell r="BX261">
            <v>0.2138432796331885</v>
          </cell>
          <cell r="BY261">
            <v>0.2138432796331885</v>
          </cell>
          <cell r="BZ261">
            <v>0.2138432796331885</v>
          </cell>
          <cell r="CA261">
            <v>0.2138432796331885</v>
          </cell>
          <cell r="CB261">
            <v>0.2138432796331885</v>
          </cell>
          <cell r="CC261">
            <v>0.2138432796331885</v>
          </cell>
          <cell r="CD261">
            <v>0.2138432796331885</v>
          </cell>
          <cell r="CE261">
            <v>0.2138432796331885</v>
          </cell>
          <cell r="CF261">
            <v>0.2138432796331885</v>
          </cell>
          <cell r="CG261">
            <v>0.2138432796331885</v>
          </cell>
          <cell r="CH261">
            <v>0.2138432796331885</v>
          </cell>
          <cell r="CI261">
            <v>0.2138432796331885</v>
          </cell>
          <cell r="CJ261">
            <v>0.2138432796331885</v>
          </cell>
          <cell r="CK261">
            <v>0.2138432796331885</v>
          </cell>
          <cell r="CL261">
            <v>0.2138432796331885</v>
          </cell>
          <cell r="CM261">
            <v>0.2138432796331885</v>
          </cell>
          <cell r="CN261">
            <v>0.2138432796331885</v>
          </cell>
          <cell r="CO261">
            <v>0.2138432796331885</v>
          </cell>
          <cell r="CP261">
            <v>0.2138432796331885</v>
          </cell>
          <cell r="CQ261">
            <v>0.2138432796331885</v>
          </cell>
          <cell r="CR261">
            <v>0.2138432796331885</v>
          </cell>
          <cell r="CS261">
            <v>0.2138432796331885</v>
          </cell>
          <cell r="CT261">
            <v>0.2138432796331885</v>
          </cell>
          <cell r="CU261">
            <v>0.2138432796331885</v>
          </cell>
          <cell r="CV261">
            <v>0.2138432796331885</v>
          </cell>
          <cell r="CW261">
            <v>0.2138432796331885</v>
          </cell>
          <cell r="CX261">
            <v>0.2138432796331885</v>
          </cell>
          <cell r="CY261">
            <v>0.2138432796331885</v>
          </cell>
          <cell r="CZ261">
            <v>0.2138432796331885</v>
          </cell>
          <cell r="DA261">
            <v>0.2138432796331885</v>
          </cell>
          <cell r="DB261">
            <v>0.2138432796331885</v>
          </cell>
          <cell r="DC261">
            <v>0.2138432796331885</v>
          </cell>
          <cell r="DD261">
            <v>0.2138432796331885</v>
          </cell>
          <cell r="DE261">
            <v>0.2138432796331885</v>
          </cell>
          <cell r="DF261">
            <v>0.2138432796331885</v>
          </cell>
          <cell r="DG261">
            <v>0.2138432796331885</v>
          </cell>
          <cell r="DH261">
            <v>0.2138432796331885</v>
          </cell>
          <cell r="DI261">
            <v>0.2138432796331885</v>
          </cell>
          <cell r="DJ261">
            <v>0.2138432796331885</v>
          </cell>
          <cell r="DL261" t="str">
            <v>.Residential.Dwellings.Building Type.LowMed Density.Vintage.1961-1980 Bldg CodeBCResidentialReferenceService requested.Residential.Dwellings.Building Type.LowMed Density.Vintage.1961-1980 Bldg Code.Heating (Marine)</v>
          </cell>
        </row>
        <row r="262">
          <cell r="M262" t="str">
            <v>GJ</v>
          </cell>
          <cell r="N262">
            <v>0.14008593360520857</v>
          </cell>
          <cell r="O262">
            <v>0.13545625542105116</v>
          </cell>
          <cell r="P262">
            <v>0.13270969430759288</v>
          </cell>
          <cell r="Q262">
            <v>0.12111867867979317</v>
          </cell>
          <cell r="R262">
            <v>0.11729011066256596</v>
          </cell>
          <cell r="S262">
            <v>0.12790523390490682</v>
          </cell>
          <cell r="T262">
            <v>0.13120856056971639</v>
          </cell>
          <cell r="U262">
            <v>0.13285592994631804</v>
          </cell>
          <cell r="V262">
            <v>0.13974845798033708</v>
          </cell>
          <cell r="W262">
            <v>0.13593194744900303</v>
          </cell>
          <cell r="X262">
            <v>0.11474540723042249</v>
          </cell>
          <cell r="Y262">
            <v>0.13743245369702964</v>
          </cell>
          <cell r="Z262">
            <v>0.12874286936855533</v>
          </cell>
          <cell r="AA262">
            <v>0.12673399582024164</v>
          </cell>
          <cell r="AB262">
            <v>0.12478334519489978</v>
          </cell>
          <cell r="AC262">
            <v>0.11353844909996019</v>
          </cell>
          <cell r="AD262">
            <v>0.11484524804144103</v>
          </cell>
          <cell r="AE262">
            <v>0.12486021842447223</v>
          </cell>
          <cell r="AF262">
            <v>0.12406378474926695</v>
          </cell>
          <cell r="AG262">
            <v>0.13134992333085835</v>
          </cell>
          <cell r="AH262">
            <v>0.12487641592189272</v>
          </cell>
          <cell r="AI262">
            <v>0.12487641592189272</v>
          </cell>
          <cell r="AJ262">
            <v>0.12487641592189272</v>
          </cell>
          <cell r="AK262">
            <v>0.12487641592189272</v>
          </cell>
          <cell r="AL262">
            <v>0.12487641592189272</v>
          </cell>
          <cell r="AM262">
            <v>0.12487641592189272</v>
          </cell>
          <cell r="AN262">
            <v>0.12487641592189272</v>
          </cell>
          <cell r="AO262">
            <v>0.12487641592189272</v>
          </cell>
          <cell r="AP262">
            <v>0.12487641592189272</v>
          </cell>
          <cell r="AQ262">
            <v>0.12487641592189272</v>
          </cell>
          <cell r="AR262">
            <v>0.12487641592189272</v>
          </cell>
          <cell r="AS262">
            <v>0.12487641592189272</v>
          </cell>
          <cell r="AT262">
            <v>0.12487641592189272</v>
          </cell>
          <cell r="AU262">
            <v>0.12487641592189272</v>
          </cell>
          <cell r="AV262">
            <v>0.12487641592189272</v>
          </cell>
          <cell r="AW262">
            <v>0.12487641592189272</v>
          </cell>
          <cell r="AX262">
            <v>0.12487641592189272</v>
          </cell>
          <cell r="AY262">
            <v>0.12487641592189272</v>
          </cell>
          <cell r="AZ262">
            <v>0.12487641592189272</v>
          </cell>
          <cell r="BA262">
            <v>0.12487641592189272</v>
          </cell>
          <cell r="BB262">
            <v>0.12487641592189272</v>
          </cell>
          <cell r="BC262">
            <v>0.12487641592189272</v>
          </cell>
          <cell r="BD262">
            <v>0.12487641592189272</v>
          </cell>
          <cell r="BE262">
            <v>0.12487641592189272</v>
          </cell>
          <cell r="BF262">
            <v>0.12487641592189272</v>
          </cell>
          <cell r="BG262">
            <v>0.12487641592189272</v>
          </cell>
          <cell r="BH262">
            <v>0.12487641592189272</v>
          </cell>
          <cell r="BI262">
            <v>0.12487641592189272</v>
          </cell>
          <cell r="BJ262">
            <v>0.12487641592189272</v>
          </cell>
          <cell r="BK262">
            <v>0.12487641592189272</v>
          </cell>
          <cell r="BL262">
            <v>0.12487641592189272</v>
          </cell>
          <cell r="BM262">
            <v>0.12487641592189272</v>
          </cell>
          <cell r="BN262">
            <v>0.12487641592189272</v>
          </cell>
          <cell r="BO262">
            <v>0.12487641592189272</v>
          </cell>
          <cell r="BP262">
            <v>0.12487641592189272</v>
          </cell>
          <cell r="BQ262">
            <v>0.12487641592189272</v>
          </cell>
          <cell r="BR262">
            <v>0.12487641592189272</v>
          </cell>
          <cell r="BS262">
            <v>0.12487641592189272</v>
          </cell>
          <cell r="BT262">
            <v>0.12487641592189272</v>
          </cell>
          <cell r="BU262">
            <v>0.12487641592189272</v>
          </cell>
          <cell r="BV262">
            <v>0.12487641592189272</v>
          </cell>
          <cell r="BW262">
            <v>0.12487641592189272</v>
          </cell>
          <cell r="BX262">
            <v>0.12487641592189272</v>
          </cell>
          <cell r="BY262">
            <v>0.12487641592189272</v>
          </cell>
          <cell r="BZ262">
            <v>0.12487641592189272</v>
          </cell>
          <cell r="CA262">
            <v>0.12487641592189272</v>
          </cell>
          <cell r="CB262">
            <v>0.12487641592189272</v>
          </cell>
          <cell r="CC262">
            <v>0.12487641592189272</v>
          </cell>
          <cell r="CD262">
            <v>0.12487641592189272</v>
          </cell>
          <cell r="CE262">
            <v>0.12487641592189272</v>
          </cell>
          <cell r="CF262">
            <v>0.12487641592189272</v>
          </cell>
          <cell r="CG262">
            <v>0.12487641592189272</v>
          </cell>
          <cell r="CH262">
            <v>0.12487641592189272</v>
          </cell>
          <cell r="CI262">
            <v>0.12487641592189272</v>
          </cell>
          <cell r="CJ262">
            <v>0.12487641592189272</v>
          </cell>
          <cell r="CK262">
            <v>0.12487641592189272</v>
          </cell>
          <cell r="CL262">
            <v>0.12487641592189272</v>
          </cell>
          <cell r="CM262">
            <v>0.12487641592189272</v>
          </cell>
          <cell r="CN262">
            <v>0.12487641592189272</v>
          </cell>
          <cell r="CO262">
            <v>0.12487641592189272</v>
          </cell>
          <cell r="CP262">
            <v>0.12487641592189272</v>
          </cell>
          <cell r="CQ262">
            <v>0.12487641592189272</v>
          </cell>
          <cell r="CR262">
            <v>0.12487641592189272</v>
          </cell>
          <cell r="CS262">
            <v>0.12487641592189272</v>
          </cell>
          <cell r="CT262">
            <v>0.12487641592189272</v>
          </cell>
          <cell r="CU262">
            <v>0.12487641592189272</v>
          </cell>
          <cell r="CV262">
            <v>0.12487641592189272</v>
          </cell>
          <cell r="CW262">
            <v>0.12487641592189272</v>
          </cell>
          <cell r="CX262">
            <v>0.12487641592189272</v>
          </cell>
          <cell r="CY262">
            <v>0.12487641592189272</v>
          </cell>
          <cell r="CZ262">
            <v>0.12487641592189272</v>
          </cell>
          <cell r="DA262">
            <v>0.12487641592189272</v>
          </cell>
          <cell r="DB262">
            <v>0.12487641592189272</v>
          </cell>
          <cell r="DC262">
            <v>0.12487641592189272</v>
          </cell>
          <cell r="DD262">
            <v>0.12487641592189272</v>
          </cell>
          <cell r="DE262">
            <v>0.12487641592189272</v>
          </cell>
          <cell r="DF262">
            <v>0.12487641592189272</v>
          </cell>
          <cell r="DG262">
            <v>0.12487641592189272</v>
          </cell>
          <cell r="DH262">
            <v>0.12487641592189272</v>
          </cell>
          <cell r="DI262">
            <v>0.12487641592189272</v>
          </cell>
          <cell r="DJ262">
            <v>0.12487641592189272</v>
          </cell>
          <cell r="DL262" t="str">
            <v>.Residential.Dwellings.Building Type.LowMed Density.Vintage.1961-1980 Bldg CodeBCResidentialReferenceService requested.Residential.Dwellings.Building Type.LowMed Density.Vintage.1961-1980 Bldg Code.Heating (Cold)</v>
          </cell>
        </row>
        <row r="263">
          <cell r="M263" t="str">
            <v>GJ</v>
          </cell>
          <cell r="N263">
            <v>0.75410454815200034</v>
          </cell>
          <cell r="O263">
            <v>0.64070321699869603</v>
          </cell>
          <cell r="P263">
            <v>0.73146220491510405</v>
          </cell>
          <cell r="Q263">
            <v>0.72900889618784337</v>
          </cell>
          <cell r="R263">
            <v>0.71701332600705003</v>
          </cell>
          <cell r="S263">
            <v>0.64009506933328431</v>
          </cell>
          <cell r="T263">
            <v>0.65397642227545505</v>
          </cell>
          <cell r="U263">
            <v>0.77795591400822128</v>
          </cell>
          <cell r="V263">
            <v>0.76068749136828195</v>
          </cell>
          <cell r="W263">
            <v>0.76150764083313127</v>
          </cell>
          <cell r="X263">
            <v>0.7041162420289756</v>
          </cell>
          <cell r="Y263">
            <v>0.74729965145428778</v>
          </cell>
          <cell r="Z263">
            <v>0.73634085921757886</v>
          </cell>
          <cell r="AA263">
            <v>0.75043705193969679</v>
          </cell>
          <cell r="AB263">
            <v>0.75346938355850157</v>
          </cell>
          <cell r="AC263">
            <v>0.6955614591164061</v>
          </cell>
          <cell r="AD263">
            <v>0.600085236507653</v>
          </cell>
          <cell r="AE263">
            <v>0.72580981850542203</v>
          </cell>
          <cell r="AF263">
            <v>0.77652910728420887</v>
          </cell>
          <cell r="AG263">
            <v>0.77471662646365458</v>
          </cell>
          <cell r="AH263">
            <v>0.74099060964797614</v>
          </cell>
          <cell r="AI263">
            <v>0.74099060964797614</v>
          </cell>
          <cell r="AJ263">
            <v>0.74099060964797614</v>
          </cell>
          <cell r="AK263">
            <v>0.74099060964797614</v>
          </cell>
          <cell r="AL263">
            <v>0.74099060964797614</v>
          </cell>
          <cell r="AM263">
            <v>0.74099060964797614</v>
          </cell>
          <cell r="AN263">
            <v>0.74099060964797614</v>
          </cell>
          <cell r="AO263">
            <v>0.74099060964797614</v>
          </cell>
          <cell r="AP263">
            <v>0.74099060964797614</v>
          </cell>
          <cell r="AQ263">
            <v>0.74099060964797614</v>
          </cell>
          <cell r="AR263">
            <v>0.74099060964797614</v>
          </cell>
          <cell r="AS263">
            <v>0.74099060964797614</v>
          </cell>
          <cell r="AT263">
            <v>0.74099060964797614</v>
          </cell>
          <cell r="AU263">
            <v>0.74099060964797614</v>
          </cell>
          <cell r="AV263">
            <v>0.74099060964797614</v>
          </cell>
          <cell r="AW263">
            <v>0.74099060964797614</v>
          </cell>
          <cell r="AX263">
            <v>0.74099060964797614</v>
          </cell>
          <cell r="AY263">
            <v>0.74099060964797614</v>
          </cell>
          <cell r="AZ263">
            <v>0.74099060964797614</v>
          </cell>
          <cell r="BA263">
            <v>0.74099060964797614</v>
          </cell>
          <cell r="BB263">
            <v>0.74099060964797614</v>
          </cell>
          <cell r="BC263">
            <v>0.74099060964797614</v>
          </cell>
          <cell r="BD263">
            <v>0.74099060964797614</v>
          </cell>
          <cell r="BE263">
            <v>0.74099060964797614</v>
          </cell>
          <cell r="BF263">
            <v>0.74099060964797614</v>
          </cell>
          <cell r="BG263">
            <v>0.74099060964797614</v>
          </cell>
          <cell r="BH263">
            <v>0.74099060964797614</v>
          </cell>
          <cell r="BI263">
            <v>0.74099060964797614</v>
          </cell>
          <cell r="BJ263">
            <v>0.74099060964797614</v>
          </cell>
          <cell r="BK263">
            <v>0.74099060964797614</v>
          </cell>
          <cell r="BL263">
            <v>0.74099060964797614</v>
          </cell>
          <cell r="BM263">
            <v>0.74099060964797614</v>
          </cell>
          <cell r="BN263">
            <v>0.74099060964797614</v>
          </cell>
          <cell r="BO263">
            <v>0.74099060964797614</v>
          </cell>
          <cell r="BP263">
            <v>0.74099060964797614</v>
          </cell>
          <cell r="BQ263">
            <v>0.74099060964797614</v>
          </cell>
          <cell r="BR263">
            <v>0.74099060964797614</v>
          </cell>
          <cell r="BS263">
            <v>0.74099060964797614</v>
          </cell>
          <cell r="BT263">
            <v>0.74099060964797614</v>
          </cell>
          <cell r="BU263">
            <v>0.74099060964797614</v>
          </cell>
          <cell r="BV263">
            <v>0.74099060964797614</v>
          </cell>
          <cell r="BW263">
            <v>0.74099060964797614</v>
          </cell>
          <cell r="BX263">
            <v>0.74099060964797614</v>
          </cell>
          <cell r="BY263">
            <v>0.74099060964797614</v>
          </cell>
          <cell r="BZ263">
            <v>0.74099060964797614</v>
          </cell>
          <cell r="CA263">
            <v>0.74099060964797614</v>
          </cell>
          <cell r="CB263">
            <v>0.74099060964797614</v>
          </cell>
          <cell r="CC263">
            <v>0.74099060964797614</v>
          </cell>
          <cell r="CD263">
            <v>0.74099060964797614</v>
          </cell>
          <cell r="CE263">
            <v>0.74099060964797614</v>
          </cell>
          <cell r="CF263">
            <v>0.74099060964797614</v>
          </cell>
          <cell r="CG263">
            <v>0.74099060964797614</v>
          </cell>
          <cell r="CH263">
            <v>0.74099060964797614</v>
          </cell>
          <cell r="CI263">
            <v>0.74099060964797614</v>
          </cell>
          <cell r="CJ263">
            <v>0.74099060964797614</v>
          </cell>
          <cell r="CK263">
            <v>0.74099060964797614</v>
          </cell>
          <cell r="CL263">
            <v>0.74099060964797614</v>
          </cell>
          <cell r="CM263">
            <v>0.74099060964797614</v>
          </cell>
          <cell r="CN263">
            <v>0.74099060964797614</v>
          </cell>
          <cell r="CO263">
            <v>0.74099060964797614</v>
          </cell>
          <cell r="CP263">
            <v>0.74099060964797614</v>
          </cell>
          <cell r="CQ263">
            <v>0.74099060964797614</v>
          </cell>
          <cell r="CR263">
            <v>0.74099060964797614</v>
          </cell>
          <cell r="CS263">
            <v>0.74099060964797614</v>
          </cell>
          <cell r="CT263">
            <v>0.74099060964797614</v>
          </cell>
          <cell r="CU263">
            <v>0.74099060964797614</v>
          </cell>
          <cell r="CV263">
            <v>0.74099060964797614</v>
          </cell>
          <cell r="CW263">
            <v>0.74099060964797614</v>
          </cell>
          <cell r="CX263">
            <v>0.74099060964797614</v>
          </cell>
          <cell r="CY263">
            <v>0.74099060964797614</v>
          </cell>
          <cell r="CZ263">
            <v>0.74099060964797614</v>
          </cell>
          <cell r="DA263">
            <v>0.74099060964797614</v>
          </cell>
          <cell r="DB263">
            <v>0.74099060964797614</v>
          </cell>
          <cell r="DC263">
            <v>0.74099060964797614</v>
          </cell>
          <cell r="DD263">
            <v>0.74099060964797614</v>
          </cell>
          <cell r="DE263">
            <v>0.74099060964797614</v>
          </cell>
          <cell r="DF263">
            <v>0.74099060964797614</v>
          </cell>
          <cell r="DG263">
            <v>0.74099060964797614</v>
          </cell>
          <cell r="DH263">
            <v>0.74099060964797614</v>
          </cell>
          <cell r="DI263">
            <v>0.74099060964797614</v>
          </cell>
          <cell r="DJ263">
            <v>0.74099060964797614</v>
          </cell>
          <cell r="DL263" t="str">
            <v>.Residential.Dwellings.Building Type.LowMed Density.Vintage.1961-1980 Bldg CodeABResidentialReferenceService requested.Residential.Dwellings.Building Type.LowMed Density.Vintage.1961-1980 Bldg Code.Heating (Cold)</v>
          </cell>
        </row>
        <row r="264">
          <cell r="M264" t="str">
            <v>GJ</v>
          </cell>
          <cell r="N264">
            <v>0.49417570129872118</v>
          </cell>
          <cell r="O264">
            <v>0.47606919368335893</v>
          </cell>
          <cell r="P264">
            <v>0.51751538275831332</v>
          </cell>
          <cell r="Q264">
            <v>0.46346989450142445</v>
          </cell>
          <cell r="R264">
            <v>0.45472293278603382</v>
          </cell>
          <cell r="S264">
            <v>0.42787466884218439</v>
          </cell>
          <cell r="T264">
            <v>0.44682741420831595</v>
          </cell>
          <cell r="U264">
            <v>0.44468753771166142</v>
          </cell>
          <cell r="V264">
            <v>0.47073078178091876</v>
          </cell>
          <cell r="W264">
            <v>0.50349836323749408</v>
          </cell>
          <cell r="X264">
            <v>0.52159296710942404</v>
          </cell>
          <cell r="Y264">
            <v>0.49830227499687058</v>
          </cell>
          <cell r="Z264">
            <v>0.49406691709229511</v>
          </cell>
          <cell r="AA264">
            <v>0.54111964617666053</v>
          </cell>
          <cell r="AB264">
            <v>0.55470065245659628</v>
          </cell>
          <cell r="AC264">
            <v>0.49381686228980604</v>
          </cell>
          <cell r="AD264">
            <v>0.47873215652112971</v>
          </cell>
          <cell r="AE264">
            <v>0.52633571749847319</v>
          </cell>
          <cell r="AF264">
            <v>0.59881867283182921</v>
          </cell>
          <cell r="AG264">
            <v>0.63052204710494208</v>
          </cell>
          <cell r="AH264">
            <v>0.56262401524951355</v>
          </cell>
          <cell r="AI264">
            <v>0.56262401524951355</v>
          </cell>
          <cell r="AJ264">
            <v>0.56262401524951355</v>
          </cell>
          <cell r="AK264">
            <v>0.56262401524951355</v>
          </cell>
          <cell r="AL264">
            <v>0.56262401524951355</v>
          </cell>
          <cell r="AM264">
            <v>0.56262401524951355</v>
          </cell>
          <cell r="AN264">
            <v>0.56262401524951355</v>
          </cell>
          <cell r="AO264">
            <v>0.56262401524951355</v>
          </cell>
          <cell r="AP264">
            <v>0.56262401524951355</v>
          </cell>
          <cell r="AQ264">
            <v>0.56262401524951355</v>
          </cell>
          <cell r="AR264">
            <v>0.56262401524951355</v>
          </cell>
          <cell r="AS264">
            <v>0.56262401524951355</v>
          </cell>
          <cell r="AT264">
            <v>0.56262401524951355</v>
          </cell>
          <cell r="AU264">
            <v>0.56262401524951355</v>
          </cell>
          <cell r="AV264">
            <v>0.56262401524951355</v>
          </cell>
          <cell r="AW264">
            <v>0.56262401524951355</v>
          </cell>
          <cell r="AX264">
            <v>0.56262401524951355</v>
          </cell>
          <cell r="AY264">
            <v>0.56262401524951355</v>
          </cell>
          <cell r="AZ264">
            <v>0.56262401524951355</v>
          </cell>
          <cell r="BA264">
            <v>0.56262401524951355</v>
          </cell>
          <cell r="BB264">
            <v>0.56262401524951355</v>
          </cell>
          <cell r="BC264">
            <v>0.56262401524951355</v>
          </cell>
          <cell r="BD264">
            <v>0.56262401524951355</v>
          </cell>
          <cell r="BE264">
            <v>0.56262401524951355</v>
          </cell>
          <cell r="BF264">
            <v>0.56262401524951355</v>
          </cell>
          <cell r="BG264">
            <v>0.56262401524951355</v>
          </cell>
          <cell r="BH264">
            <v>0.56262401524951355</v>
          </cell>
          <cell r="BI264">
            <v>0.56262401524951355</v>
          </cell>
          <cell r="BJ264">
            <v>0.56262401524951355</v>
          </cell>
          <cell r="BK264">
            <v>0.56262401524951355</v>
          </cell>
          <cell r="BL264">
            <v>0.56262401524951355</v>
          </cell>
          <cell r="BM264">
            <v>0.56262401524951355</v>
          </cell>
          <cell r="BN264">
            <v>0.56262401524951355</v>
          </cell>
          <cell r="BO264">
            <v>0.56262401524951355</v>
          </cell>
          <cell r="BP264">
            <v>0.56262401524951355</v>
          </cell>
          <cell r="BQ264">
            <v>0.56262401524951355</v>
          </cell>
          <cell r="BR264">
            <v>0.56262401524951355</v>
          </cell>
          <cell r="BS264">
            <v>0.56262401524951355</v>
          </cell>
          <cell r="BT264">
            <v>0.56262401524951355</v>
          </cell>
          <cell r="BU264">
            <v>0.56262401524951355</v>
          </cell>
          <cell r="BV264">
            <v>0.56262401524951355</v>
          </cell>
          <cell r="BW264">
            <v>0.56262401524951355</v>
          </cell>
          <cell r="BX264">
            <v>0.56262401524951355</v>
          </cell>
          <cell r="BY264">
            <v>0.56262401524951355</v>
          </cell>
          <cell r="BZ264">
            <v>0.56262401524951355</v>
          </cell>
          <cell r="CA264">
            <v>0.56262401524951355</v>
          </cell>
          <cell r="CB264">
            <v>0.56262401524951355</v>
          </cell>
          <cell r="CC264">
            <v>0.56262401524951355</v>
          </cell>
          <cell r="CD264">
            <v>0.56262401524951355</v>
          </cell>
          <cell r="CE264">
            <v>0.56262401524951355</v>
          </cell>
          <cell r="CF264">
            <v>0.56262401524951355</v>
          </cell>
          <cell r="CG264">
            <v>0.56262401524951355</v>
          </cell>
          <cell r="CH264">
            <v>0.56262401524951355</v>
          </cell>
          <cell r="CI264">
            <v>0.56262401524951355</v>
          </cell>
          <cell r="CJ264">
            <v>0.56262401524951355</v>
          </cell>
          <cell r="CK264">
            <v>0.56262401524951355</v>
          </cell>
          <cell r="CL264">
            <v>0.56262401524951355</v>
          </cell>
          <cell r="CM264">
            <v>0.56262401524951355</v>
          </cell>
          <cell r="CN264">
            <v>0.56262401524951355</v>
          </cell>
          <cell r="CO264">
            <v>0.56262401524951355</v>
          </cell>
          <cell r="CP264">
            <v>0.56262401524951355</v>
          </cell>
          <cell r="CQ264">
            <v>0.56262401524951355</v>
          </cell>
          <cell r="CR264">
            <v>0.56262401524951355</v>
          </cell>
          <cell r="CS264">
            <v>0.56262401524951355</v>
          </cell>
          <cell r="CT264">
            <v>0.56262401524951355</v>
          </cell>
          <cell r="CU264">
            <v>0.56262401524951355</v>
          </cell>
          <cell r="CV264">
            <v>0.56262401524951355</v>
          </cell>
          <cell r="CW264">
            <v>0.56262401524951355</v>
          </cell>
          <cell r="CX264">
            <v>0.56262401524951355</v>
          </cell>
          <cell r="CY264">
            <v>0.56262401524951355</v>
          </cell>
          <cell r="CZ264">
            <v>0.56262401524951355</v>
          </cell>
          <cell r="DA264">
            <v>0.56262401524951355</v>
          </cell>
          <cell r="DB264">
            <v>0.56262401524951355</v>
          </cell>
          <cell r="DC264">
            <v>0.56262401524951355</v>
          </cell>
          <cell r="DD264">
            <v>0.56262401524951355</v>
          </cell>
          <cell r="DE264">
            <v>0.56262401524951355</v>
          </cell>
          <cell r="DF264">
            <v>0.56262401524951355</v>
          </cell>
          <cell r="DG264">
            <v>0.56262401524951355</v>
          </cell>
          <cell r="DH264">
            <v>0.56262401524951355</v>
          </cell>
          <cell r="DI264">
            <v>0.56262401524951355</v>
          </cell>
          <cell r="DJ264">
            <v>0.56262401524951355</v>
          </cell>
          <cell r="DL264" t="str">
            <v>.Residential.Dwellings.Building Type.LowMed Density.Vintage.1961-1980 Bldg CodeSKResidentialReferenceService requested.Residential.Dwellings.Building Type.LowMed Density.Vintage.1961-1980 Bldg Code.Heating (Cold)</v>
          </cell>
        </row>
        <row r="265">
          <cell r="M265" t="str">
            <v>GJ</v>
          </cell>
          <cell r="N265">
            <v>0.46974381649118041</v>
          </cell>
          <cell r="O265">
            <v>0.42609902738065603</v>
          </cell>
          <cell r="P265">
            <v>0.46056572345996338</v>
          </cell>
          <cell r="Q265">
            <v>0.45076054450354963</v>
          </cell>
          <cell r="R265">
            <v>0.47470956488407445</v>
          </cell>
          <cell r="S265">
            <v>0.43241134218636029</v>
          </cell>
          <cell r="T265">
            <v>0.37256076772987784</v>
          </cell>
          <cell r="U265">
            <v>0.47407238937397028</v>
          </cell>
          <cell r="V265">
            <v>0.52068293041121494</v>
          </cell>
          <cell r="W265">
            <v>0.5158151057162893</v>
          </cell>
          <cell r="X265">
            <v>0.46427560021444919</v>
          </cell>
          <cell r="Y265">
            <v>0.49874398402592851</v>
          </cell>
          <cell r="Z265">
            <v>0.45805456099214831</v>
          </cell>
          <cell r="AA265">
            <v>0.60258624634439728</v>
          </cell>
          <cell r="AB265">
            <v>0.62154074248394831</v>
          </cell>
          <cell r="AC265">
            <v>0.50717980988297184</v>
          </cell>
          <cell r="AD265">
            <v>0.51718566174772918</v>
          </cell>
          <cell r="AE265">
            <v>0.53580749359825108</v>
          </cell>
          <cell r="AF265">
            <v>0.60517618701086107</v>
          </cell>
          <cell r="AG265">
            <v>0.6159656618548357</v>
          </cell>
          <cell r="AH265">
            <v>0.56774941957814962</v>
          </cell>
          <cell r="AI265">
            <v>0.56774941957814962</v>
          </cell>
          <cell r="AJ265">
            <v>0.56774941957814962</v>
          </cell>
          <cell r="AK265">
            <v>0.56774941957814962</v>
          </cell>
          <cell r="AL265">
            <v>0.56774941957814962</v>
          </cell>
          <cell r="AM265">
            <v>0.56774941957814962</v>
          </cell>
          <cell r="AN265">
            <v>0.56774941957814962</v>
          </cell>
          <cell r="AO265">
            <v>0.56774941957814962</v>
          </cell>
          <cell r="AP265">
            <v>0.56774941957814962</v>
          </cell>
          <cell r="AQ265">
            <v>0.56774941957814962</v>
          </cell>
          <cell r="AR265">
            <v>0.56774941957814962</v>
          </cell>
          <cell r="AS265">
            <v>0.56774941957814962</v>
          </cell>
          <cell r="AT265">
            <v>0.56774941957814962</v>
          </cell>
          <cell r="AU265">
            <v>0.56774941957814962</v>
          </cell>
          <cell r="AV265">
            <v>0.56774941957814962</v>
          </cell>
          <cell r="AW265">
            <v>0.56774941957814962</v>
          </cell>
          <cell r="AX265">
            <v>0.56774941957814962</v>
          </cell>
          <cell r="AY265">
            <v>0.56774941957814962</v>
          </cell>
          <cell r="AZ265">
            <v>0.56774941957814962</v>
          </cell>
          <cell r="BA265">
            <v>0.56774941957814962</v>
          </cell>
          <cell r="BB265">
            <v>0.56774941957814962</v>
          </cell>
          <cell r="BC265">
            <v>0.56774941957814962</v>
          </cell>
          <cell r="BD265">
            <v>0.56774941957814962</v>
          </cell>
          <cell r="BE265">
            <v>0.56774941957814962</v>
          </cell>
          <cell r="BF265">
            <v>0.56774941957814962</v>
          </cell>
          <cell r="BG265">
            <v>0.56774941957814962</v>
          </cell>
          <cell r="BH265">
            <v>0.56774941957814962</v>
          </cell>
          <cell r="BI265">
            <v>0.56774941957814962</v>
          </cell>
          <cell r="BJ265">
            <v>0.56774941957814962</v>
          </cell>
          <cell r="BK265">
            <v>0.56774941957814962</v>
          </cell>
          <cell r="BL265">
            <v>0.56774941957814962</v>
          </cell>
          <cell r="BM265">
            <v>0.56774941957814962</v>
          </cell>
          <cell r="BN265">
            <v>0.56774941957814962</v>
          </cell>
          <cell r="BO265">
            <v>0.56774941957814962</v>
          </cell>
          <cell r="BP265">
            <v>0.56774941957814962</v>
          </cell>
          <cell r="BQ265">
            <v>0.56774941957814962</v>
          </cell>
          <cell r="BR265">
            <v>0.56774941957814962</v>
          </cell>
          <cell r="BS265">
            <v>0.56774941957814962</v>
          </cell>
          <cell r="BT265">
            <v>0.56774941957814962</v>
          </cell>
          <cell r="BU265">
            <v>0.56774941957814962</v>
          </cell>
          <cell r="BV265">
            <v>0.56774941957814962</v>
          </cell>
          <cell r="BW265">
            <v>0.56774941957814962</v>
          </cell>
          <cell r="BX265">
            <v>0.56774941957814962</v>
          </cell>
          <cell r="BY265">
            <v>0.56774941957814962</v>
          </cell>
          <cell r="BZ265">
            <v>0.56774941957814962</v>
          </cell>
          <cell r="CA265">
            <v>0.56774941957814962</v>
          </cell>
          <cell r="CB265">
            <v>0.56774941957814962</v>
          </cell>
          <cell r="CC265">
            <v>0.56774941957814962</v>
          </cell>
          <cell r="CD265">
            <v>0.56774941957814962</v>
          </cell>
          <cell r="CE265">
            <v>0.56774941957814962</v>
          </cell>
          <cell r="CF265">
            <v>0.56774941957814962</v>
          </cell>
          <cell r="CG265">
            <v>0.56774941957814962</v>
          </cell>
          <cell r="CH265">
            <v>0.56774941957814962</v>
          </cell>
          <cell r="CI265">
            <v>0.56774941957814962</v>
          </cell>
          <cell r="CJ265">
            <v>0.56774941957814962</v>
          </cell>
          <cell r="CK265">
            <v>0.56774941957814962</v>
          </cell>
          <cell r="CL265">
            <v>0.56774941957814962</v>
          </cell>
          <cell r="CM265">
            <v>0.56774941957814962</v>
          </cell>
          <cell r="CN265">
            <v>0.56774941957814962</v>
          </cell>
          <cell r="CO265">
            <v>0.56774941957814962</v>
          </cell>
          <cell r="CP265">
            <v>0.56774941957814962</v>
          </cell>
          <cell r="CQ265">
            <v>0.56774941957814962</v>
          </cell>
          <cell r="CR265">
            <v>0.56774941957814962</v>
          </cell>
          <cell r="CS265">
            <v>0.56774941957814962</v>
          </cell>
          <cell r="CT265">
            <v>0.56774941957814962</v>
          </cell>
          <cell r="CU265">
            <v>0.56774941957814962</v>
          </cell>
          <cell r="CV265">
            <v>0.56774941957814962</v>
          </cell>
          <cell r="CW265">
            <v>0.56774941957814962</v>
          </cell>
          <cell r="CX265">
            <v>0.56774941957814962</v>
          </cell>
          <cell r="CY265">
            <v>0.56774941957814962</v>
          </cell>
          <cell r="CZ265">
            <v>0.56774941957814962</v>
          </cell>
          <cell r="DA265">
            <v>0.56774941957814962</v>
          </cell>
          <cell r="DB265">
            <v>0.56774941957814962</v>
          </cell>
          <cell r="DC265">
            <v>0.56774941957814962</v>
          </cell>
          <cell r="DD265">
            <v>0.56774941957814962</v>
          </cell>
          <cell r="DE265">
            <v>0.56774941957814962</v>
          </cell>
          <cell r="DF265">
            <v>0.56774941957814962</v>
          </cell>
          <cell r="DG265">
            <v>0.56774941957814962</v>
          </cell>
          <cell r="DH265">
            <v>0.56774941957814962</v>
          </cell>
          <cell r="DI265">
            <v>0.56774941957814962</v>
          </cell>
          <cell r="DJ265">
            <v>0.56774941957814962</v>
          </cell>
          <cell r="DL265" t="str">
            <v>.Residential.Dwellings.Building Type.LowMed Density.Vintage.1961-1980 Bldg CodeMBResidentialReferenceService requested.Residential.Dwellings.Building Type.LowMed Density.Vintage.1961-1980 Bldg Code.Heating (Cold)</v>
          </cell>
        </row>
        <row r="266">
          <cell r="M266" t="str">
            <v>GJ</v>
          </cell>
          <cell r="N266">
            <v>0.44825559888443739</v>
          </cell>
          <cell r="O266">
            <v>0.41378934264434614</v>
          </cell>
          <cell r="P266">
            <v>0.43531216071064899</v>
          </cell>
          <cell r="Q266">
            <v>0.48028497472418358</v>
          </cell>
          <cell r="R266">
            <v>0.46344344359672035</v>
          </cell>
          <cell r="S266">
            <v>0.46812846596495838</v>
          </cell>
          <cell r="T266">
            <v>0.42160389866928277</v>
          </cell>
          <cell r="U266">
            <v>0.47628043915576279</v>
          </cell>
          <cell r="V266">
            <v>0.48989029285441843</v>
          </cell>
          <cell r="W266">
            <v>0.47009653448436034</v>
          </cell>
          <cell r="X266">
            <v>0.44268265454761974</v>
          </cell>
          <cell r="Y266">
            <v>0.47835096059392085</v>
          </cell>
          <cell r="Z266">
            <v>0.42229861547759323</v>
          </cell>
          <cell r="AA266">
            <v>0.49483887026471746</v>
          </cell>
          <cell r="AB266">
            <v>0.51272748957337733</v>
          </cell>
          <cell r="AC266">
            <v>0.50132955723585504</v>
          </cell>
          <cell r="AD266">
            <v>0.44838165822414644</v>
          </cell>
          <cell r="AE266">
            <v>0.46815272576686179</v>
          </cell>
          <cell r="AF266">
            <v>0.52152420452494908</v>
          </cell>
          <cell r="AG266">
            <v>0.46196721486583497</v>
          </cell>
          <cell r="AH266">
            <v>0.40955239399449272</v>
          </cell>
          <cell r="AI266">
            <v>0.40955239399449272</v>
          </cell>
          <cell r="AJ266">
            <v>0.40955239399449272</v>
          </cell>
          <cell r="AK266">
            <v>0.40955239399449272</v>
          </cell>
          <cell r="AL266">
            <v>0.40955239399449272</v>
          </cell>
          <cell r="AM266">
            <v>0.40955239399449272</v>
          </cell>
          <cell r="AN266">
            <v>0.40955239399449272</v>
          </cell>
          <cell r="AO266">
            <v>0.40955239399449272</v>
          </cell>
          <cell r="AP266">
            <v>0.40955239399449272</v>
          </cell>
          <cell r="AQ266">
            <v>0.40955239399449272</v>
          </cell>
          <cell r="AR266">
            <v>0.40955239399449272</v>
          </cell>
          <cell r="AS266">
            <v>0.40955239399449272</v>
          </cell>
          <cell r="AT266">
            <v>0.40955239399449272</v>
          </cell>
          <cell r="AU266">
            <v>0.40955239399449272</v>
          </cell>
          <cell r="AV266">
            <v>0.40955239399449272</v>
          </cell>
          <cell r="AW266">
            <v>0.40955239399449272</v>
          </cell>
          <cell r="AX266">
            <v>0.40955239399449272</v>
          </cell>
          <cell r="AY266">
            <v>0.40955239399449272</v>
          </cell>
          <cell r="AZ266">
            <v>0.40955239399449272</v>
          </cell>
          <cell r="BA266">
            <v>0.40955239399449272</v>
          </cell>
          <cell r="BB266">
            <v>0.40955239399449272</v>
          </cell>
          <cell r="BC266">
            <v>0.40955239399449272</v>
          </cell>
          <cell r="BD266">
            <v>0.40955239399449272</v>
          </cell>
          <cell r="BE266">
            <v>0.40955239399449272</v>
          </cell>
          <cell r="BF266">
            <v>0.40955239399449272</v>
          </cell>
          <cell r="BG266">
            <v>0.40955239399449272</v>
          </cell>
          <cell r="BH266">
            <v>0.40955239399449272</v>
          </cell>
          <cell r="BI266">
            <v>0.40955239399449272</v>
          </cell>
          <cell r="BJ266">
            <v>0.40955239399449272</v>
          </cell>
          <cell r="BK266">
            <v>0.40955239399449272</v>
          </cell>
          <cell r="BL266">
            <v>0.40955239399449272</v>
          </cell>
          <cell r="BM266">
            <v>0.40955239399449272</v>
          </cell>
          <cell r="BN266">
            <v>0.40955239399449272</v>
          </cell>
          <cell r="BO266">
            <v>0.40955239399449272</v>
          </cell>
          <cell r="BP266">
            <v>0.40955239399449272</v>
          </cell>
          <cell r="BQ266">
            <v>0.40955239399449272</v>
          </cell>
          <cell r="BR266">
            <v>0.40955239399449272</v>
          </cell>
          <cell r="BS266">
            <v>0.40955239399449272</v>
          </cell>
          <cell r="BT266">
            <v>0.40955239399449272</v>
          </cell>
          <cell r="BU266">
            <v>0.40955239399449272</v>
          </cell>
          <cell r="BV266">
            <v>0.40955239399449272</v>
          </cell>
          <cell r="BW266">
            <v>0.40955239399449272</v>
          </cell>
          <cell r="BX266">
            <v>0.40955239399449272</v>
          </cell>
          <cell r="BY266">
            <v>0.40955239399449272</v>
          </cell>
          <cell r="BZ266">
            <v>0.40955239399449272</v>
          </cell>
          <cell r="CA266">
            <v>0.40955239399449272</v>
          </cell>
          <cell r="CB266">
            <v>0.40955239399449272</v>
          </cell>
          <cell r="CC266">
            <v>0.40955239399449272</v>
          </cell>
          <cell r="CD266">
            <v>0.40955239399449272</v>
          </cell>
          <cell r="CE266">
            <v>0.40955239399449272</v>
          </cell>
          <cell r="CF266">
            <v>0.40955239399449272</v>
          </cell>
          <cell r="CG266">
            <v>0.40955239399449272</v>
          </cell>
          <cell r="CH266">
            <v>0.40955239399449272</v>
          </cell>
          <cell r="CI266">
            <v>0.40955239399449272</v>
          </cell>
          <cell r="CJ266">
            <v>0.40955239399449272</v>
          </cell>
          <cell r="CK266">
            <v>0.40955239399449272</v>
          </cell>
          <cell r="CL266">
            <v>0.40955239399449272</v>
          </cell>
          <cell r="CM266">
            <v>0.40955239399449272</v>
          </cell>
          <cell r="CN266">
            <v>0.40955239399449272</v>
          </cell>
          <cell r="CO266">
            <v>0.40955239399449272</v>
          </cell>
          <cell r="CP266">
            <v>0.40955239399449272</v>
          </cell>
          <cell r="CQ266">
            <v>0.40955239399449272</v>
          </cell>
          <cell r="CR266">
            <v>0.40955239399449272</v>
          </cell>
          <cell r="CS266">
            <v>0.40955239399449272</v>
          </cell>
          <cell r="CT266">
            <v>0.40955239399449272</v>
          </cell>
          <cell r="CU266">
            <v>0.40955239399449272</v>
          </cell>
          <cell r="CV266">
            <v>0.40955239399449272</v>
          </cell>
          <cell r="CW266">
            <v>0.40955239399449272</v>
          </cell>
          <cell r="CX266">
            <v>0.40955239399449272</v>
          </cell>
          <cell r="CY266">
            <v>0.40955239399449272</v>
          </cell>
          <cell r="CZ266">
            <v>0.40955239399449272</v>
          </cell>
          <cell r="DA266">
            <v>0.40955239399449272</v>
          </cell>
          <cell r="DB266">
            <v>0.40955239399449272</v>
          </cell>
          <cell r="DC266">
            <v>0.40955239399449272</v>
          </cell>
          <cell r="DD266">
            <v>0.40955239399449272</v>
          </cell>
          <cell r="DE266">
            <v>0.40955239399449272</v>
          </cell>
          <cell r="DF266">
            <v>0.40955239399449272</v>
          </cell>
          <cell r="DG266">
            <v>0.40955239399449272</v>
          </cell>
          <cell r="DH266">
            <v>0.40955239399449272</v>
          </cell>
          <cell r="DI266">
            <v>0.40955239399449272</v>
          </cell>
          <cell r="DJ266">
            <v>0.40955239399449272</v>
          </cell>
          <cell r="DL266" t="str">
            <v>.Residential.Dwellings.Building Type.LowMed Density.Vintage.1961-1980 Bldg CodeONResidentialReferenceService requested.Residential.Dwellings.Building Type.LowMed Density.Vintage.1961-1980 Bldg Code.Heating (Cold)</v>
          </cell>
        </row>
        <row r="267">
          <cell r="M267" t="str">
            <v>GJ</v>
          </cell>
          <cell r="N267">
            <v>0.52518718522369168</v>
          </cell>
          <cell r="O267">
            <v>0.47355538715211531</v>
          </cell>
          <cell r="P267">
            <v>0.50356482798314761</v>
          </cell>
          <cell r="Q267">
            <v>0.54004529528876744</v>
          </cell>
          <cell r="R267">
            <v>0.58908399359081254</v>
          </cell>
          <cell r="S267">
            <v>0.55143647638144111</v>
          </cell>
          <cell r="T267">
            <v>0.51851385491859714</v>
          </cell>
          <cell r="U267">
            <v>0.59546275529090431</v>
          </cell>
          <cell r="V267">
            <v>0.58130447224677206</v>
          </cell>
          <cell r="W267">
            <v>0.58936352226710054</v>
          </cell>
          <cell r="X267">
            <v>0.52091680996724765</v>
          </cell>
          <cell r="Y267">
            <v>0.54428670512246924</v>
          </cell>
          <cell r="Z267">
            <v>0.51609105259391141</v>
          </cell>
          <cell r="AA267">
            <v>0.55442061831647071</v>
          </cell>
          <cell r="AB267">
            <v>0.58319192242080242</v>
          </cell>
          <cell r="AC267">
            <v>0.55705811335047228</v>
          </cell>
          <cell r="AD267">
            <v>0.5364808906242261</v>
          </cell>
          <cell r="AE267">
            <v>0.53921614825963404</v>
          </cell>
          <cell r="AF267">
            <v>0.55544946885390589</v>
          </cell>
          <cell r="AG267">
            <v>0.56183793195638532</v>
          </cell>
          <cell r="AH267">
            <v>0.51089940798020905</v>
          </cell>
          <cell r="AI267">
            <v>0.51089940798020905</v>
          </cell>
          <cell r="AJ267">
            <v>0.51089940798020905</v>
          </cell>
          <cell r="AK267">
            <v>0.51089940798020905</v>
          </cell>
          <cell r="AL267">
            <v>0.51089940798020905</v>
          </cell>
          <cell r="AM267">
            <v>0.51089940798020905</v>
          </cell>
          <cell r="AN267">
            <v>0.51089940798020905</v>
          </cell>
          <cell r="AO267">
            <v>0.51089940798020905</v>
          </cell>
          <cell r="AP267">
            <v>0.51089940798020905</v>
          </cell>
          <cell r="AQ267">
            <v>0.51089940798020905</v>
          </cell>
          <cell r="AR267">
            <v>0.51089940798020905</v>
          </cell>
          <cell r="AS267">
            <v>0.51089940798020905</v>
          </cell>
          <cell r="AT267">
            <v>0.51089940798020905</v>
          </cell>
          <cell r="AU267">
            <v>0.51089940798020905</v>
          </cell>
          <cell r="AV267">
            <v>0.51089940798020905</v>
          </cell>
          <cell r="AW267">
            <v>0.51089940798020905</v>
          </cell>
          <cell r="AX267">
            <v>0.51089940798020905</v>
          </cell>
          <cell r="AY267">
            <v>0.51089940798020905</v>
          </cell>
          <cell r="AZ267">
            <v>0.51089940798020905</v>
          </cell>
          <cell r="BA267">
            <v>0.51089940798020905</v>
          </cell>
          <cell r="BB267">
            <v>0.51089940798020905</v>
          </cell>
          <cell r="BC267">
            <v>0.51089940798020905</v>
          </cell>
          <cell r="BD267">
            <v>0.51089940798020905</v>
          </cell>
          <cell r="BE267">
            <v>0.51089940798020905</v>
          </cell>
          <cell r="BF267">
            <v>0.51089940798020905</v>
          </cell>
          <cell r="BG267">
            <v>0.51089940798020905</v>
          </cell>
          <cell r="BH267">
            <v>0.51089940798020905</v>
          </cell>
          <cell r="BI267">
            <v>0.51089940798020905</v>
          </cell>
          <cell r="BJ267">
            <v>0.51089940798020905</v>
          </cell>
          <cell r="BK267">
            <v>0.51089940798020905</v>
          </cell>
          <cell r="BL267">
            <v>0.51089940798020905</v>
          </cell>
          <cell r="BM267">
            <v>0.51089940798020905</v>
          </cell>
          <cell r="BN267">
            <v>0.51089940798020905</v>
          </cell>
          <cell r="BO267">
            <v>0.51089940798020905</v>
          </cell>
          <cell r="BP267">
            <v>0.51089940798020905</v>
          </cell>
          <cell r="BQ267">
            <v>0.51089940798020905</v>
          </cell>
          <cell r="BR267">
            <v>0.51089940798020905</v>
          </cell>
          <cell r="BS267">
            <v>0.51089940798020905</v>
          </cell>
          <cell r="BT267">
            <v>0.51089940798020905</v>
          </cell>
          <cell r="BU267">
            <v>0.51089940798020905</v>
          </cell>
          <cell r="BV267">
            <v>0.51089940798020905</v>
          </cell>
          <cell r="BW267">
            <v>0.51089940798020905</v>
          </cell>
          <cell r="BX267">
            <v>0.51089940798020905</v>
          </cell>
          <cell r="BY267">
            <v>0.51089940798020905</v>
          </cell>
          <cell r="BZ267">
            <v>0.51089940798020905</v>
          </cell>
          <cell r="CA267">
            <v>0.51089940798020905</v>
          </cell>
          <cell r="CB267">
            <v>0.51089940798020905</v>
          </cell>
          <cell r="CC267">
            <v>0.51089940798020905</v>
          </cell>
          <cell r="CD267">
            <v>0.51089940798020905</v>
          </cell>
          <cell r="CE267">
            <v>0.51089940798020905</v>
          </cell>
          <cell r="CF267">
            <v>0.51089940798020905</v>
          </cell>
          <cell r="CG267">
            <v>0.51089940798020905</v>
          </cell>
          <cell r="CH267">
            <v>0.51089940798020905</v>
          </cell>
          <cell r="CI267">
            <v>0.51089940798020905</v>
          </cell>
          <cell r="CJ267">
            <v>0.51089940798020905</v>
          </cell>
          <cell r="CK267">
            <v>0.51089940798020905</v>
          </cell>
          <cell r="CL267">
            <v>0.51089940798020905</v>
          </cell>
          <cell r="CM267">
            <v>0.51089940798020905</v>
          </cell>
          <cell r="CN267">
            <v>0.51089940798020905</v>
          </cell>
          <cell r="CO267">
            <v>0.51089940798020905</v>
          </cell>
          <cell r="CP267">
            <v>0.51089940798020905</v>
          </cell>
          <cell r="CQ267">
            <v>0.51089940798020905</v>
          </cell>
          <cell r="CR267">
            <v>0.51089940798020905</v>
          </cell>
          <cell r="CS267">
            <v>0.51089940798020905</v>
          </cell>
          <cell r="CT267">
            <v>0.51089940798020905</v>
          </cell>
          <cell r="CU267">
            <v>0.51089940798020905</v>
          </cell>
          <cell r="CV267">
            <v>0.51089940798020905</v>
          </cell>
          <cell r="CW267">
            <v>0.51089940798020905</v>
          </cell>
          <cell r="CX267">
            <v>0.51089940798020905</v>
          </cell>
          <cell r="CY267">
            <v>0.51089940798020905</v>
          </cell>
          <cell r="CZ267">
            <v>0.51089940798020905</v>
          </cell>
          <cell r="DA267">
            <v>0.51089940798020905</v>
          </cell>
          <cell r="DB267">
            <v>0.51089940798020905</v>
          </cell>
          <cell r="DC267">
            <v>0.51089940798020905</v>
          </cell>
          <cell r="DD267">
            <v>0.51089940798020905</v>
          </cell>
          <cell r="DE267">
            <v>0.51089940798020905</v>
          </cell>
          <cell r="DF267">
            <v>0.51089940798020905</v>
          </cell>
          <cell r="DG267">
            <v>0.51089940798020905</v>
          </cell>
          <cell r="DH267">
            <v>0.51089940798020905</v>
          </cell>
          <cell r="DI267">
            <v>0.51089940798020905</v>
          </cell>
          <cell r="DJ267">
            <v>0.51089940798020905</v>
          </cell>
          <cell r="DL267" t="str">
            <v>.Residential.Dwellings.Building Type.LowMed Density.Vintage.1961-1980 Bldg CodeQCResidentialReferenceService requested.Residential.Dwellings.Building Type.LowMed Density.Vintage.1961-1980 Bldg Code.Heating (Cold)</v>
          </cell>
        </row>
        <row r="268">
          <cell r="M268" t="str">
            <v>GJ</v>
          </cell>
          <cell r="N268">
            <v>0.44634244978567783</v>
          </cell>
          <cell r="O268">
            <v>0.4491614514660367</v>
          </cell>
          <cell r="P268">
            <v>0.47559265588173955</v>
          </cell>
          <cell r="Q268">
            <v>0.44345027310875573</v>
          </cell>
          <cell r="R268">
            <v>0.46550404686563307</v>
          </cell>
          <cell r="S268">
            <v>0.43416030305213271</v>
          </cell>
          <cell r="T268">
            <v>0.41965738823224646</v>
          </cell>
          <cell r="U268">
            <v>0.5032534293770986</v>
          </cell>
          <cell r="V268">
            <v>0.51756719912357063</v>
          </cell>
          <cell r="W268">
            <v>0.52515925923290907</v>
          </cell>
          <cell r="X268">
            <v>0.50423646551265289</v>
          </cell>
          <cell r="Y268">
            <v>0.56688765767318094</v>
          </cell>
          <cell r="Z268">
            <v>0.49477351280736614</v>
          </cell>
          <cell r="AA268">
            <v>0.4864544098976849</v>
          </cell>
          <cell r="AB268">
            <v>0.52091567237225522</v>
          </cell>
          <cell r="AC268">
            <v>0.54400227557224168</v>
          </cell>
          <cell r="AD268">
            <v>0.49959939251586116</v>
          </cell>
          <cell r="AE268">
            <v>0.52001930067087043</v>
          </cell>
          <cell r="AF268">
            <v>0.51367288871992423</v>
          </cell>
          <cell r="AG268">
            <v>0.50138245849784113</v>
          </cell>
          <cell r="AH268">
            <v>0.46396522802409812</v>
          </cell>
          <cell r="AI268">
            <v>0.46396522802409812</v>
          </cell>
          <cell r="AJ268">
            <v>0.46396522802409812</v>
          </cell>
          <cell r="AK268">
            <v>0.46396522802409812</v>
          </cell>
          <cell r="AL268">
            <v>0.46396522802409812</v>
          </cell>
          <cell r="AM268">
            <v>0.46396522802409812</v>
          </cell>
          <cell r="AN268">
            <v>0.46396522802409812</v>
          </cell>
          <cell r="AO268">
            <v>0.46396522802409812</v>
          </cell>
          <cell r="AP268">
            <v>0.46396522802409812</v>
          </cell>
          <cell r="AQ268">
            <v>0.46396522802409812</v>
          </cell>
          <cell r="AR268">
            <v>0.46396522802409812</v>
          </cell>
          <cell r="AS268">
            <v>0.46396522802409812</v>
          </cell>
          <cell r="AT268">
            <v>0.46396522802409812</v>
          </cell>
          <cell r="AU268">
            <v>0.46396522802409812</v>
          </cell>
          <cell r="AV268">
            <v>0.46396522802409812</v>
          </cell>
          <cell r="AW268">
            <v>0.46396522802409812</v>
          </cell>
          <cell r="AX268">
            <v>0.46396522802409812</v>
          </cell>
          <cell r="AY268">
            <v>0.46396522802409812</v>
          </cell>
          <cell r="AZ268">
            <v>0.46396522802409812</v>
          </cell>
          <cell r="BA268">
            <v>0.46396522802409812</v>
          </cell>
          <cell r="BB268">
            <v>0.46396522802409812</v>
          </cell>
          <cell r="BC268">
            <v>0.46396522802409812</v>
          </cell>
          <cell r="BD268">
            <v>0.46396522802409812</v>
          </cell>
          <cell r="BE268">
            <v>0.46396522802409812</v>
          </cell>
          <cell r="BF268">
            <v>0.46396522802409812</v>
          </cell>
          <cell r="BG268">
            <v>0.46396522802409812</v>
          </cell>
          <cell r="BH268">
            <v>0.46396522802409812</v>
          </cell>
          <cell r="BI268">
            <v>0.46396522802409812</v>
          </cell>
          <cell r="BJ268">
            <v>0.46396522802409812</v>
          </cell>
          <cell r="BK268">
            <v>0.46396522802409812</v>
          </cell>
          <cell r="BL268">
            <v>0.46396522802409812</v>
          </cell>
          <cell r="BM268">
            <v>0.46396522802409812</v>
          </cell>
          <cell r="BN268">
            <v>0.46396522802409812</v>
          </cell>
          <cell r="BO268">
            <v>0.46396522802409812</v>
          </cell>
          <cell r="BP268">
            <v>0.46396522802409812</v>
          </cell>
          <cell r="BQ268">
            <v>0.46396522802409812</v>
          </cell>
          <cell r="BR268">
            <v>0.46396522802409812</v>
          </cell>
          <cell r="BS268">
            <v>0.46396522802409812</v>
          </cell>
          <cell r="BT268">
            <v>0.46396522802409812</v>
          </cell>
          <cell r="BU268">
            <v>0.46396522802409812</v>
          </cell>
          <cell r="BV268">
            <v>0.46396522802409812</v>
          </cell>
          <cell r="BW268">
            <v>0.46396522802409812</v>
          </cell>
          <cell r="BX268">
            <v>0.46396522802409812</v>
          </cell>
          <cell r="BY268">
            <v>0.46396522802409812</v>
          </cell>
          <cell r="BZ268">
            <v>0.46396522802409812</v>
          </cell>
          <cell r="CA268">
            <v>0.46396522802409812</v>
          </cell>
          <cell r="CB268">
            <v>0.46396522802409812</v>
          </cell>
          <cell r="CC268">
            <v>0.46396522802409812</v>
          </cell>
          <cell r="CD268">
            <v>0.46396522802409812</v>
          </cell>
          <cell r="CE268">
            <v>0.46396522802409812</v>
          </cell>
          <cell r="CF268">
            <v>0.46396522802409812</v>
          </cell>
          <cell r="CG268">
            <v>0.46396522802409812</v>
          </cell>
          <cell r="CH268">
            <v>0.46396522802409812</v>
          </cell>
          <cell r="CI268">
            <v>0.46396522802409812</v>
          </cell>
          <cell r="CJ268">
            <v>0.46396522802409812</v>
          </cell>
          <cell r="CK268">
            <v>0.46396522802409812</v>
          </cell>
          <cell r="CL268">
            <v>0.46396522802409812</v>
          </cell>
          <cell r="CM268">
            <v>0.46396522802409812</v>
          </cell>
          <cell r="CN268">
            <v>0.46396522802409812</v>
          </cell>
          <cell r="CO268">
            <v>0.46396522802409812</v>
          </cell>
          <cell r="CP268">
            <v>0.46396522802409812</v>
          </cell>
          <cell r="CQ268">
            <v>0.46396522802409812</v>
          </cell>
          <cell r="CR268">
            <v>0.46396522802409812</v>
          </cell>
          <cell r="CS268">
            <v>0.46396522802409812</v>
          </cell>
          <cell r="CT268">
            <v>0.46396522802409812</v>
          </cell>
          <cell r="CU268">
            <v>0.46396522802409812</v>
          </cell>
          <cell r="CV268">
            <v>0.46396522802409812</v>
          </cell>
          <cell r="CW268">
            <v>0.46396522802409812</v>
          </cell>
          <cell r="CX268">
            <v>0.46396522802409812</v>
          </cell>
          <cell r="CY268">
            <v>0.46396522802409812</v>
          </cell>
          <cell r="CZ268">
            <v>0.46396522802409812</v>
          </cell>
          <cell r="DA268">
            <v>0.46396522802409812</v>
          </cell>
          <cell r="DB268">
            <v>0.46396522802409812</v>
          </cell>
          <cell r="DC268">
            <v>0.46396522802409812</v>
          </cell>
          <cell r="DD268">
            <v>0.46396522802409812</v>
          </cell>
          <cell r="DE268">
            <v>0.46396522802409812</v>
          </cell>
          <cell r="DF268">
            <v>0.46396522802409812</v>
          </cell>
          <cell r="DG268">
            <v>0.46396522802409812</v>
          </cell>
          <cell r="DH268">
            <v>0.46396522802409812</v>
          </cell>
          <cell r="DI268">
            <v>0.46396522802409812</v>
          </cell>
          <cell r="DJ268">
            <v>0.46396522802409812</v>
          </cell>
          <cell r="DL268" t="str">
            <v>.Residential.Dwellings.Building Type.LowMed Density.Vintage.1961-1980 Bldg CodeATResidentialReferenceService requested.Residential.Dwellings.Building Type.LowMed Density.Vintage.1961-1980 Bldg Code.Heating (Cold)</v>
          </cell>
        </row>
        <row r="269">
          <cell r="M269" t="str">
            <v>GJ</v>
          </cell>
          <cell r="N269">
            <v>0.16876259891899073</v>
          </cell>
          <cell r="O269">
            <v>0.16318519009278507</v>
          </cell>
          <cell r="P269">
            <v>0.15987638684846117</v>
          </cell>
          <cell r="Q269">
            <v>0.14591260139823245</v>
          </cell>
          <cell r="R269">
            <v>0.1413002961360475</v>
          </cell>
          <cell r="S269">
            <v>0.15408841654270786</v>
          </cell>
          <cell r="T269">
            <v>0.15806795951811289</v>
          </cell>
          <cell r="U269">
            <v>0.16005255804431717</v>
          </cell>
          <cell r="V269">
            <v>0.16545644071280965</v>
          </cell>
          <cell r="W269">
            <v>0.16093784882576118</v>
          </cell>
          <cell r="X269">
            <v>0.13585385443865777</v>
          </cell>
          <cell r="Y269">
            <v>0.1655341040095768</v>
          </cell>
          <cell r="Z269">
            <v>0.15506770748288254</v>
          </cell>
          <cell r="AA269">
            <v>0.15264806733280764</v>
          </cell>
          <cell r="AB269">
            <v>0.14390850142184225</v>
          </cell>
          <cell r="AC269">
            <v>0.13126480537979077</v>
          </cell>
          <cell r="AD269">
            <v>0.13679391261781509</v>
          </cell>
          <cell r="AE269">
            <v>0.1477656946281746</v>
          </cell>
          <cell r="AF269">
            <v>0.14367064899270929</v>
          </cell>
          <cell r="AG269">
            <v>0.15180702128974657</v>
          </cell>
          <cell r="AH269">
            <v>0.14969029574323195</v>
          </cell>
          <cell r="AI269">
            <v>0.14969029574323195</v>
          </cell>
          <cell r="AJ269">
            <v>0.14969029574323195</v>
          </cell>
          <cell r="AK269">
            <v>0.14969029574323195</v>
          </cell>
          <cell r="AL269">
            <v>0.14969029574323195</v>
          </cell>
          <cell r="AM269">
            <v>0.14969029574323195</v>
          </cell>
          <cell r="AN269">
            <v>0.14969029574323195</v>
          </cell>
          <cell r="AO269">
            <v>0.14969029574323195</v>
          </cell>
          <cell r="AP269">
            <v>0.14969029574323195</v>
          </cell>
          <cell r="AQ269">
            <v>0.14969029574323195</v>
          </cell>
          <cell r="AR269">
            <v>0.14969029574323195</v>
          </cell>
          <cell r="AS269">
            <v>0.14969029574323195</v>
          </cell>
          <cell r="AT269">
            <v>0.14969029574323195</v>
          </cell>
          <cell r="AU269">
            <v>0.14969029574323195</v>
          </cell>
          <cell r="AV269">
            <v>0.14969029574323195</v>
          </cell>
          <cell r="AW269">
            <v>0.14969029574323195</v>
          </cell>
          <cell r="AX269">
            <v>0.14969029574323195</v>
          </cell>
          <cell r="AY269">
            <v>0.14969029574323195</v>
          </cell>
          <cell r="AZ269">
            <v>0.14969029574323195</v>
          </cell>
          <cell r="BA269">
            <v>0.14969029574323195</v>
          </cell>
          <cell r="BB269">
            <v>0.14969029574323195</v>
          </cell>
          <cell r="BC269">
            <v>0.14969029574323195</v>
          </cell>
          <cell r="BD269">
            <v>0.14969029574323195</v>
          </cell>
          <cell r="BE269">
            <v>0.14969029574323195</v>
          </cell>
          <cell r="BF269">
            <v>0.14969029574323195</v>
          </cell>
          <cell r="BG269">
            <v>0.14969029574323195</v>
          </cell>
          <cell r="BH269">
            <v>0.14969029574323195</v>
          </cell>
          <cell r="BI269">
            <v>0.14969029574323195</v>
          </cell>
          <cell r="BJ269">
            <v>0.14969029574323195</v>
          </cell>
          <cell r="BK269">
            <v>0.14969029574323195</v>
          </cell>
          <cell r="BL269">
            <v>0.14969029574323195</v>
          </cell>
          <cell r="BM269">
            <v>0.14969029574323195</v>
          </cell>
          <cell r="BN269">
            <v>0.14969029574323195</v>
          </cell>
          <cell r="BO269">
            <v>0.14969029574323195</v>
          </cell>
          <cell r="BP269">
            <v>0.14969029574323195</v>
          </cell>
          <cell r="BQ269">
            <v>0.14969029574323195</v>
          </cell>
          <cell r="BR269">
            <v>0.14969029574323195</v>
          </cell>
          <cell r="BS269">
            <v>0.14969029574323195</v>
          </cell>
          <cell r="BT269">
            <v>0.14969029574323195</v>
          </cell>
          <cell r="BU269">
            <v>0.14969029574323195</v>
          </cell>
          <cell r="BV269">
            <v>0.14969029574323195</v>
          </cell>
          <cell r="BW269">
            <v>0.14969029574323195</v>
          </cell>
          <cell r="BX269">
            <v>0.14969029574323195</v>
          </cell>
          <cell r="BY269">
            <v>0.14969029574323195</v>
          </cell>
          <cell r="BZ269">
            <v>0.14969029574323195</v>
          </cell>
          <cell r="CA269">
            <v>0.14969029574323195</v>
          </cell>
          <cell r="CB269">
            <v>0.14969029574323195</v>
          </cell>
          <cell r="CC269">
            <v>0.14969029574323195</v>
          </cell>
          <cell r="CD269">
            <v>0.14969029574323195</v>
          </cell>
          <cell r="CE269">
            <v>0.14969029574323195</v>
          </cell>
          <cell r="CF269">
            <v>0.14969029574323195</v>
          </cell>
          <cell r="CG269">
            <v>0.14969029574323195</v>
          </cell>
          <cell r="CH269">
            <v>0.14969029574323195</v>
          </cell>
          <cell r="CI269">
            <v>0.14969029574323195</v>
          </cell>
          <cell r="CJ269">
            <v>0.14969029574323195</v>
          </cell>
          <cell r="CK269">
            <v>0.14969029574323195</v>
          </cell>
          <cell r="CL269">
            <v>0.14969029574323195</v>
          </cell>
          <cell r="CM269">
            <v>0.14969029574323195</v>
          </cell>
          <cell r="CN269">
            <v>0.14969029574323195</v>
          </cell>
          <cell r="CO269">
            <v>0.14969029574323195</v>
          </cell>
          <cell r="CP269">
            <v>0.14969029574323195</v>
          </cell>
          <cell r="CQ269">
            <v>0.14969029574323195</v>
          </cell>
          <cell r="CR269">
            <v>0.14969029574323195</v>
          </cell>
          <cell r="CS269">
            <v>0.14969029574323195</v>
          </cell>
          <cell r="CT269">
            <v>0.14969029574323195</v>
          </cell>
          <cell r="CU269">
            <v>0.14969029574323195</v>
          </cell>
          <cell r="CV269">
            <v>0.14969029574323195</v>
          </cell>
          <cell r="CW269">
            <v>0.14969029574323195</v>
          </cell>
          <cell r="CX269">
            <v>0.14969029574323195</v>
          </cell>
          <cell r="CY269">
            <v>0.14969029574323195</v>
          </cell>
          <cell r="CZ269">
            <v>0.14969029574323195</v>
          </cell>
          <cell r="DA269">
            <v>0.14969029574323195</v>
          </cell>
          <cell r="DB269">
            <v>0.14969029574323195</v>
          </cell>
          <cell r="DC269">
            <v>0.14969029574323195</v>
          </cell>
          <cell r="DD269">
            <v>0.14969029574323195</v>
          </cell>
          <cell r="DE269">
            <v>0.14969029574323195</v>
          </cell>
          <cell r="DF269">
            <v>0.14969029574323195</v>
          </cell>
          <cell r="DG269">
            <v>0.14969029574323195</v>
          </cell>
          <cell r="DH269">
            <v>0.14969029574323195</v>
          </cell>
          <cell r="DI269">
            <v>0.14969029574323195</v>
          </cell>
          <cell r="DJ269">
            <v>0.14969029574323195</v>
          </cell>
          <cell r="DL269" t="str">
            <v>.Residential.Dwellings.Building Type.LowMed Density.Vintage.1961-1980 Bldg CodeBCResidentialRetrofit AverageService requested.Residential.Dwellings.Building Type.LowMed Density.Vintage.1961-1980 Bldg Code.Heating (Marine)</v>
          </cell>
        </row>
        <row r="270">
          <cell r="M270" t="str">
            <v>GJ</v>
          </cell>
          <cell r="N270">
            <v>9.8060153523645999E-2</v>
          </cell>
          <cell r="O270">
            <v>9.4819378794735815E-2</v>
          </cell>
          <cell r="P270">
            <v>9.2896786015315008E-2</v>
          </cell>
          <cell r="Q270">
            <v>8.478307507585521E-2</v>
          </cell>
          <cell r="R270">
            <v>8.2103077463796165E-2</v>
          </cell>
          <cell r="S270">
            <v>8.9533663733434771E-2</v>
          </cell>
          <cell r="T270">
            <v>9.1845992398801465E-2</v>
          </cell>
          <cell r="U270">
            <v>9.2999150962422616E-2</v>
          </cell>
          <cell r="V270">
            <v>9.7823920586235957E-2</v>
          </cell>
          <cell r="W270">
            <v>9.5152363214302108E-2</v>
          </cell>
          <cell r="X270">
            <v>8.0321785061295739E-2</v>
          </cell>
          <cell r="Y270">
            <v>9.6202717587920747E-2</v>
          </cell>
          <cell r="Z270">
            <v>9.0120008557988726E-2</v>
          </cell>
          <cell r="AA270">
            <v>8.871379707416914E-2</v>
          </cell>
          <cell r="AB270">
            <v>8.7348341636429835E-2</v>
          </cell>
          <cell r="AC270">
            <v>7.9476914369972132E-2</v>
          </cell>
          <cell r="AD270">
            <v>8.0391673629008717E-2</v>
          </cell>
          <cell r="AE270">
            <v>8.7402152897130561E-2</v>
          </cell>
          <cell r="AF270">
            <v>8.6844649324486864E-2</v>
          </cell>
          <cell r="AG270">
            <v>9.1944946331600844E-2</v>
          </cell>
          <cell r="AH270">
            <v>8.7413491145324901E-2</v>
          </cell>
          <cell r="AI270">
            <v>8.7413491145324901E-2</v>
          </cell>
          <cell r="AJ270">
            <v>8.7413491145324901E-2</v>
          </cell>
          <cell r="AK270">
            <v>8.7413491145324901E-2</v>
          </cell>
          <cell r="AL270">
            <v>8.7413491145324901E-2</v>
          </cell>
          <cell r="AM270">
            <v>8.7413491145324901E-2</v>
          </cell>
          <cell r="AN270">
            <v>8.7413491145324901E-2</v>
          </cell>
          <cell r="AO270">
            <v>8.7413491145324901E-2</v>
          </cell>
          <cell r="AP270">
            <v>8.7413491145324901E-2</v>
          </cell>
          <cell r="AQ270">
            <v>8.7413491145324901E-2</v>
          </cell>
          <cell r="AR270">
            <v>8.7413491145324901E-2</v>
          </cell>
          <cell r="AS270">
            <v>8.7413491145324901E-2</v>
          </cell>
          <cell r="AT270">
            <v>8.7413491145324901E-2</v>
          </cell>
          <cell r="AU270">
            <v>8.7413491145324901E-2</v>
          </cell>
          <cell r="AV270">
            <v>8.7413491145324901E-2</v>
          </cell>
          <cell r="AW270">
            <v>8.7413491145324901E-2</v>
          </cell>
          <cell r="AX270">
            <v>8.7413491145324901E-2</v>
          </cell>
          <cell r="AY270">
            <v>8.7413491145324901E-2</v>
          </cell>
          <cell r="AZ270">
            <v>8.7413491145324901E-2</v>
          </cell>
          <cell r="BA270">
            <v>8.7413491145324901E-2</v>
          </cell>
          <cell r="BB270">
            <v>8.7413491145324901E-2</v>
          </cell>
          <cell r="BC270">
            <v>8.7413491145324901E-2</v>
          </cell>
          <cell r="BD270">
            <v>8.7413491145324901E-2</v>
          </cell>
          <cell r="BE270">
            <v>8.7413491145324901E-2</v>
          </cell>
          <cell r="BF270">
            <v>8.7413491145324901E-2</v>
          </cell>
          <cell r="BG270">
            <v>8.7413491145324901E-2</v>
          </cell>
          <cell r="BH270">
            <v>8.7413491145324901E-2</v>
          </cell>
          <cell r="BI270">
            <v>8.7413491145324901E-2</v>
          </cell>
          <cell r="BJ270">
            <v>8.7413491145324901E-2</v>
          </cell>
          <cell r="BK270">
            <v>8.7413491145324901E-2</v>
          </cell>
          <cell r="BL270">
            <v>8.7413491145324901E-2</v>
          </cell>
          <cell r="BM270">
            <v>8.7413491145324901E-2</v>
          </cell>
          <cell r="BN270">
            <v>8.7413491145324901E-2</v>
          </cell>
          <cell r="BO270">
            <v>8.7413491145324901E-2</v>
          </cell>
          <cell r="BP270">
            <v>8.7413491145324901E-2</v>
          </cell>
          <cell r="BQ270">
            <v>8.7413491145324901E-2</v>
          </cell>
          <cell r="BR270">
            <v>8.7413491145324901E-2</v>
          </cell>
          <cell r="BS270">
            <v>8.7413491145324901E-2</v>
          </cell>
          <cell r="BT270">
            <v>8.7413491145324901E-2</v>
          </cell>
          <cell r="BU270">
            <v>8.7413491145324901E-2</v>
          </cell>
          <cell r="BV270">
            <v>8.7413491145324901E-2</v>
          </cell>
          <cell r="BW270">
            <v>8.7413491145324901E-2</v>
          </cell>
          <cell r="BX270">
            <v>8.7413491145324901E-2</v>
          </cell>
          <cell r="BY270">
            <v>8.7413491145324901E-2</v>
          </cell>
          <cell r="BZ270">
            <v>8.7413491145324901E-2</v>
          </cell>
          <cell r="CA270">
            <v>8.7413491145324901E-2</v>
          </cell>
          <cell r="CB270">
            <v>8.7413491145324901E-2</v>
          </cell>
          <cell r="CC270">
            <v>8.7413491145324901E-2</v>
          </cell>
          <cell r="CD270">
            <v>8.7413491145324901E-2</v>
          </cell>
          <cell r="CE270">
            <v>8.7413491145324901E-2</v>
          </cell>
          <cell r="CF270">
            <v>8.7413491145324901E-2</v>
          </cell>
          <cell r="CG270">
            <v>8.7413491145324901E-2</v>
          </cell>
          <cell r="CH270">
            <v>8.7413491145324901E-2</v>
          </cell>
          <cell r="CI270">
            <v>8.7413491145324901E-2</v>
          </cell>
          <cell r="CJ270">
            <v>8.7413491145324901E-2</v>
          </cell>
          <cell r="CK270">
            <v>8.7413491145324901E-2</v>
          </cell>
          <cell r="CL270">
            <v>8.7413491145324901E-2</v>
          </cell>
          <cell r="CM270">
            <v>8.7413491145324901E-2</v>
          </cell>
          <cell r="CN270">
            <v>8.7413491145324901E-2</v>
          </cell>
          <cell r="CO270">
            <v>8.7413491145324901E-2</v>
          </cell>
          <cell r="CP270">
            <v>8.7413491145324901E-2</v>
          </cell>
          <cell r="CQ270">
            <v>8.7413491145324901E-2</v>
          </cell>
          <cell r="CR270">
            <v>8.7413491145324901E-2</v>
          </cell>
          <cell r="CS270">
            <v>8.7413491145324901E-2</v>
          </cell>
          <cell r="CT270">
            <v>8.7413491145324901E-2</v>
          </cell>
          <cell r="CU270">
            <v>8.7413491145324901E-2</v>
          </cell>
          <cell r="CV270">
            <v>8.7413491145324901E-2</v>
          </cell>
          <cell r="CW270">
            <v>8.7413491145324901E-2</v>
          </cell>
          <cell r="CX270">
            <v>8.7413491145324901E-2</v>
          </cell>
          <cell r="CY270">
            <v>8.7413491145324901E-2</v>
          </cell>
          <cell r="CZ270">
            <v>8.7413491145324901E-2</v>
          </cell>
          <cell r="DA270">
            <v>8.7413491145324901E-2</v>
          </cell>
          <cell r="DB270">
            <v>8.7413491145324901E-2</v>
          </cell>
          <cell r="DC270">
            <v>8.7413491145324901E-2</v>
          </cell>
          <cell r="DD270">
            <v>8.7413491145324901E-2</v>
          </cell>
          <cell r="DE270">
            <v>8.7413491145324901E-2</v>
          </cell>
          <cell r="DF270">
            <v>8.7413491145324901E-2</v>
          </cell>
          <cell r="DG270">
            <v>8.7413491145324901E-2</v>
          </cell>
          <cell r="DH270">
            <v>8.7413491145324901E-2</v>
          </cell>
          <cell r="DI270">
            <v>8.7413491145324901E-2</v>
          </cell>
          <cell r="DJ270">
            <v>8.7413491145324901E-2</v>
          </cell>
          <cell r="DL270" t="str">
            <v>.Residential.Dwellings.Building Type.LowMed Density.Vintage.1961-1980 Bldg CodeBCResidentialRetrofit AverageService requested.Residential.Dwellings.Building Type.LowMed Density.Vintage.1961-1980 Bldg Code.Heating (Cold)</v>
          </cell>
        </row>
        <row r="271">
          <cell r="M271" t="str">
            <v>GJ</v>
          </cell>
          <cell r="N271">
            <v>0.52787318370640024</v>
          </cell>
          <cell r="O271">
            <v>0.4484922518990872</v>
          </cell>
          <cell r="P271">
            <v>0.51202354344057277</v>
          </cell>
          <cell r="Q271">
            <v>0.51030622733149034</v>
          </cell>
          <cell r="R271">
            <v>0.50190932820493495</v>
          </cell>
          <cell r="S271">
            <v>0.44806654853329897</v>
          </cell>
          <cell r="T271">
            <v>0.4577834955928185</v>
          </cell>
          <cell r="U271">
            <v>0.54456913980575483</v>
          </cell>
          <cell r="V271">
            <v>0.53248124395779728</v>
          </cell>
          <cell r="W271">
            <v>0.53305534858319181</v>
          </cell>
          <cell r="X271">
            <v>0.49288136942028288</v>
          </cell>
          <cell r="Y271">
            <v>0.52310975601800147</v>
          </cell>
          <cell r="Z271">
            <v>0.51543860145230513</v>
          </cell>
          <cell r="AA271">
            <v>0.52530593635778766</v>
          </cell>
          <cell r="AB271">
            <v>0.5274285684909511</v>
          </cell>
          <cell r="AC271">
            <v>0.48689302138148421</v>
          </cell>
          <cell r="AD271">
            <v>0.42005966555535706</v>
          </cell>
          <cell r="AE271">
            <v>0.50806687295379538</v>
          </cell>
          <cell r="AF271">
            <v>0.54357037509894612</v>
          </cell>
          <cell r="AG271">
            <v>0.54230163852455815</v>
          </cell>
          <cell r="AH271">
            <v>0.51869342675358332</v>
          </cell>
          <cell r="AI271">
            <v>0.51869342675358332</v>
          </cell>
          <cell r="AJ271">
            <v>0.51869342675358332</v>
          </cell>
          <cell r="AK271">
            <v>0.51869342675358332</v>
          </cell>
          <cell r="AL271">
            <v>0.51869342675358332</v>
          </cell>
          <cell r="AM271">
            <v>0.51869342675358332</v>
          </cell>
          <cell r="AN271">
            <v>0.51869342675358332</v>
          </cell>
          <cell r="AO271">
            <v>0.51869342675358332</v>
          </cell>
          <cell r="AP271">
            <v>0.51869342675358332</v>
          </cell>
          <cell r="AQ271">
            <v>0.51869342675358332</v>
          </cell>
          <cell r="AR271">
            <v>0.51869342675358332</v>
          </cell>
          <cell r="AS271">
            <v>0.51869342675358332</v>
          </cell>
          <cell r="AT271">
            <v>0.51869342675358332</v>
          </cell>
          <cell r="AU271">
            <v>0.51869342675358332</v>
          </cell>
          <cell r="AV271">
            <v>0.51869342675358332</v>
          </cell>
          <cell r="AW271">
            <v>0.51869342675358332</v>
          </cell>
          <cell r="AX271">
            <v>0.51869342675358332</v>
          </cell>
          <cell r="AY271">
            <v>0.51869342675358332</v>
          </cell>
          <cell r="AZ271">
            <v>0.51869342675358332</v>
          </cell>
          <cell r="BA271">
            <v>0.51869342675358332</v>
          </cell>
          <cell r="BB271">
            <v>0.51869342675358332</v>
          </cell>
          <cell r="BC271">
            <v>0.51869342675358332</v>
          </cell>
          <cell r="BD271">
            <v>0.51869342675358332</v>
          </cell>
          <cell r="BE271">
            <v>0.51869342675358332</v>
          </cell>
          <cell r="BF271">
            <v>0.51869342675358332</v>
          </cell>
          <cell r="BG271">
            <v>0.51869342675358332</v>
          </cell>
          <cell r="BH271">
            <v>0.51869342675358332</v>
          </cell>
          <cell r="BI271">
            <v>0.51869342675358332</v>
          </cell>
          <cell r="BJ271">
            <v>0.51869342675358332</v>
          </cell>
          <cell r="BK271">
            <v>0.51869342675358332</v>
          </cell>
          <cell r="BL271">
            <v>0.51869342675358332</v>
          </cell>
          <cell r="BM271">
            <v>0.51869342675358332</v>
          </cell>
          <cell r="BN271">
            <v>0.51869342675358332</v>
          </cell>
          <cell r="BO271">
            <v>0.51869342675358332</v>
          </cell>
          <cell r="BP271">
            <v>0.51869342675358332</v>
          </cell>
          <cell r="BQ271">
            <v>0.51869342675358332</v>
          </cell>
          <cell r="BR271">
            <v>0.51869342675358332</v>
          </cell>
          <cell r="BS271">
            <v>0.51869342675358332</v>
          </cell>
          <cell r="BT271">
            <v>0.51869342675358332</v>
          </cell>
          <cell r="BU271">
            <v>0.51869342675358332</v>
          </cell>
          <cell r="BV271">
            <v>0.51869342675358332</v>
          </cell>
          <cell r="BW271">
            <v>0.51869342675358332</v>
          </cell>
          <cell r="BX271">
            <v>0.51869342675358332</v>
          </cell>
          <cell r="BY271">
            <v>0.51869342675358332</v>
          </cell>
          <cell r="BZ271">
            <v>0.51869342675358332</v>
          </cell>
          <cell r="CA271">
            <v>0.51869342675358332</v>
          </cell>
          <cell r="CB271">
            <v>0.51869342675358332</v>
          </cell>
          <cell r="CC271">
            <v>0.51869342675358332</v>
          </cell>
          <cell r="CD271">
            <v>0.51869342675358332</v>
          </cell>
          <cell r="CE271">
            <v>0.51869342675358332</v>
          </cell>
          <cell r="CF271">
            <v>0.51869342675358332</v>
          </cell>
          <cell r="CG271">
            <v>0.51869342675358332</v>
          </cell>
          <cell r="CH271">
            <v>0.51869342675358332</v>
          </cell>
          <cell r="CI271">
            <v>0.51869342675358332</v>
          </cell>
          <cell r="CJ271">
            <v>0.51869342675358332</v>
          </cell>
          <cell r="CK271">
            <v>0.51869342675358332</v>
          </cell>
          <cell r="CL271">
            <v>0.51869342675358332</v>
          </cell>
          <cell r="CM271">
            <v>0.51869342675358332</v>
          </cell>
          <cell r="CN271">
            <v>0.51869342675358332</v>
          </cell>
          <cell r="CO271">
            <v>0.51869342675358332</v>
          </cell>
          <cell r="CP271">
            <v>0.51869342675358332</v>
          </cell>
          <cell r="CQ271">
            <v>0.51869342675358332</v>
          </cell>
          <cell r="CR271">
            <v>0.51869342675358332</v>
          </cell>
          <cell r="CS271">
            <v>0.51869342675358332</v>
          </cell>
          <cell r="CT271">
            <v>0.51869342675358332</v>
          </cell>
          <cell r="CU271">
            <v>0.51869342675358332</v>
          </cell>
          <cell r="CV271">
            <v>0.51869342675358332</v>
          </cell>
          <cell r="CW271">
            <v>0.51869342675358332</v>
          </cell>
          <cell r="CX271">
            <v>0.51869342675358332</v>
          </cell>
          <cell r="CY271">
            <v>0.51869342675358332</v>
          </cell>
          <cell r="CZ271">
            <v>0.51869342675358332</v>
          </cell>
          <cell r="DA271">
            <v>0.51869342675358332</v>
          </cell>
          <cell r="DB271">
            <v>0.51869342675358332</v>
          </cell>
          <cell r="DC271">
            <v>0.51869342675358332</v>
          </cell>
          <cell r="DD271">
            <v>0.51869342675358332</v>
          </cell>
          <cell r="DE271">
            <v>0.51869342675358332</v>
          </cell>
          <cell r="DF271">
            <v>0.51869342675358332</v>
          </cell>
          <cell r="DG271">
            <v>0.51869342675358332</v>
          </cell>
          <cell r="DH271">
            <v>0.51869342675358332</v>
          </cell>
          <cell r="DI271">
            <v>0.51869342675358332</v>
          </cell>
          <cell r="DJ271">
            <v>0.51869342675358332</v>
          </cell>
          <cell r="DL271" t="str">
            <v>.Residential.Dwellings.Building Type.LowMed Density.Vintage.1961-1980 Bldg CodeABResidentialRetrofit AverageService requested.Residential.Dwellings.Building Type.LowMed Density.Vintage.1961-1980 Bldg Code.Heating (Cold)</v>
          </cell>
        </row>
        <row r="272">
          <cell r="M272" t="str">
            <v>GJ</v>
          </cell>
          <cell r="N272">
            <v>0.34592299090910483</v>
          </cell>
          <cell r="O272">
            <v>0.33324843557835121</v>
          </cell>
          <cell r="P272">
            <v>0.36226076793081929</v>
          </cell>
          <cell r="Q272">
            <v>0.32442892615099711</v>
          </cell>
          <cell r="R272">
            <v>0.31830605295022363</v>
          </cell>
          <cell r="S272">
            <v>0.29951226818952903</v>
          </cell>
          <cell r="T272">
            <v>0.31277918994582116</v>
          </cell>
          <cell r="U272">
            <v>0.311281276398163</v>
          </cell>
          <cell r="V272">
            <v>0.32951154724664311</v>
          </cell>
          <cell r="W272">
            <v>0.35244885426624584</v>
          </cell>
          <cell r="X272">
            <v>0.36511507697659679</v>
          </cell>
          <cell r="Y272">
            <v>0.34881159249780941</v>
          </cell>
          <cell r="Z272">
            <v>0.34584684196460658</v>
          </cell>
          <cell r="AA272">
            <v>0.37878375232366235</v>
          </cell>
          <cell r="AB272">
            <v>0.38829045671961737</v>
          </cell>
          <cell r="AC272">
            <v>0.3456718036028642</v>
          </cell>
          <cell r="AD272">
            <v>0.33511250956479077</v>
          </cell>
          <cell r="AE272">
            <v>0.36843500224893122</v>
          </cell>
          <cell r="AF272">
            <v>0.4191730709822804</v>
          </cell>
          <cell r="AG272">
            <v>0.44136543297345943</v>
          </cell>
          <cell r="AH272">
            <v>0.39383681067465948</v>
          </cell>
          <cell r="AI272">
            <v>0.39383681067465948</v>
          </cell>
          <cell r="AJ272">
            <v>0.39383681067465948</v>
          </cell>
          <cell r="AK272">
            <v>0.39383681067465948</v>
          </cell>
          <cell r="AL272">
            <v>0.39383681067465948</v>
          </cell>
          <cell r="AM272">
            <v>0.39383681067465948</v>
          </cell>
          <cell r="AN272">
            <v>0.39383681067465948</v>
          </cell>
          <cell r="AO272">
            <v>0.39383681067465948</v>
          </cell>
          <cell r="AP272">
            <v>0.39383681067465948</v>
          </cell>
          <cell r="AQ272">
            <v>0.39383681067465948</v>
          </cell>
          <cell r="AR272">
            <v>0.39383681067465948</v>
          </cell>
          <cell r="AS272">
            <v>0.39383681067465948</v>
          </cell>
          <cell r="AT272">
            <v>0.39383681067465948</v>
          </cell>
          <cell r="AU272">
            <v>0.39383681067465948</v>
          </cell>
          <cell r="AV272">
            <v>0.39383681067465948</v>
          </cell>
          <cell r="AW272">
            <v>0.39383681067465948</v>
          </cell>
          <cell r="AX272">
            <v>0.39383681067465948</v>
          </cell>
          <cell r="AY272">
            <v>0.39383681067465948</v>
          </cell>
          <cell r="AZ272">
            <v>0.39383681067465948</v>
          </cell>
          <cell r="BA272">
            <v>0.39383681067465948</v>
          </cell>
          <cell r="BB272">
            <v>0.39383681067465948</v>
          </cell>
          <cell r="BC272">
            <v>0.39383681067465948</v>
          </cell>
          <cell r="BD272">
            <v>0.39383681067465948</v>
          </cell>
          <cell r="BE272">
            <v>0.39383681067465948</v>
          </cell>
          <cell r="BF272">
            <v>0.39383681067465948</v>
          </cell>
          <cell r="BG272">
            <v>0.39383681067465948</v>
          </cell>
          <cell r="BH272">
            <v>0.39383681067465948</v>
          </cell>
          <cell r="BI272">
            <v>0.39383681067465948</v>
          </cell>
          <cell r="BJ272">
            <v>0.39383681067465948</v>
          </cell>
          <cell r="BK272">
            <v>0.39383681067465948</v>
          </cell>
          <cell r="BL272">
            <v>0.39383681067465948</v>
          </cell>
          <cell r="BM272">
            <v>0.39383681067465948</v>
          </cell>
          <cell r="BN272">
            <v>0.39383681067465948</v>
          </cell>
          <cell r="BO272">
            <v>0.39383681067465948</v>
          </cell>
          <cell r="BP272">
            <v>0.39383681067465948</v>
          </cell>
          <cell r="BQ272">
            <v>0.39383681067465948</v>
          </cell>
          <cell r="BR272">
            <v>0.39383681067465948</v>
          </cell>
          <cell r="BS272">
            <v>0.39383681067465948</v>
          </cell>
          <cell r="BT272">
            <v>0.39383681067465948</v>
          </cell>
          <cell r="BU272">
            <v>0.39383681067465948</v>
          </cell>
          <cell r="BV272">
            <v>0.39383681067465948</v>
          </cell>
          <cell r="BW272">
            <v>0.39383681067465948</v>
          </cell>
          <cell r="BX272">
            <v>0.39383681067465948</v>
          </cell>
          <cell r="BY272">
            <v>0.39383681067465948</v>
          </cell>
          <cell r="BZ272">
            <v>0.39383681067465948</v>
          </cell>
          <cell r="CA272">
            <v>0.39383681067465948</v>
          </cell>
          <cell r="CB272">
            <v>0.39383681067465948</v>
          </cell>
          <cell r="CC272">
            <v>0.39383681067465948</v>
          </cell>
          <cell r="CD272">
            <v>0.39383681067465948</v>
          </cell>
          <cell r="CE272">
            <v>0.39383681067465948</v>
          </cell>
          <cell r="CF272">
            <v>0.39383681067465948</v>
          </cell>
          <cell r="CG272">
            <v>0.39383681067465948</v>
          </cell>
          <cell r="CH272">
            <v>0.39383681067465948</v>
          </cell>
          <cell r="CI272">
            <v>0.39383681067465948</v>
          </cell>
          <cell r="CJ272">
            <v>0.39383681067465948</v>
          </cell>
          <cell r="CK272">
            <v>0.39383681067465948</v>
          </cell>
          <cell r="CL272">
            <v>0.39383681067465948</v>
          </cell>
          <cell r="CM272">
            <v>0.39383681067465948</v>
          </cell>
          <cell r="CN272">
            <v>0.39383681067465948</v>
          </cell>
          <cell r="CO272">
            <v>0.39383681067465948</v>
          </cell>
          <cell r="CP272">
            <v>0.39383681067465948</v>
          </cell>
          <cell r="CQ272">
            <v>0.39383681067465948</v>
          </cell>
          <cell r="CR272">
            <v>0.39383681067465948</v>
          </cell>
          <cell r="CS272">
            <v>0.39383681067465948</v>
          </cell>
          <cell r="CT272">
            <v>0.39383681067465948</v>
          </cell>
          <cell r="CU272">
            <v>0.39383681067465948</v>
          </cell>
          <cell r="CV272">
            <v>0.39383681067465948</v>
          </cell>
          <cell r="CW272">
            <v>0.39383681067465948</v>
          </cell>
          <cell r="CX272">
            <v>0.39383681067465948</v>
          </cell>
          <cell r="CY272">
            <v>0.39383681067465948</v>
          </cell>
          <cell r="CZ272">
            <v>0.39383681067465948</v>
          </cell>
          <cell r="DA272">
            <v>0.39383681067465948</v>
          </cell>
          <cell r="DB272">
            <v>0.39383681067465948</v>
          </cell>
          <cell r="DC272">
            <v>0.39383681067465948</v>
          </cell>
          <cell r="DD272">
            <v>0.39383681067465948</v>
          </cell>
          <cell r="DE272">
            <v>0.39383681067465948</v>
          </cell>
          <cell r="DF272">
            <v>0.39383681067465948</v>
          </cell>
          <cell r="DG272">
            <v>0.39383681067465948</v>
          </cell>
          <cell r="DH272">
            <v>0.39383681067465948</v>
          </cell>
          <cell r="DI272">
            <v>0.39383681067465948</v>
          </cell>
          <cell r="DJ272">
            <v>0.39383681067465948</v>
          </cell>
          <cell r="DL272" t="str">
            <v>.Residential.Dwellings.Building Type.LowMed Density.Vintage.1961-1980 Bldg CodeSKResidentialRetrofit AverageService requested.Residential.Dwellings.Building Type.LowMed Density.Vintage.1961-1980 Bldg Code.Heating (Cold)</v>
          </cell>
        </row>
        <row r="273">
          <cell r="M273" t="str">
            <v>GJ</v>
          </cell>
          <cell r="N273">
            <v>0.32882067154382627</v>
          </cell>
          <cell r="O273">
            <v>0.29826931916645921</v>
          </cell>
          <cell r="P273">
            <v>0.32239600642197436</v>
          </cell>
          <cell r="Q273">
            <v>0.31553238115248472</v>
          </cell>
          <cell r="R273">
            <v>0.33229669541885209</v>
          </cell>
          <cell r="S273">
            <v>0.3026879395304522</v>
          </cell>
          <cell r="T273">
            <v>0.26079253741091446</v>
          </cell>
          <cell r="U273">
            <v>0.33185067256177919</v>
          </cell>
          <cell r="V273">
            <v>0.36447805128785044</v>
          </cell>
          <cell r="W273">
            <v>0.36107057400140247</v>
          </cell>
          <cell r="X273">
            <v>0.32499292015011444</v>
          </cell>
          <cell r="Y273">
            <v>0.34912078881814995</v>
          </cell>
          <cell r="Z273">
            <v>0.32063819269450378</v>
          </cell>
          <cell r="AA273">
            <v>0.42181037244107805</v>
          </cell>
          <cell r="AB273">
            <v>0.43507851973876377</v>
          </cell>
          <cell r="AC273">
            <v>0.35502586691808025</v>
          </cell>
          <cell r="AD273">
            <v>0.36202996322341041</v>
          </cell>
          <cell r="AE273">
            <v>0.37506524551877574</v>
          </cell>
          <cell r="AF273">
            <v>0.42362333090760274</v>
          </cell>
          <cell r="AG273">
            <v>0.43117596329838498</v>
          </cell>
          <cell r="AH273">
            <v>0.39742459370470473</v>
          </cell>
          <cell r="AI273">
            <v>0.39742459370470473</v>
          </cell>
          <cell r="AJ273">
            <v>0.39742459370470473</v>
          </cell>
          <cell r="AK273">
            <v>0.39742459370470473</v>
          </cell>
          <cell r="AL273">
            <v>0.39742459370470473</v>
          </cell>
          <cell r="AM273">
            <v>0.39742459370470473</v>
          </cell>
          <cell r="AN273">
            <v>0.39742459370470473</v>
          </cell>
          <cell r="AO273">
            <v>0.39742459370470473</v>
          </cell>
          <cell r="AP273">
            <v>0.39742459370470473</v>
          </cell>
          <cell r="AQ273">
            <v>0.39742459370470473</v>
          </cell>
          <cell r="AR273">
            <v>0.39742459370470473</v>
          </cell>
          <cell r="AS273">
            <v>0.39742459370470473</v>
          </cell>
          <cell r="AT273">
            <v>0.39742459370470473</v>
          </cell>
          <cell r="AU273">
            <v>0.39742459370470473</v>
          </cell>
          <cell r="AV273">
            <v>0.39742459370470473</v>
          </cell>
          <cell r="AW273">
            <v>0.39742459370470473</v>
          </cell>
          <cell r="AX273">
            <v>0.39742459370470473</v>
          </cell>
          <cell r="AY273">
            <v>0.39742459370470473</v>
          </cell>
          <cell r="AZ273">
            <v>0.39742459370470473</v>
          </cell>
          <cell r="BA273">
            <v>0.39742459370470473</v>
          </cell>
          <cell r="BB273">
            <v>0.39742459370470473</v>
          </cell>
          <cell r="BC273">
            <v>0.39742459370470473</v>
          </cell>
          <cell r="BD273">
            <v>0.39742459370470473</v>
          </cell>
          <cell r="BE273">
            <v>0.39742459370470473</v>
          </cell>
          <cell r="BF273">
            <v>0.39742459370470473</v>
          </cell>
          <cell r="BG273">
            <v>0.39742459370470473</v>
          </cell>
          <cell r="BH273">
            <v>0.39742459370470473</v>
          </cell>
          <cell r="BI273">
            <v>0.39742459370470473</v>
          </cell>
          <cell r="BJ273">
            <v>0.39742459370470473</v>
          </cell>
          <cell r="BK273">
            <v>0.39742459370470473</v>
          </cell>
          <cell r="BL273">
            <v>0.39742459370470473</v>
          </cell>
          <cell r="BM273">
            <v>0.39742459370470473</v>
          </cell>
          <cell r="BN273">
            <v>0.39742459370470473</v>
          </cell>
          <cell r="BO273">
            <v>0.39742459370470473</v>
          </cell>
          <cell r="BP273">
            <v>0.39742459370470473</v>
          </cell>
          <cell r="BQ273">
            <v>0.39742459370470473</v>
          </cell>
          <cell r="BR273">
            <v>0.39742459370470473</v>
          </cell>
          <cell r="BS273">
            <v>0.39742459370470473</v>
          </cell>
          <cell r="BT273">
            <v>0.39742459370470473</v>
          </cell>
          <cell r="BU273">
            <v>0.39742459370470473</v>
          </cell>
          <cell r="BV273">
            <v>0.39742459370470473</v>
          </cell>
          <cell r="BW273">
            <v>0.39742459370470473</v>
          </cell>
          <cell r="BX273">
            <v>0.39742459370470473</v>
          </cell>
          <cell r="BY273">
            <v>0.39742459370470473</v>
          </cell>
          <cell r="BZ273">
            <v>0.39742459370470473</v>
          </cell>
          <cell r="CA273">
            <v>0.39742459370470473</v>
          </cell>
          <cell r="CB273">
            <v>0.39742459370470473</v>
          </cell>
          <cell r="CC273">
            <v>0.39742459370470473</v>
          </cell>
          <cell r="CD273">
            <v>0.39742459370470473</v>
          </cell>
          <cell r="CE273">
            <v>0.39742459370470473</v>
          </cell>
          <cell r="CF273">
            <v>0.39742459370470473</v>
          </cell>
          <cell r="CG273">
            <v>0.39742459370470473</v>
          </cell>
          <cell r="CH273">
            <v>0.39742459370470473</v>
          </cell>
          <cell r="CI273">
            <v>0.39742459370470473</v>
          </cell>
          <cell r="CJ273">
            <v>0.39742459370470473</v>
          </cell>
          <cell r="CK273">
            <v>0.39742459370470473</v>
          </cell>
          <cell r="CL273">
            <v>0.39742459370470473</v>
          </cell>
          <cell r="CM273">
            <v>0.39742459370470473</v>
          </cell>
          <cell r="CN273">
            <v>0.39742459370470473</v>
          </cell>
          <cell r="CO273">
            <v>0.39742459370470473</v>
          </cell>
          <cell r="CP273">
            <v>0.39742459370470473</v>
          </cell>
          <cell r="CQ273">
            <v>0.39742459370470473</v>
          </cell>
          <cell r="CR273">
            <v>0.39742459370470473</v>
          </cell>
          <cell r="CS273">
            <v>0.39742459370470473</v>
          </cell>
          <cell r="CT273">
            <v>0.39742459370470473</v>
          </cell>
          <cell r="CU273">
            <v>0.39742459370470473</v>
          </cell>
          <cell r="CV273">
            <v>0.39742459370470473</v>
          </cell>
          <cell r="CW273">
            <v>0.39742459370470473</v>
          </cell>
          <cell r="CX273">
            <v>0.39742459370470473</v>
          </cell>
          <cell r="CY273">
            <v>0.39742459370470473</v>
          </cell>
          <cell r="CZ273">
            <v>0.39742459370470473</v>
          </cell>
          <cell r="DA273">
            <v>0.39742459370470473</v>
          </cell>
          <cell r="DB273">
            <v>0.39742459370470473</v>
          </cell>
          <cell r="DC273">
            <v>0.39742459370470473</v>
          </cell>
          <cell r="DD273">
            <v>0.39742459370470473</v>
          </cell>
          <cell r="DE273">
            <v>0.39742459370470473</v>
          </cell>
          <cell r="DF273">
            <v>0.39742459370470473</v>
          </cell>
          <cell r="DG273">
            <v>0.39742459370470473</v>
          </cell>
          <cell r="DH273">
            <v>0.39742459370470473</v>
          </cell>
          <cell r="DI273">
            <v>0.39742459370470473</v>
          </cell>
          <cell r="DJ273">
            <v>0.39742459370470473</v>
          </cell>
          <cell r="DL273" t="str">
            <v>.Residential.Dwellings.Building Type.LowMed Density.Vintage.1961-1980 Bldg CodeMBResidentialRetrofit AverageService requested.Residential.Dwellings.Building Type.LowMed Density.Vintage.1961-1980 Bldg Code.Heating (Cold)</v>
          </cell>
        </row>
        <row r="274">
          <cell r="M274" t="str">
            <v>GJ</v>
          </cell>
          <cell r="N274">
            <v>0.31377891921910617</v>
          </cell>
          <cell r="O274">
            <v>0.28965253985104228</v>
          </cell>
          <cell r="P274">
            <v>0.3047185124974543</v>
          </cell>
          <cell r="Q274">
            <v>0.33619948230692848</v>
          </cell>
          <cell r="R274">
            <v>0.32441041051770425</v>
          </cell>
          <cell r="S274">
            <v>0.32768992617547082</v>
          </cell>
          <cell r="T274">
            <v>0.2951227290684979</v>
          </cell>
          <cell r="U274">
            <v>0.33339630740903392</v>
          </cell>
          <cell r="V274">
            <v>0.34292320499809287</v>
          </cell>
          <cell r="W274">
            <v>0.32906757413905224</v>
          </cell>
          <cell r="X274">
            <v>0.3098778581833338</v>
          </cell>
          <cell r="Y274">
            <v>0.33484567241574459</v>
          </cell>
          <cell r="Z274">
            <v>0.29560903083431522</v>
          </cell>
          <cell r="AA274">
            <v>0.34638720918530219</v>
          </cell>
          <cell r="AB274">
            <v>0.3589092427013641</v>
          </cell>
          <cell r="AC274">
            <v>0.35093069006509853</v>
          </cell>
          <cell r="AD274">
            <v>0.31386716075690246</v>
          </cell>
          <cell r="AE274">
            <v>0.32770690803680325</v>
          </cell>
          <cell r="AF274">
            <v>0.36506694316746435</v>
          </cell>
          <cell r="AG274">
            <v>0.32337705040608444</v>
          </cell>
          <cell r="AH274">
            <v>0.28668667579614487</v>
          </cell>
          <cell r="AI274">
            <v>0.28668667579614487</v>
          </cell>
          <cell r="AJ274">
            <v>0.28668667579614487</v>
          </cell>
          <cell r="AK274">
            <v>0.28668667579614487</v>
          </cell>
          <cell r="AL274">
            <v>0.28668667579614487</v>
          </cell>
          <cell r="AM274">
            <v>0.28668667579614487</v>
          </cell>
          <cell r="AN274">
            <v>0.28668667579614487</v>
          </cell>
          <cell r="AO274">
            <v>0.28668667579614487</v>
          </cell>
          <cell r="AP274">
            <v>0.28668667579614487</v>
          </cell>
          <cell r="AQ274">
            <v>0.28668667579614487</v>
          </cell>
          <cell r="AR274">
            <v>0.28668667579614487</v>
          </cell>
          <cell r="AS274">
            <v>0.28668667579614487</v>
          </cell>
          <cell r="AT274">
            <v>0.28668667579614487</v>
          </cell>
          <cell r="AU274">
            <v>0.28668667579614487</v>
          </cell>
          <cell r="AV274">
            <v>0.28668667579614487</v>
          </cell>
          <cell r="AW274">
            <v>0.28668667579614487</v>
          </cell>
          <cell r="AX274">
            <v>0.28668667579614487</v>
          </cell>
          <cell r="AY274">
            <v>0.28668667579614487</v>
          </cell>
          <cell r="AZ274">
            <v>0.28668667579614487</v>
          </cell>
          <cell r="BA274">
            <v>0.28668667579614487</v>
          </cell>
          <cell r="BB274">
            <v>0.28668667579614487</v>
          </cell>
          <cell r="BC274">
            <v>0.28668667579614487</v>
          </cell>
          <cell r="BD274">
            <v>0.28668667579614487</v>
          </cell>
          <cell r="BE274">
            <v>0.28668667579614487</v>
          </cell>
          <cell r="BF274">
            <v>0.28668667579614487</v>
          </cell>
          <cell r="BG274">
            <v>0.28668667579614487</v>
          </cell>
          <cell r="BH274">
            <v>0.28668667579614487</v>
          </cell>
          <cell r="BI274">
            <v>0.28668667579614487</v>
          </cell>
          <cell r="BJ274">
            <v>0.28668667579614487</v>
          </cell>
          <cell r="BK274">
            <v>0.28668667579614487</v>
          </cell>
          <cell r="BL274">
            <v>0.28668667579614487</v>
          </cell>
          <cell r="BM274">
            <v>0.28668667579614487</v>
          </cell>
          <cell r="BN274">
            <v>0.28668667579614487</v>
          </cell>
          <cell r="BO274">
            <v>0.28668667579614487</v>
          </cell>
          <cell r="BP274">
            <v>0.28668667579614487</v>
          </cell>
          <cell r="BQ274">
            <v>0.28668667579614487</v>
          </cell>
          <cell r="BR274">
            <v>0.28668667579614487</v>
          </cell>
          <cell r="BS274">
            <v>0.28668667579614487</v>
          </cell>
          <cell r="BT274">
            <v>0.28668667579614487</v>
          </cell>
          <cell r="BU274">
            <v>0.28668667579614487</v>
          </cell>
          <cell r="BV274">
            <v>0.28668667579614487</v>
          </cell>
          <cell r="BW274">
            <v>0.28668667579614487</v>
          </cell>
          <cell r="BX274">
            <v>0.28668667579614487</v>
          </cell>
          <cell r="BY274">
            <v>0.28668667579614487</v>
          </cell>
          <cell r="BZ274">
            <v>0.28668667579614487</v>
          </cell>
          <cell r="CA274">
            <v>0.28668667579614487</v>
          </cell>
          <cell r="CB274">
            <v>0.28668667579614487</v>
          </cell>
          <cell r="CC274">
            <v>0.28668667579614487</v>
          </cell>
          <cell r="CD274">
            <v>0.28668667579614487</v>
          </cell>
          <cell r="CE274">
            <v>0.28668667579614487</v>
          </cell>
          <cell r="CF274">
            <v>0.28668667579614487</v>
          </cell>
          <cell r="CG274">
            <v>0.28668667579614487</v>
          </cell>
          <cell r="CH274">
            <v>0.28668667579614487</v>
          </cell>
          <cell r="CI274">
            <v>0.28668667579614487</v>
          </cell>
          <cell r="CJ274">
            <v>0.28668667579614487</v>
          </cell>
          <cell r="CK274">
            <v>0.28668667579614487</v>
          </cell>
          <cell r="CL274">
            <v>0.28668667579614487</v>
          </cell>
          <cell r="CM274">
            <v>0.28668667579614487</v>
          </cell>
          <cell r="CN274">
            <v>0.28668667579614487</v>
          </cell>
          <cell r="CO274">
            <v>0.28668667579614487</v>
          </cell>
          <cell r="CP274">
            <v>0.28668667579614487</v>
          </cell>
          <cell r="CQ274">
            <v>0.28668667579614487</v>
          </cell>
          <cell r="CR274">
            <v>0.28668667579614487</v>
          </cell>
          <cell r="CS274">
            <v>0.28668667579614487</v>
          </cell>
          <cell r="CT274">
            <v>0.28668667579614487</v>
          </cell>
          <cell r="CU274">
            <v>0.28668667579614487</v>
          </cell>
          <cell r="CV274">
            <v>0.28668667579614487</v>
          </cell>
          <cell r="CW274">
            <v>0.28668667579614487</v>
          </cell>
          <cell r="CX274">
            <v>0.28668667579614487</v>
          </cell>
          <cell r="CY274">
            <v>0.28668667579614487</v>
          </cell>
          <cell r="CZ274">
            <v>0.28668667579614487</v>
          </cell>
          <cell r="DA274">
            <v>0.28668667579614487</v>
          </cell>
          <cell r="DB274">
            <v>0.28668667579614487</v>
          </cell>
          <cell r="DC274">
            <v>0.28668667579614487</v>
          </cell>
          <cell r="DD274">
            <v>0.28668667579614487</v>
          </cell>
          <cell r="DE274">
            <v>0.28668667579614487</v>
          </cell>
          <cell r="DF274">
            <v>0.28668667579614487</v>
          </cell>
          <cell r="DG274">
            <v>0.28668667579614487</v>
          </cell>
          <cell r="DH274">
            <v>0.28668667579614487</v>
          </cell>
          <cell r="DI274">
            <v>0.28668667579614487</v>
          </cell>
          <cell r="DJ274">
            <v>0.28668667579614487</v>
          </cell>
          <cell r="DL274" t="str">
            <v>.Residential.Dwellings.Building Type.LowMed Density.Vintage.1961-1980 Bldg CodeONResidentialRetrofit AverageService requested.Residential.Dwellings.Building Type.LowMed Density.Vintage.1961-1980 Bldg Code.Heating (Cold)</v>
          </cell>
        </row>
        <row r="275">
          <cell r="M275" t="str">
            <v>GJ</v>
          </cell>
          <cell r="N275">
            <v>0.36763102965658417</v>
          </cell>
          <cell r="O275">
            <v>0.33148877100648072</v>
          </cell>
          <cell r="P275">
            <v>0.35249537958820332</v>
          </cell>
          <cell r="Q275">
            <v>0.3780317067021372</v>
          </cell>
          <cell r="R275">
            <v>0.41235879551356874</v>
          </cell>
          <cell r="S275">
            <v>0.38600553346700878</v>
          </cell>
          <cell r="T275">
            <v>0.36295969844301795</v>
          </cell>
          <cell r="U275">
            <v>0.416823928703633</v>
          </cell>
          <cell r="V275">
            <v>0.40691313057274042</v>
          </cell>
          <cell r="W275">
            <v>0.41255446558697034</v>
          </cell>
          <cell r="X275">
            <v>0.36464176697707334</v>
          </cell>
          <cell r="Y275">
            <v>0.38100069358572847</v>
          </cell>
          <cell r="Z275">
            <v>0.36126373681573798</v>
          </cell>
          <cell r="AA275">
            <v>0.3880944328215295</v>
          </cell>
          <cell r="AB275">
            <v>0.40823434569456168</v>
          </cell>
          <cell r="AC275">
            <v>0.38994067934533055</v>
          </cell>
          <cell r="AD275">
            <v>0.37553662343695826</v>
          </cell>
          <cell r="AE275">
            <v>0.3774513037817438</v>
          </cell>
          <cell r="AF275">
            <v>0.3888146281977341</v>
          </cell>
          <cell r="AG275">
            <v>0.39328655236946969</v>
          </cell>
          <cell r="AH275">
            <v>0.35762958558614633</v>
          </cell>
          <cell r="AI275">
            <v>0.35762958558614633</v>
          </cell>
          <cell r="AJ275">
            <v>0.35762958558614633</v>
          </cell>
          <cell r="AK275">
            <v>0.35762958558614633</v>
          </cell>
          <cell r="AL275">
            <v>0.35762958558614633</v>
          </cell>
          <cell r="AM275">
            <v>0.35762958558614633</v>
          </cell>
          <cell r="AN275">
            <v>0.35762958558614633</v>
          </cell>
          <cell r="AO275">
            <v>0.35762958558614633</v>
          </cell>
          <cell r="AP275">
            <v>0.35762958558614633</v>
          </cell>
          <cell r="AQ275">
            <v>0.35762958558614633</v>
          </cell>
          <cell r="AR275">
            <v>0.35762958558614633</v>
          </cell>
          <cell r="AS275">
            <v>0.35762958558614633</v>
          </cell>
          <cell r="AT275">
            <v>0.35762958558614633</v>
          </cell>
          <cell r="AU275">
            <v>0.35762958558614633</v>
          </cell>
          <cell r="AV275">
            <v>0.35762958558614633</v>
          </cell>
          <cell r="AW275">
            <v>0.35762958558614633</v>
          </cell>
          <cell r="AX275">
            <v>0.35762958558614633</v>
          </cell>
          <cell r="AY275">
            <v>0.35762958558614633</v>
          </cell>
          <cell r="AZ275">
            <v>0.35762958558614633</v>
          </cell>
          <cell r="BA275">
            <v>0.35762958558614633</v>
          </cell>
          <cell r="BB275">
            <v>0.35762958558614633</v>
          </cell>
          <cell r="BC275">
            <v>0.35762958558614633</v>
          </cell>
          <cell r="BD275">
            <v>0.35762958558614633</v>
          </cell>
          <cell r="BE275">
            <v>0.35762958558614633</v>
          </cell>
          <cell r="BF275">
            <v>0.35762958558614633</v>
          </cell>
          <cell r="BG275">
            <v>0.35762958558614633</v>
          </cell>
          <cell r="BH275">
            <v>0.35762958558614633</v>
          </cell>
          <cell r="BI275">
            <v>0.35762958558614633</v>
          </cell>
          <cell r="BJ275">
            <v>0.35762958558614633</v>
          </cell>
          <cell r="BK275">
            <v>0.35762958558614633</v>
          </cell>
          <cell r="BL275">
            <v>0.35762958558614633</v>
          </cell>
          <cell r="BM275">
            <v>0.35762958558614633</v>
          </cell>
          <cell r="BN275">
            <v>0.35762958558614633</v>
          </cell>
          <cell r="BO275">
            <v>0.35762958558614633</v>
          </cell>
          <cell r="BP275">
            <v>0.35762958558614633</v>
          </cell>
          <cell r="BQ275">
            <v>0.35762958558614633</v>
          </cell>
          <cell r="BR275">
            <v>0.35762958558614633</v>
          </cell>
          <cell r="BS275">
            <v>0.35762958558614633</v>
          </cell>
          <cell r="BT275">
            <v>0.35762958558614633</v>
          </cell>
          <cell r="BU275">
            <v>0.35762958558614633</v>
          </cell>
          <cell r="BV275">
            <v>0.35762958558614633</v>
          </cell>
          <cell r="BW275">
            <v>0.35762958558614633</v>
          </cell>
          <cell r="BX275">
            <v>0.35762958558614633</v>
          </cell>
          <cell r="BY275">
            <v>0.35762958558614633</v>
          </cell>
          <cell r="BZ275">
            <v>0.35762958558614633</v>
          </cell>
          <cell r="CA275">
            <v>0.35762958558614633</v>
          </cell>
          <cell r="CB275">
            <v>0.35762958558614633</v>
          </cell>
          <cell r="CC275">
            <v>0.35762958558614633</v>
          </cell>
          <cell r="CD275">
            <v>0.35762958558614633</v>
          </cell>
          <cell r="CE275">
            <v>0.35762958558614633</v>
          </cell>
          <cell r="CF275">
            <v>0.35762958558614633</v>
          </cell>
          <cell r="CG275">
            <v>0.35762958558614633</v>
          </cell>
          <cell r="CH275">
            <v>0.35762958558614633</v>
          </cell>
          <cell r="CI275">
            <v>0.35762958558614633</v>
          </cell>
          <cell r="CJ275">
            <v>0.35762958558614633</v>
          </cell>
          <cell r="CK275">
            <v>0.35762958558614633</v>
          </cell>
          <cell r="CL275">
            <v>0.35762958558614633</v>
          </cell>
          <cell r="CM275">
            <v>0.35762958558614633</v>
          </cell>
          <cell r="CN275">
            <v>0.35762958558614633</v>
          </cell>
          <cell r="CO275">
            <v>0.35762958558614633</v>
          </cell>
          <cell r="CP275">
            <v>0.35762958558614633</v>
          </cell>
          <cell r="CQ275">
            <v>0.35762958558614633</v>
          </cell>
          <cell r="CR275">
            <v>0.35762958558614633</v>
          </cell>
          <cell r="CS275">
            <v>0.35762958558614633</v>
          </cell>
          <cell r="CT275">
            <v>0.35762958558614633</v>
          </cell>
          <cell r="CU275">
            <v>0.35762958558614633</v>
          </cell>
          <cell r="CV275">
            <v>0.35762958558614633</v>
          </cell>
          <cell r="CW275">
            <v>0.35762958558614633</v>
          </cell>
          <cell r="CX275">
            <v>0.35762958558614633</v>
          </cell>
          <cell r="CY275">
            <v>0.35762958558614633</v>
          </cell>
          <cell r="CZ275">
            <v>0.35762958558614633</v>
          </cell>
          <cell r="DA275">
            <v>0.35762958558614633</v>
          </cell>
          <cell r="DB275">
            <v>0.35762958558614633</v>
          </cell>
          <cell r="DC275">
            <v>0.35762958558614633</v>
          </cell>
          <cell r="DD275">
            <v>0.35762958558614633</v>
          </cell>
          <cell r="DE275">
            <v>0.35762958558614633</v>
          </cell>
          <cell r="DF275">
            <v>0.35762958558614633</v>
          </cell>
          <cell r="DG275">
            <v>0.35762958558614633</v>
          </cell>
          <cell r="DH275">
            <v>0.35762958558614633</v>
          </cell>
          <cell r="DI275">
            <v>0.35762958558614633</v>
          </cell>
          <cell r="DJ275">
            <v>0.35762958558614633</v>
          </cell>
          <cell r="DL275" t="str">
            <v>.Residential.Dwellings.Building Type.LowMed Density.Vintage.1961-1980 Bldg CodeQCResidentialRetrofit AverageService requested.Residential.Dwellings.Building Type.LowMed Density.Vintage.1961-1980 Bldg Code.Heating (Cold)</v>
          </cell>
        </row>
        <row r="276">
          <cell r="M276" t="str">
            <v>GJ</v>
          </cell>
          <cell r="N276">
            <v>0.31243971484997446</v>
          </cell>
          <cell r="O276">
            <v>0.31441301602622568</v>
          </cell>
          <cell r="P276">
            <v>0.33291485911721769</v>
          </cell>
          <cell r="Q276">
            <v>0.31041519117612898</v>
          </cell>
          <cell r="R276">
            <v>0.32585283280594313</v>
          </cell>
          <cell r="S276">
            <v>0.30391221213649289</v>
          </cell>
          <cell r="T276">
            <v>0.29376017176257252</v>
          </cell>
          <cell r="U276">
            <v>0.352277400563969</v>
          </cell>
          <cell r="V276">
            <v>0.36229703938649943</v>
          </cell>
          <cell r="W276">
            <v>0.36761148146303635</v>
          </cell>
          <cell r="X276">
            <v>0.35296552585885699</v>
          </cell>
          <cell r="Y276">
            <v>0.39682136037122662</v>
          </cell>
          <cell r="Z276">
            <v>0.34634145896515628</v>
          </cell>
          <cell r="AA276">
            <v>0.34051808692837943</v>
          </cell>
          <cell r="AB276">
            <v>0.36464097066057866</v>
          </cell>
          <cell r="AC276">
            <v>0.38080159290056914</v>
          </cell>
          <cell r="AD276">
            <v>0.34971957476110277</v>
          </cell>
          <cell r="AE276">
            <v>0.36401351046960928</v>
          </cell>
          <cell r="AF276">
            <v>0.35957102210394692</v>
          </cell>
          <cell r="AG276">
            <v>0.35096772094848877</v>
          </cell>
          <cell r="AH276">
            <v>0.32477565961686866</v>
          </cell>
          <cell r="AI276">
            <v>0.32477565961686866</v>
          </cell>
          <cell r="AJ276">
            <v>0.32477565961686866</v>
          </cell>
          <cell r="AK276">
            <v>0.32477565961686866</v>
          </cell>
          <cell r="AL276">
            <v>0.32477565961686866</v>
          </cell>
          <cell r="AM276">
            <v>0.32477565961686866</v>
          </cell>
          <cell r="AN276">
            <v>0.32477565961686866</v>
          </cell>
          <cell r="AO276">
            <v>0.32477565961686866</v>
          </cell>
          <cell r="AP276">
            <v>0.32477565961686866</v>
          </cell>
          <cell r="AQ276">
            <v>0.32477565961686866</v>
          </cell>
          <cell r="AR276">
            <v>0.32477565961686866</v>
          </cell>
          <cell r="AS276">
            <v>0.32477565961686866</v>
          </cell>
          <cell r="AT276">
            <v>0.32477565961686866</v>
          </cell>
          <cell r="AU276">
            <v>0.32477565961686866</v>
          </cell>
          <cell r="AV276">
            <v>0.32477565961686866</v>
          </cell>
          <cell r="AW276">
            <v>0.32477565961686866</v>
          </cell>
          <cell r="AX276">
            <v>0.32477565961686866</v>
          </cell>
          <cell r="AY276">
            <v>0.32477565961686866</v>
          </cell>
          <cell r="AZ276">
            <v>0.32477565961686866</v>
          </cell>
          <cell r="BA276">
            <v>0.32477565961686866</v>
          </cell>
          <cell r="BB276">
            <v>0.32477565961686866</v>
          </cell>
          <cell r="BC276">
            <v>0.32477565961686866</v>
          </cell>
          <cell r="BD276">
            <v>0.32477565961686866</v>
          </cell>
          <cell r="BE276">
            <v>0.32477565961686866</v>
          </cell>
          <cell r="BF276">
            <v>0.32477565961686866</v>
          </cell>
          <cell r="BG276">
            <v>0.32477565961686866</v>
          </cell>
          <cell r="BH276">
            <v>0.32477565961686866</v>
          </cell>
          <cell r="BI276">
            <v>0.32477565961686866</v>
          </cell>
          <cell r="BJ276">
            <v>0.32477565961686866</v>
          </cell>
          <cell r="BK276">
            <v>0.32477565961686866</v>
          </cell>
          <cell r="BL276">
            <v>0.32477565961686866</v>
          </cell>
          <cell r="BM276">
            <v>0.32477565961686866</v>
          </cell>
          <cell r="BN276">
            <v>0.32477565961686866</v>
          </cell>
          <cell r="BO276">
            <v>0.32477565961686866</v>
          </cell>
          <cell r="BP276">
            <v>0.32477565961686866</v>
          </cell>
          <cell r="BQ276">
            <v>0.32477565961686866</v>
          </cell>
          <cell r="BR276">
            <v>0.32477565961686866</v>
          </cell>
          <cell r="BS276">
            <v>0.32477565961686866</v>
          </cell>
          <cell r="BT276">
            <v>0.32477565961686866</v>
          </cell>
          <cell r="BU276">
            <v>0.32477565961686866</v>
          </cell>
          <cell r="BV276">
            <v>0.32477565961686866</v>
          </cell>
          <cell r="BW276">
            <v>0.32477565961686866</v>
          </cell>
          <cell r="BX276">
            <v>0.32477565961686866</v>
          </cell>
          <cell r="BY276">
            <v>0.32477565961686866</v>
          </cell>
          <cell r="BZ276">
            <v>0.32477565961686866</v>
          </cell>
          <cell r="CA276">
            <v>0.32477565961686866</v>
          </cell>
          <cell r="CB276">
            <v>0.32477565961686866</v>
          </cell>
          <cell r="CC276">
            <v>0.32477565961686866</v>
          </cell>
          <cell r="CD276">
            <v>0.32477565961686866</v>
          </cell>
          <cell r="CE276">
            <v>0.32477565961686866</v>
          </cell>
          <cell r="CF276">
            <v>0.32477565961686866</v>
          </cell>
          <cell r="CG276">
            <v>0.32477565961686866</v>
          </cell>
          <cell r="CH276">
            <v>0.32477565961686866</v>
          </cell>
          <cell r="CI276">
            <v>0.32477565961686866</v>
          </cell>
          <cell r="CJ276">
            <v>0.32477565961686866</v>
          </cell>
          <cell r="CK276">
            <v>0.32477565961686866</v>
          </cell>
          <cell r="CL276">
            <v>0.32477565961686866</v>
          </cell>
          <cell r="CM276">
            <v>0.32477565961686866</v>
          </cell>
          <cell r="CN276">
            <v>0.32477565961686866</v>
          </cell>
          <cell r="CO276">
            <v>0.32477565961686866</v>
          </cell>
          <cell r="CP276">
            <v>0.32477565961686866</v>
          </cell>
          <cell r="CQ276">
            <v>0.32477565961686866</v>
          </cell>
          <cell r="CR276">
            <v>0.32477565961686866</v>
          </cell>
          <cell r="CS276">
            <v>0.32477565961686866</v>
          </cell>
          <cell r="CT276">
            <v>0.32477565961686866</v>
          </cell>
          <cell r="CU276">
            <v>0.32477565961686866</v>
          </cell>
          <cell r="CV276">
            <v>0.32477565961686866</v>
          </cell>
          <cell r="CW276">
            <v>0.32477565961686866</v>
          </cell>
          <cell r="CX276">
            <v>0.32477565961686866</v>
          </cell>
          <cell r="CY276">
            <v>0.32477565961686866</v>
          </cell>
          <cell r="CZ276">
            <v>0.32477565961686866</v>
          </cell>
          <cell r="DA276">
            <v>0.32477565961686866</v>
          </cell>
          <cell r="DB276">
            <v>0.32477565961686866</v>
          </cell>
          <cell r="DC276">
            <v>0.32477565961686866</v>
          </cell>
          <cell r="DD276">
            <v>0.32477565961686866</v>
          </cell>
          <cell r="DE276">
            <v>0.32477565961686866</v>
          </cell>
          <cell r="DF276">
            <v>0.32477565961686866</v>
          </cell>
          <cell r="DG276">
            <v>0.32477565961686866</v>
          </cell>
          <cell r="DH276">
            <v>0.32477565961686866</v>
          </cell>
          <cell r="DI276">
            <v>0.32477565961686866</v>
          </cell>
          <cell r="DJ276">
            <v>0.32477565961686866</v>
          </cell>
          <cell r="DL276" t="str">
            <v>.Residential.Dwellings.Building Type.LowMed Density.Vintage.1961-1980 Bldg CodeATResidentialRetrofit AverageService requested.Residential.Dwellings.Building Type.LowMed Density.Vintage.1961-1980 Bldg Code.Heating (Cold)</v>
          </cell>
        </row>
        <row r="277">
          <cell r="M277" t="str">
            <v>GJ</v>
          </cell>
          <cell r="N277">
            <v>0.12054471351356481</v>
          </cell>
          <cell r="O277">
            <v>0.11656085006627506</v>
          </cell>
          <cell r="P277">
            <v>0.11419741917747227</v>
          </cell>
          <cell r="Q277">
            <v>0.10422328671302318</v>
          </cell>
          <cell r="R277">
            <v>0.10092878295431965</v>
          </cell>
          <cell r="S277">
            <v>0.11006315467336276</v>
          </cell>
          <cell r="T277">
            <v>0.11290568537008064</v>
          </cell>
          <cell r="U277">
            <v>0.11432325574594085</v>
          </cell>
          <cell r="V277">
            <v>0.1181831719377212</v>
          </cell>
          <cell r="W277">
            <v>0.11495560630411512</v>
          </cell>
          <cell r="X277">
            <v>9.7038467456184135E-2</v>
          </cell>
          <cell r="Y277">
            <v>0.11823864572112629</v>
          </cell>
          <cell r="Z277">
            <v>0.11076264820205897</v>
          </cell>
          <cell r="AA277">
            <v>0.10903433380914833</v>
          </cell>
          <cell r="AB277">
            <v>0.10279178672988733</v>
          </cell>
          <cell r="AC277">
            <v>9.3760575271279123E-2</v>
          </cell>
          <cell r="AD277">
            <v>9.7709937584153653E-2</v>
          </cell>
          <cell r="AE277">
            <v>0.10554692473441044</v>
          </cell>
          <cell r="AF277">
            <v>0.1026218921376495</v>
          </cell>
          <cell r="AG277">
            <v>0.10843358663553328</v>
          </cell>
          <cell r="AH277">
            <v>0.10692163981659425</v>
          </cell>
          <cell r="AI277">
            <v>0.10692163981659425</v>
          </cell>
          <cell r="AJ277">
            <v>0.10692163981659425</v>
          </cell>
          <cell r="AK277">
            <v>0.10692163981659425</v>
          </cell>
          <cell r="AL277">
            <v>0.10692163981659425</v>
          </cell>
          <cell r="AM277">
            <v>0.10692163981659425</v>
          </cell>
          <cell r="AN277">
            <v>0.10692163981659425</v>
          </cell>
          <cell r="AO277">
            <v>0.10692163981659425</v>
          </cell>
          <cell r="AP277">
            <v>0.10692163981659425</v>
          </cell>
          <cell r="AQ277">
            <v>0.10692163981659425</v>
          </cell>
          <cell r="AR277">
            <v>0.10692163981659425</v>
          </cell>
          <cell r="AS277">
            <v>0.10692163981659425</v>
          </cell>
          <cell r="AT277">
            <v>0.10692163981659425</v>
          </cell>
          <cell r="AU277">
            <v>0.10692163981659425</v>
          </cell>
          <cell r="AV277">
            <v>0.10692163981659425</v>
          </cell>
          <cell r="AW277">
            <v>0.10692163981659425</v>
          </cell>
          <cell r="AX277">
            <v>0.10692163981659425</v>
          </cell>
          <cell r="AY277">
            <v>0.10692163981659425</v>
          </cell>
          <cell r="AZ277">
            <v>0.10692163981659425</v>
          </cell>
          <cell r="BA277">
            <v>0.10692163981659425</v>
          </cell>
          <cell r="BB277">
            <v>0.10692163981659425</v>
          </cell>
          <cell r="BC277">
            <v>0.10692163981659425</v>
          </cell>
          <cell r="BD277">
            <v>0.10692163981659425</v>
          </cell>
          <cell r="BE277">
            <v>0.10692163981659425</v>
          </cell>
          <cell r="BF277">
            <v>0.10692163981659425</v>
          </cell>
          <cell r="BG277">
            <v>0.10692163981659425</v>
          </cell>
          <cell r="BH277">
            <v>0.10692163981659425</v>
          </cell>
          <cell r="BI277">
            <v>0.10692163981659425</v>
          </cell>
          <cell r="BJ277">
            <v>0.10692163981659425</v>
          </cell>
          <cell r="BK277">
            <v>0.10692163981659425</v>
          </cell>
          <cell r="BL277">
            <v>0.10692163981659425</v>
          </cell>
          <cell r="BM277">
            <v>0.10692163981659425</v>
          </cell>
          <cell r="BN277">
            <v>0.10692163981659425</v>
          </cell>
          <cell r="BO277">
            <v>0.10692163981659425</v>
          </cell>
          <cell r="BP277">
            <v>0.10692163981659425</v>
          </cell>
          <cell r="BQ277">
            <v>0.10692163981659425</v>
          </cell>
          <cell r="BR277">
            <v>0.10692163981659425</v>
          </cell>
          <cell r="BS277">
            <v>0.10692163981659425</v>
          </cell>
          <cell r="BT277">
            <v>0.10692163981659425</v>
          </cell>
          <cell r="BU277">
            <v>0.10692163981659425</v>
          </cell>
          <cell r="BV277">
            <v>0.10692163981659425</v>
          </cell>
          <cell r="BW277">
            <v>0.10692163981659425</v>
          </cell>
          <cell r="BX277">
            <v>0.10692163981659425</v>
          </cell>
          <cell r="BY277">
            <v>0.10692163981659425</v>
          </cell>
          <cell r="BZ277">
            <v>0.10692163981659425</v>
          </cell>
          <cell r="CA277">
            <v>0.10692163981659425</v>
          </cell>
          <cell r="CB277">
            <v>0.10692163981659425</v>
          </cell>
          <cell r="CC277">
            <v>0.10692163981659425</v>
          </cell>
          <cell r="CD277">
            <v>0.10692163981659425</v>
          </cell>
          <cell r="CE277">
            <v>0.10692163981659425</v>
          </cell>
          <cell r="CF277">
            <v>0.10692163981659425</v>
          </cell>
          <cell r="CG277">
            <v>0.10692163981659425</v>
          </cell>
          <cell r="CH277">
            <v>0.10692163981659425</v>
          </cell>
          <cell r="CI277">
            <v>0.10692163981659425</v>
          </cell>
          <cell r="CJ277">
            <v>0.10692163981659425</v>
          </cell>
          <cell r="CK277">
            <v>0.10692163981659425</v>
          </cell>
          <cell r="CL277">
            <v>0.10692163981659425</v>
          </cell>
          <cell r="CM277">
            <v>0.10692163981659425</v>
          </cell>
          <cell r="CN277">
            <v>0.10692163981659425</v>
          </cell>
          <cell r="CO277">
            <v>0.10692163981659425</v>
          </cell>
          <cell r="CP277">
            <v>0.10692163981659425</v>
          </cell>
          <cell r="CQ277">
            <v>0.10692163981659425</v>
          </cell>
          <cell r="CR277">
            <v>0.10692163981659425</v>
          </cell>
          <cell r="CS277">
            <v>0.10692163981659425</v>
          </cell>
          <cell r="CT277">
            <v>0.10692163981659425</v>
          </cell>
          <cell r="CU277">
            <v>0.10692163981659425</v>
          </cell>
          <cell r="CV277">
            <v>0.10692163981659425</v>
          </cell>
          <cell r="CW277">
            <v>0.10692163981659425</v>
          </cell>
          <cell r="CX277">
            <v>0.10692163981659425</v>
          </cell>
          <cell r="CY277">
            <v>0.10692163981659425</v>
          </cell>
          <cell r="CZ277">
            <v>0.10692163981659425</v>
          </cell>
          <cell r="DA277">
            <v>0.10692163981659425</v>
          </cell>
          <cell r="DB277">
            <v>0.10692163981659425</v>
          </cell>
          <cell r="DC277">
            <v>0.10692163981659425</v>
          </cell>
          <cell r="DD277">
            <v>0.10692163981659425</v>
          </cell>
          <cell r="DE277">
            <v>0.10692163981659425</v>
          </cell>
          <cell r="DF277">
            <v>0.10692163981659425</v>
          </cell>
          <cell r="DG277">
            <v>0.10692163981659425</v>
          </cell>
          <cell r="DH277">
            <v>0.10692163981659425</v>
          </cell>
          <cell r="DI277">
            <v>0.10692163981659425</v>
          </cell>
          <cell r="DJ277">
            <v>0.10692163981659425</v>
          </cell>
          <cell r="DL277" t="str">
            <v>.Residential.Dwellings.Building Type.LowMed Density.Vintage.1961-1980 Bldg CodeBCResidentialRetrofit DeepService requested.Residential.Dwellings.Building Type.LowMed Density.Vintage.1961-1980 Bldg Code.Heating (Marine)</v>
          </cell>
        </row>
        <row r="278">
          <cell r="M278" t="str">
            <v>GJ</v>
          </cell>
          <cell r="N278">
            <v>7.0042966802604287E-2</v>
          </cell>
          <cell r="O278">
            <v>6.7728127710525582E-2</v>
          </cell>
          <cell r="P278">
            <v>6.6354847153796442E-2</v>
          </cell>
          <cell r="Q278">
            <v>6.0559339339896587E-2</v>
          </cell>
          <cell r="R278">
            <v>5.8645055331282982E-2</v>
          </cell>
          <cell r="S278">
            <v>6.3952616952453412E-2</v>
          </cell>
          <cell r="T278">
            <v>6.5604280284858194E-2</v>
          </cell>
          <cell r="U278">
            <v>6.6427964973159018E-2</v>
          </cell>
          <cell r="V278">
            <v>6.9874228990168541E-2</v>
          </cell>
          <cell r="W278">
            <v>6.7965973724501513E-2</v>
          </cell>
          <cell r="X278">
            <v>5.7372703615211247E-2</v>
          </cell>
          <cell r="Y278">
            <v>6.8716226848514819E-2</v>
          </cell>
          <cell r="Z278">
            <v>6.4371434684277667E-2</v>
          </cell>
          <cell r="AA278">
            <v>6.336699791012082E-2</v>
          </cell>
          <cell r="AB278">
            <v>6.239167259744989E-2</v>
          </cell>
          <cell r="AC278">
            <v>5.6769224549980096E-2</v>
          </cell>
          <cell r="AD278">
            <v>5.7422624020720514E-2</v>
          </cell>
          <cell r="AE278">
            <v>6.2430109212236115E-2</v>
          </cell>
          <cell r="AF278">
            <v>6.2031892374633475E-2</v>
          </cell>
          <cell r="AG278">
            <v>6.5674961665429174E-2</v>
          </cell>
          <cell r="AH278">
            <v>6.243820796094636E-2</v>
          </cell>
          <cell r="AI278">
            <v>6.243820796094636E-2</v>
          </cell>
          <cell r="AJ278">
            <v>6.243820796094636E-2</v>
          </cell>
          <cell r="AK278">
            <v>6.243820796094636E-2</v>
          </cell>
          <cell r="AL278">
            <v>6.243820796094636E-2</v>
          </cell>
          <cell r="AM278">
            <v>6.243820796094636E-2</v>
          </cell>
          <cell r="AN278">
            <v>6.243820796094636E-2</v>
          </cell>
          <cell r="AO278">
            <v>6.243820796094636E-2</v>
          </cell>
          <cell r="AP278">
            <v>6.243820796094636E-2</v>
          </cell>
          <cell r="AQ278">
            <v>6.243820796094636E-2</v>
          </cell>
          <cell r="AR278">
            <v>6.243820796094636E-2</v>
          </cell>
          <cell r="AS278">
            <v>6.243820796094636E-2</v>
          </cell>
          <cell r="AT278">
            <v>6.243820796094636E-2</v>
          </cell>
          <cell r="AU278">
            <v>6.243820796094636E-2</v>
          </cell>
          <cell r="AV278">
            <v>6.243820796094636E-2</v>
          </cell>
          <cell r="AW278">
            <v>6.243820796094636E-2</v>
          </cell>
          <cell r="AX278">
            <v>6.243820796094636E-2</v>
          </cell>
          <cell r="AY278">
            <v>6.243820796094636E-2</v>
          </cell>
          <cell r="AZ278">
            <v>6.243820796094636E-2</v>
          </cell>
          <cell r="BA278">
            <v>6.243820796094636E-2</v>
          </cell>
          <cell r="BB278">
            <v>6.243820796094636E-2</v>
          </cell>
          <cell r="BC278">
            <v>6.243820796094636E-2</v>
          </cell>
          <cell r="BD278">
            <v>6.243820796094636E-2</v>
          </cell>
          <cell r="BE278">
            <v>6.243820796094636E-2</v>
          </cell>
          <cell r="BF278">
            <v>6.243820796094636E-2</v>
          </cell>
          <cell r="BG278">
            <v>6.243820796094636E-2</v>
          </cell>
          <cell r="BH278">
            <v>6.243820796094636E-2</v>
          </cell>
          <cell r="BI278">
            <v>6.243820796094636E-2</v>
          </cell>
          <cell r="BJ278">
            <v>6.243820796094636E-2</v>
          </cell>
          <cell r="BK278">
            <v>6.243820796094636E-2</v>
          </cell>
          <cell r="BL278">
            <v>6.243820796094636E-2</v>
          </cell>
          <cell r="BM278">
            <v>6.243820796094636E-2</v>
          </cell>
          <cell r="BN278">
            <v>6.243820796094636E-2</v>
          </cell>
          <cell r="BO278">
            <v>6.243820796094636E-2</v>
          </cell>
          <cell r="BP278">
            <v>6.243820796094636E-2</v>
          </cell>
          <cell r="BQ278">
            <v>6.243820796094636E-2</v>
          </cell>
          <cell r="BR278">
            <v>6.243820796094636E-2</v>
          </cell>
          <cell r="BS278">
            <v>6.243820796094636E-2</v>
          </cell>
          <cell r="BT278">
            <v>6.243820796094636E-2</v>
          </cell>
          <cell r="BU278">
            <v>6.243820796094636E-2</v>
          </cell>
          <cell r="BV278">
            <v>6.243820796094636E-2</v>
          </cell>
          <cell r="BW278">
            <v>6.243820796094636E-2</v>
          </cell>
          <cell r="BX278">
            <v>6.243820796094636E-2</v>
          </cell>
          <cell r="BY278">
            <v>6.243820796094636E-2</v>
          </cell>
          <cell r="BZ278">
            <v>6.243820796094636E-2</v>
          </cell>
          <cell r="CA278">
            <v>6.243820796094636E-2</v>
          </cell>
          <cell r="CB278">
            <v>6.243820796094636E-2</v>
          </cell>
          <cell r="CC278">
            <v>6.243820796094636E-2</v>
          </cell>
          <cell r="CD278">
            <v>6.243820796094636E-2</v>
          </cell>
          <cell r="CE278">
            <v>6.243820796094636E-2</v>
          </cell>
          <cell r="CF278">
            <v>6.243820796094636E-2</v>
          </cell>
          <cell r="CG278">
            <v>6.243820796094636E-2</v>
          </cell>
          <cell r="CH278">
            <v>6.243820796094636E-2</v>
          </cell>
          <cell r="CI278">
            <v>6.243820796094636E-2</v>
          </cell>
          <cell r="CJ278">
            <v>6.243820796094636E-2</v>
          </cell>
          <cell r="CK278">
            <v>6.243820796094636E-2</v>
          </cell>
          <cell r="CL278">
            <v>6.243820796094636E-2</v>
          </cell>
          <cell r="CM278">
            <v>6.243820796094636E-2</v>
          </cell>
          <cell r="CN278">
            <v>6.243820796094636E-2</v>
          </cell>
          <cell r="CO278">
            <v>6.243820796094636E-2</v>
          </cell>
          <cell r="CP278">
            <v>6.243820796094636E-2</v>
          </cell>
          <cell r="CQ278">
            <v>6.243820796094636E-2</v>
          </cell>
          <cell r="CR278">
            <v>6.243820796094636E-2</v>
          </cell>
          <cell r="CS278">
            <v>6.243820796094636E-2</v>
          </cell>
          <cell r="CT278">
            <v>6.243820796094636E-2</v>
          </cell>
          <cell r="CU278">
            <v>6.243820796094636E-2</v>
          </cell>
          <cell r="CV278">
            <v>6.243820796094636E-2</v>
          </cell>
          <cell r="CW278">
            <v>6.243820796094636E-2</v>
          </cell>
          <cell r="CX278">
            <v>6.243820796094636E-2</v>
          </cell>
          <cell r="CY278">
            <v>6.243820796094636E-2</v>
          </cell>
          <cell r="CZ278">
            <v>6.243820796094636E-2</v>
          </cell>
          <cell r="DA278">
            <v>6.243820796094636E-2</v>
          </cell>
          <cell r="DB278">
            <v>6.243820796094636E-2</v>
          </cell>
          <cell r="DC278">
            <v>6.243820796094636E-2</v>
          </cell>
          <cell r="DD278">
            <v>6.243820796094636E-2</v>
          </cell>
          <cell r="DE278">
            <v>6.243820796094636E-2</v>
          </cell>
          <cell r="DF278">
            <v>6.243820796094636E-2</v>
          </cell>
          <cell r="DG278">
            <v>6.243820796094636E-2</v>
          </cell>
          <cell r="DH278">
            <v>6.243820796094636E-2</v>
          </cell>
          <cell r="DI278">
            <v>6.243820796094636E-2</v>
          </cell>
          <cell r="DJ278">
            <v>6.243820796094636E-2</v>
          </cell>
          <cell r="DL278" t="str">
            <v>.Residential.Dwellings.Building Type.LowMed Density.Vintage.1961-1980 Bldg CodeBCResidentialRetrofit DeepService requested.Residential.Dwellings.Building Type.LowMed Density.Vintage.1961-1980 Bldg Code.Heating (Cold)</v>
          </cell>
        </row>
        <row r="279">
          <cell r="M279" t="str">
            <v>GJ</v>
          </cell>
          <cell r="N279">
            <v>0.37705227407600017</v>
          </cell>
          <cell r="O279">
            <v>0.32035160849934802</v>
          </cell>
          <cell r="P279">
            <v>0.36573110245755203</v>
          </cell>
          <cell r="Q279">
            <v>0.36450444809392168</v>
          </cell>
          <cell r="R279">
            <v>0.35850666300352502</v>
          </cell>
          <cell r="S279">
            <v>0.32004753466664215</v>
          </cell>
          <cell r="T279">
            <v>0.32698821113772752</v>
          </cell>
          <cell r="U279">
            <v>0.38897795700411064</v>
          </cell>
          <cell r="V279">
            <v>0.38034374568414098</v>
          </cell>
          <cell r="W279">
            <v>0.38075382041656564</v>
          </cell>
          <cell r="X279">
            <v>0.3520581210144878</v>
          </cell>
          <cell r="Y279">
            <v>0.37364982572714389</v>
          </cell>
          <cell r="Z279">
            <v>0.36817042960878943</v>
          </cell>
          <cell r="AA279">
            <v>0.37521852596984839</v>
          </cell>
          <cell r="AB279">
            <v>0.37673469177925079</v>
          </cell>
          <cell r="AC279">
            <v>0.34778072955820305</v>
          </cell>
          <cell r="AD279">
            <v>0.3000426182538265</v>
          </cell>
          <cell r="AE279">
            <v>0.36290490925271102</v>
          </cell>
          <cell r="AF279">
            <v>0.38826455364210444</v>
          </cell>
          <cell r="AG279">
            <v>0.38735831323182729</v>
          </cell>
          <cell r="AH279">
            <v>0.37049530482398807</v>
          </cell>
          <cell r="AI279">
            <v>0.37049530482398807</v>
          </cell>
          <cell r="AJ279">
            <v>0.37049530482398807</v>
          </cell>
          <cell r="AK279">
            <v>0.37049530482398807</v>
          </cell>
          <cell r="AL279">
            <v>0.37049530482398807</v>
          </cell>
          <cell r="AM279">
            <v>0.37049530482398807</v>
          </cell>
          <cell r="AN279">
            <v>0.37049530482398807</v>
          </cell>
          <cell r="AO279">
            <v>0.37049530482398807</v>
          </cell>
          <cell r="AP279">
            <v>0.37049530482398807</v>
          </cell>
          <cell r="AQ279">
            <v>0.37049530482398807</v>
          </cell>
          <cell r="AR279">
            <v>0.37049530482398807</v>
          </cell>
          <cell r="AS279">
            <v>0.37049530482398807</v>
          </cell>
          <cell r="AT279">
            <v>0.37049530482398807</v>
          </cell>
          <cell r="AU279">
            <v>0.37049530482398807</v>
          </cell>
          <cell r="AV279">
            <v>0.37049530482398807</v>
          </cell>
          <cell r="AW279">
            <v>0.37049530482398807</v>
          </cell>
          <cell r="AX279">
            <v>0.37049530482398807</v>
          </cell>
          <cell r="AY279">
            <v>0.37049530482398807</v>
          </cell>
          <cell r="AZ279">
            <v>0.37049530482398807</v>
          </cell>
          <cell r="BA279">
            <v>0.37049530482398807</v>
          </cell>
          <cell r="BB279">
            <v>0.37049530482398807</v>
          </cell>
          <cell r="BC279">
            <v>0.37049530482398807</v>
          </cell>
          <cell r="BD279">
            <v>0.37049530482398807</v>
          </cell>
          <cell r="BE279">
            <v>0.37049530482398807</v>
          </cell>
          <cell r="BF279">
            <v>0.37049530482398807</v>
          </cell>
          <cell r="BG279">
            <v>0.37049530482398807</v>
          </cell>
          <cell r="BH279">
            <v>0.37049530482398807</v>
          </cell>
          <cell r="BI279">
            <v>0.37049530482398807</v>
          </cell>
          <cell r="BJ279">
            <v>0.37049530482398807</v>
          </cell>
          <cell r="BK279">
            <v>0.37049530482398807</v>
          </cell>
          <cell r="BL279">
            <v>0.37049530482398807</v>
          </cell>
          <cell r="BM279">
            <v>0.37049530482398807</v>
          </cell>
          <cell r="BN279">
            <v>0.37049530482398807</v>
          </cell>
          <cell r="BO279">
            <v>0.37049530482398807</v>
          </cell>
          <cell r="BP279">
            <v>0.37049530482398807</v>
          </cell>
          <cell r="BQ279">
            <v>0.37049530482398807</v>
          </cell>
          <cell r="BR279">
            <v>0.37049530482398807</v>
          </cell>
          <cell r="BS279">
            <v>0.37049530482398807</v>
          </cell>
          <cell r="BT279">
            <v>0.37049530482398807</v>
          </cell>
          <cell r="BU279">
            <v>0.37049530482398807</v>
          </cell>
          <cell r="BV279">
            <v>0.37049530482398807</v>
          </cell>
          <cell r="BW279">
            <v>0.37049530482398807</v>
          </cell>
          <cell r="BX279">
            <v>0.37049530482398807</v>
          </cell>
          <cell r="BY279">
            <v>0.37049530482398807</v>
          </cell>
          <cell r="BZ279">
            <v>0.37049530482398807</v>
          </cell>
          <cell r="CA279">
            <v>0.37049530482398807</v>
          </cell>
          <cell r="CB279">
            <v>0.37049530482398807</v>
          </cell>
          <cell r="CC279">
            <v>0.37049530482398807</v>
          </cell>
          <cell r="CD279">
            <v>0.37049530482398807</v>
          </cell>
          <cell r="CE279">
            <v>0.37049530482398807</v>
          </cell>
          <cell r="CF279">
            <v>0.37049530482398807</v>
          </cell>
          <cell r="CG279">
            <v>0.37049530482398807</v>
          </cell>
          <cell r="CH279">
            <v>0.37049530482398807</v>
          </cell>
          <cell r="CI279">
            <v>0.37049530482398807</v>
          </cell>
          <cell r="CJ279">
            <v>0.37049530482398807</v>
          </cell>
          <cell r="CK279">
            <v>0.37049530482398807</v>
          </cell>
          <cell r="CL279">
            <v>0.37049530482398807</v>
          </cell>
          <cell r="CM279">
            <v>0.37049530482398807</v>
          </cell>
          <cell r="CN279">
            <v>0.37049530482398807</v>
          </cell>
          <cell r="CO279">
            <v>0.37049530482398807</v>
          </cell>
          <cell r="CP279">
            <v>0.37049530482398807</v>
          </cell>
          <cell r="CQ279">
            <v>0.37049530482398807</v>
          </cell>
          <cell r="CR279">
            <v>0.37049530482398807</v>
          </cell>
          <cell r="CS279">
            <v>0.37049530482398807</v>
          </cell>
          <cell r="CT279">
            <v>0.37049530482398807</v>
          </cell>
          <cell r="CU279">
            <v>0.37049530482398807</v>
          </cell>
          <cell r="CV279">
            <v>0.37049530482398807</v>
          </cell>
          <cell r="CW279">
            <v>0.37049530482398807</v>
          </cell>
          <cell r="CX279">
            <v>0.37049530482398807</v>
          </cell>
          <cell r="CY279">
            <v>0.37049530482398807</v>
          </cell>
          <cell r="CZ279">
            <v>0.37049530482398807</v>
          </cell>
          <cell r="DA279">
            <v>0.37049530482398807</v>
          </cell>
          <cell r="DB279">
            <v>0.37049530482398807</v>
          </cell>
          <cell r="DC279">
            <v>0.37049530482398807</v>
          </cell>
          <cell r="DD279">
            <v>0.37049530482398807</v>
          </cell>
          <cell r="DE279">
            <v>0.37049530482398807</v>
          </cell>
          <cell r="DF279">
            <v>0.37049530482398807</v>
          </cell>
          <cell r="DG279">
            <v>0.37049530482398807</v>
          </cell>
          <cell r="DH279">
            <v>0.37049530482398807</v>
          </cell>
          <cell r="DI279">
            <v>0.37049530482398807</v>
          </cell>
          <cell r="DJ279">
            <v>0.37049530482398807</v>
          </cell>
          <cell r="DL279" t="str">
            <v>.Residential.Dwellings.Building Type.LowMed Density.Vintage.1961-1980 Bldg CodeABResidentialRetrofit DeepService requested.Residential.Dwellings.Building Type.LowMed Density.Vintage.1961-1980 Bldg Code.Heating (Cold)</v>
          </cell>
        </row>
        <row r="280">
          <cell r="M280" t="str">
            <v>GJ</v>
          </cell>
          <cell r="N280">
            <v>0.24708785064936059</v>
          </cell>
          <cell r="O280">
            <v>0.23803459684167946</v>
          </cell>
          <cell r="P280">
            <v>0.25875769137915666</v>
          </cell>
          <cell r="Q280">
            <v>0.23173494725071223</v>
          </cell>
          <cell r="R280">
            <v>0.22736146639301691</v>
          </cell>
          <cell r="S280">
            <v>0.2139373344210922</v>
          </cell>
          <cell r="T280">
            <v>0.22341370710415798</v>
          </cell>
          <cell r="U280">
            <v>0.22234376885583071</v>
          </cell>
          <cell r="V280">
            <v>0.23536539089045938</v>
          </cell>
          <cell r="W280">
            <v>0.25174918161874704</v>
          </cell>
          <cell r="X280">
            <v>0.26079648355471202</v>
          </cell>
          <cell r="Y280">
            <v>0.24915113749843529</v>
          </cell>
          <cell r="Z280">
            <v>0.24703345854614756</v>
          </cell>
          <cell r="AA280">
            <v>0.27055982308833026</v>
          </cell>
          <cell r="AB280">
            <v>0.27735032622829814</v>
          </cell>
          <cell r="AC280">
            <v>0.24690843114490302</v>
          </cell>
          <cell r="AD280">
            <v>0.23936607826056486</v>
          </cell>
          <cell r="AE280">
            <v>0.26316785874923659</v>
          </cell>
          <cell r="AF280">
            <v>0.29940933641591461</v>
          </cell>
          <cell r="AG280">
            <v>0.31526102355247104</v>
          </cell>
          <cell r="AH280">
            <v>0.28131200762475678</v>
          </cell>
          <cell r="AI280">
            <v>0.28131200762475678</v>
          </cell>
          <cell r="AJ280">
            <v>0.28131200762475678</v>
          </cell>
          <cell r="AK280">
            <v>0.28131200762475678</v>
          </cell>
          <cell r="AL280">
            <v>0.28131200762475678</v>
          </cell>
          <cell r="AM280">
            <v>0.28131200762475678</v>
          </cell>
          <cell r="AN280">
            <v>0.28131200762475678</v>
          </cell>
          <cell r="AO280">
            <v>0.28131200762475678</v>
          </cell>
          <cell r="AP280">
            <v>0.28131200762475678</v>
          </cell>
          <cell r="AQ280">
            <v>0.28131200762475678</v>
          </cell>
          <cell r="AR280">
            <v>0.28131200762475678</v>
          </cell>
          <cell r="AS280">
            <v>0.28131200762475678</v>
          </cell>
          <cell r="AT280">
            <v>0.28131200762475678</v>
          </cell>
          <cell r="AU280">
            <v>0.28131200762475678</v>
          </cell>
          <cell r="AV280">
            <v>0.28131200762475678</v>
          </cell>
          <cell r="AW280">
            <v>0.28131200762475678</v>
          </cell>
          <cell r="AX280">
            <v>0.28131200762475678</v>
          </cell>
          <cell r="AY280">
            <v>0.28131200762475678</v>
          </cell>
          <cell r="AZ280">
            <v>0.28131200762475678</v>
          </cell>
          <cell r="BA280">
            <v>0.28131200762475678</v>
          </cell>
          <cell r="BB280">
            <v>0.28131200762475678</v>
          </cell>
          <cell r="BC280">
            <v>0.28131200762475678</v>
          </cell>
          <cell r="BD280">
            <v>0.28131200762475678</v>
          </cell>
          <cell r="BE280">
            <v>0.28131200762475678</v>
          </cell>
          <cell r="BF280">
            <v>0.28131200762475678</v>
          </cell>
          <cell r="BG280">
            <v>0.28131200762475678</v>
          </cell>
          <cell r="BH280">
            <v>0.28131200762475678</v>
          </cell>
          <cell r="BI280">
            <v>0.28131200762475678</v>
          </cell>
          <cell r="BJ280">
            <v>0.28131200762475678</v>
          </cell>
          <cell r="BK280">
            <v>0.28131200762475678</v>
          </cell>
          <cell r="BL280">
            <v>0.28131200762475678</v>
          </cell>
          <cell r="BM280">
            <v>0.28131200762475678</v>
          </cell>
          <cell r="BN280">
            <v>0.28131200762475678</v>
          </cell>
          <cell r="BO280">
            <v>0.28131200762475678</v>
          </cell>
          <cell r="BP280">
            <v>0.28131200762475678</v>
          </cell>
          <cell r="BQ280">
            <v>0.28131200762475678</v>
          </cell>
          <cell r="BR280">
            <v>0.28131200762475678</v>
          </cell>
          <cell r="BS280">
            <v>0.28131200762475678</v>
          </cell>
          <cell r="BT280">
            <v>0.28131200762475678</v>
          </cell>
          <cell r="BU280">
            <v>0.28131200762475678</v>
          </cell>
          <cell r="BV280">
            <v>0.28131200762475678</v>
          </cell>
          <cell r="BW280">
            <v>0.28131200762475678</v>
          </cell>
          <cell r="BX280">
            <v>0.28131200762475678</v>
          </cell>
          <cell r="BY280">
            <v>0.28131200762475678</v>
          </cell>
          <cell r="BZ280">
            <v>0.28131200762475678</v>
          </cell>
          <cell r="CA280">
            <v>0.28131200762475678</v>
          </cell>
          <cell r="CB280">
            <v>0.28131200762475678</v>
          </cell>
          <cell r="CC280">
            <v>0.28131200762475678</v>
          </cell>
          <cell r="CD280">
            <v>0.28131200762475678</v>
          </cell>
          <cell r="CE280">
            <v>0.28131200762475678</v>
          </cell>
          <cell r="CF280">
            <v>0.28131200762475678</v>
          </cell>
          <cell r="CG280">
            <v>0.28131200762475678</v>
          </cell>
          <cell r="CH280">
            <v>0.28131200762475678</v>
          </cell>
          <cell r="CI280">
            <v>0.28131200762475678</v>
          </cell>
          <cell r="CJ280">
            <v>0.28131200762475678</v>
          </cell>
          <cell r="CK280">
            <v>0.28131200762475678</v>
          </cell>
          <cell r="CL280">
            <v>0.28131200762475678</v>
          </cell>
          <cell r="CM280">
            <v>0.28131200762475678</v>
          </cell>
          <cell r="CN280">
            <v>0.28131200762475678</v>
          </cell>
          <cell r="CO280">
            <v>0.28131200762475678</v>
          </cell>
          <cell r="CP280">
            <v>0.28131200762475678</v>
          </cell>
          <cell r="CQ280">
            <v>0.28131200762475678</v>
          </cell>
          <cell r="CR280">
            <v>0.28131200762475678</v>
          </cell>
          <cell r="CS280">
            <v>0.28131200762475678</v>
          </cell>
          <cell r="CT280">
            <v>0.28131200762475678</v>
          </cell>
          <cell r="CU280">
            <v>0.28131200762475678</v>
          </cell>
          <cell r="CV280">
            <v>0.28131200762475678</v>
          </cell>
          <cell r="CW280">
            <v>0.28131200762475678</v>
          </cell>
          <cell r="CX280">
            <v>0.28131200762475678</v>
          </cell>
          <cell r="CY280">
            <v>0.28131200762475678</v>
          </cell>
          <cell r="CZ280">
            <v>0.28131200762475678</v>
          </cell>
          <cell r="DA280">
            <v>0.28131200762475678</v>
          </cell>
          <cell r="DB280">
            <v>0.28131200762475678</v>
          </cell>
          <cell r="DC280">
            <v>0.28131200762475678</v>
          </cell>
          <cell r="DD280">
            <v>0.28131200762475678</v>
          </cell>
          <cell r="DE280">
            <v>0.28131200762475678</v>
          </cell>
          <cell r="DF280">
            <v>0.28131200762475678</v>
          </cell>
          <cell r="DG280">
            <v>0.28131200762475678</v>
          </cell>
          <cell r="DH280">
            <v>0.28131200762475678</v>
          </cell>
          <cell r="DI280">
            <v>0.28131200762475678</v>
          </cell>
          <cell r="DJ280">
            <v>0.28131200762475678</v>
          </cell>
          <cell r="DL280" t="str">
            <v>.Residential.Dwellings.Building Type.LowMed Density.Vintage.1961-1980 Bldg CodeSKResidentialRetrofit DeepService requested.Residential.Dwellings.Building Type.LowMed Density.Vintage.1961-1980 Bldg Code.Heating (Cold)</v>
          </cell>
        </row>
        <row r="281">
          <cell r="M281" t="str">
            <v>GJ</v>
          </cell>
          <cell r="N281">
            <v>0.23487190824559021</v>
          </cell>
          <cell r="O281">
            <v>0.21304951369032801</v>
          </cell>
          <cell r="P281">
            <v>0.23028286172998169</v>
          </cell>
          <cell r="Q281">
            <v>0.22538027225177482</v>
          </cell>
          <cell r="R281">
            <v>0.23735478244203723</v>
          </cell>
          <cell r="S281">
            <v>0.21620567109318015</v>
          </cell>
          <cell r="T281">
            <v>0.18628038386493892</v>
          </cell>
          <cell r="U281">
            <v>0.23703619468698514</v>
          </cell>
          <cell r="V281">
            <v>0.26034146520560747</v>
          </cell>
          <cell r="W281">
            <v>0.25790755285814465</v>
          </cell>
          <cell r="X281">
            <v>0.2321378001072246</v>
          </cell>
          <cell r="Y281">
            <v>0.24937199201296426</v>
          </cell>
          <cell r="Z281">
            <v>0.22902728049607415</v>
          </cell>
          <cell r="AA281">
            <v>0.30129312317219864</v>
          </cell>
          <cell r="AB281">
            <v>0.31077037124197415</v>
          </cell>
          <cell r="AC281">
            <v>0.25358990494148592</v>
          </cell>
          <cell r="AD281">
            <v>0.25859283087386459</v>
          </cell>
          <cell r="AE281">
            <v>0.26790374679912554</v>
          </cell>
          <cell r="AF281">
            <v>0.30258809350543053</v>
          </cell>
          <cell r="AG281">
            <v>0.30798283092741785</v>
          </cell>
          <cell r="AH281">
            <v>0.28387470978907481</v>
          </cell>
          <cell r="AI281">
            <v>0.28387470978907481</v>
          </cell>
          <cell r="AJ281">
            <v>0.28387470978907481</v>
          </cell>
          <cell r="AK281">
            <v>0.28387470978907481</v>
          </cell>
          <cell r="AL281">
            <v>0.28387470978907481</v>
          </cell>
          <cell r="AM281">
            <v>0.28387470978907481</v>
          </cell>
          <cell r="AN281">
            <v>0.28387470978907481</v>
          </cell>
          <cell r="AO281">
            <v>0.28387470978907481</v>
          </cell>
          <cell r="AP281">
            <v>0.28387470978907481</v>
          </cell>
          <cell r="AQ281">
            <v>0.28387470978907481</v>
          </cell>
          <cell r="AR281">
            <v>0.28387470978907481</v>
          </cell>
          <cell r="AS281">
            <v>0.28387470978907481</v>
          </cell>
          <cell r="AT281">
            <v>0.28387470978907481</v>
          </cell>
          <cell r="AU281">
            <v>0.28387470978907481</v>
          </cell>
          <cell r="AV281">
            <v>0.28387470978907481</v>
          </cell>
          <cell r="AW281">
            <v>0.28387470978907481</v>
          </cell>
          <cell r="AX281">
            <v>0.28387470978907481</v>
          </cell>
          <cell r="AY281">
            <v>0.28387470978907481</v>
          </cell>
          <cell r="AZ281">
            <v>0.28387470978907481</v>
          </cell>
          <cell r="BA281">
            <v>0.28387470978907481</v>
          </cell>
          <cell r="BB281">
            <v>0.28387470978907481</v>
          </cell>
          <cell r="BC281">
            <v>0.28387470978907481</v>
          </cell>
          <cell r="BD281">
            <v>0.28387470978907481</v>
          </cell>
          <cell r="BE281">
            <v>0.28387470978907481</v>
          </cell>
          <cell r="BF281">
            <v>0.28387470978907481</v>
          </cell>
          <cell r="BG281">
            <v>0.28387470978907481</v>
          </cell>
          <cell r="BH281">
            <v>0.28387470978907481</v>
          </cell>
          <cell r="BI281">
            <v>0.28387470978907481</v>
          </cell>
          <cell r="BJ281">
            <v>0.28387470978907481</v>
          </cell>
          <cell r="BK281">
            <v>0.28387470978907481</v>
          </cell>
          <cell r="BL281">
            <v>0.28387470978907481</v>
          </cell>
          <cell r="BM281">
            <v>0.28387470978907481</v>
          </cell>
          <cell r="BN281">
            <v>0.28387470978907481</v>
          </cell>
          <cell r="BO281">
            <v>0.28387470978907481</v>
          </cell>
          <cell r="BP281">
            <v>0.28387470978907481</v>
          </cell>
          <cell r="BQ281">
            <v>0.28387470978907481</v>
          </cell>
          <cell r="BR281">
            <v>0.28387470978907481</v>
          </cell>
          <cell r="BS281">
            <v>0.28387470978907481</v>
          </cell>
          <cell r="BT281">
            <v>0.28387470978907481</v>
          </cell>
          <cell r="BU281">
            <v>0.28387470978907481</v>
          </cell>
          <cell r="BV281">
            <v>0.28387470978907481</v>
          </cell>
          <cell r="BW281">
            <v>0.28387470978907481</v>
          </cell>
          <cell r="BX281">
            <v>0.28387470978907481</v>
          </cell>
          <cell r="BY281">
            <v>0.28387470978907481</v>
          </cell>
          <cell r="BZ281">
            <v>0.28387470978907481</v>
          </cell>
          <cell r="CA281">
            <v>0.28387470978907481</v>
          </cell>
          <cell r="CB281">
            <v>0.28387470978907481</v>
          </cell>
          <cell r="CC281">
            <v>0.28387470978907481</v>
          </cell>
          <cell r="CD281">
            <v>0.28387470978907481</v>
          </cell>
          <cell r="CE281">
            <v>0.28387470978907481</v>
          </cell>
          <cell r="CF281">
            <v>0.28387470978907481</v>
          </cell>
          <cell r="CG281">
            <v>0.28387470978907481</v>
          </cell>
          <cell r="CH281">
            <v>0.28387470978907481</v>
          </cell>
          <cell r="CI281">
            <v>0.28387470978907481</v>
          </cell>
          <cell r="CJ281">
            <v>0.28387470978907481</v>
          </cell>
          <cell r="CK281">
            <v>0.28387470978907481</v>
          </cell>
          <cell r="CL281">
            <v>0.28387470978907481</v>
          </cell>
          <cell r="CM281">
            <v>0.28387470978907481</v>
          </cell>
          <cell r="CN281">
            <v>0.28387470978907481</v>
          </cell>
          <cell r="CO281">
            <v>0.28387470978907481</v>
          </cell>
          <cell r="CP281">
            <v>0.28387470978907481</v>
          </cell>
          <cell r="CQ281">
            <v>0.28387470978907481</v>
          </cell>
          <cell r="CR281">
            <v>0.28387470978907481</v>
          </cell>
          <cell r="CS281">
            <v>0.28387470978907481</v>
          </cell>
          <cell r="CT281">
            <v>0.28387470978907481</v>
          </cell>
          <cell r="CU281">
            <v>0.28387470978907481</v>
          </cell>
          <cell r="CV281">
            <v>0.28387470978907481</v>
          </cell>
          <cell r="CW281">
            <v>0.28387470978907481</v>
          </cell>
          <cell r="CX281">
            <v>0.28387470978907481</v>
          </cell>
          <cell r="CY281">
            <v>0.28387470978907481</v>
          </cell>
          <cell r="CZ281">
            <v>0.28387470978907481</v>
          </cell>
          <cell r="DA281">
            <v>0.28387470978907481</v>
          </cell>
          <cell r="DB281">
            <v>0.28387470978907481</v>
          </cell>
          <cell r="DC281">
            <v>0.28387470978907481</v>
          </cell>
          <cell r="DD281">
            <v>0.28387470978907481</v>
          </cell>
          <cell r="DE281">
            <v>0.28387470978907481</v>
          </cell>
          <cell r="DF281">
            <v>0.28387470978907481</v>
          </cell>
          <cell r="DG281">
            <v>0.28387470978907481</v>
          </cell>
          <cell r="DH281">
            <v>0.28387470978907481</v>
          </cell>
          <cell r="DI281">
            <v>0.28387470978907481</v>
          </cell>
          <cell r="DJ281">
            <v>0.28387470978907481</v>
          </cell>
          <cell r="DL281" t="str">
            <v>.Residential.Dwellings.Building Type.LowMed Density.Vintage.1961-1980 Bldg CodeMBResidentialRetrofit DeepService requested.Residential.Dwellings.Building Type.LowMed Density.Vintage.1961-1980 Bldg Code.Heating (Cold)</v>
          </cell>
        </row>
        <row r="282">
          <cell r="M282" t="str">
            <v>GJ</v>
          </cell>
          <cell r="N282">
            <v>0.22412779944221869</v>
          </cell>
          <cell r="O282">
            <v>0.20689467132217307</v>
          </cell>
          <cell r="P282">
            <v>0.21765608035532449</v>
          </cell>
          <cell r="Q282">
            <v>0.24014248736209179</v>
          </cell>
          <cell r="R282">
            <v>0.23172172179836018</v>
          </cell>
          <cell r="S282">
            <v>0.23406423298247919</v>
          </cell>
          <cell r="T282">
            <v>0.21080194933464139</v>
          </cell>
          <cell r="U282">
            <v>0.2381402195778814</v>
          </cell>
          <cell r="V282">
            <v>0.24494514642720921</v>
          </cell>
          <cell r="W282">
            <v>0.23504826724218017</v>
          </cell>
          <cell r="X282">
            <v>0.22134132727380987</v>
          </cell>
          <cell r="Y282">
            <v>0.23917548029696042</v>
          </cell>
          <cell r="Z282">
            <v>0.21114930773879662</v>
          </cell>
          <cell r="AA282">
            <v>0.24741943513235873</v>
          </cell>
          <cell r="AB282">
            <v>0.25636374478668866</v>
          </cell>
          <cell r="AC282">
            <v>0.25066477861792752</v>
          </cell>
          <cell r="AD282">
            <v>0.22419082911207322</v>
          </cell>
          <cell r="AE282">
            <v>0.23407636288343089</v>
          </cell>
          <cell r="AF282">
            <v>0.26076210226247454</v>
          </cell>
          <cell r="AG282">
            <v>0.23098360743291749</v>
          </cell>
          <cell r="AH282">
            <v>0.20477619699724636</v>
          </cell>
          <cell r="AI282">
            <v>0.20477619699724636</v>
          </cell>
          <cell r="AJ282">
            <v>0.20477619699724636</v>
          </cell>
          <cell r="AK282">
            <v>0.20477619699724636</v>
          </cell>
          <cell r="AL282">
            <v>0.20477619699724636</v>
          </cell>
          <cell r="AM282">
            <v>0.20477619699724636</v>
          </cell>
          <cell r="AN282">
            <v>0.20477619699724636</v>
          </cell>
          <cell r="AO282">
            <v>0.20477619699724636</v>
          </cell>
          <cell r="AP282">
            <v>0.20477619699724636</v>
          </cell>
          <cell r="AQ282">
            <v>0.20477619699724636</v>
          </cell>
          <cell r="AR282">
            <v>0.20477619699724636</v>
          </cell>
          <cell r="AS282">
            <v>0.20477619699724636</v>
          </cell>
          <cell r="AT282">
            <v>0.20477619699724636</v>
          </cell>
          <cell r="AU282">
            <v>0.20477619699724636</v>
          </cell>
          <cell r="AV282">
            <v>0.20477619699724636</v>
          </cell>
          <cell r="AW282">
            <v>0.20477619699724636</v>
          </cell>
          <cell r="AX282">
            <v>0.20477619699724636</v>
          </cell>
          <cell r="AY282">
            <v>0.20477619699724636</v>
          </cell>
          <cell r="AZ282">
            <v>0.20477619699724636</v>
          </cell>
          <cell r="BA282">
            <v>0.20477619699724636</v>
          </cell>
          <cell r="BB282">
            <v>0.20477619699724636</v>
          </cell>
          <cell r="BC282">
            <v>0.20477619699724636</v>
          </cell>
          <cell r="BD282">
            <v>0.20477619699724636</v>
          </cell>
          <cell r="BE282">
            <v>0.20477619699724636</v>
          </cell>
          <cell r="BF282">
            <v>0.20477619699724636</v>
          </cell>
          <cell r="BG282">
            <v>0.20477619699724636</v>
          </cell>
          <cell r="BH282">
            <v>0.20477619699724636</v>
          </cell>
          <cell r="BI282">
            <v>0.20477619699724636</v>
          </cell>
          <cell r="BJ282">
            <v>0.20477619699724636</v>
          </cell>
          <cell r="BK282">
            <v>0.20477619699724636</v>
          </cell>
          <cell r="BL282">
            <v>0.20477619699724636</v>
          </cell>
          <cell r="BM282">
            <v>0.20477619699724636</v>
          </cell>
          <cell r="BN282">
            <v>0.20477619699724636</v>
          </cell>
          <cell r="BO282">
            <v>0.20477619699724636</v>
          </cell>
          <cell r="BP282">
            <v>0.20477619699724636</v>
          </cell>
          <cell r="BQ282">
            <v>0.20477619699724636</v>
          </cell>
          <cell r="BR282">
            <v>0.20477619699724636</v>
          </cell>
          <cell r="BS282">
            <v>0.20477619699724636</v>
          </cell>
          <cell r="BT282">
            <v>0.20477619699724636</v>
          </cell>
          <cell r="BU282">
            <v>0.20477619699724636</v>
          </cell>
          <cell r="BV282">
            <v>0.20477619699724636</v>
          </cell>
          <cell r="BW282">
            <v>0.20477619699724636</v>
          </cell>
          <cell r="BX282">
            <v>0.20477619699724636</v>
          </cell>
          <cell r="BY282">
            <v>0.20477619699724636</v>
          </cell>
          <cell r="BZ282">
            <v>0.20477619699724636</v>
          </cell>
          <cell r="CA282">
            <v>0.20477619699724636</v>
          </cell>
          <cell r="CB282">
            <v>0.20477619699724636</v>
          </cell>
          <cell r="CC282">
            <v>0.20477619699724636</v>
          </cell>
          <cell r="CD282">
            <v>0.20477619699724636</v>
          </cell>
          <cell r="CE282">
            <v>0.20477619699724636</v>
          </cell>
          <cell r="CF282">
            <v>0.20477619699724636</v>
          </cell>
          <cell r="CG282">
            <v>0.20477619699724636</v>
          </cell>
          <cell r="CH282">
            <v>0.20477619699724636</v>
          </cell>
          <cell r="CI282">
            <v>0.20477619699724636</v>
          </cell>
          <cell r="CJ282">
            <v>0.20477619699724636</v>
          </cell>
          <cell r="CK282">
            <v>0.20477619699724636</v>
          </cell>
          <cell r="CL282">
            <v>0.20477619699724636</v>
          </cell>
          <cell r="CM282">
            <v>0.20477619699724636</v>
          </cell>
          <cell r="CN282">
            <v>0.20477619699724636</v>
          </cell>
          <cell r="CO282">
            <v>0.20477619699724636</v>
          </cell>
          <cell r="CP282">
            <v>0.20477619699724636</v>
          </cell>
          <cell r="CQ282">
            <v>0.20477619699724636</v>
          </cell>
          <cell r="CR282">
            <v>0.20477619699724636</v>
          </cell>
          <cell r="CS282">
            <v>0.20477619699724636</v>
          </cell>
          <cell r="CT282">
            <v>0.20477619699724636</v>
          </cell>
          <cell r="CU282">
            <v>0.20477619699724636</v>
          </cell>
          <cell r="CV282">
            <v>0.20477619699724636</v>
          </cell>
          <cell r="CW282">
            <v>0.20477619699724636</v>
          </cell>
          <cell r="CX282">
            <v>0.20477619699724636</v>
          </cell>
          <cell r="CY282">
            <v>0.20477619699724636</v>
          </cell>
          <cell r="CZ282">
            <v>0.20477619699724636</v>
          </cell>
          <cell r="DA282">
            <v>0.20477619699724636</v>
          </cell>
          <cell r="DB282">
            <v>0.20477619699724636</v>
          </cell>
          <cell r="DC282">
            <v>0.20477619699724636</v>
          </cell>
          <cell r="DD282">
            <v>0.20477619699724636</v>
          </cell>
          <cell r="DE282">
            <v>0.20477619699724636</v>
          </cell>
          <cell r="DF282">
            <v>0.20477619699724636</v>
          </cell>
          <cell r="DG282">
            <v>0.20477619699724636</v>
          </cell>
          <cell r="DH282">
            <v>0.20477619699724636</v>
          </cell>
          <cell r="DI282">
            <v>0.20477619699724636</v>
          </cell>
          <cell r="DJ282">
            <v>0.20477619699724636</v>
          </cell>
          <cell r="DL282" t="str">
            <v>.Residential.Dwellings.Building Type.LowMed Density.Vintage.1961-1980 Bldg CodeONResidentialRetrofit DeepService requested.Residential.Dwellings.Building Type.LowMed Density.Vintage.1961-1980 Bldg Code.Heating (Cold)</v>
          </cell>
        </row>
        <row r="283">
          <cell r="M283" t="str">
            <v>GJ</v>
          </cell>
          <cell r="N283">
            <v>0.26259359261184584</v>
          </cell>
          <cell r="O283">
            <v>0.23677769357605766</v>
          </cell>
          <cell r="P283">
            <v>0.25178241399157381</v>
          </cell>
          <cell r="Q283">
            <v>0.27002264764438372</v>
          </cell>
          <cell r="R283">
            <v>0.29454199679540627</v>
          </cell>
          <cell r="S283">
            <v>0.27571823819072055</v>
          </cell>
          <cell r="T283">
            <v>0.25925692745929857</v>
          </cell>
          <cell r="U283">
            <v>0.29773137764545216</v>
          </cell>
          <cell r="V283">
            <v>0.29065223612338603</v>
          </cell>
          <cell r="W283">
            <v>0.29468176113355027</v>
          </cell>
          <cell r="X283">
            <v>0.26045840498362383</v>
          </cell>
          <cell r="Y283">
            <v>0.27214335256123462</v>
          </cell>
          <cell r="Z283">
            <v>0.25804552629695571</v>
          </cell>
          <cell r="AA283">
            <v>0.27721030915823536</v>
          </cell>
          <cell r="AB283">
            <v>0.29159596121040121</v>
          </cell>
          <cell r="AC283">
            <v>0.27852905667523614</v>
          </cell>
          <cell r="AD283">
            <v>0.26824044531211305</v>
          </cell>
          <cell r="AE283">
            <v>0.26960807412981702</v>
          </cell>
          <cell r="AF283">
            <v>0.27772473442695295</v>
          </cell>
          <cell r="AG283">
            <v>0.28091896597819266</v>
          </cell>
          <cell r="AH283">
            <v>0.25544970399010453</v>
          </cell>
          <cell r="AI283">
            <v>0.25544970399010453</v>
          </cell>
          <cell r="AJ283">
            <v>0.25544970399010453</v>
          </cell>
          <cell r="AK283">
            <v>0.25544970399010453</v>
          </cell>
          <cell r="AL283">
            <v>0.25544970399010453</v>
          </cell>
          <cell r="AM283">
            <v>0.25544970399010453</v>
          </cell>
          <cell r="AN283">
            <v>0.25544970399010453</v>
          </cell>
          <cell r="AO283">
            <v>0.25544970399010453</v>
          </cell>
          <cell r="AP283">
            <v>0.25544970399010453</v>
          </cell>
          <cell r="AQ283">
            <v>0.25544970399010453</v>
          </cell>
          <cell r="AR283">
            <v>0.25544970399010453</v>
          </cell>
          <cell r="AS283">
            <v>0.25544970399010453</v>
          </cell>
          <cell r="AT283">
            <v>0.25544970399010453</v>
          </cell>
          <cell r="AU283">
            <v>0.25544970399010453</v>
          </cell>
          <cell r="AV283">
            <v>0.25544970399010453</v>
          </cell>
          <cell r="AW283">
            <v>0.25544970399010453</v>
          </cell>
          <cell r="AX283">
            <v>0.25544970399010453</v>
          </cell>
          <cell r="AY283">
            <v>0.25544970399010453</v>
          </cell>
          <cell r="AZ283">
            <v>0.25544970399010453</v>
          </cell>
          <cell r="BA283">
            <v>0.25544970399010453</v>
          </cell>
          <cell r="BB283">
            <v>0.25544970399010453</v>
          </cell>
          <cell r="BC283">
            <v>0.25544970399010453</v>
          </cell>
          <cell r="BD283">
            <v>0.25544970399010453</v>
          </cell>
          <cell r="BE283">
            <v>0.25544970399010453</v>
          </cell>
          <cell r="BF283">
            <v>0.25544970399010453</v>
          </cell>
          <cell r="BG283">
            <v>0.25544970399010453</v>
          </cell>
          <cell r="BH283">
            <v>0.25544970399010453</v>
          </cell>
          <cell r="BI283">
            <v>0.25544970399010453</v>
          </cell>
          <cell r="BJ283">
            <v>0.25544970399010453</v>
          </cell>
          <cell r="BK283">
            <v>0.25544970399010453</v>
          </cell>
          <cell r="BL283">
            <v>0.25544970399010453</v>
          </cell>
          <cell r="BM283">
            <v>0.25544970399010453</v>
          </cell>
          <cell r="BN283">
            <v>0.25544970399010453</v>
          </cell>
          <cell r="BO283">
            <v>0.25544970399010453</v>
          </cell>
          <cell r="BP283">
            <v>0.25544970399010453</v>
          </cell>
          <cell r="BQ283">
            <v>0.25544970399010453</v>
          </cell>
          <cell r="BR283">
            <v>0.25544970399010453</v>
          </cell>
          <cell r="BS283">
            <v>0.25544970399010453</v>
          </cell>
          <cell r="BT283">
            <v>0.25544970399010453</v>
          </cell>
          <cell r="BU283">
            <v>0.25544970399010453</v>
          </cell>
          <cell r="BV283">
            <v>0.25544970399010453</v>
          </cell>
          <cell r="BW283">
            <v>0.25544970399010453</v>
          </cell>
          <cell r="BX283">
            <v>0.25544970399010453</v>
          </cell>
          <cell r="BY283">
            <v>0.25544970399010453</v>
          </cell>
          <cell r="BZ283">
            <v>0.25544970399010453</v>
          </cell>
          <cell r="CA283">
            <v>0.25544970399010453</v>
          </cell>
          <cell r="CB283">
            <v>0.25544970399010453</v>
          </cell>
          <cell r="CC283">
            <v>0.25544970399010453</v>
          </cell>
          <cell r="CD283">
            <v>0.25544970399010453</v>
          </cell>
          <cell r="CE283">
            <v>0.25544970399010453</v>
          </cell>
          <cell r="CF283">
            <v>0.25544970399010453</v>
          </cell>
          <cell r="CG283">
            <v>0.25544970399010453</v>
          </cell>
          <cell r="CH283">
            <v>0.25544970399010453</v>
          </cell>
          <cell r="CI283">
            <v>0.25544970399010453</v>
          </cell>
          <cell r="CJ283">
            <v>0.25544970399010453</v>
          </cell>
          <cell r="CK283">
            <v>0.25544970399010453</v>
          </cell>
          <cell r="CL283">
            <v>0.25544970399010453</v>
          </cell>
          <cell r="CM283">
            <v>0.25544970399010453</v>
          </cell>
          <cell r="CN283">
            <v>0.25544970399010453</v>
          </cell>
          <cell r="CO283">
            <v>0.25544970399010453</v>
          </cell>
          <cell r="CP283">
            <v>0.25544970399010453</v>
          </cell>
          <cell r="CQ283">
            <v>0.25544970399010453</v>
          </cell>
          <cell r="CR283">
            <v>0.25544970399010453</v>
          </cell>
          <cell r="CS283">
            <v>0.25544970399010453</v>
          </cell>
          <cell r="CT283">
            <v>0.25544970399010453</v>
          </cell>
          <cell r="CU283">
            <v>0.25544970399010453</v>
          </cell>
          <cell r="CV283">
            <v>0.25544970399010453</v>
          </cell>
          <cell r="CW283">
            <v>0.25544970399010453</v>
          </cell>
          <cell r="CX283">
            <v>0.25544970399010453</v>
          </cell>
          <cell r="CY283">
            <v>0.25544970399010453</v>
          </cell>
          <cell r="CZ283">
            <v>0.25544970399010453</v>
          </cell>
          <cell r="DA283">
            <v>0.25544970399010453</v>
          </cell>
          <cell r="DB283">
            <v>0.25544970399010453</v>
          </cell>
          <cell r="DC283">
            <v>0.25544970399010453</v>
          </cell>
          <cell r="DD283">
            <v>0.25544970399010453</v>
          </cell>
          <cell r="DE283">
            <v>0.25544970399010453</v>
          </cell>
          <cell r="DF283">
            <v>0.25544970399010453</v>
          </cell>
          <cell r="DG283">
            <v>0.25544970399010453</v>
          </cell>
          <cell r="DH283">
            <v>0.25544970399010453</v>
          </cell>
          <cell r="DI283">
            <v>0.25544970399010453</v>
          </cell>
          <cell r="DJ283">
            <v>0.25544970399010453</v>
          </cell>
          <cell r="DL283" t="str">
            <v>.Residential.Dwellings.Building Type.LowMed Density.Vintage.1961-1980 Bldg CodeQCResidentialRetrofit DeepService requested.Residential.Dwellings.Building Type.LowMed Density.Vintage.1961-1980 Bldg Code.Heating (Cold)</v>
          </cell>
        </row>
        <row r="284">
          <cell r="M284" t="str">
            <v>GJ</v>
          </cell>
          <cell r="N284">
            <v>0.22317122489283892</v>
          </cell>
          <cell r="O284">
            <v>0.22458072573301835</v>
          </cell>
          <cell r="P284">
            <v>0.23779632794086977</v>
          </cell>
          <cell r="Q284">
            <v>0.22172513655437787</v>
          </cell>
          <cell r="R284">
            <v>0.23275202343281653</v>
          </cell>
          <cell r="S284">
            <v>0.21708015152606636</v>
          </cell>
          <cell r="T284">
            <v>0.20982869411612323</v>
          </cell>
          <cell r="U284">
            <v>0.2516267146885493</v>
          </cell>
          <cell r="V284">
            <v>0.25878359956178532</v>
          </cell>
          <cell r="W284">
            <v>0.26257962961645454</v>
          </cell>
          <cell r="X284">
            <v>0.25211823275632644</v>
          </cell>
          <cell r="Y284">
            <v>0.28344382883659047</v>
          </cell>
          <cell r="Z284">
            <v>0.24738675640368307</v>
          </cell>
          <cell r="AA284">
            <v>0.24322720494884245</v>
          </cell>
          <cell r="AB284">
            <v>0.26045783618612761</v>
          </cell>
          <cell r="AC284">
            <v>0.27200113778612084</v>
          </cell>
          <cell r="AD284">
            <v>0.24979969625793058</v>
          </cell>
          <cell r="AE284">
            <v>0.26000965033543522</v>
          </cell>
          <cell r="AF284">
            <v>0.25683644435996211</v>
          </cell>
          <cell r="AG284">
            <v>0.25069122924892057</v>
          </cell>
          <cell r="AH284">
            <v>0.23198261401204906</v>
          </cell>
          <cell r="AI284">
            <v>0.23198261401204906</v>
          </cell>
          <cell r="AJ284">
            <v>0.23198261401204906</v>
          </cell>
          <cell r="AK284">
            <v>0.23198261401204906</v>
          </cell>
          <cell r="AL284">
            <v>0.23198261401204906</v>
          </cell>
          <cell r="AM284">
            <v>0.23198261401204906</v>
          </cell>
          <cell r="AN284">
            <v>0.23198261401204906</v>
          </cell>
          <cell r="AO284">
            <v>0.23198261401204906</v>
          </cell>
          <cell r="AP284">
            <v>0.23198261401204906</v>
          </cell>
          <cell r="AQ284">
            <v>0.23198261401204906</v>
          </cell>
          <cell r="AR284">
            <v>0.23198261401204906</v>
          </cell>
          <cell r="AS284">
            <v>0.23198261401204906</v>
          </cell>
          <cell r="AT284">
            <v>0.23198261401204906</v>
          </cell>
          <cell r="AU284">
            <v>0.23198261401204906</v>
          </cell>
          <cell r="AV284">
            <v>0.23198261401204906</v>
          </cell>
          <cell r="AW284">
            <v>0.23198261401204906</v>
          </cell>
          <cell r="AX284">
            <v>0.23198261401204906</v>
          </cell>
          <cell r="AY284">
            <v>0.23198261401204906</v>
          </cell>
          <cell r="AZ284">
            <v>0.23198261401204906</v>
          </cell>
          <cell r="BA284">
            <v>0.23198261401204906</v>
          </cell>
          <cell r="BB284">
            <v>0.23198261401204906</v>
          </cell>
          <cell r="BC284">
            <v>0.23198261401204906</v>
          </cell>
          <cell r="BD284">
            <v>0.23198261401204906</v>
          </cell>
          <cell r="BE284">
            <v>0.23198261401204906</v>
          </cell>
          <cell r="BF284">
            <v>0.23198261401204906</v>
          </cell>
          <cell r="BG284">
            <v>0.23198261401204906</v>
          </cell>
          <cell r="BH284">
            <v>0.23198261401204906</v>
          </cell>
          <cell r="BI284">
            <v>0.23198261401204906</v>
          </cell>
          <cell r="BJ284">
            <v>0.23198261401204906</v>
          </cell>
          <cell r="BK284">
            <v>0.23198261401204906</v>
          </cell>
          <cell r="BL284">
            <v>0.23198261401204906</v>
          </cell>
          <cell r="BM284">
            <v>0.23198261401204906</v>
          </cell>
          <cell r="BN284">
            <v>0.23198261401204906</v>
          </cell>
          <cell r="BO284">
            <v>0.23198261401204906</v>
          </cell>
          <cell r="BP284">
            <v>0.23198261401204906</v>
          </cell>
          <cell r="BQ284">
            <v>0.23198261401204906</v>
          </cell>
          <cell r="BR284">
            <v>0.23198261401204906</v>
          </cell>
          <cell r="BS284">
            <v>0.23198261401204906</v>
          </cell>
          <cell r="BT284">
            <v>0.23198261401204906</v>
          </cell>
          <cell r="BU284">
            <v>0.23198261401204906</v>
          </cell>
          <cell r="BV284">
            <v>0.23198261401204906</v>
          </cell>
          <cell r="BW284">
            <v>0.23198261401204906</v>
          </cell>
          <cell r="BX284">
            <v>0.23198261401204906</v>
          </cell>
          <cell r="BY284">
            <v>0.23198261401204906</v>
          </cell>
          <cell r="BZ284">
            <v>0.23198261401204906</v>
          </cell>
          <cell r="CA284">
            <v>0.23198261401204906</v>
          </cell>
          <cell r="CB284">
            <v>0.23198261401204906</v>
          </cell>
          <cell r="CC284">
            <v>0.23198261401204906</v>
          </cell>
          <cell r="CD284">
            <v>0.23198261401204906</v>
          </cell>
          <cell r="CE284">
            <v>0.23198261401204906</v>
          </cell>
          <cell r="CF284">
            <v>0.23198261401204906</v>
          </cell>
          <cell r="CG284">
            <v>0.23198261401204906</v>
          </cell>
          <cell r="CH284">
            <v>0.23198261401204906</v>
          </cell>
          <cell r="CI284">
            <v>0.23198261401204906</v>
          </cell>
          <cell r="CJ284">
            <v>0.23198261401204906</v>
          </cell>
          <cell r="CK284">
            <v>0.23198261401204906</v>
          </cell>
          <cell r="CL284">
            <v>0.23198261401204906</v>
          </cell>
          <cell r="CM284">
            <v>0.23198261401204906</v>
          </cell>
          <cell r="CN284">
            <v>0.23198261401204906</v>
          </cell>
          <cell r="CO284">
            <v>0.23198261401204906</v>
          </cell>
          <cell r="CP284">
            <v>0.23198261401204906</v>
          </cell>
          <cell r="CQ284">
            <v>0.23198261401204906</v>
          </cell>
          <cell r="CR284">
            <v>0.23198261401204906</v>
          </cell>
          <cell r="CS284">
            <v>0.23198261401204906</v>
          </cell>
          <cell r="CT284">
            <v>0.23198261401204906</v>
          </cell>
          <cell r="CU284">
            <v>0.23198261401204906</v>
          </cell>
          <cell r="CV284">
            <v>0.23198261401204906</v>
          </cell>
          <cell r="CW284">
            <v>0.23198261401204906</v>
          </cell>
          <cell r="CX284">
            <v>0.23198261401204906</v>
          </cell>
          <cell r="CY284">
            <v>0.23198261401204906</v>
          </cell>
          <cell r="CZ284">
            <v>0.23198261401204906</v>
          </cell>
          <cell r="DA284">
            <v>0.23198261401204906</v>
          </cell>
          <cell r="DB284">
            <v>0.23198261401204906</v>
          </cell>
          <cell r="DC284">
            <v>0.23198261401204906</v>
          </cell>
          <cell r="DD284">
            <v>0.23198261401204906</v>
          </cell>
          <cell r="DE284">
            <v>0.23198261401204906</v>
          </cell>
          <cell r="DF284">
            <v>0.23198261401204906</v>
          </cell>
          <cell r="DG284">
            <v>0.23198261401204906</v>
          </cell>
          <cell r="DH284">
            <v>0.23198261401204906</v>
          </cell>
          <cell r="DI284">
            <v>0.23198261401204906</v>
          </cell>
          <cell r="DJ284">
            <v>0.23198261401204906</v>
          </cell>
          <cell r="DL284" t="str">
            <v>.Residential.Dwellings.Building Type.LowMed Density.Vintage.1961-1980 Bldg CodeATResidentialRetrofit DeepService requested.Residential.Dwellings.Building Type.LowMed Density.Vintage.1961-1980 Bldg Code.Heating (Cold)</v>
          </cell>
        </row>
        <row r="285">
          <cell r="DL285" t="str">
            <v/>
          </cell>
        </row>
        <row r="286">
          <cell r="DL286" t="str">
            <v/>
          </cell>
        </row>
        <row r="287">
          <cell r="M287" t="str">
            <v>GJ</v>
          </cell>
          <cell r="N287">
            <v>0.17996418731275293</v>
          </cell>
          <cell r="O287">
            <v>0.17384554272884714</v>
          </cell>
          <cell r="P287">
            <v>0.17000394833445512</v>
          </cell>
          <cell r="Q287">
            <v>0.15484468988406755</v>
          </cell>
          <cell r="R287">
            <v>0.14971552900643109</v>
          </cell>
          <cell r="S287">
            <v>0.16308157709121265</v>
          </cell>
          <cell r="T287">
            <v>0.16731720630118313</v>
          </cell>
          <cell r="U287">
            <v>0.16893815375466431</v>
          </cell>
          <cell r="V287">
            <v>0.17435391976831596</v>
          </cell>
          <cell r="W287">
            <v>0.16854321168563682</v>
          </cell>
          <cell r="X287">
            <v>0.14173875784955234</v>
          </cell>
          <cell r="Y287">
            <v>0.17252603204368586</v>
          </cell>
          <cell r="Z287">
            <v>0.16105942827327349</v>
          </cell>
          <cell r="AA287">
            <v>0.15821584433261038</v>
          </cell>
          <cell r="AB287">
            <v>0.14865912929609285</v>
          </cell>
          <cell r="AC287">
            <v>0.13554713813303548</v>
          </cell>
          <cell r="AD287">
            <v>0.14075257180817646</v>
          </cell>
          <cell r="AE287">
            <v>0.15144702966851445</v>
          </cell>
          <cell r="AF287">
            <v>0.14707859573747273</v>
          </cell>
          <cell r="AG287">
            <v>0.15528698434138605</v>
          </cell>
          <cell r="AH287">
            <v>0.15250363535496739</v>
          </cell>
          <cell r="AI287">
            <v>0.15250363535496739</v>
          </cell>
          <cell r="AJ287">
            <v>0.15250363535496739</v>
          </cell>
          <cell r="AK287">
            <v>0.15250363535496739</v>
          </cell>
          <cell r="AL287">
            <v>0.15250363535496739</v>
          </cell>
          <cell r="AM287">
            <v>0.15250363535496739</v>
          </cell>
          <cell r="AN287">
            <v>0.15250363535496739</v>
          </cell>
          <cell r="AO287">
            <v>0.15250363535496739</v>
          </cell>
          <cell r="AP287">
            <v>0.15250363535496739</v>
          </cell>
          <cell r="AQ287">
            <v>0.15250363535496739</v>
          </cell>
          <cell r="AR287">
            <v>0.15250363535496739</v>
          </cell>
          <cell r="AS287">
            <v>0.15250363535496739</v>
          </cell>
          <cell r="AT287">
            <v>0.15250363535496739</v>
          </cell>
          <cell r="AU287">
            <v>0.15250363535496739</v>
          </cell>
          <cell r="AV287">
            <v>0.15250363535496739</v>
          </cell>
          <cell r="AW287">
            <v>0.15250363535496739</v>
          </cell>
          <cell r="AX287">
            <v>0.15250363535496739</v>
          </cell>
          <cell r="AY287">
            <v>0.15250363535496739</v>
          </cell>
          <cell r="AZ287">
            <v>0.15250363535496739</v>
          </cell>
          <cell r="BA287">
            <v>0.15250363535496739</v>
          </cell>
          <cell r="BB287">
            <v>0.15250363535496739</v>
          </cell>
          <cell r="BC287">
            <v>0.15250363535496739</v>
          </cell>
          <cell r="BD287">
            <v>0.15250363535496739</v>
          </cell>
          <cell r="BE287">
            <v>0.15250363535496739</v>
          </cell>
          <cell r="BF287">
            <v>0.15250363535496739</v>
          </cell>
          <cell r="BG287">
            <v>0.15250363535496739</v>
          </cell>
          <cell r="BH287">
            <v>0.15250363535496739</v>
          </cell>
          <cell r="BI287">
            <v>0.15250363535496739</v>
          </cell>
          <cell r="BJ287">
            <v>0.15250363535496739</v>
          </cell>
          <cell r="BK287">
            <v>0.15250363535496739</v>
          </cell>
          <cell r="BL287">
            <v>0.15250363535496739</v>
          </cell>
          <cell r="BM287">
            <v>0.15250363535496739</v>
          </cell>
          <cell r="BN287">
            <v>0.15250363535496739</v>
          </cell>
          <cell r="BO287">
            <v>0.15250363535496739</v>
          </cell>
          <cell r="BP287">
            <v>0.15250363535496739</v>
          </cell>
          <cell r="BQ287">
            <v>0.15250363535496739</v>
          </cell>
          <cell r="BR287">
            <v>0.15250363535496739</v>
          </cell>
          <cell r="BS287">
            <v>0.15250363535496739</v>
          </cell>
          <cell r="BT287">
            <v>0.15250363535496739</v>
          </cell>
          <cell r="BU287">
            <v>0.15250363535496739</v>
          </cell>
          <cell r="BV287">
            <v>0.15250363535496739</v>
          </cell>
          <cell r="BW287">
            <v>0.15250363535496739</v>
          </cell>
          <cell r="BX287">
            <v>0.15250363535496739</v>
          </cell>
          <cell r="BY287">
            <v>0.15250363535496739</v>
          </cell>
          <cell r="BZ287">
            <v>0.15250363535496739</v>
          </cell>
          <cell r="CA287">
            <v>0.15250363535496739</v>
          </cell>
          <cell r="CB287">
            <v>0.15250363535496739</v>
          </cell>
          <cell r="CC287">
            <v>0.15250363535496739</v>
          </cell>
          <cell r="CD287">
            <v>0.15250363535496739</v>
          </cell>
          <cell r="CE287">
            <v>0.15250363535496739</v>
          </cell>
          <cell r="CF287">
            <v>0.15250363535496739</v>
          </cell>
          <cell r="CG287">
            <v>0.15250363535496739</v>
          </cell>
          <cell r="CH287">
            <v>0.15250363535496739</v>
          </cell>
          <cell r="CI287">
            <v>0.15250363535496739</v>
          </cell>
          <cell r="CJ287">
            <v>0.15250363535496739</v>
          </cell>
          <cell r="CK287">
            <v>0.15250363535496739</v>
          </cell>
          <cell r="CL287">
            <v>0.15250363535496739</v>
          </cell>
          <cell r="CM287">
            <v>0.15250363535496739</v>
          </cell>
          <cell r="CN287">
            <v>0.15250363535496739</v>
          </cell>
          <cell r="CO287">
            <v>0.15250363535496739</v>
          </cell>
          <cell r="CP287">
            <v>0.15250363535496739</v>
          </cell>
          <cell r="CQ287">
            <v>0.15250363535496739</v>
          </cell>
          <cell r="CR287">
            <v>0.15250363535496739</v>
          </cell>
          <cell r="CS287">
            <v>0.15250363535496739</v>
          </cell>
          <cell r="CT287">
            <v>0.15250363535496739</v>
          </cell>
          <cell r="CU287">
            <v>0.15250363535496739</v>
          </cell>
          <cell r="CV287">
            <v>0.15250363535496739</v>
          </cell>
          <cell r="CW287">
            <v>0.15250363535496739</v>
          </cell>
          <cell r="CX287">
            <v>0.15250363535496739</v>
          </cell>
          <cell r="CY287">
            <v>0.15250363535496739</v>
          </cell>
          <cell r="CZ287">
            <v>0.15250363535496739</v>
          </cell>
          <cell r="DA287">
            <v>0.15250363535496739</v>
          </cell>
          <cell r="DB287">
            <v>0.15250363535496739</v>
          </cell>
          <cell r="DC287">
            <v>0.15250363535496739</v>
          </cell>
          <cell r="DD287">
            <v>0.15250363535496739</v>
          </cell>
          <cell r="DE287">
            <v>0.15250363535496739</v>
          </cell>
          <cell r="DF287">
            <v>0.15250363535496739</v>
          </cell>
          <cell r="DG287">
            <v>0.15250363535496739</v>
          </cell>
          <cell r="DH287">
            <v>0.15250363535496739</v>
          </cell>
          <cell r="DI287">
            <v>0.15250363535496739</v>
          </cell>
          <cell r="DJ287">
            <v>0.15250363535496739</v>
          </cell>
          <cell r="DL287" t="str">
            <v>.Residential.Dwellings.Building Type.LowMed Density.Vintage.1981-2000 Bldg CodeBCResidentialReferenceService requested.Residential.Dwellings.Building Type.LowMed Density.Vintage.1981-2000 Bldg Code.Heating (Marine)</v>
          </cell>
        </row>
        <row r="288">
          <cell r="M288" t="str">
            <v>GJ</v>
          </cell>
          <cell r="N288">
            <v>0.10456887929959993</v>
          </cell>
          <cell r="O288">
            <v>0.10101361746375659</v>
          </cell>
          <cell r="P288">
            <v>9.8781444348963049E-2</v>
          </cell>
          <cell r="Q288">
            <v>8.9973099250750865E-2</v>
          </cell>
          <cell r="R288">
            <v>8.6992780706652464E-2</v>
          </cell>
          <cell r="S288">
            <v>9.475917406391085E-2</v>
          </cell>
          <cell r="T288">
            <v>9.7220302615257229E-2</v>
          </cell>
          <cell r="U288">
            <v>9.8162160332312329E-2</v>
          </cell>
          <cell r="V288">
            <v>0.10308443677281537</v>
          </cell>
          <cell r="W288">
            <v>9.9648932880788257E-2</v>
          </cell>
          <cell r="X288">
            <v>8.3801155954594808E-2</v>
          </cell>
          <cell r="Y288">
            <v>0.10026618524665497</v>
          </cell>
          <cell r="Z288">
            <v>9.3602190229931714E-2</v>
          </cell>
          <cell r="AA288">
            <v>9.1949597222479085E-2</v>
          </cell>
          <cell r="AB288">
            <v>9.0231836790973935E-2</v>
          </cell>
          <cell r="AC288">
            <v>8.2069738794985608E-2</v>
          </cell>
          <cell r="AD288">
            <v>8.2718116608449896E-2</v>
          </cell>
          <cell r="AE288">
            <v>8.9579631295421805E-2</v>
          </cell>
          <cell r="AF288">
            <v>8.8904652129795592E-2</v>
          </cell>
          <cell r="AG288">
            <v>9.4052655272205382E-2</v>
          </cell>
          <cell r="AH288">
            <v>8.9056375448667222E-2</v>
          </cell>
          <cell r="AI288">
            <v>8.9056375448667222E-2</v>
          </cell>
          <cell r="AJ288">
            <v>8.9056375448667222E-2</v>
          </cell>
          <cell r="AK288">
            <v>8.9056375448667222E-2</v>
          </cell>
          <cell r="AL288">
            <v>8.9056375448667222E-2</v>
          </cell>
          <cell r="AM288">
            <v>8.9056375448667222E-2</v>
          </cell>
          <cell r="AN288">
            <v>8.9056375448667222E-2</v>
          </cell>
          <cell r="AO288">
            <v>8.9056375448667222E-2</v>
          </cell>
          <cell r="AP288">
            <v>8.9056375448667222E-2</v>
          </cell>
          <cell r="AQ288">
            <v>8.9056375448667222E-2</v>
          </cell>
          <cell r="AR288">
            <v>8.9056375448667222E-2</v>
          </cell>
          <cell r="AS288">
            <v>8.9056375448667222E-2</v>
          </cell>
          <cell r="AT288">
            <v>8.9056375448667222E-2</v>
          </cell>
          <cell r="AU288">
            <v>8.9056375448667222E-2</v>
          </cell>
          <cell r="AV288">
            <v>8.9056375448667222E-2</v>
          </cell>
          <cell r="AW288">
            <v>8.9056375448667222E-2</v>
          </cell>
          <cell r="AX288">
            <v>8.9056375448667222E-2</v>
          </cell>
          <cell r="AY288">
            <v>8.9056375448667222E-2</v>
          </cell>
          <cell r="AZ288">
            <v>8.9056375448667222E-2</v>
          </cell>
          <cell r="BA288">
            <v>8.9056375448667222E-2</v>
          </cell>
          <cell r="BB288">
            <v>8.9056375448667222E-2</v>
          </cell>
          <cell r="BC288">
            <v>8.9056375448667222E-2</v>
          </cell>
          <cell r="BD288">
            <v>8.9056375448667222E-2</v>
          </cell>
          <cell r="BE288">
            <v>8.9056375448667222E-2</v>
          </cell>
          <cell r="BF288">
            <v>8.9056375448667222E-2</v>
          </cell>
          <cell r="BG288">
            <v>8.9056375448667222E-2</v>
          </cell>
          <cell r="BH288">
            <v>8.9056375448667222E-2</v>
          </cell>
          <cell r="BI288">
            <v>8.9056375448667222E-2</v>
          </cell>
          <cell r="BJ288">
            <v>8.9056375448667222E-2</v>
          </cell>
          <cell r="BK288">
            <v>8.9056375448667222E-2</v>
          </cell>
          <cell r="BL288">
            <v>8.9056375448667222E-2</v>
          </cell>
          <cell r="BM288">
            <v>8.9056375448667222E-2</v>
          </cell>
          <cell r="BN288">
            <v>8.9056375448667222E-2</v>
          </cell>
          <cell r="BO288">
            <v>8.9056375448667222E-2</v>
          </cell>
          <cell r="BP288">
            <v>8.9056375448667222E-2</v>
          </cell>
          <cell r="BQ288">
            <v>8.9056375448667222E-2</v>
          </cell>
          <cell r="BR288">
            <v>8.9056375448667222E-2</v>
          </cell>
          <cell r="BS288">
            <v>8.9056375448667222E-2</v>
          </cell>
          <cell r="BT288">
            <v>8.9056375448667222E-2</v>
          </cell>
          <cell r="BU288">
            <v>8.9056375448667222E-2</v>
          </cell>
          <cell r="BV288">
            <v>8.9056375448667222E-2</v>
          </cell>
          <cell r="BW288">
            <v>8.9056375448667222E-2</v>
          </cell>
          <cell r="BX288">
            <v>8.9056375448667222E-2</v>
          </cell>
          <cell r="BY288">
            <v>8.9056375448667222E-2</v>
          </cell>
          <cell r="BZ288">
            <v>8.9056375448667222E-2</v>
          </cell>
          <cell r="CA288">
            <v>8.9056375448667222E-2</v>
          </cell>
          <cell r="CB288">
            <v>8.9056375448667222E-2</v>
          </cell>
          <cell r="CC288">
            <v>8.9056375448667222E-2</v>
          </cell>
          <cell r="CD288">
            <v>8.9056375448667222E-2</v>
          </cell>
          <cell r="CE288">
            <v>8.9056375448667222E-2</v>
          </cell>
          <cell r="CF288">
            <v>8.9056375448667222E-2</v>
          </cell>
          <cell r="CG288">
            <v>8.9056375448667222E-2</v>
          </cell>
          <cell r="CH288">
            <v>8.9056375448667222E-2</v>
          </cell>
          <cell r="CI288">
            <v>8.9056375448667222E-2</v>
          </cell>
          <cell r="CJ288">
            <v>8.9056375448667222E-2</v>
          </cell>
          <cell r="CK288">
            <v>8.9056375448667222E-2</v>
          </cell>
          <cell r="CL288">
            <v>8.9056375448667222E-2</v>
          </cell>
          <cell r="CM288">
            <v>8.9056375448667222E-2</v>
          </cell>
          <cell r="CN288">
            <v>8.9056375448667222E-2</v>
          </cell>
          <cell r="CO288">
            <v>8.9056375448667222E-2</v>
          </cell>
          <cell r="CP288">
            <v>8.9056375448667222E-2</v>
          </cell>
          <cell r="CQ288">
            <v>8.9056375448667222E-2</v>
          </cell>
          <cell r="CR288">
            <v>8.9056375448667222E-2</v>
          </cell>
          <cell r="CS288">
            <v>8.9056375448667222E-2</v>
          </cell>
          <cell r="CT288">
            <v>8.9056375448667222E-2</v>
          </cell>
          <cell r="CU288">
            <v>8.9056375448667222E-2</v>
          </cell>
          <cell r="CV288">
            <v>8.9056375448667222E-2</v>
          </cell>
          <cell r="CW288">
            <v>8.9056375448667222E-2</v>
          </cell>
          <cell r="CX288">
            <v>8.9056375448667222E-2</v>
          </cell>
          <cell r="CY288">
            <v>8.9056375448667222E-2</v>
          </cell>
          <cell r="CZ288">
            <v>8.9056375448667222E-2</v>
          </cell>
          <cell r="DA288">
            <v>8.9056375448667222E-2</v>
          </cell>
          <cell r="DB288">
            <v>8.9056375448667222E-2</v>
          </cell>
          <cell r="DC288">
            <v>8.9056375448667222E-2</v>
          </cell>
          <cell r="DD288">
            <v>8.9056375448667222E-2</v>
          </cell>
          <cell r="DE288">
            <v>8.9056375448667222E-2</v>
          </cell>
          <cell r="DF288">
            <v>8.9056375448667222E-2</v>
          </cell>
          <cell r="DG288">
            <v>8.9056375448667222E-2</v>
          </cell>
          <cell r="DH288">
            <v>8.9056375448667222E-2</v>
          </cell>
          <cell r="DI288">
            <v>8.9056375448667222E-2</v>
          </cell>
          <cell r="DJ288">
            <v>8.9056375448667222E-2</v>
          </cell>
          <cell r="DL288" t="str">
            <v>.Residential.Dwellings.Building Type.LowMed Density.Vintage.1981-2000 Bldg CodeBCResidentialReferenceService requested.Residential.Dwellings.Building Type.LowMed Density.Vintage.1981-2000 Bldg Code.Heating (Cold)</v>
          </cell>
        </row>
        <row r="289">
          <cell r="M289" t="str">
            <v>GJ</v>
          </cell>
          <cell r="N289">
            <v>0.48968754691761679</v>
          </cell>
          <cell r="O289">
            <v>0.41655058491253777</v>
          </cell>
          <cell r="P289">
            <v>0.47595430514918741</v>
          </cell>
          <cell r="Q289">
            <v>0.47528195966515291</v>
          </cell>
          <cell r="R289">
            <v>0.4683932595543937</v>
          </cell>
          <cell r="S289">
            <v>0.41894130767636351</v>
          </cell>
          <cell r="T289">
            <v>0.42829228682370707</v>
          </cell>
          <cell r="U289">
            <v>0.51010872477794</v>
          </cell>
          <cell r="V289">
            <v>0.49918356905317168</v>
          </cell>
          <cell r="W289">
            <v>0.49967857102732965</v>
          </cell>
          <cell r="X289">
            <v>0.46132708195183225</v>
          </cell>
          <cell r="Y289">
            <v>0.48933044184184293</v>
          </cell>
          <cell r="Z289">
            <v>0.48138554261659766</v>
          </cell>
          <cell r="AA289">
            <v>0.489696630500015</v>
          </cell>
          <cell r="AB289">
            <v>0.49122015585420498</v>
          </cell>
          <cell r="AC289">
            <v>0.45373217169842178</v>
          </cell>
          <cell r="AD289">
            <v>0.39291503091118107</v>
          </cell>
          <cell r="AE289">
            <v>0.47627991261891711</v>
          </cell>
          <cell r="AF289">
            <v>0.50887448049729012</v>
          </cell>
          <cell r="AG289">
            <v>0.5073299039716751</v>
          </cell>
          <cell r="AH289">
            <v>0.4855198778983485</v>
          </cell>
          <cell r="AI289">
            <v>0.4855198778983485</v>
          </cell>
          <cell r="AJ289">
            <v>0.4855198778983485</v>
          </cell>
          <cell r="AK289">
            <v>0.4855198778983485</v>
          </cell>
          <cell r="AL289">
            <v>0.4855198778983485</v>
          </cell>
          <cell r="AM289">
            <v>0.4855198778983485</v>
          </cell>
          <cell r="AN289">
            <v>0.4855198778983485</v>
          </cell>
          <cell r="AO289">
            <v>0.4855198778983485</v>
          </cell>
          <cell r="AP289">
            <v>0.4855198778983485</v>
          </cell>
          <cell r="AQ289">
            <v>0.4855198778983485</v>
          </cell>
          <cell r="AR289">
            <v>0.4855198778983485</v>
          </cell>
          <cell r="AS289">
            <v>0.4855198778983485</v>
          </cell>
          <cell r="AT289">
            <v>0.4855198778983485</v>
          </cell>
          <cell r="AU289">
            <v>0.4855198778983485</v>
          </cell>
          <cell r="AV289">
            <v>0.4855198778983485</v>
          </cell>
          <cell r="AW289">
            <v>0.4855198778983485</v>
          </cell>
          <cell r="AX289">
            <v>0.4855198778983485</v>
          </cell>
          <cell r="AY289">
            <v>0.4855198778983485</v>
          </cell>
          <cell r="AZ289">
            <v>0.4855198778983485</v>
          </cell>
          <cell r="BA289">
            <v>0.4855198778983485</v>
          </cell>
          <cell r="BB289">
            <v>0.4855198778983485</v>
          </cell>
          <cell r="BC289">
            <v>0.4855198778983485</v>
          </cell>
          <cell r="BD289">
            <v>0.4855198778983485</v>
          </cell>
          <cell r="BE289">
            <v>0.4855198778983485</v>
          </cell>
          <cell r="BF289">
            <v>0.4855198778983485</v>
          </cell>
          <cell r="BG289">
            <v>0.4855198778983485</v>
          </cell>
          <cell r="BH289">
            <v>0.4855198778983485</v>
          </cell>
          <cell r="BI289">
            <v>0.4855198778983485</v>
          </cell>
          <cell r="BJ289">
            <v>0.4855198778983485</v>
          </cell>
          <cell r="BK289">
            <v>0.4855198778983485</v>
          </cell>
          <cell r="BL289">
            <v>0.4855198778983485</v>
          </cell>
          <cell r="BM289">
            <v>0.4855198778983485</v>
          </cell>
          <cell r="BN289">
            <v>0.4855198778983485</v>
          </cell>
          <cell r="BO289">
            <v>0.4855198778983485</v>
          </cell>
          <cell r="BP289">
            <v>0.4855198778983485</v>
          </cell>
          <cell r="BQ289">
            <v>0.4855198778983485</v>
          </cell>
          <cell r="BR289">
            <v>0.4855198778983485</v>
          </cell>
          <cell r="BS289">
            <v>0.4855198778983485</v>
          </cell>
          <cell r="BT289">
            <v>0.4855198778983485</v>
          </cell>
          <cell r="BU289">
            <v>0.4855198778983485</v>
          </cell>
          <cell r="BV289">
            <v>0.4855198778983485</v>
          </cell>
          <cell r="BW289">
            <v>0.4855198778983485</v>
          </cell>
          <cell r="BX289">
            <v>0.4855198778983485</v>
          </cell>
          <cell r="BY289">
            <v>0.4855198778983485</v>
          </cell>
          <cell r="BZ289">
            <v>0.4855198778983485</v>
          </cell>
          <cell r="CA289">
            <v>0.4855198778983485</v>
          </cell>
          <cell r="CB289">
            <v>0.4855198778983485</v>
          </cell>
          <cell r="CC289">
            <v>0.4855198778983485</v>
          </cell>
          <cell r="CD289">
            <v>0.4855198778983485</v>
          </cell>
          <cell r="CE289">
            <v>0.4855198778983485</v>
          </cell>
          <cell r="CF289">
            <v>0.4855198778983485</v>
          </cell>
          <cell r="CG289">
            <v>0.4855198778983485</v>
          </cell>
          <cell r="CH289">
            <v>0.4855198778983485</v>
          </cell>
          <cell r="CI289">
            <v>0.4855198778983485</v>
          </cell>
          <cell r="CJ289">
            <v>0.4855198778983485</v>
          </cell>
          <cell r="CK289">
            <v>0.4855198778983485</v>
          </cell>
          <cell r="CL289">
            <v>0.4855198778983485</v>
          </cell>
          <cell r="CM289">
            <v>0.4855198778983485</v>
          </cell>
          <cell r="CN289">
            <v>0.4855198778983485</v>
          </cell>
          <cell r="CO289">
            <v>0.4855198778983485</v>
          </cell>
          <cell r="CP289">
            <v>0.4855198778983485</v>
          </cell>
          <cell r="CQ289">
            <v>0.4855198778983485</v>
          </cell>
          <cell r="CR289">
            <v>0.4855198778983485</v>
          </cell>
          <cell r="CS289">
            <v>0.4855198778983485</v>
          </cell>
          <cell r="CT289">
            <v>0.4855198778983485</v>
          </cell>
          <cell r="CU289">
            <v>0.4855198778983485</v>
          </cell>
          <cell r="CV289">
            <v>0.4855198778983485</v>
          </cell>
          <cell r="CW289">
            <v>0.4855198778983485</v>
          </cell>
          <cell r="CX289">
            <v>0.4855198778983485</v>
          </cell>
          <cell r="CY289">
            <v>0.4855198778983485</v>
          </cell>
          <cell r="CZ289">
            <v>0.4855198778983485</v>
          </cell>
          <cell r="DA289">
            <v>0.4855198778983485</v>
          </cell>
          <cell r="DB289">
            <v>0.4855198778983485</v>
          </cell>
          <cell r="DC289">
            <v>0.4855198778983485</v>
          </cell>
          <cell r="DD289">
            <v>0.4855198778983485</v>
          </cell>
          <cell r="DE289">
            <v>0.4855198778983485</v>
          </cell>
          <cell r="DF289">
            <v>0.4855198778983485</v>
          </cell>
          <cell r="DG289">
            <v>0.4855198778983485</v>
          </cell>
          <cell r="DH289">
            <v>0.4855198778983485</v>
          </cell>
          <cell r="DI289">
            <v>0.4855198778983485</v>
          </cell>
          <cell r="DJ289">
            <v>0.4855198778983485</v>
          </cell>
          <cell r="DL289" t="str">
            <v>.Residential.Dwellings.Building Type.LowMed Density.Vintage.1981-2000 Bldg CodeABResidentialReferenceService requested.Residential.Dwellings.Building Type.LowMed Density.Vintage.1981-2000 Bldg Code.Heating (Cold)</v>
          </cell>
        </row>
        <row r="290">
          <cell r="M290" t="str">
            <v>GJ</v>
          </cell>
          <cell r="N290">
            <v>0.34292669599529324</v>
          </cell>
          <cell r="O290">
            <v>0.33107441457525083</v>
          </cell>
          <cell r="P290">
            <v>0.36078918101152796</v>
          </cell>
          <cell r="Q290">
            <v>0.32363807950485574</v>
          </cell>
          <cell r="R290">
            <v>0.31841301311826609</v>
          </cell>
          <cell r="S290">
            <v>0.30030735661420166</v>
          </cell>
          <cell r="T290">
            <v>0.31426613165996437</v>
          </cell>
          <cell r="U290">
            <v>0.31331424660224116</v>
          </cell>
          <cell r="V290">
            <v>0.33161551255176619</v>
          </cell>
          <cell r="W290">
            <v>0.35479646442933704</v>
          </cell>
          <cell r="X290">
            <v>0.366582394500725</v>
          </cell>
          <cell r="Y290">
            <v>0.35003697912888815</v>
          </cell>
          <cell r="Z290">
            <v>0.34721972371599541</v>
          </cell>
          <cell r="AA290">
            <v>0.38057738207873526</v>
          </cell>
          <cell r="AB290">
            <v>0.39041440102621799</v>
          </cell>
          <cell r="AC290">
            <v>0.34795703440415371</v>
          </cell>
          <cell r="AD290">
            <v>0.33726269946065929</v>
          </cell>
          <cell r="AE290">
            <v>0.37118225698339175</v>
          </cell>
          <cell r="AF290">
            <v>0.42222895800851767</v>
          </cell>
          <cell r="AG290">
            <v>0.44451176160459022</v>
          </cell>
          <cell r="AH290">
            <v>0.39627488937531785</v>
          </cell>
          <cell r="AI290">
            <v>0.39627488937531785</v>
          </cell>
          <cell r="AJ290">
            <v>0.39627488937531785</v>
          </cell>
          <cell r="AK290">
            <v>0.39627488937531785</v>
          </cell>
          <cell r="AL290">
            <v>0.39627488937531785</v>
          </cell>
          <cell r="AM290">
            <v>0.39627488937531785</v>
          </cell>
          <cell r="AN290">
            <v>0.39627488937531785</v>
          </cell>
          <cell r="AO290">
            <v>0.39627488937531785</v>
          </cell>
          <cell r="AP290">
            <v>0.39627488937531785</v>
          </cell>
          <cell r="AQ290">
            <v>0.39627488937531785</v>
          </cell>
          <cell r="AR290">
            <v>0.39627488937531785</v>
          </cell>
          <cell r="AS290">
            <v>0.39627488937531785</v>
          </cell>
          <cell r="AT290">
            <v>0.39627488937531785</v>
          </cell>
          <cell r="AU290">
            <v>0.39627488937531785</v>
          </cell>
          <cell r="AV290">
            <v>0.39627488937531785</v>
          </cell>
          <cell r="AW290">
            <v>0.39627488937531785</v>
          </cell>
          <cell r="AX290">
            <v>0.39627488937531785</v>
          </cell>
          <cell r="AY290">
            <v>0.39627488937531785</v>
          </cell>
          <cell r="AZ290">
            <v>0.39627488937531785</v>
          </cell>
          <cell r="BA290">
            <v>0.39627488937531785</v>
          </cell>
          <cell r="BB290">
            <v>0.39627488937531785</v>
          </cell>
          <cell r="BC290">
            <v>0.39627488937531785</v>
          </cell>
          <cell r="BD290">
            <v>0.39627488937531785</v>
          </cell>
          <cell r="BE290">
            <v>0.39627488937531785</v>
          </cell>
          <cell r="BF290">
            <v>0.39627488937531785</v>
          </cell>
          <cell r="BG290">
            <v>0.39627488937531785</v>
          </cell>
          <cell r="BH290">
            <v>0.39627488937531785</v>
          </cell>
          <cell r="BI290">
            <v>0.39627488937531785</v>
          </cell>
          <cell r="BJ290">
            <v>0.39627488937531785</v>
          </cell>
          <cell r="BK290">
            <v>0.39627488937531785</v>
          </cell>
          <cell r="BL290">
            <v>0.39627488937531785</v>
          </cell>
          <cell r="BM290">
            <v>0.39627488937531785</v>
          </cell>
          <cell r="BN290">
            <v>0.39627488937531785</v>
          </cell>
          <cell r="BO290">
            <v>0.39627488937531785</v>
          </cell>
          <cell r="BP290">
            <v>0.39627488937531785</v>
          </cell>
          <cell r="BQ290">
            <v>0.39627488937531785</v>
          </cell>
          <cell r="BR290">
            <v>0.39627488937531785</v>
          </cell>
          <cell r="BS290">
            <v>0.39627488937531785</v>
          </cell>
          <cell r="BT290">
            <v>0.39627488937531785</v>
          </cell>
          <cell r="BU290">
            <v>0.39627488937531785</v>
          </cell>
          <cell r="BV290">
            <v>0.39627488937531785</v>
          </cell>
          <cell r="BW290">
            <v>0.39627488937531785</v>
          </cell>
          <cell r="BX290">
            <v>0.39627488937531785</v>
          </cell>
          <cell r="BY290">
            <v>0.39627488937531785</v>
          </cell>
          <cell r="BZ290">
            <v>0.39627488937531785</v>
          </cell>
          <cell r="CA290">
            <v>0.39627488937531785</v>
          </cell>
          <cell r="CB290">
            <v>0.39627488937531785</v>
          </cell>
          <cell r="CC290">
            <v>0.39627488937531785</v>
          </cell>
          <cell r="CD290">
            <v>0.39627488937531785</v>
          </cell>
          <cell r="CE290">
            <v>0.39627488937531785</v>
          </cell>
          <cell r="CF290">
            <v>0.39627488937531785</v>
          </cell>
          <cell r="CG290">
            <v>0.39627488937531785</v>
          </cell>
          <cell r="CH290">
            <v>0.39627488937531785</v>
          </cell>
          <cell r="CI290">
            <v>0.39627488937531785</v>
          </cell>
          <cell r="CJ290">
            <v>0.39627488937531785</v>
          </cell>
          <cell r="CK290">
            <v>0.39627488937531785</v>
          </cell>
          <cell r="CL290">
            <v>0.39627488937531785</v>
          </cell>
          <cell r="CM290">
            <v>0.39627488937531785</v>
          </cell>
          <cell r="CN290">
            <v>0.39627488937531785</v>
          </cell>
          <cell r="CO290">
            <v>0.39627488937531785</v>
          </cell>
          <cell r="CP290">
            <v>0.39627488937531785</v>
          </cell>
          <cell r="CQ290">
            <v>0.39627488937531785</v>
          </cell>
          <cell r="CR290">
            <v>0.39627488937531785</v>
          </cell>
          <cell r="CS290">
            <v>0.39627488937531785</v>
          </cell>
          <cell r="CT290">
            <v>0.39627488937531785</v>
          </cell>
          <cell r="CU290">
            <v>0.39627488937531785</v>
          </cell>
          <cell r="CV290">
            <v>0.39627488937531785</v>
          </cell>
          <cell r="CW290">
            <v>0.39627488937531785</v>
          </cell>
          <cell r="CX290">
            <v>0.39627488937531785</v>
          </cell>
          <cell r="CY290">
            <v>0.39627488937531785</v>
          </cell>
          <cell r="CZ290">
            <v>0.39627488937531785</v>
          </cell>
          <cell r="DA290">
            <v>0.39627488937531785</v>
          </cell>
          <cell r="DB290">
            <v>0.39627488937531785</v>
          </cell>
          <cell r="DC290">
            <v>0.39627488937531785</v>
          </cell>
          <cell r="DD290">
            <v>0.39627488937531785</v>
          </cell>
          <cell r="DE290">
            <v>0.39627488937531785</v>
          </cell>
          <cell r="DF290">
            <v>0.39627488937531785</v>
          </cell>
          <cell r="DG290">
            <v>0.39627488937531785</v>
          </cell>
          <cell r="DH290">
            <v>0.39627488937531785</v>
          </cell>
          <cell r="DI290">
            <v>0.39627488937531785</v>
          </cell>
          <cell r="DJ290">
            <v>0.39627488937531785</v>
          </cell>
          <cell r="DL290" t="str">
            <v>.Residential.Dwellings.Building Type.LowMed Density.Vintage.1981-2000 Bldg CodeSKResidentialReferenceService requested.Residential.Dwellings.Building Type.LowMed Density.Vintage.1981-2000 Bldg Code.Heating (Cold)</v>
          </cell>
        </row>
        <row r="291">
          <cell r="M291" t="str">
            <v>GJ</v>
          </cell>
          <cell r="N291">
            <v>0.31543574367728638</v>
          </cell>
          <cell r="O291">
            <v>0.2863792114248952</v>
          </cell>
          <cell r="P291">
            <v>0.30976242972540324</v>
          </cell>
          <cell r="Q291">
            <v>0.30354473806870663</v>
          </cell>
          <cell r="R291">
            <v>0.32075536538178262</v>
          </cell>
          <cell r="S291">
            <v>0.2927617734297856</v>
          </cell>
          <cell r="T291">
            <v>0.25282786333114132</v>
          </cell>
          <cell r="U291">
            <v>0.32220349854499786</v>
          </cell>
          <cell r="V291">
            <v>0.35416796626332286</v>
          </cell>
          <cell r="W291">
            <v>0.35067710693126886</v>
          </cell>
          <cell r="X291">
            <v>0.31617477948199879</v>
          </cell>
          <cell r="Y291">
            <v>0.33915561078734024</v>
          </cell>
          <cell r="Z291">
            <v>0.31185655797533818</v>
          </cell>
          <cell r="AA291">
            <v>0.41090927812263556</v>
          </cell>
          <cell r="AB291">
            <v>0.42439476010102628</v>
          </cell>
          <cell r="AC291">
            <v>0.34648509535571004</v>
          </cell>
          <cell r="AD291">
            <v>0.3534981678996163</v>
          </cell>
          <cell r="AE291">
            <v>0.36668917861184325</v>
          </cell>
          <cell r="AF291">
            <v>0.4145227592011303</v>
          </cell>
          <cell r="AG291">
            <v>0.4225424021226219</v>
          </cell>
          <cell r="AH291">
            <v>0.38935401235453104</v>
          </cell>
          <cell r="AI291">
            <v>0.38935401235453104</v>
          </cell>
          <cell r="AJ291">
            <v>0.38935401235453104</v>
          </cell>
          <cell r="AK291">
            <v>0.38935401235453104</v>
          </cell>
          <cell r="AL291">
            <v>0.38935401235453104</v>
          </cell>
          <cell r="AM291">
            <v>0.38935401235453104</v>
          </cell>
          <cell r="AN291">
            <v>0.38935401235453104</v>
          </cell>
          <cell r="AO291">
            <v>0.38935401235453104</v>
          </cell>
          <cell r="AP291">
            <v>0.38935401235453104</v>
          </cell>
          <cell r="AQ291">
            <v>0.38935401235453104</v>
          </cell>
          <cell r="AR291">
            <v>0.38935401235453104</v>
          </cell>
          <cell r="AS291">
            <v>0.38935401235453104</v>
          </cell>
          <cell r="AT291">
            <v>0.38935401235453104</v>
          </cell>
          <cell r="AU291">
            <v>0.38935401235453104</v>
          </cell>
          <cell r="AV291">
            <v>0.38935401235453104</v>
          </cell>
          <cell r="AW291">
            <v>0.38935401235453104</v>
          </cell>
          <cell r="AX291">
            <v>0.38935401235453104</v>
          </cell>
          <cell r="AY291">
            <v>0.38935401235453104</v>
          </cell>
          <cell r="AZ291">
            <v>0.38935401235453104</v>
          </cell>
          <cell r="BA291">
            <v>0.38935401235453104</v>
          </cell>
          <cell r="BB291">
            <v>0.38935401235453104</v>
          </cell>
          <cell r="BC291">
            <v>0.38935401235453104</v>
          </cell>
          <cell r="BD291">
            <v>0.38935401235453104</v>
          </cell>
          <cell r="BE291">
            <v>0.38935401235453104</v>
          </cell>
          <cell r="BF291">
            <v>0.38935401235453104</v>
          </cell>
          <cell r="BG291">
            <v>0.38935401235453104</v>
          </cell>
          <cell r="BH291">
            <v>0.38935401235453104</v>
          </cell>
          <cell r="BI291">
            <v>0.38935401235453104</v>
          </cell>
          <cell r="BJ291">
            <v>0.38935401235453104</v>
          </cell>
          <cell r="BK291">
            <v>0.38935401235453104</v>
          </cell>
          <cell r="BL291">
            <v>0.38935401235453104</v>
          </cell>
          <cell r="BM291">
            <v>0.38935401235453104</v>
          </cell>
          <cell r="BN291">
            <v>0.38935401235453104</v>
          </cell>
          <cell r="BO291">
            <v>0.38935401235453104</v>
          </cell>
          <cell r="BP291">
            <v>0.38935401235453104</v>
          </cell>
          <cell r="BQ291">
            <v>0.38935401235453104</v>
          </cell>
          <cell r="BR291">
            <v>0.38935401235453104</v>
          </cell>
          <cell r="BS291">
            <v>0.38935401235453104</v>
          </cell>
          <cell r="BT291">
            <v>0.38935401235453104</v>
          </cell>
          <cell r="BU291">
            <v>0.38935401235453104</v>
          </cell>
          <cell r="BV291">
            <v>0.38935401235453104</v>
          </cell>
          <cell r="BW291">
            <v>0.38935401235453104</v>
          </cell>
          <cell r="BX291">
            <v>0.38935401235453104</v>
          </cell>
          <cell r="BY291">
            <v>0.38935401235453104</v>
          </cell>
          <cell r="BZ291">
            <v>0.38935401235453104</v>
          </cell>
          <cell r="CA291">
            <v>0.38935401235453104</v>
          </cell>
          <cell r="CB291">
            <v>0.38935401235453104</v>
          </cell>
          <cell r="CC291">
            <v>0.38935401235453104</v>
          </cell>
          <cell r="CD291">
            <v>0.38935401235453104</v>
          </cell>
          <cell r="CE291">
            <v>0.38935401235453104</v>
          </cell>
          <cell r="CF291">
            <v>0.38935401235453104</v>
          </cell>
          <cell r="CG291">
            <v>0.38935401235453104</v>
          </cell>
          <cell r="CH291">
            <v>0.38935401235453104</v>
          </cell>
          <cell r="CI291">
            <v>0.38935401235453104</v>
          </cell>
          <cell r="CJ291">
            <v>0.38935401235453104</v>
          </cell>
          <cell r="CK291">
            <v>0.38935401235453104</v>
          </cell>
          <cell r="CL291">
            <v>0.38935401235453104</v>
          </cell>
          <cell r="CM291">
            <v>0.38935401235453104</v>
          </cell>
          <cell r="CN291">
            <v>0.38935401235453104</v>
          </cell>
          <cell r="CO291">
            <v>0.38935401235453104</v>
          </cell>
          <cell r="CP291">
            <v>0.38935401235453104</v>
          </cell>
          <cell r="CQ291">
            <v>0.38935401235453104</v>
          </cell>
          <cell r="CR291">
            <v>0.38935401235453104</v>
          </cell>
          <cell r="CS291">
            <v>0.38935401235453104</v>
          </cell>
          <cell r="CT291">
            <v>0.38935401235453104</v>
          </cell>
          <cell r="CU291">
            <v>0.38935401235453104</v>
          </cell>
          <cell r="CV291">
            <v>0.38935401235453104</v>
          </cell>
          <cell r="CW291">
            <v>0.38935401235453104</v>
          </cell>
          <cell r="CX291">
            <v>0.38935401235453104</v>
          </cell>
          <cell r="CY291">
            <v>0.38935401235453104</v>
          </cell>
          <cell r="CZ291">
            <v>0.38935401235453104</v>
          </cell>
          <cell r="DA291">
            <v>0.38935401235453104</v>
          </cell>
          <cell r="DB291">
            <v>0.38935401235453104</v>
          </cell>
          <cell r="DC291">
            <v>0.38935401235453104</v>
          </cell>
          <cell r="DD291">
            <v>0.38935401235453104</v>
          </cell>
          <cell r="DE291">
            <v>0.38935401235453104</v>
          </cell>
          <cell r="DF291">
            <v>0.38935401235453104</v>
          </cell>
          <cell r="DG291">
            <v>0.38935401235453104</v>
          </cell>
          <cell r="DH291">
            <v>0.38935401235453104</v>
          </cell>
          <cell r="DI291">
            <v>0.38935401235453104</v>
          </cell>
          <cell r="DJ291">
            <v>0.38935401235453104</v>
          </cell>
          <cell r="DL291" t="str">
            <v>.Residential.Dwellings.Building Type.LowMed Density.Vintage.1981-2000 Bldg CodeMBResidentialReferenceService requested.Residential.Dwellings.Building Type.LowMed Density.Vintage.1981-2000 Bldg Code.Heating (Cold)</v>
          </cell>
        </row>
        <row r="292">
          <cell r="M292" t="str">
            <v>GJ</v>
          </cell>
          <cell r="N292">
            <v>0.30611277834665157</v>
          </cell>
          <cell r="O292">
            <v>0.28235063609503463</v>
          </cell>
          <cell r="P292">
            <v>0.29718752141877397</v>
          </cell>
          <cell r="Q292">
            <v>0.3281310197246281</v>
          </cell>
          <cell r="R292">
            <v>0.31673986376956714</v>
          </cell>
          <cell r="S292">
            <v>0.31990905815298998</v>
          </cell>
          <cell r="T292">
            <v>0.28810095272101921</v>
          </cell>
          <cell r="U292">
            <v>0.32560304177744898</v>
          </cell>
          <cell r="V292">
            <v>0.33500464145258374</v>
          </cell>
          <cell r="W292">
            <v>0.32151078880390926</v>
          </cell>
          <cell r="X292">
            <v>0.30293345747852213</v>
          </cell>
          <cell r="Y292">
            <v>0.32744526797057083</v>
          </cell>
          <cell r="Z292">
            <v>0.28920508295333003</v>
          </cell>
          <cell r="AA292">
            <v>0.33937275544643525</v>
          </cell>
          <cell r="AB292">
            <v>0.35219758794549494</v>
          </cell>
          <cell r="AC292">
            <v>0.34467637394866962</v>
          </cell>
          <cell r="AD292">
            <v>0.30851700475437061</v>
          </cell>
          <cell r="AE292">
            <v>0.32207342651028087</v>
          </cell>
          <cell r="AF292">
            <v>0.35856085665936194</v>
          </cell>
          <cell r="AG292">
            <v>0.31769312025991492</v>
          </cell>
          <cell r="AH292">
            <v>0.28163164175183875</v>
          </cell>
          <cell r="AI292">
            <v>0.28163164175183875</v>
          </cell>
          <cell r="AJ292">
            <v>0.28163164175183875</v>
          </cell>
          <cell r="AK292">
            <v>0.28163164175183875</v>
          </cell>
          <cell r="AL292">
            <v>0.28163164175183875</v>
          </cell>
          <cell r="AM292">
            <v>0.28163164175183875</v>
          </cell>
          <cell r="AN292">
            <v>0.28163164175183875</v>
          </cell>
          <cell r="AO292">
            <v>0.28163164175183875</v>
          </cell>
          <cell r="AP292">
            <v>0.28163164175183875</v>
          </cell>
          <cell r="AQ292">
            <v>0.28163164175183875</v>
          </cell>
          <cell r="AR292">
            <v>0.28163164175183875</v>
          </cell>
          <cell r="AS292">
            <v>0.28163164175183875</v>
          </cell>
          <cell r="AT292">
            <v>0.28163164175183875</v>
          </cell>
          <cell r="AU292">
            <v>0.28163164175183875</v>
          </cell>
          <cell r="AV292">
            <v>0.28163164175183875</v>
          </cell>
          <cell r="AW292">
            <v>0.28163164175183875</v>
          </cell>
          <cell r="AX292">
            <v>0.28163164175183875</v>
          </cell>
          <cell r="AY292">
            <v>0.28163164175183875</v>
          </cell>
          <cell r="AZ292">
            <v>0.28163164175183875</v>
          </cell>
          <cell r="BA292">
            <v>0.28163164175183875</v>
          </cell>
          <cell r="BB292">
            <v>0.28163164175183875</v>
          </cell>
          <cell r="BC292">
            <v>0.28163164175183875</v>
          </cell>
          <cell r="BD292">
            <v>0.28163164175183875</v>
          </cell>
          <cell r="BE292">
            <v>0.28163164175183875</v>
          </cell>
          <cell r="BF292">
            <v>0.28163164175183875</v>
          </cell>
          <cell r="BG292">
            <v>0.28163164175183875</v>
          </cell>
          <cell r="BH292">
            <v>0.28163164175183875</v>
          </cell>
          <cell r="BI292">
            <v>0.28163164175183875</v>
          </cell>
          <cell r="BJ292">
            <v>0.28163164175183875</v>
          </cell>
          <cell r="BK292">
            <v>0.28163164175183875</v>
          </cell>
          <cell r="BL292">
            <v>0.28163164175183875</v>
          </cell>
          <cell r="BM292">
            <v>0.28163164175183875</v>
          </cell>
          <cell r="BN292">
            <v>0.28163164175183875</v>
          </cell>
          <cell r="BO292">
            <v>0.28163164175183875</v>
          </cell>
          <cell r="BP292">
            <v>0.28163164175183875</v>
          </cell>
          <cell r="BQ292">
            <v>0.28163164175183875</v>
          </cell>
          <cell r="BR292">
            <v>0.28163164175183875</v>
          </cell>
          <cell r="BS292">
            <v>0.28163164175183875</v>
          </cell>
          <cell r="BT292">
            <v>0.28163164175183875</v>
          </cell>
          <cell r="BU292">
            <v>0.28163164175183875</v>
          </cell>
          <cell r="BV292">
            <v>0.28163164175183875</v>
          </cell>
          <cell r="BW292">
            <v>0.28163164175183875</v>
          </cell>
          <cell r="BX292">
            <v>0.28163164175183875</v>
          </cell>
          <cell r="BY292">
            <v>0.28163164175183875</v>
          </cell>
          <cell r="BZ292">
            <v>0.28163164175183875</v>
          </cell>
          <cell r="CA292">
            <v>0.28163164175183875</v>
          </cell>
          <cell r="CB292">
            <v>0.28163164175183875</v>
          </cell>
          <cell r="CC292">
            <v>0.28163164175183875</v>
          </cell>
          <cell r="CD292">
            <v>0.28163164175183875</v>
          </cell>
          <cell r="CE292">
            <v>0.28163164175183875</v>
          </cell>
          <cell r="CF292">
            <v>0.28163164175183875</v>
          </cell>
          <cell r="CG292">
            <v>0.28163164175183875</v>
          </cell>
          <cell r="CH292">
            <v>0.28163164175183875</v>
          </cell>
          <cell r="CI292">
            <v>0.28163164175183875</v>
          </cell>
          <cell r="CJ292">
            <v>0.28163164175183875</v>
          </cell>
          <cell r="CK292">
            <v>0.28163164175183875</v>
          </cell>
          <cell r="CL292">
            <v>0.28163164175183875</v>
          </cell>
          <cell r="CM292">
            <v>0.28163164175183875</v>
          </cell>
          <cell r="CN292">
            <v>0.28163164175183875</v>
          </cell>
          <cell r="CO292">
            <v>0.28163164175183875</v>
          </cell>
          <cell r="CP292">
            <v>0.28163164175183875</v>
          </cell>
          <cell r="CQ292">
            <v>0.28163164175183875</v>
          </cell>
          <cell r="CR292">
            <v>0.28163164175183875</v>
          </cell>
          <cell r="CS292">
            <v>0.28163164175183875</v>
          </cell>
          <cell r="CT292">
            <v>0.28163164175183875</v>
          </cell>
          <cell r="CU292">
            <v>0.28163164175183875</v>
          </cell>
          <cell r="CV292">
            <v>0.28163164175183875</v>
          </cell>
          <cell r="CW292">
            <v>0.28163164175183875</v>
          </cell>
          <cell r="CX292">
            <v>0.28163164175183875</v>
          </cell>
          <cell r="CY292">
            <v>0.28163164175183875</v>
          </cell>
          <cell r="CZ292">
            <v>0.28163164175183875</v>
          </cell>
          <cell r="DA292">
            <v>0.28163164175183875</v>
          </cell>
          <cell r="DB292">
            <v>0.28163164175183875</v>
          </cell>
          <cell r="DC292">
            <v>0.28163164175183875</v>
          </cell>
          <cell r="DD292">
            <v>0.28163164175183875</v>
          </cell>
          <cell r="DE292">
            <v>0.28163164175183875</v>
          </cell>
          <cell r="DF292">
            <v>0.28163164175183875</v>
          </cell>
          <cell r="DG292">
            <v>0.28163164175183875</v>
          </cell>
          <cell r="DH292">
            <v>0.28163164175183875</v>
          </cell>
          <cell r="DI292">
            <v>0.28163164175183875</v>
          </cell>
          <cell r="DJ292">
            <v>0.28163164175183875</v>
          </cell>
          <cell r="DL292" t="str">
            <v>.Residential.Dwellings.Building Type.LowMed Density.Vintage.1981-2000 Bldg CodeONResidentialReferenceService requested.Residential.Dwellings.Building Type.LowMed Density.Vintage.1981-2000 Bldg Code.Heating (Cold)</v>
          </cell>
        </row>
        <row r="293">
          <cell r="M293" t="str">
            <v>GJ</v>
          </cell>
          <cell r="N293">
            <v>0.34872463609800081</v>
          </cell>
          <cell r="O293">
            <v>0.31376591387845121</v>
          </cell>
          <cell r="P293">
            <v>0.33327055580739129</v>
          </cell>
          <cell r="Q293">
            <v>0.35740850451446576</v>
          </cell>
          <cell r="R293">
            <v>0.3913667038396168</v>
          </cell>
          <cell r="S293">
            <v>0.36632896763242484</v>
          </cell>
          <cell r="T293">
            <v>0.34467671538147637</v>
          </cell>
          <cell r="U293">
            <v>0.39690540566386306</v>
          </cell>
          <cell r="V293">
            <v>0.38708364049526578</v>
          </cell>
          <cell r="W293">
            <v>0.39202773465548463</v>
          </cell>
          <cell r="X293">
            <v>0.34627821604024484</v>
          </cell>
          <cell r="Y293">
            <v>0.36221067129640272</v>
          </cell>
          <cell r="Z293">
            <v>0.34551277754378057</v>
          </cell>
          <cell r="AA293">
            <v>0.37359699124462503</v>
          </cell>
          <cell r="AB293">
            <v>0.39530179426387441</v>
          </cell>
          <cell r="AC293">
            <v>0.37980391511007161</v>
          </cell>
          <cell r="AD293">
            <v>0.36553365352649281</v>
          </cell>
          <cell r="AE293">
            <v>0.36695230021451186</v>
          </cell>
          <cell r="AF293">
            <v>0.3772550624669998</v>
          </cell>
          <cell r="AG293">
            <v>0.38078446878824324</v>
          </cell>
          <cell r="AH293">
            <v>0.3452658099739761</v>
          </cell>
          <cell r="AI293">
            <v>0.3452658099739761</v>
          </cell>
          <cell r="AJ293">
            <v>0.3452658099739761</v>
          </cell>
          <cell r="AK293">
            <v>0.3452658099739761</v>
          </cell>
          <cell r="AL293">
            <v>0.3452658099739761</v>
          </cell>
          <cell r="AM293">
            <v>0.3452658099739761</v>
          </cell>
          <cell r="AN293">
            <v>0.3452658099739761</v>
          </cell>
          <cell r="AO293">
            <v>0.3452658099739761</v>
          </cell>
          <cell r="AP293">
            <v>0.3452658099739761</v>
          </cell>
          <cell r="AQ293">
            <v>0.3452658099739761</v>
          </cell>
          <cell r="AR293">
            <v>0.3452658099739761</v>
          </cell>
          <cell r="AS293">
            <v>0.3452658099739761</v>
          </cell>
          <cell r="AT293">
            <v>0.3452658099739761</v>
          </cell>
          <cell r="AU293">
            <v>0.3452658099739761</v>
          </cell>
          <cell r="AV293">
            <v>0.3452658099739761</v>
          </cell>
          <cell r="AW293">
            <v>0.3452658099739761</v>
          </cell>
          <cell r="AX293">
            <v>0.3452658099739761</v>
          </cell>
          <cell r="AY293">
            <v>0.3452658099739761</v>
          </cell>
          <cell r="AZ293">
            <v>0.3452658099739761</v>
          </cell>
          <cell r="BA293">
            <v>0.3452658099739761</v>
          </cell>
          <cell r="BB293">
            <v>0.3452658099739761</v>
          </cell>
          <cell r="BC293">
            <v>0.3452658099739761</v>
          </cell>
          <cell r="BD293">
            <v>0.3452658099739761</v>
          </cell>
          <cell r="BE293">
            <v>0.3452658099739761</v>
          </cell>
          <cell r="BF293">
            <v>0.3452658099739761</v>
          </cell>
          <cell r="BG293">
            <v>0.3452658099739761</v>
          </cell>
          <cell r="BH293">
            <v>0.3452658099739761</v>
          </cell>
          <cell r="BI293">
            <v>0.3452658099739761</v>
          </cell>
          <cell r="BJ293">
            <v>0.3452658099739761</v>
          </cell>
          <cell r="BK293">
            <v>0.3452658099739761</v>
          </cell>
          <cell r="BL293">
            <v>0.3452658099739761</v>
          </cell>
          <cell r="BM293">
            <v>0.3452658099739761</v>
          </cell>
          <cell r="BN293">
            <v>0.3452658099739761</v>
          </cell>
          <cell r="BO293">
            <v>0.3452658099739761</v>
          </cell>
          <cell r="BP293">
            <v>0.3452658099739761</v>
          </cell>
          <cell r="BQ293">
            <v>0.3452658099739761</v>
          </cell>
          <cell r="BR293">
            <v>0.3452658099739761</v>
          </cell>
          <cell r="BS293">
            <v>0.3452658099739761</v>
          </cell>
          <cell r="BT293">
            <v>0.3452658099739761</v>
          </cell>
          <cell r="BU293">
            <v>0.3452658099739761</v>
          </cell>
          <cell r="BV293">
            <v>0.3452658099739761</v>
          </cell>
          <cell r="BW293">
            <v>0.3452658099739761</v>
          </cell>
          <cell r="BX293">
            <v>0.3452658099739761</v>
          </cell>
          <cell r="BY293">
            <v>0.3452658099739761</v>
          </cell>
          <cell r="BZ293">
            <v>0.3452658099739761</v>
          </cell>
          <cell r="CA293">
            <v>0.3452658099739761</v>
          </cell>
          <cell r="CB293">
            <v>0.3452658099739761</v>
          </cell>
          <cell r="CC293">
            <v>0.3452658099739761</v>
          </cell>
          <cell r="CD293">
            <v>0.3452658099739761</v>
          </cell>
          <cell r="CE293">
            <v>0.3452658099739761</v>
          </cell>
          <cell r="CF293">
            <v>0.3452658099739761</v>
          </cell>
          <cell r="CG293">
            <v>0.3452658099739761</v>
          </cell>
          <cell r="CH293">
            <v>0.3452658099739761</v>
          </cell>
          <cell r="CI293">
            <v>0.3452658099739761</v>
          </cell>
          <cell r="CJ293">
            <v>0.3452658099739761</v>
          </cell>
          <cell r="CK293">
            <v>0.3452658099739761</v>
          </cell>
          <cell r="CL293">
            <v>0.3452658099739761</v>
          </cell>
          <cell r="CM293">
            <v>0.3452658099739761</v>
          </cell>
          <cell r="CN293">
            <v>0.3452658099739761</v>
          </cell>
          <cell r="CO293">
            <v>0.3452658099739761</v>
          </cell>
          <cell r="CP293">
            <v>0.3452658099739761</v>
          </cell>
          <cell r="CQ293">
            <v>0.3452658099739761</v>
          </cell>
          <cell r="CR293">
            <v>0.3452658099739761</v>
          </cell>
          <cell r="CS293">
            <v>0.3452658099739761</v>
          </cell>
          <cell r="CT293">
            <v>0.3452658099739761</v>
          </cell>
          <cell r="CU293">
            <v>0.3452658099739761</v>
          </cell>
          <cell r="CV293">
            <v>0.3452658099739761</v>
          </cell>
          <cell r="CW293">
            <v>0.3452658099739761</v>
          </cell>
          <cell r="CX293">
            <v>0.3452658099739761</v>
          </cell>
          <cell r="CY293">
            <v>0.3452658099739761</v>
          </cell>
          <cell r="CZ293">
            <v>0.3452658099739761</v>
          </cell>
          <cell r="DA293">
            <v>0.3452658099739761</v>
          </cell>
          <cell r="DB293">
            <v>0.3452658099739761</v>
          </cell>
          <cell r="DC293">
            <v>0.3452658099739761</v>
          </cell>
          <cell r="DD293">
            <v>0.3452658099739761</v>
          </cell>
          <cell r="DE293">
            <v>0.3452658099739761</v>
          </cell>
          <cell r="DF293">
            <v>0.3452658099739761</v>
          </cell>
          <cell r="DG293">
            <v>0.3452658099739761</v>
          </cell>
          <cell r="DH293">
            <v>0.3452658099739761</v>
          </cell>
          <cell r="DI293">
            <v>0.3452658099739761</v>
          </cell>
          <cell r="DJ293">
            <v>0.3452658099739761</v>
          </cell>
          <cell r="DL293" t="str">
            <v>.Residential.Dwellings.Building Type.LowMed Density.Vintage.1981-2000 Bldg CodeQCResidentialReferenceService requested.Residential.Dwellings.Building Type.LowMed Density.Vintage.1981-2000 Bldg Code.Heating (Cold)</v>
          </cell>
        </row>
        <row r="294">
          <cell r="M294" t="str">
            <v>GJ</v>
          </cell>
          <cell r="N294">
            <v>0.31911313978244144</v>
          </cell>
          <cell r="O294">
            <v>0.31937751577256102</v>
          </cell>
          <cell r="P294">
            <v>0.33736146995029059</v>
          </cell>
          <cell r="Q294">
            <v>0.31773867362185121</v>
          </cell>
          <cell r="R294">
            <v>0.33462571053851264</v>
          </cell>
          <cell r="S294">
            <v>0.3149440799553887</v>
          </cell>
          <cell r="T294">
            <v>0.30396390451599525</v>
          </cell>
          <cell r="U294">
            <v>0.36297227598946719</v>
          </cell>
          <cell r="V294">
            <v>0.3728167116046765</v>
          </cell>
          <cell r="W294">
            <v>0.38308533933695921</v>
          </cell>
          <cell r="X294">
            <v>0.36921115491180723</v>
          </cell>
          <cell r="Y294">
            <v>0.41624843891227331</v>
          </cell>
          <cell r="Z294">
            <v>0.36559012663005747</v>
          </cell>
          <cell r="AA294">
            <v>0.35788435735936897</v>
          </cell>
          <cell r="AB294">
            <v>0.38071270198018714</v>
          </cell>
          <cell r="AC294">
            <v>0.39976459675734693</v>
          </cell>
          <cell r="AD294">
            <v>0.36111656709377715</v>
          </cell>
          <cell r="AE294">
            <v>0.36963694349712084</v>
          </cell>
          <cell r="AF294">
            <v>0.36402680894819273</v>
          </cell>
          <cell r="AG294">
            <v>0.35430824096822922</v>
          </cell>
          <cell r="AH294">
            <v>0.32754065912395725</v>
          </cell>
          <cell r="AI294">
            <v>0.32754065912395725</v>
          </cell>
          <cell r="AJ294">
            <v>0.32754065912395725</v>
          </cell>
          <cell r="AK294">
            <v>0.32754065912395725</v>
          </cell>
          <cell r="AL294">
            <v>0.32754065912395725</v>
          </cell>
          <cell r="AM294">
            <v>0.32754065912395725</v>
          </cell>
          <cell r="AN294">
            <v>0.32754065912395725</v>
          </cell>
          <cell r="AO294">
            <v>0.32754065912395725</v>
          </cell>
          <cell r="AP294">
            <v>0.32754065912395725</v>
          </cell>
          <cell r="AQ294">
            <v>0.32754065912395725</v>
          </cell>
          <cell r="AR294">
            <v>0.32754065912395725</v>
          </cell>
          <cell r="AS294">
            <v>0.32754065912395725</v>
          </cell>
          <cell r="AT294">
            <v>0.32754065912395725</v>
          </cell>
          <cell r="AU294">
            <v>0.32754065912395725</v>
          </cell>
          <cell r="AV294">
            <v>0.32754065912395725</v>
          </cell>
          <cell r="AW294">
            <v>0.32754065912395725</v>
          </cell>
          <cell r="AX294">
            <v>0.32754065912395725</v>
          </cell>
          <cell r="AY294">
            <v>0.32754065912395725</v>
          </cell>
          <cell r="AZ294">
            <v>0.32754065912395725</v>
          </cell>
          <cell r="BA294">
            <v>0.32754065912395725</v>
          </cell>
          <cell r="BB294">
            <v>0.32754065912395725</v>
          </cell>
          <cell r="BC294">
            <v>0.32754065912395725</v>
          </cell>
          <cell r="BD294">
            <v>0.32754065912395725</v>
          </cell>
          <cell r="BE294">
            <v>0.32754065912395725</v>
          </cell>
          <cell r="BF294">
            <v>0.32754065912395725</v>
          </cell>
          <cell r="BG294">
            <v>0.32754065912395725</v>
          </cell>
          <cell r="BH294">
            <v>0.32754065912395725</v>
          </cell>
          <cell r="BI294">
            <v>0.32754065912395725</v>
          </cell>
          <cell r="BJ294">
            <v>0.32754065912395725</v>
          </cell>
          <cell r="BK294">
            <v>0.32754065912395725</v>
          </cell>
          <cell r="BL294">
            <v>0.32754065912395725</v>
          </cell>
          <cell r="BM294">
            <v>0.32754065912395725</v>
          </cell>
          <cell r="BN294">
            <v>0.32754065912395725</v>
          </cell>
          <cell r="BO294">
            <v>0.32754065912395725</v>
          </cell>
          <cell r="BP294">
            <v>0.32754065912395725</v>
          </cell>
          <cell r="BQ294">
            <v>0.32754065912395725</v>
          </cell>
          <cell r="BR294">
            <v>0.32754065912395725</v>
          </cell>
          <cell r="BS294">
            <v>0.32754065912395725</v>
          </cell>
          <cell r="BT294">
            <v>0.32754065912395725</v>
          </cell>
          <cell r="BU294">
            <v>0.32754065912395725</v>
          </cell>
          <cell r="BV294">
            <v>0.32754065912395725</v>
          </cell>
          <cell r="BW294">
            <v>0.32754065912395725</v>
          </cell>
          <cell r="BX294">
            <v>0.32754065912395725</v>
          </cell>
          <cell r="BY294">
            <v>0.32754065912395725</v>
          </cell>
          <cell r="BZ294">
            <v>0.32754065912395725</v>
          </cell>
          <cell r="CA294">
            <v>0.32754065912395725</v>
          </cell>
          <cell r="CB294">
            <v>0.32754065912395725</v>
          </cell>
          <cell r="CC294">
            <v>0.32754065912395725</v>
          </cell>
          <cell r="CD294">
            <v>0.32754065912395725</v>
          </cell>
          <cell r="CE294">
            <v>0.32754065912395725</v>
          </cell>
          <cell r="CF294">
            <v>0.32754065912395725</v>
          </cell>
          <cell r="CG294">
            <v>0.32754065912395725</v>
          </cell>
          <cell r="CH294">
            <v>0.32754065912395725</v>
          </cell>
          <cell r="CI294">
            <v>0.32754065912395725</v>
          </cell>
          <cell r="CJ294">
            <v>0.32754065912395725</v>
          </cell>
          <cell r="CK294">
            <v>0.32754065912395725</v>
          </cell>
          <cell r="CL294">
            <v>0.32754065912395725</v>
          </cell>
          <cell r="CM294">
            <v>0.32754065912395725</v>
          </cell>
          <cell r="CN294">
            <v>0.32754065912395725</v>
          </cell>
          <cell r="CO294">
            <v>0.32754065912395725</v>
          </cell>
          <cell r="CP294">
            <v>0.32754065912395725</v>
          </cell>
          <cell r="CQ294">
            <v>0.32754065912395725</v>
          </cell>
          <cell r="CR294">
            <v>0.32754065912395725</v>
          </cell>
          <cell r="CS294">
            <v>0.32754065912395725</v>
          </cell>
          <cell r="CT294">
            <v>0.32754065912395725</v>
          </cell>
          <cell r="CU294">
            <v>0.32754065912395725</v>
          </cell>
          <cell r="CV294">
            <v>0.32754065912395725</v>
          </cell>
          <cell r="CW294">
            <v>0.32754065912395725</v>
          </cell>
          <cell r="CX294">
            <v>0.32754065912395725</v>
          </cell>
          <cell r="CY294">
            <v>0.32754065912395725</v>
          </cell>
          <cell r="CZ294">
            <v>0.32754065912395725</v>
          </cell>
          <cell r="DA294">
            <v>0.32754065912395725</v>
          </cell>
          <cell r="DB294">
            <v>0.32754065912395725</v>
          </cell>
          <cell r="DC294">
            <v>0.32754065912395725</v>
          </cell>
          <cell r="DD294">
            <v>0.32754065912395725</v>
          </cell>
          <cell r="DE294">
            <v>0.32754065912395725</v>
          </cell>
          <cell r="DF294">
            <v>0.32754065912395725</v>
          </cell>
          <cell r="DG294">
            <v>0.32754065912395725</v>
          </cell>
          <cell r="DH294">
            <v>0.32754065912395725</v>
          </cell>
          <cell r="DI294">
            <v>0.32754065912395725</v>
          </cell>
          <cell r="DJ294">
            <v>0.32754065912395725</v>
          </cell>
          <cell r="DL294" t="str">
            <v>.Residential.Dwellings.Building Type.LowMed Density.Vintage.1981-2000 Bldg CodeATResidentialReferenceService requested.Residential.Dwellings.Building Type.LowMed Density.Vintage.1981-2000 Bldg Code.Heating (Cold)</v>
          </cell>
        </row>
        <row r="295">
          <cell r="M295" t="str">
            <v>GJ</v>
          </cell>
          <cell r="N295">
            <v>0.12597493111892705</v>
          </cell>
          <cell r="O295">
            <v>0.12169187991019299</v>
          </cell>
          <cell r="P295">
            <v>0.11900276383411858</v>
          </cell>
          <cell r="Q295">
            <v>0.10839128291884728</v>
          </cell>
          <cell r="R295">
            <v>0.10480087030450176</v>
          </cell>
          <cell r="S295">
            <v>0.11415710396384884</v>
          </cell>
          <cell r="T295">
            <v>0.11712204441082819</v>
          </cell>
          <cell r="U295">
            <v>0.11825670762826501</v>
          </cell>
          <cell r="V295">
            <v>0.12204774383782116</v>
          </cell>
          <cell r="W295">
            <v>0.11798024817994576</v>
          </cell>
          <cell r="X295">
            <v>9.9217130494686626E-2</v>
          </cell>
          <cell r="Y295">
            <v>0.12076822243058009</v>
          </cell>
          <cell r="Z295">
            <v>0.11274159979129143</v>
          </cell>
          <cell r="AA295">
            <v>0.11075109103282725</v>
          </cell>
          <cell r="AB295">
            <v>0.10406139050726498</v>
          </cell>
          <cell r="AC295">
            <v>9.4882996693124833E-2</v>
          </cell>
          <cell r="AD295">
            <v>9.8526800265723524E-2</v>
          </cell>
          <cell r="AE295">
            <v>0.10601292076796011</v>
          </cell>
          <cell r="AF295">
            <v>0.1029550170162309</v>
          </cell>
          <cell r="AG295">
            <v>0.10870088903897022</v>
          </cell>
          <cell r="AH295">
            <v>0.10675254474847716</v>
          </cell>
          <cell r="AI295">
            <v>0.10675254474847716</v>
          </cell>
          <cell r="AJ295">
            <v>0.10675254474847716</v>
          </cell>
          <cell r="AK295">
            <v>0.10675254474847716</v>
          </cell>
          <cell r="AL295">
            <v>0.10675254474847716</v>
          </cell>
          <cell r="AM295">
            <v>0.10675254474847716</v>
          </cell>
          <cell r="AN295">
            <v>0.10675254474847716</v>
          </cell>
          <cell r="AO295">
            <v>0.10675254474847716</v>
          </cell>
          <cell r="AP295">
            <v>0.10675254474847716</v>
          </cell>
          <cell r="AQ295">
            <v>0.10675254474847716</v>
          </cell>
          <cell r="AR295">
            <v>0.10675254474847716</v>
          </cell>
          <cell r="AS295">
            <v>0.10675254474847716</v>
          </cell>
          <cell r="AT295">
            <v>0.10675254474847716</v>
          </cell>
          <cell r="AU295">
            <v>0.10675254474847716</v>
          </cell>
          <cell r="AV295">
            <v>0.10675254474847716</v>
          </cell>
          <cell r="AW295">
            <v>0.10675254474847716</v>
          </cell>
          <cell r="AX295">
            <v>0.10675254474847716</v>
          </cell>
          <cell r="AY295">
            <v>0.10675254474847716</v>
          </cell>
          <cell r="AZ295">
            <v>0.10675254474847716</v>
          </cell>
          <cell r="BA295">
            <v>0.10675254474847716</v>
          </cell>
          <cell r="BB295">
            <v>0.10675254474847716</v>
          </cell>
          <cell r="BC295">
            <v>0.10675254474847716</v>
          </cell>
          <cell r="BD295">
            <v>0.10675254474847716</v>
          </cell>
          <cell r="BE295">
            <v>0.10675254474847716</v>
          </cell>
          <cell r="BF295">
            <v>0.10675254474847716</v>
          </cell>
          <cell r="BG295">
            <v>0.10675254474847716</v>
          </cell>
          <cell r="BH295">
            <v>0.10675254474847716</v>
          </cell>
          <cell r="BI295">
            <v>0.10675254474847716</v>
          </cell>
          <cell r="BJ295">
            <v>0.10675254474847716</v>
          </cell>
          <cell r="BK295">
            <v>0.10675254474847716</v>
          </cell>
          <cell r="BL295">
            <v>0.10675254474847716</v>
          </cell>
          <cell r="BM295">
            <v>0.10675254474847716</v>
          </cell>
          <cell r="BN295">
            <v>0.10675254474847716</v>
          </cell>
          <cell r="BO295">
            <v>0.10675254474847716</v>
          </cell>
          <cell r="BP295">
            <v>0.10675254474847716</v>
          </cell>
          <cell r="BQ295">
            <v>0.10675254474847716</v>
          </cell>
          <cell r="BR295">
            <v>0.10675254474847716</v>
          </cell>
          <cell r="BS295">
            <v>0.10675254474847716</v>
          </cell>
          <cell r="BT295">
            <v>0.10675254474847716</v>
          </cell>
          <cell r="BU295">
            <v>0.10675254474847716</v>
          </cell>
          <cell r="BV295">
            <v>0.10675254474847716</v>
          </cell>
          <cell r="BW295">
            <v>0.10675254474847716</v>
          </cell>
          <cell r="BX295">
            <v>0.10675254474847716</v>
          </cell>
          <cell r="BY295">
            <v>0.10675254474847716</v>
          </cell>
          <cell r="BZ295">
            <v>0.10675254474847716</v>
          </cell>
          <cell r="CA295">
            <v>0.10675254474847716</v>
          </cell>
          <cell r="CB295">
            <v>0.10675254474847716</v>
          </cell>
          <cell r="CC295">
            <v>0.10675254474847716</v>
          </cell>
          <cell r="CD295">
            <v>0.10675254474847716</v>
          </cell>
          <cell r="CE295">
            <v>0.10675254474847716</v>
          </cell>
          <cell r="CF295">
            <v>0.10675254474847716</v>
          </cell>
          <cell r="CG295">
            <v>0.10675254474847716</v>
          </cell>
          <cell r="CH295">
            <v>0.10675254474847716</v>
          </cell>
          <cell r="CI295">
            <v>0.10675254474847716</v>
          </cell>
          <cell r="CJ295">
            <v>0.10675254474847716</v>
          </cell>
          <cell r="CK295">
            <v>0.10675254474847716</v>
          </cell>
          <cell r="CL295">
            <v>0.10675254474847716</v>
          </cell>
          <cell r="CM295">
            <v>0.10675254474847716</v>
          </cell>
          <cell r="CN295">
            <v>0.10675254474847716</v>
          </cell>
          <cell r="CO295">
            <v>0.10675254474847716</v>
          </cell>
          <cell r="CP295">
            <v>0.10675254474847716</v>
          </cell>
          <cell r="CQ295">
            <v>0.10675254474847716</v>
          </cell>
          <cell r="CR295">
            <v>0.10675254474847716</v>
          </cell>
          <cell r="CS295">
            <v>0.10675254474847716</v>
          </cell>
          <cell r="CT295">
            <v>0.10675254474847716</v>
          </cell>
          <cell r="CU295">
            <v>0.10675254474847716</v>
          </cell>
          <cell r="CV295">
            <v>0.10675254474847716</v>
          </cell>
          <cell r="CW295">
            <v>0.10675254474847716</v>
          </cell>
          <cell r="CX295">
            <v>0.10675254474847716</v>
          </cell>
          <cell r="CY295">
            <v>0.10675254474847716</v>
          </cell>
          <cell r="CZ295">
            <v>0.10675254474847716</v>
          </cell>
          <cell r="DA295">
            <v>0.10675254474847716</v>
          </cell>
          <cell r="DB295">
            <v>0.10675254474847716</v>
          </cell>
          <cell r="DC295">
            <v>0.10675254474847716</v>
          </cell>
          <cell r="DD295">
            <v>0.10675254474847716</v>
          </cell>
          <cell r="DE295">
            <v>0.10675254474847716</v>
          </cell>
          <cell r="DF295">
            <v>0.10675254474847716</v>
          </cell>
          <cell r="DG295">
            <v>0.10675254474847716</v>
          </cell>
          <cell r="DH295">
            <v>0.10675254474847716</v>
          </cell>
          <cell r="DI295">
            <v>0.10675254474847716</v>
          </cell>
          <cell r="DJ295">
            <v>0.10675254474847716</v>
          </cell>
          <cell r="DL295" t="str">
            <v>.Residential.Dwellings.Building Type.LowMed Density.Vintage.1981-2000 Bldg CodeBCResidentialRetrofit AverageService requested.Residential.Dwellings.Building Type.LowMed Density.Vintage.1981-2000 Bldg Code.Heating (Marine)</v>
          </cell>
        </row>
        <row r="296">
          <cell r="M296" t="str">
            <v>GJ</v>
          </cell>
          <cell r="N296">
            <v>7.3198215509719944E-2</v>
          </cell>
          <cell r="O296">
            <v>7.0709532224629612E-2</v>
          </cell>
          <cell r="P296">
            <v>6.9147011044274134E-2</v>
          </cell>
          <cell r="Q296">
            <v>6.2981169475525609E-2</v>
          </cell>
          <cell r="R296">
            <v>6.0894946494656724E-2</v>
          </cell>
          <cell r="S296">
            <v>6.6331421844737587E-2</v>
          </cell>
          <cell r="T296">
            <v>6.8054211830680056E-2</v>
          </cell>
          <cell r="U296">
            <v>6.8713512232618623E-2</v>
          </cell>
          <cell r="V296">
            <v>7.2159105740970758E-2</v>
          </cell>
          <cell r="W296">
            <v>6.9754253016551776E-2</v>
          </cell>
          <cell r="X296">
            <v>5.8660809168216359E-2</v>
          </cell>
          <cell r="Y296">
            <v>7.0186329672658476E-2</v>
          </cell>
          <cell r="Z296">
            <v>6.5521533160952203E-2</v>
          </cell>
          <cell r="AA296">
            <v>6.4364718055735362E-2</v>
          </cell>
          <cell r="AB296">
            <v>6.3162285753681754E-2</v>
          </cell>
          <cell r="AC296">
            <v>5.7448817156489924E-2</v>
          </cell>
          <cell r="AD296">
            <v>5.7902681625914922E-2</v>
          </cell>
          <cell r="AE296">
            <v>6.2705741906795259E-2</v>
          </cell>
          <cell r="AF296">
            <v>6.2233256490856911E-2</v>
          </cell>
          <cell r="AG296">
            <v>6.5836858690543759E-2</v>
          </cell>
          <cell r="AH296">
            <v>6.2339462814067048E-2</v>
          </cell>
          <cell r="AI296">
            <v>6.2339462814067048E-2</v>
          </cell>
          <cell r="AJ296">
            <v>6.2339462814067048E-2</v>
          </cell>
          <cell r="AK296">
            <v>6.2339462814067048E-2</v>
          </cell>
          <cell r="AL296">
            <v>6.2339462814067048E-2</v>
          </cell>
          <cell r="AM296">
            <v>6.2339462814067048E-2</v>
          </cell>
          <cell r="AN296">
            <v>6.2339462814067048E-2</v>
          </cell>
          <cell r="AO296">
            <v>6.2339462814067048E-2</v>
          </cell>
          <cell r="AP296">
            <v>6.2339462814067048E-2</v>
          </cell>
          <cell r="AQ296">
            <v>6.2339462814067048E-2</v>
          </cell>
          <cell r="AR296">
            <v>6.2339462814067048E-2</v>
          </cell>
          <cell r="AS296">
            <v>6.2339462814067048E-2</v>
          </cell>
          <cell r="AT296">
            <v>6.2339462814067048E-2</v>
          </cell>
          <cell r="AU296">
            <v>6.2339462814067048E-2</v>
          </cell>
          <cell r="AV296">
            <v>6.2339462814067048E-2</v>
          </cell>
          <cell r="AW296">
            <v>6.2339462814067048E-2</v>
          </cell>
          <cell r="AX296">
            <v>6.2339462814067048E-2</v>
          </cell>
          <cell r="AY296">
            <v>6.2339462814067048E-2</v>
          </cell>
          <cell r="AZ296">
            <v>6.2339462814067048E-2</v>
          </cell>
          <cell r="BA296">
            <v>6.2339462814067048E-2</v>
          </cell>
          <cell r="BB296">
            <v>6.2339462814067048E-2</v>
          </cell>
          <cell r="BC296">
            <v>6.2339462814067048E-2</v>
          </cell>
          <cell r="BD296">
            <v>6.2339462814067048E-2</v>
          </cell>
          <cell r="BE296">
            <v>6.2339462814067048E-2</v>
          </cell>
          <cell r="BF296">
            <v>6.2339462814067048E-2</v>
          </cell>
          <cell r="BG296">
            <v>6.2339462814067048E-2</v>
          </cell>
          <cell r="BH296">
            <v>6.2339462814067048E-2</v>
          </cell>
          <cell r="BI296">
            <v>6.2339462814067048E-2</v>
          </cell>
          <cell r="BJ296">
            <v>6.2339462814067048E-2</v>
          </cell>
          <cell r="BK296">
            <v>6.2339462814067048E-2</v>
          </cell>
          <cell r="BL296">
            <v>6.2339462814067048E-2</v>
          </cell>
          <cell r="BM296">
            <v>6.2339462814067048E-2</v>
          </cell>
          <cell r="BN296">
            <v>6.2339462814067048E-2</v>
          </cell>
          <cell r="BO296">
            <v>6.2339462814067048E-2</v>
          </cell>
          <cell r="BP296">
            <v>6.2339462814067048E-2</v>
          </cell>
          <cell r="BQ296">
            <v>6.2339462814067048E-2</v>
          </cell>
          <cell r="BR296">
            <v>6.2339462814067048E-2</v>
          </cell>
          <cell r="BS296">
            <v>6.2339462814067048E-2</v>
          </cell>
          <cell r="BT296">
            <v>6.2339462814067048E-2</v>
          </cell>
          <cell r="BU296">
            <v>6.2339462814067048E-2</v>
          </cell>
          <cell r="BV296">
            <v>6.2339462814067048E-2</v>
          </cell>
          <cell r="BW296">
            <v>6.2339462814067048E-2</v>
          </cell>
          <cell r="BX296">
            <v>6.2339462814067048E-2</v>
          </cell>
          <cell r="BY296">
            <v>6.2339462814067048E-2</v>
          </cell>
          <cell r="BZ296">
            <v>6.2339462814067048E-2</v>
          </cell>
          <cell r="CA296">
            <v>6.2339462814067048E-2</v>
          </cell>
          <cell r="CB296">
            <v>6.2339462814067048E-2</v>
          </cell>
          <cell r="CC296">
            <v>6.2339462814067048E-2</v>
          </cell>
          <cell r="CD296">
            <v>6.2339462814067048E-2</v>
          </cell>
          <cell r="CE296">
            <v>6.2339462814067048E-2</v>
          </cell>
          <cell r="CF296">
            <v>6.2339462814067048E-2</v>
          </cell>
          <cell r="CG296">
            <v>6.2339462814067048E-2</v>
          </cell>
          <cell r="CH296">
            <v>6.2339462814067048E-2</v>
          </cell>
          <cell r="CI296">
            <v>6.2339462814067048E-2</v>
          </cell>
          <cell r="CJ296">
            <v>6.2339462814067048E-2</v>
          </cell>
          <cell r="CK296">
            <v>6.2339462814067048E-2</v>
          </cell>
          <cell r="CL296">
            <v>6.2339462814067048E-2</v>
          </cell>
          <cell r="CM296">
            <v>6.2339462814067048E-2</v>
          </cell>
          <cell r="CN296">
            <v>6.2339462814067048E-2</v>
          </cell>
          <cell r="CO296">
            <v>6.2339462814067048E-2</v>
          </cell>
          <cell r="CP296">
            <v>6.2339462814067048E-2</v>
          </cell>
          <cell r="CQ296">
            <v>6.2339462814067048E-2</v>
          </cell>
          <cell r="CR296">
            <v>6.2339462814067048E-2</v>
          </cell>
          <cell r="CS296">
            <v>6.2339462814067048E-2</v>
          </cell>
          <cell r="CT296">
            <v>6.2339462814067048E-2</v>
          </cell>
          <cell r="CU296">
            <v>6.2339462814067048E-2</v>
          </cell>
          <cell r="CV296">
            <v>6.2339462814067048E-2</v>
          </cell>
          <cell r="CW296">
            <v>6.2339462814067048E-2</v>
          </cell>
          <cell r="CX296">
            <v>6.2339462814067048E-2</v>
          </cell>
          <cell r="CY296">
            <v>6.2339462814067048E-2</v>
          </cell>
          <cell r="CZ296">
            <v>6.2339462814067048E-2</v>
          </cell>
          <cell r="DA296">
            <v>6.2339462814067048E-2</v>
          </cell>
          <cell r="DB296">
            <v>6.2339462814067048E-2</v>
          </cell>
          <cell r="DC296">
            <v>6.2339462814067048E-2</v>
          </cell>
          <cell r="DD296">
            <v>6.2339462814067048E-2</v>
          </cell>
          <cell r="DE296">
            <v>6.2339462814067048E-2</v>
          </cell>
          <cell r="DF296">
            <v>6.2339462814067048E-2</v>
          </cell>
          <cell r="DG296">
            <v>6.2339462814067048E-2</v>
          </cell>
          <cell r="DH296">
            <v>6.2339462814067048E-2</v>
          </cell>
          <cell r="DI296">
            <v>6.2339462814067048E-2</v>
          </cell>
          <cell r="DJ296">
            <v>6.2339462814067048E-2</v>
          </cell>
          <cell r="DL296" t="str">
            <v>.Residential.Dwellings.Building Type.LowMed Density.Vintage.1981-2000 Bldg CodeBCResidentialRetrofit AverageService requested.Residential.Dwellings.Building Type.LowMed Density.Vintage.1981-2000 Bldg Code.Heating (Cold)</v>
          </cell>
        </row>
        <row r="297">
          <cell r="M297" t="str">
            <v>GJ</v>
          </cell>
          <cell r="N297">
            <v>0.34278128284233172</v>
          </cell>
          <cell r="O297">
            <v>0.29158540943877642</v>
          </cell>
          <cell r="P297">
            <v>0.33316801360443116</v>
          </cell>
          <cell r="Q297">
            <v>0.33269737176560704</v>
          </cell>
          <cell r="R297">
            <v>0.32787528168807556</v>
          </cell>
          <cell r="S297">
            <v>0.29325891537345444</v>
          </cell>
          <cell r="T297">
            <v>0.29980460077659493</v>
          </cell>
          <cell r="U297">
            <v>0.35707610734455797</v>
          </cell>
          <cell r="V297">
            <v>0.34942849833722017</v>
          </cell>
          <cell r="W297">
            <v>0.34977499971913073</v>
          </cell>
          <cell r="X297">
            <v>0.32292895736628258</v>
          </cell>
          <cell r="Y297">
            <v>0.34253130928929004</v>
          </cell>
          <cell r="Z297">
            <v>0.33696987983161836</v>
          </cell>
          <cell r="AA297">
            <v>0.3427876413500105</v>
          </cell>
          <cell r="AB297">
            <v>0.34385410909794345</v>
          </cell>
          <cell r="AC297">
            <v>0.31761252018889524</v>
          </cell>
          <cell r="AD297">
            <v>0.27504052163782672</v>
          </cell>
          <cell r="AE297">
            <v>0.33339593883324198</v>
          </cell>
          <cell r="AF297">
            <v>0.35621213634810306</v>
          </cell>
          <cell r="AG297">
            <v>0.35513093278017255</v>
          </cell>
          <cell r="AH297">
            <v>0.3398639145288439</v>
          </cell>
          <cell r="AI297">
            <v>0.3398639145288439</v>
          </cell>
          <cell r="AJ297">
            <v>0.3398639145288439</v>
          </cell>
          <cell r="AK297">
            <v>0.3398639145288439</v>
          </cell>
          <cell r="AL297">
            <v>0.3398639145288439</v>
          </cell>
          <cell r="AM297">
            <v>0.3398639145288439</v>
          </cell>
          <cell r="AN297">
            <v>0.3398639145288439</v>
          </cell>
          <cell r="AO297">
            <v>0.3398639145288439</v>
          </cell>
          <cell r="AP297">
            <v>0.3398639145288439</v>
          </cell>
          <cell r="AQ297">
            <v>0.3398639145288439</v>
          </cell>
          <cell r="AR297">
            <v>0.3398639145288439</v>
          </cell>
          <cell r="AS297">
            <v>0.3398639145288439</v>
          </cell>
          <cell r="AT297">
            <v>0.3398639145288439</v>
          </cell>
          <cell r="AU297">
            <v>0.3398639145288439</v>
          </cell>
          <cell r="AV297">
            <v>0.3398639145288439</v>
          </cell>
          <cell r="AW297">
            <v>0.3398639145288439</v>
          </cell>
          <cell r="AX297">
            <v>0.3398639145288439</v>
          </cell>
          <cell r="AY297">
            <v>0.3398639145288439</v>
          </cell>
          <cell r="AZ297">
            <v>0.3398639145288439</v>
          </cell>
          <cell r="BA297">
            <v>0.3398639145288439</v>
          </cell>
          <cell r="BB297">
            <v>0.3398639145288439</v>
          </cell>
          <cell r="BC297">
            <v>0.3398639145288439</v>
          </cell>
          <cell r="BD297">
            <v>0.3398639145288439</v>
          </cell>
          <cell r="BE297">
            <v>0.3398639145288439</v>
          </cell>
          <cell r="BF297">
            <v>0.3398639145288439</v>
          </cell>
          <cell r="BG297">
            <v>0.3398639145288439</v>
          </cell>
          <cell r="BH297">
            <v>0.3398639145288439</v>
          </cell>
          <cell r="BI297">
            <v>0.3398639145288439</v>
          </cell>
          <cell r="BJ297">
            <v>0.3398639145288439</v>
          </cell>
          <cell r="BK297">
            <v>0.3398639145288439</v>
          </cell>
          <cell r="BL297">
            <v>0.3398639145288439</v>
          </cell>
          <cell r="BM297">
            <v>0.3398639145288439</v>
          </cell>
          <cell r="BN297">
            <v>0.3398639145288439</v>
          </cell>
          <cell r="BO297">
            <v>0.3398639145288439</v>
          </cell>
          <cell r="BP297">
            <v>0.3398639145288439</v>
          </cell>
          <cell r="BQ297">
            <v>0.3398639145288439</v>
          </cell>
          <cell r="BR297">
            <v>0.3398639145288439</v>
          </cell>
          <cell r="BS297">
            <v>0.3398639145288439</v>
          </cell>
          <cell r="BT297">
            <v>0.3398639145288439</v>
          </cell>
          <cell r="BU297">
            <v>0.3398639145288439</v>
          </cell>
          <cell r="BV297">
            <v>0.3398639145288439</v>
          </cell>
          <cell r="BW297">
            <v>0.3398639145288439</v>
          </cell>
          <cell r="BX297">
            <v>0.3398639145288439</v>
          </cell>
          <cell r="BY297">
            <v>0.3398639145288439</v>
          </cell>
          <cell r="BZ297">
            <v>0.3398639145288439</v>
          </cell>
          <cell r="CA297">
            <v>0.3398639145288439</v>
          </cell>
          <cell r="CB297">
            <v>0.3398639145288439</v>
          </cell>
          <cell r="CC297">
            <v>0.3398639145288439</v>
          </cell>
          <cell r="CD297">
            <v>0.3398639145288439</v>
          </cell>
          <cell r="CE297">
            <v>0.3398639145288439</v>
          </cell>
          <cell r="CF297">
            <v>0.3398639145288439</v>
          </cell>
          <cell r="CG297">
            <v>0.3398639145288439</v>
          </cell>
          <cell r="CH297">
            <v>0.3398639145288439</v>
          </cell>
          <cell r="CI297">
            <v>0.3398639145288439</v>
          </cell>
          <cell r="CJ297">
            <v>0.3398639145288439</v>
          </cell>
          <cell r="CK297">
            <v>0.3398639145288439</v>
          </cell>
          <cell r="CL297">
            <v>0.3398639145288439</v>
          </cell>
          <cell r="CM297">
            <v>0.3398639145288439</v>
          </cell>
          <cell r="CN297">
            <v>0.3398639145288439</v>
          </cell>
          <cell r="CO297">
            <v>0.3398639145288439</v>
          </cell>
          <cell r="CP297">
            <v>0.3398639145288439</v>
          </cell>
          <cell r="CQ297">
            <v>0.3398639145288439</v>
          </cell>
          <cell r="CR297">
            <v>0.3398639145288439</v>
          </cell>
          <cell r="CS297">
            <v>0.3398639145288439</v>
          </cell>
          <cell r="CT297">
            <v>0.3398639145288439</v>
          </cell>
          <cell r="CU297">
            <v>0.3398639145288439</v>
          </cell>
          <cell r="CV297">
            <v>0.3398639145288439</v>
          </cell>
          <cell r="CW297">
            <v>0.3398639145288439</v>
          </cell>
          <cell r="CX297">
            <v>0.3398639145288439</v>
          </cell>
          <cell r="CY297">
            <v>0.3398639145288439</v>
          </cell>
          <cell r="CZ297">
            <v>0.3398639145288439</v>
          </cell>
          <cell r="DA297">
            <v>0.3398639145288439</v>
          </cell>
          <cell r="DB297">
            <v>0.3398639145288439</v>
          </cell>
          <cell r="DC297">
            <v>0.3398639145288439</v>
          </cell>
          <cell r="DD297">
            <v>0.3398639145288439</v>
          </cell>
          <cell r="DE297">
            <v>0.3398639145288439</v>
          </cell>
          <cell r="DF297">
            <v>0.3398639145288439</v>
          </cell>
          <cell r="DG297">
            <v>0.3398639145288439</v>
          </cell>
          <cell r="DH297">
            <v>0.3398639145288439</v>
          </cell>
          <cell r="DI297">
            <v>0.3398639145288439</v>
          </cell>
          <cell r="DJ297">
            <v>0.3398639145288439</v>
          </cell>
          <cell r="DL297" t="str">
            <v>.Residential.Dwellings.Building Type.LowMed Density.Vintage.1981-2000 Bldg CodeABResidentialRetrofit AverageService requested.Residential.Dwellings.Building Type.LowMed Density.Vintage.1981-2000 Bldg Code.Heating (Cold)</v>
          </cell>
        </row>
        <row r="298">
          <cell r="M298" t="str">
            <v>GJ</v>
          </cell>
          <cell r="N298">
            <v>0.24004868719670525</v>
          </cell>
          <cell r="O298">
            <v>0.23175209020267556</v>
          </cell>
          <cell r="P298">
            <v>0.25255242670806954</v>
          </cell>
          <cell r="Q298">
            <v>0.22654665565339899</v>
          </cell>
          <cell r="R298">
            <v>0.22288910918278623</v>
          </cell>
          <cell r="S298">
            <v>0.21021514962994114</v>
          </cell>
          <cell r="T298">
            <v>0.21998629216197504</v>
          </cell>
          <cell r="U298">
            <v>0.2193199726215688</v>
          </cell>
          <cell r="V298">
            <v>0.23213085878623632</v>
          </cell>
          <cell r="W298">
            <v>0.24835752510053591</v>
          </cell>
          <cell r="X298">
            <v>0.2566076761505075</v>
          </cell>
          <cell r="Y298">
            <v>0.24502588539022169</v>
          </cell>
          <cell r="Z298">
            <v>0.24305380660119677</v>
          </cell>
          <cell r="AA298">
            <v>0.26640416745511464</v>
          </cell>
          <cell r="AB298">
            <v>0.27329008071835259</v>
          </cell>
          <cell r="AC298">
            <v>0.24356992408290759</v>
          </cell>
          <cell r="AD298">
            <v>0.23608388962246149</v>
          </cell>
          <cell r="AE298">
            <v>0.25982757988837418</v>
          </cell>
          <cell r="AF298">
            <v>0.29556027060596235</v>
          </cell>
          <cell r="AG298">
            <v>0.31115823312321311</v>
          </cell>
          <cell r="AH298">
            <v>0.27739242256272245</v>
          </cell>
          <cell r="AI298">
            <v>0.27739242256272245</v>
          </cell>
          <cell r="AJ298">
            <v>0.27739242256272245</v>
          </cell>
          <cell r="AK298">
            <v>0.27739242256272245</v>
          </cell>
          <cell r="AL298">
            <v>0.27739242256272245</v>
          </cell>
          <cell r="AM298">
            <v>0.27739242256272245</v>
          </cell>
          <cell r="AN298">
            <v>0.27739242256272245</v>
          </cell>
          <cell r="AO298">
            <v>0.27739242256272245</v>
          </cell>
          <cell r="AP298">
            <v>0.27739242256272245</v>
          </cell>
          <cell r="AQ298">
            <v>0.27739242256272245</v>
          </cell>
          <cell r="AR298">
            <v>0.27739242256272245</v>
          </cell>
          <cell r="AS298">
            <v>0.27739242256272245</v>
          </cell>
          <cell r="AT298">
            <v>0.27739242256272245</v>
          </cell>
          <cell r="AU298">
            <v>0.27739242256272245</v>
          </cell>
          <cell r="AV298">
            <v>0.27739242256272245</v>
          </cell>
          <cell r="AW298">
            <v>0.27739242256272245</v>
          </cell>
          <cell r="AX298">
            <v>0.27739242256272245</v>
          </cell>
          <cell r="AY298">
            <v>0.27739242256272245</v>
          </cell>
          <cell r="AZ298">
            <v>0.27739242256272245</v>
          </cell>
          <cell r="BA298">
            <v>0.27739242256272245</v>
          </cell>
          <cell r="BB298">
            <v>0.27739242256272245</v>
          </cell>
          <cell r="BC298">
            <v>0.27739242256272245</v>
          </cell>
          <cell r="BD298">
            <v>0.27739242256272245</v>
          </cell>
          <cell r="BE298">
            <v>0.27739242256272245</v>
          </cell>
          <cell r="BF298">
            <v>0.27739242256272245</v>
          </cell>
          <cell r="BG298">
            <v>0.27739242256272245</v>
          </cell>
          <cell r="BH298">
            <v>0.27739242256272245</v>
          </cell>
          <cell r="BI298">
            <v>0.27739242256272245</v>
          </cell>
          <cell r="BJ298">
            <v>0.27739242256272245</v>
          </cell>
          <cell r="BK298">
            <v>0.27739242256272245</v>
          </cell>
          <cell r="BL298">
            <v>0.27739242256272245</v>
          </cell>
          <cell r="BM298">
            <v>0.27739242256272245</v>
          </cell>
          <cell r="BN298">
            <v>0.27739242256272245</v>
          </cell>
          <cell r="BO298">
            <v>0.27739242256272245</v>
          </cell>
          <cell r="BP298">
            <v>0.27739242256272245</v>
          </cell>
          <cell r="BQ298">
            <v>0.27739242256272245</v>
          </cell>
          <cell r="BR298">
            <v>0.27739242256272245</v>
          </cell>
          <cell r="BS298">
            <v>0.27739242256272245</v>
          </cell>
          <cell r="BT298">
            <v>0.27739242256272245</v>
          </cell>
          <cell r="BU298">
            <v>0.27739242256272245</v>
          </cell>
          <cell r="BV298">
            <v>0.27739242256272245</v>
          </cell>
          <cell r="BW298">
            <v>0.27739242256272245</v>
          </cell>
          <cell r="BX298">
            <v>0.27739242256272245</v>
          </cell>
          <cell r="BY298">
            <v>0.27739242256272245</v>
          </cell>
          <cell r="BZ298">
            <v>0.27739242256272245</v>
          </cell>
          <cell r="CA298">
            <v>0.27739242256272245</v>
          </cell>
          <cell r="CB298">
            <v>0.27739242256272245</v>
          </cell>
          <cell r="CC298">
            <v>0.27739242256272245</v>
          </cell>
          <cell r="CD298">
            <v>0.27739242256272245</v>
          </cell>
          <cell r="CE298">
            <v>0.27739242256272245</v>
          </cell>
          <cell r="CF298">
            <v>0.27739242256272245</v>
          </cell>
          <cell r="CG298">
            <v>0.27739242256272245</v>
          </cell>
          <cell r="CH298">
            <v>0.27739242256272245</v>
          </cell>
          <cell r="CI298">
            <v>0.27739242256272245</v>
          </cell>
          <cell r="CJ298">
            <v>0.27739242256272245</v>
          </cell>
          <cell r="CK298">
            <v>0.27739242256272245</v>
          </cell>
          <cell r="CL298">
            <v>0.27739242256272245</v>
          </cell>
          <cell r="CM298">
            <v>0.27739242256272245</v>
          </cell>
          <cell r="CN298">
            <v>0.27739242256272245</v>
          </cell>
          <cell r="CO298">
            <v>0.27739242256272245</v>
          </cell>
          <cell r="CP298">
            <v>0.27739242256272245</v>
          </cell>
          <cell r="CQ298">
            <v>0.27739242256272245</v>
          </cell>
          <cell r="CR298">
            <v>0.27739242256272245</v>
          </cell>
          <cell r="CS298">
            <v>0.27739242256272245</v>
          </cell>
          <cell r="CT298">
            <v>0.27739242256272245</v>
          </cell>
          <cell r="CU298">
            <v>0.27739242256272245</v>
          </cell>
          <cell r="CV298">
            <v>0.27739242256272245</v>
          </cell>
          <cell r="CW298">
            <v>0.27739242256272245</v>
          </cell>
          <cell r="CX298">
            <v>0.27739242256272245</v>
          </cell>
          <cell r="CY298">
            <v>0.27739242256272245</v>
          </cell>
          <cell r="CZ298">
            <v>0.27739242256272245</v>
          </cell>
          <cell r="DA298">
            <v>0.27739242256272245</v>
          </cell>
          <cell r="DB298">
            <v>0.27739242256272245</v>
          </cell>
          <cell r="DC298">
            <v>0.27739242256272245</v>
          </cell>
          <cell r="DD298">
            <v>0.27739242256272245</v>
          </cell>
          <cell r="DE298">
            <v>0.27739242256272245</v>
          </cell>
          <cell r="DF298">
            <v>0.27739242256272245</v>
          </cell>
          <cell r="DG298">
            <v>0.27739242256272245</v>
          </cell>
          <cell r="DH298">
            <v>0.27739242256272245</v>
          </cell>
          <cell r="DI298">
            <v>0.27739242256272245</v>
          </cell>
          <cell r="DJ298">
            <v>0.27739242256272245</v>
          </cell>
          <cell r="DL298" t="str">
            <v>.Residential.Dwellings.Building Type.LowMed Density.Vintage.1981-2000 Bldg CodeSKResidentialRetrofit AverageService requested.Residential.Dwellings.Building Type.LowMed Density.Vintage.1981-2000 Bldg Code.Heating (Cold)</v>
          </cell>
        </row>
        <row r="299">
          <cell r="M299" t="str">
            <v>GJ</v>
          </cell>
          <cell r="N299">
            <v>0.22080502057410045</v>
          </cell>
          <cell r="O299">
            <v>0.20046544799742663</v>
          </cell>
          <cell r="P299">
            <v>0.21683370080778225</v>
          </cell>
          <cell r="Q299">
            <v>0.21248131664809464</v>
          </cell>
          <cell r="R299">
            <v>0.22452875576724782</v>
          </cell>
          <cell r="S299">
            <v>0.2049332414008499</v>
          </cell>
          <cell r="T299">
            <v>0.1769795043317989</v>
          </cell>
          <cell r="U299">
            <v>0.22554244898149847</v>
          </cell>
          <cell r="V299">
            <v>0.24791757638432599</v>
          </cell>
          <cell r="W299">
            <v>0.24547397485188818</v>
          </cell>
          <cell r="X299">
            <v>0.22132234563739914</v>
          </cell>
          <cell r="Y299">
            <v>0.23740892755113815</v>
          </cell>
          <cell r="Z299">
            <v>0.21829959058273671</v>
          </cell>
          <cell r="AA299">
            <v>0.28763649468584485</v>
          </cell>
          <cell r="AB299">
            <v>0.29707633207071837</v>
          </cell>
          <cell r="AC299">
            <v>0.24253956674899702</v>
          </cell>
          <cell r="AD299">
            <v>0.24744871752973138</v>
          </cell>
          <cell r="AE299">
            <v>0.25668242502829025</v>
          </cell>
          <cell r="AF299">
            <v>0.29016593144079117</v>
          </cell>
          <cell r="AG299">
            <v>0.29577968148583533</v>
          </cell>
          <cell r="AH299">
            <v>0.27254780864817169</v>
          </cell>
          <cell r="AI299">
            <v>0.27254780864817169</v>
          </cell>
          <cell r="AJ299">
            <v>0.27254780864817169</v>
          </cell>
          <cell r="AK299">
            <v>0.27254780864817169</v>
          </cell>
          <cell r="AL299">
            <v>0.27254780864817169</v>
          </cell>
          <cell r="AM299">
            <v>0.27254780864817169</v>
          </cell>
          <cell r="AN299">
            <v>0.27254780864817169</v>
          </cell>
          <cell r="AO299">
            <v>0.27254780864817169</v>
          </cell>
          <cell r="AP299">
            <v>0.27254780864817169</v>
          </cell>
          <cell r="AQ299">
            <v>0.27254780864817169</v>
          </cell>
          <cell r="AR299">
            <v>0.27254780864817169</v>
          </cell>
          <cell r="AS299">
            <v>0.27254780864817169</v>
          </cell>
          <cell r="AT299">
            <v>0.27254780864817169</v>
          </cell>
          <cell r="AU299">
            <v>0.27254780864817169</v>
          </cell>
          <cell r="AV299">
            <v>0.27254780864817169</v>
          </cell>
          <cell r="AW299">
            <v>0.27254780864817169</v>
          </cell>
          <cell r="AX299">
            <v>0.27254780864817169</v>
          </cell>
          <cell r="AY299">
            <v>0.27254780864817169</v>
          </cell>
          <cell r="AZ299">
            <v>0.27254780864817169</v>
          </cell>
          <cell r="BA299">
            <v>0.27254780864817169</v>
          </cell>
          <cell r="BB299">
            <v>0.27254780864817169</v>
          </cell>
          <cell r="BC299">
            <v>0.27254780864817169</v>
          </cell>
          <cell r="BD299">
            <v>0.27254780864817169</v>
          </cell>
          <cell r="BE299">
            <v>0.27254780864817169</v>
          </cell>
          <cell r="BF299">
            <v>0.27254780864817169</v>
          </cell>
          <cell r="BG299">
            <v>0.27254780864817169</v>
          </cell>
          <cell r="BH299">
            <v>0.27254780864817169</v>
          </cell>
          <cell r="BI299">
            <v>0.27254780864817169</v>
          </cell>
          <cell r="BJ299">
            <v>0.27254780864817169</v>
          </cell>
          <cell r="BK299">
            <v>0.27254780864817169</v>
          </cell>
          <cell r="BL299">
            <v>0.27254780864817169</v>
          </cell>
          <cell r="BM299">
            <v>0.27254780864817169</v>
          </cell>
          <cell r="BN299">
            <v>0.27254780864817169</v>
          </cell>
          <cell r="BO299">
            <v>0.27254780864817169</v>
          </cell>
          <cell r="BP299">
            <v>0.27254780864817169</v>
          </cell>
          <cell r="BQ299">
            <v>0.27254780864817169</v>
          </cell>
          <cell r="BR299">
            <v>0.27254780864817169</v>
          </cell>
          <cell r="BS299">
            <v>0.27254780864817169</v>
          </cell>
          <cell r="BT299">
            <v>0.27254780864817169</v>
          </cell>
          <cell r="BU299">
            <v>0.27254780864817169</v>
          </cell>
          <cell r="BV299">
            <v>0.27254780864817169</v>
          </cell>
          <cell r="BW299">
            <v>0.27254780864817169</v>
          </cell>
          <cell r="BX299">
            <v>0.27254780864817169</v>
          </cell>
          <cell r="BY299">
            <v>0.27254780864817169</v>
          </cell>
          <cell r="BZ299">
            <v>0.27254780864817169</v>
          </cell>
          <cell r="CA299">
            <v>0.27254780864817169</v>
          </cell>
          <cell r="CB299">
            <v>0.27254780864817169</v>
          </cell>
          <cell r="CC299">
            <v>0.27254780864817169</v>
          </cell>
          <cell r="CD299">
            <v>0.27254780864817169</v>
          </cell>
          <cell r="CE299">
            <v>0.27254780864817169</v>
          </cell>
          <cell r="CF299">
            <v>0.27254780864817169</v>
          </cell>
          <cell r="CG299">
            <v>0.27254780864817169</v>
          </cell>
          <cell r="CH299">
            <v>0.27254780864817169</v>
          </cell>
          <cell r="CI299">
            <v>0.27254780864817169</v>
          </cell>
          <cell r="CJ299">
            <v>0.27254780864817169</v>
          </cell>
          <cell r="CK299">
            <v>0.27254780864817169</v>
          </cell>
          <cell r="CL299">
            <v>0.27254780864817169</v>
          </cell>
          <cell r="CM299">
            <v>0.27254780864817169</v>
          </cell>
          <cell r="CN299">
            <v>0.27254780864817169</v>
          </cell>
          <cell r="CO299">
            <v>0.27254780864817169</v>
          </cell>
          <cell r="CP299">
            <v>0.27254780864817169</v>
          </cell>
          <cell r="CQ299">
            <v>0.27254780864817169</v>
          </cell>
          <cell r="CR299">
            <v>0.27254780864817169</v>
          </cell>
          <cell r="CS299">
            <v>0.27254780864817169</v>
          </cell>
          <cell r="CT299">
            <v>0.27254780864817169</v>
          </cell>
          <cell r="CU299">
            <v>0.27254780864817169</v>
          </cell>
          <cell r="CV299">
            <v>0.27254780864817169</v>
          </cell>
          <cell r="CW299">
            <v>0.27254780864817169</v>
          </cell>
          <cell r="CX299">
            <v>0.27254780864817169</v>
          </cell>
          <cell r="CY299">
            <v>0.27254780864817169</v>
          </cell>
          <cell r="CZ299">
            <v>0.27254780864817169</v>
          </cell>
          <cell r="DA299">
            <v>0.27254780864817169</v>
          </cell>
          <cell r="DB299">
            <v>0.27254780864817169</v>
          </cell>
          <cell r="DC299">
            <v>0.27254780864817169</v>
          </cell>
          <cell r="DD299">
            <v>0.27254780864817169</v>
          </cell>
          <cell r="DE299">
            <v>0.27254780864817169</v>
          </cell>
          <cell r="DF299">
            <v>0.27254780864817169</v>
          </cell>
          <cell r="DG299">
            <v>0.27254780864817169</v>
          </cell>
          <cell r="DH299">
            <v>0.27254780864817169</v>
          </cell>
          <cell r="DI299">
            <v>0.27254780864817169</v>
          </cell>
          <cell r="DJ299">
            <v>0.27254780864817169</v>
          </cell>
          <cell r="DL299" t="str">
            <v>.Residential.Dwellings.Building Type.LowMed Density.Vintage.1981-2000 Bldg CodeMBResidentialRetrofit AverageService requested.Residential.Dwellings.Building Type.LowMed Density.Vintage.1981-2000 Bldg Code.Heating (Cold)</v>
          </cell>
        </row>
        <row r="300">
          <cell r="M300" t="str">
            <v>GJ</v>
          </cell>
          <cell r="N300">
            <v>0.21427894484265608</v>
          </cell>
          <cell r="O300">
            <v>0.19764544526652422</v>
          </cell>
          <cell r="P300">
            <v>0.20803126499314176</v>
          </cell>
          <cell r="Q300">
            <v>0.22969171380723966</v>
          </cell>
          <cell r="R300">
            <v>0.22171790463869698</v>
          </cell>
          <cell r="S300">
            <v>0.22393634070709298</v>
          </cell>
          <cell r="T300">
            <v>0.20167066690471344</v>
          </cell>
          <cell r="U300">
            <v>0.22792212924421426</v>
          </cell>
          <cell r="V300">
            <v>0.23450324901680861</v>
          </cell>
          <cell r="W300">
            <v>0.22505755216273646</v>
          </cell>
          <cell r="X300">
            <v>0.21205342023496548</v>
          </cell>
          <cell r="Y300">
            <v>0.22921168757939955</v>
          </cell>
          <cell r="Z300">
            <v>0.202443558067331</v>
          </cell>
          <cell r="AA300">
            <v>0.23756092881250465</v>
          </cell>
          <cell r="AB300">
            <v>0.24653831156184644</v>
          </cell>
          <cell r="AC300">
            <v>0.24127346176406872</v>
          </cell>
          <cell r="AD300">
            <v>0.21596190332805942</v>
          </cell>
          <cell r="AE300">
            <v>0.22545139855719659</v>
          </cell>
          <cell r="AF300">
            <v>0.25099259966155335</v>
          </cell>
          <cell r="AG300">
            <v>0.22238518418194042</v>
          </cell>
          <cell r="AH300">
            <v>0.19714214922628712</v>
          </cell>
          <cell r="AI300">
            <v>0.19714214922628712</v>
          </cell>
          <cell r="AJ300">
            <v>0.19714214922628712</v>
          </cell>
          <cell r="AK300">
            <v>0.19714214922628712</v>
          </cell>
          <cell r="AL300">
            <v>0.19714214922628712</v>
          </cell>
          <cell r="AM300">
            <v>0.19714214922628712</v>
          </cell>
          <cell r="AN300">
            <v>0.19714214922628712</v>
          </cell>
          <cell r="AO300">
            <v>0.19714214922628712</v>
          </cell>
          <cell r="AP300">
            <v>0.19714214922628712</v>
          </cell>
          <cell r="AQ300">
            <v>0.19714214922628712</v>
          </cell>
          <cell r="AR300">
            <v>0.19714214922628712</v>
          </cell>
          <cell r="AS300">
            <v>0.19714214922628712</v>
          </cell>
          <cell r="AT300">
            <v>0.19714214922628712</v>
          </cell>
          <cell r="AU300">
            <v>0.19714214922628712</v>
          </cell>
          <cell r="AV300">
            <v>0.19714214922628712</v>
          </cell>
          <cell r="AW300">
            <v>0.19714214922628712</v>
          </cell>
          <cell r="AX300">
            <v>0.19714214922628712</v>
          </cell>
          <cell r="AY300">
            <v>0.19714214922628712</v>
          </cell>
          <cell r="AZ300">
            <v>0.19714214922628712</v>
          </cell>
          <cell r="BA300">
            <v>0.19714214922628712</v>
          </cell>
          <cell r="BB300">
            <v>0.19714214922628712</v>
          </cell>
          <cell r="BC300">
            <v>0.19714214922628712</v>
          </cell>
          <cell r="BD300">
            <v>0.19714214922628712</v>
          </cell>
          <cell r="BE300">
            <v>0.19714214922628712</v>
          </cell>
          <cell r="BF300">
            <v>0.19714214922628712</v>
          </cell>
          <cell r="BG300">
            <v>0.19714214922628712</v>
          </cell>
          <cell r="BH300">
            <v>0.19714214922628712</v>
          </cell>
          <cell r="BI300">
            <v>0.19714214922628712</v>
          </cell>
          <cell r="BJ300">
            <v>0.19714214922628712</v>
          </cell>
          <cell r="BK300">
            <v>0.19714214922628712</v>
          </cell>
          <cell r="BL300">
            <v>0.19714214922628712</v>
          </cell>
          <cell r="BM300">
            <v>0.19714214922628712</v>
          </cell>
          <cell r="BN300">
            <v>0.19714214922628712</v>
          </cell>
          <cell r="BO300">
            <v>0.19714214922628712</v>
          </cell>
          <cell r="BP300">
            <v>0.19714214922628712</v>
          </cell>
          <cell r="BQ300">
            <v>0.19714214922628712</v>
          </cell>
          <cell r="BR300">
            <v>0.19714214922628712</v>
          </cell>
          <cell r="BS300">
            <v>0.19714214922628712</v>
          </cell>
          <cell r="BT300">
            <v>0.19714214922628712</v>
          </cell>
          <cell r="BU300">
            <v>0.19714214922628712</v>
          </cell>
          <cell r="BV300">
            <v>0.19714214922628712</v>
          </cell>
          <cell r="BW300">
            <v>0.19714214922628712</v>
          </cell>
          <cell r="BX300">
            <v>0.19714214922628712</v>
          </cell>
          <cell r="BY300">
            <v>0.19714214922628712</v>
          </cell>
          <cell r="BZ300">
            <v>0.19714214922628712</v>
          </cell>
          <cell r="CA300">
            <v>0.19714214922628712</v>
          </cell>
          <cell r="CB300">
            <v>0.19714214922628712</v>
          </cell>
          <cell r="CC300">
            <v>0.19714214922628712</v>
          </cell>
          <cell r="CD300">
            <v>0.19714214922628712</v>
          </cell>
          <cell r="CE300">
            <v>0.19714214922628712</v>
          </cell>
          <cell r="CF300">
            <v>0.19714214922628712</v>
          </cell>
          <cell r="CG300">
            <v>0.19714214922628712</v>
          </cell>
          <cell r="CH300">
            <v>0.19714214922628712</v>
          </cell>
          <cell r="CI300">
            <v>0.19714214922628712</v>
          </cell>
          <cell r="CJ300">
            <v>0.19714214922628712</v>
          </cell>
          <cell r="CK300">
            <v>0.19714214922628712</v>
          </cell>
          <cell r="CL300">
            <v>0.19714214922628712</v>
          </cell>
          <cell r="CM300">
            <v>0.19714214922628712</v>
          </cell>
          <cell r="CN300">
            <v>0.19714214922628712</v>
          </cell>
          <cell r="CO300">
            <v>0.19714214922628712</v>
          </cell>
          <cell r="CP300">
            <v>0.19714214922628712</v>
          </cell>
          <cell r="CQ300">
            <v>0.19714214922628712</v>
          </cell>
          <cell r="CR300">
            <v>0.19714214922628712</v>
          </cell>
          <cell r="CS300">
            <v>0.19714214922628712</v>
          </cell>
          <cell r="CT300">
            <v>0.19714214922628712</v>
          </cell>
          <cell r="CU300">
            <v>0.19714214922628712</v>
          </cell>
          <cell r="CV300">
            <v>0.19714214922628712</v>
          </cell>
          <cell r="CW300">
            <v>0.19714214922628712</v>
          </cell>
          <cell r="CX300">
            <v>0.19714214922628712</v>
          </cell>
          <cell r="CY300">
            <v>0.19714214922628712</v>
          </cell>
          <cell r="CZ300">
            <v>0.19714214922628712</v>
          </cell>
          <cell r="DA300">
            <v>0.19714214922628712</v>
          </cell>
          <cell r="DB300">
            <v>0.19714214922628712</v>
          </cell>
          <cell r="DC300">
            <v>0.19714214922628712</v>
          </cell>
          <cell r="DD300">
            <v>0.19714214922628712</v>
          </cell>
          <cell r="DE300">
            <v>0.19714214922628712</v>
          </cell>
          <cell r="DF300">
            <v>0.19714214922628712</v>
          </cell>
          <cell r="DG300">
            <v>0.19714214922628712</v>
          </cell>
          <cell r="DH300">
            <v>0.19714214922628712</v>
          </cell>
          <cell r="DI300">
            <v>0.19714214922628712</v>
          </cell>
          <cell r="DJ300">
            <v>0.19714214922628712</v>
          </cell>
          <cell r="DL300" t="str">
            <v>.Residential.Dwellings.Building Type.LowMed Density.Vintage.1981-2000 Bldg CodeONResidentialRetrofit AverageService requested.Residential.Dwellings.Building Type.LowMed Density.Vintage.1981-2000 Bldg Code.Heating (Cold)</v>
          </cell>
        </row>
        <row r="301">
          <cell r="M301" t="str">
            <v>GJ</v>
          </cell>
          <cell r="N301">
            <v>0.24410724526860056</v>
          </cell>
          <cell r="O301">
            <v>0.21963613971491583</v>
          </cell>
          <cell r="P301">
            <v>0.23328938906517388</v>
          </cell>
          <cell r="Q301">
            <v>0.25018595316012604</v>
          </cell>
          <cell r="R301">
            <v>0.27395669268773176</v>
          </cell>
          <cell r="S301">
            <v>0.25643027734269735</v>
          </cell>
          <cell r="T301">
            <v>0.24127370076703344</v>
          </cell>
          <cell r="U301">
            <v>0.27783378396470415</v>
          </cell>
          <cell r="V301">
            <v>0.27095854834668603</v>
          </cell>
          <cell r="W301">
            <v>0.2744194142588392</v>
          </cell>
          <cell r="X301">
            <v>0.24239475122817136</v>
          </cell>
          <cell r="Y301">
            <v>0.25354746990748189</v>
          </cell>
          <cell r="Z301">
            <v>0.24185894428064639</v>
          </cell>
          <cell r="AA301">
            <v>0.26151789387123753</v>
          </cell>
          <cell r="AB301">
            <v>0.27671125598471208</v>
          </cell>
          <cell r="AC301">
            <v>0.26586274057705012</v>
          </cell>
          <cell r="AD301">
            <v>0.25587355746854495</v>
          </cell>
          <cell r="AE301">
            <v>0.25686661015015827</v>
          </cell>
          <cell r="AF301">
            <v>0.26407854372689982</v>
          </cell>
          <cell r="AG301">
            <v>0.26654912815177023</v>
          </cell>
          <cell r="AH301">
            <v>0.24168606698178324</v>
          </cell>
          <cell r="AI301">
            <v>0.24168606698178324</v>
          </cell>
          <cell r="AJ301">
            <v>0.24168606698178324</v>
          </cell>
          <cell r="AK301">
            <v>0.24168606698178324</v>
          </cell>
          <cell r="AL301">
            <v>0.24168606698178324</v>
          </cell>
          <cell r="AM301">
            <v>0.24168606698178324</v>
          </cell>
          <cell r="AN301">
            <v>0.24168606698178324</v>
          </cell>
          <cell r="AO301">
            <v>0.24168606698178324</v>
          </cell>
          <cell r="AP301">
            <v>0.24168606698178324</v>
          </cell>
          <cell r="AQ301">
            <v>0.24168606698178324</v>
          </cell>
          <cell r="AR301">
            <v>0.24168606698178324</v>
          </cell>
          <cell r="AS301">
            <v>0.24168606698178324</v>
          </cell>
          <cell r="AT301">
            <v>0.24168606698178324</v>
          </cell>
          <cell r="AU301">
            <v>0.24168606698178324</v>
          </cell>
          <cell r="AV301">
            <v>0.24168606698178324</v>
          </cell>
          <cell r="AW301">
            <v>0.24168606698178324</v>
          </cell>
          <cell r="AX301">
            <v>0.24168606698178324</v>
          </cell>
          <cell r="AY301">
            <v>0.24168606698178324</v>
          </cell>
          <cell r="AZ301">
            <v>0.24168606698178324</v>
          </cell>
          <cell r="BA301">
            <v>0.24168606698178324</v>
          </cell>
          <cell r="BB301">
            <v>0.24168606698178324</v>
          </cell>
          <cell r="BC301">
            <v>0.24168606698178324</v>
          </cell>
          <cell r="BD301">
            <v>0.24168606698178324</v>
          </cell>
          <cell r="BE301">
            <v>0.24168606698178324</v>
          </cell>
          <cell r="BF301">
            <v>0.24168606698178324</v>
          </cell>
          <cell r="BG301">
            <v>0.24168606698178324</v>
          </cell>
          <cell r="BH301">
            <v>0.24168606698178324</v>
          </cell>
          <cell r="BI301">
            <v>0.24168606698178324</v>
          </cell>
          <cell r="BJ301">
            <v>0.24168606698178324</v>
          </cell>
          <cell r="BK301">
            <v>0.24168606698178324</v>
          </cell>
          <cell r="BL301">
            <v>0.24168606698178324</v>
          </cell>
          <cell r="BM301">
            <v>0.24168606698178324</v>
          </cell>
          <cell r="BN301">
            <v>0.24168606698178324</v>
          </cell>
          <cell r="BO301">
            <v>0.24168606698178324</v>
          </cell>
          <cell r="BP301">
            <v>0.24168606698178324</v>
          </cell>
          <cell r="BQ301">
            <v>0.24168606698178324</v>
          </cell>
          <cell r="BR301">
            <v>0.24168606698178324</v>
          </cell>
          <cell r="BS301">
            <v>0.24168606698178324</v>
          </cell>
          <cell r="BT301">
            <v>0.24168606698178324</v>
          </cell>
          <cell r="BU301">
            <v>0.24168606698178324</v>
          </cell>
          <cell r="BV301">
            <v>0.24168606698178324</v>
          </cell>
          <cell r="BW301">
            <v>0.24168606698178324</v>
          </cell>
          <cell r="BX301">
            <v>0.24168606698178324</v>
          </cell>
          <cell r="BY301">
            <v>0.24168606698178324</v>
          </cell>
          <cell r="BZ301">
            <v>0.24168606698178324</v>
          </cell>
          <cell r="CA301">
            <v>0.24168606698178324</v>
          </cell>
          <cell r="CB301">
            <v>0.24168606698178324</v>
          </cell>
          <cell r="CC301">
            <v>0.24168606698178324</v>
          </cell>
          <cell r="CD301">
            <v>0.24168606698178324</v>
          </cell>
          <cell r="CE301">
            <v>0.24168606698178324</v>
          </cell>
          <cell r="CF301">
            <v>0.24168606698178324</v>
          </cell>
          <cell r="CG301">
            <v>0.24168606698178324</v>
          </cell>
          <cell r="CH301">
            <v>0.24168606698178324</v>
          </cell>
          <cell r="CI301">
            <v>0.24168606698178324</v>
          </cell>
          <cell r="CJ301">
            <v>0.24168606698178324</v>
          </cell>
          <cell r="CK301">
            <v>0.24168606698178324</v>
          </cell>
          <cell r="CL301">
            <v>0.24168606698178324</v>
          </cell>
          <cell r="CM301">
            <v>0.24168606698178324</v>
          </cell>
          <cell r="CN301">
            <v>0.24168606698178324</v>
          </cell>
          <cell r="CO301">
            <v>0.24168606698178324</v>
          </cell>
          <cell r="CP301">
            <v>0.24168606698178324</v>
          </cell>
          <cell r="CQ301">
            <v>0.24168606698178324</v>
          </cell>
          <cell r="CR301">
            <v>0.24168606698178324</v>
          </cell>
          <cell r="CS301">
            <v>0.24168606698178324</v>
          </cell>
          <cell r="CT301">
            <v>0.24168606698178324</v>
          </cell>
          <cell r="CU301">
            <v>0.24168606698178324</v>
          </cell>
          <cell r="CV301">
            <v>0.24168606698178324</v>
          </cell>
          <cell r="CW301">
            <v>0.24168606698178324</v>
          </cell>
          <cell r="CX301">
            <v>0.24168606698178324</v>
          </cell>
          <cell r="CY301">
            <v>0.24168606698178324</v>
          </cell>
          <cell r="CZ301">
            <v>0.24168606698178324</v>
          </cell>
          <cell r="DA301">
            <v>0.24168606698178324</v>
          </cell>
          <cell r="DB301">
            <v>0.24168606698178324</v>
          </cell>
          <cell r="DC301">
            <v>0.24168606698178324</v>
          </cell>
          <cell r="DD301">
            <v>0.24168606698178324</v>
          </cell>
          <cell r="DE301">
            <v>0.24168606698178324</v>
          </cell>
          <cell r="DF301">
            <v>0.24168606698178324</v>
          </cell>
          <cell r="DG301">
            <v>0.24168606698178324</v>
          </cell>
          <cell r="DH301">
            <v>0.24168606698178324</v>
          </cell>
          <cell r="DI301">
            <v>0.24168606698178324</v>
          </cell>
          <cell r="DJ301">
            <v>0.24168606698178324</v>
          </cell>
          <cell r="DL301" t="str">
            <v>.Residential.Dwellings.Building Type.LowMed Density.Vintage.1981-2000 Bldg CodeQCResidentialRetrofit AverageService requested.Residential.Dwellings.Building Type.LowMed Density.Vintage.1981-2000 Bldg Code.Heating (Cold)</v>
          </cell>
        </row>
        <row r="302">
          <cell r="M302" t="str">
            <v>GJ</v>
          </cell>
          <cell r="N302">
            <v>0.22337919784770899</v>
          </cell>
          <cell r="O302">
            <v>0.22356426104079269</v>
          </cell>
          <cell r="P302">
            <v>0.2361530289652034</v>
          </cell>
          <cell r="Q302">
            <v>0.22241707153529583</v>
          </cell>
          <cell r="R302">
            <v>0.23423799737695883</v>
          </cell>
          <cell r="S302">
            <v>0.22046085596877207</v>
          </cell>
          <cell r="T302">
            <v>0.21277473316119666</v>
          </cell>
          <cell r="U302">
            <v>0.25408059319262699</v>
          </cell>
          <cell r="V302">
            <v>0.26097169812327353</v>
          </cell>
          <cell r="W302">
            <v>0.26815973753587141</v>
          </cell>
          <cell r="X302">
            <v>0.25844780843826504</v>
          </cell>
          <cell r="Y302">
            <v>0.2913739072385913</v>
          </cell>
          <cell r="Z302">
            <v>0.25591308864104023</v>
          </cell>
          <cell r="AA302">
            <v>0.25051905015155829</v>
          </cell>
          <cell r="AB302">
            <v>0.26649889138613098</v>
          </cell>
          <cell r="AC302">
            <v>0.27983521773014286</v>
          </cell>
          <cell r="AD302">
            <v>0.25278159696564401</v>
          </cell>
          <cell r="AE302">
            <v>0.25874586044798459</v>
          </cell>
          <cell r="AF302">
            <v>0.2548187662637349</v>
          </cell>
          <cell r="AG302">
            <v>0.24801576867776043</v>
          </cell>
          <cell r="AH302">
            <v>0.22927846138677005</v>
          </cell>
          <cell r="AI302">
            <v>0.22927846138677005</v>
          </cell>
          <cell r="AJ302">
            <v>0.22927846138677005</v>
          </cell>
          <cell r="AK302">
            <v>0.22927846138677005</v>
          </cell>
          <cell r="AL302">
            <v>0.22927846138677005</v>
          </cell>
          <cell r="AM302">
            <v>0.22927846138677005</v>
          </cell>
          <cell r="AN302">
            <v>0.22927846138677005</v>
          </cell>
          <cell r="AO302">
            <v>0.22927846138677005</v>
          </cell>
          <cell r="AP302">
            <v>0.22927846138677005</v>
          </cell>
          <cell r="AQ302">
            <v>0.22927846138677005</v>
          </cell>
          <cell r="AR302">
            <v>0.22927846138677005</v>
          </cell>
          <cell r="AS302">
            <v>0.22927846138677005</v>
          </cell>
          <cell r="AT302">
            <v>0.22927846138677005</v>
          </cell>
          <cell r="AU302">
            <v>0.22927846138677005</v>
          </cell>
          <cell r="AV302">
            <v>0.22927846138677005</v>
          </cell>
          <cell r="AW302">
            <v>0.22927846138677005</v>
          </cell>
          <cell r="AX302">
            <v>0.22927846138677005</v>
          </cell>
          <cell r="AY302">
            <v>0.22927846138677005</v>
          </cell>
          <cell r="AZ302">
            <v>0.22927846138677005</v>
          </cell>
          <cell r="BA302">
            <v>0.22927846138677005</v>
          </cell>
          <cell r="BB302">
            <v>0.22927846138677005</v>
          </cell>
          <cell r="BC302">
            <v>0.22927846138677005</v>
          </cell>
          <cell r="BD302">
            <v>0.22927846138677005</v>
          </cell>
          <cell r="BE302">
            <v>0.22927846138677005</v>
          </cell>
          <cell r="BF302">
            <v>0.22927846138677005</v>
          </cell>
          <cell r="BG302">
            <v>0.22927846138677005</v>
          </cell>
          <cell r="BH302">
            <v>0.22927846138677005</v>
          </cell>
          <cell r="BI302">
            <v>0.22927846138677005</v>
          </cell>
          <cell r="BJ302">
            <v>0.22927846138677005</v>
          </cell>
          <cell r="BK302">
            <v>0.22927846138677005</v>
          </cell>
          <cell r="BL302">
            <v>0.22927846138677005</v>
          </cell>
          <cell r="BM302">
            <v>0.22927846138677005</v>
          </cell>
          <cell r="BN302">
            <v>0.22927846138677005</v>
          </cell>
          <cell r="BO302">
            <v>0.22927846138677005</v>
          </cell>
          <cell r="BP302">
            <v>0.22927846138677005</v>
          </cell>
          <cell r="BQ302">
            <v>0.22927846138677005</v>
          </cell>
          <cell r="BR302">
            <v>0.22927846138677005</v>
          </cell>
          <cell r="BS302">
            <v>0.22927846138677005</v>
          </cell>
          <cell r="BT302">
            <v>0.22927846138677005</v>
          </cell>
          <cell r="BU302">
            <v>0.22927846138677005</v>
          </cell>
          <cell r="BV302">
            <v>0.22927846138677005</v>
          </cell>
          <cell r="BW302">
            <v>0.22927846138677005</v>
          </cell>
          <cell r="BX302">
            <v>0.22927846138677005</v>
          </cell>
          <cell r="BY302">
            <v>0.22927846138677005</v>
          </cell>
          <cell r="BZ302">
            <v>0.22927846138677005</v>
          </cell>
          <cell r="CA302">
            <v>0.22927846138677005</v>
          </cell>
          <cell r="CB302">
            <v>0.22927846138677005</v>
          </cell>
          <cell r="CC302">
            <v>0.22927846138677005</v>
          </cell>
          <cell r="CD302">
            <v>0.22927846138677005</v>
          </cell>
          <cell r="CE302">
            <v>0.22927846138677005</v>
          </cell>
          <cell r="CF302">
            <v>0.22927846138677005</v>
          </cell>
          <cell r="CG302">
            <v>0.22927846138677005</v>
          </cell>
          <cell r="CH302">
            <v>0.22927846138677005</v>
          </cell>
          <cell r="CI302">
            <v>0.22927846138677005</v>
          </cell>
          <cell r="CJ302">
            <v>0.22927846138677005</v>
          </cell>
          <cell r="CK302">
            <v>0.22927846138677005</v>
          </cell>
          <cell r="CL302">
            <v>0.22927846138677005</v>
          </cell>
          <cell r="CM302">
            <v>0.22927846138677005</v>
          </cell>
          <cell r="CN302">
            <v>0.22927846138677005</v>
          </cell>
          <cell r="CO302">
            <v>0.22927846138677005</v>
          </cell>
          <cell r="CP302">
            <v>0.22927846138677005</v>
          </cell>
          <cell r="CQ302">
            <v>0.22927846138677005</v>
          </cell>
          <cell r="CR302">
            <v>0.22927846138677005</v>
          </cell>
          <cell r="CS302">
            <v>0.22927846138677005</v>
          </cell>
          <cell r="CT302">
            <v>0.22927846138677005</v>
          </cell>
          <cell r="CU302">
            <v>0.22927846138677005</v>
          </cell>
          <cell r="CV302">
            <v>0.22927846138677005</v>
          </cell>
          <cell r="CW302">
            <v>0.22927846138677005</v>
          </cell>
          <cell r="CX302">
            <v>0.22927846138677005</v>
          </cell>
          <cell r="CY302">
            <v>0.22927846138677005</v>
          </cell>
          <cell r="CZ302">
            <v>0.22927846138677005</v>
          </cell>
          <cell r="DA302">
            <v>0.22927846138677005</v>
          </cell>
          <cell r="DB302">
            <v>0.22927846138677005</v>
          </cell>
          <cell r="DC302">
            <v>0.22927846138677005</v>
          </cell>
          <cell r="DD302">
            <v>0.22927846138677005</v>
          </cell>
          <cell r="DE302">
            <v>0.22927846138677005</v>
          </cell>
          <cell r="DF302">
            <v>0.22927846138677005</v>
          </cell>
          <cell r="DG302">
            <v>0.22927846138677005</v>
          </cell>
          <cell r="DH302">
            <v>0.22927846138677005</v>
          </cell>
          <cell r="DI302">
            <v>0.22927846138677005</v>
          </cell>
          <cell r="DJ302">
            <v>0.22927846138677005</v>
          </cell>
          <cell r="DL302" t="str">
            <v>.Residential.Dwellings.Building Type.LowMed Density.Vintage.1981-2000 Bldg CodeATResidentialRetrofit AverageService requested.Residential.Dwellings.Building Type.LowMed Density.Vintage.1981-2000 Bldg Code.Heating (Cold)</v>
          </cell>
        </row>
        <row r="303">
          <cell r="M303" t="str">
            <v>GJ</v>
          </cell>
          <cell r="N303">
            <v>8.9982093656376466E-2</v>
          </cell>
          <cell r="O303">
            <v>8.6922771364423571E-2</v>
          </cell>
          <cell r="P303">
            <v>8.5001974167227559E-2</v>
          </cell>
          <cell r="Q303">
            <v>7.7422344942033774E-2</v>
          </cell>
          <cell r="R303">
            <v>7.4857764503215546E-2</v>
          </cell>
          <cell r="S303">
            <v>8.1540788545606327E-2</v>
          </cell>
          <cell r="T303">
            <v>8.3658603150591565E-2</v>
          </cell>
          <cell r="U303">
            <v>8.4469076877332155E-2</v>
          </cell>
          <cell r="V303">
            <v>8.7176959884157981E-2</v>
          </cell>
          <cell r="W303">
            <v>8.4271605842818412E-2</v>
          </cell>
          <cell r="X303">
            <v>7.0869378924776169E-2</v>
          </cell>
          <cell r="Y303">
            <v>8.6263016021842928E-2</v>
          </cell>
          <cell r="Z303">
            <v>8.0529714136636746E-2</v>
          </cell>
          <cell r="AA303">
            <v>7.9107922166305189E-2</v>
          </cell>
          <cell r="AB303">
            <v>7.4329564648046423E-2</v>
          </cell>
          <cell r="AC303">
            <v>6.7773569066517741E-2</v>
          </cell>
          <cell r="AD303">
            <v>7.0376285904088232E-2</v>
          </cell>
          <cell r="AE303">
            <v>7.5723514834257225E-2</v>
          </cell>
          <cell r="AF303">
            <v>7.3539297868736364E-2</v>
          </cell>
          <cell r="AG303">
            <v>7.7643492170693024E-2</v>
          </cell>
          <cell r="AH303">
            <v>7.6251817677483694E-2</v>
          </cell>
          <cell r="AI303">
            <v>7.6251817677483694E-2</v>
          </cell>
          <cell r="AJ303">
            <v>7.6251817677483694E-2</v>
          </cell>
          <cell r="AK303">
            <v>7.6251817677483694E-2</v>
          </cell>
          <cell r="AL303">
            <v>7.6251817677483694E-2</v>
          </cell>
          <cell r="AM303">
            <v>7.6251817677483694E-2</v>
          </cell>
          <cell r="AN303">
            <v>7.6251817677483694E-2</v>
          </cell>
          <cell r="AO303">
            <v>7.6251817677483694E-2</v>
          </cell>
          <cell r="AP303">
            <v>7.6251817677483694E-2</v>
          </cell>
          <cell r="AQ303">
            <v>7.6251817677483694E-2</v>
          </cell>
          <cell r="AR303">
            <v>7.6251817677483694E-2</v>
          </cell>
          <cell r="AS303">
            <v>7.6251817677483694E-2</v>
          </cell>
          <cell r="AT303">
            <v>7.6251817677483694E-2</v>
          </cell>
          <cell r="AU303">
            <v>7.6251817677483694E-2</v>
          </cell>
          <cell r="AV303">
            <v>7.6251817677483694E-2</v>
          </cell>
          <cell r="AW303">
            <v>7.6251817677483694E-2</v>
          </cell>
          <cell r="AX303">
            <v>7.6251817677483694E-2</v>
          </cell>
          <cell r="AY303">
            <v>7.6251817677483694E-2</v>
          </cell>
          <cell r="AZ303">
            <v>7.6251817677483694E-2</v>
          </cell>
          <cell r="BA303">
            <v>7.6251817677483694E-2</v>
          </cell>
          <cell r="BB303">
            <v>7.6251817677483694E-2</v>
          </cell>
          <cell r="BC303">
            <v>7.6251817677483694E-2</v>
          </cell>
          <cell r="BD303">
            <v>7.6251817677483694E-2</v>
          </cell>
          <cell r="BE303">
            <v>7.6251817677483694E-2</v>
          </cell>
          <cell r="BF303">
            <v>7.6251817677483694E-2</v>
          </cell>
          <cell r="BG303">
            <v>7.6251817677483694E-2</v>
          </cell>
          <cell r="BH303">
            <v>7.6251817677483694E-2</v>
          </cell>
          <cell r="BI303">
            <v>7.6251817677483694E-2</v>
          </cell>
          <cell r="BJ303">
            <v>7.6251817677483694E-2</v>
          </cell>
          <cell r="BK303">
            <v>7.6251817677483694E-2</v>
          </cell>
          <cell r="BL303">
            <v>7.6251817677483694E-2</v>
          </cell>
          <cell r="BM303">
            <v>7.6251817677483694E-2</v>
          </cell>
          <cell r="BN303">
            <v>7.6251817677483694E-2</v>
          </cell>
          <cell r="BO303">
            <v>7.6251817677483694E-2</v>
          </cell>
          <cell r="BP303">
            <v>7.6251817677483694E-2</v>
          </cell>
          <cell r="BQ303">
            <v>7.6251817677483694E-2</v>
          </cell>
          <cell r="BR303">
            <v>7.6251817677483694E-2</v>
          </cell>
          <cell r="BS303">
            <v>7.6251817677483694E-2</v>
          </cell>
          <cell r="BT303">
            <v>7.6251817677483694E-2</v>
          </cell>
          <cell r="BU303">
            <v>7.6251817677483694E-2</v>
          </cell>
          <cell r="BV303">
            <v>7.6251817677483694E-2</v>
          </cell>
          <cell r="BW303">
            <v>7.6251817677483694E-2</v>
          </cell>
          <cell r="BX303">
            <v>7.6251817677483694E-2</v>
          </cell>
          <cell r="BY303">
            <v>7.6251817677483694E-2</v>
          </cell>
          <cell r="BZ303">
            <v>7.6251817677483694E-2</v>
          </cell>
          <cell r="CA303">
            <v>7.6251817677483694E-2</v>
          </cell>
          <cell r="CB303">
            <v>7.6251817677483694E-2</v>
          </cell>
          <cell r="CC303">
            <v>7.6251817677483694E-2</v>
          </cell>
          <cell r="CD303">
            <v>7.6251817677483694E-2</v>
          </cell>
          <cell r="CE303">
            <v>7.6251817677483694E-2</v>
          </cell>
          <cell r="CF303">
            <v>7.6251817677483694E-2</v>
          </cell>
          <cell r="CG303">
            <v>7.6251817677483694E-2</v>
          </cell>
          <cell r="CH303">
            <v>7.6251817677483694E-2</v>
          </cell>
          <cell r="CI303">
            <v>7.6251817677483694E-2</v>
          </cell>
          <cell r="CJ303">
            <v>7.6251817677483694E-2</v>
          </cell>
          <cell r="CK303">
            <v>7.6251817677483694E-2</v>
          </cell>
          <cell r="CL303">
            <v>7.6251817677483694E-2</v>
          </cell>
          <cell r="CM303">
            <v>7.6251817677483694E-2</v>
          </cell>
          <cell r="CN303">
            <v>7.6251817677483694E-2</v>
          </cell>
          <cell r="CO303">
            <v>7.6251817677483694E-2</v>
          </cell>
          <cell r="CP303">
            <v>7.6251817677483694E-2</v>
          </cell>
          <cell r="CQ303">
            <v>7.6251817677483694E-2</v>
          </cell>
          <cell r="CR303">
            <v>7.6251817677483694E-2</v>
          </cell>
          <cell r="CS303">
            <v>7.6251817677483694E-2</v>
          </cell>
          <cell r="CT303">
            <v>7.6251817677483694E-2</v>
          </cell>
          <cell r="CU303">
            <v>7.6251817677483694E-2</v>
          </cell>
          <cell r="CV303">
            <v>7.6251817677483694E-2</v>
          </cell>
          <cell r="CW303">
            <v>7.6251817677483694E-2</v>
          </cell>
          <cell r="CX303">
            <v>7.6251817677483694E-2</v>
          </cell>
          <cell r="CY303">
            <v>7.6251817677483694E-2</v>
          </cell>
          <cell r="CZ303">
            <v>7.6251817677483694E-2</v>
          </cell>
          <cell r="DA303">
            <v>7.6251817677483694E-2</v>
          </cell>
          <cell r="DB303">
            <v>7.6251817677483694E-2</v>
          </cell>
          <cell r="DC303">
            <v>7.6251817677483694E-2</v>
          </cell>
          <cell r="DD303">
            <v>7.6251817677483694E-2</v>
          </cell>
          <cell r="DE303">
            <v>7.6251817677483694E-2</v>
          </cell>
          <cell r="DF303">
            <v>7.6251817677483694E-2</v>
          </cell>
          <cell r="DG303">
            <v>7.6251817677483694E-2</v>
          </cell>
          <cell r="DH303">
            <v>7.6251817677483694E-2</v>
          </cell>
          <cell r="DI303">
            <v>7.6251817677483694E-2</v>
          </cell>
          <cell r="DJ303">
            <v>7.6251817677483694E-2</v>
          </cell>
          <cell r="DL303" t="str">
            <v>.Residential.Dwellings.Building Type.LowMed Density.Vintage.1981-2000 Bldg CodeBCResidentialRetrofit DeepService requested.Residential.Dwellings.Building Type.LowMed Density.Vintage.1981-2000 Bldg Code.Heating (Marine)</v>
          </cell>
        </row>
        <row r="304">
          <cell r="M304" t="str">
            <v>GJ</v>
          </cell>
          <cell r="N304">
            <v>5.2284439649799966E-2</v>
          </cell>
          <cell r="O304">
            <v>5.0506808731878294E-2</v>
          </cell>
          <cell r="P304">
            <v>4.9390722174481524E-2</v>
          </cell>
          <cell r="Q304">
            <v>4.4986549625375433E-2</v>
          </cell>
          <cell r="R304">
            <v>4.3496390353326232E-2</v>
          </cell>
          <cell r="S304">
            <v>4.7379587031955425E-2</v>
          </cell>
          <cell r="T304">
            <v>4.8610151307628614E-2</v>
          </cell>
          <cell r="U304">
            <v>4.9081080166156164E-2</v>
          </cell>
          <cell r="V304">
            <v>5.1542218386407684E-2</v>
          </cell>
          <cell r="W304">
            <v>4.9824466440394129E-2</v>
          </cell>
          <cell r="X304">
            <v>4.1900577977297404E-2</v>
          </cell>
          <cell r="Y304">
            <v>5.0133092623327484E-2</v>
          </cell>
          <cell r="Z304">
            <v>4.6801095114965857E-2</v>
          </cell>
          <cell r="AA304">
            <v>4.5974798611239542E-2</v>
          </cell>
          <cell r="AB304">
            <v>4.5115918395486967E-2</v>
          </cell>
          <cell r="AC304">
            <v>4.1034869397492804E-2</v>
          </cell>
          <cell r="AD304">
            <v>4.1359058304224948E-2</v>
          </cell>
          <cell r="AE304">
            <v>4.4789815647710902E-2</v>
          </cell>
          <cell r="AF304">
            <v>4.4452326064897796E-2</v>
          </cell>
          <cell r="AG304">
            <v>4.7026327636102691E-2</v>
          </cell>
          <cell r="AH304">
            <v>4.4528187724333611E-2</v>
          </cell>
          <cell r="AI304">
            <v>4.4528187724333611E-2</v>
          </cell>
          <cell r="AJ304">
            <v>4.4528187724333611E-2</v>
          </cell>
          <cell r="AK304">
            <v>4.4528187724333611E-2</v>
          </cell>
          <cell r="AL304">
            <v>4.4528187724333611E-2</v>
          </cell>
          <cell r="AM304">
            <v>4.4528187724333611E-2</v>
          </cell>
          <cell r="AN304">
            <v>4.4528187724333611E-2</v>
          </cell>
          <cell r="AO304">
            <v>4.4528187724333611E-2</v>
          </cell>
          <cell r="AP304">
            <v>4.4528187724333611E-2</v>
          </cell>
          <cell r="AQ304">
            <v>4.4528187724333611E-2</v>
          </cell>
          <cell r="AR304">
            <v>4.4528187724333611E-2</v>
          </cell>
          <cell r="AS304">
            <v>4.4528187724333611E-2</v>
          </cell>
          <cell r="AT304">
            <v>4.4528187724333611E-2</v>
          </cell>
          <cell r="AU304">
            <v>4.4528187724333611E-2</v>
          </cell>
          <cell r="AV304">
            <v>4.4528187724333611E-2</v>
          </cell>
          <cell r="AW304">
            <v>4.4528187724333611E-2</v>
          </cell>
          <cell r="AX304">
            <v>4.4528187724333611E-2</v>
          </cell>
          <cell r="AY304">
            <v>4.4528187724333611E-2</v>
          </cell>
          <cell r="AZ304">
            <v>4.4528187724333611E-2</v>
          </cell>
          <cell r="BA304">
            <v>4.4528187724333611E-2</v>
          </cell>
          <cell r="BB304">
            <v>4.4528187724333611E-2</v>
          </cell>
          <cell r="BC304">
            <v>4.4528187724333611E-2</v>
          </cell>
          <cell r="BD304">
            <v>4.4528187724333611E-2</v>
          </cell>
          <cell r="BE304">
            <v>4.4528187724333611E-2</v>
          </cell>
          <cell r="BF304">
            <v>4.4528187724333611E-2</v>
          </cell>
          <cell r="BG304">
            <v>4.4528187724333611E-2</v>
          </cell>
          <cell r="BH304">
            <v>4.4528187724333611E-2</v>
          </cell>
          <cell r="BI304">
            <v>4.4528187724333611E-2</v>
          </cell>
          <cell r="BJ304">
            <v>4.4528187724333611E-2</v>
          </cell>
          <cell r="BK304">
            <v>4.4528187724333611E-2</v>
          </cell>
          <cell r="BL304">
            <v>4.4528187724333611E-2</v>
          </cell>
          <cell r="BM304">
            <v>4.4528187724333611E-2</v>
          </cell>
          <cell r="BN304">
            <v>4.4528187724333611E-2</v>
          </cell>
          <cell r="BO304">
            <v>4.4528187724333611E-2</v>
          </cell>
          <cell r="BP304">
            <v>4.4528187724333611E-2</v>
          </cell>
          <cell r="BQ304">
            <v>4.4528187724333611E-2</v>
          </cell>
          <cell r="BR304">
            <v>4.4528187724333611E-2</v>
          </cell>
          <cell r="BS304">
            <v>4.4528187724333611E-2</v>
          </cell>
          <cell r="BT304">
            <v>4.4528187724333611E-2</v>
          </cell>
          <cell r="BU304">
            <v>4.4528187724333611E-2</v>
          </cell>
          <cell r="BV304">
            <v>4.4528187724333611E-2</v>
          </cell>
          <cell r="BW304">
            <v>4.4528187724333611E-2</v>
          </cell>
          <cell r="BX304">
            <v>4.4528187724333611E-2</v>
          </cell>
          <cell r="BY304">
            <v>4.4528187724333611E-2</v>
          </cell>
          <cell r="BZ304">
            <v>4.4528187724333611E-2</v>
          </cell>
          <cell r="CA304">
            <v>4.4528187724333611E-2</v>
          </cell>
          <cell r="CB304">
            <v>4.4528187724333611E-2</v>
          </cell>
          <cell r="CC304">
            <v>4.4528187724333611E-2</v>
          </cell>
          <cell r="CD304">
            <v>4.4528187724333611E-2</v>
          </cell>
          <cell r="CE304">
            <v>4.4528187724333611E-2</v>
          </cell>
          <cell r="CF304">
            <v>4.4528187724333611E-2</v>
          </cell>
          <cell r="CG304">
            <v>4.4528187724333611E-2</v>
          </cell>
          <cell r="CH304">
            <v>4.4528187724333611E-2</v>
          </cell>
          <cell r="CI304">
            <v>4.4528187724333611E-2</v>
          </cell>
          <cell r="CJ304">
            <v>4.4528187724333611E-2</v>
          </cell>
          <cell r="CK304">
            <v>4.4528187724333611E-2</v>
          </cell>
          <cell r="CL304">
            <v>4.4528187724333611E-2</v>
          </cell>
          <cell r="CM304">
            <v>4.4528187724333611E-2</v>
          </cell>
          <cell r="CN304">
            <v>4.4528187724333611E-2</v>
          </cell>
          <cell r="CO304">
            <v>4.4528187724333611E-2</v>
          </cell>
          <cell r="CP304">
            <v>4.4528187724333611E-2</v>
          </cell>
          <cell r="CQ304">
            <v>4.4528187724333611E-2</v>
          </cell>
          <cell r="CR304">
            <v>4.4528187724333611E-2</v>
          </cell>
          <cell r="CS304">
            <v>4.4528187724333611E-2</v>
          </cell>
          <cell r="CT304">
            <v>4.4528187724333611E-2</v>
          </cell>
          <cell r="CU304">
            <v>4.4528187724333611E-2</v>
          </cell>
          <cell r="CV304">
            <v>4.4528187724333611E-2</v>
          </cell>
          <cell r="CW304">
            <v>4.4528187724333611E-2</v>
          </cell>
          <cell r="CX304">
            <v>4.4528187724333611E-2</v>
          </cell>
          <cell r="CY304">
            <v>4.4528187724333611E-2</v>
          </cell>
          <cell r="CZ304">
            <v>4.4528187724333611E-2</v>
          </cell>
          <cell r="DA304">
            <v>4.4528187724333611E-2</v>
          </cell>
          <cell r="DB304">
            <v>4.4528187724333611E-2</v>
          </cell>
          <cell r="DC304">
            <v>4.4528187724333611E-2</v>
          </cell>
          <cell r="DD304">
            <v>4.4528187724333611E-2</v>
          </cell>
          <cell r="DE304">
            <v>4.4528187724333611E-2</v>
          </cell>
          <cell r="DF304">
            <v>4.4528187724333611E-2</v>
          </cell>
          <cell r="DG304">
            <v>4.4528187724333611E-2</v>
          </cell>
          <cell r="DH304">
            <v>4.4528187724333611E-2</v>
          </cell>
          <cell r="DI304">
            <v>4.4528187724333611E-2</v>
          </cell>
          <cell r="DJ304">
            <v>4.4528187724333611E-2</v>
          </cell>
          <cell r="DL304" t="str">
            <v>.Residential.Dwellings.Building Type.LowMed Density.Vintage.1981-2000 Bldg CodeBCResidentialRetrofit DeepService requested.Residential.Dwellings.Building Type.LowMed Density.Vintage.1981-2000 Bldg Code.Heating (Cold)</v>
          </cell>
        </row>
        <row r="305">
          <cell r="M305" t="str">
            <v>GJ</v>
          </cell>
          <cell r="N305">
            <v>0.24484377345880839</v>
          </cell>
          <cell r="O305">
            <v>0.20827529245626888</v>
          </cell>
          <cell r="P305">
            <v>0.2379771525745937</v>
          </cell>
          <cell r="Q305">
            <v>0.23764097983257645</v>
          </cell>
          <cell r="R305">
            <v>0.23419662977719685</v>
          </cell>
          <cell r="S305">
            <v>0.20947065383818175</v>
          </cell>
          <cell r="T305">
            <v>0.21414614341185353</v>
          </cell>
          <cell r="U305">
            <v>0.25505436238897</v>
          </cell>
          <cell r="V305">
            <v>0.24959178452658584</v>
          </cell>
          <cell r="W305">
            <v>0.24983928551366483</v>
          </cell>
          <cell r="X305">
            <v>0.23066354097591613</v>
          </cell>
          <cell r="Y305">
            <v>0.24466522092092147</v>
          </cell>
          <cell r="Z305">
            <v>0.24069277130829883</v>
          </cell>
          <cell r="AA305">
            <v>0.2448483152500075</v>
          </cell>
          <cell r="AB305">
            <v>0.24561007792710249</v>
          </cell>
          <cell r="AC305">
            <v>0.22686608584921089</v>
          </cell>
          <cell r="AD305">
            <v>0.19645751545559054</v>
          </cell>
          <cell r="AE305">
            <v>0.23813995630945856</v>
          </cell>
          <cell r="AF305">
            <v>0.25443724024864506</v>
          </cell>
          <cell r="AG305">
            <v>0.25366495198583755</v>
          </cell>
          <cell r="AH305">
            <v>0.24275993894917425</v>
          </cell>
          <cell r="AI305">
            <v>0.24275993894917425</v>
          </cell>
          <cell r="AJ305">
            <v>0.24275993894917425</v>
          </cell>
          <cell r="AK305">
            <v>0.24275993894917425</v>
          </cell>
          <cell r="AL305">
            <v>0.24275993894917425</v>
          </cell>
          <cell r="AM305">
            <v>0.24275993894917425</v>
          </cell>
          <cell r="AN305">
            <v>0.24275993894917425</v>
          </cell>
          <cell r="AO305">
            <v>0.24275993894917425</v>
          </cell>
          <cell r="AP305">
            <v>0.24275993894917425</v>
          </cell>
          <cell r="AQ305">
            <v>0.24275993894917425</v>
          </cell>
          <cell r="AR305">
            <v>0.24275993894917425</v>
          </cell>
          <cell r="AS305">
            <v>0.24275993894917425</v>
          </cell>
          <cell r="AT305">
            <v>0.24275993894917425</v>
          </cell>
          <cell r="AU305">
            <v>0.24275993894917425</v>
          </cell>
          <cell r="AV305">
            <v>0.24275993894917425</v>
          </cell>
          <cell r="AW305">
            <v>0.24275993894917425</v>
          </cell>
          <cell r="AX305">
            <v>0.24275993894917425</v>
          </cell>
          <cell r="AY305">
            <v>0.24275993894917425</v>
          </cell>
          <cell r="AZ305">
            <v>0.24275993894917425</v>
          </cell>
          <cell r="BA305">
            <v>0.24275993894917425</v>
          </cell>
          <cell r="BB305">
            <v>0.24275993894917425</v>
          </cell>
          <cell r="BC305">
            <v>0.24275993894917425</v>
          </cell>
          <cell r="BD305">
            <v>0.24275993894917425</v>
          </cell>
          <cell r="BE305">
            <v>0.24275993894917425</v>
          </cell>
          <cell r="BF305">
            <v>0.24275993894917425</v>
          </cell>
          <cell r="BG305">
            <v>0.24275993894917425</v>
          </cell>
          <cell r="BH305">
            <v>0.24275993894917425</v>
          </cell>
          <cell r="BI305">
            <v>0.24275993894917425</v>
          </cell>
          <cell r="BJ305">
            <v>0.24275993894917425</v>
          </cell>
          <cell r="BK305">
            <v>0.24275993894917425</v>
          </cell>
          <cell r="BL305">
            <v>0.24275993894917425</v>
          </cell>
          <cell r="BM305">
            <v>0.24275993894917425</v>
          </cell>
          <cell r="BN305">
            <v>0.24275993894917425</v>
          </cell>
          <cell r="BO305">
            <v>0.24275993894917425</v>
          </cell>
          <cell r="BP305">
            <v>0.24275993894917425</v>
          </cell>
          <cell r="BQ305">
            <v>0.24275993894917425</v>
          </cell>
          <cell r="BR305">
            <v>0.24275993894917425</v>
          </cell>
          <cell r="BS305">
            <v>0.24275993894917425</v>
          </cell>
          <cell r="BT305">
            <v>0.24275993894917425</v>
          </cell>
          <cell r="BU305">
            <v>0.24275993894917425</v>
          </cell>
          <cell r="BV305">
            <v>0.24275993894917425</v>
          </cell>
          <cell r="BW305">
            <v>0.24275993894917425</v>
          </cell>
          <cell r="BX305">
            <v>0.24275993894917425</v>
          </cell>
          <cell r="BY305">
            <v>0.24275993894917425</v>
          </cell>
          <cell r="BZ305">
            <v>0.24275993894917425</v>
          </cell>
          <cell r="CA305">
            <v>0.24275993894917425</v>
          </cell>
          <cell r="CB305">
            <v>0.24275993894917425</v>
          </cell>
          <cell r="CC305">
            <v>0.24275993894917425</v>
          </cell>
          <cell r="CD305">
            <v>0.24275993894917425</v>
          </cell>
          <cell r="CE305">
            <v>0.24275993894917425</v>
          </cell>
          <cell r="CF305">
            <v>0.24275993894917425</v>
          </cell>
          <cell r="CG305">
            <v>0.24275993894917425</v>
          </cell>
          <cell r="CH305">
            <v>0.24275993894917425</v>
          </cell>
          <cell r="CI305">
            <v>0.24275993894917425</v>
          </cell>
          <cell r="CJ305">
            <v>0.24275993894917425</v>
          </cell>
          <cell r="CK305">
            <v>0.24275993894917425</v>
          </cell>
          <cell r="CL305">
            <v>0.24275993894917425</v>
          </cell>
          <cell r="CM305">
            <v>0.24275993894917425</v>
          </cell>
          <cell r="CN305">
            <v>0.24275993894917425</v>
          </cell>
          <cell r="CO305">
            <v>0.24275993894917425</v>
          </cell>
          <cell r="CP305">
            <v>0.24275993894917425</v>
          </cell>
          <cell r="CQ305">
            <v>0.24275993894917425</v>
          </cell>
          <cell r="CR305">
            <v>0.24275993894917425</v>
          </cell>
          <cell r="CS305">
            <v>0.24275993894917425</v>
          </cell>
          <cell r="CT305">
            <v>0.24275993894917425</v>
          </cell>
          <cell r="CU305">
            <v>0.24275993894917425</v>
          </cell>
          <cell r="CV305">
            <v>0.24275993894917425</v>
          </cell>
          <cell r="CW305">
            <v>0.24275993894917425</v>
          </cell>
          <cell r="CX305">
            <v>0.24275993894917425</v>
          </cell>
          <cell r="CY305">
            <v>0.24275993894917425</v>
          </cell>
          <cell r="CZ305">
            <v>0.24275993894917425</v>
          </cell>
          <cell r="DA305">
            <v>0.24275993894917425</v>
          </cell>
          <cell r="DB305">
            <v>0.24275993894917425</v>
          </cell>
          <cell r="DC305">
            <v>0.24275993894917425</v>
          </cell>
          <cell r="DD305">
            <v>0.24275993894917425</v>
          </cell>
          <cell r="DE305">
            <v>0.24275993894917425</v>
          </cell>
          <cell r="DF305">
            <v>0.24275993894917425</v>
          </cell>
          <cell r="DG305">
            <v>0.24275993894917425</v>
          </cell>
          <cell r="DH305">
            <v>0.24275993894917425</v>
          </cell>
          <cell r="DI305">
            <v>0.24275993894917425</v>
          </cell>
          <cell r="DJ305">
            <v>0.24275993894917425</v>
          </cell>
          <cell r="DL305" t="str">
            <v>.Residential.Dwellings.Building Type.LowMed Density.Vintage.1981-2000 Bldg CodeABResidentialRetrofit DeepService requested.Residential.Dwellings.Building Type.LowMed Density.Vintage.1981-2000 Bldg Code.Heating (Cold)</v>
          </cell>
        </row>
        <row r="306">
          <cell r="M306" t="str">
            <v>GJ</v>
          </cell>
          <cell r="N306">
            <v>0.17146334799764662</v>
          </cell>
          <cell r="O306">
            <v>0.16553720728762542</v>
          </cell>
          <cell r="P306">
            <v>0.18039459050576398</v>
          </cell>
          <cell r="Q306">
            <v>0.16181903975242787</v>
          </cell>
          <cell r="R306">
            <v>0.15920650655913304</v>
          </cell>
          <cell r="S306">
            <v>0.15015367830710083</v>
          </cell>
          <cell r="T306">
            <v>0.15713306582998218</v>
          </cell>
          <cell r="U306">
            <v>0.15665712330112058</v>
          </cell>
          <cell r="V306">
            <v>0.16580775627588309</v>
          </cell>
          <cell r="W306">
            <v>0.17739823221466852</v>
          </cell>
          <cell r="X306">
            <v>0.1832911972503625</v>
          </cell>
          <cell r="Y306">
            <v>0.17501848956444407</v>
          </cell>
          <cell r="Z306">
            <v>0.1736098618579977</v>
          </cell>
          <cell r="AA306">
            <v>0.19028869103936763</v>
          </cell>
          <cell r="AB306">
            <v>0.195207200513109</v>
          </cell>
          <cell r="AC306">
            <v>0.17397851720207685</v>
          </cell>
          <cell r="AD306">
            <v>0.16863134973032964</v>
          </cell>
          <cell r="AE306">
            <v>0.18559112849169587</v>
          </cell>
          <cell r="AF306">
            <v>0.21111447900425884</v>
          </cell>
          <cell r="AG306">
            <v>0.22225588080229511</v>
          </cell>
          <cell r="AH306">
            <v>0.19813744468765893</v>
          </cell>
          <cell r="AI306">
            <v>0.19813744468765893</v>
          </cell>
          <cell r="AJ306">
            <v>0.19813744468765893</v>
          </cell>
          <cell r="AK306">
            <v>0.19813744468765893</v>
          </cell>
          <cell r="AL306">
            <v>0.19813744468765893</v>
          </cell>
          <cell r="AM306">
            <v>0.19813744468765893</v>
          </cell>
          <cell r="AN306">
            <v>0.19813744468765893</v>
          </cell>
          <cell r="AO306">
            <v>0.19813744468765893</v>
          </cell>
          <cell r="AP306">
            <v>0.19813744468765893</v>
          </cell>
          <cell r="AQ306">
            <v>0.19813744468765893</v>
          </cell>
          <cell r="AR306">
            <v>0.19813744468765893</v>
          </cell>
          <cell r="AS306">
            <v>0.19813744468765893</v>
          </cell>
          <cell r="AT306">
            <v>0.19813744468765893</v>
          </cell>
          <cell r="AU306">
            <v>0.19813744468765893</v>
          </cell>
          <cell r="AV306">
            <v>0.19813744468765893</v>
          </cell>
          <cell r="AW306">
            <v>0.19813744468765893</v>
          </cell>
          <cell r="AX306">
            <v>0.19813744468765893</v>
          </cell>
          <cell r="AY306">
            <v>0.19813744468765893</v>
          </cell>
          <cell r="AZ306">
            <v>0.19813744468765893</v>
          </cell>
          <cell r="BA306">
            <v>0.19813744468765893</v>
          </cell>
          <cell r="BB306">
            <v>0.19813744468765893</v>
          </cell>
          <cell r="BC306">
            <v>0.19813744468765893</v>
          </cell>
          <cell r="BD306">
            <v>0.19813744468765893</v>
          </cell>
          <cell r="BE306">
            <v>0.19813744468765893</v>
          </cell>
          <cell r="BF306">
            <v>0.19813744468765893</v>
          </cell>
          <cell r="BG306">
            <v>0.19813744468765893</v>
          </cell>
          <cell r="BH306">
            <v>0.19813744468765893</v>
          </cell>
          <cell r="BI306">
            <v>0.19813744468765893</v>
          </cell>
          <cell r="BJ306">
            <v>0.19813744468765893</v>
          </cell>
          <cell r="BK306">
            <v>0.19813744468765893</v>
          </cell>
          <cell r="BL306">
            <v>0.19813744468765893</v>
          </cell>
          <cell r="BM306">
            <v>0.19813744468765893</v>
          </cell>
          <cell r="BN306">
            <v>0.19813744468765893</v>
          </cell>
          <cell r="BO306">
            <v>0.19813744468765893</v>
          </cell>
          <cell r="BP306">
            <v>0.19813744468765893</v>
          </cell>
          <cell r="BQ306">
            <v>0.19813744468765893</v>
          </cell>
          <cell r="BR306">
            <v>0.19813744468765893</v>
          </cell>
          <cell r="BS306">
            <v>0.19813744468765893</v>
          </cell>
          <cell r="BT306">
            <v>0.19813744468765893</v>
          </cell>
          <cell r="BU306">
            <v>0.19813744468765893</v>
          </cell>
          <cell r="BV306">
            <v>0.19813744468765893</v>
          </cell>
          <cell r="BW306">
            <v>0.19813744468765893</v>
          </cell>
          <cell r="BX306">
            <v>0.19813744468765893</v>
          </cell>
          <cell r="BY306">
            <v>0.19813744468765893</v>
          </cell>
          <cell r="BZ306">
            <v>0.19813744468765893</v>
          </cell>
          <cell r="CA306">
            <v>0.19813744468765893</v>
          </cell>
          <cell r="CB306">
            <v>0.19813744468765893</v>
          </cell>
          <cell r="CC306">
            <v>0.19813744468765893</v>
          </cell>
          <cell r="CD306">
            <v>0.19813744468765893</v>
          </cell>
          <cell r="CE306">
            <v>0.19813744468765893</v>
          </cell>
          <cell r="CF306">
            <v>0.19813744468765893</v>
          </cell>
          <cell r="CG306">
            <v>0.19813744468765893</v>
          </cell>
          <cell r="CH306">
            <v>0.19813744468765893</v>
          </cell>
          <cell r="CI306">
            <v>0.19813744468765893</v>
          </cell>
          <cell r="CJ306">
            <v>0.19813744468765893</v>
          </cell>
          <cell r="CK306">
            <v>0.19813744468765893</v>
          </cell>
          <cell r="CL306">
            <v>0.19813744468765893</v>
          </cell>
          <cell r="CM306">
            <v>0.19813744468765893</v>
          </cell>
          <cell r="CN306">
            <v>0.19813744468765893</v>
          </cell>
          <cell r="CO306">
            <v>0.19813744468765893</v>
          </cell>
          <cell r="CP306">
            <v>0.19813744468765893</v>
          </cell>
          <cell r="CQ306">
            <v>0.19813744468765893</v>
          </cell>
          <cell r="CR306">
            <v>0.19813744468765893</v>
          </cell>
          <cell r="CS306">
            <v>0.19813744468765893</v>
          </cell>
          <cell r="CT306">
            <v>0.19813744468765893</v>
          </cell>
          <cell r="CU306">
            <v>0.19813744468765893</v>
          </cell>
          <cell r="CV306">
            <v>0.19813744468765893</v>
          </cell>
          <cell r="CW306">
            <v>0.19813744468765893</v>
          </cell>
          <cell r="CX306">
            <v>0.19813744468765893</v>
          </cell>
          <cell r="CY306">
            <v>0.19813744468765893</v>
          </cell>
          <cell r="CZ306">
            <v>0.19813744468765893</v>
          </cell>
          <cell r="DA306">
            <v>0.19813744468765893</v>
          </cell>
          <cell r="DB306">
            <v>0.19813744468765893</v>
          </cell>
          <cell r="DC306">
            <v>0.19813744468765893</v>
          </cell>
          <cell r="DD306">
            <v>0.19813744468765893</v>
          </cell>
          <cell r="DE306">
            <v>0.19813744468765893</v>
          </cell>
          <cell r="DF306">
            <v>0.19813744468765893</v>
          </cell>
          <cell r="DG306">
            <v>0.19813744468765893</v>
          </cell>
          <cell r="DH306">
            <v>0.19813744468765893</v>
          </cell>
          <cell r="DI306">
            <v>0.19813744468765893</v>
          </cell>
          <cell r="DJ306">
            <v>0.19813744468765893</v>
          </cell>
          <cell r="DL306" t="str">
            <v>.Residential.Dwellings.Building Type.LowMed Density.Vintage.1981-2000 Bldg CodeSKResidentialRetrofit DeepService requested.Residential.Dwellings.Building Type.LowMed Density.Vintage.1981-2000 Bldg Code.Heating (Cold)</v>
          </cell>
        </row>
        <row r="307">
          <cell r="M307" t="str">
            <v>GJ</v>
          </cell>
          <cell r="N307">
            <v>0.15771787183864319</v>
          </cell>
          <cell r="O307">
            <v>0.1431896057124476</v>
          </cell>
          <cell r="P307">
            <v>0.15488121486270162</v>
          </cell>
          <cell r="Q307">
            <v>0.15177236903435332</v>
          </cell>
          <cell r="R307">
            <v>0.16037768269089131</v>
          </cell>
          <cell r="S307">
            <v>0.1463808867148928</v>
          </cell>
          <cell r="T307">
            <v>0.12641393166557066</v>
          </cell>
          <cell r="U307">
            <v>0.16110174927249893</v>
          </cell>
          <cell r="V307">
            <v>0.17708398313166143</v>
          </cell>
          <cell r="W307">
            <v>0.17533855346563443</v>
          </cell>
          <cell r="X307">
            <v>0.1580873897409994</v>
          </cell>
          <cell r="Y307">
            <v>0.16957780539367012</v>
          </cell>
          <cell r="Z307">
            <v>0.15592827898766909</v>
          </cell>
          <cell r="AA307">
            <v>0.20545463906131778</v>
          </cell>
          <cell r="AB307">
            <v>0.21219738005051314</v>
          </cell>
          <cell r="AC307">
            <v>0.17324254767785502</v>
          </cell>
          <cell r="AD307">
            <v>0.17674908394980815</v>
          </cell>
          <cell r="AE307">
            <v>0.18334458930592162</v>
          </cell>
          <cell r="AF307">
            <v>0.20726137960056515</v>
          </cell>
          <cell r="AG307">
            <v>0.21127120106131095</v>
          </cell>
          <cell r="AH307">
            <v>0.19467700617726552</v>
          </cell>
          <cell r="AI307">
            <v>0.19467700617726552</v>
          </cell>
          <cell r="AJ307">
            <v>0.19467700617726552</v>
          </cell>
          <cell r="AK307">
            <v>0.19467700617726552</v>
          </cell>
          <cell r="AL307">
            <v>0.19467700617726552</v>
          </cell>
          <cell r="AM307">
            <v>0.19467700617726552</v>
          </cell>
          <cell r="AN307">
            <v>0.19467700617726552</v>
          </cell>
          <cell r="AO307">
            <v>0.19467700617726552</v>
          </cell>
          <cell r="AP307">
            <v>0.19467700617726552</v>
          </cell>
          <cell r="AQ307">
            <v>0.19467700617726552</v>
          </cell>
          <cell r="AR307">
            <v>0.19467700617726552</v>
          </cell>
          <cell r="AS307">
            <v>0.19467700617726552</v>
          </cell>
          <cell r="AT307">
            <v>0.19467700617726552</v>
          </cell>
          <cell r="AU307">
            <v>0.19467700617726552</v>
          </cell>
          <cell r="AV307">
            <v>0.19467700617726552</v>
          </cell>
          <cell r="AW307">
            <v>0.19467700617726552</v>
          </cell>
          <cell r="AX307">
            <v>0.19467700617726552</v>
          </cell>
          <cell r="AY307">
            <v>0.19467700617726552</v>
          </cell>
          <cell r="AZ307">
            <v>0.19467700617726552</v>
          </cell>
          <cell r="BA307">
            <v>0.19467700617726552</v>
          </cell>
          <cell r="BB307">
            <v>0.19467700617726552</v>
          </cell>
          <cell r="BC307">
            <v>0.19467700617726552</v>
          </cell>
          <cell r="BD307">
            <v>0.19467700617726552</v>
          </cell>
          <cell r="BE307">
            <v>0.19467700617726552</v>
          </cell>
          <cell r="BF307">
            <v>0.19467700617726552</v>
          </cell>
          <cell r="BG307">
            <v>0.19467700617726552</v>
          </cell>
          <cell r="BH307">
            <v>0.19467700617726552</v>
          </cell>
          <cell r="BI307">
            <v>0.19467700617726552</v>
          </cell>
          <cell r="BJ307">
            <v>0.19467700617726552</v>
          </cell>
          <cell r="BK307">
            <v>0.19467700617726552</v>
          </cell>
          <cell r="BL307">
            <v>0.19467700617726552</v>
          </cell>
          <cell r="BM307">
            <v>0.19467700617726552</v>
          </cell>
          <cell r="BN307">
            <v>0.19467700617726552</v>
          </cell>
          <cell r="BO307">
            <v>0.19467700617726552</v>
          </cell>
          <cell r="BP307">
            <v>0.19467700617726552</v>
          </cell>
          <cell r="BQ307">
            <v>0.19467700617726552</v>
          </cell>
          <cell r="BR307">
            <v>0.19467700617726552</v>
          </cell>
          <cell r="BS307">
            <v>0.19467700617726552</v>
          </cell>
          <cell r="BT307">
            <v>0.19467700617726552</v>
          </cell>
          <cell r="BU307">
            <v>0.19467700617726552</v>
          </cell>
          <cell r="BV307">
            <v>0.19467700617726552</v>
          </cell>
          <cell r="BW307">
            <v>0.19467700617726552</v>
          </cell>
          <cell r="BX307">
            <v>0.19467700617726552</v>
          </cell>
          <cell r="BY307">
            <v>0.19467700617726552</v>
          </cell>
          <cell r="BZ307">
            <v>0.19467700617726552</v>
          </cell>
          <cell r="CA307">
            <v>0.19467700617726552</v>
          </cell>
          <cell r="CB307">
            <v>0.19467700617726552</v>
          </cell>
          <cell r="CC307">
            <v>0.19467700617726552</v>
          </cell>
          <cell r="CD307">
            <v>0.19467700617726552</v>
          </cell>
          <cell r="CE307">
            <v>0.19467700617726552</v>
          </cell>
          <cell r="CF307">
            <v>0.19467700617726552</v>
          </cell>
          <cell r="CG307">
            <v>0.19467700617726552</v>
          </cell>
          <cell r="CH307">
            <v>0.19467700617726552</v>
          </cell>
          <cell r="CI307">
            <v>0.19467700617726552</v>
          </cell>
          <cell r="CJ307">
            <v>0.19467700617726552</v>
          </cell>
          <cell r="CK307">
            <v>0.19467700617726552</v>
          </cell>
          <cell r="CL307">
            <v>0.19467700617726552</v>
          </cell>
          <cell r="CM307">
            <v>0.19467700617726552</v>
          </cell>
          <cell r="CN307">
            <v>0.19467700617726552</v>
          </cell>
          <cell r="CO307">
            <v>0.19467700617726552</v>
          </cell>
          <cell r="CP307">
            <v>0.19467700617726552</v>
          </cell>
          <cell r="CQ307">
            <v>0.19467700617726552</v>
          </cell>
          <cell r="CR307">
            <v>0.19467700617726552</v>
          </cell>
          <cell r="CS307">
            <v>0.19467700617726552</v>
          </cell>
          <cell r="CT307">
            <v>0.19467700617726552</v>
          </cell>
          <cell r="CU307">
            <v>0.19467700617726552</v>
          </cell>
          <cell r="CV307">
            <v>0.19467700617726552</v>
          </cell>
          <cell r="CW307">
            <v>0.19467700617726552</v>
          </cell>
          <cell r="CX307">
            <v>0.19467700617726552</v>
          </cell>
          <cell r="CY307">
            <v>0.19467700617726552</v>
          </cell>
          <cell r="CZ307">
            <v>0.19467700617726552</v>
          </cell>
          <cell r="DA307">
            <v>0.19467700617726552</v>
          </cell>
          <cell r="DB307">
            <v>0.19467700617726552</v>
          </cell>
          <cell r="DC307">
            <v>0.19467700617726552</v>
          </cell>
          <cell r="DD307">
            <v>0.19467700617726552</v>
          </cell>
          <cell r="DE307">
            <v>0.19467700617726552</v>
          </cell>
          <cell r="DF307">
            <v>0.19467700617726552</v>
          </cell>
          <cell r="DG307">
            <v>0.19467700617726552</v>
          </cell>
          <cell r="DH307">
            <v>0.19467700617726552</v>
          </cell>
          <cell r="DI307">
            <v>0.19467700617726552</v>
          </cell>
          <cell r="DJ307">
            <v>0.19467700617726552</v>
          </cell>
          <cell r="DL307" t="str">
            <v>.Residential.Dwellings.Building Type.LowMed Density.Vintage.1981-2000 Bldg CodeMBResidentialRetrofit DeepService requested.Residential.Dwellings.Building Type.LowMed Density.Vintage.1981-2000 Bldg Code.Heating (Cold)</v>
          </cell>
        </row>
        <row r="308">
          <cell r="M308" t="str">
            <v>GJ</v>
          </cell>
          <cell r="N308">
            <v>0.15305638917332579</v>
          </cell>
          <cell r="O308">
            <v>0.14117531804751732</v>
          </cell>
          <cell r="P308">
            <v>0.14859376070938698</v>
          </cell>
          <cell r="Q308">
            <v>0.16406550986231405</v>
          </cell>
          <cell r="R308">
            <v>0.15836993188478357</v>
          </cell>
          <cell r="S308">
            <v>0.15995452907649499</v>
          </cell>
          <cell r="T308">
            <v>0.14405047636050961</v>
          </cell>
          <cell r="U308">
            <v>0.16280152088872449</v>
          </cell>
          <cell r="V308">
            <v>0.16750232072629187</v>
          </cell>
          <cell r="W308">
            <v>0.16075539440195463</v>
          </cell>
          <cell r="X308">
            <v>0.15146672873926106</v>
          </cell>
          <cell r="Y308">
            <v>0.16372263398528542</v>
          </cell>
          <cell r="Z308">
            <v>0.14460254147666501</v>
          </cell>
          <cell r="AA308">
            <v>0.16968637772321762</v>
          </cell>
          <cell r="AB308">
            <v>0.17609879397274747</v>
          </cell>
          <cell r="AC308">
            <v>0.17233818697433481</v>
          </cell>
          <cell r="AD308">
            <v>0.1542585023771853</v>
          </cell>
          <cell r="AE308">
            <v>0.16103671325514043</v>
          </cell>
          <cell r="AF308">
            <v>0.17928042832968097</v>
          </cell>
          <cell r="AG308">
            <v>0.15884656012995746</v>
          </cell>
          <cell r="AH308">
            <v>0.14081582087591937</v>
          </cell>
          <cell r="AI308">
            <v>0.14081582087591937</v>
          </cell>
          <cell r="AJ308">
            <v>0.14081582087591937</v>
          </cell>
          <cell r="AK308">
            <v>0.14081582087591937</v>
          </cell>
          <cell r="AL308">
            <v>0.14081582087591937</v>
          </cell>
          <cell r="AM308">
            <v>0.14081582087591937</v>
          </cell>
          <cell r="AN308">
            <v>0.14081582087591937</v>
          </cell>
          <cell r="AO308">
            <v>0.14081582087591937</v>
          </cell>
          <cell r="AP308">
            <v>0.14081582087591937</v>
          </cell>
          <cell r="AQ308">
            <v>0.14081582087591937</v>
          </cell>
          <cell r="AR308">
            <v>0.14081582087591937</v>
          </cell>
          <cell r="AS308">
            <v>0.14081582087591937</v>
          </cell>
          <cell r="AT308">
            <v>0.14081582087591937</v>
          </cell>
          <cell r="AU308">
            <v>0.14081582087591937</v>
          </cell>
          <cell r="AV308">
            <v>0.14081582087591937</v>
          </cell>
          <cell r="AW308">
            <v>0.14081582087591937</v>
          </cell>
          <cell r="AX308">
            <v>0.14081582087591937</v>
          </cell>
          <cell r="AY308">
            <v>0.14081582087591937</v>
          </cell>
          <cell r="AZ308">
            <v>0.14081582087591937</v>
          </cell>
          <cell r="BA308">
            <v>0.14081582087591937</v>
          </cell>
          <cell r="BB308">
            <v>0.14081582087591937</v>
          </cell>
          <cell r="BC308">
            <v>0.14081582087591937</v>
          </cell>
          <cell r="BD308">
            <v>0.14081582087591937</v>
          </cell>
          <cell r="BE308">
            <v>0.14081582087591937</v>
          </cell>
          <cell r="BF308">
            <v>0.14081582087591937</v>
          </cell>
          <cell r="BG308">
            <v>0.14081582087591937</v>
          </cell>
          <cell r="BH308">
            <v>0.14081582087591937</v>
          </cell>
          <cell r="BI308">
            <v>0.14081582087591937</v>
          </cell>
          <cell r="BJ308">
            <v>0.14081582087591937</v>
          </cell>
          <cell r="BK308">
            <v>0.14081582087591937</v>
          </cell>
          <cell r="BL308">
            <v>0.14081582087591937</v>
          </cell>
          <cell r="BM308">
            <v>0.14081582087591937</v>
          </cell>
          <cell r="BN308">
            <v>0.14081582087591937</v>
          </cell>
          <cell r="BO308">
            <v>0.14081582087591937</v>
          </cell>
          <cell r="BP308">
            <v>0.14081582087591937</v>
          </cell>
          <cell r="BQ308">
            <v>0.14081582087591937</v>
          </cell>
          <cell r="BR308">
            <v>0.14081582087591937</v>
          </cell>
          <cell r="BS308">
            <v>0.14081582087591937</v>
          </cell>
          <cell r="BT308">
            <v>0.14081582087591937</v>
          </cell>
          <cell r="BU308">
            <v>0.14081582087591937</v>
          </cell>
          <cell r="BV308">
            <v>0.14081582087591937</v>
          </cell>
          <cell r="BW308">
            <v>0.14081582087591937</v>
          </cell>
          <cell r="BX308">
            <v>0.14081582087591937</v>
          </cell>
          <cell r="BY308">
            <v>0.14081582087591937</v>
          </cell>
          <cell r="BZ308">
            <v>0.14081582087591937</v>
          </cell>
          <cell r="CA308">
            <v>0.14081582087591937</v>
          </cell>
          <cell r="CB308">
            <v>0.14081582087591937</v>
          </cell>
          <cell r="CC308">
            <v>0.14081582087591937</v>
          </cell>
          <cell r="CD308">
            <v>0.14081582087591937</v>
          </cell>
          <cell r="CE308">
            <v>0.14081582087591937</v>
          </cell>
          <cell r="CF308">
            <v>0.14081582087591937</v>
          </cell>
          <cell r="CG308">
            <v>0.14081582087591937</v>
          </cell>
          <cell r="CH308">
            <v>0.14081582087591937</v>
          </cell>
          <cell r="CI308">
            <v>0.14081582087591937</v>
          </cell>
          <cell r="CJ308">
            <v>0.14081582087591937</v>
          </cell>
          <cell r="CK308">
            <v>0.14081582087591937</v>
          </cell>
          <cell r="CL308">
            <v>0.14081582087591937</v>
          </cell>
          <cell r="CM308">
            <v>0.14081582087591937</v>
          </cell>
          <cell r="CN308">
            <v>0.14081582087591937</v>
          </cell>
          <cell r="CO308">
            <v>0.14081582087591937</v>
          </cell>
          <cell r="CP308">
            <v>0.14081582087591937</v>
          </cell>
          <cell r="CQ308">
            <v>0.14081582087591937</v>
          </cell>
          <cell r="CR308">
            <v>0.14081582087591937</v>
          </cell>
          <cell r="CS308">
            <v>0.14081582087591937</v>
          </cell>
          <cell r="CT308">
            <v>0.14081582087591937</v>
          </cell>
          <cell r="CU308">
            <v>0.14081582087591937</v>
          </cell>
          <cell r="CV308">
            <v>0.14081582087591937</v>
          </cell>
          <cell r="CW308">
            <v>0.14081582087591937</v>
          </cell>
          <cell r="CX308">
            <v>0.14081582087591937</v>
          </cell>
          <cell r="CY308">
            <v>0.14081582087591937</v>
          </cell>
          <cell r="CZ308">
            <v>0.14081582087591937</v>
          </cell>
          <cell r="DA308">
            <v>0.14081582087591937</v>
          </cell>
          <cell r="DB308">
            <v>0.14081582087591937</v>
          </cell>
          <cell r="DC308">
            <v>0.14081582087591937</v>
          </cell>
          <cell r="DD308">
            <v>0.14081582087591937</v>
          </cell>
          <cell r="DE308">
            <v>0.14081582087591937</v>
          </cell>
          <cell r="DF308">
            <v>0.14081582087591937</v>
          </cell>
          <cell r="DG308">
            <v>0.14081582087591937</v>
          </cell>
          <cell r="DH308">
            <v>0.14081582087591937</v>
          </cell>
          <cell r="DI308">
            <v>0.14081582087591937</v>
          </cell>
          <cell r="DJ308">
            <v>0.14081582087591937</v>
          </cell>
          <cell r="DL308" t="str">
            <v>.Residential.Dwellings.Building Type.LowMed Density.Vintage.1981-2000 Bldg CodeONResidentialRetrofit DeepService requested.Residential.Dwellings.Building Type.LowMed Density.Vintage.1981-2000 Bldg Code.Heating (Cold)</v>
          </cell>
        </row>
        <row r="309">
          <cell r="M309" t="str">
            <v>GJ</v>
          </cell>
          <cell r="N309">
            <v>0.1743623180490004</v>
          </cell>
          <cell r="O309">
            <v>0.1568829569392256</v>
          </cell>
          <cell r="P309">
            <v>0.16663527790369564</v>
          </cell>
          <cell r="Q309">
            <v>0.17870425225723288</v>
          </cell>
          <cell r="R309">
            <v>0.1956833519198084</v>
          </cell>
          <cell r="S309">
            <v>0.18316448381621242</v>
          </cell>
          <cell r="T309">
            <v>0.17233835769073819</v>
          </cell>
          <cell r="U309">
            <v>0.19845270283193153</v>
          </cell>
          <cell r="V309">
            <v>0.19354182024763289</v>
          </cell>
          <cell r="W309">
            <v>0.19601386732774231</v>
          </cell>
          <cell r="X309">
            <v>0.17313910802012242</v>
          </cell>
          <cell r="Y309">
            <v>0.18110533564820136</v>
          </cell>
          <cell r="Z309">
            <v>0.17275638877189028</v>
          </cell>
          <cell r="AA309">
            <v>0.18679849562231252</v>
          </cell>
          <cell r="AB309">
            <v>0.1976508971319372</v>
          </cell>
          <cell r="AC309">
            <v>0.18990195755503581</v>
          </cell>
          <cell r="AD309">
            <v>0.1827668267632464</v>
          </cell>
          <cell r="AE309">
            <v>0.18347615010725593</v>
          </cell>
          <cell r="AF309">
            <v>0.1886275312334999</v>
          </cell>
          <cell r="AG309">
            <v>0.19039223439412162</v>
          </cell>
          <cell r="AH309">
            <v>0.17263290498698805</v>
          </cell>
          <cell r="AI309">
            <v>0.17263290498698805</v>
          </cell>
          <cell r="AJ309">
            <v>0.17263290498698805</v>
          </cell>
          <cell r="AK309">
            <v>0.17263290498698805</v>
          </cell>
          <cell r="AL309">
            <v>0.17263290498698805</v>
          </cell>
          <cell r="AM309">
            <v>0.17263290498698805</v>
          </cell>
          <cell r="AN309">
            <v>0.17263290498698805</v>
          </cell>
          <cell r="AO309">
            <v>0.17263290498698805</v>
          </cell>
          <cell r="AP309">
            <v>0.17263290498698805</v>
          </cell>
          <cell r="AQ309">
            <v>0.17263290498698805</v>
          </cell>
          <cell r="AR309">
            <v>0.17263290498698805</v>
          </cell>
          <cell r="AS309">
            <v>0.17263290498698805</v>
          </cell>
          <cell r="AT309">
            <v>0.17263290498698805</v>
          </cell>
          <cell r="AU309">
            <v>0.17263290498698805</v>
          </cell>
          <cell r="AV309">
            <v>0.17263290498698805</v>
          </cell>
          <cell r="AW309">
            <v>0.17263290498698805</v>
          </cell>
          <cell r="AX309">
            <v>0.17263290498698805</v>
          </cell>
          <cell r="AY309">
            <v>0.17263290498698805</v>
          </cell>
          <cell r="AZ309">
            <v>0.17263290498698805</v>
          </cell>
          <cell r="BA309">
            <v>0.17263290498698805</v>
          </cell>
          <cell r="BB309">
            <v>0.17263290498698805</v>
          </cell>
          <cell r="BC309">
            <v>0.17263290498698805</v>
          </cell>
          <cell r="BD309">
            <v>0.17263290498698805</v>
          </cell>
          <cell r="BE309">
            <v>0.17263290498698805</v>
          </cell>
          <cell r="BF309">
            <v>0.17263290498698805</v>
          </cell>
          <cell r="BG309">
            <v>0.17263290498698805</v>
          </cell>
          <cell r="BH309">
            <v>0.17263290498698805</v>
          </cell>
          <cell r="BI309">
            <v>0.17263290498698805</v>
          </cell>
          <cell r="BJ309">
            <v>0.17263290498698805</v>
          </cell>
          <cell r="BK309">
            <v>0.17263290498698805</v>
          </cell>
          <cell r="BL309">
            <v>0.17263290498698805</v>
          </cell>
          <cell r="BM309">
            <v>0.17263290498698805</v>
          </cell>
          <cell r="BN309">
            <v>0.17263290498698805</v>
          </cell>
          <cell r="BO309">
            <v>0.17263290498698805</v>
          </cell>
          <cell r="BP309">
            <v>0.17263290498698805</v>
          </cell>
          <cell r="BQ309">
            <v>0.17263290498698805</v>
          </cell>
          <cell r="BR309">
            <v>0.17263290498698805</v>
          </cell>
          <cell r="BS309">
            <v>0.17263290498698805</v>
          </cell>
          <cell r="BT309">
            <v>0.17263290498698805</v>
          </cell>
          <cell r="BU309">
            <v>0.17263290498698805</v>
          </cell>
          <cell r="BV309">
            <v>0.17263290498698805</v>
          </cell>
          <cell r="BW309">
            <v>0.17263290498698805</v>
          </cell>
          <cell r="BX309">
            <v>0.17263290498698805</v>
          </cell>
          <cell r="BY309">
            <v>0.17263290498698805</v>
          </cell>
          <cell r="BZ309">
            <v>0.17263290498698805</v>
          </cell>
          <cell r="CA309">
            <v>0.17263290498698805</v>
          </cell>
          <cell r="CB309">
            <v>0.17263290498698805</v>
          </cell>
          <cell r="CC309">
            <v>0.17263290498698805</v>
          </cell>
          <cell r="CD309">
            <v>0.17263290498698805</v>
          </cell>
          <cell r="CE309">
            <v>0.17263290498698805</v>
          </cell>
          <cell r="CF309">
            <v>0.17263290498698805</v>
          </cell>
          <cell r="CG309">
            <v>0.17263290498698805</v>
          </cell>
          <cell r="CH309">
            <v>0.17263290498698805</v>
          </cell>
          <cell r="CI309">
            <v>0.17263290498698805</v>
          </cell>
          <cell r="CJ309">
            <v>0.17263290498698805</v>
          </cell>
          <cell r="CK309">
            <v>0.17263290498698805</v>
          </cell>
          <cell r="CL309">
            <v>0.17263290498698805</v>
          </cell>
          <cell r="CM309">
            <v>0.17263290498698805</v>
          </cell>
          <cell r="CN309">
            <v>0.17263290498698805</v>
          </cell>
          <cell r="CO309">
            <v>0.17263290498698805</v>
          </cell>
          <cell r="CP309">
            <v>0.17263290498698805</v>
          </cell>
          <cell r="CQ309">
            <v>0.17263290498698805</v>
          </cell>
          <cell r="CR309">
            <v>0.17263290498698805</v>
          </cell>
          <cell r="CS309">
            <v>0.17263290498698805</v>
          </cell>
          <cell r="CT309">
            <v>0.17263290498698805</v>
          </cell>
          <cell r="CU309">
            <v>0.17263290498698805</v>
          </cell>
          <cell r="CV309">
            <v>0.17263290498698805</v>
          </cell>
          <cell r="CW309">
            <v>0.17263290498698805</v>
          </cell>
          <cell r="CX309">
            <v>0.17263290498698805</v>
          </cell>
          <cell r="CY309">
            <v>0.17263290498698805</v>
          </cell>
          <cell r="CZ309">
            <v>0.17263290498698805</v>
          </cell>
          <cell r="DA309">
            <v>0.17263290498698805</v>
          </cell>
          <cell r="DB309">
            <v>0.17263290498698805</v>
          </cell>
          <cell r="DC309">
            <v>0.17263290498698805</v>
          </cell>
          <cell r="DD309">
            <v>0.17263290498698805</v>
          </cell>
          <cell r="DE309">
            <v>0.17263290498698805</v>
          </cell>
          <cell r="DF309">
            <v>0.17263290498698805</v>
          </cell>
          <cell r="DG309">
            <v>0.17263290498698805</v>
          </cell>
          <cell r="DH309">
            <v>0.17263290498698805</v>
          </cell>
          <cell r="DI309">
            <v>0.17263290498698805</v>
          </cell>
          <cell r="DJ309">
            <v>0.17263290498698805</v>
          </cell>
          <cell r="DL309" t="str">
            <v>.Residential.Dwellings.Building Type.LowMed Density.Vintage.1981-2000 Bldg CodeQCResidentialRetrofit DeepService requested.Residential.Dwellings.Building Type.LowMed Density.Vintage.1981-2000 Bldg Code.Heating (Cold)</v>
          </cell>
        </row>
        <row r="310">
          <cell r="M310" t="str">
            <v>GJ</v>
          </cell>
          <cell r="N310">
            <v>0.15955656989122072</v>
          </cell>
          <cell r="O310">
            <v>0.15968875788628051</v>
          </cell>
          <cell r="P310">
            <v>0.1686807349751453</v>
          </cell>
          <cell r="Q310">
            <v>0.1588693368109256</v>
          </cell>
          <cell r="R310">
            <v>0.16731285526925632</v>
          </cell>
          <cell r="S310">
            <v>0.15747203997769435</v>
          </cell>
          <cell r="T310">
            <v>0.15198195225799763</v>
          </cell>
          <cell r="U310">
            <v>0.18148613799473359</v>
          </cell>
          <cell r="V310">
            <v>0.18640835580233825</v>
          </cell>
          <cell r="W310">
            <v>0.1915426696684796</v>
          </cell>
          <cell r="X310">
            <v>0.18460557745590361</v>
          </cell>
          <cell r="Y310">
            <v>0.20812421945613666</v>
          </cell>
          <cell r="Z310">
            <v>0.18279506331502873</v>
          </cell>
          <cell r="AA310">
            <v>0.17894217867968448</v>
          </cell>
          <cell r="AB310">
            <v>0.19035635099009357</v>
          </cell>
          <cell r="AC310">
            <v>0.19988229837867347</v>
          </cell>
          <cell r="AD310">
            <v>0.18055828354688858</v>
          </cell>
          <cell r="AE310">
            <v>0.18481847174856042</v>
          </cell>
          <cell r="AF310">
            <v>0.18201340447409636</v>
          </cell>
          <cell r="AG310">
            <v>0.17715412048411461</v>
          </cell>
          <cell r="AH310">
            <v>0.16377032956197862</v>
          </cell>
          <cell r="AI310">
            <v>0.16377032956197862</v>
          </cell>
          <cell r="AJ310">
            <v>0.16377032956197862</v>
          </cell>
          <cell r="AK310">
            <v>0.16377032956197862</v>
          </cell>
          <cell r="AL310">
            <v>0.16377032956197862</v>
          </cell>
          <cell r="AM310">
            <v>0.16377032956197862</v>
          </cell>
          <cell r="AN310">
            <v>0.16377032956197862</v>
          </cell>
          <cell r="AO310">
            <v>0.16377032956197862</v>
          </cell>
          <cell r="AP310">
            <v>0.16377032956197862</v>
          </cell>
          <cell r="AQ310">
            <v>0.16377032956197862</v>
          </cell>
          <cell r="AR310">
            <v>0.16377032956197862</v>
          </cell>
          <cell r="AS310">
            <v>0.16377032956197862</v>
          </cell>
          <cell r="AT310">
            <v>0.16377032956197862</v>
          </cell>
          <cell r="AU310">
            <v>0.16377032956197862</v>
          </cell>
          <cell r="AV310">
            <v>0.16377032956197862</v>
          </cell>
          <cell r="AW310">
            <v>0.16377032956197862</v>
          </cell>
          <cell r="AX310">
            <v>0.16377032956197862</v>
          </cell>
          <cell r="AY310">
            <v>0.16377032956197862</v>
          </cell>
          <cell r="AZ310">
            <v>0.16377032956197862</v>
          </cell>
          <cell r="BA310">
            <v>0.16377032956197862</v>
          </cell>
          <cell r="BB310">
            <v>0.16377032956197862</v>
          </cell>
          <cell r="BC310">
            <v>0.16377032956197862</v>
          </cell>
          <cell r="BD310">
            <v>0.16377032956197862</v>
          </cell>
          <cell r="BE310">
            <v>0.16377032956197862</v>
          </cell>
          <cell r="BF310">
            <v>0.16377032956197862</v>
          </cell>
          <cell r="BG310">
            <v>0.16377032956197862</v>
          </cell>
          <cell r="BH310">
            <v>0.16377032956197862</v>
          </cell>
          <cell r="BI310">
            <v>0.16377032956197862</v>
          </cell>
          <cell r="BJ310">
            <v>0.16377032956197862</v>
          </cell>
          <cell r="BK310">
            <v>0.16377032956197862</v>
          </cell>
          <cell r="BL310">
            <v>0.16377032956197862</v>
          </cell>
          <cell r="BM310">
            <v>0.16377032956197862</v>
          </cell>
          <cell r="BN310">
            <v>0.16377032956197862</v>
          </cell>
          <cell r="BO310">
            <v>0.16377032956197862</v>
          </cell>
          <cell r="BP310">
            <v>0.16377032956197862</v>
          </cell>
          <cell r="BQ310">
            <v>0.16377032956197862</v>
          </cell>
          <cell r="BR310">
            <v>0.16377032956197862</v>
          </cell>
          <cell r="BS310">
            <v>0.16377032956197862</v>
          </cell>
          <cell r="BT310">
            <v>0.16377032956197862</v>
          </cell>
          <cell r="BU310">
            <v>0.16377032956197862</v>
          </cell>
          <cell r="BV310">
            <v>0.16377032956197862</v>
          </cell>
          <cell r="BW310">
            <v>0.16377032956197862</v>
          </cell>
          <cell r="BX310">
            <v>0.16377032956197862</v>
          </cell>
          <cell r="BY310">
            <v>0.16377032956197862</v>
          </cell>
          <cell r="BZ310">
            <v>0.16377032956197862</v>
          </cell>
          <cell r="CA310">
            <v>0.16377032956197862</v>
          </cell>
          <cell r="CB310">
            <v>0.16377032956197862</v>
          </cell>
          <cell r="CC310">
            <v>0.16377032956197862</v>
          </cell>
          <cell r="CD310">
            <v>0.16377032956197862</v>
          </cell>
          <cell r="CE310">
            <v>0.16377032956197862</v>
          </cell>
          <cell r="CF310">
            <v>0.16377032956197862</v>
          </cell>
          <cell r="CG310">
            <v>0.16377032956197862</v>
          </cell>
          <cell r="CH310">
            <v>0.16377032956197862</v>
          </cell>
          <cell r="CI310">
            <v>0.16377032956197862</v>
          </cell>
          <cell r="CJ310">
            <v>0.16377032956197862</v>
          </cell>
          <cell r="CK310">
            <v>0.16377032956197862</v>
          </cell>
          <cell r="CL310">
            <v>0.16377032956197862</v>
          </cell>
          <cell r="CM310">
            <v>0.16377032956197862</v>
          </cell>
          <cell r="CN310">
            <v>0.16377032956197862</v>
          </cell>
          <cell r="CO310">
            <v>0.16377032956197862</v>
          </cell>
          <cell r="CP310">
            <v>0.16377032956197862</v>
          </cell>
          <cell r="CQ310">
            <v>0.16377032956197862</v>
          </cell>
          <cell r="CR310">
            <v>0.16377032956197862</v>
          </cell>
          <cell r="CS310">
            <v>0.16377032956197862</v>
          </cell>
          <cell r="CT310">
            <v>0.16377032956197862</v>
          </cell>
          <cell r="CU310">
            <v>0.16377032956197862</v>
          </cell>
          <cell r="CV310">
            <v>0.16377032956197862</v>
          </cell>
          <cell r="CW310">
            <v>0.16377032956197862</v>
          </cell>
          <cell r="CX310">
            <v>0.16377032956197862</v>
          </cell>
          <cell r="CY310">
            <v>0.16377032956197862</v>
          </cell>
          <cell r="CZ310">
            <v>0.16377032956197862</v>
          </cell>
          <cell r="DA310">
            <v>0.16377032956197862</v>
          </cell>
          <cell r="DB310">
            <v>0.16377032956197862</v>
          </cell>
          <cell r="DC310">
            <v>0.16377032956197862</v>
          </cell>
          <cell r="DD310">
            <v>0.16377032956197862</v>
          </cell>
          <cell r="DE310">
            <v>0.16377032956197862</v>
          </cell>
          <cell r="DF310">
            <v>0.16377032956197862</v>
          </cell>
          <cell r="DG310">
            <v>0.16377032956197862</v>
          </cell>
          <cell r="DH310">
            <v>0.16377032956197862</v>
          </cell>
          <cell r="DI310">
            <v>0.16377032956197862</v>
          </cell>
          <cell r="DJ310">
            <v>0.16377032956197862</v>
          </cell>
          <cell r="DL310" t="str">
            <v>.Residential.Dwellings.Building Type.LowMed Density.Vintage.1981-2000 Bldg CodeATResidentialRetrofit DeepService requested.Residential.Dwellings.Building Type.LowMed Density.Vintage.1981-2000 Bldg Code.Heating (Cold)</v>
          </cell>
        </row>
        <row r="311">
          <cell r="DL311" t="str">
            <v/>
          </cell>
        </row>
        <row r="312">
          <cell r="DL312" t="str">
            <v/>
          </cell>
        </row>
        <row r="313">
          <cell r="M313" t="str">
            <v>GJ</v>
          </cell>
          <cell r="N313">
            <v>0.13661462003444616</v>
          </cell>
          <cell r="O313">
            <v>0.13661462003444616</v>
          </cell>
          <cell r="P313">
            <v>0.13638513276286193</v>
          </cell>
          <cell r="Q313">
            <v>0.12472462185447204</v>
          </cell>
          <cell r="R313">
            <v>0.12247044411084342</v>
          </cell>
          <cell r="S313">
            <v>0.13527874623886779</v>
          </cell>
          <cell r="T313">
            <v>0.13593985062289154</v>
          </cell>
          <cell r="U313">
            <v>0.13585762028110923</v>
          </cell>
          <cell r="V313">
            <v>0.14035835421881709</v>
          </cell>
          <cell r="W313">
            <v>0.13550081371445261</v>
          </cell>
          <cell r="X313">
            <v>0.11349055178970328</v>
          </cell>
          <cell r="Y313">
            <v>0.13683425690981557</v>
          </cell>
          <cell r="Z313">
            <v>0.12722054374491981</v>
          </cell>
          <cell r="AA313">
            <v>0.12445712230053556</v>
          </cell>
          <cell r="AB313">
            <v>0.1166805530274736</v>
          </cell>
          <cell r="AC313">
            <v>0.10621011176871681</v>
          </cell>
          <cell r="AD313">
            <v>0.10965183740943307</v>
          </cell>
          <cell r="AE313">
            <v>0.11722614132745894</v>
          </cell>
          <cell r="AF313">
            <v>0.1135726019599439</v>
          </cell>
          <cell r="AG313">
            <v>0.11989098919395025</v>
          </cell>
          <cell r="AH313">
            <v>0.11801155721395699</v>
          </cell>
          <cell r="AI313">
            <v>0.11801155721395699</v>
          </cell>
          <cell r="AJ313">
            <v>0.11801155721395699</v>
          </cell>
          <cell r="AK313">
            <v>0.11801155721395699</v>
          </cell>
          <cell r="AL313">
            <v>0.11801155721395699</v>
          </cell>
          <cell r="AM313">
            <v>0.11801155721395699</v>
          </cell>
          <cell r="AN313">
            <v>0.11801155721395699</v>
          </cell>
          <cell r="AO313">
            <v>0.11801155721395699</v>
          </cell>
          <cell r="AP313">
            <v>0.11801155721395699</v>
          </cell>
          <cell r="AQ313">
            <v>0.11801155721395699</v>
          </cell>
          <cell r="AR313">
            <v>0.11801155721395699</v>
          </cell>
          <cell r="AS313">
            <v>0.11801155721395699</v>
          </cell>
          <cell r="AT313">
            <v>0.11801155721395699</v>
          </cell>
          <cell r="AU313">
            <v>0.11801155721395699</v>
          </cell>
          <cell r="AV313">
            <v>0.11801155721395699</v>
          </cell>
          <cell r="AW313">
            <v>0.11801155721395699</v>
          </cell>
          <cell r="AX313">
            <v>0.11801155721395699</v>
          </cell>
          <cell r="AY313">
            <v>0.11801155721395699</v>
          </cell>
          <cell r="AZ313">
            <v>0.11801155721395699</v>
          </cell>
          <cell r="BA313">
            <v>0.11801155721395699</v>
          </cell>
          <cell r="BB313">
            <v>0.11801155721395699</v>
          </cell>
          <cell r="BC313">
            <v>0.11801155721395699</v>
          </cell>
          <cell r="BD313">
            <v>0.11801155721395699</v>
          </cell>
          <cell r="BE313">
            <v>0.11801155721395699</v>
          </cell>
          <cell r="BF313">
            <v>0.11801155721395699</v>
          </cell>
          <cell r="BG313">
            <v>0.11801155721395699</v>
          </cell>
          <cell r="BH313">
            <v>0.11801155721395699</v>
          </cell>
          <cell r="BI313">
            <v>0.11801155721395699</v>
          </cell>
          <cell r="BJ313">
            <v>0.11801155721395699</v>
          </cell>
          <cell r="BK313">
            <v>0.11801155721395699</v>
          </cell>
          <cell r="BL313">
            <v>0.11801155721395699</v>
          </cell>
          <cell r="BM313">
            <v>0.11801155721395699</v>
          </cell>
          <cell r="BN313">
            <v>0.11801155721395699</v>
          </cell>
          <cell r="BO313">
            <v>0.11801155721395699</v>
          </cell>
          <cell r="BP313">
            <v>0.11801155721395699</v>
          </cell>
          <cell r="BQ313">
            <v>0.11801155721395699</v>
          </cell>
          <cell r="BR313">
            <v>0.11801155721395699</v>
          </cell>
          <cell r="BS313">
            <v>0.11801155721395699</v>
          </cell>
          <cell r="BT313">
            <v>0.11801155721395699</v>
          </cell>
          <cell r="BU313">
            <v>0.11801155721395699</v>
          </cell>
          <cell r="BV313">
            <v>0.11801155721395699</v>
          </cell>
          <cell r="BW313">
            <v>0.11801155721395699</v>
          </cell>
          <cell r="BX313">
            <v>0.11801155721395699</v>
          </cell>
          <cell r="BY313">
            <v>0.11801155721395699</v>
          </cell>
          <cell r="BZ313">
            <v>0.11801155721395699</v>
          </cell>
          <cell r="CA313">
            <v>0.11801155721395699</v>
          </cell>
          <cell r="CB313">
            <v>0.11801155721395699</v>
          </cell>
          <cell r="CC313">
            <v>0.11801155721395699</v>
          </cell>
          <cell r="CD313">
            <v>0.11801155721395699</v>
          </cell>
          <cell r="CE313">
            <v>0.11801155721395699</v>
          </cell>
          <cell r="CF313">
            <v>0.11801155721395699</v>
          </cell>
          <cell r="CG313">
            <v>0.11801155721395699</v>
          </cell>
          <cell r="CH313">
            <v>0.11801155721395699</v>
          </cell>
          <cell r="CI313">
            <v>0.11801155721395699</v>
          </cell>
          <cell r="CJ313">
            <v>0.11801155721395699</v>
          </cell>
          <cell r="CK313">
            <v>0.11801155721395699</v>
          </cell>
          <cell r="CL313">
            <v>0.11801155721395699</v>
          </cell>
          <cell r="CM313">
            <v>0.11801155721395699</v>
          </cell>
          <cell r="CN313">
            <v>0.11801155721395699</v>
          </cell>
          <cell r="CO313">
            <v>0.11801155721395699</v>
          </cell>
          <cell r="CP313">
            <v>0.11801155721395699</v>
          </cell>
          <cell r="CQ313">
            <v>0.11801155721395699</v>
          </cell>
          <cell r="CR313">
            <v>0.11801155721395699</v>
          </cell>
          <cell r="CS313">
            <v>0.11801155721395699</v>
          </cell>
          <cell r="CT313">
            <v>0.11801155721395699</v>
          </cell>
          <cell r="CU313">
            <v>0.11801155721395699</v>
          </cell>
          <cell r="CV313">
            <v>0.11801155721395699</v>
          </cell>
          <cell r="CW313">
            <v>0.11801155721395699</v>
          </cell>
          <cell r="CX313">
            <v>0.11801155721395699</v>
          </cell>
          <cell r="CY313">
            <v>0.11801155721395699</v>
          </cell>
          <cell r="CZ313">
            <v>0.11801155721395699</v>
          </cell>
          <cell r="DA313">
            <v>0.11801155721395699</v>
          </cell>
          <cell r="DB313">
            <v>0.11801155721395699</v>
          </cell>
          <cell r="DC313">
            <v>0.11801155721395699</v>
          </cell>
          <cell r="DD313">
            <v>0.11801155721395699</v>
          </cell>
          <cell r="DE313">
            <v>0.11801155721395699</v>
          </cell>
          <cell r="DF313">
            <v>0.11801155721395699</v>
          </cell>
          <cell r="DG313">
            <v>0.11801155721395699</v>
          </cell>
          <cell r="DH313">
            <v>0.11801155721395699</v>
          </cell>
          <cell r="DI313">
            <v>0.11801155721395699</v>
          </cell>
          <cell r="DJ313">
            <v>0.11801155721395699</v>
          </cell>
          <cell r="DL313" t="str">
            <v>.Residential.Dwellings.Building Type.LowMed Density.Vintage.2001-2020 Bldg CodeBCResidentialReferenceService requested.Residential.Dwellings.Building Type.LowMed Density.Vintage.2001-2020 Bldg Code.Heating (Marine)</v>
          </cell>
        </row>
        <row r="314">
          <cell r="M314" t="str">
            <v>GJ</v>
          </cell>
          <cell r="N314">
            <v>7.9380447444892116E-2</v>
          </cell>
          <cell r="O314">
            <v>7.9380447444892116E-2</v>
          </cell>
          <cell r="P314">
            <v>7.9247102988078702E-2</v>
          </cell>
          <cell r="Q314">
            <v>7.2471718529880547E-2</v>
          </cell>
          <cell r="R314">
            <v>7.11619199309865E-2</v>
          </cell>
          <cell r="S314">
            <v>7.860423286700742E-2</v>
          </cell>
          <cell r="T314">
            <v>7.898837009769584E-2</v>
          </cell>
          <cell r="U314">
            <v>7.8940589843118539E-2</v>
          </cell>
          <cell r="V314">
            <v>8.2985010662406544E-2</v>
          </cell>
          <cell r="W314">
            <v>8.0113054427301836E-2</v>
          </cell>
          <cell r="X314">
            <v>6.709977972289663E-2</v>
          </cell>
          <cell r="Y314">
            <v>7.9523355338827359E-2</v>
          </cell>
          <cell r="Z314">
            <v>7.3936196498614978E-2</v>
          </cell>
          <cell r="AA314">
            <v>7.2330191171911279E-2</v>
          </cell>
          <cell r="AB314">
            <v>7.0821756237289424E-2</v>
          </cell>
          <cell r="AC314">
            <v>6.4307046613479177E-2</v>
          </cell>
          <cell r="AD314">
            <v>6.444069445157645E-2</v>
          </cell>
          <cell r="AE314">
            <v>6.9338266595808509E-2</v>
          </cell>
          <cell r="AF314">
            <v>6.8651271914149797E-2</v>
          </cell>
          <cell r="AG314">
            <v>7.2614365748212187E-2</v>
          </cell>
          <cell r="AH314">
            <v>6.8914301761172414E-2</v>
          </cell>
          <cell r="AI314">
            <v>6.8914301761172414E-2</v>
          </cell>
          <cell r="AJ314">
            <v>6.8914301761172414E-2</v>
          </cell>
          <cell r="AK314">
            <v>6.8914301761172414E-2</v>
          </cell>
          <cell r="AL314">
            <v>6.8914301761172414E-2</v>
          </cell>
          <cell r="AM314">
            <v>6.8914301761172414E-2</v>
          </cell>
          <cell r="AN314">
            <v>6.8914301761172414E-2</v>
          </cell>
          <cell r="AO314">
            <v>6.8914301761172414E-2</v>
          </cell>
          <cell r="AP314">
            <v>6.8914301761172414E-2</v>
          </cell>
          <cell r="AQ314">
            <v>6.8914301761172414E-2</v>
          </cell>
          <cell r="AR314">
            <v>6.8914301761172414E-2</v>
          </cell>
          <cell r="AS314">
            <v>6.8914301761172414E-2</v>
          </cell>
          <cell r="AT314">
            <v>6.8914301761172414E-2</v>
          </cell>
          <cell r="AU314">
            <v>6.8914301761172414E-2</v>
          </cell>
          <cell r="AV314">
            <v>6.8914301761172414E-2</v>
          </cell>
          <cell r="AW314">
            <v>6.8914301761172414E-2</v>
          </cell>
          <cell r="AX314">
            <v>6.8914301761172414E-2</v>
          </cell>
          <cell r="AY314">
            <v>6.8914301761172414E-2</v>
          </cell>
          <cell r="AZ314">
            <v>6.8914301761172414E-2</v>
          </cell>
          <cell r="BA314">
            <v>6.8914301761172414E-2</v>
          </cell>
          <cell r="BB314">
            <v>6.8914301761172414E-2</v>
          </cell>
          <cell r="BC314">
            <v>6.8914301761172414E-2</v>
          </cell>
          <cell r="BD314">
            <v>6.8914301761172414E-2</v>
          </cell>
          <cell r="BE314">
            <v>6.8914301761172414E-2</v>
          </cell>
          <cell r="BF314">
            <v>6.8914301761172414E-2</v>
          </cell>
          <cell r="BG314">
            <v>6.8914301761172414E-2</v>
          </cell>
          <cell r="BH314">
            <v>6.8914301761172414E-2</v>
          </cell>
          <cell r="BI314">
            <v>6.8914301761172414E-2</v>
          </cell>
          <cell r="BJ314">
            <v>6.8914301761172414E-2</v>
          </cell>
          <cell r="BK314">
            <v>6.8914301761172414E-2</v>
          </cell>
          <cell r="BL314">
            <v>6.8914301761172414E-2</v>
          </cell>
          <cell r="BM314">
            <v>6.8914301761172414E-2</v>
          </cell>
          <cell r="BN314">
            <v>6.8914301761172414E-2</v>
          </cell>
          <cell r="BO314">
            <v>6.8914301761172414E-2</v>
          </cell>
          <cell r="BP314">
            <v>6.8914301761172414E-2</v>
          </cell>
          <cell r="BQ314">
            <v>6.8914301761172414E-2</v>
          </cell>
          <cell r="BR314">
            <v>6.8914301761172414E-2</v>
          </cell>
          <cell r="BS314">
            <v>6.8914301761172414E-2</v>
          </cell>
          <cell r="BT314">
            <v>6.8914301761172414E-2</v>
          </cell>
          <cell r="BU314">
            <v>6.8914301761172414E-2</v>
          </cell>
          <cell r="BV314">
            <v>6.8914301761172414E-2</v>
          </cell>
          <cell r="BW314">
            <v>6.8914301761172414E-2</v>
          </cell>
          <cell r="BX314">
            <v>6.8914301761172414E-2</v>
          </cell>
          <cell r="BY314">
            <v>6.8914301761172414E-2</v>
          </cell>
          <cell r="BZ314">
            <v>6.8914301761172414E-2</v>
          </cell>
          <cell r="CA314">
            <v>6.8914301761172414E-2</v>
          </cell>
          <cell r="CB314">
            <v>6.8914301761172414E-2</v>
          </cell>
          <cell r="CC314">
            <v>6.8914301761172414E-2</v>
          </cell>
          <cell r="CD314">
            <v>6.8914301761172414E-2</v>
          </cell>
          <cell r="CE314">
            <v>6.8914301761172414E-2</v>
          </cell>
          <cell r="CF314">
            <v>6.8914301761172414E-2</v>
          </cell>
          <cell r="CG314">
            <v>6.8914301761172414E-2</v>
          </cell>
          <cell r="CH314">
            <v>6.8914301761172414E-2</v>
          </cell>
          <cell r="CI314">
            <v>6.8914301761172414E-2</v>
          </cell>
          <cell r="CJ314">
            <v>6.8914301761172414E-2</v>
          </cell>
          <cell r="CK314">
            <v>6.8914301761172414E-2</v>
          </cell>
          <cell r="CL314">
            <v>6.8914301761172414E-2</v>
          </cell>
          <cell r="CM314">
            <v>6.8914301761172414E-2</v>
          </cell>
          <cell r="CN314">
            <v>6.8914301761172414E-2</v>
          </cell>
          <cell r="CO314">
            <v>6.8914301761172414E-2</v>
          </cell>
          <cell r="CP314">
            <v>6.8914301761172414E-2</v>
          </cell>
          <cell r="CQ314">
            <v>6.8914301761172414E-2</v>
          </cell>
          <cell r="CR314">
            <v>6.8914301761172414E-2</v>
          </cell>
          <cell r="CS314">
            <v>6.8914301761172414E-2</v>
          </cell>
          <cell r="CT314">
            <v>6.8914301761172414E-2</v>
          </cell>
          <cell r="CU314">
            <v>6.8914301761172414E-2</v>
          </cell>
          <cell r="CV314">
            <v>6.8914301761172414E-2</v>
          </cell>
          <cell r="CW314">
            <v>6.8914301761172414E-2</v>
          </cell>
          <cell r="CX314">
            <v>6.8914301761172414E-2</v>
          </cell>
          <cell r="CY314">
            <v>6.8914301761172414E-2</v>
          </cell>
          <cell r="CZ314">
            <v>6.8914301761172414E-2</v>
          </cell>
          <cell r="DA314">
            <v>6.8914301761172414E-2</v>
          </cell>
          <cell r="DB314">
            <v>6.8914301761172414E-2</v>
          </cell>
          <cell r="DC314">
            <v>6.8914301761172414E-2</v>
          </cell>
          <cell r="DD314">
            <v>6.8914301761172414E-2</v>
          </cell>
          <cell r="DE314">
            <v>6.8914301761172414E-2</v>
          </cell>
          <cell r="DF314">
            <v>6.8914301761172414E-2</v>
          </cell>
          <cell r="DG314">
            <v>6.8914301761172414E-2</v>
          </cell>
          <cell r="DH314">
            <v>6.8914301761172414E-2</v>
          </cell>
          <cell r="DI314">
            <v>6.8914301761172414E-2</v>
          </cell>
          <cell r="DJ314">
            <v>6.8914301761172414E-2</v>
          </cell>
          <cell r="DL314" t="str">
            <v>.Residential.Dwellings.Building Type.LowMed Density.Vintage.2001-2020 Bldg CodeBCResidentialReferenceService requested.Residential.Dwellings.Building Type.LowMed Density.Vintage.2001-2020 Bldg Code.Heating (Cold)</v>
          </cell>
        </row>
        <row r="315">
          <cell r="M315" t="str">
            <v>GJ</v>
          </cell>
          <cell r="N315">
            <v>0.37118351753052942</v>
          </cell>
          <cell r="O315">
            <v>0.37118351753052942</v>
          </cell>
          <cell r="P315">
            <v>0.4196554878107967</v>
          </cell>
          <cell r="Q315">
            <v>0.42118992261253951</v>
          </cell>
          <cell r="R315">
            <v>0.41774274160744235</v>
          </cell>
          <cell r="S315">
            <v>0.37282032945549831</v>
          </cell>
          <cell r="T315">
            <v>0.37124512263179954</v>
          </cell>
          <cell r="U315">
            <v>0.43313051128334651</v>
          </cell>
          <cell r="V315">
            <v>0.42224467169371771</v>
          </cell>
          <cell r="W315">
            <v>0.42331208915254748</v>
          </cell>
          <cell r="X315">
            <v>0.38764180864182424</v>
          </cell>
          <cell r="Y315">
            <v>0.40703748885293983</v>
          </cell>
          <cell r="Z315">
            <v>0.39852200723736825</v>
          </cell>
          <cell r="AA315">
            <v>0.4040923600816122</v>
          </cell>
          <cell r="AB315">
            <v>0.40530033485833306</v>
          </cell>
          <cell r="AC315">
            <v>0.37463281190456932</v>
          </cell>
          <cell r="AD315">
            <v>0.32531976547932995</v>
          </cell>
          <cell r="AE315">
            <v>0.39413665177847468</v>
          </cell>
          <cell r="AF315">
            <v>0.41976638789848103</v>
          </cell>
          <cell r="AG315">
            <v>0.41867941285164539</v>
          </cell>
          <cell r="AH315">
            <v>0.40031134436389565</v>
          </cell>
          <cell r="AI315">
            <v>0.40031134436389565</v>
          </cell>
          <cell r="AJ315">
            <v>0.40031134436389565</v>
          </cell>
          <cell r="AK315">
            <v>0.40031134436389565</v>
          </cell>
          <cell r="AL315">
            <v>0.40031134436389565</v>
          </cell>
          <cell r="AM315">
            <v>0.40031134436389565</v>
          </cell>
          <cell r="AN315">
            <v>0.40031134436389565</v>
          </cell>
          <cell r="AO315">
            <v>0.40031134436389565</v>
          </cell>
          <cell r="AP315">
            <v>0.40031134436389565</v>
          </cell>
          <cell r="AQ315">
            <v>0.40031134436389565</v>
          </cell>
          <cell r="AR315">
            <v>0.40031134436389565</v>
          </cell>
          <cell r="AS315">
            <v>0.40031134436389565</v>
          </cell>
          <cell r="AT315">
            <v>0.40031134436389565</v>
          </cell>
          <cell r="AU315">
            <v>0.40031134436389565</v>
          </cell>
          <cell r="AV315">
            <v>0.40031134436389565</v>
          </cell>
          <cell r="AW315">
            <v>0.40031134436389565</v>
          </cell>
          <cell r="AX315">
            <v>0.40031134436389565</v>
          </cell>
          <cell r="AY315">
            <v>0.40031134436389565</v>
          </cell>
          <cell r="AZ315">
            <v>0.40031134436389565</v>
          </cell>
          <cell r="BA315">
            <v>0.40031134436389565</v>
          </cell>
          <cell r="BB315">
            <v>0.40031134436389565</v>
          </cell>
          <cell r="BC315">
            <v>0.40031134436389565</v>
          </cell>
          <cell r="BD315">
            <v>0.40031134436389565</v>
          </cell>
          <cell r="BE315">
            <v>0.40031134436389565</v>
          </cell>
          <cell r="BF315">
            <v>0.40031134436389565</v>
          </cell>
          <cell r="BG315">
            <v>0.40031134436389565</v>
          </cell>
          <cell r="BH315">
            <v>0.40031134436389565</v>
          </cell>
          <cell r="BI315">
            <v>0.40031134436389565</v>
          </cell>
          <cell r="BJ315">
            <v>0.40031134436389565</v>
          </cell>
          <cell r="BK315">
            <v>0.40031134436389565</v>
          </cell>
          <cell r="BL315">
            <v>0.40031134436389565</v>
          </cell>
          <cell r="BM315">
            <v>0.40031134436389565</v>
          </cell>
          <cell r="BN315">
            <v>0.40031134436389565</v>
          </cell>
          <cell r="BO315">
            <v>0.40031134436389565</v>
          </cell>
          <cell r="BP315">
            <v>0.40031134436389565</v>
          </cell>
          <cell r="BQ315">
            <v>0.40031134436389565</v>
          </cell>
          <cell r="BR315">
            <v>0.40031134436389565</v>
          </cell>
          <cell r="BS315">
            <v>0.40031134436389565</v>
          </cell>
          <cell r="BT315">
            <v>0.40031134436389565</v>
          </cell>
          <cell r="BU315">
            <v>0.40031134436389565</v>
          </cell>
          <cell r="BV315">
            <v>0.40031134436389565</v>
          </cell>
          <cell r="BW315">
            <v>0.40031134436389565</v>
          </cell>
          <cell r="BX315">
            <v>0.40031134436389565</v>
          </cell>
          <cell r="BY315">
            <v>0.40031134436389565</v>
          </cell>
          <cell r="BZ315">
            <v>0.40031134436389565</v>
          </cell>
          <cell r="CA315">
            <v>0.40031134436389565</v>
          </cell>
          <cell r="CB315">
            <v>0.40031134436389565</v>
          </cell>
          <cell r="CC315">
            <v>0.40031134436389565</v>
          </cell>
          <cell r="CD315">
            <v>0.40031134436389565</v>
          </cell>
          <cell r="CE315">
            <v>0.40031134436389565</v>
          </cell>
          <cell r="CF315">
            <v>0.40031134436389565</v>
          </cell>
          <cell r="CG315">
            <v>0.40031134436389565</v>
          </cell>
          <cell r="CH315">
            <v>0.40031134436389565</v>
          </cell>
          <cell r="CI315">
            <v>0.40031134436389565</v>
          </cell>
          <cell r="CJ315">
            <v>0.40031134436389565</v>
          </cell>
          <cell r="CK315">
            <v>0.40031134436389565</v>
          </cell>
          <cell r="CL315">
            <v>0.40031134436389565</v>
          </cell>
          <cell r="CM315">
            <v>0.40031134436389565</v>
          </cell>
          <cell r="CN315">
            <v>0.40031134436389565</v>
          </cell>
          <cell r="CO315">
            <v>0.40031134436389565</v>
          </cell>
          <cell r="CP315">
            <v>0.40031134436389565</v>
          </cell>
          <cell r="CQ315">
            <v>0.40031134436389565</v>
          </cell>
          <cell r="CR315">
            <v>0.40031134436389565</v>
          </cell>
          <cell r="CS315">
            <v>0.40031134436389565</v>
          </cell>
          <cell r="CT315">
            <v>0.40031134436389565</v>
          </cell>
          <cell r="CU315">
            <v>0.40031134436389565</v>
          </cell>
          <cell r="CV315">
            <v>0.40031134436389565</v>
          </cell>
          <cell r="CW315">
            <v>0.40031134436389565</v>
          </cell>
          <cell r="CX315">
            <v>0.40031134436389565</v>
          </cell>
          <cell r="CY315">
            <v>0.40031134436389565</v>
          </cell>
          <cell r="CZ315">
            <v>0.40031134436389565</v>
          </cell>
          <cell r="DA315">
            <v>0.40031134436389565</v>
          </cell>
          <cell r="DB315">
            <v>0.40031134436389565</v>
          </cell>
          <cell r="DC315">
            <v>0.40031134436389565</v>
          </cell>
          <cell r="DD315">
            <v>0.40031134436389565</v>
          </cell>
          <cell r="DE315">
            <v>0.40031134436389565</v>
          </cell>
          <cell r="DF315">
            <v>0.40031134436389565</v>
          </cell>
          <cell r="DG315">
            <v>0.40031134436389565</v>
          </cell>
          <cell r="DH315">
            <v>0.40031134436389565</v>
          </cell>
          <cell r="DI315">
            <v>0.40031134436389565</v>
          </cell>
          <cell r="DJ315">
            <v>0.40031134436389565</v>
          </cell>
          <cell r="DL315" t="str">
            <v>.Residential.Dwellings.Building Type.LowMed Density.Vintage.2001-2020 Bldg CodeABResidentialReferenceService requested.Residential.Dwellings.Building Type.LowMed Density.Vintage.2001-2020 Bldg Code.Heating (Cold)</v>
          </cell>
        </row>
        <row r="316">
          <cell r="M316" t="str">
            <v>GJ</v>
          </cell>
          <cell r="N316">
            <v>0.26563174236564779</v>
          </cell>
          <cell r="O316">
            <v>0.26563174236564779</v>
          </cell>
          <cell r="P316">
            <v>0.28952308345242267</v>
          </cell>
          <cell r="Q316">
            <v>0.26218699024784242</v>
          </cell>
          <cell r="R316">
            <v>0.25909347559331425</v>
          </cell>
          <cell r="S316">
            <v>0.2454042361342299</v>
          </cell>
          <cell r="T316">
            <v>0.25146118064905859</v>
          </cell>
          <cell r="U316">
            <v>0.24515396228856051</v>
          </cell>
          <cell r="V316">
            <v>0.25550912581643082</v>
          </cell>
          <cell r="W316">
            <v>0.27138114828539156</v>
          </cell>
          <cell r="X316">
            <v>0.277196711611917</v>
          </cell>
          <cell r="Y316">
            <v>0.26158644403337511</v>
          </cell>
          <cell r="Z316">
            <v>0.25808544354323404</v>
          </cell>
          <cell r="AA316">
            <v>0.28236978719080374</v>
          </cell>
          <cell r="AB316">
            <v>0.28968393788611624</v>
          </cell>
          <cell r="AC316">
            <v>0.25850142088292943</v>
          </cell>
          <cell r="AD316">
            <v>0.24992277348150529</v>
          </cell>
          <cell r="AE316">
            <v>0.27341546650630605</v>
          </cell>
          <cell r="AF316">
            <v>0.30993943129599211</v>
          </cell>
          <cell r="AG316">
            <v>0.3251747214902016</v>
          </cell>
          <cell r="AH316">
            <v>0.28870587799911274</v>
          </cell>
          <cell r="AI316">
            <v>0.28870587799911274</v>
          </cell>
          <cell r="AJ316">
            <v>0.28870587799911274</v>
          </cell>
          <cell r="AK316">
            <v>0.28870587799911274</v>
          </cell>
          <cell r="AL316">
            <v>0.28870587799911274</v>
          </cell>
          <cell r="AM316">
            <v>0.28870587799911274</v>
          </cell>
          <cell r="AN316">
            <v>0.28870587799911274</v>
          </cell>
          <cell r="AO316">
            <v>0.28870587799911274</v>
          </cell>
          <cell r="AP316">
            <v>0.28870587799911274</v>
          </cell>
          <cell r="AQ316">
            <v>0.28870587799911274</v>
          </cell>
          <cell r="AR316">
            <v>0.28870587799911274</v>
          </cell>
          <cell r="AS316">
            <v>0.28870587799911274</v>
          </cell>
          <cell r="AT316">
            <v>0.28870587799911274</v>
          </cell>
          <cell r="AU316">
            <v>0.28870587799911274</v>
          </cell>
          <cell r="AV316">
            <v>0.28870587799911274</v>
          </cell>
          <cell r="AW316">
            <v>0.28870587799911274</v>
          </cell>
          <cell r="AX316">
            <v>0.28870587799911274</v>
          </cell>
          <cell r="AY316">
            <v>0.28870587799911274</v>
          </cell>
          <cell r="AZ316">
            <v>0.28870587799911274</v>
          </cell>
          <cell r="BA316">
            <v>0.28870587799911274</v>
          </cell>
          <cell r="BB316">
            <v>0.28870587799911274</v>
          </cell>
          <cell r="BC316">
            <v>0.28870587799911274</v>
          </cell>
          <cell r="BD316">
            <v>0.28870587799911274</v>
          </cell>
          <cell r="BE316">
            <v>0.28870587799911274</v>
          </cell>
          <cell r="BF316">
            <v>0.28870587799911274</v>
          </cell>
          <cell r="BG316">
            <v>0.28870587799911274</v>
          </cell>
          <cell r="BH316">
            <v>0.28870587799911274</v>
          </cell>
          <cell r="BI316">
            <v>0.28870587799911274</v>
          </cell>
          <cell r="BJ316">
            <v>0.28870587799911274</v>
          </cell>
          <cell r="BK316">
            <v>0.28870587799911274</v>
          </cell>
          <cell r="BL316">
            <v>0.28870587799911274</v>
          </cell>
          <cell r="BM316">
            <v>0.28870587799911274</v>
          </cell>
          <cell r="BN316">
            <v>0.28870587799911274</v>
          </cell>
          <cell r="BO316">
            <v>0.28870587799911274</v>
          </cell>
          <cell r="BP316">
            <v>0.28870587799911274</v>
          </cell>
          <cell r="BQ316">
            <v>0.28870587799911274</v>
          </cell>
          <cell r="BR316">
            <v>0.28870587799911274</v>
          </cell>
          <cell r="BS316">
            <v>0.28870587799911274</v>
          </cell>
          <cell r="BT316">
            <v>0.28870587799911274</v>
          </cell>
          <cell r="BU316">
            <v>0.28870587799911274</v>
          </cell>
          <cell r="BV316">
            <v>0.28870587799911274</v>
          </cell>
          <cell r="BW316">
            <v>0.28870587799911274</v>
          </cell>
          <cell r="BX316">
            <v>0.28870587799911274</v>
          </cell>
          <cell r="BY316">
            <v>0.28870587799911274</v>
          </cell>
          <cell r="BZ316">
            <v>0.28870587799911274</v>
          </cell>
          <cell r="CA316">
            <v>0.28870587799911274</v>
          </cell>
          <cell r="CB316">
            <v>0.28870587799911274</v>
          </cell>
          <cell r="CC316">
            <v>0.28870587799911274</v>
          </cell>
          <cell r="CD316">
            <v>0.28870587799911274</v>
          </cell>
          <cell r="CE316">
            <v>0.28870587799911274</v>
          </cell>
          <cell r="CF316">
            <v>0.28870587799911274</v>
          </cell>
          <cell r="CG316">
            <v>0.28870587799911274</v>
          </cell>
          <cell r="CH316">
            <v>0.28870587799911274</v>
          </cell>
          <cell r="CI316">
            <v>0.28870587799911274</v>
          </cell>
          <cell r="CJ316">
            <v>0.28870587799911274</v>
          </cell>
          <cell r="CK316">
            <v>0.28870587799911274</v>
          </cell>
          <cell r="CL316">
            <v>0.28870587799911274</v>
          </cell>
          <cell r="CM316">
            <v>0.28870587799911274</v>
          </cell>
          <cell r="CN316">
            <v>0.28870587799911274</v>
          </cell>
          <cell r="CO316">
            <v>0.28870587799911274</v>
          </cell>
          <cell r="CP316">
            <v>0.28870587799911274</v>
          </cell>
          <cell r="CQ316">
            <v>0.28870587799911274</v>
          </cell>
          <cell r="CR316">
            <v>0.28870587799911274</v>
          </cell>
          <cell r="CS316">
            <v>0.28870587799911274</v>
          </cell>
          <cell r="CT316">
            <v>0.28870587799911274</v>
          </cell>
          <cell r="CU316">
            <v>0.28870587799911274</v>
          </cell>
          <cell r="CV316">
            <v>0.28870587799911274</v>
          </cell>
          <cell r="CW316">
            <v>0.28870587799911274</v>
          </cell>
          <cell r="CX316">
            <v>0.28870587799911274</v>
          </cell>
          <cell r="CY316">
            <v>0.28870587799911274</v>
          </cell>
          <cell r="CZ316">
            <v>0.28870587799911274</v>
          </cell>
          <cell r="DA316">
            <v>0.28870587799911274</v>
          </cell>
          <cell r="DB316">
            <v>0.28870587799911274</v>
          </cell>
          <cell r="DC316">
            <v>0.28870587799911274</v>
          </cell>
          <cell r="DD316">
            <v>0.28870587799911274</v>
          </cell>
          <cell r="DE316">
            <v>0.28870587799911274</v>
          </cell>
          <cell r="DF316">
            <v>0.28870587799911274</v>
          </cell>
          <cell r="DG316">
            <v>0.28870587799911274</v>
          </cell>
          <cell r="DH316">
            <v>0.28870587799911274</v>
          </cell>
          <cell r="DI316">
            <v>0.28870587799911274</v>
          </cell>
          <cell r="DJ316">
            <v>0.28870587799911274</v>
          </cell>
          <cell r="DL316" t="str">
            <v>.Residential.Dwellings.Building Type.LowMed Density.Vintage.2001-2020 Bldg CodeSKResidentialReferenceService requested.Residential.Dwellings.Building Type.LowMed Density.Vintage.2001-2020 Bldg Code.Heating (Cold)</v>
          </cell>
        </row>
        <row r="317">
          <cell r="M317" t="str">
            <v>GJ</v>
          </cell>
          <cell r="N317">
            <v>0.23274034946974911</v>
          </cell>
          <cell r="O317">
            <v>0.23274034946974911</v>
          </cell>
          <cell r="P317">
            <v>0.2491964044064921</v>
          </cell>
          <cell r="Q317">
            <v>0.24487162681702876</v>
          </cell>
          <cell r="R317">
            <v>0.26109101419028147</v>
          </cell>
          <cell r="S317">
            <v>0.23830155873205028</v>
          </cell>
          <cell r="T317">
            <v>0.20091048682655271</v>
          </cell>
          <cell r="U317">
            <v>0.25194079444386153</v>
          </cell>
          <cell r="V317">
            <v>0.27441086619955651</v>
          </cell>
          <cell r="W317">
            <v>0.27051099730263112</v>
          </cell>
          <cell r="X317">
            <v>0.24225701555545995</v>
          </cell>
          <cell r="Y317">
            <v>0.25724362426952485</v>
          </cell>
          <cell r="Z317">
            <v>0.23469372097415414</v>
          </cell>
          <cell r="AA317">
            <v>0.30695119088175277</v>
          </cell>
          <cell r="AB317">
            <v>0.31672895419071678</v>
          </cell>
          <cell r="AC317">
            <v>0.25825862356071783</v>
          </cell>
          <cell r="AD317">
            <v>0.26289833478844504</v>
          </cell>
          <cell r="AE317">
            <v>0.2718121708023426</v>
          </cell>
          <cell r="AF317">
            <v>0.30639783632016493</v>
          </cell>
          <cell r="AG317">
            <v>0.3116271260409057</v>
          </cell>
          <cell r="AH317">
            <v>0.28750034377479133</v>
          </cell>
          <cell r="AI317">
            <v>0.28750034377479133</v>
          </cell>
          <cell r="AJ317">
            <v>0.28750034377479133</v>
          </cell>
          <cell r="AK317">
            <v>0.28750034377479133</v>
          </cell>
          <cell r="AL317">
            <v>0.28750034377479133</v>
          </cell>
          <cell r="AM317">
            <v>0.28750034377479133</v>
          </cell>
          <cell r="AN317">
            <v>0.28750034377479133</v>
          </cell>
          <cell r="AO317">
            <v>0.28750034377479133</v>
          </cell>
          <cell r="AP317">
            <v>0.28750034377479133</v>
          </cell>
          <cell r="AQ317">
            <v>0.28750034377479133</v>
          </cell>
          <cell r="AR317">
            <v>0.28750034377479133</v>
          </cell>
          <cell r="AS317">
            <v>0.28750034377479133</v>
          </cell>
          <cell r="AT317">
            <v>0.28750034377479133</v>
          </cell>
          <cell r="AU317">
            <v>0.28750034377479133</v>
          </cell>
          <cell r="AV317">
            <v>0.28750034377479133</v>
          </cell>
          <cell r="AW317">
            <v>0.28750034377479133</v>
          </cell>
          <cell r="AX317">
            <v>0.28750034377479133</v>
          </cell>
          <cell r="AY317">
            <v>0.28750034377479133</v>
          </cell>
          <cell r="AZ317">
            <v>0.28750034377479133</v>
          </cell>
          <cell r="BA317">
            <v>0.28750034377479133</v>
          </cell>
          <cell r="BB317">
            <v>0.28750034377479133</v>
          </cell>
          <cell r="BC317">
            <v>0.28750034377479133</v>
          </cell>
          <cell r="BD317">
            <v>0.28750034377479133</v>
          </cell>
          <cell r="BE317">
            <v>0.28750034377479133</v>
          </cell>
          <cell r="BF317">
            <v>0.28750034377479133</v>
          </cell>
          <cell r="BG317">
            <v>0.28750034377479133</v>
          </cell>
          <cell r="BH317">
            <v>0.28750034377479133</v>
          </cell>
          <cell r="BI317">
            <v>0.28750034377479133</v>
          </cell>
          <cell r="BJ317">
            <v>0.28750034377479133</v>
          </cell>
          <cell r="BK317">
            <v>0.28750034377479133</v>
          </cell>
          <cell r="BL317">
            <v>0.28750034377479133</v>
          </cell>
          <cell r="BM317">
            <v>0.28750034377479133</v>
          </cell>
          <cell r="BN317">
            <v>0.28750034377479133</v>
          </cell>
          <cell r="BO317">
            <v>0.28750034377479133</v>
          </cell>
          <cell r="BP317">
            <v>0.28750034377479133</v>
          </cell>
          <cell r="BQ317">
            <v>0.28750034377479133</v>
          </cell>
          <cell r="BR317">
            <v>0.28750034377479133</v>
          </cell>
          <cell r="BS317">
            <v>0.28750034377479133</v>
          </cell>
          <cell r="BT317">
            <v>0.28750034377479133</v>
          </cell>
          <cell r="BU317">
            <v>0.28750034377479133</v>
          </cell>
          <cell r="BV317">
            <v>0.28750034377479133</v>
          </cell>
          <cell r="BW317">
            <v>0.28750034377479133</v>
          </cell>
          <cell r="BX317">
            <v>0.28750034377479133</v>
          </cell>
          <cell r="BY317">
            <v>0.28750034377479133</v>
          </cell>
          <cell r="BZ317">
            <v>0.28750034377479133</v>
          </cell>
          <cell r="CA317">
            <v>0.28750034377479133</v>
          </cell>
          <cell r="CB317">
            <v>0.28750034377479133</v>
          </cell>
          <cell r="CC317">
            <v>0.28750034377479133</v>
          </cell>
          <cell r="CD317">
            <v>0.28750034377479133</v>
          </cell>
          <cell r="CE317">
            <v>0.28750034377479133</v>
          </cell>
          <cell r="CF317">
            <v>0.28750034377479133</v>
          </cell>
          <cell r="CG317">
            <v>0.28750034377479133</v>
          </cell>
          <cell r="CH317">
            <v>0.28750034377479133</v>
          </cell>
          <cell r="CI317">
            <v>0.28750034377479133</v>
          </cell>
          <cell r="CJ317">
            <v>0.28750034377479133</v>
          </cell>
          <cell r="CK317">
            <v>0.28750034377479133</v>
          </cell>
          <cell r="CL317">
            <v>0.28750034377479133</v>
          </cell>
          <cell r="CM317">
            <v>0.28750034377479133</v>
          </cell>
          <cell r="CN317">
            <v>0.28750034377479133</v>
          </cell>
          <cell r="CO317">
            <v>0.28750034377479133</v>
          </cell>
          <cell r="CP317">
            <v>0.28750034377479133</v>
          </cell>
          <cell r="CQ317">
            <v>0.28750034377479133</v>
          </cell>
          <cell r="CR317">
            <v>0.28750034377479133</v>
          </cell>
          <cell r="CS317">
            <v>0.28750034377479133</v>
          </cell>
          <cell r="CT317">
            <v>0.28750034377479133</v>
          </cell>
          <cell r="CU317">
            <v>0.28750034377479133</v>
          </cell>
          <cell r="CV317">
            <v>0.28750034377479133</v>
          </cell>
          <cell r="CW317">
            <v>0.28750034377479133</v>
          </cell>
          <cell r="CX317">
            <v>0.28750034377479133</v>
          </cell>
          <cell r="CY317">
            <v>0.28750034377479133</v>
          </cell>
          <cell r="CZ317">
            <v>0.28750034377479133</v>
          </cell>
          <cell r="DA317">
            <v>0.28750034377479133</v>
          </cell>
          <cell r="DB317">
            <v>0.28750034377479133</v>
          </cell>
          <cell r="DC317">
            <v>0.28750034377479133</v>
          </cell>
          <cell r="DD317">
            <v>0.28750034377479133</v>
          </cell>
          <cell r="DE317">
            <v>0.28750034377479133</v>
          </cell>
          <cell r="DF317">
            <v>0.28750034377479133</v>
          </cell>
          <cell r="DG317">
            <v>0.28750034377479133</v>
          </cell>
          <cell r="DH317">
            <v>0.28750034377479133</v>
          </cell>
          <cell r="DI317">
            <v>0.28750034377479133</v>
          </cell>
          <cell r="DJ317">
            <v>0.28750034377479133</v>
          </cell>
          <cell r="DL317" t="str">
            <v>.Residential.Dwellings.Building Type.LowMed Density.Vintage.2001-2020 Bldg CodeMBResidentialReferenceService requested.Residential.Dwellings.Building Type.LowMed Density.Vintage.2001-2020 Bldg Code.Heating (Cold)</v>
          </cell>
        </row>
        <row r="318">
          <cell r="M318" t="str">
            <v>GJ</v>
          </cell>
          <cell r="N318">
            <v>0.23194532295348913</v>
          </cell>
          <cell r="O318">
            <v>0.23194532295348913</v>
          </cell>
          <cell r="P318">
            <v>0.24526307308962494</v>
          </cell>
          <cell r="Q318">
            <v>0.27016027540733084</v>
          </cell>
          <cell r="R318">
            <v>0.26153204883356967</v>
          </cell>
          <cell r="S318">
            <v>0.26582489130921105</v>
          </cell>
          <cell r="T318">
            <v>0.23568823701794028</v>
          </cell>
          <cell r="U318">
            <v>0.26321953934676928</v>
          </cell>
          <cell r="V318">
            <v>0.26930460994341188</v>
          </cell>
          <cell r="W318">
            <v>0.2581762421949888</v>
          </cell>
          <cell r="X318">
            <v>0.24336058520160792</v>
          </cell>
          <cell r="Y318">
            <v>0.26245447013336015</v>
          </cell>
          <cell r="Z318">
            <v>0.23002762059730106</v>
          </cell>
          <cell r="AA318">
            <v>0.2688625420439093</v>
          </cell>
          <cell r="AB318">
            <v>0.27766414137684042</v>
          </cell>
          <cell r="AC318">
            <v>0.27221766755310634</v>
          </cell>
          <cell r="AD318">
            <v>0.24214005613741418</v>
          </cell>
          <cell r="AE318">
            <v>0.25164756674594124</v>
          </cell>
          <cell r="AF318">
            <v>0.27763534254079053</v>
          </cell>
          <cell r="AG318">
            <v>0.24325866556473258</v>
          </cell>
          <cell r="AH318">
            <v>0.21472160268918911</v>
          </cell>
          <cell r="AI318">
            <v>0.21472160268918911</v>
          </cell>
          <cell r="AJ318">
            <v>0.21472160268918911</v>
          </cell>
          <cell r="AK318">
            <v>0.21472160268918911</v>
          </cell>
          <cell r="AL318">
            <v>0.21472160268918911</v>
          </cell>
          <cell r="AM318">
            <v>0.21472160268918911</v>
          </cell>
          <cell r="AN318">
            <v>0.21472160268918911</v>
          </cell>
          <cell r="AO318">
            <v>0.21472160268918911</v>
          </cell>
          <cell r="AP318">
            <v>0.21472160268918911</v>
          </cell>
          <cell r="AQ318">
            <v>0.21472160268918911</v>
          </cell>
          <cell r="AR318">
            <v>0.21472160268918911</v>
          </cell>
          <cell r="AS318">
            <v>0.21472160268918911</v>
          </cell>
          <cell r="AT318">
            <v>0.21472160268918911</v>
          </cell>
          <cell r="AU318">
            <v>0.21472160268918911</v>
          </cell>
          <cell r="AV318">
            <v>0.21472160268918911</v>
          </cell>
          <cell r="AW318">
            <v>0.21472160268918911</v>
          </cell>
          <cell r="AX318">
            <v>0.21472160268918911</v>
          </cell>
          <cell r="AY318">
            <v>0.21472160268918911</v>
          </cell>
          <cell r="AZ318">
            <v>0.21472160268918911</v>
          </cell>
          <cell r="BA318">
            <v>0.21472160268918911</v>
          </cell>
          <cell r="BB318">
            <v>0.21472160268918911</v>
          </cell>
          <cell r="BC318">
            <v>0.21472160268918911</v>
          </cell>
          <cell r="BD318">
            <v>0.21472160268918911</v>
          </cell>
          <cell r="BE318">
            <v>0.21472160268918911</v>
          </cell>
          <cell r="BF318">
            <v>0.21472160268918911</v>
          </cell>
          <cell r="BG318">
            <v>0.21472160268918911</v>
          </cell>
          <cell r="BH318">
            <v>0.21472160268918911</v>
          </cell>
          <cell r="BI318">
            <v>0.21472160268918911</v>
          </cell>
          <cell r="BJ318">
            <v>0.21472160268918911</v>
          </cell>
          <cell r="BK318">
            <v>0.21472160268918911</v>
          </cell>
          <cell r="BL318">
            <v>0.21472160268918911</v>
          </cell>
          <cell r="BM318">
            <v>0.21472160268918911</v>
          </cell>
          <cell r="BN318">
            <v>0.21472160268918911</v>
          </cell>
          <cell r="BO318">
            <v>0.21472160268918911</v>
          </cell>
          <cell r="BP318">
            <v>0.21472160268918911</v>
          </cell>
          <cell r="BQ318">
            <v>0.21472160268918911</v>
          </cell>
          <cell r="BR318">
            <v>0.21472160268918911</v>
          </cell>
          <cell r="BS318">
            <v>0.21472160268918911</v>
          </cell>
          <cell r="BT318">
            <v>0.21472160268918911</v>
          </cell>
          <cell r="BU318">
            <v>0.21472160268918911</v>
          </cell>
          <cell r="BV318">
            <v>0.21472160268918911</v>
          </cell>
          <cell r="BW318">
            <v>0.21472160268918911</v>
          </cell>
          <cell r="BX318">
            <v>0.21472160268918911</v>
          </cell>
          <cell r="BY318">
            <v>0.21472160268918911</v>
          </cell>
          <cell r="BZ318">
            <v>0.21472160268918911</v>
          </cell>
          <cell r="CA318">
            <v>0.21472160268918911</v>
          </cell>
          <cell r="CB318">
            <v>0.21472160268918911</v>
          </cell>
          <cell r="CC318">
            <v>0.21472160268918911</v>
          </cell>
          <cell r="CD318">
            <v>0.21472160268918911</v>
          </cell>
          <cell r="CE318">
            <v>0.21472160268918911</v>
          </cell>
          <cell r="CF318">
            <v>0.21472160268918911</v>
          </cell>
          <cell r="CG318">
            <v>0.21472160268918911</v>
          </cell>
          <cell r="CH318">
            <v>0.21472160268918911</v>
          </cell>
          <cell r="CI318">
            <v>0.21472160268918911</v>
          </cell>
          <cell r="CJ318">
            <v>0.21472160268918911</v>
          </cell>
          <cell r="CK318">
            <v>0.21472160268918911</v>
          </cell>
          <cell r="CL318">
            <v>0.21472160268918911</v>
          </cell>
          <cell r="CM318">
            <v>0.21472160268918911</v>
          </cell>
          <cell r="CN318">
            <v>0.21472160268918911</v>
          </cell>
          <cell r="CO318">
            <v>0.21472160268918911</v>
          </cell>
          <cell r="CP318">
            <v>0.21472160268918911</v>
          </cell>
          <cell r="CQ318">
            <v>0.21472160268918911</v>
          </cell>
          <cell r="CR318">
            <v>0.21472160268918911</v>
          </cell>
          <cell r="CS318">
            <v>0.21472160268918911</v>
          </cell>
          <cell r="CT318">
            <v>0.21472160268918911</v>
          </cell>
          <cell r="CU318">
            <v>0.21472160268918911</v>
          </cell>
          <cell r="CV318">
            <v>0.21472160268918911</v>
          </cell>
          <cell r="CW318">
            <v>0.21472160268918911</v>
          </cell>
          <cell r="CX318">
            <v>0.21472160268918911</v>
          </cell>
          <cell r="CY318">
            <v>0.21472160268918911</v>
          </cell>
          <cell r="CZ318">
            <v>0.21472160268918911</v>
          </cell>
          <cell r="DA318">
            <v>0.21472160268918911</v>
          </cell>
          <cell r="DB318">
            <v>0.21472160268918911</v>
          </cell>
          <cell r="DC318">
            <v>0.21472160268918911</v>
          </cell>
          <cell r="DD318">
            <v>0.21472160268918911</v>
          </cell>
          <cell r="DE318">
            <v>0.21472160268918911</v>
          </cell>
          <cell r="DF318">
            <v>0.21472160268918911</v>
          </cell>
          <cell r="DG318">
            <v>0.21472160268918911</v>
          </cell>
          <cell r="DH318">
            <v>0.21472160268918911</v>
          </cell>
          <cell r="DI318">
            <v>0.21472160268918911</v>
          </cell>
          <cell r="DJ318">
            <v>0.21472160268918911</v>
          </cell>
          <cell r="DL318" t="str">
            <v>.Residential.Dwellings.Building Type.LowMed Density.Vintage.2001-2020 Bldg CodeONResidentialReferenceService requested.Residential.Dwellings.Building Type.LowMed Density.Vintage.2001-2020 Bldg Code.Heating (Cold)</v>
          </cell>
        </row>
        <row r="319">
          <cell r="M319" t="str">
            <v>GJ</v>
          </cell>
          <cell r="N319">
            <v>0.25430465997066515</v>
          </cell>
          <cell r="O319">
            <v>0.25430465997066515</v>
          </cell>
          <cell r="P319">
            <v>0.26593577231941068</v>
          </cell>
          <cell r="Q319">
            <v>0.28885926882099755</v>
          </cell>
          <cell r="R319">
            <v>0.3194676193287293</v>
          </cell>
          <cell r="S319">
            <v>0.30406526867417333</v>
          </cell>
          <cell r="T319">
            <v>0.28302162409378417</v>
          </cell>
          <cell r="U319">
            <v>0.32364133606245904</v>
          </cell>
          <cell r="V319">
            <v>0.31563710134837369</v>
          </cell>
          <cell r="W319">
            <v>0.32034196996920711</v>
          </cell>
          <cell r="X319">
            <v>0.28368888120942309</v>
          </cell>
          <cell r="Y319">
            <v>0.29639411044736758</v>
          </cell>
          <cell r="Z319">
            <v>0.2832520884267487</v>
          </cell>
          <cell r="AA319">
            <v>0.30720273929248698</v>
          </cell>
          <cell r="AB319">
            <v>0.32750815175555525</v>
          </cell>
          <cell r="AC319">
            <v>0.31643117916254548</v>
          </cell>
          <cell r="AD319">
            <v>0.30526623595488467</v>
          </cell>
          <cell r="AE319">
            <v>0.30849163534396479</v>
          </cell>
          <cell r="AF319">
            <v>0.31925706536671455</v>
          </cell>
          <cell r="AG319">
            <v>0.32515629098674187</v>
          </cell>
          <cell r="AH319">
            <v>0.29757606433789324</v>
          </cell>
          <cell r="AI319">
            <v>0.29757606433789324</v>
          </cell>
          <cell r="AJ319">
            <v>0.29757606433789324</v>
          </cell>
          <cell r="AK319">
            <v>0.29757606433789324</v>
          </cell>
          <cell r="AL319">
            <v>0.29757606433789324</v>
          </cell>
          <cell r="AM319">
            <v>0.29757606433789324</v>
          </cell>
          <cell r="AN319">
            <v>0.29757606433789324</v>
          </cell>
          <cell r="AO319">
            <v>0.29757606433789324</v>
          </cell>
          <cell r="AP319">
            <v>0.29757606433789324</v>
          </cell>
          <cell r="AQ319">
            <v>0.29757606433789324</v>
          </cell>
          <cell r="AR319">
            <v>0.29757606433789324</v>
          </cell>
          <cell r="AS319">
            <v>0.29757606433789324</v>
          </cell>
          <cell r="AT319">
            <v>0.29757606433789324</v>
          </cell>
          <cell r="AU319">
            <v>0.29757606433789324</v>
          </cell>
          <cell r="AV319">
            <v>0.29757606433789324</v>
          </cell>
          <cell r="AW319">
            <v>0.29757606433789324</v>
          </cell>
          <cell r="AX319">
            <v>0.29757606433789324</v>
          </cell>
          <cell r="AY319">
            <v>0.29757606433789324</v>
          </cell>
          <cell r="AZ319">
            <v>0.29757606433789324</v>
          </cell>
          <cell r="BA319">
            <v>0.29757606433789324</v>
          </cell>
          <cell r="BB319">
            <v>0.29757606433789324</v>
          </cell>
          <cell r="BC319">
            <v>0.29757606433789324</v>
          </cell>
          <cell r="BD319">
            <v>0.29757606433789324</v>
          </cell>
          <cell r="BE319">
            <v>0.29757606433789324</v>
          </cell>
          <cell r="BF319">
            <v>0.29757606433789324</v>
          </cell>
          <cell r="BG319">
            <v>0.29757606433789324</v>
          </cell>
          <cell r="BH319">
            <v>0.29757606433789324</v>
          </cell>
          <cell r="BI319">
            <v>0.29757606433789324</v>
          </cell>
          <cell r="BJ319">
            <v>0.29757606433789324</v>
          </cell>
          <cell r="BK319">
            <v>0.29757606433789324</v>
          </cell>
          <cell r="BL319">
            <v>0.29757606433789324</v>
          </cell>
          <cell r="BM319">
            <v>0.29757606433789324</v>
          </cell>
          <cell r="BN319">
            <v>0.29757606433789324</v>
          </cell>
          <cell r="BO319">
            <v>0.29757606433789324</v>
          </cell>
          <cell r="BP319">
            <v>0.29757606433789324</v>
          </cell>
          <cell r="BQ319">
            <v>0.29757606433789324</v>
          </cell>
          <cell r="BR319">
            <v>0.29757606433789324</v>
          </cell>
          <cell r="BS319">
            <v>0.29757606433789324</v>
          </cell>
          <cell r="BT319">
            <v>0.29757606433789324</v>
          </cell>
          <cell r="BU319">
            <v>0.29757606433789324</v>
          </cell>
          <cell r="BV319">
            <v>0.29757606433789324</v>
          </cell>
          <cell r="BW319">
            <v>0.29757606433789324</v>
          </cell>
          <cell r="BX319">
            <v>0.29757606433789324</v>
          </cell>
          <cell r="BY319">
            <v>0.29757606433789324</v>
          </cell>
          <cell r="BZ319">
            <v>0.29757606433789324</v>
          </cell>
          <cell r="CA319">
            <v>0.29757606433789324</v>
          </cell>
          <cell r="CB319">
            <v>0.29757606433789324</v>
          </cell>
          <cell r="CC319">
            <v>0.29757606433789324</v>
          </cell>
          <cell r="CD319">
            <v>0.29757606433789324</v>
          </cell>
          <cell r="CE319">
            <v>0.29757606433789324</v>
          </cell>
          <cell r="CF319">
            <v>0.29757606433789324</v>
          </cell>
          <cell r="CG319">
            <v>0.29757606433789324</v>
          </cell>
          <cell r="CH319">
            <v>0.29757606433789324</v>
          </cell>
          <cell r="CI319">
            <v>0.29757606433789324</v>
          </cell>
          <cell r="CJ319">
            <v>0.29757606433789324</v>
          </cell>
          <cell r="CK319">
            <v>0.29757606433789324</v>
          </cell>
          <cell r="CL319">
            <v>0.29757606433789324</v>
          </cell>
          <cell r="CM319">
            <v>0.29757606433789324</v>
          </cell>
          <cell r="CN319">
            <v>0.29757606433789324</v>
          </cell>
          <cell r="CO319">
            <v>0.29757606433789324</v>
          </cell>
          <cell r="CP319">
            <v>0.29757606433789324</v>
          </cell>
          <cell r="CQ319">
            <v>0.29757606433789324</v>
          </cell>
          <cell r="CR319">
            <v>0.29757606433789324</v>
          </cell>
          <cell r="CS319">
            <v>0.29757606433789324</v>
          </cell>
          <cell r="CT319">
            <v>0.29757606433789324</v>
          </cell>
          <cell r="CU319">
            <v>0.29757606433789324</v>
          </cell>
          <cell r="CV319">
            <v>0.29757606433789324</v>
          </cell>
          <cell r="CW319">
            <v>0.29757606433789324</v>
          </cell>
          <cell r="CX319">
            <v>0.29757606433789324</v>
          </cell>
          <cell r="CY319">
            <v>0.29757606433789324</v>
          </cell>
          <cell r="CZ319">
            <v>0.29757606433789324</v>
          </cell>
          <cell r="DA319">
            <v>0.29757606433789324</v>
          </cell>
          <cell r="DB319">
            <v>0.29757606433789324</v>
          </cell>
          <cell r="DC319">
            <v>0.29757606433789324</v>
          </cell>
          <cell r="DD319">
            <v>0.29757606433789324</v>
          </cell>
          <cell r="DE319">
            <v>0.29757606433789324</v>
          </cell>
          <cell r="DF319">
            <v>0.29757606433789324</v>
          </cell>
          <cell r="DG319">
            <v>0.29757606433789324</v>
          </cell>
          <cell r="DH319">
            <v>0.29757606433789324</v>
          </cell>
          <cell r="DI319">
            <v>0.29757606433789324</v>
          </cell>
          <cell r="DJ319">
            <v>0.29757606433789324</v>
          </cell>
          <cell r="DL319" t="str">
            <v>.Residential.Dwellings.Building Type.LowMed Density.Vintage.2001-2020 Bldg CodeQCResidentialReferenceService requested.Residential.Dwellings.Building Type.LowMed Density.Vintage.2001-2020 Bldg Code.Heating (Cold)</v>
          </cell>
        </row>
        <row r="320">
          <cell r="M320" t="str">
            <v>GJ</v>
          </cell>
          <cell r="N320">
            <v>0.26274463280400184</v>
          </cell>
          <cell r="O320">
            <v>0.26274463280400184</v>
          </cell>
          <cell r="P320">
            <v>0.27744519788893063</v>
          </cell>
          <cell r="Q320">
            <v>0.26191337578516322</v>
          </cell>
          <cell r="R320">
            <v>0.27960128160533365</v>
          </cell>
          <cell r="S320">
            <v>0.26407671051774928</v>
          </cell>
          <cell r="T320">
            <v>0.24980521531478153</v>
          </cell>
          <cell r="U320">
            <v>0.29545569735412097</v>
          </cell>
          <cell r="V320">
            <v>0.29961771635031587</v>
          </cell>
          <cell r="W320">
            <v>0.30608026218463874</v>
          </cell>
          <cell r="X320">
            <v>0.29308108975355074</v>
          </cell>
          <cell r="Y320">
            <v>0.32799291342288034</v>
          </cell>
          <cell r="Z320">
            <v>0.28692055974267361</v>
          </cell>
          <cell r="AA320">
            <v>0.27967671528943605</v>
          </cell>
          <cell r="AB320">
            <v>0.2975221526966933</v>
          </cell>
          <cell r="AC320">
            <v>0.31060184657023182</v>
          </cell>
          <cell r="AD320">
            <v>0.27985077871898628</v>
          </cell>
          <cell r="AE320">
            <v>0.28456856406489017</v>
          </cell>
          <cell r="AF320">
            <v>0.27838577456666141</v>
          </cell>
          <cell r="AG320">
            <v>0.269512565479332</v>
          </cell>
          <cell r="AH320">
            <v>0.24828994739307114</v>
          </cell>
          <cell r="AI320">
            <v>0.24828994739307114</v>
          </cell>
          <cell r="AJ320">
            <v>0.24828994739307114</v>
          </cell>
          <cell r="AK320">
            <v>0.24828994739307114</v>
          </cell>
          <cell r="AL320">
            <v>0.24828994739307114</v>
          </cell>
          <cell r="AM320">
            <v>0.24828994739307114</v>
          </cell>
          <cell r="AN320">
            <v>0.24828994739307114</v>
          </cell>
          <cell r="AO320">
            <v>0.24828994739307114</v>
          </cell>
          <cell r="AP320">
            <v>0.24828994739307114</v>
          </cell>
          <cell r="AQ320">
            <v>0.24828994739307114</v>
          </cell>
          <cell r="AR320">
            <v>0.24828994739307114</v>
          </cell>
          <cell r="AS320">
            <v>0.24828994739307114</v>
          </cell>
          <cell r="AT320">
            <v>0.24828994739307114</v>
          </cell>
          <cell r="AU320">
            <v>0.24828994739307114</v>
          </cell>
          <cell r="AV320">
            <v>0.24828994739307114</v>
          </cell>
          <cell r="AW320">
            <v>0.24828994739307114</v>
          </cell>
          <cell r="AX320">
            <v>0.24828994739307114</v>
          </cell>
          <cell r="AY320">
            <v>0.24828994739307114</v>
          </cell>
          <cell r="AZ320">
            <v>0.24828994739307114</v>
          </cell>
          <cell r="BA320">
            <v>0.24828994739307114</v>
          </cell>
          <cell r="BB320">
            <v>0.24828994739307114</v>
          </cell>
          <cell r="BC320">
            <v>0.24828994739307114</v>
          </cell>
          <cell r="BD320">
            <v>0.24828994739307114</v>
          </cell>
          <cell r="BE320">
            <v>0.24828994739307114</v>
          </cell>
          <cell r="BF320">
            <v>0.24828994739307114</v>
          </cell>
          <cell r="BG320">
            <v>0.24828994739307114</v>
          </cell>
          <cell r="BH320">
            <v>0.24828994739307114</v>
          </cell>
          <cell r="BI320">
            <v>0.24828994739307114</v>
          </cell>
          <cell r="BJ320">
            <v>0.24828994739307114</v>
          </cell>
          <cell r="BK320">
            <v>0.24828994739307114</v>
          </cell>
          <cell r="BL320">
            <v>0.24828994739307114</v>
          </cell>
          <cell r="BM320">
            <v>0.24828994739307114</v>
          </cell>
          <cell r="BN320">
            <v>0.24828994739307114</v>
          </cell>
          <cell r="BO320">
            <v>0.24828994739307114</v>
          </cell>
          <cell r="BP320">
            <v>0.24828994739307114</v>
          </cell>
          <cell r="BQ320">
            <v>0.24828994739307114</v>
          </cell>
          <cell r="BR320">
            <v>0.24828994739307114</v>
          </cell>
          <cell r="BS320">
            <v>0.24828994739307114</v>
          </cell>
          <cell r="BT320">
            <v>0.24828994739307114</v>
          </cell>
          <cell r="BU320">
            <v>0.24828994739307114</v>
          </cell>
          <cell r="BV320">
            <v>0.24828994739307114</v>
          </cell>
          <cell r="BW320">
            <v>0.24828994739307114</v>
          </cell>
          <cell r="BX320">
            <v>0.24828994739307114</v>
          </cell>
          <cell r="BY320">
            <v>0.24828994739307114</v>
          </cell>
          <cell r="BZ320">
            <v>0.24828994739307114</v>
          </cell>
          <cell r="CA320">
            <v>0.24828994739307114</v>
          </cell>
          <cell r="CB320">
            <v>0.24828994739307114</v>
          </cell>
          <cell r="CC320">
            <v>0.24828994739307114</v>
          </cell>
          <cell r="CD320">
            <v>0.24828994739307114</v>
          </cell>
          <cell r="CE320">
            <v>0.24828994739307114</v>
          </cell>
          <cell r="CF320">
            <v>0.24828994739307114</v>
          </cell>
          <cell r="CG320">
            <v>0.24828994739307114</v>
          </cell>
          <cell r="CH320">
            <v>0.24828994739307114</v>
          </cell>
          <cell r="CI320">
            <v>0.24828994739307114</v>
          </cell>
          <cell r="CJ320">
            <v>0.24828994739307114</v>
          </cell>
          <cell r="CK320">
            <v>0.24828994739307114</v>
          </cell>
          <cell r="CL320">
            <v>0.24828994739307114</v>
          </cell>
          <cell r="CM320">
            <v>0.24828994739307114</v>
          </cell>
          <cell r="CN320">
            <v>0.24828994739307114</v>
          </cell>
          <cell r="CO320">
            <v>0.24828994739307114</v>
          </cell>
          <cell r="CP320">
            <v>0.24828994739307114</v>
          </cell>
          <cell r="CQ320">
            <v>0.24828994739307114</v>
          </cell>
          <cell r="CR320">
            <v>0.24828994739307114</v>
          </cell>
          <cell r="CS320">
            <v>0.24828994739307114</v>
          </cell>
          <cell r="CT320">
            <v>0.24828994739307114</v>
          </cell>
          <cell r="CU320">
            <v>0.24828994739307114</v>
          </cell>
          <cell r="CV320">
            <v>0.24828994739307114</v>
          </cell>
          <cell r="CW320">
            <v>0.24828994739307114</v>
          </cell>
          <cell r="CX320">
            <v>0.24828994739307114</v>
          </cell>
          <cell r="CY320">
            <v>0.24828994739307114</v>
          </cell>
          <cell r="CZ320">
            <v>0.24828994739307114</v>
          </cell>
          <cell r="DA320">
            <v>0.24828994739307114</v>
          </cell>
          <cell r="DB320">
            <v>0.24828994739307114</v>
          </cell>
          <cell r="DC320">
            <v>0.24828994739307114</v>
          </cell>
          <cell r="DD320">
            <v>0.24828994739307114</v>
          </cell>
          <cell r="DE320">
            <v>0.24828994739307114</v>
          </cell>
          <cell r="DF320">
            <v>0.24828994739307114</v>
          </cell>
          <cell r="DG320">
            <v>0.24828994739307114</v>
          </cell>
          <cell r="DH320">
            <v>0.24828994739307114</v>
          </cell>
          <cell r="DI320">
            <v>0.24828994739307114</v>
          </cell>
          <cell r="DJ320">
            <v>0.24828994739307114</v>
          </cell>
          <cell r="DL320" t="str">
            <v>.Residential.Dwellings.Building Type.LowMed Density.Vintage.2001-2020 Bldg CodeATResidentialReferenceService requested.Residential.Dwellings.Building Type.LowMed Density.Vintage.2001-2020 Bldg Code.Heating (Cold)</v>
          </cell>
        </row>
        <row r="321">
          <cell r="M321" t="str">
            <v>GJ</v>
          </cell>
          <cell r="N321">
            <v>9.5630234024112304E-2</v>
          </cell>
          <cell r="O321">
            <v>9.5630234024112304E-2</v>
          </cell>
          <cell r="P321">
            <v>9.5469592934003353E-2</v>
          </cell>
          <cell r="Q321">
            <v>8.730723529813042E-2</v>
          </cell>
          <cell r="R321">
            <v>8.5729310877590392E-2</v>
          </cell>
          <cell r="S321">
            <v>9.4695122367207452E-2</v>
          </cell>
          <cell r="T321">
            <v>9.515789543602407E-2</v>
          </cell>
          <cell r="U321">
            <v>9.5100334196776451E-2</v>
          </cell>
          <cell r="V321">
            <v>9.825084795317196E-2</v>
          </cell>
          <cell r="W321">
            <v>9.4850569600116813E-2</v>
          </cell>
          <cell r="X321">
            <v>7.9443386252792292E-2</v>
          </cell>
          <cell r="Y321">
            <v>9.5783979836870897E-2</v>
          </cell>
          <cell r="Z321">
            <v>8.9054380621443857E-2</v>
          </cell>
          <cell r="AA321">
            <v>8.7119985610374887E-2</v>
          </cell>
          <cell r="AB321">
            <v>8.1676387119231517E-2</v>
          </cell>
          <cell r="AC321">
            <v>7.4347078238101758E-2</v>
          </cell>
          <cell r="AD321">
            <v>7.6756286186603143E-2</v>
          </cell>
          <cell r="AE321">
            <v>8.2058298929221257E-2</v>
          </cell>
          <cell r="AF321">
            <v>7.9500821371960725E-2</v>
          </cell>
          <cell r="AG321">
            <v>8.3923692435765168E-2</v>
          </cell>
          <cell r="AH321">
            <v>8.2608090049769892E-2</v>
          </cell>
          <cell r="AI321">
            <v>8.2608090049769892E-2</v>
          </cell>
          <cell r="AJ321">
            <v>8.2608090049769892E-2</v>
          </cell>
          <cell r="AK321">
            <v>8.2608090049769892E-2</v>
          </cell>
          <cell r="AL321">
            <v>8.2608090049769892E-2</v>
          </cell>
          <cell r="AM321">
            <v>8.2608090049769892E-2</v>
          </cell>
          <cell r="AN321">
            <v>8.2608090049769892E-2</v>
          </cell>
          <cell r="AO321">
            <v>8.2608090049769892E-2</v>
          </cell>
          <cell r="AP321">
            <v>8.2608090049769892E-2</v>
          </cell>
          <cell r="AQ321">
            <v>8.2608090049769892E-2</v>
          </cell>
          <cell r="AR321">
            <v>8.2608090049769892E-2</v>
          </cell>
          <cell r="AS321">
            <v>8.2608090049769892E-2</v>
          </cell>
          <cell r="AT321">
            <v>8.2608090049769892E-2</v>
          </cell>
          <cell r="AU321">
            <v>8.2608090049769892E-2</v>
          </cell>
          <cell r="AV321">
            <v>8.2608090049769892E-2</v>
          </cell>
          <cell r="AW321">
            <v>8.2608090049769892E-2</v>
          </cell>
          <cell r="AX321">
            <v>8.2608090049769892E-2</v>
          </cell>
          <cell r="AY321">
            <v>8.2608090049769892E-2</v>
          </cell>
          <cell r="AZ321">
            <v>8.2608090049769892E-2</v>
          </cell>
          <cell r="BA321">
            <v>8.2608090049769892E-2</v>
          </cell>
          <cell r="BB321">
            <v>8.2608090049769892E-2</v>
          </cell>
          <cell r="BC321">
            <v>8.2608090049769892E-2</v>
          </cell>
          <cell r="BD321">
            <v>8.2608090049769892E-2</v>
          </cell>
          <cell r="BE321">
            <v>8.2608090049769892E-2</v>
          </cell>
          <cell r="BF321">
            <v>8.2608090049769892E-2</v>
          </cell>
          <cell r="BG321">
            <v>8.2608090049769892E-2</v>
          </cell>
          <cell r="BH321">
            <v>8.2608090049769892E-2</v>
          </cell>
          <cell r="BI321">
            <v>8.2608090049769892E-2</v>
          </cell>
          <cell r="BJ321">
            <v>8.2608090049769892E-2</v>
          </cell>
          <cell r="BK321">
            <v>8.2608090049769892E-2</v>
          </cell>
          <cell r="BL321">
            <v>8.2608090049769892E-2</v>
          </cell>
          <cell r="BM321">
            <v>8.2608090049769892E-2</v>
          </cell>
          <cell r="BN321">
            <v>8.2608090049769892E-2</v>
          </cell>
          <cell r="BO321">
            <v>8.2608090049769892E-2</v>
          </cell>
          <cell r="BP321">
            <v>8.2608090049769892E-2</v>
          </cell>
          <cell r="BQ321">
            <v>8.2608090049769892E-2</v>
          </cell>
          <cell r="BR321">
            <v>8.2608090049769892E-2</v>
          </cell>
          <cell r="BS321">
            <v>8.2608090049769892E-2</v>
          </cell>
          <cell r="BT321">
            <v>8.2608090049769892E-2</v>
          </cell>
          <cell r="BU321">
            <v>8.2608090049769892E-2</v>
          </cell>
          <cell r="BV321">
            <v>8.2608090049769892E-2</v>
          </cell>
          <cell r="BW321">
            <v>8.2608090049769892E-2</v>
          </cell>
          <cell r="BX321">
            <v>8.2608090049769892E-2</v>
          </cell>
          <cell r="BY321">
            <v>8.2608090049769892E-2</v>
          </cell>
          <cell r="BZ321">
            <v>8.2608090049769892E-2</v>
          </cell>
          <cell r="CA321">
            <v>8.2608090049769892E-2</v>
          </cell>
          <cell r="CB321">
            <v>8.2608090049769892E-2</v>
          </cell>
          <cell r="CC321">
            <v>8.2608090049769892E-2</v>
          </cell>
          <cell r="CD321">
            <v>8.2608090049769892E-2</v>
          </cell>
          <cell r="CE321">
            <v>8.2608090049769892E-2</v>
          </cell>
          <cell r="CF321">
            <v>8.2608090049769892E-2</v>
          </cell>
          <cell r="CG321">
            <v>8.2608090049769892E-2</v>
          </cell>
          <cell r="CH321">
            <v>8.2608090049769892E-2</v>
          </cell>
          <cell r="CI321">
            <v>8.2608090049769892E-2</v>
          </cell>
          <cell r="CJ321">
            <v>8.2608090049769892E-2</v>
          </cell>
          <cell r="CK321">
            <v>8.2608090049769892E-2</v>
          </cell>
          <cell r="CL321">
            <v>8.2608090049769892E-2</v>
          </cell>
          <cell r="CM321">
            <v>8.2608090049769892E-2</v>
          </cell>
          <cell r="CN321">
            <v>8.2608090049769892E-2</v>
          </cell>
          <cell r="CO321">
            <v>8.2608090049769892E-2</v>
          </cell>
          <cell r="CP321">
            <v>8.2608090049769892E-2</v>
          </cell>
          <cell r="CQ321">
            <v>8.2608090049769892E-2</v>
          </cell>
          <cell r="CR321">
            <v>8.2608090049769892E-2</v>
          </cell>
          <cell r="CS321">
            <v>8.2608090049769892E-2</v>
          </cell>
          <cell r="CT321">
            <v>8.2608090049769892E-2</v>
          </cell>
          <cell r="CU321">
            <v>8.2608090049769892E-2</v>
          </cell>
          <cell r="CV321">
            <v>8.2608090049769892E-2</v>
          </cell>
          <cell r="CW321">
            <v>8.2608090049769892E-2</v>
          </cell>
          <cell r="CX321">
            <v>8.2608090049769892E-2</v>
          </cell>
          <cell r="CY321">
            <v>8.2608090049769892E-2</v>
          </cell>
          <cell r="CZ321">
            <v>8.2608090049769892E-2</v>
          </cell>
          <cell r="DA321">
            <v>8.2608090049769892E-2</v>
          </cell>
          <cell r="DB321">
            <v>8.2608090049769892E-2</v>
          </cell>
          <cell r="DC321">
            <v>8.2608090049769892E-2</v>
          </cell>
          <cell r="DD321">
            <v>8.2608090049769892E-2</v>
          </cell>
          <cell r="DE321">
            <v>8.2608090049769892E-2</v>
          </cell>
          <cell r="DF321">
            <v>8.2608090049769892E-2</v>
          </cell>
          <cell r="DG321">
            <v>8.2608090049769892E-2</v>
          </cell>
          <cell r="DH321">
            <v>8.2608090049769892E-2</v>
          </cell>
          <cell r="DI321">
            <v>8.2608090049769892E-2</v>
          </cell>
          <cell r="DJ321">
            <v>8.2608090049769892E-2</v>
          </cell>
          <cell r="DL321" t="str">
            <v>.Residential.Dwellings.Building Type.LowMed Density.Vintage.2001-2020 Bldg CodeBCResidentialRetrofit AverageService requested.Residential.Dwellings.Building Type.LowMed Density.Vintage.2001-2020 Bldg Code.Heating (Marine)</v>
          </cell>
        </row>
        <row r="322">
          <cell r="M322" t="str">
            <v>GJ</v>
          </cell>
          <cell r="N322">
            <v>5.5566313211424474E-2</v>
          </cell>
          <cell r="O322">
            <v>5.5566313211424474E-2</v>
          </cell>
          <cell r="P322">
            <v>5.5472972091655089E-2</v>
          </cell>
          <cell r="Q322">
            <v>5.0730202970916377E-2</v>
          </cell>
          <cell r="R322">
            <v>4.9813343951690549E-2</v>
          </cell>
          <cell r="S322">
            <v>5.5022963006905193E-2</v>
          </cell>
          <cell r="T322">
            <v>5.5291859068387086E-2</v>
          </cell>
          <cell r="U322">
            <v>5.5258412890182976E-2</v>
          </cell>
          <cell r="V322">
            <v>5.8089507463684575E-2</v>
          </cell>
          <cell r="W322">
            <v>5.6079138099111282E-2</v>
          </cell>
          <cell r="X322">
            <v>4.6969845806027637E-2</v>
          </cell>
          <cell r="Y322">
            <v>5.5666348737179148E-2</v>
          </cell>
          <cell r="Z322">
            <v>5.1755337549030479E-2</v>
          </cell>
          <cell r="AA322">
            <v>5.063113382033789E-2</v>
          </cell>
          <cell r="AB322">
            <v>4.9575229366102591E-2</v>
          </cell>
          <cell r="AC322">
            <v>4.5014932629435421E-2</v>
          </cell>
          <cell r="AD322">
            <v>4.5108486116103512E-2</v>
          </cell>
          <cell r="AE322">
            <v>4.8536786617065952E-2</v>
          </cell>
          <cell r="AF322">
            <v>4.8055890339904858E-2</v>
          </cell>
          <cell r="AG322">
            <v>5.0830056023748529E-2</v>
          </cell>
          <cell r="AH322">
            <v>4.8240011232820686E-2</v>
          </cell>
          <cell r="AI322">
            <v>4.8240011232820686E-2</v>
          </cell>
          <cell r="AJ322">
            <v>4.8240011232820686E-2</v>
          </cell>
          <cell r="AK322">
            <v>4.8240011232820686E-2</v>
          </cell>
          <cell r="AL322">
            <v>4.8240011232820686E-2</v>
          </cell>
          <cell r="AM322">
            <v>4.8240011232820686E-2</v>
          </cell>
          <cell r="AN322">
            <v>4.8240011232820686E-2</v>
          </cell>
          <cell r="AO322">
            <v>4.8240011232820686E-2</v>
          </cell>
          <cell r="AP322">
            <v>4.8240011232820686E-2</v>
          </cell>
          <cell r="AQ322">
            <v>4.8240011232820686E-2</v>
          </cell>
          <cell r="AR322">
            <v>4.8240011232820686E-2</v>
          </cell>
          <cell r="AS322">
            <v>4.8240011232820686E-2</v>
          </cell>
          <cell r="AT322">
            <v>4.8240011232820686E-2</v>
          </cell>
          <cell r="AU322">
            <v>4.8240011232820686E-2</v>
          </cell>
          <cell r="AV322">
            <v>4.8240011232820686E-2</v>
          </cell>
          <cell r="AW322">
            <v>4.8240011232820686E-2</v>
          </cell>
          <cell r="AX322">
            <v>4.8240011232820686E-2</v>
          </cell>
          <cell r="AY322">
            <v>4.8240011232820686E-2</v>
          </cell>
          <cell r="AZ322">
            <v>4.8240011232820686E-2</v>
          </cell>
          <cell r="BA322">
            <v>4.8240011232820686E-2</v>
          </cell>
          <cell r="BB322">
            <v>4.8240011232820686E-2</v>
          </cell>
          <cell r="BC322">
            <v>4.8240011232820686E-2</v>
          </cell>
          <cell r="BD322">
            <v>4.8240011232820686E-2</v>
          </cell>
          <cell r="BE322">
            <v>4.8240011232820686E-2</v>
          </cell>
          <cell r="BF322">
            <v>4.8240011232820686E-2</v>
          </cell>
          <cell r="BG322">
            <v>4.8240011232820686E-2</v>
          </cell>
          <cell r="BH322">
            <v>4.8240011232820686E-2</v>
          </cell>
          <cell r="BI322">
            <v>4.8240011232820686E-2</v>
          </cell>
          <cell r="BJ322">
            <v>4.8240011232820686E-2</v>
          </cell>
          <cell r="BK322">
            <v>4.8240011232820686E-2</v>
          </cell>
          <cell r="BL322">
            <v>4.8240011232820686E-2</v>
          </cell>
          <cell r="BM322">
            <v>4.8240011232820686E-2</v>
          </cell>
          <cell r="BN322">
            <v>4.8240011232820686E-2</v>
          </cell>
          <cell r="BO322">
            <v>4.8240011232820686E-2</v>
          </cell>
          <cell r="BP322">
            <v>4.8240011232820686E-2</v>
          </cell>
          <cell r="BQ322">
            <v>4.8240011232820686E-2</v>
          </cell>
          <cell r="BR322">
            <v>4.8240011232820686E-2</v>
          </cell>
          <cell r="BS322">
            <v>4.8240011232820686E-2</v>
          </cell>
          <cell r="BT322">
            <v>4.8240011232820686E-2</v>
          </cell>
          <cell r="BU322">
            <v>4.8240011232820686E-2</v>
          </cell>
          <cell r="BV322">
            <v>4.8240011232820686E-2</v>
          </cell>
          <cell r="BW322">
            <v>4.8240011232820686E-2</v>
          </cell>
          <cell r="BX322">
            <v>4.8240011232820686E-2</v>
          </cell>
          <cell r="BY322">
            <v>4.8240011232820686E-2</v>
          </cell>
          <cell r="BZ322">
            <v>4.8240011232820686E-2</v>
          </cell>
          <cell r="CA322">
            <v>4.8240011232820686E-2</v>
          </cell>
          <cell r="CB322">
            <v>4.8240011232820686E-2</v>
          </cell>
          <cell r="CC322">
            <v>4.8240011232820686E-2</v>
          </cell>
          <cell r="CD322">
            <v>4.8240011232820686E-2</v>
          </cell>
          <cell r="CE322">
            <v>4.8240011232820686E-2</v>
          </cell>
          <cell r="CF322">
            <v>4.8240011232820686E-2</v>
          </cell>
          <cell r="CG322">
            <v>4.8240011232820686E-2</v>
          </cell>
          <cell r="CH322">
            <v>4.8240011232820686E-2</v>
          </cell>
          <cell r="CI322">
            <v>4.8240011232820686E-2</v>
          </cell>
          <cell r="CJ322">
            <v>4.8240011232820686E-2</v>
          </cell>
          <cell r="CK322">
            <v>4.8240011232820686E-2</v>
          </cell>
          <cell r="CL322">
            <v>4.8240011232820686E-2</v>
          </cell>
          <cell r="CM322">
            <v>4.8240011232820686E-2</v>
          </cell>
          <cell r="CN322">
            <v>4.8240011232820686E-2</v>
          </cell>
          <cell r="CO322">
            <v>4.8240011232820686E-2</v>
          </cell>
          <cell r="CP322">
            <v>4.8240011232820686E-2</v>
          </cell>
          <cell r="CQ322">
            <v>4.8240011232820686E-2</v>
          </cell>
          <cell r="CR322">
            <v>4.8240011232820686E-2</v>
          </cell>
          <cell r="CS322">
            <v>4.8240011232820686E-2</v>
          </cell>
          <cell r="CT322">
            <v>4.8240011232820686E-2</v>
          </cell>
          <cell r="CU322">
            <v>4.8240011232820686E-2</v>
          </cell>
          <cell r="CV322">
            <v>4.8240011232820686E-2</v>
          </cell>
          <cell r="CW322">
            <v>4.8240011232820686E-2</v>
          </cell>
          <cell r="CX322">
            <v>4.8240011232820686E-2</v>
          </cell>
          <cell r="CY322">
            <v>4.8240011232820686E-2</v>
          </cell>
          <cell r="CZ322">
            <v>4.8240011232820686E-2</v>
          </cell>
          <cell r="DA322">
            <v>4.8240011232820686E-2</v>
          </cell>
          <cell r="DB322">
            <v>4.8240011232820686E-2</v>
          </cell>
          <cell r="DC322">
            <v>4.8240011232820686E-2</v>
          </cell>
          <cell r="DD322">
            <v>4.8240011232820686E-2</v>
          </cell>
          <cell r="DE322">
            <v>4.8240011232820686E-2</v>
          </cell>
          <cell r="DF322">
            <v>4.8240011232820686E-2</v>
          </cell>
          <cell r="DG322">
            <v>4.8240011232820686E-2</v>
          </cell>
          <cell r="DH322">
            <v>4.8240011232820686E-2</v>
          </cell>
          <cell r="DI322">
            <v>4.8240011232820686E-2</v>
          </cell>
          <cell r="DJ322">
            <v>4.8240011232820686E-2</v>
          </cell>
          <cell r="DL322" t="str">
            <v>.Residential.Dwellings.Building Type.LowMed Density.Vintage.2001-2020 Bldg CodeBCResidentialRetrofit AverageService requested.Residential.Dwellings.Building Type.LowMed Density.Vintage.2001-2020 Bldg Code.Heating (Cold)</v>
          </cell>
        </row>
        <row r="323">
          <cell r="M323" t="str">
            <v>GJ</v>
          </cell>
          <cell r="N323">
            <v>0.25982846227137057</v>
          </cell>
          <cell r="O323">
            <v>0.25982846227137057</v>
          </cell>
          <cell r="P323">
            <v>0.29375884146755765</v>
          </cell>
          <cell r="Q323">
            <v>0.29483294582877762</v>
          </cell>
          <cell r="R323">
            <v>0.29241991912520965</v>
          </cell>
          <cell r="S323">
            <v>0.26097423061884878</v>
          </cell>
          <cell r="T323">
            <v>0.25987158584225967</v>
          </cell>
          <cell r="U323">
            <v>0.30319135789834256</v>
          </cell>
          <cell r="V323">
            <v>0.29557127018560236</v>
          </cell>
          <cell r="W323">
            <v>0.29631846240678322</v>
          </cell>
          <cell r="X323">
            <v>0.27134926604927695</v>
          </cell>
          <cell r="Y323">
            <v>0.28492624219705787</v>
          </cell>
          <cell r="Z323">
            <v>0.27896540506615775</v>
          </cell>
          <cell r="AA323">
            <v>0.28286465205712852</v>
          </cell>
          <cell r="AB323">
            <v>0.28371023440083309</v>
          </cell>
          <cell r="AC323">
            <v>0.26224296833319849</v>
          </cell>
          <cell r="AD323">
            <v>0.22772383583553094</v>
          </cell>
          <cell r="AE323">
            <v>0.27589565624493223</v>
          </cell>
          <cell r="AF323">
            <v>0.29383647152893672</v>
          </cell>
          <cell r="AG323">
            <v>0.29307558899615177</v>
          </cell>
          <cell r="AH323">
            <v>0.28021794105472692</v>
          </cell>
          <cell r="AI323">
            <v>0.28021794105472692</v>
          </cell>
          <cell r="AJ323">
            <v>0.28021794105472692</v>
          </cell>
          <cell r="AK323">
            <v>0.28021794105472692</v>
          </cell>
          <cell r="AL323">
            <v>0.28021794105472692</v>
          </cell>
          <cell r="AM323">
            <v>0.28021794105472692</v>
          </cell>
          <cell r="AN323">
            <v>0.28021794105472692</v>
          </cell>
          <cell r="AO323">
            <v>0.28021794105472692</v>
          </cell>
          <cell r="AP323">
            <v>0.28021794105472692</v>
          </cell>
          <cell r="AQ323">
            <v>0.28021794105472692</v>
          </cell>
          <cell r="AR323">
            <v>0.28021794105472692</v>
          </cell>
          <cell r="AS323">
            <v>0.28021794105472692</v>
          </cell>
          <cell r="AT323">
            <v>0.28021794105472692</v>
          </cell>
          <cell r="AU323">
            <v>0.28021794105472692</v>
          </cell>
          <cell r="AV323">
            <v>0.28021794105472692</v>
          </cell>
          <cell r="AW323">
            <v>0.28021794105472692</v>
          </cell>
          <cell r="AX323">
            <v>0.28021794105472692</v>
          </cell>
          <cell r="AY323">
            <v>0.28021794105472692</v>
          </cell>
          <cell r="AZ323">
            <v>0.28021794105472692</v>
          </cell>
          <cell r="BA323">
            <v>0.28021794105472692</v>
          </cell>
          <cell r="BB323">
            <v>0.28021794105472692</v>
          </cell>
          <cell r="BC323">
            <v>0.28021794105472692</v>
          </cell>
          <cell r="BD323">
            <v>0.28021794105472692</v>
          </cell>
          <cell r="BE323">
            <v>0.28021794105472692</v>
          </cell>
          <cell r="BF323">
            <v>0.28021794105472692</v>
          </cell>
          <cell r="BG323">
            <v>0.28021794105472692</v>
          </cell>
          <cell r="BH323">
            <v>0.28021794105472692</v>
          </cell>
          <cell r="BI323">
            <v>0.28021794105472692</v>
          </cell>
          <cell r="BJ323">
            <v>0.28021794105472692</v>
          </cell>
          <cell r="BK323">
            <v>0.28021794105472692</v>
          </cell>
          <cell r="BL323">
            <v>0.28021794105472692</v>
          </cell>
          <cell r="BM323">
            <v>0.28021794105472692</v>
          </cell>
          <cell r="BN323">
            <v>0.28021794105472692</v>
          </cell>
          <cell r="BO323">
            <v>0.28021794105472692</v>
          </cell>
          <cell r="BP323">
            <v>0.28021794105472692</v>
          </cell>
          <cell r="BQ323">
            <v>0.28021794105472692</v>
          </cell>
          <cell r="BR323">
            <v>0.28021794105472692</v>
          </cell>
          <cell r="BS323">
            <v>0.28021794105472692</v>
          </cell>
          <cell r="BT323">
            <v>0.28021794105472692</v>
          </cell>
          <cell r="BU323">
            <v>0.28021794105472692</v>
          </cell>
          <cell r="BV323">
            <v>0.28021794105472692</v>
          </cell>
          <cell r="BW323">
            <v>0.28021794105472692</v>
          </cell>
          <cell r="BX323">
            <v>0.28021794105472692</v>
          </cell>
          <cell r="BY323">
            <v>0.28021794105472692</v>
          </cell>
          <cell r="BZ323">
            <v>0.28021794105472692</v>
          </cell>
          <cell r="CA323">
            <v>0.28021794105472692</v>
          </cell>
          <cell r="CB323">
            <v>0.28021794105472692</v>
          </cell>
          <cell r="CC323">
            <v>0.28021794105472692</v>
          </cell>
          <cell r="CD323">
            <v>0.28021794105472692</v>
          </cell>
          <cell r="CE323">
            <v>0.28021794105472692</v>
          </cell>
          <cell r="CF323">
            <v>0.28021794105472692</v>
          </cell>
          <cell r="CG323">
            <v>0.28021794105472692</v>
          </cell>
          <cell r="CH323">
            <v>0.28021794105472692</v>
          </cell>
          <cell r="CI323">
            <v>0.28021794105472692</v>
          </cell>
          <cell r="CJ323">
            <v>0.28021794105472692</v>
          </cell>
          <cell r="CK323">
            <v>0.28021794105472692</v>
          </cell>
          <cell r="CL323">
            <v>0.28021794105472692</v>
          </cell>
          <cell r="CM323">
            <v>0.28021794105472692</v>
          </cell>
          <cell r="CN323">
            <v>0.28021794105472692</v>
          </cell>
          <cell r="CO323">
            <v>0.28021794105472692</v>
          </cell>
          <cell r="CP323">
            <v>0.28021794105472692</v>
          </cell>
          <cell r="CQ323">
            <v>0.28021794105472692</v>
          </cell>
          <cell r="CR323">
            <v>0.28021794105472692</v>
          </cell>
          <cell r="CS323">
            <v>0.28021794105472692</v>
          </cell>
          <cell r="CT323">
            <v>0.28021794105472692</v>
          </cell>
          <cell r="CU323">
            <v>0.28021794105472692</v>
          </cell>
          <cell r="CV323">
            <v>0.28021794105472692</v>
          </cell>
          <cell r="CW323">
            <v>0.28021794105472692</v>
          </cell>
          <cell r="CX323">
            <v>0.28021794105472692</v>
          </cell>
          <cell r="CY323">
            <v>0.28021794105472692</v>
          </cell>
          <cell r="CZ323">
            <v>0.28021794105472692</v>
          </cell>
          <cell r="DA323">
            <v>0.28021794105472692</v>
          </cell>
          <cell r="DB323">
            <v>0.28021794105472692</v>
          </cell>
          <cell r="DC323">
            <v>0.28021794105472692</v>
          </cell>
          <cell r="DD323">
            <v>0.28021794105472692</v>
          </cell>
          <cell r="DE323">
            <v>0.28021794105472692</v>
          </cell>
          <cell r="DF323">
            <v>0.28021794105472692</v>
          </cell>
          <cell r="DG323">
            <v>0.28021794105472692</v>
          </cell>
          <cell r="DH323">
            <v>0.28021794105472692</v>
          </cell>
          <cell r="DI323">
            <v>0.28021794105472692</v>
          </cell>
          <cell r="DJ323">
            <v>0.28021794105472692</v>
          </cell>
          <cell r="DL323" t="str">
            <v>.Residential.Dwellings.Building Type.LowMed Density.Vintage.2001-2020 Bldg CodeABResidentialRetrofit AverageService requested.Residential.Dwellings.Building Type.LowMed Density.Vintage.2001-2020 Bldg Code.Heating (Cold)</v>
          </cell>
        </row>
        <row r="324">
          <cell r="M324" t="str">
            <v>GJ</v>
          </cell>
          <cell r="N324">
            <v>0.18594221965595345</v>
          </cell>
          <cell r="O324">
            <v>0.18594221965595345</v>
          </cell>
          <cell r="P324">
            <v>0.20266615841669586</v>
          </cell>
          <cell r="Q324">
            <v>0.1835308931734897</v>
          </cell>
          <cell r="R324">
            <v>0.18136543291531995</v>
          </cell>
          <cell r="S324">
            <v>0.17178296529396092</v>
          </cell>
          <cell r="T324">
            <v>0.176022826454341</v>
          </cell>
          <cell r="U324">
            <v>0.17160777360199234</v>
          </cell>
          <cell r="V324">
            <v>0.17885638807150156</v>
          </cell>
          <cell r="W324">
            <v>0.18996680379977407</v>
          </cell>
          <cell r="X324">
            <v>0.1940376981283419</v>
          </cell>
          <cell r="Y324">
            <v>0.18311051082336258</v>
          </cell>
          <cell r="Z324">
            <v>0.1806598104802638</v>
          </cell>
          <cell r="AA324">
            <v>0.19765885103356262</v>
          </cell>
          <cell r="AB324">
            <v>0.20277875652028135</v>
          </cell>
          <cell r="AC324">
            <v>0.18095099461805059</v>
          </cell>
          <cell r="AD324">
            <v>0.17494594143705369</v>
          </cell>
          <cell r="AE324">
            <v>0.19139082655441422</v>
          </cell>
          <cell r="AF324">
            <v>0.21695760190719446</v>
          </cell>
          <cell r="AG324">
            <v>0.2276223050431411</v>
          </cell>
          <cell r="AH324">
            <v>0.2020941145993789</v>
          </cell>
          <cell r="AI324">
            <v>0.2020941145993789</v>
          </cell>
          <cell r="AJ324">
            <v>0.2020941145993789</v>
          </cell>
          <cell r="AK324">
            <v>0.2020941145993789</v>
          </cell>
          <cell r="AL324">
            <v>0.2020941145993789</v>
          </cell>
          <cell r="AM324">
            <v>0.2020941145993789</v>
          </cell>
          <cell r="AN324">
            <v>0.2020941145993789</v>
          </cell>
          <cell r="AO324">
            <v>0.2020941145993789</v>
          </cell>
          <cell r="AP324">
            <v>0.2020941145993789</v>
          </cell>
          <cell r="AQ324">
            <v>0.2020941145993789</v>
          </cell>
          <cell r="AR324">
            <v>0.2020941145993789</v>
          </cell>
          <cell r="AS324">
            <v>0.2020941145993789</v>
          </cell>
          <cell r="AT324">
            <v>0.2020941145993789</v>
          </cell>
          <cell r="AU324">
            <v>0.2020941145993789</v>
          </cell>
          <cell r="AV324">
            <v>0.2020941145993789</v>
          </cell>
          <cell r="AW324">
            <v>0.2020941145993789</v>
          </cell>
          <cell r="AX324">
            <v>0.2020941145993789</v>
          </cell>
          <cell r="AY324">
            <v>0.2020941145993789</v>
          </cell>
          <cell r="AZ324">
            <v>0.2020941145993789</v>
          </cell>
          <cell r="BA324">
            <v>0.2020941145993789</v>
          </cell>
          <cell r="BB324">
            <v>0.2020941145993789</v>
          </cell>
          <cell r="BC324">
            <v>0.2020941145993789</v>
          </cell>
          <cell r="BD324">
            <v>0.2020941145993789</v>
          </cell>
          <cell r="BE324">
            <v>0.2020941145993789</v>
          </cell>
          <cell r="BF324">
            <v>0.2020941145993789</v>
          </cell>
          <cell r="BG324">
            <v>0.2020941145993789</v>
          </cell>
          <cell r="BH324">
            <v>0.2020941145993789</v>
          </cell>
          <cell r="BI324">
            <v>0.2020941145993789</v>
          </cell>
          <cell r="BJ324">
            <v>0.2020941145993789</v>
          </cell>
          <cell r="BK324">
            <v>0.2020941145993789</v>
          </cell>
          <cell r="BL324">
            <v>0.2020941145993789</v>
          </cell>
          <cell r="BM324">
            <v>0.2020941145993789</v>
          </cell>
          <cell r="BN324">
            <v>0.2020941145993789</v>
          </cell>
          <cell r="BO324">
            <v>0.2020941145993789</v>
          </cell>
          <cell r="BP324">
            <v>0.2020941145993789</v>
          </cell>
          <cell r="BQ324">
            <v>0.2020941145993789</v>
          </cell>
          <cell r="BR324">
            <v>0.2020941145993789</v>
          </cell>
          <cell r="BS324">
            <v>0.2020941145993789</v>
          </cell>
          <cell r="BT324">
            <v>0.2020941145993789</v>
          </cell>
          <cell r="BU324">
            <v>0.2020941145993789</v>
          </cell>
          <cell r="BV324">
            <v>0.2020941145993789</v>
          </cell>
          <cell r="BW324">
            <v>0.2020941145993789</v>
          </cell>
          <cell r="BX324">
            <v>0.2020941145993789</v>
          </cell>
          <cell r="BY324">
            <v>0.2020941145993789</v>
          </cell>
          <cell r="BZ324">
            <v>0.2020941145993789</v>
          </cell>
          <cell r="CA324">
            <v>0.2020941145993789</v>
          </cell>
          <cell r="CB324">
            <v>0.2020941145993789</v>
          </cell>
          <cell r="CC324">
            <v>0.2020941145993789</v>
          </cell>
          <cell r="CD324">
            <v>0.2020941145993789</v>
          </cell>
          <cell r="CE324">
            <v>0.2020941145993789</v>
          </cell>
          <cell r="CF324">
            <v>0.2020941145993789</v>
          </cell>
          <cell r="CG324">
            <v>0.2020941145993789</v>
          </cell>
          <cell r="CH324">
            <v>0.2020941145993789</v>
          </cell>
          <cell r="CI324">
            <v>0.2020941145993789</v>
          </cell>
          <cell r="CJ324">
            <v>0.2020941145993789</v>
          </cell>
          <cell r="CK324">
            <v>0.2020941145993789</v>
          </cell>
          <cell r="CL324">
            <v>0.2020941145993789</v>
          </cell>
          <cell r="CM324">
            <v>0.2020941145993789</v>
          </cell>
          <cell r="CN324">
            <v>0.2020941145993789</v>
          </cell>
          <cell r="CO324">
            <v>0.2020941145993789</v>
          </cell>
          <cell r="CP324">
            <v>0.2020941145993789</v>
          </cell>
          <cell r="CQ324">
            <v>0.2020941145993789</v>
          </cell>
          <cell r="CR324">
            <v>0.2020941145993789</v>
          </cell>
          <cell r="CS324">
            <v>0.2020941145993789</v>
          </cell>
          <cell r="CT324">
            <v>0.2020941145993789</v>
          </cell>
          <cell r="CU324">
            <v>0.2020941145993789</v>
          </cell>
          <cell r="CV324">
            <v>0.2020941145993789</v>
          </cell>
          <cell r="CW324">
            <v>0.2020941145993789</v>
          </cell>
          <cell r="CX324">
            <v>0.2020941145993789</v>
          </cell>
          <cell r="CY324">
            <v>0.2020941145993789</v>
          </cell>
          <cell r="CZ324">
            <v>0.2020941145993789</v>
          </cell>
          <cell r="DA324">
            <v>0.2020941145993789</v>
          </cell>
          <cell r="DB324">
            <v>0.2020941145993789</v>
          </cell>
          <cell r="DC324">
            <v>0.2020941145993789</v>
          </cell>
          <cell r="DD324">
            <v>0.2020941145993789</v>
          </cell>
          <cell r="DE324">
            <v>0.2020941145993789</v>
          </cell>
          <cell r="DF324">
            <v>0.2020941145993789</v>
          </cell>
          <cell r="DG324">
            <v>0.2020941145993789</v>
          </cell>
          <cell r="DH324">
            <v>0.2020941145993789</v>
          </cell>
          <cell r="DI324">
            <v>0.2020941145993789</v>
          </cell>
          <cell r="DJ324">
            <v>0.2020941145993789</v>
          </cell>
          <cell r="DL324" t="str">
            <v>.Residential.Dwellings.Building Type.LowMed Density.Vintage.2001-2020 Bldg CodeSKResidentialRetrofit AverageService requested.Residential.Dwellings.Building Type.LowMed Density.Vintage.2001-2020 Bldg Code.Heating (Cold)</v>
          </cell>
        </row>
        <row r="325">
          <cell r="M325" t="str">
            <v>GJ</v>
          </cell>
          <cell r="N325">
            <v>0.16291824462882437</v>
          </cell>
          <cell r="O325">
            <v>0.16291824462882437</v>
          </cell>
          <cell r="P325">
            <v>0.17443748308454446</v>
          </cell>
          <cell r="Q325">
            <v>0.17141013877192013</v>
          </cell>
          <cell r="R325">
            <v>0.18276370993319702</v>
          </cell>
          <cell r="S325">
            <v>0.16681109111243519</v>
          </cell>
          <cell r="T325">
            <v>0.14063734077858689</v>
          </cell>
          <cell r="U325">
            <v>0.17635855611070306</v>
          </cell>
          <cell r="V325">
            <v>0.19208760633968955</v>
          </cell>
          <cell r="W325">
            <v>0.18935769811184178</v>
          </cell>
          <cell r="X325">
            <v>0.16957991088882196</v>
          </cell>
          <cell r="Y325">
            <v>0.18007053698866737</v>
          </cell>
          <cell r="Z325">
            <v>0.16428560468190789</v>
          </cell>
          <cell r="AA325">
            <v>0.21486583361722691</v>
          </cell>
          <cell r="AB325">
            <v>0.22171026793350174</v>
          </cell>
          <cell r="AC325">
            <v>0.18078103649250246</v>
          </cell>
          <cell r="AD325">
            <v>0.18402883435191153</v>
          </cell>
          <cell r="AE325">
            <v>0.19026851956163982</v>
          </cell>
          <cell r="AF325">
            <v>0.21447848542411543</v>
          </cell>
          <cell r="AG325">
            <v>0.21813898822863398</v>
          </cell>
          <cell r="AH325">
            <v>0.20125024064235392</v>
          </cell>
          <cell r="AI325">
            <v>0.20125024064235392</v>
          </cell>
          <cell r="AJ325">
            <v>0.20125024064235392</v>
          </cell>
          <cell r="AK325">
            <v>0.20125024064235392</v>
          </cell>
          <cell r="AL325">
            <v>0.20125024064235392</v>
          </cell>
          <cell r="AM325">
            <v>0.20125024064235392</v>
          </cell>
          <cell r="AN325">
            <v>0.20125024064235392</v>
          </cell>
          <cell r="AO325">
            <v>0.20125024064235392</v>
          </cell>
          <cell r="AP325">
            <v>0.20125024064235392</v>
          </cell>
          <cell r="AQ325">
            <v>0.20125024064235392</v>
          </cell>
          <cell r="AR325">
            <v>0.20125024064235392</v>
          </cell>
          <cell r="AS325">
            <v>0.20125024064235392</v>
          </cell>
          <cell r="AT325">
            <v>0.20125024064235392</v>
          </cell>
          <cell r="AU325">
            <v>0.20125024064235392</v>
          </cell>
          <cell r="AV325">
            <v>0.20125024064235392</v>
          </cell>
          <cell r="AW325">
            <v>0.20125024064235392</v>
          </cell>
          <cell r="AX325">
            <v>0.20125024064235392</v>
          </cell>
          <cell r="AY325">
            <v>0.20125024064235392</v>
          </cell>
          <cell r="AZ325">
            <v>0.20125024064235392</v>
          </cell>
          <cell r="BA325">
            <v>0.20125024064235392</v>
          </cell>
          <cell r="BB325">
            <v>0.20125024064235392</v>
          </cell>
          <cell r="BC325">
            <v>0.20125024064235392</v>
          </cell>
          <cell r="BD325">
            <v>0.20125024064235392</v>
          </cell>
          <cell r="BE325">
            <v>0.20125024064235392</v>
          </cell>
          <cell r="BF325">
            <v>0.20125024064235392</v>
          </cell>
          <cell r="BG325">
            <v>0.20125024064235392</v>
          </cell>
          <cell r="BH325">
            <v>0.20125024064235392</v>
          </cell>
          <cell r="BI325">
            <v>0.20125024064235392</v>
          </cell>
          <cell r="BJ325">
            <v>0.20125024064235392</v>
          </cell>
          <cell r="BK325">
            <v>0.20125024064235392</v>
          </cell>
          <cell r="BL325">
            <v>0.20125024064235392</v>
          </cell>
          <cell r="BM325">
            <v>0.20125024064235392</v>
          </cell>
          <cell r="BN325">
            <v>0.20125024064235392</v>
          </cell>
          <cell r="BO325">
            <v>0.20125024064235392</v>
          </cell>
          <cell r="BP325">
            <v>0.20125024064235392</v>
          </cell>
          <cell r="BQ325">
            <v>0.20125024064235392</v>
          </cell>
          <cell r="BR325">
            <v>0.20125024064235392</v>
          </cell>
          <cell r="BS325">
            <v>0.20125024064235392</v>
          </cell>
          <cell r="BT325">
            <v>0.20125024064235392</v>
          </cell>
          <cell r="BU325">
            <v>0.20125024064235392</v>
          </cell>
          <cell r="BV325">
            <v>0.20125024064235392</v>
          </cell>
          <cell r="BW325">
            <v>0.20125024064235392</v>
          </cell>
          <cell r="BX325">
            <v>0.20125024064235392</v>
          </cell>
          <cell r="BY325">
            <v>0.20125024064235392</v>
          </cell>
          <cell r="BZ325">
            <v>0.20125024064235392</v>
          </cell>
          <cell r="CA325">
            <v>0.20125024064235392</v>
          </cell>
          <cell r="CB325">
            <v>0.20125024064235392</v>
          </cell>
          <cell r="CC325">
            <v>0.20125024064235392</v>
          </cell>
          <cell r="CD325">
            <v>0.20125024064235392</v>
          </cell>
          <cell r="CE325">
            <v>0.20125024064235392</v>
          </cell>
          <cell r="CF325">
            <v>0.20125024064235392</v>
          </cell>
          <cell r="CG325">
            <v>0.20125024064235392</v>
          </cell>
          <cell r="CH325">
            <v>0.20125024064235392</v>
          </cell>
          <cell r="CI325">
            <v>0.20125024064235392</v>
          </cell>
          <cell r="CJ325">
            <v>0.20125024064235392</v>
          </cell>
          <cell r="CK325">
            <v>0.20125024064235392</v>
          </cell>
          <cell r="CL325">
            <v>0.20125024064235392</v>
          </cell>
          <cell r="CM325">
            <v>0.20125024064235392</v>
          </cell>
          <cell r="CN325">
            <v>0.20125024064235392</v>
          </cell>
          <cell r="CO325">
            <v>0.20125024064235392</v>
          </cell>
          <cell r="CP325">
            <v>0.20125024064235392</v>
          </cell>
          <cell r="CQ325">
            <v>0.20125024064235392</v>
          </cell>
          <cell r="CR325">
            <v>0.20125024064235392</v>
          </cell>
          <cell r="CS325">
            <v>0.20125024064235392</v>
          </cell>
          <cell r="CT325">
            <v>0.20125024064235392</v>
          </cell>
          <cell r="CU325">
            <v>0.20125024064235392</v>
          </cell>
          <cell r="CV325">
            <v>0.20125024064235392</v>
          </cell>
          <cell r="CW325">
            <v>0.20125024064235392</v>
          </cell>
          <cell r="CX325">
            <v>0.20125024064235392</v>
          </cell>
          <cell r="CY325">
            <v>0.20125024064235392</v>
          </cell>
          <cell r="CZ325">
            <v>0.20125024064235392</v>
          </cell>
          <cell r="DA325">
            <v>0.20125024064235392</v>
          </cell>
          <cell r="DB325">
            <v>0.20125024064235392</v>
          </cell>
          <cell r="DC325">
            <v>0.20125024064235392</v>
          </cell>
          <cell r="DD325">
            <v>0.20125024064235392</v>
          </cell>
          <cell r="DE325">
            <v>0.20125024064235392</v>
          </cell>
          <cell r="DF325">
            <v>0.20125024064235392</v>
          </cell>
          <cell r="DG325">
            <v>0.20125024064235392</v>
          </cell>
          <cell r="DH325">
            <v>0.20125024064235392</v>
          </cell>
          <cell r="DI325">
            <v>0.20125024064235392</v>
          </cell>
          <cell r="DJ325">
            <v>0.20125024064235392</v>
          </cell>
          <cell r="DL325" t="str">
            <v>.Residential.Dwellings.Building Type.LowMed Density.Vintage.2001-2020 Bldg CodeMBResidentialRetrofit AverageService requested.Residential.Dwellings.Building Type.LowMed Density.Vintage.2001-2020 Bldg Code.Heating (Cold)</v>
          </cell>
        </row>
        <row r="326">
          <cell r="M326" t="str">
            <v>GJ</v>
          </cell>
          <cell r="N326">
            <v>0.16236172606744237</v>
          </cell>
          <cell r="O326">
            <v>0.16236172606744237</v>
          </cell>
          <cell r="P326">
            <v>0.17168415116273744</v>
          </cell>
          <cell r="Q326">
            <v>0.18911219278513158</v>
          </cell>
          <cell r="R326">
            <v>0.18307243418349875</v>
          </cell>
          <cell r="S326">
            <v>0.18607742391644772</v>
          </cell>
          <cell r="T326">
            <v>0.1649817659125582</v>
          </cell>
          <cell r="U326">
            <v>0.1842536775427385</v>
          </cell>
          <cell r="V326">
            <v>0.1885132269603883</v>
          </cell>
          <cell r="W326">
            <v>0.18072336953649215</v>
          </cell>
          <cell r="X326">
            <v>0.17035240964112552</v>
          </cell>
          <cell r="Y326">
            <v>0.18371812909335208</v>
          </cell>
          <cell r="Z326">
            <v>0.16101933441811073</v>
          </cell>
          <cell r="AA326">
            <v>0.18820377943073649</v>
          </cell>
          <cell r="AB326">
            <v>0.19436489896378828</v>
          </cell>
          <cell r="AC326">
            <v>0.19055236728717442</v>
          </cell>
          <cell r="AD326">
            <v>0.16949803929618992</v>
          </cell>
          <cell r="AE326">
            <v>0.17615329672215885</v>
          </cell>
          <cell r="AF326">
            <v>0.19434473977855335</v>
          </cell>
          <cell r="AG326">
            <v>0.17028106589531281</v>
          </cell>
          <cell r="AH326">
            <v>0.15030512188243236</v>
          </cell>
          <cell r="AI326">
            <v>0.15030512188243236</v>
          </cell>
          <cell r="AJ326">
            <v>0.15030512188243236</v>
          </cell>
          <cell r="AK326">
            <v>0.15030512188243236</v>
          </cell>
          <cell r="AL326">
            <v>0.15030512188243236</v>
          </cell>
          <cell r="AM326">
            <v>0.15030512188243236</v>
          </cell>
          <cell r="AN326">
            <v>0.15030512188243236</v>
          </cell>
          <cell r="AO326">
            <v>0.15030512188243236</v>
          </cell>
          <cell r="AP326">
            <v>0.15030512188243236</v>
          </cell>
          <cell r="AQ326">
            <v>0.15030512188243236</v>
          </cell>
          <cell r="AR326">
            <v>0.15030512188243236</v>
          </cell>
          <cell r="AS326">
            <v>0.15030512188243236</v>
          </cell>
          <cell r="AT326">
            <v>0.15030512188243236</v>
          </cell>
          <cell r="AU326">
            <v>0.15030512188243236</v>
          </cell>
          <cell r="AV326">
            <v>0.15030512188243236</v>
          </cell>
          <cell r="AW326">
            <v>0.15030512188243236</v>
          </cell>
          <cell r="AX326">
            <v>0.15030512188243236</v>
          </cell>
          <cell r="AY326">
            <v>0.15030512188243236</v>
          </cell>
          <cell r="AZ326">
            <v>0.15030512188243236</v>
          </cell>
          <cell r="BA326">
            <v>0.15030512188243236</v>
          </cell>
          <cell r="BB326">
            <v>0.15030512188243236</v>
          </cell>
          <cell r="BC326">
            <v>0.15030512188243236</v>
          </cell>
          <cell r="BD326">
            <v>0.15030512188243236</v>
          </cell>
          <cell r="BE326">
            <v>0.15030512188243236</v>
          </cell>
          <cell r="BF326">
            <v>0.15030512188243236</v>
          </cell>
          <cell r="BG326">
            <v>0.15030512188243236</v>
          </cell>
          <cell r="BH326">
            <v>0.15030512188243236</v>
          </cell>
          <cell r="BI326">
            <v>0.15030512188243236</v>
          </cell>
          <cell r="BJ326">
            <v>0.15030512188243236</v>
          </cell>
          <cell r="BK326">
            <v>0.15030512188243236</v>
          </cell>
          <cell r="BL326">
            <v>0.15030512188243236</v>
          </cell>
          <cell r="BM326">
            <v>0.15030512188243236</v>
          </cell>
          <cell r="BN326">
            <v>0.15030512188243236</v>
          </cell>
          <cell r="BO326">
            <v>0.15030512188243236</v>
          </cell>
          <cell r="BP326">
            <v>0.15030512188243236</v>
          </cell>
          <cell r="BQ326">
            <v>0.15030512188243236</v>
          </cell>
          <cell r="BR326">
            <v>0.15030512188243236</v>
          </cell>
          <cell r="BS326">
            <v>0.15030512188243236</v>
          </cell>
          <cell r="BT326">
            <v>0.15030512188243236</v>
          </cell>
          <cell r="BU326">
            <v>0.15030512188243236</v>
          </cell>
          <cell r="BV326">
            <v>0.15030512188243236</v>
          </cell>
          <cell r="BW326">
            <v>0.15030512188243236</v>
          </cell>
          <cell r="BX326">
            <v>0.15030512188243236</v>
          </cell>
          <cell r="BY326">
            <v>0.15030512188243236</v>
          </cell>
          <cell r="BZ326">
            <v>0.15030512188243236</v>
          </cell>
          <cell r="CA326">
            <v>0.15030512188243236</v>
          </cell>
          <cell r="CB326">
            <v>0.15030512188243236</v>
          </cell>
          <cell r="CC326">
            <v>0.15030512188243236</v>
          </cell>
          <cell r="CD326">
            <v>0.15030512188243236</v>
          </cell>
          <cell r="CE326">
            <v>0.15030512188243236</v>
          </cell>
          <cell r="CF326">
            <v>0.15030512188243236</v>
          </cell>
          <cell r="CG326">
            <v>0.15030512188243236</v>
          </cell>
          <cell r="CH326">
            <v>0.15030512188243236</v>
          </cell>
          <cell r="CI326">
            <v>0.15030512188243236</v>
          </cell>
          <cell r="CJ326">
            <v>0.15030512188243236</v>
          </cell>
          <cell r="CK326">
            <v>0.15030512188243236</v>
          </cell>
          <cell r="CL326">
            <v>0.15030512188243236</v>
          </cell>
          <cell r="CM326">
            <v>0.15030512188243236</v>
          </cell>
          <cell r="CN326">
            <v>0.15030512188243236</v>
          </cell>
          <cell r="CO326">
            <v>0.15030512188243236</v>
          </cell>
          <cell r="CP326">
            <v>0.15030512188243236</v>
          </cell>
          <cell r="CQ326">
            <v>0.15030512188243236</v>
          </cell>
          <cell r="CR326">
            <v>0.15030512188243236</v>
          </cell>
          <cell r="CS326">
            <v>0.15030512188243236</v>
          </cell>
          <cell r="CT326">
            <v>0.15030512188243236</v>
          </cell>
          <cell r="CU326">
            <v>0.15030512188243236</v>
          </cell>
          <cell r="CV326">
            <v>0.15030512188243236</v>
          </cell>
          <cell r="CW326">
            <v>0.15030512188243236</v>
          </cell>
          <cell r="CX326">
            <v>0.15030512188243236</v>
          </cell>
          <cell r="CY326">
            <v>0.15030512188243236</v>
          </cell>
          <cell r="CZ326">
            <v>0.15030512188243236</v>
          </cell>
          <cell r="DA326">
            <v>0.15030512188243236</v>
          </cell>
          <cell r="DB326">
            <v>0.15030512188243236</v>
          </cell>
          <cell r="DC326">
            <v>0.15030512188243236</v>
          </cell>
          <cell r="DD326">
            <v>0.15030512188243236</v>
          </cell>
          <cell r="DE326">
            <v>0.15030512188243236</v>
          </cell>
          <cell r="DF326">
            <v>0.15030512188243236</v>
          </cell>
          <cell r="DG326">
            <v>0.15030512188243236</v>
          </cell>
          <cell r="DH326">
            <v>0.15030512188243236</v>
          </cell>
          <cell r="DI326">
            <v>0.15030512188243236</v>
          </cell>
          <cell r="DJ326">
            <v>0.15030512188243236</v>
          </cell>
          <cell r="DL326" t="str">
            <v>.Residential.Dwellings.Building Type.LowMed Density.Vintage.2001-2020 Bldg CodeONResidentialRetrofit AverageService requested.Residential.Dwellings.Building Type.LowMed Density.Vintage.2001-2020 Bldg Code.Heating (Cold)</v>
          </cell>
        </row>
        <row r="327">
          <cell r="M327" t="str">
            <v>GJ</v>
          </cell>
          <cell r="N327">
            <v>0.1780132619794656</v>
          </cell>
          <cell r="O327">
            <v>0.1780132619794656</v>
          </cell>
          <cell r="P327">
            <v>0.18615504062358745</v>
          </cell>
          <cell r="Q327">
            <v>0.20220148817469827</v>
          </cell>
          <cell r="R327">
            <v>0.22362733353011049</v>
          </cell>
          <cell r="S327">
            <v>0.21284568807192131</v>
          </cell>
          <cell r="T327">
            <v>0.19811513686564891</v>
          </cell>
          <cell r="U327">
            <v>0.2265489352437213</v>
          </cell>
          <cell r="V327">
            <v>0.22094597094386156</v>
          </cell>
          <cell r="W327">
            <v>0.22423937897844495</v>
          </cell>
          <cell r="X327">
            <v>0.19858221684659616</v>
          </cell>
          <cell r="Y327">
            <v>0.20747587731315728</v>
          </cell>
          <cell r="Z327">
            <v>0.19827646189872408</v>
          </cell>
          <cell r="AA327">
            <v>0.21504191750474089</v>
          </cell>
          <cell r="AB327">
            <v>0.22925570622888866</v>
          </cell>
          <cell r="AC327">
            <v>0.22150182541378183</v>
          </cell>
          <cell r="AD327">
            <v>0.21368636516841927</v>
          </cell>
          <cell r="AE327">
            <v>0.21594414474077533</v>
          </cell>
          <cell r="AF327">
            <v>0.22347994575670016</v>
          </cell>
          <cell r="AG327">
            <v>0.2276094036907193</v>
          </cell>
          <cell r="AH327">
            <v>0.20830324503652525</v>
          </cell>
          <cell r="AI327">
            <v>0.20830324503652525</v>
          </cell>
          <cell r="AJ327">
            <v>0.20830324503652525</v>
          </cell>
          <cell r="AK327">
            <v>0.20830324503652525</v>
          </cell>
          <cell r="AL327">
            <v>0.20830324503652525</v>
          </cell>
          <cell r="AM327">
            <v>0.20830324503652525</v>
          </cell>
          <cell r="AN327">
            <v>0.20830324503652525</v>
          </cell>
          <cell r="AO327">
            <v>0.20830324503652525</v>
          </cell>
          <cell r="AP327">
            <v>0.20830324503652525</v>
          </cell>
          <cell r="AQ327">
            <v>0.20830324503652525</v>
          </cell>
          <cell r="AR327">
            <v>0.20830324503652525</v>
          </cell>
          <cell r="AS327">
            <v>0.20830324503652525</v>
          </cell>
          <cell r="AT327">
            <v>0.20830324503652525</v>
          </cell>
          <cell r="AU327">
            <v>0.20830324503652525</v>
          </cell>
          <cell r="AV327">
            <v>0.20830324503652525</v>
          </cell>
          <cell r="AW327">
            <v>0.20830324503652525</v>
          </cell>
          <cell r="AX327">
            <v>0.20830324503652525</v>
          </cell>
          <cell r="AY327">
            <v>0.20830324503652525</v>
          </cell>
          <cell r="AZ327">
            <v>0.20830324503652525</v>
          </cell>
          <cell r="BA327">
            <v>0.20830324503652525</v>
          </cell>
          <cell r="BB327">
            <v>0.20830324503652525</v>
          </cell>
          <cell r="BC327">
            <v>0.20830324503652525</v>
          </cell>
          <cell r="BD327">
            <v>0.20830324503652525</v>
          </cell>
          <cell r="BE327">
            <v>0.20830324503652525</v>
          </cell>
          <cell r="BF327">
            <v>0.20830324503652525</v>
          </cell>
          <cell r="BG327">
            <v>0.20830324503652525</v>
          </cell>
          <cell r="BH327">
            <v>0.20830324503652525</v>
          </cell>
          <cell r="BI327">
            <v>0.20830324503652525</v>
          </cell>
          <cell r="BJ327">
            <v>0.20830324503652525</v>
          </cell>
          <cell r="BK327">
            <v>0.20830324503652525</v>
          </cell>
          <cell r="BL327">
            <v>0.20830324503652525</v>
          </cell>
          <cell r="BM327">
            <v>0.20830324503652525</v>
          </cell>
          <cell r="BN327">
            <v>0.20830324503652525</v>
          </cell>
          <cell r="BO327">
            <v>0.20830324503652525</v>
          </cell>
          <cell r="BP327">
            <v>0.20830324503652525</v>
          </cell>
          <cell r="BQ327">
            <v>0.20830324503652525</v>
          </cell>
          <cell r="BR327">
            <v>0.20830324503652525</v>
          </cell>
          <cell r="BS327">
            <v>0.20830324503652525</v>
          </cell>
          <cell r="BT327">
            <v>0.20830324503652525</v>
          </cell>
          <cell r="BU327">
            <v>0.20830324503652525</v>
          </cell>
          <cell r="BV327">
            <v>0.20830324503652525</v>
          </cell>
          <cell r="BW327">
            <v>0.20830324503652525</v>
          </cell>
          <cell r="BX327">
            <v>0.20830324503652525</v>
          </cell>
          <cell r="BY327">
            <v>0.20830324503652525</v>
          </cell>
          <cell r="BZ327">
            <v>0.20830324503652525</v>
          </cell>
          <cell r="CA327">
            <v>0.20830324503652525</v>
          </cell>
          <cell r="CB327">
            <v>0.20830324503652525</v>
          </cell>
          <cell r="CC327">
            <v>0.20830324503652525</v>
          </cell>
          <cell r="CD327">
            <v>0.20830324503652525</v>
          </cell>
          <cell r="CE327">
            <v>0.20830324503652525</v>
          </cell>
          <cell r="CF327">
            <v>0.20830324503652525</v>
          </cell>
          <cell r="CG327">
            <v>0.20830324503652525</v>
          </cell>
          <cell r="CH327">
            <v>0.20830324503652525</v>
          </cell>
          <cell r="CI327">
            <v>0.20830324503652525</v>
          </cell>
          <cell r="CJ327">
            <v>0.20830324503652525</v>
          </cell>
          <cell r="CK327">
            <v>0.20830324503652525</v>
          </cell>
          <cell r="CL327">
            <v>0.20830324503652525</v>
          </cell>
          <cell r="CM327">
            <v>0.20830324503652525</v>
          </cell>
          <cell r="CN327">
            <v>0.20830324503652525</v>
          </cell>
          <cell r="CO327">
            <v>0.20830324503652525</v>
          </cell>
          <cell r="CP327">
            <v>0.20830324503652525</v>
          </cell>
          <cell r="CQ327">
            <v>0.20830324503652525</v>
          </cell>
          <cell r="CR327">
            <v>0.20830324503652525</v>
          </cell>
          <cell r="CS327">
            <v>0.20830324503652525</v>
          </cell>
          <cell r="CT327">
            <v>0.20830324503652525</v>
          </cell>
          <cell r="CU327">
            <v>0.20830324503652525</v>
          </cell>
          <cell r="CV327">
            <v>0.20830324503652525</v>
          </cell>
          <cell r="CW327">
            <v>0.20830324503652525</v>
          </cell>
          <cell r="CX327">
            <v>0.20830324503652525</v>
          </cell>
          <cell r="CY327">
            <v>0.20830324503652525</v>
          </cell>
          <cell r="CZ327">
            <v>0.20830324503652525</v>
          </cell>
          <cell r="DA327">
            <v>0.20830324503652525</v>
          </cell>
          <cell r="DB327">
            <v>0.20830324503652525</v>
          </cell>
          <cell r="DC327">
            <v>0.20830324503652525</v>
          </cell>
          <cell r="DD327">
            <v>0.20830324503652525</v>
          </cell>
          <cell r="DE327">
            <v>0.20830324503652525</v>
          </cell>
          <cell r="DF327">
            <v>0.20830324503652525</v>
          </cell>
          <cell r="DG327">
            <v>0.20830324503652525</v>
          </cell>
          <cell r="DH327">
            <v>0.20830324503652525</v>
          </cell>
          <cell r="DI327">
            <v>0.20830324503652525</v>
          </cell>
          <cell r="DJ327">
            <v>0.20830324503652525</v>
          </cell>
          <cell r="DL327" t="str">
            <v>.Residential.Dwellings.Building Type.LowMed Density.Vintage.2001-2020 Bldg CodeQCResidentialRetrofit AverageService requested.Residential.Dwellings.Building Type.LowMed Density.Vintage.2001-2020 Bldg Code.Heating (Cold)</v>
          </cell>
        </row>
        <row r="328">
          <cell r="M328" t="str">
            <v>GJ</v>
          </cell>
          <cell r="N328">
            <v>0.18392124296280127</v>
          </cell>
          <cell r="O328">
            <v>0.18392124296280127</v>
          </cell>
          <cell r="P328">
            <v>0.19421163852225143</v>
          </cell>
          <cell r="Q328">
            <v>0.18333936304961423</v>
          </cell>
          <cell r="R328">
            <v>0.19572089712373356</v>
          </cell>
          <cell r="S328">
            <v>0.18485369736242449</v>
          </cell>
          <cell r="T328">
            <v>0.17486365072034707</v>
          </cell>
          <cell r="U328">
            <v>0.20681898814788466</v>
          </cell>
          <cell r="V328">
            <v>0.20973240144522109</v>
          </cell>
          <cell r="W328">
            <v>0.21425618352924711</v>
          </cell>
          <cell r="X328">
            <v>0.20515676282748552</v>
          </cell>
          <cell r="Y328">
            <v>0.22959503939601622</v>
          </cell>
          <cell r="Z328">
            <v>0.20084439181987152</v>
          </cell>
          <cell r="AA328">
            <v>0.19577370070260522</v>
          </cell>
          <cell r="AB328">
            <v>0.2082655068876853</v>
          </cell>
          <cell r="AC328">
            <v>0.21742129259916226</v>
          </cell>
          <cell r="AD328">
            <v>0.19589554510329038</v>
          </cell>
          <cell r="AE328">
            <v>0.19919799484542311</v>
          </cell>
          <cell r="AF328">
            <v>0.19487004219666298</v>
          </cell>
          <cell r="AG328">
            <v>0.18865879583553238</v>
          </cell>
          <cell r="AH328">
            <v>0.17380296317514979</v>
          </cell>
          <cell r="AI328">
            <v>0.17380296317514979</v>
          </cell>
          <cell r="AJ328">
            <v>0.17380296317514979</v>
          </cell>
          <cell r="AK328">
            <v>0.17380296317514979</v>
          </cell>
          <cell r="AL328">
            <v>0.17380296317514979</v>
          </cell>
          <cell r="AM328">
            <v>0.17380296317514979</v>
          </cell>
          <cell r="AN328">
            <v>0.17380296317514979</v>
          </cell>
          <cell r="AO328">
            <v>0.17380296317514979</v>
          </cell>
          <cell r="AP328">
            <v>0.17380296317514979</v>
          </cell>
          <cell r="AQ328">
            <v>0.17380296317514979</v>
          </cell>
          <cell r="AR328">
            <v>0.17380296317514979</v>
          </cell>
          <cell r="AS328">
            <v>0.17380296317514979</v>
          </cell>
          <cell r="AT328">
            <v>0.17380296317514979</v>
          </cell>
          <cell r="AU328">
            <v>0.17380296317514979</v>
          </cell>
          <cell r="AV328">
            <v>0.17380296317514979</v>
          </cell>
          <cell r="AW328">
            <v>0.17380296317514979</v>
          </cell>
          <cell r="AX328">
            <v>0.17380296317514979</v>
          </cell>
          <cell r="AY328">
            <v>0.17380296317514979</v>
          </cell>
          <cell r="AZ328">
            <v>0.17380296317514979</v>
          </cell>
          <cell r="BA328">
            <v>0.17380296317514979</v>
          </cell>
          <cell r="BB328">
            <v>0.17380296317514979</v>
          </cell>
          <cell r="BC328">
            <v>0.17380296317514979</v>
          </cell>
          <cell r="BD328">
            <v>0.17380296317514979</v>
          </cell>
          <cell r="BE328">
            <v>0.17380296317514979</v>
          </cell>
          <cell r="BF328">
            <v>0.17380296317514979</v>
          </cell>
          <cell r="BG328">
            <v>0.17380296317514979</v>
          </cell>
          <cell r="BH328">
            <v>0.17380296317514979</v>
          </cell>
          <cell r="BI328">
            <v>0.17380296317514979</v>
          </cell>
          <cell r="BJ328">
            <v>0.17380296317514979</v>
          </cell>
          <cell r="BK328">
            <v>0.17380296317514979</v>
          </cell>
          <cell r="BL328">
            <v>0.17380296317514979</v>
          </cell>
          <cell r="BM328">
            <v>0.17380296317514979</v>
          </cell>
          <cell r="BN328">
            <v>0.17380296317514979</v>
          </cell>
          <cell r="BO328">
            <v>0.17380296317514979</v>
          </cell>
          <cell r="BP328">
            <v>0.17380296317514979</v>
          </cell>
          <cell r="BQ328">
            <v>0.17380296317514979</v>
          </cell>
          <cell r="BR328">
            <v>0.17380296317514979</v>
          </cell>
          <cell r="BS328">
            <v>0.17380296317514979</v>
          </cell>
          <cell r="BT328">
            <v>0.17380296317514979</v>
          </cell>
          <cell r="BU328">
            <v>0.17380296317514979</v>
          </cell>
          <cell r="BV328">
            <v>0.17380296317514979</v>
          </cell>
          <cell r="BW328">
            <v>0.17380296317514979</v>
          </cell>
          <cell r="BX328">
            <v>0.17380296317514979</v>
          </cell>
          <cell r="BY328">
            <v>0.17380296317514979</v>
          </cell>
          <cell r="BZ328">
            <v>0.17380296317514979</v>
          </cell>
          <cell r="CA328">
            <v>0.17380296317514979</v>
          </cell>
          <cell r="CB328">
            <v>0.17380296317514979</v>
          </cell>
          <cell r="CC328">
            <v>0.17380296317514979</v>
          </cell>
          <cell r="CD328">
            <v>0.17380296317514979</v>
          </cell>
          <cell r="CE328">
            <v>0.17380296317514979</v>
          </cell>
          <cell r="CF328">
            <v>0.17380296317514979</v>
          </cell>
          <cell r="CG328">
            <v>0.17380296317514979</v>
          </cell>
          <cell r="CH328">
            <v>0.17380296317514979</v>
          </cell>
          <cell r="CI328">
            <v>0.17380296317514979</v>
          </cell>
          <cell r="CJ328">
            <v>0.17380296317514979</v>
          </cell>
          <cell r="CK328">
            <v>0.17380296317514979</v>
          </cell>
          <cell r="CL328">
            <v>0.17380296317514979</v>
          </cell>
          <cell r="CM328">
            <v>0.17380296317514979</v>
          </cell>
          <cell r="CN328">
            <v>0.17380296317514979</v>
          </cell>
          <cell r="CO328">
            <v>0.17380296317514979</v>
          </cell>
          <cell r="CP328">
            <v>0.17380296317514979</v>
          </cell>
          <cell r="CQ328">
            <v>0.17380296317514979</v>
          </cell>
          <cell r="CR328">
            <v>0.17380296317514979</v>
          </cell>
          <cell r="CS328">
            <v>0.17380296317514979</v>
          </cell>
          <cell r="CT328">
            <v>0.17380296317514979</v>
          </cell>
          <cell r="CU328">
            <v>0.17380296317514979</v>
          </cell>
          <cell r="CV328">
            <v>0.17380296317514979</v>
          </cell>
          <cell r="CW328">
            <v>0.17380296317514979</v>
          </cell>
          <cell r="CX328">
            <v>0.17380296317514979</v>
          </cell>
          <cell r="CY328">
            <v>0.17380296317514979</v>
          </cell>
          <cell r="CZ328">
            <v>0.17380296317514979</v>
          </cell>
          <cell r="DA328">
            <v>0.17380296317514979</v>
          </cell>
          <cell r="DB328">
            <v>0.17380296317514979</v>
          </cell>
          <cell r="DC328">
            <v>0.17380296317514979</v>
          </cell>
          <cell r="DD328">
            <v>0.17380296317514979</v>
          </cell>
          <cell r="DE328">
            <v>0.17380296317514979</v>
          </cell>
          <cell r="DF328">
            <v>0.17380296317514979</v>
          </cell>
          <cell r="DG328">
            <v>0.17380296317514979</v>
          </cell>
          <cell r="DH328">
            <v>0.17380296317514979</v>
          </cell>
          <cell r="DI328">
            <v>0.17380296317514979</v>
          </cell>
          <cell r="DJ328">
            <v>0.17380296317514979</v>
          </cell>
          <cell r="DL328" t="str">
            <v>.Residential.Dwellings.Building Type.LowMed Density.Vintage.2001-2020 Bldg CodeATResidentialRetrofit AverageService requested.Residential.Dwellings.Building Type.LowMed Density.Vintage.2001-2020 Bldg Code.Heating (Cold)</v>
          </cell>
        </row>
        <row r="329">
          <cell r="M329" t="str">
            <v>GJ</v>
          </cell>
          <cell r="N329">
            <v>6.830731001722308E-2</v>
          </cell>
          <cell r="O329">
            <v>6.830731001722308E-2</v>
          </cell>
          <cell r="P329">
            <v>6.8192566381430966E-2</v>
          </cell>
          <cell r="Q329">
            <v>6.2362310927236021E-2</v>
          </cell>
          <cell r="R329">
            <v>6.1235222055421708E-2</v>
          </cell>
          <cell r="S329">
            <v>6.7639373119433896E-2</v>
          </cell>
          <cell r="T329">
            <v>6.7969925311445772E-2</v>
          </cell>
          <cell r="U329">
            <v>6.7928810140554616E-2</v>
          </cell>
          <cell r="V329">
            <v>7.0179177109408547E-2</v>
          </cell>
          <cell r="W329">
            <v>6.7750406857226303E-2</v>
          </cell>
          <cell r="X329">
            <v>5.6745275894851642E-2</v>
          </cell>
          <cell r="Y329">
            <v>6.8417128454907786E-2</v>
          </cell>
          <cell r="Z329">
            <v>6.3610271872459906E-2</v>
          </cell>
          <cell r="AA329">
            <v>6.2228561150267779E-2</v>
          </cell>
          <cell r="AB329">
            <v>5.83402765137368E-2</v>
          </cell>
          <cell r="AC329">
            <v>5.3105055884358404E-2</v>
          </cell>
          <cell r="AD329">
            <v>5.4825918704716536E-2</v>
          </cell>
          <cell r="AE329">
            <v>5.861307066372947E-2</v>
          </cell>
          <cell r="AF329">
            <v>5.6786300979971949E-2</v>
          </cell>
          <cell r="AG329">
            <v>5.9945494596975124E-2</v>
          </cell>
          <cell r="AH329">
            <v>5.9005778606978497E-2</v>
          </cell>
          <cell r="AI329">
            <v>5.9005778606978497E-2</v>
          </cell>
          <cell r="AJ329">
            <v>5.9005778606978497E-2</v>
          </cell>
          <cell r="AK329">
            <v>5.9005778606978497E-2</v>
          </cell>
          <cell r="AL329">
            <v>5.9005778606978497E-2</v>
          </cell>
          <cell r="AM329">
            <v>5.9005778606978497E-2</v>
          </cell>
          <cell r="AN329">
            <v>5.9005778606978497E-2</v>
          </cell>
          <cell r="AO329">
            <v>5.9005778606978497E-2</v>
          </cell>
          <cell r="AP329">
            <v>5.9005778606978497E-2</v>
          </cell>
          <cell r="AQ329">
            <v>5.9005778606978497E-2</v>
          </cell>
          <cell r="AR329">
            <v>5.9005778606978497E-2</v>
          </cell>
          <cell r="AS329">
            <v>5.9005778606978497E-2</v>
          </cell>
          <cell r="AT329">
            <v>5.9005778606978497E-2</v>
          </cell>
          <cell r="AU329">
            <v>5.9005778606978497E-2</v>
          </cell>
          <cell r="AV329">
            <v>5.9005778606978497E-2</v>
          </cell>
          <cell r="AW329">
            <v>5.9005778606978497E-2</v>
          </cell>
          <cell r="AX329">
            <v>5.9005778606978497E-2</v>
          </cell>
          <cell r="AY329">
            <v>5.9005778606978497E-2</v>
          </cell>
          <cell r="AZ329">
            <v>5.9005778606978497E-2</v>
          </cell>
          <cell r="BA329">
            <v>5.9005778606978497E-2</v>
          </cell>
          <cell r="BB329">
            <v>5.9005778606978497E-2</v>
          </cell>
          <cell r="BC329">
            <v>5.9005778606978497E-2</v>
          </cell>
          <cell r="BD329">
            <v>5.9005778606978497E-2</v>
          </cell>
          <cell r="BE329">
            <v>5.9005778606978497E-2</v>
          </cell>
          <cell r="BF329">
            <v>5.9005778606978497E-2</v>
          </cell>
          <cell r="BG329">
            <v>5.9005778606978497E-2</v>
          </cell>
          <cell r="BH329">
            <v>5.9005778606978497E-2</v>
          </cell>
          <cell r="BI329">
            <v>5.9005778606978497E-2</v>
          </cell>
          <cell r="BJ329">
            <v>5.9005778606978497E-2</v>
          </cell>
          <cell r="BK329">
            <v>5.9005778606978497E-2</v>
          </cell>
          <cell r="BL329">
            <v>5.9005778606978497E-2</v>
          </cell>
          <cell r="BM329">
            <v>5.9005778606978497E-2</v>
          </cell>
          <cell r="BN329">
            <v>5.9005778606978497E-2</v>
          </cell>
          <cell r="BO329">
            <v>5.9005778606978497E-2</v>
          </cell>
          <cell r="BP329">
            <v>5.9005778606978497E-2</v>
          </cell>
          <cell r="BQ329">
            <v>5.9005778606978497E-2</v>
          </cell>
          <cell r="BR329">
            <v>5.9005778606978497E-2</v>
          </cell>
          <cell r="BS329">
            <v>5.9005778606978497E-2</v>
          </cell>
          <cell r="BT329">
            <v>5.9005778606978497E-2</v>
          </cell>
          <cell r="BU329">
            <v>5.9005778606978497E-2</v>
          </cell>
          <cell r="BV329">
            <v>5.9005778606978497E-2</v>
          </cell>
          <cell r="BW329">
            <v>5.9005778606978497E-2</v>
          </cell>
          <cell r="BX329">
            <v>5.9005778606978497E-2</v>
          </cell>
          <cell r="BY329">
            <v>5.9005778606978497E-2</v>
          </cell>
          <cell r="BZ329">
            <v>5.9005778606978497E-2</v>
          </cell>
          <cell r="CA329">
            <v>5.9005778606978497E-2</v>
          </cell>
          <cell r="CB329">
            <v>5.9005778606978497E-2</v>
          </cell>
          <cell r="CC329">
            <v>5.9005778606978497E-2</v>
          </cell>
          <cell r="CD329">
            <v>5.9005778606978497E-2</v>
          </cell>
          <cell r="CE329">
            <v>5.9005778606978497E-2</v>
          </cell>
          <cell r="CF329">
            <v>5.9005778606978497E-2</v>
          </cell>
          <cell r="CG329">
            <v>5.9005778606978497E-2</v>
          </cell>
          <cell r="CH329">
            <v>5.9005778606978497E-2</v>
          </cell>
          <cell r="CI329">
            <v>5.9005778606978497E-2</v>
          </cell>
          <cell r="CJ329">
            <v>5.9005778606978497E-2</v>
          </cell>
          <cell r="CK329">
            <v>5.9005778606978497E-2</v>
          </cell>
          <cell r="CL329">
            <v>5.9005778606978497E-2</v>
          </cell>
          <cell r="CM329">
            <v>5.9005778606978497E-2</v>
          </cell>
          <cell r="CN329">
            <v>5.9005778606978497E-2</v>
          </cell>
          <cell r="CO329">
            <v>5.9005778606978497E-2</v>
          </cell>
          <cell r="CP329">
            <v>5.9005778606978497E-2</v>
          </cell>
          <cell r="CQ329">
            <v>5.9005778606978497E-2</v>
          </cell>
          <cell r="CR329">
            <v>5.9005778606978497E-2</v>
          </cell>
          <cell r="CS329">
            <v>5.9005778606978497E-2</v>
          </cell>
          <cell r="CT329">
            <v>5.9005778606978497E-2</v>
          </cell>
          <cell r="CU329">
            <v>5.9005778606978497E-2</v>
          </cell>
          <cell r="CV329">
            <v>5.9005778606978497E-2</v>
          </cell>
          <cell r="CW329">
            <v>5.9005778606978497E-2</v>
          </cell>
          <cell r="CX329">
            <v>5.9005778606978497E-2</v>
          </cell>
          <cell r="CY329">
            <v>5.9005778606978497E-2</v>
          </cell>
          <cell r="CZ329">
            <v>5.9005778606978497E-2</v>
          </cell>
          <cell r="DA329">
            <v>5.9005778606978497E-2</v>
          </cell>
          <cell r="DB329">
            <v>5.9005778606978497E-2</v>
          </cell>
          <cell r="DC329">
            <v>5.9005778606978497E-2</v>
          </cell>
          <cell r="DD329">
            <v>5.9005778606978497E-2</v>
          </cell>
          <cell r="DE329">
            <v>5.9005778606978497E-2</v>
          </cell>
          <cell r="DF329">
            <v>5.9005778606978497E-2</v>
          </cell>
          <cell r="DG329">
            <v>5.9005778606978497E-2</v>
          </cell>
          <cell r="DH329">
            <v>5.9005778606978497E-2</v>
          </cell>
          <cell r="DI329">
            <v>5.9005778606978497E-2</v>
          </cell>
          <cell r="DJ329">
            <v>5.9005778606978497E-2</v>
          </cell>
          <cell r="DL329" t="str">
            <v>.Residential.Dwellings.Building Type.LowMed Density.Vintage.2001-2020 Bldg CodeBCResidentialRetrofit DeepService requested.Residential.Dwellings.Building Type.LowMed Density.Vintage.2001-2020 Bldg Code.Heating (Marine)</v>
          </cell>
        </row>
        <row r="330">
          <cell r="M330" t="str">
            <v>GJ</v>
          </cell>
          <cell r="N330">
            <v>3.9690223722446058E-2</v>
          </cell>
          <cell r="O330">
            <v>3.9690223722446058E-2</v>
          </cell>
          <cell r="P330">
            <v>3.9623551494039351E-2</v>
          </cell>
          <cell r="Q330">
            <v>3.6235859264940273E-2</v>
          </cell>
          <cell r="R330">
            <v>3.558095996549325E-2</v>
          </cell>
          <cell r="S330">
            <v>3.930211643350371E-2</v>
          </cell>
          <cell r="T330">
            <v>3.949418504884792E-2</v>
          </cell>
          <cell r="U330">
            <v>3.9470294921559269E-2</v>
          </cell>
          <cell r="V330">
            <v>4.1492505331203272E-2</v>
          </cell>
          <cell r="W330">
            <v>4.0056527213650918E-2</v>
          </cell>
          <cell r="X330">
            <v>3.3549889861448315E-2</v>
          </cell>
          <cell r="Y330">
            <v>3.9761677669413679E-2</v>
          </cell>
          <cell r="Z330">
            <v>3.6968098249307489E-2</v>
          </cell>
          <cell r="AA330">
            <v>3.6165095585955639E-2</v>
          </cell>
          <cell r="AB330">
            <v>3.5410878118644712E-2</v>
          </cell>
          <cell r="AC330">
            <v>3.2153523306739588E-2</v>
          </cell>
          <cell r="AD330">
            <v>3.2220347225788225E-2</v>
          </cell>
          <cell r="AE330">
            <v>3.4669133297904255E-2</v>
          </cell>
          <cell r="AF330">
            <v>3.4325635957074899E-2</v>
          </cell>
          <cell r="AG330">
            <v>3.6307182874106093E-2</v>
          </cell>
          <cell r="AH330">
            <v>3.4457150880586207E-2</v>
          </cell>
          <cell r="AI330">
            <v>3.4457150880586207E-2</v>
          </cell>
          <cell r="AJ330">
            <v>3.4457150880586207E-2</v>
          </cell>
          <cell r="AK330">
            <v>3.4457150880586207E-2</v>
          </cell>
          <cell r="AL330">
            <v>3.4457150880586207E-2</v>
          </cell>
          <cell r="AM330">
            <v>3.4457150880586207E-2</v>
          </cell>
          <cell r="AN330">
            <v>3.4457150880586207E-2</v>
          </cell>
          <cell r="AO330">
            <v>3.4457150880586207E-2</v>
          </cell>
          <cell r="AP330">
            <v>3.4457150880586207E-2</v>
          </cell>
          <cell r="AQ330">
            <v>3.4457150880586207E-2</v>
          </cell>
          <cell r="AR330">
            <v>3.4457150880586207E-2</v>
          </cell>
          <cell r="AS330">
            <v>3.4457150880586207E-2</v>
          </cell>
          <cell r="AT330">
            <v>3.4457150880586207E-2</v>
          </cell>
          <cell r="AU330">
            <v>3.4457150880586207E-2</v>
          </cell>
          <cell r="AV330">
            <v>3.4457150880586207E-2</v>
          </cell>
          <cell r="AW330">
            <v>3.4457150880586207E-2</v>
          </cell>
          <cell r="AX330">
            <v>3.4457150880586207E-2</v>
          </cell>
          <cell r="AY330">
            <v>3.4457150880586207E-2</v>
          </cell>
          <cell r="AZ330">
            <v>3.4457150880586207E-2</v>
          </cell>
          <cell r="BA330">
            <v>3.4457150880586207E-2</v>
          </cell>
          <cell r="BB330">
            <v>3.4457150880586207E-2</v>
          </cell>
          <cell r="BC330">
            <v>3.4457150880586207E-2</v>
          </cell>
          <cell r="BD330">
            <v>3.4457150880586207E-2</v>
          </cell>
          <cell r="BE330">
            <v>3.4457150880586207E-2</v>
          </cell>
          <cell r="BF330">
            <v>3.4457150880586207E-2</v>
          </cell>
          <cell r="BG330">
            <v>3.4457150880586207E-2</v>
          </cell>
          <cell r="BH330">
            <v>3.4457150880586207E-2</v>
          </cell>
          <cell r="BI330">
            <v>3.4457150880586207E-2</v>
          </cell>
          <cell r="BJ330">
            <v>3.4457150880586207E-2</v>
          </cell>
          <cell r="BK330">
            <v>3.4457150880586207E-2</v>
          </cell>
          <cell r="BL330">
            <v>3.4457150880586207E-2</v>
          </cell>
          <cell r="BM330">
            <v>3.4457150880586207E-2</v>
          </cell>
          <cell r="BN330">
            <v>3.4457150880586207E-2</v>
          </cell>
          <cell r="BO330">
            <v>3.4457150880586207E-2</v>
          </cell>
          <cell r="BP330">
            <v>3.4457150880586207E-2</v>
          </cell>
          <cell r="BQ330">
            <v>3.4457150880586207E-2</v>
          </cell>
          <cell r="BR330">
            <v>3.4457150880586207E-2</v>
          </cell>
          <cell r="BS330">
            <v>3.4457150880586207E-2</v>
          </cell>
          <cell r="BT330">
            <v>3.4457150880586207E-2</v>
          </cell>
          <cell r="BU330">
            <v>3.4457150880586207E-2</v>
          </cell>
          <cell r="BV330">
            <v>3.4457150880586207E-2</v>
          </cell>
          <cell r="BW330">
            <v>3.4457150880586207E-2</v>
          </cell>
          <cell r="BX330">
            <v>3.4457150880586207E-2</v>
          </cell>
          <cell r="BY330">
            <v>3.4457150880586207E-2</v>
          </cell>
          <cell r="BZ330">
            <v>3.4457150880586207E-2</v>
          </cell>
          <cell r="CA330">
            <v>3.4457150880586207E-2</v>
          </cell>
          <cell r="CB330">
            <v>3.4457150880586207E-2</v>
          </cell>
          <cell r="CC330">
            <v>3.4457150880586207E-2</v>
          </cell>
          <cell r="CD330">
            <v>3.4457150880586207E-2</v>
          </cell>
          <cell r="CE330">
            <v>3.4457150880586207E-2</v>
          </cell>
          <cell r="CF330">
            <v>3.4457150880586207E-2</v>
          </cell>
          <cell r="CG330">
            <v>3.4457150880586207E-2</v>
          </cell>
          <cell r="CH330">
            <v>3.4457150880586207E-2</v>
          </cell>
          <cell r="CI330">
            <v>3.4457150880586207E-2</v>
          </cell>
          <cell r="CJ330">
            <v>3.4457150880586207E-2</v>
          </cell>
          <cell r="CK330">
            <v>3.4457150880586207E-2</v>
          </cell>
          <cell r="CL330">
            <v>3.4457150880586207E-2</v>
          </cell>
          <cell r="CM330">
            <v>3.4457150880586207E-2</v>
          </cell>
          <cell r="CN330">
            <v>3.4457150880586207E-2</v>
          </cell>
          <cell r="CO330">
            <v>3.4457150880586207E-2</v>
          </cell>
          <cell r="CP330">
            <v>3.4457150880586207E-2</v>
          </cell>
          <cell r="CQ330">
            <v>3.4457150880586207E-2</v>
          </cell>
          <cell r="CR330">
            <v>3.4457150880586207E-2</v>
          </cell>
          <cell r="CS330">
            <v>3.4457150880586207E-2</v>
          </cell>
          <cell r="CT330">
            <v>3.4457150880586207E-2</v>
          </cell>
          <cell r="CU330">
            <v>3.4457150880586207E-2</v>
          </cell>
          <cell r="CV330">
            <v>3.4457150880586207E-2</v>
          </cell>
          <cell r="CW330">
            <v>3.4457150880586207E-2</v>
          </cell>
          <cell r="CX330">
            <v>3.4457150880586207E-2</v>
          </cell>
          <cell r="CY330">
            <v>3.4457150880586207E-2</v>
          </cell>
          <cell r="CZ330">
            <v>3.4457150880586207E-2</v>
          </cell>
          <cell r="DA330">
            <v>3.4457150880586207E-2</v>
          </cell>
          <cell r="DB330">
            <v>3.4457150880586207E-2</v>
          </cell>
          <cell r="DC330">
            <v>3.4457150880586207E-2</v>
          </cell>
          <cell r="DD330">
            <v>3.4457150880586207E-2</v>
          </cell>
          <cell r="DE330">
            <v>3.4457150880586207E-2</v>
          </cell>
          <cell r="DF330">
            <v>3.4457150880586207E-2</v>
          </cell>
          <cell r="DG330">
            <v>3.4457150880586207E-2</v>
          </cell>
          <cell r="DH330">
            <v>3.4457150880586207E-2</v>
          </cell>
          <cell r="DI330">
            <v>3.4457150880586207E-2</v>
          </cell>
          <cell r="DJ330">
            <v>3.4457150880586207E-2</v>
          </cell>
          <cell r="DL330" t="str">
            <v>.Residential.Dwellings.Building Type.LowMed Density.Vintage.2001-2020 Bldg CodeBCResidentialRetrofit DeepService requested.Residential.Dwellings.Building Type.LowMed Density.Vintage.2001-2020 Bldg Code.Heating (Cold)</v>
          </cell>
        </row>
        <row r="331">
          <cell r="M331" t="str">
            <v>GJ</v>
          </cell>
          <cell r="N331">
            <v>0.18559175876526471</v>
          </cell>
          <cell r="O331">
            <v>0.18559175876526471</v>
          </cell>
          <cell r="P331">
            <v>0.20982774390539835</v>
          </cell>
          <cell r="Q331">
            <v>0.21059496130626976</v>
          </cell>
          <cell r="R331">
            <v>0.20887137080372117</v>
          </cell>
          <cell r="S331">
            <v>0.18641016472774916</v>
          </cell>
          <cell r="T331">
            <v>0.18562256131589977</v>
          </cell>
          <cell r="U331">
            <v>0.21656525564167325</v>
          </cell>
          <cell r="V331">
            <v>0.21112233584685886</v>
          </cell>
          <cell r="W331">
            <v>0.21165604457627374</v>
          </cell>
          <cell r="X331">
            <v>0.19382090432091212</v>
          </cell>
          <cell r="Y331">
            <v>0.20351874442646992</v>
          </cell>
          <cell r="Z331">
            <v>0.19926100361868412</v>
          </cell>
          <cell r="AA331">
            <v>0.2020461800408061</v>
          </cell>
          <cell r="AB331">
            <v>0.20265016742916653</v>
          </cell>
          <cell r="AC331">
            <v>0.18731640595228466</v>
          </cell>
          <cell r="AD331">
            <v>0.16265988273966497</v>
          </cell>
          <cell r="AE331">
            <v>0.19706832588923734</v>
          </cell>
          <cell r="AF331">
            <v>0.20988319394924052</v>
          </cell>
          <cell r="AG331">
            <v>0.2093397064258227</v>
          </cell>
          <cell r="AH331">
            <v>0.20015567218194782</v>
          </cell>
          <cell r="AI331">
            <v>0.20015567218194782</v>
          </cell>
          <cell r="AJ331">
            <v>0.20015567218194782</v>
          </cell>
          <cell r="AK331">
            <v>0.20015567218194782</v>
          </cell>
          <cell r="AL331">
            <v>0.20015567218194782</v>
          </cell>
          <cell r="AM331">
            <v>0.20015567218194782</v>
          </cell>
          <cell r="AN331">
            <v>0.20015567218194782</v>
          </cell>
          <cell r="AO331">
            <v>0.20015567218194782</v>
          </cell>
          <cell r="AP331">
            <v>0.20015567218194782</v>
          </cell>
          <cell r="AQ331">
            <v>0.20015567218194782</v>
          </cell>
          <cell r="AR331">
            <v>0.20015567218194782</v>
          </cell>
          <cell r="AS331">
            <v>0.20015567218194782</v>
          </cell>
          <cell r="AT331">
            <v>0.20015567218194782</v>
          </cell>
          <cell r="AU331">
            <v>0.20015567218194782</v>
          </cell>
          <cell r="AV331">
            <v>0.20015567218194782</v>
          </cell>
          <cell r="AW331">
            <v>0.20015567218194782</v>
          </cell>
          <cell r="AX331">
            <v>0.20015567218194782</v>
          </cell>
          <cell r="AY331">
            <v>0.20015567218194782</v>
          </cell>
          <cell r="AZ331">
            <v>0.20015567218194782</v>
          </cell>
          <cell r="BA331">
            <v>0.20015567218194782</v>
          </cell>
          <cell r="BB331">
            <v>0.20015567218194782</v>
          </cell>
          <cell r="BC331">
            <v>0.20015567218194782</v>
          </cell>
          <cell r="BD331">
            <v>0.20015567218194782</v>
          </cell>
          <cell r="BE331">
            <v>0.20015567218194782</v>
          </cell>
          <cell r="BF331">
            <v>0.20015567218194782</v>
          </cell>
          <cell r="BG331">
            <v>0.20015567218194782</v>
          </cell>
          <cell r="BH331">
            <v>0.20015567218194782</v>
          </cell>
          <cell r="BI331">
            <v>0.20015567218194782</v>
          </cell>
          <cell r="BJ331">
            <v>0.20015567218194782</v>
          </cell>
          <cell r="BK331">
            <v>0.20015567218194782</v>
          </cell>
          <cell r="BL331">
            <v>0.20015567218194782</v>
          </cell>
          <cell r="BM331">
            <v>0.20015567218194782</v>
          </cell>
          <cell r="BN331">
            <v>0.20015567218194782</v>
          </cell>
          <cell r="BO331">
            <v>0.20015567218194782</v>
          </cell>
          <cell r="BP331">
            <v>0.20015567218194782</v>
          </cell>
          <cell r="BQ331">
            <v>0.20015567218194782</v>
          </cell>
          <cell r="BR331">
            <v>0.20015567218194782</v>
          </cell>
          <cell r="BS331">
            <v>0.20015567218194782</v>
          </cell>
          <cell r="BT331">
            <v>0.20015567218194782</v>
          </cell>
          <cell r="BU331">
            <v>0.20015567218194782</v>
          </cell>
          <cell r="BV331">
            <v>0.20015567218194782</v>
          </cell>
          <cell r="BW331">
            <v>0.20015567218194782</v>
          </cell>
          <cell r="BX331">
            <v>0.20015567218194782</v>
          </cell>
          <cell r="BY331">
            <v>0.20015567218194782</v>
          </cell>
          <cell r="BZ331">
            <v>0.20015567218194782</v>
          </cell>
          <cell r="CA331">
            <v>0.20015567218194782</v>
          </cell>
          <cell r="CB331">
            <v>0.20015567218194782</v>
          </cell>
          <cell r="CC331">
            <v>0.20015567218194782</v>
          </cell>
          <cell r="CD331">
            <v>0.20015567218194782</v>
          </cell>
          <cell r="CE331">
            <v>0.20015567218194782</v>
          </cell>
          <cell r="CF331">
            <v>0.20015567218194782</v>
          </cell>
          <cell r="CG331">
            <v>0.20015567218194782</v>
          </cell>
          <cell r="CH331">
            <v>0.20015567218194782</v>
          </cell>
          <cell r="CI331">
            <v>0.20015567218194782</v>
          </cell>
          <cell r="CJ331">
            <v>0.20015567218194782</v>
          </cell>
          <cell r="CK331">
            <v>0.20015567218194782</v>
          </cell>
          <cell r="CL331">
            <v>0.20015567218194782</v>
          </cell>
          <cell r="CM331">
            <v>0.20015567218194782</v>
          </cell>
          <cell r="CN331">
            <v>0.20015567218194782</v>
          </cell>
          <cell r="CO331">
            <v>0.20015567218194782</v>
          </cell>
          <cell r="CP331">
            <v>0.20015567218194782</v>
          </cell>
          <cell r="CQ331">
            <v>0.20015567218194782</v>
          </cell>
          <cell r="CR331">
            <v>0.20015567218194782</v>
          </cell>
          <cell r="CS331">
            <v>0.20015567218194782</v>
          </cell>
          <cell r="CT331">
            <v>0.20015567218194782</v>
          </cell>
          <cell r="CU331">
            <v>0.20015567218194782</v>
          </cell>
          <cell r="CV331">
            <v>0.20015567218194782</v>
          </cell>
          <cell r="CW331">
            <v>0.20015567218194782</v>
          </cell>
          <cell r="CX331">
            <v>0.20015567218194782</v>
          </cell>
          <cell r="CY331">
            <v>0.20015567218194782</v>
          </cell>
          <cell r="CZ331">
            <v>0.20015567218194782</v>
          </cell>
          <cell r="DA331">
            <v>0.20015567218194782</v>
          </cell>
          <cell r="DB331">
            <v>0.20015567218194782</v>
          </cell>
          <cell r="DC331">
            <v>0.20015567218194782</v>
          </cell>
          <cell r="DD331">
            <v>0.20015567218194782</v>
          </cell>
          <cell r="DE331">
            <v>0.20015567218194782</v>
          </cell>
          <cell r="DF331">
            <v>0.20015567218194782</v>
          </cell>
          <cell r="DG331">
            <v>0.20015567218194782</v>
          </cell>
          <cell r="DH331">
            <v>0.20015567218194782</v>
          </cell>
          <cell r="DI331">
            <v>0.20015567218194782</v>
          </cell>
          <cell r="DJ331">
            <v>0.20015567218194782</v>
          </cell>
          <cell r="DL331" t="str">
            <v>.Residential.Dwellings.Building Type.LowMed Density.Vintage.2001-2020 Bldg CodeABResidentialRetrofit DeepService requested.Residential.Dwellings.Building Type.LowMed Density.Vintage.2001-2020 Bldg Code.Heating (Cold)</v>
          </cell>
        </row>
        <row r="332">
          <cell r="M332" t="str">
            <v>GJ</v>
          </cell>
          <cell r="N332">
            <v>0.1328158711828239</v>
          </cell>
          <cell r="O332">
            <v>0.1328158711828239</v>
          </cell>
          <cell r="P332">
            <v>0.14476154172621133</v>
          </cell>
          <cell r="Q332">
            <v>0.13109349512392121</v>
          </cell>
          <cell r="R332">
            <v>0.12954673779665712</v>
          </cell>
          <cell r="S332">
            <v>0.12270211806711495</v>
          </cell>
          <cell r="T332">
            <v>0.1257305903245293</v>
          </cell>
          <cell r="U332">
            <v>0.12257698114428026</v>
          </cell>
          <cell r="V332">
            <v>0.12775456290821541</v>
          </cell>
          <cell r="W332">
            <v>0.13569057414269578</v>
          </cell>
          <cell r="X332">
            <v>0.1385983558059585</v>
          </cell>
          <cell r="Y332">
            <v>0.13079322201668755</v>
          </cell>
          <cell r="Z332">
            <v>0.12904272177161702</v>
          </cell>
          <cell r="AA332">
            <v>0.14118489359540187</v>
          </cell>
          <cell r="AB332">
            <v>0.14484196894305812</v>
          </cell>
          <cell r="AC332">
            <v>0.12925071044146472</v>
          </cell>
          <cell r="AD332">
            <v>0.12496138674075265</v>
          </cell>
          <cell r="AE332">
            <v>0.13670773325315302</v>
          </cell>
          <cell r="AF332">
            <v>0.15496971564799605</v>
          </cell>
          <cell r="AG332">
            <v>0.1625873607451008</v>
          </cell>
          <cell r="AH332">
            <v>0.14435293899955637</v>
          </cell>
          <cell r="AI332">
            <v>0.14435293899955637</v>
          </cell>
          <cell r="AJ332">
            <v>0.14435293899955637</v>
          </cell>
          <cell r="AK332">
            <v>0.14435293899955637</v>
          </cell>
          <cell r="AL332">
            <v>0.14435293899955637</v>
          </cell>
          <cell r="AM332">
            <v>0.14435293899955637</v>
          </cell>
          <cell r="AN332">
            <v>0.14435293899955637</v>
          </cell>
          <cell r="AO332">
            <v>0.14435293899955637</v>
          </cell>
          <cell r="AP332">
            <v>0.14435293899955637</v>
          </cell>
          <cell r="AQ332">
            <v>0.14435293899955637</v>
          </cell>
          <cell r="AR332">
            <v>0.14435293899955637</v>
          </cell>
          <cell r="AS332">
            <v>0.14435293899955637</v>
          </cell>
          <cell r="AT332">
            <v>0.14435293899955637</v>
          </cell>
          <cell r="AU332">
            <v>0.14435293899955637</v>
          </cell>
          <cell r="AV332">
            <v>0.14435293899955637</v>
          </cell>
          <cell r="AW332">
            <v>0.14435293899955637</v>
          </cell>
          <cell r="AX332">
            <v>0.14435293899955637</v>
          </cell>
          <cell r="AY332">
            <v>0.14435293899955637</v>
          </cell>
          <cell r="AZ332">
            <v>0.14435293899955637</v>
          </cell>
          <cell r="BA332">
            <v>0.14435293899955637</v>
          </cell>
          <cell r="BB332">
            <v>0.14435293899955637</v>
          </cell>
          <cell r="BC332">
            <v>0.14435293899955637</v>
          </cell>
          <cell r="BD332">
            <v>0.14435293899955637</v>
          </cell>
          <cell r="BE332">
            <v>0.14435293899955637</v>
          </cell>
          <cell r="BF332">
            <v>0.14435293899955637</v>
          </cell>
          <cell r="BG332">
            <v>0.14435293899955637</v>
          </cell>
          <cell r="BH332">
            <v>0.14435293899955637</v>
          </cell>
          <cell r="BI332">
            <v>0.14435293899955637</v>
          </cell>
          <cell r="BJ332">
            <v>0.14435293899955637</v>
          </cell>
          <cell r="BK332">
            <v>0.14435293899955637</v>
          </cell>
          <cell r="BL332">
            <v>0.14435293899955637</v>
          </cell>
          <cell r="BM332">
            <v>0.14435293899955637</v>
          </cell>
          <cell r="BN332">
            <v>0.14435293899955637</v>
          </cell>
          <cell r="BO332">
            <v>0.14435293899955637</v>
          </cell>
          <cell r="BP332">
            <v>0.14435293899955637</v>
          </cell>
          <cell r="BQ332">
            <v>0.14435293899955637</v>
          </cell>
          <cell r="BR332">
            <v>0.14435293899955637</v>
          </cell>
          <cell r="BS332">
            <v>0.14435293899955637</v>
          </cell>
          <cell r="BT332">
            <v>0.14435293899955637</v>
          </cell>
          <cell r="BU332">
            <v>0.14435293899955637</v>
          </cell>
          <cell r="BV332">
            <v>0.14435293899955637</v>
          </cell>
          <cell r="BW332">
            <v>0.14435293899955637</v>
          </cell>
          <cell r="BX332">
            <v>0.14435293899955637</v>
          </cell>
          <cell r="BY332">
            <v>0.14435293899955637</v>
          </cell>
          <cell r="BZ332">
            <v>0.14435293899955637</v>
          </cell>
          <cell r="CA332">
            <v>0.14435293899955637</v>
          </cell>
          <cell r="CB332">
            <v>0.14435293899955637</v>
          </cell>
          <cell r="CC332">
            <v>0.14435293899955637</v>
          </cell>
          <cell r="CD332">
            <v>0.14435293899955637</v>
          </cell>
          <cell r="CE332">
            <v>0.14435293899955637</v>
          </cell>
          <cell r="CF332">
            <v>0.14435293899955637</v>
          </cell>
          <cell r="CG332">
            <v>0.14435293899955637</v>
          </cell>
          <cell r="CH332">
            <v>0.14435293899955637</v>
          </cell>
          <cell r="CI332">
            <v>0.14435293899955637</v>
          </cell>
          <cell r="CJ332">
            <v>0.14435293899955637</v>
          </cell>
          <cell r="CK332">
            <v>0.14435293899955637</v>
          </cell>
          <cell r="CL332">
            <v>0.14435293899955637</v>
          </cell>
          <cell r="CM332">
            <v>0.14435293899955637</v>
          </cell>
          <cell r="CN332">
            <v>0.14435293899955637</v>
          </cell>
          <cell r="CO332">
            <v>0.14435293899955637</v>
          </cell>
          <cell r="CP332">
            <v>0.14435293899955637</v>
          </cell>
          <cell r="CQ332">
            <v>0.14435293899955637</v>
          </cell>
          <cell r="CR332">
            <v>0.14435293899955637</v>
          </cell>
          <cell r="CS332">
            <v>0.14435293899955637</v>
          </cell>
          <cell r="CT332">
            <v>0.14435293899955637</v>
          </cell>
          <cell r="CU332">
            <v>0.14435293899955637</v>
          </cell>
          <cell r="CV332">
            <v>0.14435293899955637</v>
          </cell>
          <cell r="CW332">
            <v>0.14435293899955637</v>
          </cell>
          <cell r="CX332">
            <v>0.14435293899955637</v>
          </cell>
          <cell r="CY332">
            <v>0.14435293899955637</v>
          </cell>
          <cell r="CZ332">
            <v>0.14435293899955637</v>
          </cell>
          <cell r="DA332">
            <v>0.14435293899955637</v>
          </cell>
          <cell r="DB332">
            <v>0.14435293899955637</v>
          </cell>
          <cell r="DC332">
            <v>0.14435293899955637</v>
          </cell>
          <cell r="DD332">
            <v>0.14435293899955637</v>
          </cell>
          <cell r="DE332">
            <v>0.14435293899955637</v>
          </cell>
          <cell r="DF332">
            <v>0.14435293899955637</v>
          </cell>
          <cell r="DG332">
            <v>0.14435293899955637</v>
          </cell>
          <cell r="DH332">
            <v>0.14435293899955637</v>
          </cell>
          <cell r="DI332">
            <v>0.14435293899955637</v>
          </cell>
          <cell r="DJ332">
            <v>0.14435293899955637</v>
          </cell>
          <cell r="DL332" t="str">
            <v>.Residential.Dwellings.Building Type.LowMed Density.Vintage.2001-2020 Bldg CodeSKResidentialRetrofit DeepService requested.Residential.Dwellings.Building Type.LowMed Density.Vintage.2001-2020 Bldg Code.Heating (Cold)</v>
          </cell>
        </row>
        <row r="333">
          <cell r="M333" t="str">
            <v>GJ</v>
          </cell>
          <cell r="N333">
            <v>0.11637017473487456</v>
          </cell>
          <cell r="O333">
            <v>0.11637017473487456</v>
          </cell>
          <cell r="P333">
            <v>0.12459820220324605</v>
          </cell>
          <cell r="Q333">
            <v>0.12243581340851438</v>
          </cell>
          <cell r="R333">
            <v>0.13054550709514073</v>
          </cell>
          <cell r="S333">
            <v>0.11915077936602514</v>
          </cell>
          <cell r="T333">
            <v>0.10045524341327636</v>
          </cell>
          <cell r="U333">
            <v>0.12597039722193076</v>
          </cell>
          <cell r="V333">
            <v>0.13720543309977826</v>
          </cell>
          <cell r="W333">
            <v>0.13525549865131556</v>
          </cell>
          <cell r="X333">
            <v>0.12112850777772997</v>
          </cell>
          <cell r="Y333">
            <v>0.12862181213476243</v>
          </cell>
          <cell r="Z333">
            <v>0.11734686048707707</v>
          </cell>
          <cell r="AA333">
            <v>0.15347559544087638</v>
          </cell>
          <cell r="AB333">
            <v>0.15836447709535839</v>
          </cell>
          <cell r="AC333">
            <v>0.12912931178035891</v>
          </cell>
          <cell r="AD333">
            <v>0.13144916739422252</v>
          </cell>
          <cell r="AE333">
            <v>0.1359060854011713</v>
          </cell>
          <cell r="AF333">
            <v>0.15319891816008246</v>
          </cell>
          <cell r="AG333">
            <v>0.15581356302045285</v>
          </cell>
          <cell r="AH333">
            <v>0.14375017188739567</v>
          </cell>
          <cell r="AI333">
            <v>0.14375017188739567</v>
          </cell>
          <cell r="AJ333">
            <v>0.14375017188739567</v>
          </cell>
          <cell r="AK333">
            <v>0.14375017188739567</v>
          </cell>
          <cell r="AL333">
            <v>0.14375017188739567</v>
          </cell>
          <cell r="AM333">
            <v>0.14375017188739567</v>
          </cell>
          <cell r="AN333">
            <v>0.14375017188739567</v>
          </cell>
          <cell r="AO333">
            <v>0.14375017188739567</v>
          </cell>
          <cell r="AP333">
            <v>0.14375017188739567</v>
          </cell>
          <cell r="AQ333">
            <v>0.14375017188739567</v>
          </cell>
          <cell r="AR333">
            <v>0.14375017188739567</v>
          </cell>
          <cell r="AS333">
            <v>0.14375017188739567</v>
          </cell>
          <cell r="AT333">
            <v>0.14375017188739567</v>
          </cell>
          <cell r="AU333">
            <v>0.14375017188739567</v>
          </cell>
          <cell r="AV333">
            <v>0.14375017188739567</v>
          </cell>
          <cell r="AW333">
            <v>0.14375017188739567</v>
          </cell>
          <cell r="AX333">
            <v>0.14375017188739567</v>
          </cell>
          <cell r="AY333">
            <v>0.14375017188739567</v>
          </cell>
          <cell r="AZ333">
            <v>0.14375017188739567</v>
          </cell>
          <cell r="BA333">
            <v>0.14375017188739567</v>
          </cell>
          <cell r="BB333">
            <v>0.14375017188739567</v>
          </cell>
          <cell r="BC333">
            <v>0.14375017188739567</v>
          </cell>
          <cell r="BD333">
            <v>0.14375017188739567</v>
          </cell>
          <cell r="BE333">
            <v>0.14375017188739567</v>
          </cell>
          <cell r="BF333">
            <v>0.14375017188739567</v>
          </cell>
          <cell r="BG333">
            <v>0.14375017188739567</v>
          </cell>
          <cell r="BH333">
            <v>0.14375017188739567</v>
          </cell>
          <cell r="BI333">
            <v>0.14375017188739567</v>
          </cell>
          <cell r="BJ333">
            <v>0.14375017188739567</v>
          </cell>
          <cell r="BK333">
            <v>0.14375017188739567</v>
          </cell>
          <cell r="BL333">
            <v>0.14375017188739567</v>
          </cell>
          <cell r="BM333">
            <v>0.14375017188739567</v>
          </cell>
          <cell r="BN333">
            <v>0.14375017188739567</v>
          </cell>
          <cell r="BO333">
            <v>0.14375017188739567</v>
          </cell>
          <cell r="BP333">
            <v>0.14375017188739567</v>
          </cell>
          <cell r="BQ333">
            <v>0.14375017188739567</v>
          </cell>
          <cell r="BR333">
            <v>0.14375017188739567</v>
          </cell>
          <cell r="BS333">
            <v>0.14375017188739567</v>
          </cell>
          <cell r="BT333">
            <v>0.14375017188739567</v>
          </cell>
          <cell r="BU333">
            <v>0.14375017188739567</v>
          </cell>
          <cell r="BV333">
            <v>0.14375017188739567</v>
          </cell>
          <cell r="BW333">
            <v>0.14375017188739567</v>
          </cell>
          <cell r="BX333">
            <v>0.14375017188739567</v>
          </cell>
          <cell r="BY333">
            <v>0.14375017188739567</v>
          </cell>
          <cell r="BZ333">
            <v>0.14375017188739567</v>
          </cell>
          <cell r="CA333">
            <v>0.14375017188739567</v>
          </cell>
          <cell r="CB333">
            <v>0.14375017188739567</v>
          </cell>
          <cell r="CC333">
            <v>0.14375017188739567</v>
          </cell>
          <cell r="CD333">
            <v>0.14375017188739567</v>
          </cell>
          <cell r="CE333">
            <v>0.14375017188739567</v>
          </cell>
          <cell r="CF333">
            <v>0.14375017188739567</v>
          </cell>
          <cell r="CG333">
            <v>0.14375017188739567</v>
          </cell>
          <cell r="CH333">
            <v>0.14375017188739567</v>
          </cell>
          <cell r="CI333">
            <v>0.14375017188739567</v>
          </cell>
          <cell r="CJ333">
            <v>0.14375017188739567</v>
          </cell>
          <cell r="CK333">
            <v>0.14375017188739567</v>
          </cell>
          <cell r="CL333">
            <v>0.14375017188739567</v>
          </cell>
          <cell r="CM333">
            <v>0.14375017188739567</v>
          </cell>
          <cell r="CN333">
            <v>0.14375017188739567</v>
          </cell>
          <cell r="CO333">
            <v>0.14375017188739567</v>
          </cell>
          <cell r="CP333">
            <v>0.14375017188739567</v>
          </cell>
          <cell r="CQ333">
            <v>0.14375017188739567</v>
          </cell>
          <cell r="CR333">
            <v>0.14375017188739567</v>
          </cell>
          <cell r="CS333">
            <v>0.14375017188739567</v>
          </cell>
          <cell r="CT333">
            <v>0.14375017188739567</v>
          </cell>
          <cell r="CU333">
            <v>0.14375017188739567</v>
          </cell>
          <cell r="CV333">
            <v>0.14375017188739567</v>
          </cell>
          <cell r="CW333">
            <v>0.14375017188739567</v>
          </cell>
          <cell r="CX333">
            <v>0.14375017188739567</v>
          </cell>
          <cell r="CY333">
            <v>0.14375017188739567</v>
          </cell>
          <cell r="CZ333">
            <v>0.14375017188739567</v>
          </cell>
          <cell r="DA333">
            <v>0.14375017188739567</v>
          </cell>
          <cell r="DB333">
            <v>0.14375017188739567</v>
          </cell>
          <cell r="DC333">
            <v>0.14375017188739567</v>
          </cell>
          <cell r="DD333">
            <v>0.14375017188739567</v>
          </cell>
          <cell r="DE333">
            <v>0.14375017188739567</v>
          </cell>
          <cell r="DF333">
            <v>0.14375017188739567</v>
          </cell>
          <cell r="DG333">
            <v>0.14375017188739567</v>
          </cell>
          <cell r="DH333">
            <v>0.14375017188739567</v>
          </cell>
          <cell r="DI333">
            <v>0.14375017188739567</v>
          </cell>
          <cell r="DJ333">
            <v>0.14375017188739567</v>
          </cell>
          <cell r="DL333" t="str">
            <v>.Residential.Dwellings.Building Type.LowMed Density.Vintage.2001-2020 Bldg CodeMBResidentialRetrofit DeepService requested.Residential.Dwellings.Building Type.LowMed Density.Vintage.2001-2020 Bldg Code.Heating (Cold)</v>
          </cell>
        </row>
        <row r="334">
          <cell r="M334" t="str">
            <v>GJ</v>
          </cell>
          <cell r="N334">
            <v>0.11597266147674457</v>
          </cell>
          <cell r="O334">
            <v>0.11597266147674457</v>
          </cell>
          <cell r="P334">
            <v>0.12263153654481247</v>
          </cell>
          <cell r="Q334">
            <v>0.13508013770366542</v>
          </cell>
          <cell r="R334">
            <v>0.13076602441678484</v>
          </cell>
          <cell r="S334">
            <v>0.13291244565460553</v>
          </cell>
          <cell r="T334">
            <v>0.11784411850897014</v>
          </cell>
          <cell r="U334">
            <v>0.13160976967338464</v>
          </cell>
          <cell r="V334">
            <v>0.13465230497170594</v>
          </cell>
          <cell r="W334">
            <v>0.1290881210974944</v>
          </cell>
          <cell r="X334">
            <v>0.12168029260080396</v>
          </cell>
          <cell r="Y334">
            <v>0.13122723506668008</v>
          </cell>
          <cell r="Z334">
            <v>0.11501381029865053</v>
          </cell>
          <cell r="AA334">
            <v>0.13443127102195465</v>
          </cell>
          <cell r="AB334">
            <v>0.13883207068842021</v>
          </cell>
          <cell r="AC334">
            <v>0.13610883377655317</v>
          </cell>
          <cell r="AD334">
            <v>0.12107002806870709</v>
          </cell>
          <cell r="AE334">
            <v>0.12582378337297062</v>
          </cell>
          <cell r="AF334">
            <v>0.13881767127039527</v>
          </cell>
          <cell r="AG334">
            <v>0.12162933278236629</v>
          </cell>
          <cell r="AH334">
            <v>0.10736080134459455</v>
          </cell>
          <cell r="AI334">
            <v>0.10736080134459455</v>
          </cell>
          <cell r="AJ334">
            <v>0.10736080134459455</v>
          </cell>
          <cell r="AK334">
            <v>0.10736080134459455</v>
          </cell>
          <cell r="AL334">
            <v>0.10736080134459455</v>
          </cell>
          <cell r="AM334">
            <v>0.10736080134459455</v>
          </cell>
          <cell r="AN334">
            <v>0.10736080134459455</v>
          </cell>
          <cell r="AO334">
            <v>0.10736080134459455</v>
          </cell>
          <cell r="AP334">
            <v>0.10736080134459455</v>
          </cell>
          <cell r="AQ334">
            <v>0.10736080134459455</v>
          </cell>
          <cell r="AR334">
            <v>0.10736080134459455</v>
          </cell>
          <cell r="AS334">
            <v>0.10736080134459455</v>
          </cell>
          <cell r="AT334">
            <v>0.10736080134459455</v>
          </cell>
          <cell r="AU334">
            <v>0.10736080134459455</v>
          </cell>
          <cell r="AV334">
            <v>0.10736080134459455</v>
          </cell>
          <cell r="AW334">
            <v>0.10736080134459455</v>
          </cell>
          <cell r="AX334">
            <v>0.10736080134459455</v>
          </cell>
          <cell r="AY334">
            <v>0.10736080134459455</v>
          </cell>
          <cell r="AZ334">
            <v>0.10736080134459455</v>
          </cell>
          <cell r="BA334">
            <v>0.10736080134459455</v>
          </cell>
          <cell r="BB334">
            <v>0.10736080134459455</v>
          </cell>
          <cell r="BC334">
            <v>0.10736080134459455</v>
          </cell>
          <cell r="BD334">
            <v>0.10736080134459455</v>
          </cell>
          <cell r="BE334">
            <v>0.10736080134459455</v>
          </cell>
          <cell r="BF334">
            <v>0.10736080134459455</v>
          </cell>
          <cell r="BG334">
            <v>0.10736080134459455</v>
          </cell>
          <cell r="BH334">
            <v>0.10736080134459455</v>
          </cell>
          <cell r="BI334">
            <v>0.10736080134459455</v>
          </cell>
          <cell r="BJ334">
            <v>0.10736080134459455</v>
          </cell>
          <cell r="BK334">
            <v>0.10736080134459455</v>
          </cell>
          <cell r="BL334">
            <v>0.10736080134459455</v>
          </cell>
          <cell r="BM334">
            <v>0.10736080134459455</v>
          </cell>
          <cell r="BN334">
            <v>0.10736080134459455</v>
          </cell>
          <cell r="BO334">
            <v>0.10736080134459455</v>
          </cell>
          <cell r="BP334">
            <v>0.10736080134459455</v>
          </cell>
          <cell r="BQ334">
            <v>0.10736080134459455</v>
          </cell>
          <cell r="BR334">
            <v>0.10736080134459455</v>
          </cell>
          <cell r="BS334">
            <v>0.10736080134459455</v>
          </cell>
          <cell r="BT334">
            <v>0.10736080134459455</v>
          </cell>
          <cell r="BU334">
            <v>0.10736080134459455</v>
          </cell>
          <cell r="BV334">
            <v>0.10736080134459455</v>
          </cell>
          <cell r="BW334">
            <v>0.10736080134459455</v>
          </cell>
          <cell r="BX334">
            <v>0.10736080134459455</v>
          </cell>
          <cell r="BY334">
            <v>0.10736080134459455</v>
          </cell>
          <cell r="BZ334">
            <v>0.10736080134459455</v>
          </cell>
          <cell r="CA334">
            <v>0.10736080134459455</v>
          </cell>
          <cell r="CB334">
            <v>0.10736080134459455</v>
          </cell>
          <cell r="CC334">
            <v>0.10736080134459455</v>
          </cell>
          <cell r="CD334">
            <v>0.10736080134459455</v>
          </cell>
          <cell r="CE334">
            <v>0.10736080134459455</v>
          </cell>
          <cell r="CF334">
            <v>0.10736080134459455</v>
          </cell>
          <cell r="CG334">
            <v>0.10736080134459455</v>
          </cell>
          <cell r="CH334">
            <v>0.10736080134459455</v>
          </cell>
          <cell r="CI334">
            <v>0.10736080134459455</v>
          </cell>
          <cell r="CJ334">
            <v>0.10736080134459455</v>
          </cell>
          <cell r="CK334">
            <v>0.10736080134459455</v>
          </cell>
          <cell r="CL334">
            <v>0.10736080134459455</v>
          </cell>
          <cell r="CM334">
            <v>0.10736080134459455</v>
          </cell>
          <cell r="CN334">
            <v>0.10736080134459455</v>
          </cell>
          <cell r="CO334">
            <v>0.10736080134459455</v>
          </cell>
          <cell r="CP334">
            <v>0.10736080134459455</v>
          </cell>
          <cell r="CQ334">
            <v>0.10736080134459455</v>
          </cell>
          <cell r="CR334">
            <v>0.10736080134459455</v>
          </cell>
          <cell r="CS334">
            <v>0.10736080134459455</v>
          </cell>
          <cell r="CT334">
            <v>0.10736080134459455</v>
          </cell>
          <cell r="CU334">
            <v>0.10736080134459455</v>
          </cell>
          <cell r="CV334">
            <v>0.10736080134459455</v>
          </cell>
          <cell r="CW334">
            <v>0.10736080134459455</v>
          </cell>
          <cell r="CX334">
            <v>0.10736080134459455</v>
          </cell>
          <cell r="CY334">
            <v>0.10736080134459455</v>
          </cell>
          <cell r="CZ334">
            <v>0.10736080134459455</v>
          </cell>
          <cell r="DA334">
            <v>0.10736080134459455</v>
          </cell>
          <cell r="DB334">
            <v>0.10736080134459455</v>
          </cell>
          <cell r="DC334">
            <v>0.10736080134459455</v>
          </cell>
          <cell r="DD334">
            <v>0.10736080134459455</v>
          </cell>
          <cell r="DE334">
            <v>0.10736080134459455</v>
          </cell>
          <cell r="DF334">
            <v>0.10736080134459455</v>
          </cell>
          <cell r="DG334">
            <v>0.10736080134459455</v>
          </cell>
          <cell r="DH334">
            <v>0.10736080134459455</v>
          </cell>
          <cell r="DI334">
            <v>0.10736080134459455</v>
          </cell>
          <cell r="DJ334">
            <v>0.10736080134459455</v>
          </cell>
          <cell r="DL334" t="str">
            <v>.Residential.Dwellings.Building Type.LowMed Density.Vintage.2001-2020 Bldg CodeONResidentialRetrofit DeepService requested.Residential.Dwellings.Building Type.LowMed Density.Vintage.2001-2020 Bldg Code.Heating (Cold)</v>
          </cell>
        </row>
        <row r="335">
          <cell r="M335" t="str">
            <v>GJ</v>
          </cell>
          <cell r="N335">
            <v>0.12715232998533257</v>
          </cell>
          <cell r="O335">
            <v>0.12715232998533257</v>
          </cell>
          <cell r="P335">
            <v>0.13296788615970534</v>
          </cell>
          <cell r="Q335">
            <v>0.14442963441049878</v>
          </cell>
          <cell r="R335">
            <v>0.15973380966436465</v>
          </cell>
          <cell r="S335">
            <v>0.15203263433708666</v>
          </cell>
          <cell r="T335">
            <v>0.14151081204689209</v>
          </cell>
          <cell r="U335">
            <v>0.16182066803122952</v>
          </cell>
          <cell r="V335">
            <v>0.15781855067418685</v>
          </cell>
          <cell r="W335">
            <v>0.16017098498460355</v>
          </cell>
          <cell r="X335">
            <v>0.14184444060471155</v>
          </cell>
          <cell r="Y335">
            <v>0.14819705522368379</v>
          </cell>
          <cell r="Z335">
            <v>0.14162604421337435</v>
          </cell>
          <cell r="AA335">
            <v>0.15360136964624349</v>
          </cell>
          <cell r="AB335">
            <v>0.16375407587777763</v>
          </cell>
          <cell r="AC335">
            <v>0.15821558958127274</v>
          </cell>
          <cell r="AD335">
            <v>0.15263311797744233</v>
          </cell>
          <cell r="AE335">
            <v>0.15424581767198239</v>
          </cell>
          <cell r="AF335">
            <v>0.15962853268335728</v>
          </cell>
          <cell r="AG335">
            <v>0.16257814549337093</v>
          </cell>
          <cell r="AH335">
            <v>0.14878803216894662</v>
          </cell>
          <cell r="AI335">
            <v>0.14878803216894662</v>
          </cell>
          <cell r="AJ335">
            <v>0.14878803216894662</v>
          </cell>
          <cell r="AK335">
            <v>0.14878803216894662</v>
          </cell>
          <cell r="AL335">
            <v>0.14878803216894662</v>
          </cell>
          <cell r="AM335">
            <v>0.14878803216894662</v>
          </cell>
          <cell r="AN335">
            <v>0.14878803216894662</v>
          </cell>
          <cell r="AO335">
            <v>0.14878803216894662</v>
          </cell>
          <cell r="AP335">
            <v>0.14878803216894662</v>
          </cell>
          <cell r="AQ335">
            <v>0.14878803216894662</v>
          </cell>
          <cell r="AR335">
            <v>0.14878803216894662</v>
          </cell>
          <cell r="AS335">
            <v>0.14878803216894662</v>
          </cell>
          <cell r="AT335">
            <v>0.14878803216894662</v>
          </cell>
          <cell r="AU335">
            <v>0.14878803216894662</v>
          </cell>
          <cell r="AV335">
            <v>0.14878803216894662</v>
          </cell>
          <cell r="AW335">
            <v>0.14878803216894662</v>
          </cell>
          <cell r="AX335">
            <v>0.14878803216894662</v>
          </cell>
          <cell r="AY335">
            <v>0.14878803216894662</v>
          </cell>
          <cell r="AZ335">
            <v>0.14878803216894662</v>
          </cell>
          <cell r="BA335">
            <v>0.14878803216894662</v>
          </cell>
          <cell r="BB335">
            <v>0.14878803216894662</v>
          </cell>
          <cell r="BC335">
            <v>0.14878803216894662</v>
          </cell>
          <cell r="BD335">
            <v>0.14878803216894662</v>
          </cell>
          <cell r="BE335">
            <v>0.14878803216894662</v>
          </cell>
          <cell r="BF335">
            <v>0.14878803216894662</v>
          </cell>
          <cell r="BG335">
            <v>0.14878803216894662</v>
          </cell>
          <cell r="BH335">
            <v>0.14878803216894662</v>
          </cell>
          <cell r="BI335">
            <v>0.14878803216894662</v>
          </cell>
          <cell r="BJ335">
            <v>0.14878803216894662</v>
          </cell>
          <cell r="BK335">
            <v>0.14878803216894662</v>
          </cell>
          <cell r="BL335">
            <v>0.14878803216894662</v>
          </cell>
          <cell r="BM335">
            <v>0.14878803216894662</v>
          </cell>
          <cell r="BN335">
            <v>0.14878803216894662</v>
          </cell>
          <cell r="BO335">
            <v>0.14878803216894662</v>
          </cell>
          <cell r="BP335">
            <v>0.14878803216894662</v>
          </cell>
          <cell r="BQ335">
            <v>0.14878803216894662</v>
          </cell>
          <cell r="BR335">
            <v>0.14878803216894662</v>
          </cell>
          <cell r="BS335">
            <v>0.14878803216894662</v>
          </cell>
          <cell r="BT335">
            <v>0.14878803216894662</v>
          </cell>
          <cell r="BU335">
            <v>0.14878803216894662</v>
          </cell>
          <cell r="BV335">
            <v>0.14878803216894662</v>
          </cell>
          <cell r="BW335">
            <v>0.14878803216894662</v>
          </cell>
          <cell r="BX335">
            <v>0.14878803216894662</v>
          </cell>
          <cell r="BY335">
            <v>0.14878803216894662</v>
          </cell>
          <cell r="BZ335">
            <v>0.14878803216894662</v>
          </cell>
          <cell r="CA335">
            <v>0.14878803216894662</v>
          </cell>
          <cell r="CB335">
            <v>0.14878803216894662</v>
          </cell>
          <cell r="CC335">
            <v>0.14878803216894662</v>
          </cell>
          <cell r="CD335">
            <v>0.14878803216894662</v>
          </cell>
          <cell r="CE335">
            <v>0.14878803216894662</v>
          </cell>
          <cell r="CF335">
            <v>0.14878803216894662</v>
          </cell>
          <cell r="CG335">
            <v>0.14878803216894662</v>
          </cell>
          <cell r="CH335">
            <v>0.14878803216894662</v>
          </cell>
          <cell r="CI335">
            <v>0.14878803216894662</v>
          </cell>
          <cell r="CJ335">
            <v>0.14878803216894662</v>
          </cell>
          <cell r="CK335">
            <v>0.14878803216894662</v>
          </cell>
          <cell r="CL335">
            <v>0.14878803216894662</v>
          </cell>
          <cell r="CM335">
            <v>0.14878803216894662</v>
          </cell>
          <cell r="CN335">
            <v>0.14878803216894662</v>
          </cell>
          <cell r="CO335">
            <v>0.14878803216894662</v>
          </cell>
          <cell r="CP335">
            <v>0.14878803216894662</v>
          </cell>
          <cell r="CQ335">
            <v>0.14878803216894662</v>
          </cell>
          <cell r="CR335">
            <v>0.14878803216894662</v>
          </cell>
          <cell r="CS335">
            <v>0.14878803216894662</v>
          </cell>
          <cell r="CT335">
            <v>0.14878803216894662</v>
          </cell>
          <cell r="CU335">
            <v>0.14878803216894662</v>
          </cell>
          <cell r="CV335">
            <v>0.14878803216894662</v>
          </cell>
          <cell r="CW335">
            <v>0.14878803216894662</v>
          </cell>
          <cell r="CX335">
            <v>0.14878803216894662</v>
          </cell>
          <cell r="CY335">
            <v>0.14878803216894662</v>
          </cell>
          <cell r="CZ335">
            <v>0.14878803216894662</v>
          </cell>
          <cell r="DA335">
            <v>0.14878803216894662</v>
          </cell>
          <cell r="DB335">
            <v>0.14878803216894662</v>
          </cell>
          <cell r="DC335">
            <v>0.14878803216894662</v>
          </cell>
          <cell r="DD335">
            <v>0.14878803216894662</v>
          </cell>
          <cell r="DE335">
            <v>0.14878803216894662</v>
          </cell>
          <cell r="DF335">
            <v>0.14878803216894662</v>
          </cell>
          <cell r="DG335">
            <v>0.14878803216894662</v>
          </cell>
          <cell r="DH335">
            <v>0.14878803216894662</v>
          </cell>
          <cell r="DI335">
            <v>0.14878803216894662</v>
          </cell>
          <cell r="DJ335">
            <v>0.14878803216894662</v>
          </cell>
          <cell r="DL335" t="str">
            <v>.Residential.Dwellings.Building Type.LowMed Density.Vintage.2001-2020 Bldg CodeQCResidentialRetrofit DeepService requested.Residential.Dwellings.Building Type.LowMed Density.Vintage.2001-2020 Bldg Code.Heating (Cold)</v>
          </cell>
        </row>
        <row r="336">
          <cell r="M336" t="str">
            <v>GJ</v>
          </cell>
          <cell r="N336">
            <v>0.13137231640200092</v>
          </cell>
          <cell r="O336">
            <v>0.13137231640200092</v>
          </cell>
          <cell r="P336">
            <v>0.13872259894446531</v>
          </cell>
          <cell r="Q336">
            <v>0.13095668789258161</v>
          </cell>
          <cell r="R336">
            <v>0.13980064080266683</v>
          </cell>
          <cell r="S336">
            <v>0.13203835525887464</v>
          </cell>
          <cell r="T336">
            <v>0.12490260765739077</v>
          </cell>
          <cell r="U336">
            <v>0.14772784867706049</v>
          </cell>
          <cell r="V336">
            <v>0.14980885817515793</v>
          </cell>
          <cell r="W336">
            <v>0.15304013109231937</v>
          </cell>
          <cell r="X336">
            <v>0.14654054487677537</v>
          </cell>
          <cell r="Y336">
            <v>0.16399645671144017</v>
          </cell>
          <cell r="Z336">
            <v>0.1434602798713368</v>
          </cell>
          <cell r="AA336">
            <v>0.13983835764471803</v>
          </cell>
          <cell r="AB336">
            <v>0.14876107634834665</v>
          </cell>
          <cell r="AC336">
            <v>0.15530092328511591</v>
          </cell>
          <cell r="AD336">
            <v>0.13992538935949314</v>
          </cell>
          <cell r="AE336">
            <v>0.14228428203244509</v>
          </cell>
          <cell r="AF336">
            <v>0.13919288728333071</v>
          </cell>
          <cell r="AG336">
            <v>0.134756282739666</v>
          </cell>
          <cell r="AH336">
            <v>0.12414497369653557</v>
          </cell>
          <cell r="AI336">
            <v>0.12414497369653557</v>
          </cell>
          <cell r="AJ336">
            <v>0.12414497369653557</v>
          </cell>
          <cell r="AK336">
            <v>0.12414497369653557</v>
          </cell>
          <cell r="AL336">
            <v>0.12414497369653557</v>
          </cell>
          <cell r="AM336">
            <v>0.12414497369653557</v>
          </cell>
          <cell r="AN336">
            <v>0.12414497369653557</v>
          </cell>
          <cell r="AO336">
            <v>0.12414497369653557</v>
          </cell>
          <cell r="AP336">
            <v>0.12414497369653557</v>
          </cell>
          <cell r="AQ336">
            <v>0.12414497369653557</v>
          </cell>
          <cell r="AR336">
            <v>0.12414497369653557</v>
          </cell>
          <cell r="AS336">
            <v>0.12414497369653557</v>
          </cell>
          <cell r="AT336">
            <v>0.12414497369653557</v>
          </cell>
          <cell r="AU336">
            <v>0.12414497369653557</v>
          </cell>
          <cell r="AV336">
            <v>0.12414497369653557</v>
          </cell>
          <cell r="AW336">
            <v>0.12414497369653557</v>
          </cell>
          <cell r="AX336">
            <v>0.12414497369653557</v>
          </cell>
          <cell r="AY336">
            <v>0.12414497369653557</v>
          </cell>
          <cell r="AZ336">
            <v>0.12414497369653557</v>
          </cell>
          <cell r="BA336">
            <v>0.12414497369653557</v>
          </cell>
          <cell r="BB336">
            <v>0.12414497369653557</v>
          </cell>
          <cell r="BC336">
            <v>0.12414497369653557</v>
          </cell>
          <cell r="BD336">
            <v>0.12414497369653557</v>
          </cell>
          <cell r="BE336">
            <v>0.12414497369653557</v>
          </cell>
          <cell r="BF336">
            <v>0.12414497369653557</v>
          </cell>
          <cell r="BG336">
            <v>0.12414497369653557</v>
          </cell>
          <cell r="BH336">
            <v>0.12414497369653557</v>
          </cell>
          <cell r="BI336">
            <v>0.12414497369653557</v>
          </cell>
          <cell r="BJ336">
            <v>0.12414497369653557</v>
          </cell>
          <cell r="BK336">
            <v>0.12414497369653557</v>
          </cell>
          <cell r="BL336">
            <v>0.12414497369653557</v>
          </cell>
          <cell r="BM336">
            <v>0.12414497369653557</v>
          </cell>
          <cell r="BN336">
            <v>0.12414497369653557</v>
          </cell>
          <cell r="BO336">
            <v>0.12414497369653557</v>
          </cell>
          <cell r="BP336">
            <v>0.12414497369653557</v>
          </cell>
          <cell r="BQ336">
            <v>0.12414497369653557</v>
          </cell>
          <cell r="BR336">
            <v>0.12414497369653557</v>
          </cell>
          <cell r="BS336">
            <v>0.12414497369653557</v>
          </cell>
          <cell r="BT336">
            <v>0.12414497369653557</v>
          </cell>
          <cell r="BU336">
            <v>0.12414497369653557</v>
          </cell>
          <cell r="BV336">
            <v>0.12414497369653557</v>
          </cell>
          <cell r="BW336">
            <v>0.12414497369653557</v>
          </cell>
          <cell r="BX336">
            <v>0.12414497369653557</v>
          </cell>
          <cell r="BY336">
            <v>0.12414497369653557</v>
          </cell>
          <cell r="BZ336">
            <v>0.12414497369653557</v>
          </cell>
          <cell r="CA336">
            <v>0.12414497369653557</v>
          </cell>
          <cell r="CB336">
            <v>0.12414497369653557</v>
          </cell>
          <cell r="CC336">
            <v>0.12414497369653557</v>
          </cell>
          <cell r="CD336">
            <v>0.12414497369653557</v>
          </cell>
          <cell r="CE336">
            <v>0.12414497369653557</v>
          </cell>
          <cell r="CF336">
            <v>0.12414497369653557</v>
          </cell>
          <cell r="CG336">
            <v>0.12414497369653557</v>
          </cell>
          <cell r="CH336">
            <v>0.12414497369653557</v>
          </cell>
          <cell r="CI336">
            <v>0.12414497369653557</v>
          </cell>
          <cell r="CJ336">
            <v>0.12414497369653557</v>
          </cell>
          <cell r="CK336">
            <v>0.12414497369653557</v>
          </cell>
          <cell r="CL336">
            <v>0.12414497369653557</v>
          </cell>
          <cell r="CM336">
            <v>0.12414497369653557</v>
          </cell>
          <cell r="CN336">
            <v>0.12414497369653557</v>
          </cell>
          <cell r="CO336">
            <v>0.12414497369653557</v>
          </cell>
          <cell r="CP336">
            <v>0.12414497369653557</v>
          </cell>
          <cell r="CQ336">
            <v>0.12414497369653557</v>
          </cell>
          <cell r="CR336">
            <v>0.12414497369653557</v>
          </cell>
          <cell r="CS336">
            <v>0.12414497369653557</v>
          </cell>
          <cell r="CT336">
            <v>0.12414497369653557</v>
          </cell>
          <cell r="CU336">
            <v>0.12414497369653557</v>
          </cell>
          <cell r="CV336">
            <v>0.12414497369653557</v>
          </cell>
          <cell r="CW336">
            <v>0.12414497369653557</v>
          </cell>
          <cell r="CX336">
            <v>0.12414497369653557</v>
          </cell>
          <cell r="CY336">
            <v>0.12414497369653557</v>
          </cell>
          <cell r="CZ336">
            <v>0.12414497369653557</v>
          </cell>
          <cell r="DA336">
            <v>0.12414497369653557</v>
          </cell>
          <cell r="DB336">
            <v>0.12414497369653557</v>
          </cell>
          <cell r="DC336">
            <v>0.12414497369653557</v>
          </cell>
          <cell r="DD336">
            <v>0.12414497369653557</v>
          </cell>
          <cell r="DE336">
            <v>0.12414497369653557</v>
          </cell>
          <cell r="DF336">
            <v>0.12414497369653557</v>
          </cell>
          <cell r="DG336">
            <v>0.12414497369653557</v>
          </cell>
          <cell r="DH336">
            <v>0.12414497369653557</v>
          </cell>
          <cell r="DI336">
            <v>0.12414497369653557</v>
          </cell>
          <cell r="DJ336">
            <v>0.12414497369653557</v>
          </cell>
          <cell r="DL336" t="str">
            <v>.Residential.Dwellings.Building Type.LowMed Density.Vintage.2001-2020 Bldg CodeATResidentialRetrofit DeepService requested.Residential.Dwellings.Building Type.LowMed Density.Vintage.2001-2020 Bldg Code.Heating (Cold)</v>
          </cell>
        </row>
        <row r="337">
          <cell r="DL337" t="str">
            <v/>
          </cell>
        </row>
        <row r="338">
          <cell r="DL338" t="str">
            <v/>
          </cell>
        </row>
        <row r="339">
          <cell r="M339" t="str">
            <v>GJ</v>
          </cell>
          <cell r="N339">
            <v>0.10246096502583463</v>
          </cell>
          <cell r="O339">
            <v>0.10246096502583463</v>
          </cell>
          <cell r="P339">
            <v>0.10228884957214646</v>
          </cell>
          <cell r="Q339">
            <v>9.3543466390854035E-2</v>
          </cell>
          <cell r="R339">
            <v>9.1852833083132565E-2</v>
          </cell>
          <cell r="S339">
            <v>0.10145905967915084</v>
          </cell>
          <cell r="T339">
            <v>0.10195488796716866</v>
          </cell>
          <cell r="U339">
            <v>0.10189321521083192</v>
          </cell>
          <cell r="V339">
            <v>0.10526876566411282</v>
          </cell>
          <cell r="W339">
            <v>0.10162561028583945</v>
          </cell>
          <cell r="X339">
            <v>8.5117913842277459E-2</v>
          </cell>
          <cell r="Y339">
            <v>0.10262569268236169</v>
          </cell>
          <cell r="Z339">
            <v>9.5415407808689859E-2</v>
          </cell>
          <cell r="AA339">
            <v>9.3342841725401665E-2</v>
          </cell>
          <cell r="AB339">
            <v>8.7510414770605199E-2</v>
          </cell>
          <cell r="AC339">
            <v>7.9657583826537606E-2</v>
          </cell>
          <cell r="AD339">
            <v>8.2238878057074805E-2</v>
          </cell>
          <cell r="AE339">
            <v>8.7919605995594202E-2</v>
          </cell>
          <cell r="AF339">
            <v>8.5179451469957923E-2</v>
          </cell>
          <cell r="AG339">
            <v>8.9918241895462686E-2</v>
          </cell>
          <cell r="AH339">
            <v>8.8508667910467742E-2</v>
          </cell>
          <cell r="AI339">
            <v>8.8508667910467742E-2</v>
          </cell>
          <cell r="AJ339">
            <v>8.8508667910467742E-2</v>
          </cell>
          <cell r="AK339">
            <v>8.8508667910467742E-2</v>
          </cell>
          <cell r="AL339">
            <v>8.8508667910467742E-2</v>
          </cell>
          <cell r="AM339">
            <v>8.8508667910467742E-2</v>
          </cell>
          <cell r="AN339">
            <v>8.8508667910467742E-2</v>
          </cell>
          <cell r="AO339">
            <v>8.8508667910467742E-2</v>
          </cell>
          <cell r="AP339">
            <v>8.8508667910467742E-2</v>
          </cell>
          <cell r="AQ339">
            <v>8.8508667910467742E-2</v>
          </cell>
          <cell r="AR339">
            <v>8.8508667910467742E-2</v>
          </cell>
          <cell r="AS339">
            <v>8.8508667910467742E-2</v>
          </cell>
          <cell r="AT339">
            <v>8.8508667910467742E-2</v>
          </cell>
          <cell r="AU339">
            <v>8.8508667910467742E-2</v>
          </cell>
          <cell r="AV339">
            <v>8.8508667910467742E-2</v>
          </cell>
          <cell r="AW339">
            <v>8.8508667910467742E-2</v>
          </cell>
          <cell r="AX339">
            <v>8.8508667910467742E-2</v>
          </cell>
          <cell r="AY339">
            <v>8.8508667910467742E-2</v>
          </cell>
          <cell r="AZ339">
            <v>8.8508667910467742E-2</v>
          </cell>
          <cell r="BA339">
            <v>8.8508667910467742E-2</v>
          </cell>
          <cell r="BB339">
            <v>8.8508667910467742E-2</v>
          </cell>
          <cell r="BC339">
            <v>8.8508667910467742E-2</v>
          </cell>
          <cell r="BD339">
            <v>8.8508667910467742E-2</v>
          </cell>
          <cell r="BE339">
            <v>8.8508667910467742E-2</v>
          </cell>
          <cell r="BF339">
            <v>8.8508667910467742E-2</v>
          </cell>
          <cell r="BG339">
            <v>8.8508667910467742E-2</v>
          </cell>
          <cell r="BH339">
            <v>8.8508667910467742E-2</v>
          </cell>
          <cell r="BI339">
            <v>8.8508667910467742E-2</v>
          </cell>
          <cell r="BJ339">
            <v>8.8508667910467742E-2</v>
          </cell>
          <cell r="BK339">
            <v>8.8508667910467742E-2</v>
          </cell>
          <cell r="BL339">
            <v>8.8508667910467742E-2</v>
          </cell>
          <cell r="BM339">
            <v>8.8508667910467742E-2</v>
          </cell>
          <cell r="BN339">
            <v>8.8508667910467742E-2</v>
          </cell>
          <cell r="BO339">
            <v>8.8508667910467742E-2</v>
          </cell>
          <cell r="BP339">
            <v>8.8508667910467742E-2</v>
          </cell>
          <cell r="BQ339">
            <v>8.8508667910467742E-2</v>
          </cell>
          <cell r="BR339">
            <v>8.8508667910467742E-2</v>
          </cell>
          <cell r="BS339">
            <v>8.8508667910467742E-2</v>
          </cell>
          <cell r="BT339">
            <v>8.8508667910467742E-2</v>
          </cell>
          <cell r="BU339">
            <v>8.8508667910467742E-2</v>
          </cell>
          <cell r="BV339">
            <v>8.8508667910467742E-2</v>
          </cell>
          <cell r="BW339">
            <v>8.8508667910467742E-2</v>
          </cell>
          <cell r="BX339">
            <v>8.8508667910467742E-2</v>
          </cell>
          <cell r="BY339">
            <v>8.8508667910467742E-2</v>
          </cell>
          <cell r="BZ339">
            <v>8.8508667910467742E-2</v>
          </cell>
          <cell r="CA339">
            <v>8.8508667910467742E-2</v>
          </cell>
          <cell r="CB339">
            <v>8.8508667910467742E-2</v>
          </cell>
          <cell r="CC339">
            <v>8.8508667910467742E-2</v>
          </cell>
          <cell r="CD339">
            <v>8.8508667910467742E-2</v>
          </cell>
          <cell r="CE339">
            <v>8.8508667910467742E-2</v>
          </cell>
          <cell r="CF339">
            <v>8.8508667910467742E-2</v>
          </cell>
          <cell r="CG339">
            <v>8.8508667910467742E-2</v>
          </cell>
          <cell r="CH339">
            <v>8.8508667910467742E-2</v>
          </cell>
          <cell r="CI339">
            <v>8.8508667910467742E-2</v>
          </cell>
          <cell r="CJ339">
            <v>8.8508667910467742E-2</v>
          </cell>
          <cell r="CK339">
            <v>8.8508667910467742E-2</v>
          </cell>
          <cell r="CL339">
            <v>8.8508667910467742E-2</v>
          </cell>
          <cell r="CM339">
            <v>8.8508667910467742E-2</v>
          </cell>
          <cell r="CN339">
            <v>8.8508667910467742E-2</v>
          </cell>
          <cell r="CO339">
            <v>8.8508667910467742E-2</v>
          </cell>
          <cell r="CP339">
            <v>8.8508667910467742E-2</v>
          </cell>
          <cell r="CQ339">
            <v>8.8508667910467742E-2</v>
          </cell>
          <cell r="CR339">
            <v>8.8508667910467742E-2</v>
          </cell>
          <cell r="CS339">
            <v>8.8508667910467742E-2</v>
          </cell>
          <cell r="CT339">
            <v>8.8508667910467742E-2</v>
          </cell>
          <cell r="CU339">
            <v>8.8508667910467742E-2</v>
          </cell>
          <cell r="CV339">
            <v>8.8508667910467742E-2</v>
          </cell>
          <cell r="CW339">
            <v>8.8508667910467742E-2</v>
          </cell>
          <cell r="CX339">
            <v>8.8508667910467742E-2</v>
          </cell>
          <cell r="CY339">
            <v>8.8508667910467742E-2</v>
          </cell>
          <cell r="CZ339">
            <v>8.8508667910467742E-2</v>
          </cell>
          <cell r="DA339">
            <v>8.8508667910467742E-2</v>
          </cell>
          <cell r="DB339">
            <v>8.8508667910467742E-2</v>
          </cell>
          <cell r="DC339">
            <v>8.8508667910467742E-2</v>
          </cell>
          <cell r="DD339">
            <v>8.8508667910467742E-2</v>
          </cell>
          <cell r="DE339">
            <v>8.8508667910467742E-2</v>
          </cell>
          <cell r="DF339">
            <v>8.8508667910467742E-2</v>
          </cell>
          <cell r="DG339">
            <v>8.8508667910467742E-2</v>
          </cell>
          <cell r="DH339">
            <v>8.8508667910467742E-2</v>
          </cell>
          <cell r="DI339">
            <v>8.8508667910467742E-2</v>
          </cell>
          <cell r="DJ339">
            <v>8.8508667910467742E-2</v>
          </cell>
          <cell r="DL339" t="str">
            <v>.Residential.Dwellings.Building Type.LowMed Density.Vintage.2021-2035 Bldg CodeBCResidentialReferenceService requested.Residential.Dwellings.Building Type.LowMed Density.Vintage.2021-2035 Bldg Code.Heating (Marine)</v>
          </cell>
        </row>
        <row r="340">
          <cell r="M340" t="str">
            <v>GJ</v>
          </cell>
          <cell r="N340">
            <v>5.9535335583669087E-2</v>
          </cell>
          <cell r="O340">
            <v>5.9535335583669087E-2</v>
          </cell>
          <cell r="P340">
            <v>5.943532724105903E-2</v>
          </cell>
          <cell r="Q340">
            <v>5.435378889741041E-2</v>
          </cell>
          <cell r="R340">
            <v>5.3371439948239875E-2</v>
          </cell>
          <cell r="S340">
            <v>5.8953174650255569E-2</v>
          </cell>
          <cell r="T340">
            <v>5.9241277573271883E-2</v>
          </cell>
          <cell r="U340">
            <v>5.9205442382338908E-2</v>
          </cell>
          <cell r="V340">
            <v>6.2238757996804908E-2</v>
          </cell>
          <cell r="W340">
            <v>6.008479082047638E-2</v>
          </cell>
          <cell r="X340">
            <v>5.0324834792172472E-2</v>
          </cell>
          <cell r="Y340">
            <v>5.9642516504120516E-2</v>
          </cell>
          <cell r="Z340">
            <v>5.545214737396123E-2</v>
          </cell>
          <cell r="AA340">
            <v>5.4247643378933459E-2</v>
          </cell>
          <cell r="AB340">
            <v>5.3116317177967068E-2</v>
          </cell>
          <cell r="AC340">
            <v>4.8230284960109379E-2</v>
          </cell>
          <cell r="AD340">
            <v>4.8330520838682334E-2</v>
          </cell>
          <cell r="AE340">
            <v>5.2003699946856385E-2</v>
          </cell>
          <cell r="AF340">
            <v>5.1488453935612348E-2</v>
          </cell>
          <cell r="AG340">
            <v>5.4460774311159144E-2</v>
          </cell>
          <cell r="AH340">
            <v>5.1685726320879311E-2</v>
          </cell>
          <cell r="AI340">
            <v>5.1685726320879311E-2</v>
          </cell>
          <cell r="AJ340">
            <v>5.1685726320879311E-2</v>
          </cell>
          <cell r="AK340">
            <v>5.1685726320879311E-2</v>
          </cell>
          <cell r="AL340">
            <v>5.1685726320879311E-2</v>
          </cell>
          <cell r="AM340">
            <v>5.1685726320879311E-2</v>
          </cell>
          <cell r="AN340">
            <v>5.1685726320879311E-2</v>
          </cell>
          <cell r="AO340">
            <v>5.1685726320879311E-2</v>
          </cell>
          <cell r="AP340">
            <v>5.1685726320879311E-2</v>
          </cell>
          <cell r="AQ340">
            <v>5.1685726320879311E-2</v>
          </cell>
          <cell r="AR340">
            <v>5.1685726320879311E-2</v>
          </cell>
          <cell r="AS340">
            <v>5.1685726320879311E-2</v>
          </cell>
          <cell r="AT340">
            <v>5.1685726320879311E-2</v>
          </cell>
          <cell r="AU340">
            <v>5.1685726320879311E-2</v>
          </cell>
          <cell r="AV340">
            <v>5.1685726320879311E-2</v>
          </cell>
          <cell r="AW340">
            <v>5.1685726320879311E-2</v>
          </cell>
          <cell r="AX340">
            <v>5.1685726320879311E-2</v>
          </cell>
          <cell r="AY340">
            <v>5.1685726320879311E-2</v>
          </cell>
          <cell r="AZ340">
            <v>5.1685726320879311E-2</v>
          </cell>
          <cell r="BA340">
            <v>5.1685726320879311E-2</v>
          </cell>
          <cell r="BB340">
            <v>5.1685726320879311E-2</v>
          </cell>
          <cell r="BC340">
            <v>5.1685726320879311E-2</v>
          </cell>
          <cell r="BD340">
            <v>5.1685726320879311E-2</v>
          </cell>
          <cell r="BE340">
            <v>5.1685726320879311E-2</v>
          </cell>
          <cell r="BF340">
            <v>5.1685726320879311E-2</v>
          </cell>
          <cell r="BG340">
            <v>5.1685726320879311E-2</v>
          </cell>
          <cell r="BH340">
            <v>5.1685726320879311E-2</v>
          </cell>
          <cell r="BI340">
            <v>5.1685726320879311E-2</v>
          </cell>
          <cell r="BJ340">
            <v>5.1685726320879311E-2</v>
          </cell>
          <cell r="BK340">
            <v>5.1685726320879311E-2</v>
          </cell>
          <cell r="BL340">
            <v>5.1685726320879311E-2</v>
          </cell>
          <cell r="BM340">
            <v>5.1685726320879311E-2</v>
          </cell>
          <cell r="BN340">
            <v>5.1685726320879311E-2</v>
          </cell>
          <cell r="BO340">
            <v>5.1685726320879311E-2</v>
          </cell>
          <cell r="BP340">
            <v>5.1685726320879311E-2</v>
          </cell>
          <cell r="BQ340">
            <v>5.1685726320879311E-2</v>
          </cell>
          <cell r="BR340">
            <v>5.1685726320879311E-2</v>
          </cell>
          <cell r="BS340">
            <v>5.1685726320879311E-2</v>
          </cell>
          <cell r="BT340">
            <v>5.1685726320879311E-2</v>
          </cell>
          <cell r="BU340">
            <v>5.1685726320879311E-2</v>
          </cell>
          <cell r="BV340">
            <v>5.1685726320879311E-2</v>
          </cell>
          <cell r="BW340">
            <v>5.1685726320879311E-2</v>
          </cell>
          <cell r="BX340">
            <v>5.1685726320879311E-2</v>
          </cell>
          <cell r="BY340">
            <v>5.1685726320879311E-2</v>
          </cell>
          <cell r="BZ340">
            <v>5.1685726320879311E-2</v>
          </cell>
          <cell r="CA340">
            <v>5.1685726320879311E-2</v>
          </cell>
          <cell r="CB340">
            <v>5.1685726320879311E-2</v>
          </cell>
          <cell r="CC340">
            <v>5.1685726320879311E-2</v>
          </cell>
          <cell r="CD340">
            <v>5.1685726320879311E-2</v>
          </cell>
          <cell r="CE340">
            <v>5.1685726320879311E-2</v>
          </cell>
          <cell r="CF340">
            <v>5.1685726320879311E-2</v>
          </cell>
          <cell r="CG340">
            <v>5.1685726320879311E-2</v>
          </cell>
          <cell r="CH340">
            <v>5.1685726320879311E-2</v>
          </cell>
          <cell r="CI340">
            <v>5.1685726320879311E-2</v>
          </cell>
          <cell r="CJ340">
            <v>5.1685726320879311E-2</v>
          </cell>
          <cell r="CK340">
            <v>5.1685726320879311E-2</v>
          </cell>
          <cell r="CL340">
            <v>5.1685726320879311E-2</v>
          </cell>
          <cell r="CM340">
            <v>5.1685726320879311E-2</v>
          </cell>
          <cell r="CN340">
            <v>5.1685726320879311E-2</v>
          </cell>
          <cell r="CO340">
            <v>5.1685726320879311E-2</v>
          </cell>
          <cell r="CP340">
            <v>5.1685726320879311E-2</v>
          </cell>
          <cell r="CQ340">
            <v>5.1685726320879311E-2</v>
          </cell>
          <cell r="CR340">
            <v>5.1685726320879311E-2</v>
          </cell>
          <cell r="CS340">
            <v>5.1685726320879311E-2</v>
          </cell>
          <cell r="CT340">
            <v>5.1685726320879311E-2</v>
          </cell>
          <cell r="CU340">
            <v>5.1685726320879311E-2</v>
          </cell>
          <cell r="CV340">
            <v>5.1685726320879311E-2</v>
          </cell>
          <cell r="CW340">
            <v>5.1685726320879311E-2</v>
          </cell>
          <cell r="CX340">
            <v>5.1685726320879311E-2</v>
          </cell>
          <cell r="CY340">
            <v>5.1685726320879311E-2</v>
          </cell>
          <cell r="CZ340">
            <v>5.1685726320879311E-2</v>
          </cell>
          <cell r="DA340">
            <v>5.1685726320879311E-2</v>
          </cell>
          <cell r="DB340">
            <v>5.1685726320879311E-2</v>
          </cell>
          <cell r="DC340">
            <v>5.1685726320879311E-2</v>
          </cell>
          <cell r="DD340">
            <v>5.1685726320879311E-2</v>
          </cell>
          <cell r="DE340">
            <v>5.1685726320879311E-2</v>
          </cell>
          <cell r="DF340">
            <v>5.1685726320879311E-2</v>
          </cell>
          <cell r="DG340">
            <v>5.1685726320879311E-2</v>
          </cell>
          <cell r="DH340">
            <v>5.1685726320879311E-2</v>
          </cell>
          <cell r="DI340">
            <v>5.1685726320879311E-2</v>
          </cell>
          <cell r="DJ340">
            <v>5.1685726320879311E-2</v>
          </cell>
          <cell r="DL340" t="str">
            <v>.Residential.Dwellings.Building Type.LowMed Density.Vintage.2021-2035 Bldg CodeBCResidentialReferenceService requested.Residential.Dwellings.Building Type.LowMed Density.Vintage.2021-2035 Bldg Code.Heating (Cold)</v>
          </cell>
        </row>
        <row r="341">
          <cell r="M341" t="str">
            <v>GJ</v>
          </cell>
          <cell r="N341">
            <v>0.27838763814789708</v>
          </cell>
          <cell r="O341">
            <v>0.27838763814789708</v>
          </cell>
          <cell r="P341">
            <v>0.31474161585809751</v>
          </cell>
          <cell r="Q341">
            <v>0.31589244195940464</v>
          </cell>
          <cell r="R341">
            <v>0.31330705620558175</v>
          </cell>
          <cell r="S341">
            <v>0.27961524709162372</v>
          </cell>
          <cell r="T341">
            <v>0.27843384197384968</v>
          </cell>
          <cell r="U341">
            <v>0.32484788346250987</v>
          </cell>
          <cell r="V341">
            <v>0.31668350377028831</v>
          </cell>
          <cell r="W341">
            <v>0.31748406686441061</v>
          </cell>
          <cell r="X341">
            <v>0.29073135648136816</v>
          </cell>
          <cell r="Y341">
            <v>0.30527811663970489</v>
          </cell>
          <cell r="Z341">
            <v>0.29889150542802617</v>
          </cell>
          <cell r="AA341">
            <v>0.30306927006120915</v>
          </cell>
          <cell r="AB341">
            <v>0.30397525114374979</v>
          </cell>
          <cell r="AC341">
            <v>0.28097460892842696</v>
          </cell>
          <cell r="AD341">
            <v>0.24398982410949746</v>
          </cell>
          <cell r="AE341">
            <v>0.29560248883385598</v>
          </cell>
          <cell r="AF341">
            <v>0.31482479092386079</v>
          </cell>
          <cell r="AG341">
            <v>0.31400955963873406</v>
          </cell>
          <cell r="AH341">
            <v>0.30023350827292172</v>
          </cell>
          <cell r="AI341">
            <v>0.30023350827292172</v>
          </cell>
          <cell r="AJ341">
            <v>0.30023350827292172</v>
          </cell>
          <cell r="AK341">
            <v>0.30023350827292172</v>
          </cell>
          <cell r="AL341">
            <v>0.30023350827292172</v>
          </cell>
          <cell r="AM341">
            <v>0.30023350827292172</v>
          </cell>
          <cell r="AN341">
            <v>0.30023350827292172</v>
          </cell>
          <cell r="AO341">
            <v>0.30023350827292172</v>
          </cell>
          <cell r="AP341">
            <v>0.30023350827292172</v>
          </cell>
          <cell r="AQ341">
            <v>0.30023350827292172</v>
          </cell>
          <cell r="AR341">
            <v>0.30023350827292172</v>
          </cell>
          <cell r="AS341">
            <v>0.30023350827292172</v>
          </cell>
          <cell r="AT341">
            <v>0.30023350827292172</v>
          </cell>
          <cell r="AU341">
            <v>0.30023350827292172</v>
          </cell>
          <cell r="AV341">
            <v>0.30023350827292172</v>
          </cell>
          <cell r="AW341">
            <v>0.30023350827292172</v>
          </cell>
          <cell r="AX341">
            <v>0.30023350827292172</v>
          </cell>
          <cell r="AY341">
            <v>0.30023350827292172</v>
          </cell>
          <cell r="AZ341">
            <v>0.30023350827292172</v>
          </cell>
          <cell r="BA341">
            <v>0.30023350827292172</v>
          </cell>
          <cell r="BB341">
            <v>0.30023350827292172</v>
          </cell>
          <cell r="BC341">
            <v>0.30023350827292172</v>
          </cell>
          <cell r="BD341">
            <v>0.30023350827292172</v>
          </cell>
          <cell r="BE341">
            <v>0.30023350827292172</v>
          </cell>
          <cell r="BF341">
            <v>0.30023350827292172</v>
          </cell>
          <cell r="BG341">
            <v>0.30023350827292172</v>
          </cell>
          <cell r="BH341">
            <v>0.30023350827292172</v>
          </cell>
          <cell r="BI341">
            <v>0.30023350827292172</v>
          </cell>
          <cell r="BJ341">
            <v>0.30023350827292172</v>
          </cell>
          <cell r="BK341">
            <v>0.30023350827292172</v>
          </cell>
          <cell r="BL341">
            <v>0.30023350827292172</v>
          </cell>
          <cell r="BM341">
            <v>0.30023350827292172</v>
          </cell>
          <cell r="BN341">
            <v>0.30023350827292172</v>
          </cell>
          <cell r="BO341">
            <v>0.30023350827292172</v>
          </cell>
          <cell r="BP341">
            <v>0.30023350827292172</v>
          </cell>
          <cell r="BQ341">
            <v>0.30023350827292172</v>
          </cell>
          <cell r="BR341">
            <v>0.30023350827292172</v>
          </cell>
          <cell r="BS341">
            <v>0.30023350827292172</v>
          </cell>
          <cell r="BT341">
            <v>0.30023350827292172</v>
          </cell>
          <cell r="BU341">
            <v>0.30023350827292172</v>
          </cell>
          <cell r="BV341">
            <v>0.30023350827292172</v>
          </cell>
          <cell r="BW341">
            <v>0.30023350827292172</v>
          </cell>
          <cell r="BX341">
            <v>0.30023350827292172</v>
          </cell>
          <cell r="BY341">
            <v>0.30023350827292172</v>
          </cell>
          <cell r="BZ341">
            <v>0.30023350827292172</v>
          </cell>
          <cell r="CA341">
            <v>0.30023350827292172</v>
          </cell>
          <cell r="CB341">
            <v>0.30023350827292172</v>
          </cell>
          <cell r="CC341">
            <v>0.30023350827292172</v>
          </cell>
          <cell r="CD341">
            <v>0.30023350827292172</v>
          </cell>
          <cell r="CE341">
            <v>0.30023350827292172</v>
          </cell>
          <cell r="CF341">
            <v>0.30023350827292172</v>
          </cell>
          <cell r="CG341">
            <v>0.30023350827292172</v>
          </cell>
          <cell r="CH341">
            <v>0.30023350827292172</v>
          </cell>
          <cell r="CI341">
            <v>0.30023350827292172</v>
          </cell>
          <cell r="CJ341">
            <v>0.30023350827292172</v>
          </cell>
          <cell r="CK341">
            <v>0.30023350827292172</v>
          </cell>
          <cell r="CL341">
            <v>0.30023350827292172</v>
          </cell>
          <cell r="CM341">
            <v>0.30023350827292172</v>
          </cell>
          <cell r="CN341">
            <v>0.30023350827292172</v>
          </cell>
          <cell r="CO341">
            <v>0.30023350827292172</v>
          </cell>
          <cell r="CP341">
            <v>0.30023350827292172</v>
          </cell>
          <cell r="CQ341">
            <v>0.30023350827292172</v>
          </cell>
          <cell r="CR341">
            <v>0.30023350827292172</v>
          </cell>
          <cell r="CS341">
            <v>0.30023350827292172</v>
          </cell>
          <cell r="CT341">
            <v>0.30023350827292172</v>
          </cell>
          <cell r="CU341">
            <v>0.30023350827292172</v>
          </cell>
          <cell r="CV341">
            <v>0.30023350827292172</v>
          </cell>
          <cell r="CW341">
            <v>0.30023350827292172</v>
          </cell>
          <cell r="CX341">
            <v>0.30023350827292172</v>
          </cell>
          <cell r="CY341">
            <v>0.30023350827292172</v>
          </cell>
          <cell r="CZ341">
            <v>0.30023350827292172</v>
          </cell>
          <cell r="DA341">
            <v>0.30023350827292172</v>
          </cell>
          <cell r="DB341">
            <v>0.30023350827292172</v>
          </cell>
          <cell r="DC341">
            <v>0.30023350827292172</v>
          </cell>
          <cell r="DD341">
            <v>0.30023350827292172</v>
          </cell>
          <cell r="DE341">
            <v>0.30023350827292172</v>
          </cell>
          <cell r="DF341">
            <v>0.30023350827292172</v>
          </cell>
          <cell r="DG341">
            <v>0.30023350827292172</v>
          </cell>
          <cell r="DH341">
            <v>0.30023350827292172</v>
          </cell>
          <cell r="DI341">
            <v>0.30023350827292172</v>
          </cell>
          <cell r="DJ341">
            <v>0.30023350827292172</v>
          </cell>
          <cell r="DL341" t="str">
            <v>.Residential.Dwellings.Building Type.LowMed Density.Vintage.2021-2035 Bldg CodeABResidentialReferenceService requested.Residential.Dwellings.Building Type.LowMed Density.Vintage.2021-2035 Bldg Code.Heating (Cold)</v>
          </cell>
        </row>
        <row r="342">
          <cell r="M342" t="str">
            <v>GJ</v>
          </cell>
          <cell r="N342">
            <v>0.19922380677423585</v>
          </cell>
          <cell r="O342">
            <v>0.19922380677423585</v>
          </cell>
          <cell r="P342">
            <v>0.21714231258931699</v>
          </cell>
          <cell r="Q342">
            <v>0.19664024268588182</v>
          </cell>
          <cell r="R342">
            <v>0.19432010669498567</v>
          </cell>
          <cell r="S342">
            <v>0.18405317710067243</v>
          </cell>
          <cell r="T342">
            <v>0.18859588548679396</v>
          </cell>
          <cell r="U342">
            <v>0.18386547171642037</v>
          </cell>
          <cell r="V342">
            <v>0.19163184436232311</v>
          </cell>
          <cell r="W342">
            <v>0.20353586121404366</v>
          </cell>
          <cell r="X342">
            <v>0.20789753370893777</v>
          </cell>
          <cell r="Y342">
            <v>0.19618983302503135</v>
          </cell>
          <cell r="Z342">
            <v>0.19356408265742553</v>
          </cell>
          <cell r="AA342">
            <v>0.21177734039310281</v>
          </cell>
          <cell r="AB342">
            <v>0.21726295341458718</v>
          </cell>
          <cell r="AC342">
            <v>0.19387606566219706</v>
          </cell>
          <cell r="AD342">
            <v>0.18744208011112898</v>
          </cell>
          <cell r="AE342">
            <v>0.20506159987972955</v>
          </cell>
          <cell r="AF342">
            <v>0.23245457347199408</v>
          </cell>
          <cell r="AG342">
            <v>0.24388104111765119</v>
          </cell>
          <cell r="AH342">
            <v>0.21652940849933455</v>
          </cell>
          <cell r="AI342">
            <v>0.21652940849933455</v>
          </cell>
          <cell r="AJ342">
            <v>0.21652940849933455</v>
          </cell>
          <cell r="AK342">
            <v>0.21652940849933455</v>
          </cell>
          <cell r="AL342">
            <v>0.21652940849933455</v>
          </cell>
          <cell r="AM342">
            <v>0.21652940849933455</v>
          </cell>
          <cell r="AN342">
            <v>0.21652940849933455</v>
          </cell>
          <cell r="AO342">
            <v>0.21652940849933455</v>
          </cell>
          <cell r="AP342">
            <v>0.21652940849933455</v>
          </cell>
          <cell r="AQ342">
            <v>0.21652940849933455</v>
          </cell>
          <cell r="AR342">
            <v>0.21652940849933455</v>
          </cell>
          <cell r="AS342">
            <v>0.21652940849933455</v>
          </cell>
          <cell r="AT342">
            <v>0.21652940849933455</v>
          </cell>
          <cell r="AU342">
            <v>0.21652940849933455</v>
          </cell>
          <cell r="AV342">
            <v>0.21652940849933455</v>
          </cell>
          <cell r="AW342">
            <v>0.21652940849933455</v>
          </cell>
          <cell r="AX342">
            <v>0.21652940849933455</v>
          </cell>
          <cell r="AY342">
            <v>0.21652940849933455</v>
          </cell>
          <cell r="AZ342">
            <v>0.21652940849933455</v>
          </cell>
          <cell r="BA342">
            <v>0.21652940849933455</v>
          </cell>
          <cell r="BB342">
            <v>0.21652940849933455</v>
          </cell>
          <cell r="BC342">
            <v>0.21652940849933455</v>
          </cell>
          <cell r="BD342">
            <v>0.21652940849933455</v>
          </cell>
          <cell r="BE342">
            <v>0.21652940849933455</v>
          </cell>
          <cell r="BF342">
            <v>0.21652940849933455</v>
          </cell>
          <cell r="BG342">
            <v>0.21652940849933455</v>
          </cell>
          <cell r="BH342">
            <v>0.21652940849933455</v>
          </cell>
          <cell r="BI342">
            <v>0.21652940849933455</v>
          </cell>
          <cell r="BJ342">
            <v>0.21652940849933455</v>
          </cell>
          <cell r="BK342">
            <v>0.21652940849933455</v>
          </cell>
          <cell r="BL342">
            <v>0.21652940849933455</v>
          </cell>
          <cell r="BM342">
            <v>0.21652940849933455</v>
          </cell>
          <cell r="BN342">
            <v>0.21652940849933455</v>
          </cell>
          <cell r="BO342">
            <v>0.21652940849933455</v>
          </cell>
          <cell r="BP342">
            <v>0.21652940849933455</v>
          </cell>
          <cell r="BQ342">
            <v>0.21652940849933455</v>
          </cell>
          <cell r="BR342">
            <v>0.21652940849933455</v>
          </cell>
          <cell r="BS342">
            <v>0.21652940849933455</v>
          </cell>
          <cell r="BT342">
            <v>0.21652940849933455</v>
          </cell>
          <cell r="BU342">
            <v>0.21652940849933455</v>
          </cell>
          <cell r="BV342">
            <v>0.21652940849933455</v>
          </cell>
          <cell r="BW342">
            <v>0.21652940849933455</v>
          </cell>
          <cell r="BX342">
            <v>0.21652940849933455</v>
          </cell>
          <cell r="BY342">
            <v>0.21652940849933455</v>
          </cell>
          <cell r="BZ342">
            <v>0.21652940849933455</v>
          </cell>
          <cell r="CA342">
            <v>0.21652940849933455</v>
          </cell>
          <cell r="CB342">
            <v>0.21652940849933455</v>
          </cell>
          <cell r="CC342">
            <v>0.21652940849933455</v>
          </cell>
          <cell r="CD342">
            <v>0.21652940849933455</v>
          </cell>
          <cell r="CE342">
            <v>0.21652940849933455</v>
          </cell>
          <cell r="CF342">
            <v>0.21652940849933455</v>
          </cell>
          <cell r="CG342">
            <v>0.21652940849933455</v>
          </cell>
          <cell r="CH342">
            <v>0.21652940849933455</v>
          </cell>
          <cell r="CI342">
            <v>0.21652940849933455</v>
          </cell>
          <cell r="CJ342">
            <v>0.21652940849933455</v>
          </cell>
          <cell r="CK342">
            <v>0.21652940849933455</v>
          </cell>
          <cell r="CL342">
            <v>0.21652940849933455</v>
          </cell>
          <cell r="CM342">
            <v>0.21652940849933455</v>
          </cell>
          <cell r="CN342">
            <v>0.21652940849933455</v>
          </cell>
          <cell r="CO342">
            <v>0.21652940849933455</v>
          </cell>
          <cell r="CP342">
            <v>0.21652940849933455</v>
          </cell>
          <cell r="CQ342">
            <v>0.21652940849933455</v>
          </cell>
          <cell r="CR342">
            <v>0.21652940849933455</v>
          </cell>
          <cell r="CS342">
            <v>0.21652940849933455</v>
          </cell>
          <cell r="CT342">
            <v>0.21652940849933455</v>
          </cell>
          <cell r="CU342">
            <v>0.21652940849933455</v>
          </cell>
          <cell r="CV342">
            <v>0.21652940849933455</v>
          </cell>
          <cell r="CW342">
            <v>0.21652940849933455</v>
          </cell>
          <cell r="CX342">
            <v>0.21652940849933455</v>
          </cell>
          <cell r="CY342">
            <v>0.21652940849933455</v>
          </cell>
          <cell r="CZ342">
            <v>0.21652940849933455</v>
          </cell>
          <cell r="DA342">
            <v>0.21652940849933455</v>
          </cell>
          <cell r="DB342">
            <v>0.21652940849933455</v>
          </cell>
          <cell r="DC342">
            <v>0.21652940849933455</v>
          </cell>
          <cell r="DD342">
            <v>0.21652940849933455</v>
          </cell>
          <cell r="DE342">
            <v>0.21652940849933455</v>
          </cell>
          <cell r="DF342">
            <v>0.21652940849933455</v>
          </cell>
          <cell r="DG342">
            <v>0.21652940849933455</v>
          </cell>
          <cell r="DH342">
            <v>0.21652940849933455</v>
          </cell>
          <cell r="DI342">
            <v>0.21652940849933455</v>
          </cell>
          <cell r="DJ342">
            <v>0.21652940849933455</v>
          </cell>
          <cell r="DL342" t="str">
            <v>.Residential.Dwellings.Building Type.LowMed Density.Vintage.2021-2035 Bldg CodeSKResidentialReferenceService requested.Residential.Dwellings.Building Type.LowMed Density.Vintage.2021-2035 Bldg Code.Heating (Cold)</v>
          </cell>
        </row>
        <row r="343">
          <cell r="M343" t="str">
            <v>GJ</v>
          </cell>
          <cell r="N343">
            <v>0.17455526210231184</v>
          </cell>
          <cell r="O343">
            <v>0.17455526210231184</v>
          </cell>
          <cell r="P343">
            <v>0.18689730330486909</v>
          </cell>
          <cell r="Q343">
            <v>0.18365372011277156</v>
          </cell>
          <cell r="R343">
            <v>0.1958182606427111</v>
          </cell>
          <cell r="S343">
            <v>0.17872616904903771</v>
          </cell>
          <cell r="T343">
            <v>0.15068286511991452</v>
          </cell>
          <cell r="U343">
            <v>0.18895559583289614</v>
          </cell>
          <cell r="V343">
            <v>0.20580814964966737</v>
          </cell>
          <cell r="W343">
            <v>0.20288324797697332</v>
          </cell>
          <cell r="X343">
            <v>0.18169276166659495</v>
          </cell>
          <cell r="Y343">
            <v>0.19293271820214364</v>
          </cell>
          <cell r="Z343">
            <v>0.17602029073061559</v>
          </cell>
          <cell r="AA343">
            <v>0.23021339316131456</v>
          </cell>
          <cell r="AB343">
            <v>0.23754671564303759</v>
          </cell>
          <cell r="AC343">
            <v>0.19369396767053837</v>
          </cell>
          <cell r="AD343">
            <v>0.19717375109133378</v>
          </cell>
          <cell r="AE343">
            <v>0.20385912810175694</v>
          </cell>
          <cell r="AF343">
            <v>0.2297983772401237</v>
          </cell>
          <cell r="AG343">
            <v>0.23372034453067927</v>
          </cell>
          <cell r="AH343">
            <v>0.21562525783109349</v>
          </cell>
          <cell r="AI343">
            <v>0.21562525783109349</v>
          </cell>
          <cell r="AJ343">
            <v>0.21562525783109349</v>
          </cell>
          <cell r="AK343">
            <v>0.21562525783109349</v>
          </cell>
          <cell r="AL343">
            <v>0.21562525783109349</v>
          </cell>
          <cell r="AM343">
            <v>0.21562525783109349</v>
          </cell>
          <cell r="AN343">
            <v>0.21562525783109349</v>
          </cell>
          <cell r="AO343">
            <v>0.21562525783109349</v>
          </cell>
          <cell r="AP343">
            <v>0.21562525783109349</v>
          </cell>
          <cell r="AQ343">
            <v>0.21562525783109349</v>
          </cell>
          <cell r="AR343">
            <v>0.21562525783109349</v>
          </cell>
          <cell r="AS343">
            <v>0.21562525783109349</v>
          </cell>
          <cell r="AT343">
            <v>0.21562525783109349</v>
          </cell>
          <cell r="AU343">
            <v>0.21562525783109349</v>
          </cell>
          <cell r="AV343">
            <v>0.21562525783109349</v>
          </cell>
          <cell r="AW343">
            <v>0.21562525783109349</v>
          </cell>
          <cell r="AX343">
            <v>0.21562525783109349</v>
          </cell>
          <cell r="AY343">
            <v>0.21562525783109349</v>
          </cell>
          <cell r="AZ343">
            <v>0.21562525783109349</v>
          </cell>
          <cell r="BA343">
            <v>0.21562525783109349</v>
          </cell>
          <cell r="BB343">
            <v>0.21562525783109349</v>
          </cell>
          <cell r="BC343">
            <v>0.21562525783109349</v>
          </cell>
          <cell r="BD343">
            <v>0.21562525783109349</v>
          </cell>
          <cell r="BE343">
            <v>0.21562525783109349</v>
          </cell>
          <cell r="BF343">
            <v>0.21562525783109349</v>
          </cell>
          <cell r="BG343">
            <v>0.21562525783109349</v>
          </cell>
          <cell r="BH343">
            <v>0.21562525783109349</v>
          </cell>
          <cell r="BI343">
            <v>0.21562525783109349</v>
          </cell>
          <cell r="BJ343">
            <v>0.21562525783109349</v>
          </cell>
          <cell r="BK343">
            <v>0.21562525783109349</v>
          </cell>
          <cell r="BL343">
            <v>0.21562525783109349</v>
          </cell>
          <cell r="BM343">
            <v>0.21562525783109349</v>
          </cell>
          <cell r="BN343">
            <v>0.21562525783109349</v>
          </cell>
          <cell r="BO343">
            <v>0.21562525783109349</v>
          </cell>
          <cell r="BP343">
            <v>0.21562525783109349</v>
          </cell>
          <cell r="BQ343">
            <v>0.21562525783109349</v>
          </cell>
          <cell r="BR343">
            <v>0.21562525783109349</v>
          </cell>
          <cell r="BS343">
            <v>0.21562525783109349</v>
          </cell>
          <cell r="BT343">
            <v>0.21562525783109349</v>
          </cell>
          <cell r="BU343">
            <v>0.21562525783109349</v>
          </cell>
          <cell r="BV343">
            <v>0.21562525783109349</v>
          </cell>
          <cell r="BW343">
            <v>0.21562525783109349</v>
          </cell>
          <cell r="BX343">
            <v>0.21562525783109349</v>
          </cell>
          <cell r="BY343">
            <v>0.21562525783109349</v>
          </cell>
          <cell r="BZ343">
            <v>0.21562525783109349</v>
          </cell>
          <cell r="CA343">
            <v>0.21562525783109349</v>
          </cell>
          <cell r="CB343">
            <v>0.21562525783109349</v>
          </cell>
          <cell r="CC343">
            <v>0.21562525783109349</v>
          </cell>
          <cell r="CD343">
            <v>0.21562525783109349</v>
          </cell>
          <cell r="CE343">
            <v>0.21562525783109349</v>
          </cell>
          <cell r="CF343">
            <v>0.21562525783109349</v>
          </cell>
          <cell r="CG343">
            <v>0.21562525783109349</v>
          </cell>
          <cell r="CH343">
            <v>0.21562525783109349</v>
          </cell>
          <cell r="CI343">
            <v>0.21562525783109349</v>
          </cell>
          <cell r="CJ343">
            <v>0.21562525783109349</v>
          </cell>
          <cell r="CK343">
            <v>0.21562525783109349</v>
          </cell>
          <cell r="CL343">
            <v>0.21562525783109349</v>
          </cell>
          <cell r="CM343">
            <v>0.21562525783109349</v>
          </cell>
          <cell r="CN343">
            <v>0.21562525783109349</v>
          </cell>
          <cell r="CO343">
            <v>0.21562525783109349</v>
          </cell>
          <cell r="CP343">
            <v>0.21562525783109349</v>
          </cell>
          <cell r="CQ343">
            <v>0.21562525783109349</v>
          </cell>
          <cell r="CR343">
            <v>0.21562525783109349</v>
          </cell>
          <cell r="CS343">
            <v>0.21562525783109349</v>
          </cell>
          <cell r="CT343">
            <v>0.21562525783109349</v>
          </cell>
          <cell r="CU343">
            <v>0.21562525783109349</v>
          </cell>
          <cell r="CV343">
            <v>0.21562525783109349</v>
          </cell>
          <cell r="CW343">
            <v>0.21562525783109349</v>
          </cell>
          <cell r="CX343">
            <v>0.21562525783109349</v>
          </cell>
          <cell r="CY343">
            <v>0.21562525783109349</v>
          </cell>
          <cell r="CZ343">
            <v>0.21562525783109349</v>
          </cell>
          <cell r="DA343">
            <v>0.21562525783109349</v>
          </cell>
          <cell r="DB343">
            <v>0.21562525783109349</v>
          </cell>
          <cell r="DC343">
            <v>0.21562525783109349</v>
          </cell>
          <cell r="DD343">
            <v>0.21562525783109349</v>
          </cell>
          <cell r="DE343">
            <v>0.21562525783109349</v>
          </cell>
          <cell r="DF343">
            <v>0.21562525783109349</v>
          </cell>
          <cell r="DG343">
            <v>0.21562525783109349</v>
          </cell>
          <cell r="DH343">
            <v>0.21562525783109349</v>
          </cell>
          <cell r="DI343">
            <v>0.21562525783109349</v>
          </cell>
          <cell r="DJ343">
            <v>0.21562525783109349</v>
          </cell>
          <cell r="DL343" t="str">
            <v>.Residential.Dwellings.Building Type.LowMed Density.Vintage.2021-2035 Bldg CodeMBResidentialReferenceService requested.Residential.Dwellings.Building Type.LowMed Density.Vintage.2021-2035 Bldg Code.Heating (Cold)</v>
          </cell>
        </row>
        <row r="344">
          <cell r="M344" t="str">
            <v>GJ</v>
          </cell>
          <cell r="N344">
            <v>0.17395899221511685</v>
          </cell>
          <cell r="O344">
            <v>0.17395899221511685</v>
          </cell>
          <cell r="P344">
            <v>0.18394730481721872</v>
          </cell>
          <cell r="Q344">
            <v>0.20262020655549812</v>
          </cell>
          <cell r="R344">
            <v>0.19614903662517724</v>
          </cell>
          <cell r="S344">
            <v>0.19936866848190829</v>
          </cell>
          <cell r="T344">
            <v>0.17676617776345521</v>
          </cell>
          <cell r="U344">
            <v>0.19741465451007695</v>
          </cell>
          <cell r="V344">
            <v>0.20197845745755891</v>
          </cell>
          <cell r="W344">
            <v>0.1936321816462416</v>
          </cell>
          <cell r="X344">
            <v>0.18252043890120595</v>
          </cell>
          <cell r="Y344">
            <v>0.1968408526000201</v>
          </cell>
          <cell r="Z344">
            <v>0.17252071544797579</v>
          </cell>
          <cell r="AA344">
            <v>0.20164690653293199</v>
          </cell>
          <cell r="AB344">
            <v>0.20824810603263033</v>
          </cell>
          <cell r="AC344">
            <v>0.20416325066482977</v>
          </cell>
          <cell r="AD344">
            <v>0.18160504210306064</v>
          </cell>
          <cell r="AE344">
            <v>0.18873567505945593</v>
          </cell>
          <cell r="AF344">
            <v>0.20822650690559291</v>
          </cell>
          <cell r="AG344">
            <v>0.18244399917354942</v>
          </cell>
          <cell r="AH344">
            <v>0.16104120201689182</v>
          </cell>
          <cell r="AI344">
            <v>0.16104120201689182</v>
          </cell>
          <cell r="AJ344">
            <v>0.16104120201689182</v>
          </cell>
          <cell r="AK344">
            <v>0.16104120201689182</v>
          </cell>
          <cell r="AL344">
            <v>0.16104120201689182</v>
          </cell>
          <cell r="AM344">
            <v>0.16104120201689182</v>
          </cell>
          <cell r="AN344">
            <v>0.16104120201689182</v>
          </cell>
          <cell r="AO344">
            <v>0.16104120201689182</v>
          </cell>
          <cell r="AP344">
            <v>0.16104120201689182</v>
          </cell>
          <cell r="AQ344">
            <v>0.16104120201689182</v>
          </cell>
          <cell r="AR344">
            <v>0.16104120201689182</v>
          </cell>
          <cell r="AS344">
            <v>0.16104120201689182</v>
          </cell>
          <cell r="AT344">
            <v>0.16104120201689182</v>
          </cell>
          <cell r="AU344">
            <v>0.16104120201689182</v>
          </cell>
          <cell r="AV344">
            <v>0.16104120201689182</v>
          </cell>
          <cell r="AW344">
            <v>0.16104120201689182</v>
          </cell>
          <cell r="AX344">
            <v>0.16104120201689182</v>
          </cell>
          <cell r="AY344">
            <v>0.16104120201689182</v>
          </cell>
          <cell r="AZ344">
            <v>0.16104120201689182</v>
          </cell>
          <cell r="BA344">
            <v>0.16104120201689182</v>
          </cell>
          <cell r="BB344">
            <v>0.16104120201689182</v>
          </cell>
          <cell r="BC344">
            <v>0.16104120201689182</v>
          </cell>
          <cell r="BD344">
            <v>0.16104120201689182</v>
          </cell>
          <cell r="BE344">
            <v>0.16104120201689182</v>
          </cell>
          <cell r="BF344">
            <v>0.16104120201689182</v>
          </cell>
          <cell r="BG344">
            <v>0.16104120201689182</v>
          </cell>
          <cell r="BH344">
            <v>0.16104120201689182</v>
          </cell>
          <cell r="BI344">
            <v>0.16104120201689182</v>
          </cell>
          <cell r="BJ344">
            <v>0.16104120201689182</v>
          </cell>
          <cell r="BK344">
            <v>0.16104120201689182</v>
          </cell>
          <cell r="BL344">
            <v>0.16104120201689182</v>
          </cell>
          <cell r="BM344">
            <v>0.16104120201689182</v>
          </cell>
          <cell r="BN344">
            <v>0.16104120201689182</v>
          </cell>
          <cell r="BO344">
            <v>0.16104120201689182</v>
          </cell>
          <cell r="BP344">
            <v>0.16104120201689182</v>
          </cell>
          <cell r="BQ344">
            <v>0.16104120201689182</v>
          </cell>
          <cell r="BR344">
            <v>0.16104120201689182</v>
          </cell>
          <cell r="BS344">
            <v>0.16104120201689182</v>
          </cell>
          <cell r="BT344">
            <v>0.16104120201689182</v>
          </cell>
          <cell r="BU344">
            <v>0.16104120201689182</v>
          </cell>
          <cell r="BV344">
            <v>0.16104120201689182</v>
          </cell>
          <cell r="BW344">
            <v>0.16104120201689182</v>
          </cell>
          <cell r="BX344">
            <v>0.16104120201689182</v>
          </cell>
          <cell r="BY344">
            <v>0.16104120201689182</v>
          </cell>
          <cell r="BZ344">
            <v>0.16104120201689182</v>
          </cell>
          <cell r="CA344">
            <v>0.16104120201689182</v>
          </cell>
          <cell r="CB344">
            <v>0.16104120201689182</v>
          </cell>
          <cell r="CC344">
            <v>0.16104120201689182</v>
          </cell>
          <cell r="CD344">
            <v>0.16104120201689182</v>
          </cell>
          <cell r="CE344">
            <v>0.16104120201689182</v>
          </cell>
          <cell r="CF344">
            <v>0.16104120201689182</v>
          </cell>
          <cell r="CG344">
            <v>0.16104120201689182</v>
          </cell>
          <cell r="CH344">
            <v>0.16104120201689182</v>
          </cell>
          <cell r="CI344">
            <v>0.16104120201689182</v>
          </cell>
          <cell r="CJ344">
            <v>0.16104120201689182</v>
          </cell>
          <cell r="CK344">
            <v>0.16104120201689182</v>
          </cell>
          <cell r="CL344">
            <v>0.16104120201689182</v>
          </cell>
          <cell r="CM344">
            <v>0.16104120201689182</v>
          </cell>
          <cell r="CN344">
            <v>0.16104120201689182</v>
          </cell>
          <cell r="CO344">
            <v>0.16104120201689182</v>
          </cell>
          <cell r="CP344">
            <v>0.16104120201689182</v>
          </cell>
          <cell r="CQ344">
            <v>0.16104120201689182</v>
          </cell>
          <cell r="CR344">
            <v>0.16104120201689182</v>
          </cell>
          <cell r="CS344">
            <v>0.16104120201689182</v>
          </cell>
          <cell r="CT344">
            <v>0.16104120201689182</v>
          </cell>
          <cell r="CU344">
            <v>0.16104120201689182</v>
          </cell>
          <cell r="CV344">
            <v>0.16104120201689182</v>
          </cell>
          <cell r="CW344">
            <v>0.16104120201689182</v>
          </cell>
          <cell r="CX344">
            <v>0.16104120201689182</v>
          </cell>
          <cell r="CY344">
            <v>0.16104120201689182</v>
          </cell>
          <cell r="CZ344">
            <v>0.16104120201689182</v>
          </cell>
          <cell r="DA344">
            <v>0.16104120201689182</v>
          </cell>
          <cell r="DB344">
            <v>0.16104120201689182</v>
          </cell>
          <cell r="DC344">
            <v>0.16104120201689182</v>
          </cell>
          <cell r="DD344">
            <v>0.16104120201689182</v>
          </cell>
          <cell r="DE344">
            <v>0.16104120201689182</v>
          </cell>
          <cell r="DF344">
            <v>0.16104120201689182</v>
          </cell>
          <cell r="DG344">
            <v>0.16104120201689182</v>
          </cell>
          <cell r="DH344">
            <v>0.16104120201689182</v>
          </cell>
          <cell r="DI344">
            <v>0.16104120201689182</v>
          </cell>
          <cell r="DJ344">
            <v>0.16104120201689182</v>
          </cell>
          <cell r="DL344" t="str">
            <v>.Residential.Dwellings.Building Type.LowMed Density.Vintage.2021-2035 Bldg CodeONResidentialReferenceService requested.Residential.Dwellings.Building Type.LowMed Density.Vintage.2021-2035 Bldg Code.Heating (Cold)</v>
          </cell>
        </row>
        <row r="345">
          <cell r="M345" t="str">
            <v>GJ</v>
          </cell>
          <cell r="N345">
            <v>0.19072849497799887</v>
          </cell>
          <cell r="O345">
            <v>0.19072849497799887</v>
          </cell>
          <cell r="P345">
            <v>0.19945182923955801</v>
          </cell>
          <cell r="Q345">
            <v>0.21664445161574816</v>
          </cell>
          <cell r="R345">
            <v>0.23960071449654696</v>
          </cell>
          <cell r="S345">
            <v>0.22804895150562998</v>
          </cell>
          <cell r="T345">
            <v>0.21226621807033813</v>
          </cell>
          <cell r="U345">
            <v>0.24273100204684428</v>
          </cell>
          <cell r="V345">
            <v>0.23672782601128028</v>
          </cell>
          <cell r="W345">
            <v>0.24025647747690532</v>
          </cell>
          <cell r="X345">
            <v>0.21276666090706731</v>
          </cell>
          <cell r="Y345">
            <v>0.2222955828355257</v>
          </cell>
          <cell r="Z345">
            <v>0.21243906632006154</v>
          </cell>
          <cell r="AA345">
            <v>0.23040205446936524</v>
          </cell>
          <cell r="AB345">
            <v>0.24563111381666644</v>
          </cell>
          <cell r="AC345">
            <v>0.23732338437190911</v>
          </cell>
          <cell r="AD345">
            <v>0.2289496769661635</v>
          </cell>
          <cell r="AE345">
            <v>0.23136872650797358</v>
          </cell>
          <cell r="AF345">
            <v>0.2394427990250359</v>
          </cell>
          <cell r="AG345">
            <v>0.24386721824005642</v>
          </cell>
          <cell r="AH345">
            <v>0.22318204825341992</v>
          </cell>
          <cell r="AI345">
            <v>0.22318204825341992</v>
          </cell>
          <cell r="AJ345">
            <v>0.22318204825341992</v>
          </cell>
          <cell r="AK345">
            <v>0.22318204825341992</v>
          </cell>
          <cell r="AL345">
            <v>0.22318204825341992</v>
          </cell>
          <cell r="AM345">
            <v>0.22318204825341992</v>
          </cell>
          <cell r="AN345">
            <v>0.22318204825341992</v>
          </cell>
          <cell r="AO345">
            <v>0.22318204825341992</v>
          </cell>
          <cell r="AP345">
            <v>0.22318204825341992</v>
          </cell>
          <cell r="AQ345">
            <v>0.22318204825341992</v>
          </cell>
          <cell r="AR345">
            <v>0.22318204825341992</v>
          </cell>
          <cell r="AS345">
            <v>0.22318204825341992</v>
          </cell>
          <cell r="AT345">
            <v>0.22318204825341992</v>
          </cell>
          <cell r="AU345">
            <v>0.22318204825341992</v>
          </cell>
          <cell r="AV345">
            <v>0.22318204825341992</v>
          </cell>
          <cell r="AW345">
            <v>0.22318204825341992</v>
          </cell>
          <cell r="AX345">
            <v>0.22318204825341992</v>
          </cell>
          <cell r="AY345">
            <v>0.22318204825341992</v>
          </cell>
          <cell r="AZ345">
            <v>0.22318204825341992</v>
          </cell>
          <cell r="BA345">
            <v>0.22318204825341992</v>
          </cell>
          <cell r="BB345">
            <v>0.22318204825341992</v>
          </cell>
          <cell r="BC345">
            <v>0.22318204825341992</v>
          </cell>
          <cell r="BD345">
            <v>0.22318204825341992</v>
          </cell>
          <cell r="BE345">
            <v>0.22318204825341992</v>
          </cell>
          <cell r="BF345">
            <v>0.22318204825341992</v>
          </cell>
          <cell r="BG345">
            <v>0.22318204825341992</v>
          </cell>
          <cell r="BH345">
            <v>0.22318204825341992</v>
          </cell>
          <cell r="BI345">
            <v>0.22318204825341992</v>
          </cell>
          <cell r="BJ345">
            <v>0.22318204825341992</v>
          </cell>
          <cell r="BK345">
            <v>0.22318204825341992</v>
          </cell>
          <cell r="BL345">
            <v>0.22318204825341992</v>
          </cell>
          <cell r="BM345">
            <v>0.22318204825341992</v>
          </cell>
          <cell r="BN345">
            <v>0.22318204825341992</v>
          </cell>
          <cell r="BO345">
            <v>0.22318204825341992</v>
          </cell>
          <cell r="BP345">
            <v>0.22318204825341992</v>
          </cell>
          <cell r="BQ345">
            <v>0.22318204825341992</v>
          </cell>
          <cell r="BR345">
            <v>0.22318204825341992</v>
          </cell>
          <cell r="BS345">
            <v>0.22318204825341992</v>
          </cell>
          <cell r="BT345">
            <v>0.22318204825341992</v>
          </cell>
          <cell r="BU345">
            <v>0.22318204825341992</v>
          </cell>
          <cell r="BV345">
            <v>0.22318204825341992</v>
          </cell>
          <cell r="BW345">
            <v>0.22318204825341992</v>
          </cell>
          <cell r="BX345">
            <v>0.22318204825341992</v>
          </cell>
          <cell r="BY345">
            <v>0.22318204825341992</v>
          </cell>
          <cell r="BZ345">
            <v>0.22318204825341992</v>
          </cell>
          <cell r="CA345">
            <v>0.22318204825341992</v>
          </cell>
          <cell r="CB345">
            <v>0.22318204825341992</v>
          </cell>
          <cell r="CC345">
            <v>0.22318204825341992</v>
          </cell>
          <cell r="CD345">
            <v>0.22318204825341992</v>
          </cell>
          <cell r="CE345">
            <v>0.22318204825341992</v>
          </cell>
          <cell r="CF345">
            <v>0.22318204825341992</v>
          </cell>
          <cell r="CG345">
            <v>0.22318204825341992</v>
          </cell>
          <cell r="CH345">
            <v>0.22318204825341992</v>
          </cell>
          <cell r="CI345">
            <v>0.22318204825341992</v>
          </cell>
          <cell r="CJ345">
            <v>0.22318204825341992</v>
          </cell>
          <cell r="CK345">
            <v>0.22318204825341992</v>
          </cell>
          <cell r="CL345">
            <v>0.22318204825341992</v>
          </cell>
          <cell r="CM345">
            <v>0.22318204825341992</v>
          </cell>
          <cell r="CN345">
            <v>0.22318204825341992</v>
          </cell>
          <cell r="CO345">
            <v>0.22318204825341992</v>
          </cell>
          <cell r="CP345">
            <v>0.22318204825341992</v>
          </cell>
          <cell r="CQ345">
            <v>0.22318204825341992</v>
          </cell>
          <cell r="CR345">
            <v>0.22318204825341992</v>
          </cell>
          <cell r="CS345">
            <v>0.22318204825341992</v>
          </cell>
          <cell r="CT345">
            <v>0.22318204825341992</v>
          </cell>
          <cell r="CU345">
            <v>0.22318204825341992</v>
          </cell>
          <cell r="CV345">
            <v>0.22318204825341992</v>
          </cell>
          <cell r="CW345">
            <v>0.22318204825341992</v>
          </cell>
          <cell r="CX345">
            <v>0.22318204825341992</v>
          </cell>
          <cell r="CY345">
            <v>0.22318204825341992</v>
          </cell>
          <cell r="CZ345">
            <v>0.22318204825341992</v>
          </cell>
          <cell r="DA345">
            <v>0.22318204825341992</v>
          </cell>
          <cell r="DB345">
            <v>0.22318204825341992</v>
          </cell>
          <cell r="DC345">
            <v>0.22318204825341992</v>
          </cell>
          <cell r="DD345">
            <v>0.22318204825341992</v>
          </cell>
          <cell r="DE345">
            <v>0.22318204825341992</v>
          </cell>
          <cell r="DF345">
            <v>0.22318204825341992</v>
          </cell>
          <cell r="DG345">
            <v>0.22318204825341992</v>
          </cell>
          <cell r="DH345">
            <v>0.22318204825341992</v>
          </cell>
          <cell r="DI345">
            <v>0.22318204825341992</v>
          </cell>
          <cell r="DJ345">
            <v>0.22318204825341992</v>
          </cell>
          <cell r="DL345" t="str">
            <v>.Residential.Dwellings.Building Type.LowMed Density.Vintage.2021-2035 Bldg CodeQCResidentialReferenceService requested.Residential.Dwellings.Building Type.LowMed Density.Vintage.2021-2035 Bldg Code.Heating (Cold)</v>
          </cell>
        </row>
        <row r="346">
          <cell r="M346" t="str">
            <v>GJ</v>
          </cell>
          <cell r="N346">
            <v>0.19705847460300138</v>
          </cell>
          <cell r="O346">
            <v>0.19705847460300138</v>
          </cell>
          <cell r="P346">
            <v>0.20808389841669797</v>
          </cell>
          <cell r="Q346">
            <v>0.1964350318388724</v>
          </cell>
          <cell r="R346">
            <v>0.20970096120400022</v>
          </cell>
          <cell r="S346">
            <v>0.19805753288831196</v>
          </cell>
          <cell r="T346">
            <v>0.18735391148608616</v>
          </cell>
          <cell r="U346">
            <v>0.22159177301559074</v>
          </cell>
          <cell r="V346">
            <v>0.2247132872627369</v>
          </cell>
          <cell r="W346">
            <v>0.22956019663847904</v>
          </cell>
          <cell r="X346">
            <v>0.21981081731516305</v>
          </cell>
          <cell r="Y346">
            <v>0.24599468506716027</v>
          </cell>
          <cell r="Z346">
            <v>0.21519041980700521</v>
          </cell>
          <cell r="AA346">
            <v>0.20975753646707704</v>
          </cell>
          <cell r="AB346">
            <v>0.22314161452251996</v>
          </cell>
          <cell r="AC346">
            <v>0.23295138492767387</v>
          </cell>
          <cell r="AD346">
            <v>0.2098880840392397</v>
          </cell>
          <cell r="AE346">
            <v>0.21342642304866763</v>
          </cell>
          <cell r="AF346">
            <v>0.20878933092499607</v>
          </cell>
          <cell r="AG346">
            <v>0.202134424109499</v>
          </cell>
          <cell r="AH346">
            <v>0.18621746054480337</v>
          </cell>
          <cell r="AI346">
            <v>0.18621746054480337</v>
          </cell>
          <cell r="AJ346">
            <v>0.18621746054480337</v>
          </cell>
          <cell r="AK346">
            <v>0.18621746054480337</v>
          </cell>
          <cell r="AL346">
            <v>0.18621746054480337</v>
          </cell>
          <cell r="AM346">
            <v>0.18621746054480337</v>
          </cell>
          <cell r="AN346">
            <v>0.18621746054480337</v>
          </cell>
          <cell r="AO346">
            <v>0.18621746054480337</v>
          </cell>
          <cell r="AP346">
            <v>0.18621746054480337</v>
          </cell>
          <cell r="AQ346">
            <v>0.18621746054480337</v>
          </cell>
          <cell r="AR346">
            <v>0.18621746054480337</v>
          </cell>
          <cell r="AS346">
            <v>0.18621746054480337</v>
          </cell>
          <cell r="AT346">
            <v>0.18621746054480337</v>
          </cell>
          <cell r="AU346">
            <v>0.18621746054480337</v>
          </cell>
          <cell r="AV346">
            <v>0.18621746054480337</v>
          </cell>
          <cell r="AW346">
            <v>0.18621746054480337</v>
          </cell>
          <cell r="AX346">
            <v>0.18621746054480337</v>
          </cell>
          <cell r="AY346">
            <v>0.18621746054480337</v>
          </cell>
          <cell r="AZ346">
            <v>0.18621746054480337</v>
          </cell>
          <cell r="BA346">
            <v>0.18621746054480337</v>
          </cell>
          <cell r="BB346">
            <v>0.18621746054480337</v>
          </cell>
          <cell r="BC346">
            <v>0.18621746054480337</v>
          </cell>
          <cell r="BD346">
            <v>0.18621746054480337</v>
          </cell>
          <cell r="BE346">
            <v>0.18621746054480337</v>
          </cell>
          <cell r="BF346">
            <v>0.18621746054480337</v>
          </cell>
          <cell r="BG346">
            <v>0.18621746054480337</v>
          </cell>
          <cell r="BH346">
            <v>0.18621746054480337</v>
          </cell>
          <cell r="BI346">
            <v>0.18621746054480337</v>
          </cell>
          <cell r="BJ346">
            <v>0.18621746054480337</v>
          </cell>
          <cell r="BK346">
            <v>0.18621746054480337</v>
          </cell>
          <cell r="BL346">
            <v>0.18621746054480337</v>
          </cell>
          <cell r="BM346">
            <v>0.18621746054480337</v>
          </cell>
          <cell r="BN346">
            <v>0.18621746054480337</v>
          </cell>
          <cell r="BO346">
            <v>0.18621746054480337</v>
          </cell>
          <cell r="BP346">
            <v>0.18621746054480337</v>
          </cell>
          <cell r="BQ346">
            <v>0.18621746054480337</v>
          </cell>
          <cell r="BR346">
            <v>0.18621746054480337</v>
          </cell>
          <cell r="BS346">
            <v>0.18621746054480337</v>
          </cell>
          <cell r="BT346">
            <v>0.18621746054480337</v>
          </cell>
          <cell r="BU346">
            <v>0.18621746054480337</v>
          </cell>
          <cell r="BV346">
            <v>0.18621746054480337</v>
          </cell>
          <cell r="BW346">
            <v>0.18621746054480337</v>
          </cell>
          <cell r="BX346">
            <v>0.18621746054480337</v>
          </cell>
          <cell r="BY346">
            <v>0.18621746054480337</v>
          </cell>
          <cell r="BZ346">
            <v>0.18621746054480337</v>
          </cell>
          <cell r="CA346">
            <v>0.18621746054480337</v>
          </cell>
          <cell r="CB346">
            <v>0.18621746054480337</v>
          </cell>
          <cell r="CC346">
            <v>0.18621746054480337</v>
          </cell>
          <cell r="CD346">
            <v>0.18621746054480337</v>
          </cell>
          <cell r="CE346">
            <v>0.18621746054480337</v>
          </cell>
          <cell r="CF346">
            <v>0.18621746054480337</v>
          </cell>
          <cell r="CG346">
            <v>0.18621746054480337</v>
          </cell>
          <cell r="CH346">
            <v>0.18621746054480337</v>
          </cell>
          <cell r="CI346">
            <v>0.18621746054480337</v>
          </cell>
          <cell r="CJ346">
            <v>0.18621746054480337</v>
          </cell>
          <cell r="CK346">
            <v>0.18621746054480337</v>
          </cell>
          <cell r="CL346">
            <v>0.18621746054480337</v>
          </cell>
          <cell r="CM346">
            <v>0.18621746054480337</v>
          </cell>
          <cell r="CN346">
            <v>0.18621746054480337</v>
          </cell>
          <cell r="CO346">
            <v>0.18621746054480337</v>
          </cell>
          <cell r="CP346">
            <v>0.18621746054480337</v>
          </cell>
          <cell r="CQ346">
            <v>0.18621746054480337</v>
          </cell>
          <cell r="CR346">
            <v>0.18621746054480337</v>
          </cell>
          <cell r="CS346">
            <v>0.18621746054480337</v>
          </cell>
          <cell r="CT346">
            <v>0.18621746054480337</v>
          </cell>
          <cell r="CU346">
            <v>0.18621746054480337</v>
          </cell>
          <cell r="CV346">
            <v>0.18621746054480337</v>
          </cell>
          <cell r="CW346">
            <v>0.18621746054480337</v>
          </cell>
          <cell r="CX346">
            <v>0.18621746054480337</v>
          </cell>
          <cell r="CY346">
            <v>0.18621746054480337</v>
          </cell>
          <cell r="CZ346">
            <v>0.18621746054480337</v>
          </cell>
          <cell r="DA346">
            <v>0.18621746054480337</v>
          </cell>
          <cell r="DB346">
            <v>0.18621746054480337</v>
          </cell>
          <cell r="DC346">
            <v>0.18621746054480337</v>
          </cell>
          <cell r="DD346">
            <v>0.18621746054480337</v>
          </cell>
          <cell r="DE346">
            <v>0.18621746054480337</v>
          </cell>
          <cell r="DF346">
            <v>0.18621746054480337</v>
          </cell>
          <cell r="DG346">
            <v>0.18621746054480337</v>
          </cell>
          <cell r="DH346">
            <v>0.18621746054480337</v>
          </cell>
          <cell r="DI346">
            <v>0.18621746054480337</v>
          </cell>
          <cell r="DJ346">
            <v>0.18621746054480337</v>
          </cell>
          <cell r="DL346" t="str">
            <v>.Residential.Dwellings.Building Type.LowMed Density.Vintage.2021-2035 Bldg CodeATResidentialReferenceService requested.Residential.Dwellings.Building Type.LowMed Density.Vintage.2021-2035 Bldg Code.Heating (Cold)</v>
          </cell>
        </row>
        <row r="347">
          <cell r="M347" t="str">
            <v>GJ</v>
          </cell>
          <cell r="N347">
            <v>7.1722675518084228E-2</v>
          </cell>
          <cell r="O347">
            <v>7.1722675518084228E-2</v>
          </cell>
          <cell r="P347">
            <v>7.1602194700502511E-2</v>
          </cell>
          <cell r="Q347">
            <v>6.5480426473597822E-2</v>
          </cell>
          <cell r="R347">
            <v>6.4296983158192794E-2</v>
          </cell>
          <cell r="S347">
            <v>7.1021341775405575E-2</v>
          </cell>
          <cell r="T347">
            <v>7.136842157701806E-2</v>
          </cell>
          <cell r="U347">
            <v>7.1325250647582342E-2</v>
          </cell>
          <cell r="V347">
            <v>7.368813596487897E-2</v>
          </cell>
          <cell r="W347">
            <v>7.1137927200087617E-2</v>
          </cell>
          <cell r="X347">
            <v>5.9582539689594219E-2</v>
          </cell>
          <cell r="Y347">
            <v>7.183798487765318E-2</v>
          </cell>
          <cell r="Z347">
            <v>6.67907854660829E-2</v>
          </cell>
          <cell r="AA347">
            <v>6.5339989207781168E-2</v>
          </cell>
          <cell r="AB347">
            <v>6.1257290339423634E-2</v>
          </cell>
          <cell r="AC347">
            <v>5.5760308678576322E-2</v>
          </cell>
          <cell r="AD347">
            <v>5.756721463995236E-2</v>
          </cell>
          <cell r="AE347">
            <v>6.1543724196915936E-2</v>
          </cell>
          <cell r="AF347">
            <v>5.9625616028970541E-2</v>
          </cell>
          <cell r="AG347">
            <v>6.2942769326823883E-2</v>
          </cell>
          <cell r="AH347">
            <v>6.1956067537327415E-2</v>
          </cell>
          <cell r="AI347">
            <v>6.1956067537327415E-2</v>
          </cell>
          <cell r="AJ347">
            <v>6.1956067537327415E-2</v>
          </cell>
          <cell r="AK347">
            <v>6.1956067537327415E-2</v>
          </cell>
          <cell r="AL347">
            <v>6.1956067537327415E-2</v>
          </cell>
          <cell r="AM347">
            <v>6.1956067537327415E-2</v>
          </cell>
          <cell r="AN347">
            <v>6.1956067537327415E-2</v>
          </cell>
          <cell r="AO347">
            <v>6.1956067537327415E-2</v>
          </cell>
          <cell r="AP347">
            <v>6.1956067537327415E-2</v>
          </cell>
          <cell r="AQ347">
            <v>6.1956067537327415E-2</v>
          </cell>
          <cell r="AR347">
            <v>6.1956067537327415E-2</v>
          </cell>
          <cell r="AS347">
            <v>6.1956067537327415E-2</v>
          </cell>
          <cell r="AT347">
            <v>6.1956067537327415E-2</v>
          </cell>
          <cell r="AU347">
            <v>6.1956067537327415E-2</v>
          </cell>
          <cell r="AV347">
            <v>6.1956067537327415E-2</v>
          </cell>
          <cell r="AW347">
            <v>6.1956067537327415E-2</v>
          </cell>
          <cell r="AX347">
            <v>6.1956067537327415E-2</v>
          </cell>
          <cell r="AY347">
            <v>6.1956067537327415E-2</v>
          </cell>
          <cell r="AZ347">
            <v>6.1956067537327415E-2</v>
          </cell>
          <cell r="BA347">
            <v>6.1956067537327415E-2</v>
          </cell>
          <cell r="BB347">
            <v>6.1956067537327415E-2</v>
          </cell>
          <cell r="BC347">
            <v>6.1956067537327415E-2</v>
          </cell>
          <cell r="BD347">
            <v>6.1956067537327415E-2</v>
          </cell>
          <cell r="BE347">
            <v>6.1956067537327415E-2</v>
          </cell>
          <cell r="BF347">
            <v>6.1956067537327415E-2</v>
          </cell>
          <cell r="BG347">
            <v>6.1956067537327415E-2</v>
          </cell>
          <cell r="BH347">
            <v>6.1956067537327415E-2</v>
          </cell>
          <cell r="BI347">
            <v>6.1956067537327415E-2</v>
          </cell>
          <cell r="BJ347">
            <v>6.1956067537327415E-2</v>
          </cell>
          <cell r="BK347">
            <v>6.1956067537327415E-2</v>
          </cell>
          <cell r="BL347">
            <v>6.1956067537327415E-2</v>
          </cell>
          <cell r="BM347">
            <v>6.1956067537327415E-2</v>
          </cell>
          <cell r="BN347">
            <v>6.1956067537327415E-2</v>
          </cell>
          <cell r="BO347">
            <v>6.1956067537327415E-2</v>
          </cell>
          <cell r="BP347">
            <v>6.1956067537327415E-2</v>
          </cell>
          <cell r="BQ347">
            <v>6.1956067537327415E-2</v>
          </cell>
          <cell r="BR347">
            <v>6.1956067537327415E-2</v>
          </cell>
          <cell r="BS347">
            <v>6.1956067537327415E-2</v>
          </cell>
          <cell r="BT347">
            <v>6.1956067537327415E-2</v>
          </cell>
          <cell r="BU347">
            <v>6.1956067537327415E-2</v>
          </cell>
          <cell r="BV347">
            <v>6.1956067537327415E-2</v>
          </cell>
          <cell r="BW347">
            <v>6.1956067537327415E-2</v>
          </cell>
          <cell r="BX347">
            <v>6.1956067537327415E-2</v>
          </cell>
          <cell r="BY347">
            <v>6.1956067537327415E-2</v>
          </cell>
          <cell r="BZ347">
            <v>6.1956067537327415E-2</v>
          </cell>
          <cell r="CA347">
            <v>6.1956067537327415E-2</v>
          </cell>
          <cell r="CB347">
            <v>6.1956067537327415E-2</v>
          </cell>
          <cell r="CC347">
            <v>6.1956067537327415E-2</v>
          </cell>
          <cell r="CD347">
            <v>6.1956067537327415E-2</v>
          </cell>
          <cell r="CE347">
            <v>6.1956067537327415E-2</v>
          </cell>
          <cell r="CF347">
            <v>6.1956067537327415E-2</v>
          </cell>
          <cell r="CG347">
            <v>6.1956067537327415E-2</v>
          </cell>
          <cell r="CH347">
            <v>6.1956067537327415E-2</v>
          </cell>
          <cell r="CI347">
            <v>6.1956067537327415E-2</v>
          </cell>
          <cell r="CJ347">
            <v>6.1956067537327415E-2</v>
          </cell>
          <cell r="CK347">
            <v>6.1956067537327415E-2</v>
          </cell>
          <cell r="CL347">
            <v>6.1956067537327415E-2</v>
          </cell>
          <cell r="CM347">
            <v>6.1956067537327415E-2</v>
          </cell>
          <cell r="CN347">
            <v>6.1956067537327415E-2</v>
          </cell>
          <cell r="CO347">
            <v>6.1956067537327415E-2</v>
          </cell>
          <cell r="CP347">
            <v>6.1956067537327415E-2</v>
          </cell>
          <cell r="CQ347">
            <v>6.1956067537327415E-2</v>
          </cell>
          <cell r="CR347">
            <v>6.1956067537327415E-2</v>
          </cell>
          <cell r="CS347">
            <v>6.1956067537327415E-2</v>
          </cell>
          <cell r="CT347">
            <v>6.1956067537327415E-2</v>
          </cell>
          <cell r="CU347">
            <v>6.1956067537327415E-2</v>
          </cell>
          <cell r="CV347">
            <v>6.1956067537327415E-2</v>
          </cell>
          <cell r="CW347">
            <v>6.1956067537327415E-2</v>
          </cell>
          <cell r="CX347">
            <v>6.1956067537327415E-2</v>
          </cell>
          <cell r="CY347">
            <v>6.1956067537327415E-2</v>
          </cell>
          <cell r="CZ347">
            <v>6.1956067537327415E-2</v>
          </cell>
          <cell r="DA347">
            <v>6.1956067537327415E-2</v>
          </cell>
          <cell r="DB347">
            <v>6.1956067537327415E-2</v>
          </cell>
          <cell r="DC347">
            <v>6.1956067537327415E-2</v>
          </cell>
          <cell r="DD347">
            <v>6.1956067537327415E-2</v>
          </cell>
          <cell r="DE347">
            <v>6.1956067537327415E-2</v>
          </cell>
          <cell r="DF347">
            <v>6.1956067537327415E-2</v>
          </cell>
          <cell r="DG347">
            <v>6.1956067537327415E-2</v>
          </cell>
          <cell r="DH347">
            <v>6.1956067537327415E-2</v>
          </cell>
          <cell r="DI347">
            <v>6.1956067537327415E-2</v>
          </cell>
          <cell r="DJ347">
            <v>6.1956067537327415E-2</v>
          </cell>
          <cell r="DL347" t="str">
            <v>.Residential.Dwellings.Building Type.LowMed Density.Vintage.2021-2035 Bldg CodeBCResidentialRetrofit AverageService requested.Residential.Dwellings.Building Type.LowMed Density.Vintage.2021-2035 Bldg Code.Heating (Marine)</v>
          </cell>
        </row>
        <row r="348">
          <cell r="M348" t="str">
            <v>GJ</v>
          </cell>
          <cell r="N348">
            <v>4.1674734908568357E-2</v>
          </cell>
          <cell r="O348">
            <v>4.1674734908568357E-2</v>
          </cell>
          <cell r="P348">
            <v>4.1604729068741318E-2</v>
          </cell>
          <cell r="Q348">
            <v>3.8047652228187283E-2</v>
          </cell>
          <cell r="R348">
            <v>3.7360007963767913E-2</v>
          </cell>
          <cell r="S348">
            <v>4.1267222255178898E-2</v>
          </cell>
          <cell r="T348">
            <v>4.1468894301290318E-2</v>
          </cell>
          <cell r="U348">
            <v>4.1443809667637235E-2</v>
          </cell>
          <cell r="V348">
            <v>4.3567130597763432E-2</v>
          </cell>
          <cell r="W348">
            <v>4.2059353574333463E-2</v>
          </cell>
          <cell r="X348">
            <v>3.5227384354520726E-2</v>
          </cell>
          <cell r="Y348">
            <v>4.174976155288436E-2</v>
          </cell>
          <cell r="Z348">
            <v>3.8816503161772861E-2</v>
          </cell>
          <cell r="AA348">
            <v>3.7973350365253421E-2</v>
          </cell>
          <cell r="AB348">
            <v>3.7181422024576943E-2</v>
          </cell>
          <cell r="AC348">
            <v>3.3761199472076564E-2</v>
          </cell>
          <cell r="AD348">
            <v>3.3831364587077632E-2</v>
          </cell>
          <cell r="AE348">
            <v>3.6402589962799464E-2</v>
          </cell>
          <cell r="AF348">
            <v>3.604191775492864E-2</v>
          </cell>
          <cell r="AG348">
            <v>3.8122542017811401E-2</v>
          </cell>
          <cell r="AH348">
            <v>3.6180008424615516E-2</v>
          </cell>
          <cell r="AI348">
            <v>3.6180008424615516E-2</v>
          </cell>
          <cell r="AJ348">
            <v>3.6180008424615516E-2</v>
          </cell>
          <cell r="AK348">
            <v>3.6180008424615516E-2</v>
          </cell>
          <cell r="AL348">
            <v>3.6180008424615516E-2</v>
          </cell>
          <cell r="AM348">
            <v>3.6180008424615516E-2</v>
          </cell>
          <cell r="AN348">
            <v>3.6180008424615516E-2</v>
          </cell>
          <cell r="AO348">
            <v>3.6180008424615516E-2</v>
          </cell>
          <cell r="AP348">
            <v>3.6180008424615516E-2</v>
          </cell>
          <cell r="AQ348">
            <v>3.6180008424615516E-2</v>
          </cell>
          <cell r="AR348">
            <v>3.6180008424615516E-2</v>
          </cell>
          <cell r="AS348">
            <v>3.6180008424615516E-2</v>
          </cell>
          <cell r="AT348">
            <v>3.6180008424615516E-2</v>
          </cell>
          <cell r="AU348">
            <v>3.6180008424615516E-2</v>
          </cell>
          <cell r="AV348">
            <v>3.6180008424615516E-2</v>
          </cell>
          <cell r="AW348">
            <v>3.6180008424615516E-2</v>
          </cell>
          <cell r="AX348">
            <v>3.6180008424615516E-2</v>
          </cell>
          <cell r="AY348">
            <v>3.6180008424615516E-2</v>
          </cell>
          <cell r="AZ348">
            <v>3.6180008424615516E-2</v>
          </cell>
          <cell r="BA348">
            <v>3.6180008424615516E-2</v>
          </cell>
          <cell r="BB348">
            <v>3.6180008424615516E-2</v>
          </cell>
          <cell r="BC348">
            <v>3.6180008424615516E-2</v>
          </cell>
          <cell r="BD348">
            <v>3.6180008424615516E-2</v>
          </cell>
          <cell r="BE348">
            <v>3.6180008424615516E-2</v>
          </cell>
          <cell r="BF348">
            <v>3.6180008424615516E-2</v>
          </cell>
          <cell r="BG348">
            <v>3.6180008424615516E-2</v>
          </cell>
          <cell r="BH348">
            <v>3.6180008424615516E-2</v>
          </cell>
          <cell r="BI348">
            <v>3.6180008424615516E-2</v>
          </cell>
          <cell r="BJ348">
            <v>3.6180008424615516E-2</v>
          </cell>
          <cell r="BK348">
            <v>3.6180008424615516E-2</v>
          </cell>
          <cell r="BL348">
            <v>3.6180008424615516E-2</v>
          </cell>
          <cell r="BM348">
            <v>3.6180008424615516E-2</v>
          </cell>
          <cell r="BN348">
            <v>3.6180008424615516E-2</v>
          </cell>
          <cell r="BO348">
            <v>3.6180008424615516E-2</v>
          </cell>
          <cell r="BP348">
            <v>3.6180008424615516E-2</v>
          </cell>
          <cell r="BQ348">
            <v>3.6180008424615516E-2</v>
          </cell>
          <cell r="BR348">
            <v>3.6180008424615516E-2</v>
          </cell>
          <cell r="BS348">
            <v>3.6180008424615516E-2</v>
          </cell>
          <cell r="BT348">
            <v>3.6180008424615516E-2</v>
          </cell>
          <cell r="BU348">
            <v>3.6180008424615516E-2</v>
          </cell>
          <cell r="BV348">
            <v>3.6180008424615516E-2</v>
          </cell>
          <cell r="BW348">
            <v>3.6180008424615516E-2</v>
          </cell>
          <cell r="BX348">
            <v>3.6180008424615516E-2</v>
          </cell>
          <cell r="BY348">
            <v>3.6180008424615516E-2</v>
          </cell>
          <cell r="BZ348">
            <v>3.6180008424615516E-2</v>
          </cell>
          <cell r="CA348">
            <v>3.6180008424615516E-2</v>
          </cell>
          <cell r="CB348">
            <v>3.6180008424615516E-2</v>
          </cell>
          <cell r="CC348">
            <v>3.6180008424615516E-2</v>
          </cell>
          <cell r="CD348">
            <v>3.6180008424615516E-2</v>
          </cell>
          <cell r="CE348">
            <v>3.6180008424615516E-2</v>
          </cell>
          <cell r="CF348">
            <v>3.6180008424615516E-2</v>
          </cell>
          <cell r="CG348">
            <v>3.6180008424615516E-2</v>
          </cell>
          <cell r="CH348">
            <v>3.6180008424615516E-2</v>
          </cell>
          <cell r="CI348">
            <v>3.6180008424615516E-2</v>
          </cell>
          <cell r="CJ348">
            <v>3.6180008424615516E-2</v>
          </cell>
          <cell r="CK348">
            <v>3.6180008424615516E-2</v>
          </cell>
          <cell r="CL348">
            <v>3.6180008424615516E-2</v>
          </cell>
          <cell r="CM348">
            <v>3.6180008424615516E-2</v>
          </cell>
          <cell r="CN348">
            <v>3.6180008424615516E-2</v>
          </cell>
          <cell r="CO348">
            <v>3.6180008424615516E-2</v>
          </cell>
          <cell r="CP348">
            <v>3.6180008424615516E-2</v>
          </cell>
          <cell r="CQ348">
            <v>3.6180008424615516E-2</v>
          </cell>
          <cell r="CR348">
            <v>3.6180008424615516E-2</v>
          </cell>
          <cell r="CS348">
            <v>3.6180008424615516E-2</v>
          </cell>
          <cell r="CT348">
            <v>3.6180008424615516E-2</v>
          </cell>
          <cell r="CU348">
            <v>3.6180008424615516E-2</v>
          </cell>
          <cell r="CV348">
            <v>3.6180008424615516E-2</v>
          </cell>
          <cell r="CW348">
            <v>3.6180008424615516E-2</v>
          </cell>
          <cell r="CX348">
            <v>3.6180008424615516E-2</v>
          </cell>
          <cell r="CY348">
            <v>3.6180008424615516E-2</v>
          </cell>
          <cell r="CZ348">
            <v>3.6180008424615516E-2</v>
          </cell>
          <cell r="DA348">
            <v>3.6180008424615516E-2</v>
          </cell>
          <cell r="DB348">
            <v>3.6180008424615516E-2</v>
          </cell>
          <cell r="DC348">
            <v>3.6180008424615516E-2</v>
          </cell>
          <cell r="DD348">
            <v>3.6180008424615516E-2</v>
          </cell>
          <cell r="DE348">
            <v>3.6180008424615516E-2</v>
          </cell>
          <cell r="DF348">
            <v>3.6180008424615516E-2</v>
          </cell>
          <cell r="DG348">
            <v>3.6180008424615516E-2</v>
          </cell>
          <cell r="DH348">
            <v>3.6180008424615516E-2</v>
          </cell>
          <cell r="DI348">
            <v>3.6180008424615516E-2</v>
          </cell>
          <cell r="DJ348">
            <v>3.6180008424615516E-2</v>
          </cell>
          <cell r="DL348" t="str">
            <v>.Residential.Dwellings.Building Type.LowMed Density.Vintage.2021-2035 Bldg CodeBCResidentialRetrofit AverageService requested.Residential.Dwellings.Building Type.LowMed Density.Vintage.2021-2035 Bldg Code.Heating (Cold)</v>
          </cell>
        </row>
        <row r="349">
          <cell r="M349" t="str">
            <v>GJ</v>
          </cell>
          <cell r="N349">
            <v>0.19487134670352793</v>
          </cell>
          <cell r="O349">
            <v>0.19487134670352793</v>
          </cell>
          <cell r="P349">
            <v>0.22031913110066825</v>
          </cell>
          <cell r="Q349">
            <v>0.22112470937158324</v>
          </cell>
          <cell r="R349">
            <v>0.21931493934390719</v>
          </cell>
          <cell r="S349">
            <v>0.1957306729641366</v>
          </cell>
          <cell r="T349">
            <v>0.19490368938169478</v>
          </cell>
          <cell r="U349">
            <v>0.22739351842375688</v>
          </cell>
          <cell r="V349">
            <v>0.2216784526392018</v>
          </cell>
          <cell r="W349">
            <v>0.2222388468050874</v>
          </cell>
          <cell r="X349">
            <v>0.2035119495369577</v>
          </cell>
          <cell r="Y349">
            <v>0.2136946816477934</v>
          </cell>
          <cell r="Z349">
            <v>0.20922405379961831</v>
          </cell>
          <cell r="AA349">
            <v>0.21214848904284639</v>
          </cell>
          <cell r="AB349">
            <v>0.21278267580062485</v>
          </cell>
          <cell r="AC349">
            <v>0.19668222624989887</v>
          </cell>
          <cell r="AD349">
            <v>0.17079287687664821</v>
          </cell>
          <cell r="AE349">
            <v>0.20692174218369919</v>
          </cell>
          <cell r="AF349">
            <v>0.22037735364670252</v>
          </cell>
          <cell r="AG349">
            <v>0.21980669174711381</v>
          </cell>
          <cell r="AH349">
            <v>0.2101634557910452</v>
          </cell>
          <cell r="AI349">
            <v>0.2101634557910452</v>
          </cell>
          <cell r="AJ349">
            <v>0.2101634557910452</v>
          </cell>
          <cell r="AK349">
            <v>0.2101634557910452</v>
          </cell>
          <cell r="AL349">
            <v>0.2101634557910452</v>
          </cell>
          <cell r="AM349">
            <v>0.2101634557910452</v>
          </cell>
          <cell r="AN349">
            <v>0.2101634557910452</v>
          </cell>
          <cell r="AO349">
            <v>0.2101634557910452</v>
          </cell>
          <cell r="AP349">
            <v>0.2101634557910452</v>
          </cell>
          <cell r="AQ349">
            <v>0.2101634557910452</v>
          </cell>
          <cell r="AR349">
            <v>0.2101634557910452</v>
          </cell>
          <cell r="AS349">
            <v>0.2101634557910452</v>
          </cell>
          <cell r="AT349">
            <v>0.2101634557910452</v>
          </cell>
          <cell r="AU349">
            <v>0.2101634557910452</v>
          </cell>
          <cell r="AV349">
            <v>0.2101634557910452</v>
          </cell>
          <cell r="AW349">
            <v>0.2101634557910452</v>
          </cell>
          <cell r="AX349">
            <v>0.2101634557910452</v>
          </cell>
          <cell r="AY349">
            <v>0.2101634557910452</v>
          </cell>
          <cell r="AZ349">
            <v>0.2101634557910452</v>
          </cell>
          <cell r="BA349">
            <v>0.2101634557910452</v>
          </cell>
          <cell r="BB349">
            <v>0.2101634557910452</v>
          </cell>
          <cell r="BC349">
            <v>0.2101634557910452</v>
          </cell>
          <cell r="BD349">
            <v>0.2101634557910452</v>
          </cell>
          <cell r="BE349">
            <v>0.2101634557910452</v>
          </cell>
          <cell r="BF349">
            <v>0.2101634557910452</v>
          </cell>
          <cell r="BG349">
            <v>0.2101634557910452</v>
          </cell>
          <cell r="BH349">
            <v>0.2101634557910452</v>
          </cell>
          <cell r="BI349">
            <v>0.2101634557910452</v>
          </cell>
          <cell r="BJ349">
            <v>0.2101634557910452</v>
          </cell>
          <cell r="BK349">
            <v>0.2101634557910452</v>
          </cell>
          <cell r="BL349">
            <v>0.2101634557910452</v>
          </cell>
          <cell r="BM349">
            <v>0.2101634557910452</v>
          </cell>
          <cell r="BN349">
            <v>0.2101634557910452</v>
          </cell>
          <cell r="BO349">
            <v>0.2101634557910452</v>
          </cell>
          <cell r="BP349">
            <v>0.2101634557910452</v>
          </cell>
          <cell r="BQ349">
            <v>0.2101634557910452</v>
          </cell>
          <cell r="BR349">
            <v>0.2101634557910452</v>
          </cell>
          <cell r="BS349">
            <v>0.2101634557910452</v>
          </cell>
          <cell r="BT349">
            <v>0.2101634557910452</v>
          </cell>
          <cell r="BU349">
            <v>0.2101634557910452</v>
          </cell>
          <cell r="BV349">
            <v>0.2101634557910452</v>
          </cell>
          <cell r="BW349">
            <v>0.2101634557910452</v>
          </cell>
          <cell r="BX349">
            <v>0.2101634557910452</v>
          </cell>
          <cell r="BY349">
            <v>0.2101634557910452</v>
          </cell>
          <cell r="BZ349">
            <v>0.2101634557910452</v>
          </cell>
          <cell r="CA349">
            <v>0.2101634557910452</v>
          </cell>
          <cell r="CB349">
            <v>0.2101634557910452</v>
          </cell>
          <cell r="CC349">
            <v>0.2101634557910452</v>
          </cell>
          <cell r="CD349">
            <v>0.2101634557910452</v>
          </cell>
          <cell r="CE349">
            <v>0.2101634557910452</v>
          </cell>
          <cell r="CF349">
            <v>0.2101634557910452</v>
          </cell>
          <cell r="CG349">
            <v>0.2101634557910452</v>
          </cell>
          <cell r="CH349">
            <v>0.2101634557910452</v>
          </cell>
          <cell r="CI349">
            <v>0.2101634557910452</v>
          </cell>
          <cell r="CJ349">
            <v>0.2101634557910452</v>
          </cell>
          <cell r="CK349">
            <v>0.2101634557910452</v>
          </cell>
          <cell r="CL349">
            <v>0.2101634557910452</v>
          </cell>
          <cell r="CM349">
            <v>0.2101634557910452</v>
          </cell>
          <cell r="CN349">
            <v>0.2101634557910452</v>
          </cell>
          <cell r="CO349">
            <v>0.2101634557910452</v>
          </cell>
          <cell r="CP349">
            <v>0.2101634557910452</v>
          </cell>
          <cell r="CQ349">
            <v>0.2101634557910452</v>
          </cell>
          <cell r="CR349">
            <v>0.2101634557910452</v>
          </cell>
          <cell r="CS349">
            <v>0.2101634557910452</v>
          </cell>
          <cell r="CT349">
            <v>0.2101634557910452</v>
          </cell>
          <cell r="CU349">
            <v>0.2101634557910452</v>
          </cell>
          <cell r="CV349">
            <v>0.2101634557910452</v>
          </cell>
          <cell r="CW349">
            <v>0.2101634557910452</v>
          </cell>
          <cell r="CX349">
            <v>0.2101634557910452</v>
          </cell>
          <cell r="CY349">
            <v>0.2101634557910452</v>
          </cell>
          <cell r="CZ349">
            <v>0.2101634557910452</v>
          </cell>
          <cell r="DA349">
            <v>0.2101634557910452</v>
          </cell>
          <cell r="DB349">
            <v>0.2101634557910452</v>
          </cell>
          <cell r="DC349">
            <v>0.2101634557910452</v>
          </cell>
          <cell r="DD349">
            <v>0.2101634557910452</v>
          </cell>
          <cell r="DE349">
            <v>0.2101634557910452</v>
          </cell>
          <cell r="DF349">
            <v>0.2101634557910452</v>
          </cell>
          <cell r="DG349">
            <v>0.2101634557910452</v>
          </cell>
          <cell r="DH349">
            <v>0.2101634557910452</v>
          </cell>
          <cell r="DI349">
            <v>0.2101634557910452</v>
          </cell>
          <cell r="DJ349">
            <v>0.2101634557910452</v>
          </cell>
          <cell r="DL349" t="str">
            <v>.Residential.Dwellings.Building Type.LowMed Density.Vintage.2021-2035 Bldg CodeABResidentialRetrofit AverageService requested.Residential.Dwellings.Building Type.LowMed Density.Vintage.2021-2035 Bldg Code.Heating (Cold)</v>
          </cell>
        </row>
        <row r="350">
          <cell r="M350" t="str">
            <v>GJ</v>
          </cell>
          <cell r="N350">
            <v>0.13945666474196508</v>
          </cell>
          <cell r="O350">
            <v>0.13945666474196508</v>
          </cell>
          <cell r="P350">
            <v>0.15199961881252189</v>
          </cell>
          <cell r="Q350">
            <v>0.13764816988011727</v>
          </cell>
          <cell r="R350">
            <v>0.13602407468648997</v>
          </cell>
          <cell r="S350">
            <v>0.1288372239704707</v>
          </cell>
          <cell r="T350">
            <v>0.13201711984075576</v>
          </cell>
          <cell r="U350">
            <v>0.12870583020149426</v>
          </cell>
          <cell r="V350">
            <v>0.13414229105362616</v>
          </cell>
          <cell r="W350">
            <v>0.14247510284983056</v>
          </cell>
          <cell r="X350">
            <v>0.14552827359625642</v>
          </cell>
          <cell r="Y350">
            <v>0.13733288311752193</v>
          </cell>
          <cell r="Z350">
            <v>0.13549485786019785</v>
          </cell>
          <cell r="AA350">
            <v>0.14824413827517197</v>
          </cell>
          <cell r="AB350">
            <v>0.15208406739021102</v>
          </cell>
          <cell r="AC350">
            <v>0.13571324596353793</v>
          </cell>
          <cell r="AD350">
            <v>0.13120945607779028</v>
          </cell>
          <cell r="AE350">
            <v>0.14354311991581067</v>
          </cell>
          <cell r="AF350">
            <v>0.16271820143039584</v>
          </cell>
          <cell r="AG350">
            <v>0.17071672878235583</v>
          </cell>
          <cell r="AH350">
            <v>0.15157058594953418</v>
          </cell>
          <cell r="AI350">
            <v>0.15157058594953418</v>
          </cell>
          <cell r="AJ350">
            <v>0.15157058594953418</v>
          </cell>
          <cell r="AK350">
            <v>0.15157058594953418</v>
          </cell>
          <cell r="AL350">
            <v>0.15157058594953418</v>
          </cell>
          <cell r="AM350">
            <v>0.15157058594953418</v>
          </cell>
          <cell r="AN350">
            <v>0.15157058594953418</v>
          </cell>
          <cell r="AO350">
            <v>0.15157058594953418</v>
          </cell>
          <cell r="AP350">
            <v>0.15157058594953418</v>
          </cell>
          <cell r="AQ350">
            <v>0.15157058594953418</v>
          </cell>
          <cell r="AR350">
            <v>0.15157058594953418</v>
          </cell>
          <cell r="AS350">
            <v>0.15157058594953418</v>
          </cell>
          <cell r="AT350">
            <v>0.15157058594953418</v>
          </cell>
          <cell r="AU350">
            <v>0.15157058594953418</v>
          </cell>
          <cell r="AV350">
            <v>0.15157058594953418</v>
          </cell>
          <cell r="AW350">
            <v>0.15157058594953418</v>
          </cell>
          <cell r="AX350">
            <v>0.15157058594953418</v>
          </cell>
          <cell r="AY350">
            <v>0.15157058594953418</v>
          </cell>
          <cell r="AZ350">
            <v>0.15157058594953418</v>
          </cell>
          <cell r="BA350">
            <v>0.15157058594953418</v>
          </cell>
          <cell r="BB350">
            <v>0.15157058594953418</v>
          </cell>
          <cell r="BC350">
            <v>0.15157058594953418</v>
          </cell>
          <cell r="BD350">
            <v>0.15157058594953418</v>
          </cell>
          <cell r="BE350">
            <v>0.15157058594953418</v>
          </cell>
          <cell r="BF350">
            <v>0.15157058594953418</v>
          </cell>
          <cell r="BG350">
            <v>0.15157058594953418</v>
          </cell>
          <cell r="BH350">
            <v>0.15157058594953418</v>
          </cell>
          <cell r="BI350">
            <v>0.15157058594953418</v>
          </cell>
          <cell r="BJ350">
            <v>0.15157058594953418</v>
          </cell>
          <cell r="BK350">
            <v>0.15157058594953418</v>
          </cell>
          <cell r="BL350">
            <v>0.15157058594953418</v>
          </cell>
          <cell r="BM350">
            <v>0.15157058594953418</v>
          </cell>
          <cell r="BN350">
            <v>0.15157058594953418</v>
          </cell>
          <cell r="BO350">
            <v>0.15157058594953418</v>
          </cell>
          <cell r="BP350">
            <v>0.15157058594953418</v>
          </cell>
          <cell r="BQ350">
            <v>0.15157058594953418</v>
          </cell>
          <cell r="BR350">
            <v>0.15157058594953418</v>
          </cell>
          <cell r="BS350">
            <v>0.15157058594953418</v>
          </cell>
          <cell r="BT350">
            <v>0.15157058594953418</v>
          </cell>
          <cell r="BU350">
            <v>0.15157058594953418</v>
          </cell>
          <cell r="BV350">
            <v>0.15157058594953418</v>
          </cell>
          <cell r="BW350">
            <v>0.15157058594953418</v>
          </cell>
          <cell r="BX350">
            <v>0.15157058594953418</v>
          </cell>
          <cell r="BY350">
            <v>0.15157058594953418</v>
          </cell>
          <cell r="BZ350">
            <v>0.15157058594953418</v>
          </cell>
          <cell r="CA350">
            <v>0.15157058594953418</v>
          </cell>
          <cell r="CB350">
            <v>0.15157058594953418</v>
          </cell>
          <cell r="CC350">
            <v>0.15157058594953418</v>
          </cell>
          <cell r="CD350">
            <v>0.15157058594953418</v>
          </cell>
          <cell r="CE350">
            <v>0.15157058594953418</v>
          </cell>
          <cell r="CF350">
            <v>0.15157058594953418</v>
          </cell>
          <cell r="CG350">
            <v>0.15157058594953418</v>
          </cell>
          <cell r="CH350">
            <v>0.15157058594953418</v>
          </cell>
          <cell r="CI350">
            <v>0.15157058594953418</v>
          </cell>
          <cell r="CJ350">
            <v>0.15157058594953418</v>
          </cell>
          <cell r="CK350">
            <v>0.15157058594953418</v>
          </cell>
          <cell r="CL350">
            <v>0.15157058594953418</v>
          </cell>
          <cell r="CM350">
            <v>0.15157058594953418</v>
          </cell>
          <cell r="CN350">
            <v>0.15157058594953418</v>
          </cell>
          <cell r="CO350">
            <v>0.15157058594953418</v>
          </cell>
          <cell r="CP350">
            <v>0.15157058594953418</v>
          </cell>
          <cell r="CQ350">
            <v>0.15157058594953418</v>
          </cell>
          <cell r="CR350">
            <v>0.15157058594953418</v>
          </cell>
          <cell r="CS350">
            <v>0.15157058594953418</v>
          </cell>
          <cell r="CT350">
            <v>0.15157058594953418</v>
          </cell>
          <cell r="CU350">
            <v>0.15157058594953418</v>
          </cell>
          <cell r="CV350">
            <v>0.15157058594953418</v>
          </cell>
          <cell r="CW350">
            <v>0.15157058594953418</v>
          </cell>
          <cell r="CX350">
            <v>0.15157058594953418</v>
          </cell>
          <cell r="CY350">
            <v>0.15157058594953418</v>
          </cell>
          <cell r="CZ350">
            <v>0.15157058594953418</v>
          </cell>
          <cell r="DA350">
            <v>0.15157058594953418</v>
          </cell>
          <cell r="DB350">
            <v>0.15157058594953418</v>
          </cell>
          <cell r="DC350">
            <v>0.15157058594953418</v>
          </cell>
          <cell r="DD350">
            <v>0.15157058594953418</v>
          </cell>
          <cell r="DE350">
            <v>0.15157058594953418</v>
          </cell>
          <cell r="DF350">
            <v>0.15157058594953418</v>
          </cell>
          <cell r="DG350">
            <v>0.15157058594953418</v>
          </cell>
          <cell r="DH350">
            <v>0.15157058594953418</v>
          </cell>
          <cell r="DI350">
            <v>0.15157058594953418</v>
          </cell>
          <cell r="DJ350">
            <v>0.15157058594953418</v>
          </cell>
          <cell r="DL350" t="str">
            <v>.Residential.Dwellings.Building Type.LowMed Density.Vintage.2021-2035 Bldg CodeSKResidentialRetrofit AverageService requested.Residential.Dwellings.Building Type.LowMed Density.Vintage.2021-2035 Bldg Code.Heating (Cold)</v>
          </cell>
        </row>
        <row r="351">
          <cell r="M351" t="str">
            <v>GJ</v>
          </cell>
          <cell r="N351">
            <v>0.12218868347161828</v>
          </cell>
          <cell r="O351">
            <v>0.12218868347161828</v>
          </cell>
          <cell r="P351">
            <v>0.13082811231340835</v>
          </cell>
          <cell r="Q351">
            <v>0.1285576040789401</v>
          </cell>
          <cell r="R351">
            <v>0.13707278244989776</v>
          </cell>
          <cell r="S351">
            <v>0.1251083183343264</v>
          </cell>
          <cell r="T351">
            <v>0.10547800558394016</v>
          </cell>
          <cell r="U351">
            <v>0.13226891708302729</v>
          </cell>
          <cell r="V351">
            <v>0.14406570475476715</v>
          </cell>
          <cell r="W351">
            <v>0.1420182735838813</v>
          </cell>
          <cell r="X351">
            <v>0.12718493316661647</v>
          </cell>
          <cell r="Y351">
            <v>0.13505290274150053</v>
          </cell>
          <cell r="Z351">
            <v>0.12321420351143091</v>
          </cell>
          <cell r="AA351">
            <v>0.16114937521292019</v>
          </cell>
          <cell r="AB351">
            <v>0.16628270095012629</v>
          </cell>
          <cell r="AC351">
            <v>0.13558577736937685</v>
          </cell>
          <cell r="AD351">
            <v>0.13802162576393365</v>
          </cell>
          <cell r="AE351">
            <v>0.14270138967122983</v>
          </cell>
          <cell r="AF351">
            <v>0.16085886406808658</v>
          </cell>
          <cell r="AG351">
            <v>0.16360424117147548</v>
          </cell>
          <cell r="AH351">
            <v>0.15093768048176542</v>
          </cell>
          <cell r="AI351">
            <v>0.15093768048176542</v>
          </cell>
          <cell r="AJ351">
            <v>0.15093768048176542</v>
          </cell>
          <cell r="AK351">
            <v>0.15093768048176542</v>
          </cell>
          <cell r="AL351">
            <v>0.15093768048176542</v>
          </cell>
          <cell r="AM351">
            <v>0.15093768048176542</v>
          </cell>
          <cell r="AN351">
            <v>0.15093768048176542</v>
          </cell>
          <cell r="AO351">
            <v>0.15093768048176542</v>
          </cell>
          <cell r="AP351">
            <v>0.15093768048176542</v>
          </cell>
          <cell r="AQ351">
            <v>0.15093768048176542</v>
          </cell>
          <cell r="AR351">
            <v>0.15093768048176542</v>
          </cell>
          <cell r="AS351">
            <v>0.15093768048176542</v>
          </cell>
          <cell r="AT351">
            <v>0.15093768048176542</v>
          </cell>
          <cell r="AU351">
            <v>0.15093768048176542</v>
          </cell>
          <cell r="AV351">
            <v>0.15093768048176542</v>
          </cell>
          <cell r="AW351">
            <v>0.15093768048176542</v>
          </cell>
          <cell r="AX351">
            <v>0.15093768048176542</v>
          </cell>
          <cell r="AY351">
            <v>0.15093768048176542</v>
          </cell>
          <cell r="AZ351">
            <v>0.15093768048176542</v>
          </cell>
          <cell r="BA351">
            <v>0.15093768048176542</v>
          </cell>
          <cell r="BB351">
            <v>0.15093768048176542</v>
          </cell>
          <cell r="BC351">
            <v>0.15093768048176542</v>
          </cell>
          <cell r="BD351">
            <v>0.15093768048176542</v>
          </cell>
          <cell r="BE351">
            <v>0.15093768048176542</v>
          </cell>
          <cell r="BF351">
            <v>0.15093768048176542</v>
          </cell>
          <cell r="BG351">
            <v>0.15093768048176542</v>
          </cell>
          <cell r="BH351">
            <v>0.15093768048176542</v>
          </cell>
          <cell r="BI351">
            <v>0.15093768048176542</v>
          </cell>
          <cell r="BJ351">
            <v>0.15093768048176542</v>
          </cell>
          <cell r="BK351">
            <v>0.15093768048176542</v>
          </cell>
          <cell r="BL351">
            <v>0.15093768048176542</v>
          </cell>
          <cell r="BM351">
            <v>0.15093768048176542</v>
          </cell>
          <cell r="BN351">
            <v>0.15093768048176542</v>
          </cell>
          <cell r="BO351">
            <v>0.15093768048176542</v>
          </cell>
          <cell r="BP351">
            <v>0.15093768048176542</v>
          </cell>
          <cell r="BQ351">
            <v>0.15093768048176542</v>
          </cell>
          <cell r="BR351">
            <v>0.15093768048176542</v>
          </cell>
          <cell r="BS351">
            <v>0.15093768048176542</v>
          </cell>
          <cell r="BT351">
            <v>0.15093768048176542</v>
          </cell>
          <cell r="BU351">
            <v>0.15093768048176542</v>
          </cell>
          <cell r="BV351">
            <v>0.15093768048176542</v>
          </cell>
          <cell r="BW351">
            <v>0.15093768048176542</v>
          </cell>
          <cell r="BX351">
            <v>0.15093768048176542</v>
          </cell>
          <cell r="BY351">
            <v>0.15093768048176542</v>
          </cell>
          <cell r="BZ351">
            <v>0.15093768048176542</v>
          </cell>
          <cell r="CA351">
            <v>0.15093768048176542</v>
          </cell>
          <cell r="CB351">
            <v>0.15093768048176542</v>
          </cell>
          <cell r="CC351">
            <v>0.15093768048176542</v>
          </cell>
          <cell r="CD351">
            <v>0.15093768048176542</v>
          </cell>
          <cell r="CE351">
            <v>0.15093768048176542</v>
          </cell>
          <cell r="CF351">
            <v>0.15093768048176542</v>
          </cell>
          <cell r="CG351">
            <v>0.15093768048176542</v>
          </cell>
          <cell r="CH351">
            <v>0.15093768048176542</v>
          </cell>
          <cell r="CI351">
            <v>0.15093768048176542</v>
          </cell>
          <cell r="CJ351">
            <v>0.15093768048176542</v>
          </cell>
          <cell r="CK351">
            <v>0.15093768048176542</v>
          </cell>
          <cell r="CL351">
            <v>0.15093768048176542</v>
          </cell>
          <cell r="CM351">
            <v>0.15093768048176542</v>
          </cell>
          <cell r="CN351">
            <v>0.15093768048176542</v>
          </cell>
          <cell r="CO351">
            <v>0.15093768048176542</v>
          </cell>
          <cell r="CP351">
            <v>0.15093768048176542</v>
          </cell>
          <cell r="CQ351">
            <v>0.15093768048176542</v>
          </cell>
          <cell r="CR351">
            <v>0.15093768048176542</v>
          </cell>
          <cell r="CS351">
            <v>0.15093768048176542</v>
          </cell>
          <cell r="CT351">
            <v>0.15093768048176542</v>
          </cell>
          <cell r="CU351">
            <v>0.15093768048176542</v>
          </cell>
          <cell r="CV351">
            <v>0.15093768048176542</v>
          </cell>
          <cell r="CW351">
            <v>0.15093768048176542</v>
          </cell>
          <cell r="CX351">
            <v>0.15093768048176542</v>
          </cell>
          <cell r="CY351">
            <v>0.15093768048176542</v>
          </cell>
          <cell r="CZ351">
            <v>0.15093768048176542</v>
          </cell>
          <cell r="DA351">
            <v>0.15093768048176542</v>
          </cell>
          <cell r="DB351">
            <v>0.15093768048176542</v>
          </cell>
          <cell r="DC351">
            <v>0.15093768048176542</v>
          </cell>
          <cell r="DD351">
            <v>0.15093768048176542</v>
          </cell>
          <cell r="DE351">
            <v>0.15093768048176542</v>
          </cell>
          <cell r="DF351">
            <v>0.15093768048176542</v>
          </cell>
          <cell r="DG351">
            <v>0.15093768048176542</v>
          </cell>
          <cell r="DH351">
            <v>0.15093768048176542</v>
          </cell>
          <cell r="DI351">
            <v>0.15093768048176542</v>
          </cell>
          <cell r="DJ351">
            <v>0.15093768048176542</v>
          </cell>
          <cell r="DL351" t="str">
            <v>.Residential.Dwellings.Building Type.LowMed Density.Vintage.2021-2035 Bldg CodeMBResidentialRetrofit AverageService requested.Residential.Dwellings.Building Type.LowMed Density.Vintage.2021-2035 Bldg Code.Heating (Cold)</v>
          </cell>
        </row>
        <row r="352">
          <cell r="M352" t="str">
            <v>GJ</v>
          </cell>
          <cell r="N352">
            <v>0.12177129455058179</v>
          </cell>
          <cell r="O352">
            <v>0.12177129455058179</v>
          </cell>
          <cell r="P352">
            <v>0.1287631133720531</v>
          </cell>
          <cell r="Q352">
            <v>0.14183414458884866</v>
          </cell>
          <cell r="R352">
            <v>0.13730432563762407</v>
          </cell>
          <cell r="S352">
            <v>0.1395580679373358</v>
          </cell>
          <cell r="T352">
            <v>0.12373632443441863</v>
          </cell>
          <cell r="U352">
            <v>0.13819025815705385</v>
          </cell>
          <cell r="V352">
            <v>0.14138492022029123</v>
          </cell>
          <cell r="W352">
            <v>0.13554252715236911</v>
          </cell>
          <cell r="X352">
            <v>0.12776430723084417</v>
          </cell>
          <cell r="Y352">
            <v>0.13778859682001407</v>
          </cell>
          <cell r="Z352">
            <v>0.12076450081358305</v>
          </cell>
          <cell r="AA352">
            <v>0.14115283457305239</v>
          </cell>
          <cell r="AB352">
            <v>0.14577367422284121</v>
          </cell>
          <cell r="AC352">
            <v>0.14291427546538082</v>
          </cell>
          <cell r="AD352">
            <v>0.12712352947214245</v>
          </cell>
          <cell r="AE352">
            <v>0.13211497254161914</v>
          </cell>
          <cell r="AF352">
            <v>0.14575855483391503</v>
          </cell>
          <cell r="AG352">
            <v>0.12771079942148458</v>
          </cell>
          <cell r="AH352">
            <v>0.11272884141182427</v>
          </cell>
          <cell r="AI352">
            <v>0.11272884141182427</v>
          </cell>
          <cell r="AJ352">
            <v>0.11272884141182427</v>
          </cell>
          <cell r="AK352">
            <v>0.11272884141182427</v>
          </cell>
          <cell r="AL352">
            <v>0.11272884141182427</v>
          </cell>
          <cell r="AM352">
            <v>0.11272884141182427</v>
          </cell>
          <cell r="AN352">
            <v>0.11272884141182427</v>
          </cell>
          <cell r="AO352">
            <v>0.11272884141182427</v>
          </cell>
          <cell r="AP352">
            <v>0.11272884141182427</v>
          </cell>
          <cell r="AQ352">
            <v>0.11272884141182427</v>
          </cell>
          <cell r="AR352">
            <v>0.11272884141182427</v>
          </cell>
          <cell r="AS352">
            <v>0.11272884141182427</v>
          </cell>
          <cell r="AT352">
            <v>0.11272884141182427</v>
          </cell>
          <cell r="AU352">
            <v>0.11272884141182427</v>
          </cell>
          <cell r="AV352">
            <v>0.11272884141182427</v>
          </cell>
          <cell r="AW352">
            <v>0.11272884141182427</v>
          </cell>
          <cell r="AX352">
            <v>0.11272884141182427</v>
          </cell>
          <cell r="AY352">
            <v>0.11272884141182427</v>
          </cell>
          <cell r="AZ352">
            <v>0.11272884141182427</v>
          </cell>
          <cell r="BA352">
            <v>0.11272884141182427</v>
          </cell>
          <cell r="BB352">
            <v>0.11272884141182427</v>
          </cell>
          <cell r="BC352">
            <v>0.11272884141182427</v>
          </cell>
          <cell r="BD352">
            <v>0.11272884141182427</v>
          </cell>
          <cell r="BE352">
            <v>0.11272884141182427</v>
          </cell>
          <cell r="BF352">
            <v>0.11272884141182427</v>
          </cell>
          <cell r="BG352">
            <v>0.11272884141182427</v>
          </cell>
          <cell r="BH352">
            <v>0.11272884141182427</v>
          </cell>
          <cell r="BI352">
            <v>0.11272884141182427</v>
          </cell>
          <cell r="BJ352">
            <v>0.11272884141182427</v>
          </cell>
          <cell r="BK352">
            <v>0.11272884141182427</v>
          </cell>
          <cell r="BL352">
            <v>0.11272884141182427</v>
          </cell>
          <cell r="BM352">
            <v>0.11272884141182427</v>
          </cell>
          <cell r="BN352">
            <v>0.11272884141182427</v>
          </cell>
          <cell r="BO352">
            <v>0.11272884141182427</v>
          </cell>
          <cell r="BP352">
            <v>0.11272884141182427</v>
          </cell>
          <cell r="BQ352">
            <v>0.11272884141182427</v>
          </cell>
          <cell r="BR352">
            <v>0.11272884141182427</v>
          </cell>
          <cell r="BS352">
            <v>0.11272884141182427</v>
          </cell>
          <cell r="BT352">
            <v>0.11272884141182427</v>
          </cell>
          <cell r="BU352">
            <v>0.11272884141182427</v>
          </cell>
          <cell r="BV352">
            <v>0.11272884141182427</v>
          </cell>
          <cell r="BW352">
            <v>0.11272884141182427</v>
          </cell>
          <cell r="BX352">
            <v>0.11272884141182427</v>
          </cell>
          <cell r="BY352">
            <v>0.11272884141182427</v>
          </cell>
          <cell r="BZ352">
            <v>0.11272884141182427</v>
          </cell>
          <cell r="CA352">
            <v>0.11272884141182427</v>
          </cell>
          <cell r="CB352">
            <v>0.11272884141182427</v>
          </cell>
          <cell r="CC352">
            <v>0.11272884141182427</v>
          </cell>
          <cell r="CD352">
            <v>0.11272884141182427</v>
          </cell>
          <cell r="CE352">
            <v>0.11272884141182427</v>
          </cell>
          <cell r="CF352">
            <v>0.11272884141182427</v>
          </cell>
          <cell r="CG352">
            <v>0.11272884141182427</v>
          </cell>
          <cell r="CH352">
            <v>0.11272884141182427</v>
          </cell>
          <cell r="CI352">
            <v>0.11272884141182427</v>
          </cell>
          <cell r="CJ352">
            <v>0.11272884141182427</v>
          </cell>
          <cell r="CK352">
            <v>0.11272884141182427</v>
          </cell>
          <cell r="CL352">
            <v>0.11272884141182427</v>
          </cell>
          <cell r="CM352">
            <v>0.11272884141182427</v>
          </cell>
          <cell r="CN352">
            <v>0.11272884141182427</v>
          </cell>
          <cell r="CO352">
            <v>0.11272884141182427</v>
          </cell>
          <cell r="CP352">
            <v>0.11272884141182427</v>
          </cell>
          <cell r="CQ352">
            <v>0.11272884141182427</v>
          </cell>
          <cell r="CR352">
            <v>0.11272884141182427</v>
          </cell>
          <cell r="CS352">
            <v>0.11272884141182427</v>
          </cell>
          <cell r="CT352">
            <v>0.11272884141182427</v>
          </cell>
          <cell r="CU352">
            <v>0.11272884141182427</v>
          </cell>
          <cell r="CV352">
            <v>0.11272884141182427</v>
          </cell>
          <cell r="CW352">
            <v>0.11272884141182427</v>
          </cell>
          <cell r="CX352">
            <v>0.11272884141182427</v>
          </cell>
          <cell r="CY352">
            <v>0.11272884141182427</v>
          </cell>
          <cell r="CZ352">
            <v>0.11272884141182427</v>
          </cell>
          <cell r="DA352">
            <v>0.11272884141182427</v>
          </cell>
          <cell r="DB352">
            <v>0.11272884141182427</v>
          </cell>
          <cell r="DC352">
            <v>0.11272884141182427</v>
          </cell>
          <cell r="DD352">
            <v>0.11272884141182427</v>
          </cell>
          <cell r="DE352">
            <v>0.11272884141182427</v>
          </cell>
          <cell r="DF352">
            <v>0.11272884141182427</v>
          </cell>
          <cell r="DG352">
            <v>0.11272884141182427</v>
          </cell>
          <cell r="DH352">
            <v>0.11272884141182427</v>
          </cell>
          <cell r="DI352">
            <v>0.11272884141182427</v>
          </cell>
          <cell r="DJ352">
            <v>0.11272884141182427</v>
          </cell>
          <cell r="DL352" t="str">
            <v>.Residential.Dwellings.Building Type.LowMed Density.Vintage.2021-2035 Bldg CodeONResidentialRetrofit AverageService requested.Residential.Dwellings.Building Type.LowMed Density.Vintage.2021-2035 Bldg Code.Heating (Cold)</v>
          </cell>
        </row>
        <row r="353">
          <cell r="M353" t="str">
            <v>GJ</v>
          </cell>
          <cell r="N353">
            <v>0.13350994648459921</v>
          </cell>
          <cell r="O353">
            <v>0.13350994648459921</v>
          </cell>
          <cell r="P353">
            <v>0.13961628046769059</v>
          </cell>
          <cell r="Q353">
            <v>0.15165111613102369</v>
          </cell>
          <cell r="R353">
            <v>0.16772050014758286</v>
          </cell>
          <cell r="S353">
            <v>0.15963426605394099</v>
          </cell>
          <cell r="T353">
            <v>0.14858635264923667</v>
          </cell>
          <cell r="U353">
            <v>0.169911701432791</v>
          </cell>
          <cell r="V353">
            <v>0.16570947820789619</v>
          </cell>
          <cell r="W353">
            <v>0.16817953423383372</v>
          </cell>
          <cell r="X353">
            <v>0.14893666263494709</v>
          </cell>
          <cell r="Y353">
            <v>0.15560690798486798</v>
          </cell>
          <cell r="Z353">
            <v>0.14870734642404307</v>
          </cell>
          <cell r="AA353">
            <v>0.16128143812855567</v>
          </cell>
          <cell r="AB353">
            <v>0.17194177967166649</v>
          </cell>
          <cell r="AC353">
            <v>0.16612636906033637</v>
          </cell>
          <cell r="AD353">
            <v>0.16026477387631444</v>
          </cell>
          <cell r="AE353">
            <v>0.16195810855558149</v>
          </cell>
          <cell r="AF353">
            <v>0.16760995931752512</v>
          </cell>
          <cell r="AG353">
            <v>0.17070705276803949</v>
          </cell>
          <cell r="AH353">
            <v>0.15622743377739393</v>
          </cell>
          <cell r="AI353">
            <v>0.15622743377739393</v>
          </cell>
          <cell r="AJ353">
            <v>0.15622743377739393</v>
          </cell>
          <cell r="AK353">
            <v>0.15622743377739393</v>
          </cell>
          <cell r="AL353">
            <v>0.15622743377739393</v>
          </cell>
          <cell r="AM353">
            <v>0.15622743377739393</v>
          </cell>
          <cell r="AN353">
            <v>0.15622743377739393</v>
          </cell>
          <cell r="AO353">
            <v>0.15622743377739393</v>
          </cell>
          <cell r="AP353">
            <v>0.15622743377739393</v>
          </cell>
          <cell r="AQ353">
            <v>0.15622743377739393</v>
          </cell>
          <cell r="AR353">
            <v>0.15622743377739393</v>
          </cell>
          <cell r="AS353">
            <v>0.15622743377739393</v>
          </cell>
          <cell r="AT353">
            <v>0.15622743377739393</v>
          </cell>
          <cell r="AU353">
            <v>0.15622743377739393</v>
          </cell>
          <cell r="AV353">
            <v>0.15622743377739393</v>
          </cell>
          <cell r="AW353">
            <v>0.15622743377739393</v>
          </cell>
          <cell r="AX353">
            <v>0.15622743377739393</v>
          </cell>
          <cell r="AY353">
            <v>0.15622743377739393</v>
          </cell>
          <cell r="AZ353">
            <v>0.15622743377739393</v>
          </cell>
          <cell r="BA353">
            <v>0.15622743377739393</v>
          </cell>
          <cell r="BB353">
            <v>0.15622743377739393</v>
          </cell>
          <cell r="BC353">
            <v>0.15622743377739393</v>
          </cell>
          <cell r="BD353">
            <v>0.15622743377739393</v>
          </cell>
          <cell r="BE353">
            <v>0.15622743377739393</v>
          </cell>
          <cell r="BF353">
            <v>0.15622743377739393</v>
          </cell>
          <cell r="BG353">
            <v>0.15622743377739393</v>
          </cell>
          <cell r="BH353">
            <v>0.15622743377739393</v>
          </cell>
          <cell r="BI353">
            <v>0.15622743377739393</v>
          </cell>
          <cell r="BJ353">
            <v>0.15622743377739393</v>
          </cell>
          <cell r="BK353">
            <v>0.15622743377739393</v>
          </cell>
          <cell r="BL353">
            <v>0.15622743377739393</v>
          </cell>
          <cell r="BM353">
            <v>0.15622743377739393</v>
          </cell>
          <cell r="BN353">
            <v>0.15622743377739393</v>
          </cell>
          <cell r="BO353">
            <v>0.15622743377739393</v>
          </cell>
          <cell r="BP353">
            <v>0.15622743377739393</v>
          </cell>
          <cell r="BQ353">
            <v>0.15622743377739393</v>
          </cell>
          <cell r="BR353">
            <v>0.15622743377739393</v>
          </cell>
          <cell r="BS353">
            <v>0.15622743377739393</v>
          </cell>
          <cell r="BT353">
            <v>0.15622743377739393</v>
          </cell>
          <cell r="BU353">
            <v>0.15622743377739393</v>
          </cell>
          <cell r="BV353">
            <v>0.15622743377739393</v>
          </cell>
          <cell r="BW353">
            <v>0.15622743377739393</v>
          </cell>
          <cell r="BX353">
            <v>0.15622743377739393</v>
          </cell>
          <cell r="BY353">
            <v>0.15622743377739393</v>
          </cell>
          <cell r="BZ353">
            <v>0.15622743377739393</v>
          </cell>
          <cell r="CA353">
            <v>0.15622743377739393</v>
          </cell>
          <cell r="CB353">
            <v>0.15622743377739393</v>
          </cell>
          <cell r="CC353">
            <v>0.15622743377739393</v>
          </cell>
          <cell r="CD353">
            <v>0.15622743377739393</v>
          </cell>
          <cell r="CE353">
            <v>0.15622743377739393</v>
          </cell>
          <cell r="CF353">
            <v>0.15622743377739393</v>
          </cell>
          <cell r="CG353">
            <v>0.15622743377739393</v>
          </cell>
          <cell r="CH353">
            <v>0.15622743377739393</v>
          </cell>
          <cell r="CI353">
            <v>0.15622743377739393</v>
          </cell>
          <cell r="CJ353">
            <v>0.15622743377739393</v>
          </cell>
          <cell r="CK353">
            <v>0.15622743377739393</v>
          </cell>
          <cell r="CL353">
            <v>0.15622743377739393</v>
          </cell>
          <cell r="CM353">
            <v>0.15622743377739393</v>
          </cell>
          <cell r="CN353">
            <v>0.15622743377739393</v>
          </cell>
          <cell r="CO353">
            <v>0.15622743377739393</v>
          </cell>
          <cell r="CP353">
            <v>0.15622743377739393</v>
          </cell>
          <cell r="CQ353">
            <v>0.15622743377739393</v>
          </cell>
          <cell r="CR353">
            <v>0.15622743377739393</v>
          </cell>
          <cell r="CS353">
            <v>0.15622743377739393</v>
          </cell>
          <cell r="CT353">
            <v>0.15622743377739393</v>
          </cell>
          <cell r="CU353">
            <v>0.15622743377739393</v>
          </cell>
          <cell r="CV353">
            <v>0.15622743377739393</v>
          </cell>
          <cell r="CW353">
            <v>0.15622743377739393</v>
          </cell>
          <cell r="CX353">
            <v>0.15622743377739393</v>
          </cell>
          <cell r="CY353">
            <v>0.15622743377739393</v>
          </cell>
          <cell r="CZ353">
            <v>0.15622743377739393</v>
          </cell>
          <cell r="DA353">
            <v>0.15622743377739393</v>
          </cell>
          <cell r="DB353">
            <v>0.15622743377739393</v>
          </cell>
          <cell r="DC353">
            <v>0.15622743377739393</v>
          </cell>
          <cell r="DD353">
            <v>0.15622743377739393</v>
          </cell>
          <cell r="DE353">
            <v>0.15622743377739393</v>
          </cell>
          <cell r="DF353">
            <v>0.15622743377739393</v>
          </cell>
          <cell r="DG353">
            <v>0.15622743377739393</v>
          </cell>
          <cell r="DH353">
            <v>0.15622743377739393</v>
          </cell>
          <cell r="DI353">
            <v>0.15622743377739393</v>
          </cell>
          <cell r="DJ353">
            <v>0.15622743377739393</v>
          </cell>
          <cell r="DL353" t="str">
            <v>.Residential.Dwellings.Building Type.LowMed Density.Vintage.2021-2035 Bldg CodeQCResidentialRetrofit AverageService requested.Residential.Dwellings.Building Type.LowMed Density.Vintage.2021-2035 Bldg Code.Heating (Cold)</v>
          </cell>
        </row>
        <row r="354">
          <cell r="M354" t="str">
            <v>GJ</v>
          </cell>
          <cell r="N354">
            <v>0.13794093222210096</v>
          </cell>
          <cell r="O354">
            <v>0.13794093222210096</v>
          </cell>
          <cell r="P354">
            <v>0.14565872889168857</v>
          </cell>
          <cell r="Q354">
            <v>0.13750452228721066</v>
          </cell>
          <cell r="R354">
            <v>0.14679067284280015</v>
          </cell>
          <cell r="S354">
            <v>0.13864027302181836</v>
          </cell>
          <cell r="T354">
            <v>0.13114773804026031</v>
          </cell>
          <cell r="U354">
            <v>0.15511424111091351</v>
          </cell>
          <cell r="V354">
            <v>0.15729930108391582</v>
          </cell>
          <cell r="W354">
            <v>0.16069213764693532</v>
          </cell>
          <cell r="X354">
            <v>0.15386757212061414</v>
          </cell>
          <cell r="Y354">
            <v>0.17219627954701217</v>
          </cell>
          <cell r="Z354">
            <v>0.15063329386490362</v>
          </cell>
          <cell r="AA354">
            <v>0.14683027552695391</v>
          </cell>
          <cell r="AB354">
            <v>0.15619913016576395</v>
          </cell>
          <cell r="AC354">
            <v>0.16306596944937168</v>
          </cell>
          <cell r="AD354">
            <v>0.14692165882746777</v>
          </cell>
          <cell r="AE354">
            <v>0.14939849613406733</v>
          </cell>
          <cell r="AF354">
            <v>0.14615253164749725</v>
          </cell>
          <cell r="AG354">
            <v>0.14149409687664929</v>
          </cell>
          <cell r="AH354">
            <v>0.13035222238136235</v>
          </cell>
          <cell r="AI354">
            <v>0.13035222238136235</v>
          </cell>
          <cell r="AJ354">
            <v>0.13035222238136235</v>
          </cell>
          <cell r="AK354">
            <v>0.13035222238136235</v>
          </cell>
          <cell r="AL354">
            <v>0.13035222238136235</v>
          </cell>
          <cell r="AM354">
            <v>0.13035222238136235</v>
          </cell>
          <cell r="AN354">
            <v>0.13035222238136235</v>
          </cell>
          <cell r="AO354">
            <v>0.13035222238136235</v>
          </cell>
          <cell r="AP354">
            <v>0.13035222238136235</v>
          </cell>
          <cell r="AQ354">
            <v>0.13035222238136235</v>
          </cell>
          <cell r="AR354">
            <v>0.13035222238136235</v>
          </cell>
          <cell r="AS354">
            <v>0.13035222238136235</v>
          </cell>
          <cell r="AT354">
            <v>0.13035222238136235</v>
          </cell>
          <cell r="AU354">
            <v>0.13035222238136235</v>
          </cell>
          <cell r="AV354">
            <v>0.13035222238136235</v>
          </cell>
          <cell r="AW354">
            <v>0.13035222238136235</v>
          </cell>
          <cell r="AX354">
            <v>0.13035222238136235</v>
          </cell>
          <cell r="AY354">
            <v>0.13035222238136235</v>
          </cell>
          <cell r="AZ354">
            <v>0.13035222238136235</v>
          </cell>
          <cell r="BA354">
            <v>0.13035222238136235</v>
          </cell>
          <cell r="BB354">
            <v>0.13035222238136235</v>
          </cell>
          <cell r="BC354">
            <v>0.13035222238136235</v>
          </cell>
          <cell r="BD354">
            <v>0.13035222238136235</v>
          </cell>
          <cell r="BE354">
            <v>0.13035222238136235</v>
          </cell>
          <cell r="BF354">
            <v>0.13035222238136235</v>
          </cell>
          <cell r="BG354">
            <v>0.13035222238136235</v>
          </cell>
          <cell r="BH354">
            <v>0.13035222238136235</v>
          </cell>
          <cell r="BI354">
            <v>0.13035222238136235</v>
          </cell>
          <cell r="BJ354">
            <v>0.13035222238136235</v>
          </cell>
          <cell r="BK354">
            <v>0.13035222238136235</v>
          </cell>
          <cell r="BL354">
            <v>0.13035222238136235</v>
          </cell>
          <cell r="BM354">
            <v>0.13035222238136235</v>
          </cell>
          <cell r="BN354">
            <v>0.13035222238136235</v>
          </cell>
          <cell r="BO354">
            <v>0.13035222238136235</v>
          </cell>
          <cell r="BP354">
            <v>0.13035222238136235</v>
          </cell>
          <cell r="BQ354">
            <v>0.13035222238136235</v>
          </cell>
          <cell r="BR354">
            <v>0.13035222238136235</v>
          </cell>
          <cell r="BS354">
            <v>0.13035222238136235</v>
          </cell>
          <cell r="BT354">
            <v>0.13035222238136235</v>
          </cell>
          <cell r="BU354">
            <v>0.13035222238136235</v>
          </cell>
          <cell r="BV354">
            <v>0.13035222238136235</v>
          </cell>
          <cell r="BW354">
            <v>0.13035222238136235</v>
          </cell>
          <cell r="BX354">
            <v>0.13035222238136235</v>
          </cell>
          <cell r="BY354">
            <v>0.13035222238136235</v>
          </cell>
          <cell r="BZ354">
            <v>0.13035222238136235</v>
          </cell>
          <cell r="CA354">
            <v>0.13035222238136235</v>
          </cell>
          <cell r="CB354">
            <v>0.13035222238136235</v>
          </cell>
          <cell r="CC354">
            <v>0.13035222238136235</v>
          </cell>
          <cell r="CD354">
            <v>0.13035222238136235</v>
          </cell>
          <cell r="CE354">
            <v>0.13035222238136235</v>
          </cell>
          <cell r="CF354">
            <v>0.13035222238136235</v>
          </cell>
          <cell r="CG354">
            <v>0.13035222238136235</v>
          </cell>
          <cell r="CH354">
            <v>0.13035222238136235</v>
          </cell>
          <cell r="CI354">
            <v>0.13035222238136235</v>
          </cell>
          <cell r="CJ354">
            <v>0.13035222238136235</v>
          </cell>
          <cell r="CK354">
            <v>0.13035222238136235</v>
          </cell>
          <cell r="CL354">
            <v>0.13035222238136235</v>
          </cell>
          <cell r="CM354">
            <v>0.13035222238136235</v>
          </cell>
          <cell r="CN354">
            <v>0.13035222238136235</v>
          </cell>
          <cell r="CO354">
            <v>0.13035222238136235</v>
          </cell>
          <cell r="CP354">
            <v>0.13035222238136235</v>
          </cell>
          <cell r="CQ354">
            <v>0.13035222238136235</v>
          </cell>
          <cell r="CR354">
            <v>0.13035222238136235</v>
          </cell>
          <cell r="CS354">
            <v>0.13035222238136235</v>
          </cell>
          <cell r="CT354">
            <v>0.13035222238136235</v>
          </cell>
          <cell r="CU354">
            <v>0.13035222238136235</v>
          </cell>
          <cell r="CV354">
            <v>0.13035222238136235</v>
          </cell>
          <cell r="CW354">
            <v>0.13035222238136235</v>
          </cell>
          <cell r="CX354">
            <v>0.13035222238136235</v>
          </cell>
          <cell r="CY354">
            <v>0.13035222238136235</v>
          </cell>
          <cell r="CZ354">
            <v>0.13035222238136235</v>
          </cell>
          <cell r="DA354">
            <v>0.13035222238136235</v>
          </cell>
          <cell r="DB354">
            <v>0.13035222238136235</v>
          </cell>
          <cell r="DC354">
            <v>0.13035222238136235</v>
          </cell>
          <cell r="DD354">
            <v>0.13035222238136235</v>
          </cell>
          <cell r="DE354">
            <v>0.13035222238136235</v>
          </cell>
          <cell r="DF354">
            <v>0.13035222238136235</v>
          </cell>
          <cell r="DG354">
            <v>0.13035222238136235</v>
          </cell>
          <cell r="DH354">
            <v>0.13035222238136235</v>
          </cell>
          <cell r="DI354">
            <v>0.13035222238136235</v>
          </cell>
          <cell r="DJ354">
            <v>0.13035222238136235</v>
          </cell>
          <cell r="DL354" t="str">
            <v>.Residential.Dwellings.Building Type.LowMed Density.Vintage.2021-2035 Bldg CodeATResidentialRetrofit AverageService requested.Residential.Dwellings.Building Type.LowMed Density.Vintage.2021-2035 Bldg Code.Heating (Cold)</v>
          </cell>
        </row>
        <row r="355">
          <cell r="M355" t="str">
            <v>GJ</v>
          </cell>
          <cell r="N355">
            <v>5.1230482512917314E-2</v>
          </cell>
          <cell r="O355">
            <v>5.1230482512917314E-2</v>
          </cell>
          <cell r="P355">
            <v>5.1144424786073228E-2</v>
          </cell>
          <cell r="Q355">
            <v>4.6771733195427018E-2</v>
          </cell>
          <cell r="R355">
            <v>4.5926416541566283E-2</v>
          </cell>
          <cell r="S355">
            <v>5.0729529839575419E-2</v>
          </cell>
          <cell r="T355">
            <v>5.0977443983584329E-2</v>
          </cell>
          <cell r="U355">
            <v>5.0946607605415958E-2</v>
          </cell>
          <cell r="V355">
            <v>5.263438283205641E-2</v>
          </cell>
          <cell r="W355">
            <v>5.0812805142919727E-2</v>
          </cell>
          <cell r="X355">
            <v>4.255895692113873E-2</v>
          </cell>
          <cell r="Y355">
            <v>5.1312846341180843E-2</v>
          </cell>
          <cell r="Z355">
            <v>4.7707703904344929E-2</v>
          </cell>
          <cell r="AA355">
            <v>4.6671420862700833E-2</v>
          </cell>
          <cell r="AB355">
            <v>4.37552073853026E-2</v>
          </cell>
          <cell r="AC355">
            <v>3.9828791913268803E-2</v>
          </cell>
          <cell r="AD355">
            <v>4.1119439028537402E-2</v>
          </cell>
          <cell r="AE355">
            <v>4.3959802997797101E-2</v>
          </cell>
          <cell r="AF355">
            <v>4.2589725734978962E-2</v>
          </cell>
          <cell r="AG355">
            <v>4.4959120947731343E-2</v>
          </cell>
          <cell r="AH355">
            <v>4.4254333955233871E-2</v>
          </cell>
          <cell r="AI355">
            <v>4.4254333955233871E-2</v>
          </cell>
          <cell r="AJ355">
            <v>4.4254333955233871E-2</v>
          </cell>
          <cell r="AK355">
            <v>4.4254333955233871E-2</v>
          </cell>
          <cell r="AL355">
            <v>4.4254333955233871E-2</v>
          </cell>
          <cell r="AM355">
            <v>4.4254333955233871E-2</v>
          </cell>
          <cell r="AN355">
            <v>4.4254333955233871E-2</v>
          </cell>
          <cell r="AO355">
            <v>4.4254333955233871E-2</v>
          </cell>
          <cell r="AP355">
            <v>4.4254333955233871E-2</v>
          </cell>
          <cell r="AQ355">
            <v>4.4254333955233871E-2</v>
          </cell>
          <cell r="AR355">
            <v>4.4254333955233871E-2</v>
          </cell>
          <cell r="AS355">
            <v>4.4254333955233871E-2</v>
          </cell>
          <cell r="AT355">
            <v>4.4254333955233871E-2</v>
          </cell>
          <cell r="AU355">
            <v>4.4254333955233871E-2</v>
          </cell>
          <cell r="AV355">
            <v>4.4254333955233871E-2</v>
          </cell>
          <cell r="AW355">
            <v>4.4254333955233871E-2</v>
          </cell>
          <cell r="AX355">
            <v>4.4254333955233871E-2</v>
          </cell>
          <cell r="AY355">
            <v>4.4254333955233871E-2</v>
          </cell>
          <cell r="AZ355">
            <v>4.4254333955233871E-2</v>
          </cell>
          <cell r="BA355">
            <v>4.4254333955233871E-2</v>
          </cell>
          <cell r="BB355">
            <v>4.4254333955233871E-2</v>
          </cell>
          <cell r="BC355">
            <v>4.4254333955233871E-2</v>
          </cell>
          <cell r="BD355">
            <v>4.4254333955233871E-2</v>
          </cell>
          <cell r="BE355">
            <v>4.4254333955233871E-2</v>
          </cell>
          <cell r="BF355">
            <v>4.4254333955233871E-2</v>
          </cell>
          <cell r="BG355">
            <v>4.4254333955233871E-2</v>
          </cell>
          <cell r="BH355">
            <v>4.4254333955233871E-2</v>
          </cell>
          <cell r="BI355">
            <v>4.4254333955233871E-2</v>
          </cell>
          <cell r="BJ355">
            <v>4.4254333955233871E-2</v>
          </cell>
          <cell r="BK355">
            <v>4.4254333955233871E-2</v>
          </cell>
          <cell r="BL355">
            <v>4.4254333955233871E-2</v>
          </cell>
          <cell r="BM355">
            <v>4.4254333955233871E-2</v>
          </cell>
          <cell r="BN355">
            <v>4.4254333955233871E-2</v>
          </cell>
          <cell r="BO355">
            <v>4.4254333955233871E-2</v>
          </cell>
          <cell r="BP355">
            <v>4.4254333955233871E-2</v>
          </cell>
          <cell r="BQ355">
            <v>4.4254333955233871E-2</v>
          </cell>
          <cell r="BR355">
            <v>4.4254333955233871E-2</v>
          </cell>
          <cell r="BS355">
            <v>4.4254333955233871E-2</v>
          </cell>
          <cell r="BT355">
            <v>4.4254333955233871E-2</v>
          </cell>
          <cell r="BU355">
            <v>4.4254333955233871E-2</v>
          </cell>
          <cell r="BV355">
            <v>4.4254333955233871E-2</v>
          </cell>
          <cell r="BW355">
            <v>4.4254333955233871E-2</v>
          </cell>
          <cell r="BX355">
            <v>4.4254333955233871E-2</v>
          </cell>
          <cell r="BY355">
            <v>4.4254333955233871E-2</v>
          </cell>
          <cell r="BZ355">
            <v>4.4254333955233871E-2</v>
          </cell>
          <cell r="CA355">
            <v>4.4254333955233871E-2</v>
          </cell>
          <cell r="CB355">
            <v>4.4254333955233871E-2</v>
          </cell>
          <cell r="CC355">
            <v>4.4254333955233871E-2</v>
          </cell>
          <cell r="CD355">
            <v>4.4254333955233871E-2</v>
          </cell>
          <cell r="CE355">
            <v>4.4254333955233871E-2</v>
          </cell>
          <cell r="CF355">
            <v>4.4254333955233871E-2</v>
          </cell>
          <cell r="CG355">
            <v>4.4254333955233871E-2</v>
          </cell>
          <cell r="CH355">
            <v>4.4254333955233871E-2</v>
          </cell>
          <cell r="CI355">
            <v>4.4254333955233871E-2</v>
          </cell>
          <cell r="CJ355">
            <v>4.4254333955233871E-2</v>
          </cell>
          <cell r="CK355">
            <v>4.4254333955233871E-2</v>
          </cell>
          <cell r="CL355">
            <v>4.4254333955233871E-2</v>
          </cell>
          <cell r="CM355">
            <v>4.4254333955233871E-2</v>
          </cell>
          <cell r="CN355">
            <v>4.4254333955233871E-2</v>
          </cell>
          <cell r="CO355">
            <v>4.4254333955233871E-2</v>
          </cell>
          <cell r="CP355">
            <v>4.4254333955233871E-2</v>
          </cell>
          <cell r="CQ355">
            <v>4.4254333955233871E-2</v>
          </cell>
          <cell r="CR355">
            <v>4.4254333955233871E-2</v>
          </cell>
          <cell r="CS355">
            <v>4.4254333955233871E-2</v>
          </cell>
          <cell r="CT355">
            <v>4.4254333955233871E-2</v>
          </cell>
          <cell r="CU355">
            <v>4.4254333955233871E-2</v>
          </cell>
          <cell r="CV355">
            <v>4.4254333955233871E-2</v>
          </cell>
          <cell r="CW355">
            <v>4.4254333955233871E-2</v>
          </cell>
          <cell r="CX355">
            <v>4.4254333955233871E-2</v>
          </cell>
          <cell r="CY355">
            <v>4.4254333955233871E-2</v>
          </cell>
          <cell r="CZ355">
            <v>4.4254333955233871E-2</v>
          </cell>
          <cell r="DA355">
            <v>4.4254333955233871E-2</v>
          </cell>
          <cell r="DB355">
            <v>4.4254333955233871E-2</v>
          </cell>
          <cell r="DC355">
            <v>4.4254333955233871E-2</v>
          </cell>
          <cell r="DD355">
            <v>4.4254333955233871E-2</v>
          </cell>
          <cell r="DE355">
            <v>4.4254333955233871E-2</v>
          </cell>
          <cell r="DF355">
            <v>4.4254333955233871E-2</v>
          </cell>
          <cell r="DG355">
            <v>4.4254333955233871E-2</v>
          </cell>
          <cell r="DH355">
            <v>4.4254333955233871E-2</v>
          </cell>
          <cell r="DI355">
            <v>4.4254333955233871E-2</v>
          </cell>
          <cell r="DJ355">
            <v>4.4254333955233871E-2</v>
          </cell>
          <cell r="DL355" t="str">
            <v>.Residential.Dwellings.Building Type.LowMed Density.Vintage.2021-2035 Bldg CodeBCResidentialRetrofit DeepService requested.Residential.Dwellings.Building Type.LowMed Density.Vintage.2021-2035 Bldg Code.Heating (Marine)</v>
          </cell>
        </row>
        <row r="356">
          <cell r="M356" t="str">
            <v>GJ</v>
          </cell>
          <cell r="N356">
            <v>2.9767667791834544E-2</v>
          </cell>
          <cell r="O356">
            <v>2.9767667791834544E-2</v>
          </cell>
          <cell r="P356">
            <v>2.9717663620529515E-2</v>
          </cell>
          <cell r="Q356">
            <v>2.7176894448705205E-2</v>
          </cell>
          <cell r="R356">
            <v>2.6685719974119938E-2</v>
          </cell>
          <cell r="S356">
            <v>2.9476587325127784E-2</v>
          </cell>
          <cell r="T356">
            <v>2.9620638786635942E-2</v>
          </cell>
          <cell r="U356">
            <v>2.9602721191169454E-2</v>
          </cell>
          <cell r="V356">
            <v>3.1119378998402454E-2</v>
          </cell>
          <cell r="W356">
            <v>3.004239541023819E-2</v>
          </cell>
          <cell r="X356">
            <v>2.5162417396086236E-2</v>
          </cell>
          <cell r="Y356">
            <v>2.9821258252060258E-2</v>
          </cell>
          <cell r="Z356">
            <v>2.7726073686980615E-2</v>
          </cell>
          <cell r="AA356">
            <v>2.712382168946673E-2</v>
          </cell>
          <cell r="AB356">
            <v>2.6558158588983534E-2</v>
          </cell>
          <cell r="AC356">
            <v>2.411514248005469E-2</v>
          </cell>
          <cell r="AD356">
            <v>2.4165260419341167E-2</v>
          </cell>
          <cell r="AE356">
            <v>2.6001849973428193E-2</v>
          </cell>
          <cell r="AF356">
            <v>2.5744226967806174E-2</v>
          </cell>
          <cell r="AG356">
            <v>2.7230387155579572E-2</v>
          </cell>
          <cell r="AH356">
            <v>2.5842863160439655E-2</v>
          </cell>
          <cell r="AI356">
            <v>2.5842863160439655E-2</v>
          </cell>
          <cell r="AJ356">
            <v>2.5842863160439655E-2</v>
          </cell>
          <cell r="AK356">
            <v>2.5842863160439655E-2</v>
          </cell>
          <cell r="AL356">
            <v>2.5842863160439655E-2</v>
          </cell>
          <cell r="AM356">
            <v>2.5842863160439655E-2</v>
          </cell>
          <cell r="AN356">
            <v>2.5842863160439655E-2</v>
          </cell>
          <cell r="AO356">
            <v>2.5842863160439655E-2</v>
          </cell>
          <cell r="AP356">
            <v>2.5842863160439655E-2</v>
          </cell>
          <cell r="AQ356">
            <v>2.5842863160439655E-2</v>
          </cell>
          <cell r="AR356">
            <v>2.5842863160439655E-2</v>
          </cell>
          <cell r="AS356">
            <v>2.5842863160439655E-2</v>
          </cell>
          <cell r="AT356">
            <v>2.5842863160439655E-2</v>
          </cell>
          <cell r="AU356">
            <v>2.5842863160439655E-2</v>
          </cell>
          <cell r="AV356">
            <v>2.5842863160439655E-2</v>
          </cell>
          <cell r="AW356">
            <v>2.5842863160439655E-2</v>
          </cell>
          <cell r="AX356">
            <v>2.5842863160439655E-2</v>
          </cell>
          <cell r="AY356">
            <v>2.5842863160439655E-2</v>
          </cell>
          <cell r="AZ356">
            <v>2.5842863160439655E-2</v>
          </cell>
          <cell r="BA356">
            <v>2.5842863160439655E-2</v>
          </cell>
          <cell r="BB356">
            <v>2.5842863160439655E-2</v>
          </cell>
          <cell r="BC356">
            <v>2.5842863160439655E-2</v>
          </cell>
          <cell r="BD356">
            <v>2.5842863160439655E-2</v>
          </cell>
          <cell r="BE356">
            <v>2.5842863160439655E-2</v>
          </cell>
          <cell r="BF356">
            <v>2.5842863160439655E-2</v>
          </cell>
          <cell r="BG356">
            <v>2.5842863160439655E-2</v>
          </cell>
          <cell r="BH356">
            <v>2.5842863160439655E-2</v>
          </cell>
          <cell r="BI356">
            <v>2.5842863160439655E-2</v>
          </cell>
          <cell r="BJ356">
            <v>2.5842863160439655E-2</v>
          </cell>
          <cell r="BK356">
            <v>2.5842863160439655E-2</v>
          </cell>
          <cell r="BL356">
            <v>2.5842863160439655E-2</v>
          </cell>
          <cell r="BM356">
            <v>2.5842863160439655E-2</v>
          </cell>
          <cell r="BN356">
            <v>2.5842863160439655E-2</v>
          </cell>
          <cell r="BO356">
            <v>2.5842863160439655E-2</v>
          </cell>
          <cell r="BP356">
            <v>2.5842863160439655E-2</v>
          </cell>
          <cell r="BQ356">
            <v>2.5842863160439655E-2</v>
          </cell>
          <cell r="BR356">
            <v>2.5842863160439655E-2</v>
          </cell>
          <cell r="BS356">
            <v>2.5842863160439655E-2</v>
          </cell>
          <cell r="BT356">
            <v>2.5842863160439655E-2</v>
          </cell>
          <cell r="BU356">
            <v>2.5842863160439655E-2</v>
          </cell>
          <cell r="BV356">
            <v>2.5842863160439655E-2</v>
          </cell>
          <cell r="BW356">
            <v>2.5842863160439655E-2</v>
          </cell>
          <cell r="BX356">
            <v>2.5842863160439655E-2</v>
          </cell>
          <cell r="BY356">
            <v>2.5842863160439655E-2</v>
          </cell>
          <cell r="BZ356">
            <v>2.5842863160439655E-2</v>
          </cell>
          <cell r="CA356">
            <v>2.5842863160439655E-2</v>
          </cell>
          <cell r="CB356">
            <v>2.5842863160439655E-2</v>
          </cell>
          <cell r="CC356">
            <v>2.5842863160439655E-2</v>
          </cell>
          <cell r="CD356">
            <v>2.5842863160439655E-2</v>
          </cell>
          <cell r="CE356">
            <v>2.5842863160439655E-2</v>
          </cell>
          <cell r="CF356">
            <v>2.5842863160439655E-2</v>
          </cell>
          <cell r="CG356">
            <v>2.5842863160439655E-2</v>
          </cell>
          <cell r="CH356">
            <v>2.5842863160439655E-2</v>
          </cell>
          <cell r="CI356">
            <v>2.5842863160439655E-2</v>
          </cell>
          <cell r="CJ356">
            <v>2.5842863160439655E-2</v>
          </cell>
          <cell r="CK356">
            <v>2.5842863160439655E-2</v>
          </cell>
          <cell r="CL356">
            <v>2.5842863160439655E-2</v>
          </cell>
          <cell r="CM356">
            <v>2.5842863160439655E-2</v>
          </cell>
          <cell r="CN356">
            <v>2.5842863160439655E-2</v>
          </cell>
          <cell r="CO356">
            <v>2.5842863160439655E-2</v>
          </cell>
          <cell r="CP356">
            <v>2.5842863160439655E-2</v>
          </cell>
          <cell r="CQ356">
            <v>2.5842863160439655E-2</v>
          </cell>
          <cell r="CR356">
            <v>2.5842863160439655E-2</v>
          </cell>
          <cell r="CS356">
            <v>2.5842863160439655E-2</v>
          </cell>
          <cell r="CT356">
            <v>2.5842863160439655E-2</v>
          </cell>
          <cell r="CU356">
            <v>2.5842863160439655E-2</v>
          </cell>
          <cell r="CV356">
            <v>2.5842863160439655E-2</v>
          </cell>
          <cell r="CW356">
            <v>2.5842863160439655E-2</v>
          </cell>
          <cell r="CX356">
            <v>2.5842863160439655E-2</v>
          </cell>
          <cell r="CY356">
            <v>2.5842863160439655E-2</v>
          </cell>
          <cell r="CZ356">
            <v>2.5842863160439655E-2</v>
          </cell>
          <cell r="DA356">
            <v>2.5842863160439655E-2</v>
          </cell>
          <cell r="DB356">
            <v>2.5842863160439655E-2</v>
          </cell>
          <cell r="DC356">
            <v>2.5842863160439655E-2</v>
          </cell>
          <cell r="DD356">
            <v>2.5842863160439655E-2</v>
          </cell>
          <cell r="DE356">
            <v>2.5842863160439655E-2</v>
          </cell>
          <cell r="DF356">
            <v>2.5842863160439655E-2</v>
          </cell>
          <cell r="DG356">
            <v>2.5842863160439655E-2</v>
          </cell>
          <cell r="DH356">
            <v>2.5842863160439655E-2</v>
          </cell>
          <cell r="DI356">
            <v>2.5842863160439655E-2</v>
          </cell>
          <cell r="DJ356">
            <v>2.5842863160439655E-2</v>
          </cell>
          <cell r="DL356" t="str">
            <v>.Residential.Dwellings.Building Type.LowMed Density.Vintage.2021-2035 Bldg CodeBCResidentialRetrofit DeepService requested.Residential.Dwellings.Building Type.LowMed Density.Vintage.2021-2035 Bldg Code.Heating (Cold)</v>
          </cell>
        </row>
        <row r="357">
          <cell r="M357" t="str">
            <v>GJ</v>
          </cell>
          <cell r="N357">
            <v>0.13919381907394854</v>
          </cell>
          <cell r="O357">
            <v>0.13919381907394854</v>
          </cell>
          <cell r="P357">
            <v>0.15737080792904876</v>
          </cell>
          <cell r="Q357">
            <v>0.15794622097970232</v>
          </cell>
          <cell r="R357">
            <v>0.15665352810279087</v>
          </cell>
          <cell r="S357">
            <v>0.13980762354581186</v>
          </cell>
          <cell r="T357">
            <v>0.13921692098692484</v>
          </cell>
          <cell r="U357">
            <v>0.16242394173125493</v>
          </cell>
          <cell r="V357">
            <v>0.15834175188514416</v>
          </cell>
          <cell r="W357">
            <v>0.1587420334322053</v>
          </cell>
          <cell r="X357">
            <v>0.14536567824068408</v>
          </cell>
          <cell r="Y357">
            <v>0.15263905831985244</v>
          </cell>
          <cell r="Z357">
            <v>0.14944575271401309</v>
          </cell>
          <cell r="AA357">
            <v>0.15153463503060458</v>
          </cell>
          <cell r="AB357">
            <v>0.1519876255718749</v>
          </cell>
          <cell r="AC357">
            <v>0.14048730446421348</v>
          </cell>
          <cell r="AD357">
            <v>0.12199491205474873</v>
          </cell>
          <cell r="AE357">
            <v>0.14780124441692799</v>
          </cell>
          <cell r="AF357">
            <v>0.15741239546193039</v>
          </cell>
          <cell r="AG357">
            <v>0.15700477981936703</v>
          </cell>
          <cell r="AH357">
            <v>0.15011675413646086</v>
          </cell>
          <cell r="AI357">
            <v>0.15011675413646086</v>
          </cell>
          <cell r="AJ357">
            <v>0.15011675413646086</v>
          </cell>
          <cell r="AK357">
            <v>0.15011675413646086</v>
          </cell>
          <cell r="AL357">
            <v>0.15011675413646086</v>
          </cell>
          <cell r="AM357">
            <v>0.15011675413646086</v>
          </cell>
          <cell r="AN357">
            <v>0.15011675413646086</v>
          </cell>
          <cell r="AO357">
            <v>0.15011675413646086</v>
          </cell>
          <cell r="AP357">
            <v>0.15011675413646086</v>
          </cell>
          <cell r="AQ357">
            <v>0.15011675413646086</v>
          </cell>
          <cell r="AR357">
            <v>0.15011675413646086</v>
          </cell>
          <cell r="AS357">
            <v>0.15011675413646086</v>
          </cell>
          <cell r="AT357">
            <v>0.15011675413646086</v>
          </cell>
          <cell r="AU357">
            <v>0.15011675413646086</v>
          </cell>
          <cell r="AV357">
            <v>0.15011675413646086</v>
          </cell>
          <cell r="AW357">
            <v>0.15011675413646086</v>
          </cell>
          <cell r="AX357">
            <v>0.15011675413646086</v>
          </cell>
          <cell r="AY357">
            <v>0.15011675413646086</v>
          </cell>
          <cell r="AZ357">
            <v>0.15011675413646086</v>
          </cell>
          <cell r="BA357">
            <v>0.15011675413646086</v>
          </cell>
          <cell r="BB357">
            <v>0.15011675413646086</v>
          </cell>
          <cell r="BC357">
            <v>0.15011675413646086</v>
          </cell>
          <cell r="BD357">
            <v>0.15011675413646086</v>
          </cell>
          <cell r="BE357">
            <v>0.15011675413646086</v>
          </cell>
          <cell r="BF357">
            <v>0.15011675413646086</v>
          </cell>
          <cell r="BG357">
            <v>0.15011675413646086</v>
          </cell>
          <cell r="BH357">
            <v>0.15011675413646086</v>
          </cell>
          <cell r="BI357">
            <v>0.15011675413646086</v>
          </cell>
          <cell r="BJ357">
            <v>0.15011675413646086</v>
          </cell>
          <cell r="BK357">
            <v>0.15011675413646086</v>
          </cell>
          <cell r="BL357">
            <v>0.15011675413646086</v>
          </cell>
          <cell r="BM357">
            <v>0.15011675413646086</v>
          </cell>
          <cell r="BN357">
            <v>0.15011675413646086</v>
          </cell>
          <cell r="BO357">
            <v>0.15011675413646086</v>
          </cell>
          <cell r="BP357">
            <v>0.15011675413646086</v>
          </cell>
          <cell r="BQ357">
            <v>0.15011675413646086</v>
          </cell>
          <cell r="BR357">
            <v>0.15011675413646086</v>
          </cell>
          <cell r="BS357">
            <v>0.15011675413646086</v>
          </cell>
          <cell r="BT357">
            <v>0.15011675413646086</v>
          </cell>
          <cell r="BU357">
            <v>0.15011675413646086</v>
          </cell>
          <cell r="BV357">
            <v>0.15011675413646086</v>
          </cell>
          <cell r="BW357">
            <v>0.15011675413646086</v>
          </cell>
          <cell r="BX357">
            <v>0.15011675413646086</v>
          </cell>
          <cell r="BY357">
            <v>0.15011675413646086</v>
          </cell>
          <cell r="BZ357">
            <v>0.15011675413646086</v>
          </cell>
          <cell r="CA357">
            <v>0.15011675413646086</v>
          </cell>
          <cell r="CB357">
            <v>0.15011675413646086</v>
          </cell>
          <cell r="CC357">
            <v>0.15011675413646086</v>
          </cell>
          <cell r="CD357">
            <v>0.15011675413646086</v>
          </cell>
          <cell r="CE357">
            <v>0.15011675413646086</v>
          </cell>
          <cell r="CF357">
            <v>0.15011675413646086</v>
          </cell>
          <cell r="CG357">
            <v>0.15011675413646086</v>
          </cell>
          <cell r="CH357">
            <v>0.15011675413646086</v>
          </cell>
          <cell r="CI357">
            <v>0.15011675413646086</v>
          </cell>
          <cell r="CJ357">
            <v>0.15011675413646086</v>
          </cell>
          <cell r="CK357">
            <v>0.15011675413646086</v>
          </cell>
          <cell r="CL357">
            <v>0.15011675413646086</v>
          </cell>
          <cell r="CM357">
            <v>0.15011675413646086</v>
          </cell>
          <cell r="CN357">
            <v>0.15011675413646086</v>
          </cell>
          <cell r="CO357">
            <v>0.15011675413646086</v>
          </cell>
          <cell r="CP357">
            <v>0.15011675413646086</v>
          </cell>
          <cell r="CQ357">
            <v>0.15011675413646086</v>
          </cell>
          <cell r="CR357">
            <v>0.15011675413646086</v>
          </cell>
          <cell r="CS357">
            <v>0.15011675413646086</v>
          </cell>
          <cell r="CT357">
            <v>0.15011675413646086</v>
          </cell>
          <cell r="CU357">
            <v>0.15011675413646086</v>
          </cell>
          <cell r="CV357">
            <v>0.15011675413646086</v>
          </cell>
          <cell r="CW357">
            <v>0.15011675413646086</v>
          </cell>
          <cell r="CX357">
            <v>0.15011675413646086</v>
          </cell>
          <cell r="CY357">
            <v>0.15011675413646086</v>
          </cell>
          <cell r="CZ357">
            <v>0.15011675413646086</v>
          </cell>
          <cell r="DA357">
            <v>0.15011675413646086</v>
          </cell>
          <cell r="DB357">
            <v>0.15011675413646086</v>
          </cell>
          <cell r="DC357">
            <v>0.15011675413646086</v>
          </cell>
          <cell r="DD357">
            <v>0.15011675413646086</v>
          </cell>
          <cell r="DE357">
            <v>0.15011675413646086</v>
          </cell>
          <cell r="DF357">
            <v>0.15011675413646086</v>
          </cell>
          <cell r="DG357">
            <v>0.15011675413646086</v>
          </cell>
          <cell r="DH357">
            <v>0.15011675413646086</v>
          </cell>
          <cell r="DI357">
            <v>0.15011675413646086</v>
          </cell>
          <cell r="DJ357">
            <v>0.15011675413646086</v>
          </cell>
          <cell r="DL357" t="str">
            <v>.Residential.Dwellings.Building Type.LowMed Density.Vintage.2021-2035 Bldg CodeABResidentialRetrofit DeepService requested.Residential.Dwellings.Building Type.LowMed Density.Vintage.2021-2035 Bldg Code.Heating (Cold)</v>
          </cell>
        </row>
        <row r="358">
          <cell r="M358" t="str">
            <v>GJ</v>
          </cell>
          <cell r="N358">
            <v>9.9611903387117923E-2</v>
          </cell>
          <cell r="O358">
            <v>9.9611903387117923E-2</v>
          </cell>
          <cell r="P358">
            <v>0.10857115629465849</v>
          </cell>
          <cell r="Q358">
            <v>9.8320121342940908E-2</v>
          </cell>
          <cell r="R358">
            <v>9.7160053347492836E-2</v>
          </cell>
          <cell r="S358">
            <v>9.2026588550336214E-2</v>
          </cell>
          <cell r="T358">
            <v>9.4297942743396979E-2</v>
          </cell>
          <cell r="U358">
            <v>9.1932735858210185E-2</v>
          </cell>
          <cell r="V358">
            <v>9.5815922181161556E-2</v>
          </cell>
          <cell r="W358">
            <v>0.10176793060702183</v>
          </cell>
          <cell r="X358">
            <v>0.10394876685446888</v>
          </cell>
          <cell r="Y358">
            <v>9.8094916512515673E-2</v>
          </cell>
          <cell r="Z358">
            <v>9.6782041328712765E-2</v>
          </cell>
          <cell r="AA358">
            <v>0.1058886701965514</v>
          </cell>
          <cell r="AB358">
            <v>0.10863147670729359</v>
          </cell>
          <cell r="AC358">
            <v>9.6938032831098531E-2</v>
          </cell>
          <cell r="AD358">
            <v>9.3721040055564489E-2</v>
          </cell>
          <cell r="AE358">
            <v>0.10253079993986478</v>
          </cell>
          <cell r="AF358">
            <v>0.11622728673599704</v>
          </cell>
          <cell r="AG358">
            <v>0.12194052055882559</v>
          </cell>
          <cell r="AH358">
            <v>0.10826470424966728</v>
          </cell>
          <cell r="AI358">
            <v>0.10826470424966728</v>
          </cell>
          <cell r="AJ358">
            <v>0.10826470424966728</v>
          </cell>
          <cell r="AK358">
            <v>0.10826470424966728</v>
          </cell>
          <cell r="AL358">
            <v>0.10826470424966728</v>
          </cell>
          <cell r="AM358">
            <v>0.10826470424966728</v>
          </cell>
          <cell r="AN358">
            <v>0.10826470424966728</v>
          </cell>
          <cell r="AO358">
            <v>0.10826470424966728</v>
          </cell>
          <cell r="AP358">
            <v>0.10826470424966728</v>
          </cell>
          <cell r="AQ358">
            <v>0.10826470424966728</v>
          </cell>
          <cell r="AR358">
            <v>0.10826470424966728</v>
          </cell>
          <cell r="AS358">
            <v>0.10826470424966728</v>
          </cell>
          <cell r="AT358">
            <v>0.10826470424966728</v>
          </cell>
          <cell r="AU358">
            <v>0.10826470424966728</v>
          </cell>
          <cell r="AV358">
            <v>0.10826470424966728</v>
          </cell>
          <cell r="AW358">
            <v>0.10826470424966728</v>
          </cell>
          <cell r="AX358">
            <v>0.10826470424966728</v>
          </cell>
          <cell r="AY358">
            <v>0.10826470424966728</v>
          </cell>
          <cell r="AZ358">
            <v>0.10826470424966728</v>
          </cell>
          <cell r="BA358">
            <v>0.10826470424966728</v>
          </cell>
          <cell r="BB358">
            <v>0.10826470424966728</v>
          </cell>
          <cell r="BC358">
            <v>0.10826470424966728</v>
          </cell>
          <cell r="BD358">
            <v>0.10826470424966728</v>
          </cell>
          <cell r="BE358">
            <v>0.10826470424966728</v>
          </cell>
          <cell r="BF358">
            <v>0.10826470424966728</v>
          </cell>
          <cell r="BG358">
            <v>0.10826470424966728</v>
          </cell>
          <cell r="BH358">
            <v>0.10826470424966728</v>
          </cell>
          <cell r="BI358">
            <v>0.10826470424966728</v>
          </cell>
          <cell r="BJ358">
            <v>0.10826470424966728</v>
          </cell>
          <cell r="BK358">
            <v>0.10826470424966728</v>
          </cell>
          <cell r="BL358">
            <v>0.10826470424966728</v>
          </cell>
          <cell r="BM358">
            <v>0.10826470424966728</v>
          </cell>
          <cell r="BN358">
            <v>0.10826470424966728</v>
          </cell>
          <cell r="BO358">
            <v>0.10826470424966728</v>
          </cell>
          <cell r="BP358">
            <v>0.10826470424966728</v>
          </cell>
          <cell r="BQ358">
            <v>0.10826470424966728</v>
          </cell>
          <cell r="BR358">
            <v>0.10826470424966728</v>
          </cell>
          <cell r="BS358">
            <v>0.10826470424966728</v>
          </cell>
          <cell r="BT358">
            <v>0.10826470424966728</v>
          </cell>
          <cell r="BU358">
            <v>0.10826470424966728</v>
          </cell>
          <cell r="BV358">
            <v>0.10826470424966728</v>
          </cell>
          <cell r="BW358">
            <v>0.10826470424966728</v>
          </cell>
          <cell r="BX358">
            <v>0.10826470424966728</v>
          </cell>
          <cell r="BY358">
            <v>0.10826470424966728</v>
          </cell>
          <cell r="BZ358">
            <v>0.10826470424966728</v>
          </cell>
          <cell r="CA358">
            <v>0.10826470424966728</v>
          </cell>
          <cell r="CB358">
            <v>0.10826470424966728</v>
          </cell>
          <cell r="CC358">
            <v>0.10826470424966728</v>
          </cell>
          <cell r="CD358">
            <v>0.10826470424966728</v>
          </cell>
          <cell r="CE358">
            <v>0.10826470424966728</v>
          </cell>
          <cell r="CF358">
            <v>0.10826470424966728</v>
          </cell>
          <cell r="CG358">
            <v>0.10826470424966728</v>
          </cell>
          <cell r="CH358">
            <v>0.10826470424966728</v>
          </cell>
          <cell r="CI358">
            <v>0.10826470424966728</v>
          </cell>
          <cell r="CJ358">
            <v>0.10826470424966728</v>
          </cell>
          <cell r="CK358">
            <v>0.10826470424966728</v>
          </cell>
          <cell r="CL358">
            <v>0.10826470424966728</v>
          </cell>
          <cell r="CM358">
            <v>0.10826470424966728</v>
          </cell>
          <cell r="CN358">
            <v>0.10826470424966728</v>
          </cell>
          <cell r="CO358">
            <v>0.10826470424966728</v>
          </cell>
          <cell r="CP358">
            <v>0.10826470424966728</v>
          </cell>
          <cell r="CQ358">
            <v>0.10826470424966728</v>
          </cell>
          <cell r="CR358">
            <v>0.10826470424966728</v>
          </cell>
          <cell r="CS358">
            <v>0.10826470424966728</v>
          </cell>
          <cell r="CT358">
            <v>0.10826470424966728</v>
          </cell>
          <cell r="CU358">
            <v>0.10826470424966728</v>
          </cell>
          <cell r="CV358">
            <v>0.10826470424966728</v>
          </cell>
          <cell r="CW358">
            <v>0.10826470424966728</v>
          </cell>
          <cell r="CX358">
            <v>0.10826470424966728</v>
          </cell>
          <cell r="CY358">
            <v>0.10826470424966728</v>
          </cell>
          <cell r="CZ358">
            <v>0.10826470424966728</v>
          </cell>
          <cell r="DA358">
            <v>0.10826470424966728</v>
          </cell>
          <cell r="DB358">
            <v>0.10826470424966728</v>
          </cell>
          <cell r="DC358">
            <v>0.10826470424966728</v>
          </cell>
          <cell r="DD358">
            <v>0.10826470424966728</v>
          </cell>
          <cell r="DE358">
            <v>0.10826470424966728</v>
          </cell>
          <cell r="DF358">
            <v>0.10826470424966728</v>
          </cell>
          <cell r="DG358">
            <v>0.10826470424966728</v>
          </cell>
          <cell r="DH358">
            <v>0.10826470424966728</v>
          </cell>
          <cell r="DI358">
            <v>0.10826470424966728</v>
          </cell>
          <cell r="DJ358">
            <v>0.10826470424966728</v>
          </cell>
          <cell r="DL358" t="str">
            <v>.Residential.Dwellings.Building Type.LowMed Density.Vintage.2021-2035 Bldg CodeSKResidentialRetrofit DeepService requested.Residential.Dwellings.Building Type.LowMed Density.Vintage.2021-2035 Bldg Code.Heating (Cold)</v>
          </cell>
        </row>
        <row r="359">
          <cell r="M359" t="str">
            <v>GJ</v>
          </cell>
          <cell r="N359">
            <v>8.7277631051155921E-2</v>
          </cell>
          <cell r="O359">
            <v>8.7277631051155921E-2</v>
          </cell>
          <cell r="P359">
            <v>9.3448651652434545E-2</v>
          </cell>
          <cell r="Q359">
            <v>9.1826860056385781E-2</v>
          </cell>
          <cell r="R359">
            <v>9.790913032135555E-2</v>
          </cell>
          <cell r="S359">
            <v>8.9363084524518854E-2</v>
          </cell>
          <cell r="T359">
            <v>7.5341432559957261E-2</v>
          </cell>
          <cell r="U359">
            <v>9.4477797916448072E-2</v>
          </cell>
          <cell r="V359">
            <v>0.10290407482483369</v>
          </cell>
          <cell r="W359">
            <v>0.10144162398848666</v>
          </cell>
          <cell r="X359">
            <v>9.0846380833297477E-2</v>
          </cell>
          <cell r="Y359">
            <v>9.6466359101071819E-2</v>
          </cell>
          <cell r="Z359">
            <v>8.8010145365307796E-2</v>
          </cell>
          <cell r="AA359">
            <v>0.11510669658065728</v>
          </cell>
          <cell r="AB359">
            <v>0.11877335782151879</v>
          </cell>
          <cell r="AC359">
            <v>9.6846983835269185E-2</v>
          </cell>
          <cell r="AD359">
            <v>9.8586875545666891E-2</v>
          </cell>
          <cell r="AE359">
            <v>0.10192956405087847</v>
          </cell>
          <cell r="AF359">
            <v>0.11489918862006185</v>
          </cell>
          <cell r="AG359">
            <v>0.11686017226533964</v>
          </cell>
          <cell r="AH359">
            <v>0.10781262891554674</v>
          </cell>
          <cell r="AI359">
            <v>0.10781262891554674</v>
          </cell>
          <cell r="AJ359">
            <v>0.10781262891554674</v>
          </cell>
          <cell r="AK359">
            <v>0.10781262891554674</v>
          </cell>
          <cell r="AL359">
            <v>0.10781262891554674</v>
          </cell>
          <cell r="AM359">
            <v>0.10781262891554674</v>
          </cell>
          <cell r="AN359">
            <v>0.10781262891554674</v>
          </cell>
          <cell r="AO359">
            <v>0.10781262891554674</v>
          </cell>
          <cell r="AP359">
            <v>0.10781262891554674</v>
          </cell>
          <cell r="AQ359">
            <v>0.10781262891554674</v>
          </cell>
          <cell r="AR359">
            <v>0.10781262891554674</v>
          </cell>
          <cell r="AS359">
            <v>0.10781262891554674</v>
          </cell>
          <cell r="AT359">
            <v>0.10781262891554674</v>
          </cell>
          <cell r="AU359">
            <v>0.10781262891554674</v>
          </cell>
          <cell r="AV359">
            <v>0.10781262891554674</v>
          </cell>
          <cell r="AW359">
            <v>0.10781262891554674</v>
          </cell>
          <cell r="AX359">
            <v>0.10781262891554674</v>
          </cell>
          <cell r="AY359">
            <v>0.10781262891554674</v>
          </cell>
          <cell r="AZ359">
            <v>0.10781262891554674</v>
          </cell>
          <cell r="BA359">
            <v>0.10781262891554674</v>
          </cell>
          <cell r="BB359">
            <v>0.10781262891554674</v>
          </cell>
          <cell r="BC359">
            <v>0.10781262891554674</v>
          </cell>
          <cell r="BD359">
            <v>0.10781262891554674</v>
          </cell>
          <cell r="BE359">
            <v>0.10781262891554674</v>
          </cell>
          <cell r="BF359">
            <v>0.10781262891554674</v>
          </cell>
          <cell r="BG359">
            <v>0.10781262891554674</v>
          </cell>
          <cell r="BH359">
            <v>0.10781262891554674</v>
          </cell>
          <cell r="BI359">
            <v>0.10781262891554674</v>
          </cell>
          <cell r="BJ359">
            <v>0.10781262891554674</v>
          </cell>
          <cell r="BK359">
            <v>0.10781262891554674</v>
          </cell>
          <cell r="BL359">
            <v>0.10781262891554674</v>
          </cell>
          <cell r="BM359">
            <v>0.10781262891554674</v>
          </cell>
          <cell r="BN359">
            <v>0.10781262891554674</v>
          </cell>
          <cell r="BO359">
            <v>0.10781262891554674</v>
          </cell>
          <cell r="BP359">
            <v>0.10781262891554674</v>
          </cell>
          <cell r="BQ359">
            <v>0.10781262891554674</v>
          </cell>
          <cell r="BR359">
            <v>0.10781262891554674</v>
          </cell>
          <cell r="BS359">
            <v>0.10781262891554674</v>
          </cell>
          <cell r="BT359">
            <v>0.10781262891554674</v>
          </cell>
          <cell r="BU359">
            <v>0.10781262891554674</v>
          </cell>
          <cell r="BV359">
            <v>0.10781262891554674</v>
          </cell>
          <cell r="BW359">
            <v>0.10781262891554674</v>
          </cell>
          <cell r="BX359">
            <v>0.10781262891554674</v>
          </cell>
          <cell r="BY359">
            <v>0.10781262891554674</v>
          </cell>
          <cell r="BZ359">
            <v>0.10781262891554674</v>
          </cell>
          <cell r="CA359">
            <v>0.10781262891554674</v>
          </cell>
          <cell r="CB359">
            <v>0.10781262891554674</v>
          </cell>
          <cell r="CC359">
            <v>0.10781262891554674</v>
          </cell>
          <cell r="CD359">
            <v>0.10781262891554674</v>
          </cell>
          <cell r="CE359">
            <v>0.10781262891554674</v>
          </cell>
          <cell r="CF359">
            <v>0.10781262891554674</v>
          </cell>
          <cell r="CG359">
            <v>0.10781262891554674</v>
          </cell>
          <cell r="CH359">
            <v>0.10781262891554674</v>
          </cell>
          <cell r="CI359">
            <v>0.10781262891554674</v>
          </cell>
          <cell r="CJ359">
            <v>0.10781262891554674</v>
          </cell>
          <cell r="CK359">
            <v>0.10781262891554674</v>
          </cell>
          <cell r="CL359">
            <v>0.10781262891554674</v>
          </cell>
          <cell r="CM359">
            <v>0.10781262891554674</v>
          </cell>
          <cell r="CN359">
            <v>0.10781262891554674</v>
          </cell>
          <cell r="CO359">
            <v>0.10781262891554674</v>
          </cell>
          <cell r="CP359">
            <v>0.10781262891554674</v>
          </cell>
          <cell r="CQ359">
            <v>0.10781262891554674</v>
          </cell>
          <cell r="CR359">
            <v>0.10781262891554674</v>
          </cell>
          <cell r="CS359">
            <v>0.10781262891554674</v>
          </cell>
          <cell r="CT359">
            <v>0.10781262891554674</v>
          </cell>
          <cell r="CU359">
            <v>0.10781262891554674</v>
          </cell>
          <cell r="CV359">
            <v>0.10781262891554674</v>
          </cell>
          <cell r="CW359">
            <v>0.10781262891554674</v>
          </cell>
          <cell r="CX359">
            <v>0.10781262891554674</v>
          </cell>
          <cell r="CY359">
            <v>0.10781262891554674</v>
          </cell>
          <cell r="CZ359">
            <v>0.10781262891554674</v>
          </cell>
          <cell r="DA359">
            <v>0.10781262891554674</v>
          </cell>
          <cell r="DB359">
            <v>0.10781262891554674</v>
          </cell>
          <cell r="DC359">
            <v>0.10781262891554674</v>
          </cell>
          <cell r="DD359">
            <v>0.10781262891554674</v>
          </cell>
          <cell r="DE359">
            <v>0.10781262891554674</v>
          </cell>
          <cell r="DF359">
            <v>0.10781262891554674</v>
          </cell>
          <cell r="DG359">
            <v>0.10781262891554674</v>
          </cell>
          <cell r="DH359">
            <v>0.10781262891554674</v>
          </cell>
          <cell r="DI359">
            <v>0.10781262891554674</v>
          </cell>
          <cell r="DJ359">
            <v>0.10781262891554674</v>
          </cell>
          <cell r="DL359" t="str">
            <v>.Residential.Dwellings.Building Type.LowMed Density.Vintage.2021-2035 Bldg CodeMBResidentialRetrofit DeepService requested.Residential.Dwellings.Building Type.LowMed Density.Vintage.2021-2035 Bldg Code.Heating (Cold)</v>
          </cell>
        </row>
        <row r="360">
          <cell r="M360" t="str">
            <v>GJ</v>
          </cell>
          <cell r="N360">
            <v>8.6979496107558424E-2</v>
          </cell>
          <cell r="O360">
            <v>8.6979496107558424E-2</v>
          </cell>
          <cell r="P360">
            <v>9.1973652408609358E-2</v>
          </cell>
          <cell r="Q360">
            <v>0.10131010327774906</v>
          </cell>
          <cell r="R360">
            <v>9.8074518312588621E-2</v>
          </cell>
          <cell r="S360">
            <v>9.9684334240954145E-2</v>
          </cell>
          <cell r="T360">
            <v>8.8383088881727606E-2</v>
          </cell>
          <cell r="U360">
            <v>9.8707327255038474E-2</v>
          </cell>
          <cell r="V360">
            <v>0.10098922872877945</v>
          </cell>
          <cell r="W360">
            <v>9.6816090823120801E-2</v>
          </cell>
          <cell r="X360">
            <v>9.1260219450602975E-2</v>
          </cell>
          <cell r="Y360">
            <v>9.842042630001005E-2</v>
          </cell>
          <cell r="Z360">
            <v>8.6260357723987893E-2</v>
          </cell>
          <cell r="AA360">
            <v>0.100823453266466</v>
          </cell>
          <cell r="AB360">
            <v>0.10412405301631517</v>
          </cell>
          <cell r="AC360">
            <v>0.10208162533241488</v>
          </cell>
          <cell r="AD360">
            <v>9.0802521051530319E-2</v>
          </cell>
          <cell r="AE360">
            <v>9.4367837529727966E-2</v>
          </cell>
          <cell r="AF360">
            <v>0.10411325345279646</v>
          </cell>
          <cell r="AG360">
            <v>9.122199958677471E-2</v>
          </cell>
          <cell r="AH360">
            <v>8.0520601008445908E-2</v>
          </cell>
          <cell r="AI360">
            <v>8.0520601008445908E-2</v>
          </cell>
          <cell r="AJ360">
            <v>8.0520601008445908E-2</v>
          </cell>
          <cell r="AK360">
            <v>8.0520601008445908E-2</v>
          </cell>
          <cell r="AL360">
            <v>8.0520601008445908E-2</v>
          </cell>
          <cell r="AM360">
            <v>8.0520601008445908E-2</v>
          </cell>
          <cell r="AN360">
            <v>8.0520601008445908E-2</v>
          </cell>
          <cell r="AO360">
            <v>8.0520601008445908E-2</v>
          </cell>
          <cell r="AP360">
            <v>8.0520601008445908E-2</v>
          </cell>
          <cell r="AQ360">
            <v>8.0520601008445908E-2</v>
          </cell>
          <cell r="AR360">
            <v>8.0520601008445908E-2</v>
          </cell>
          <cell r="AS360">
            <v>8.0520601008445908E-2</v>
          </cell>
          <cell r="AT360">
            <v>8.0520601008445908E-2</v>
          </cell>
          <cell r="AU360">
            <v>8.0520601008445908E-2</v>
          </cell>
          <cell r="AV360">
            <v>8.0520601008445908E-2</v>
          </cell>
          <cell r="AW360">
            <v>8.0520601008445908E-2</v>
          </cell>
          <cell r="AX360">
            <v>8.0520601008445908E-2</v>
          </cell>
          <cell r="AY360">
            <v>8.0520601008445908E-2</v>
          </cell>
          <cell r="AZ360">
            <v>8.0520601008445908E-2</v>
          </cell>
          <cell r="BA360">
            <v>8.0520601008445908E-2</v>
          </cell>
          <cell r="BB360">
            <v>8.0520601008445908E-2</v>
          </cell>
          <cell r="BC360">
            <v>8.0520601008445908E-2</v>
          </cell>
          <cell r="BD360">
            <v>8.0520601008445908E-2</v>
          </cell>
          <cell r="BE360">
            <v>8.0520601008445908E-2</v>
          </cell>
          <cell r="BF360">
            <v>8.0520601008445908E-2</v>
          </cell>
          <cell r="BG360">
            <v>8.0520601008445908E-2</v>
          </cell>
          <cell r="BH360">
            <v>8.0520601008445908E-2</v>
          </cell>
          <cell r="BI360">
            <v>8.0520601008445908E-2</v>
          </cell>
          <cell r="BJ360">
            <v>8.0520601008445908E-2</v>
          </cell>
          <cell r="BK360">
            <v>8.0520601008445908E-2</v>
          </cell>
          <cell r="BL360">
            <v>8.0520601008445908E-2</v>
          </cell>
          <cell r="BM360">
            <v>8.0520601008445908E-2</v>
          </cell>
          <cell r="BN360">
            <v>8.0520601008445908E-2</v>
          </cell>
          <cell r="BO360">
            <v>8.0520601008445908E-2</v>
          </cell>
          <cell r="BP360">
            <v>8.0520601008445908E-2</v>
          </cell>
          <cell r="BQ360">
            <v>8.0520601008445908E-2</v>
          </cell>
          <cell r="BR360">
            <v>8.0520601008445908E-2</v>
          </cell>
          <cell r="BS360">
            <v>8.0520601008445908E-2</v>
          </cell>
          <cell r="BT360">
            <v>8.0520601008445908E-2</v>
          </cell>
          <cell r="BU360">
            <v>8.0520601008445908E-2</v>
          </cell>
          <cell r="BV360">
            <v>8.0520601008445908E-2</v>
          </cell>
          <cell r="BW360">
            <v>8.0520601008445908E-2</v>
          </cell>
          <cell r="BX360">
            <v>8.0520601008445908E-2</v>
          </cell>
          <cell r="BY360">
            <v>8.0520601008445908E-2</v>
          </cell>
          <cell r="BZ360">
            <v>8.0520601008445908E-2</v>
          </cell>
          <cell r="CA360">
            <v>8.0520601008445908E-2</v>
          </cell>
          <cell r="CB360">
            <v>8.0520601008445908E-2</v>
          </cell>
          <cell r="CC360">
            <v>8.0520601008445908E-2</v>
          </cell>
          <cell r="CD360">
            <v>8.0520601008445908E-2</v>
          </cell>
          <cell r="CE360">
            <v>8.0520601008445908E-2</v>
          </cell>
          <cell r="CF360">
            <v>8.0520601008445908E-2</v>
          </cell>
          <cell r="CG360">
            <v>8.0520601008445908E-2</v>
          </cell>
          <cell r="CH360">
            <v>8.0520601008445908E-2</v>
          </cell>
          <cell r="CI360">
            <v>8.0520601008445908E-2</v>
          </cell>
          <cell r="CJ360">
            <v>8.0520601008445908E-2</v>
          </cell>
          <cell r="CK360">
            <v>8.0520601008445908E-2</v>
          </cell>
          <cell r="CL360">
            <v>8.0520601008445908E-2</v>
          </cell>
          <cell r="CM360">
            <v>8.0520601008445908E-2</v>
          </cell>
          <cell r="CN360">
            <v>8.0520601008445908E-2</v>
          </cell>
          <cell r="CO360">
            <v>8.0520601008445908E-2</v>
          </cell>
          <cell r="CP360">
            <v>8.0520601008445908E-2</v>
          </cell>
          <cell r="CQ360">
            <v>8.0520601008445908E-2</v>
          </cell>
          <cell r="CR360">
            <v>8.0520601008445908E-2</v>
          </cell>
          <cell r="CS360">
            <v>8.0520601008445908E-2</v>
          </cell>
          <cell r="CT360">
            <v>8.0520601008445908E-2</v>
          </cell>
          <cell r="CU360">
            <v>8.0520601008445908E-2</v>
          </cell>
          <cell r="CV360">
            <v>8.0520601008445908E-2</v>
          </cell>
          <cell r="CW360">
            <v>8.0520601008445908E-2</v>
          </cell>
          <cell r="CX360">
            <v>8.0520601008445908E-2</v>
          </cell>
          <cell r="CY360">
            <v>8.0520601008445908E-2</v>
          </cell>
          <cell r="CZ360">
            <v>8.0520601008445908E-2</v>
          </cell>
          <cell r="DA360">
            <v>8.0520601008445908E-2</v>
          </cell>
          <cell r="DB360">
            <v>8.0520601008445908E-2</v>
          </cell>
          <cell r="DC360">
            <v>8.0520601008445908E-2</v>
          </cell>
          <cell r="DD360">
            <v>8.0520601008445908E-2</v>
          </cell>
          <cell r="DE360">
            <v>8.0520601008445908E-2</v>
          </cell>
          <cell r="DF360">
            <v>8.0520601008445908E-2</v>
          </cell>
          <cell r="DG360">
            <v>8.0520601008445908E-2</v>
          </cell>
          <cell r="DH360">
            <v>8.0520601008445908E-2</v>
          </cell>
          <cell r="DI360">
            <v>8.0520601008445908E-2</v>
          </cell>
          <cell r="DJ360">
            <v>8.0520601008445908E-2</v>
          </cell>
          <cell r="DL360" t="str">
            <v>.Residential.Dwellings.Building Type.LowMed Density.Vintage.2021-2035 Bldg CodeONResidentialRetrofit DeepService requested.Residential.Dwellings.Building Type.LowMed Density.Vintage.2021-2035 Bldg Code.Heating (Cold)</v>
          </cell>
        </row>
        <row r="361">
          <cell r="M361" t="str">
            <v>GJ</v>
          </cell>
          <cell r="N361">
            <v>9.5364247488999437E-2</v>
          </cell>
          <cell r="O361">
            <v>9.5364247488999437E-2</v>
          </cell>
          <cell r="P361">
            <v>9.9725914619779005E-2</v>
          </cell>
          <cell r="Q361">
            <v>0.10832222580787408</v>
          </cell>
          <cell r="R361">
            <v>0.11980035724827348</v>
          </cell>
          <cell r="S361">
            <v>0.11402447575281499</v>
          </cell>
          <cell r="T361">
            <v>0.10613310903516907</v>
          </cell>
          <cell r="U361">
            <v>0.12136550102342214</v>
          </cell>
          <cell r="V361">
            <v>0.11836391300564014</v>
          </cell>
          <cell r="W361">
            <v>0.12012823873845266</v>
          </cell>
          <cell r="X361">
            <v>0.10638333045353365</v>
          </cell>
          <cell r="Y361">
            <v>0.11114779141776285</v>
          </cell>
          <cell r="Z361">
            <v>0.10621953316003077</v>
          </cell>
          <cell r="AA361">
            <v>0.11520102723468262</v>
          </cell>
          <cell r="AB361">
            <v>0.12281555690833322</v>
          </cell>
          <cell r="AC361">
            <v>0.11866169218595456</v>
          </cell>
          <cell r="AD361">
            <v>0.11447483848308175</v>
          </cell>
          <cell r="AE361">
            <v>0.11568436325398679</v>
          </cell>
          <cell r="AF361">
            <v>0.11972139951251795</v>
          </cell>
          <cell r="AG361">
            <v>0.12193360912002821</v>
          </cell>
          <cell r="AH361">
            <v>0.11159102412670996</v>
          </cell>
          <cell r="AI361">
            <v>0.11159102412670996</v>
          </cell>
          <cell r="AJ361">
            <v>0.11159102412670996</v>
          </cell>
          <cell r="AK361">
            <v>0.11159102412670996</v>
          </cell>
          <cell r="AL361">
            <v>0.11159102412670996</v>
          </cell>
          <cell r="AM361">
            <v>0.11159102412670996</v>
          </cell>
          <cell r="AN361">
            <v>0.11159102412670996</v>
          </cell>
          <cell r="AO361">
            <v>0.11159102412670996</v>
          </cell>
          <cell r="AP361">
            <v>0.11159102412670996</v>
          </cell>
          <cell r="AQ361">
            <v>0.11159102412670996</v>
          </cell>
          <cell r="AR361">
            <v>0.11159102412670996</v>
          </cell>
          <cell r="AS361">
            <v>0.11159102412670996</v>
          </cell>
          <cell r="AT361">
            <v>0.11159102412670996</v>
          </cell>
          <cell r="AU361">
            <v>0.11159102412670996</v>
          </cell>
          <cell r="AV361">
            <v>0.11159102412670996</v>
          </cell>
          <cell r="AW361">
            <v>0.11159102412670996</v>
          </cell>
          <cell r="AX361">
            <v>0.11159102412670996</v>
          </cell>
          <cell r="AY361">
            <v>0.11159102412670996</v>
          </cell>
          <cell r="AZ361">
            <v>0.11159102412670996</v>
          </cell>
          <cell r="BA361">
            <v>0.11159102412670996</v>
          </cell>
          <cell r="BB361">
            <v>0.11159102412670996</v>
          </cell>
          <cell r="BC361">
            <v>0.11159102412670996</v>
          </cell>
          <cell r="BD361">
            <v>0.11159102412670996</v>
          </cell>
          <cell r="BE361">
            <v>0.11159102412670996</v>
          </cell>
          <cell r="BF361">
            <v>0.11159102412670996</v>
          </cell>
          <cell r="BG361">
            <v>0.11159102412670996</v>
          </cell>
          <cell r="BH361">
            <v>0.11159102412670996</v>
          </cell>
          <cell r="BI361">
            <v>0.11159102412670996</v>
          </cell>
          <cell r="BJ361">
            <v>0.11159102412670996</v>
          </cell>
          <cell r="BK361">
            <v>0.11159102412670996</v>
          </cell>
          <cell r="BL361">
            <v>0.11159102412670996</v>
          </cell>
          <cell r="BM361">
            <v>0.11159102412670996</v>
          </cell>
          <cell r="BN361">
            <v>0.11159102412670996</v>
          </cell>
          <cell r="BO361">
            <v>0.11159102412670996</v>
          </cell>
          <cell r="BP361">
            <v>0.11159102412670996</v>
          </cell>
          <cell r="BQ361">
            <v>0.11159102412670996</v>
          </cell>
          <cell r="BR361">
            <v>0.11159102412670996</v>
          </cell>
          <cell r="BS361">
            <v>0.11159102412670996</v>
          </cell>
          <cell r="BT361">
            <v>0.11159102412670996</v>
          </cell>
          <cell r="BU361">
            <v>0.11159102412670996</v>
          </cell>
          <cell r="BV361">
            <v>0.11159102412670996</v>
          </cell>
          <cell r="BW361">
            <v>0.11159102412670996</v>
          </cell>
          <cell r="BX361">
            <v>0.11159102412670996</v>
          </cell>
          <cell r="BY361">
            <v>0.11159102412670996</v>
          </cell>
          <cell r="BZ361">
            <v>0.11159102412670996</v>
          </cell>
          <cell r="CA361">
            <v>0.11159102412670996</v>
          </cell>
          <cell r="CB361">
            <v>0.11159102412670996</v>
          </cell>
          <cell r="CC361">
            <v>0.11159102412670996</v>
          </cell>
          <cell r="CD361">
            <v>0.11159102412670996</v>
          </cell>
          <cell r="CE361">
            <v>0.11159102412670996</v>
          </cell>
          <cell r="CF361">
            <v>0.11159102412670996</v>
          </cell>
          <cell r="CG361">
            <v>0.11159102412670996</v>
          </cell>
          <cell r="CH361">
            <v>0.11159102412670996</v>
          </cell>
          <cell r="CI361">
            <v>0.11159102412670996</v>
          </cell>
          <cell r="CJ361">
            <v>0.11159102412670996</v>
          </cell>
          <cell r="CK361">
            <v>0.11159102412670996</v>
          </cell>
          <cell r="CL361">
            <v>0.11159102412670996</v>
          </cell>
          <cell r="CM361">
            <v>0.11159102412670996</v>
          </cell>
          <cell r="CN361">
            <v>0.11159102412670996</v>
          </cell>
          <cell r="CO361">
            <v>0.11159102412670996</v>
          </cell>
          <cell r="CP361">
            <v>0.11159102412670996</v>
          </cell>
          <cell r="CQ361">
            <v>0.11159102412670996</v>
          </cell>
          <cell r="CR361">
            <v>0.11159102412670996</v>
          </cell>
          <cell r="CS361">
            <v>0.11159102412670996</v>
          </cell>
          <cell r="CT361">
            <v>0.11159102412670996</v>
          </cell>
          <cell r="CU361">
            <v>0.11159102412670996</v>
          </cell>
          <cell r="CV361">
            <v>0.11159102412670996</v>
          </cell>
          <cell r="CW361">
            <v>0.11159102412670996</v>
          </cell>
          <cell r="CX361">
            <v>0.11159102412670996</v>
          </cell>
          <cell r="CY361">
            <v>0.11159102412670996</v>
          </cell>
          <cell r="CZ361">
            <v>0.11159102412670996</v>
          </cell>
          <cell r="DA361">
            <v>0.11159102412670996</v>
          </cell>
          <cell r="DB361">
            <v>0.11159102412670996</v>
          </cell>
          <cell r="DC361">
            <v>0.11159102412670996</v>
          </cell>
          <cell r="DD361">
            <v>0.11159102412670996</v>
          </cell>
          <cell r="DE361">
            <v>0.11159102412670996</v>
          </cell>
          <cell r="DF361">
            <v>0.11159102412670996</v>
          </cell>
          <cell r="DG361">
            <v>0.11159102412670996</v>
          </cell>
          <cell r="DH361">
            <v>0.11159102412670996</v>
          </cell>
          <cell r="DI361">
            <v>0.11159102412670996</v>
          </cell>
          <cell r="DJ361">
            <v>0.11159102412670996</v>
          </cell>
          <cell r="DL361" t="str">
            <v>.Residential.Dwellings.Building Type.LowMed Density.Vintage.2021-2035 Bldg CodeQCResidentialRetrofit DeepService requested.Residential.Dwellings.Building Type.LowMed Density.Vintage.2021-2035 Bldg Code.Heating (Cold)</v>
          </cell>
        </row>
        <row r="362">
          <cell r="M362" t="str">
            <v>GJ</v>
          </cell>
          <cell r="N362">
            <v>9.8529237301500691E-2</v>
          </cell>
          <cell r="O362">
            <v>9.8529237301500691E-2</v>
          </cell>
          <cell r="P362">
            <v>0.10404194920834899</v>
          </cell>
          <cell r="Q362">
            <v>9.8217515919436199E-2</v>
          </cell>
          <cell r="R362">
            <v>0.10485048060200011</v>
          </cell>
          <cell r="S362">
            <v>9.902876644415598E-2</v>
          </cell>
          <cell r="T362">
            <v>9.3676955743043078E-2</v>
          </cell>
          <cell r="U362">
            <v>0.11079588650779537</v>
          </cell>
          <cell r="V362">
            <v>0.11235664363136845</v>
          </cell>
          <cell r="W362">
            <v>0.11478009831923952</v>
          </cell>
          <cell r="X362">
            <v>0.10990540865758153</v>
          </cell>
          <cell r="Y362">
            <v>0.12299734253358013</v>
          </cell>
          <cell r="Z362">
            <v>0.1075952099035026</v>
          </cell>
          <cell r="AA362">
            <v>0.10487876823353852</v>
          </cell>
          <cell r="AB362">
            <v>0.11157080726125998</v>
          </cell>
          <cell r="AC362">
            <v>0.11647569246383693</v>
          </cell>
          <cell r="AD362">
            <v>0.10494404201961985</v>
          </cell>
          <cell r="AE362">
            <v>0.10671321152433381</v>
          </cell>
          <cell r="AF362">
            <v>0.10439466546249804</v>
          </cell>
          <cell r="AG362">
            <v>0.1010672120547495</v>
          </cell>
          <cell r="AH362">
            <v>9.3108730272401685E-2</v>
          </cell>
          <cell r="AI362">
            <v>9.3108730272401685E-2</v>
          </cell>
          <cell r="AJ362">
            <v>9.3108730272401685E-2</v>
          </cell>
          <cell r="AK362">
            <v>9.3108730272401685E-2</v>
          </cell>
          <cell r="AL362">
            <v>9.3108730272401685E-2</v>
          </cell>
          <cell r="AM362">
            <v>9.3108730272401685E-2</v>
          </cell>
          <cell r="AN362">
            <v>9.3108730272401685E-2</v>
          </cell>
          <cell r="AO362">
            <v>9.3108730272401685E-2</v>
          </cell>
          <cell r="AP362">
            <v>9.3108730272401685E-2</v>
          </cell>
          <cell r="AQ362">
            <v>9.3108730272401685E-2</v>
          </cell>
          <cell r="AR362">
            <v>9.3108730272401685E-2</v>
          </cell>
          <cell r="AS362">
            <v>9.3108730272401685E-2</v>
          </cell>
          <cell r="AT362">
            <v>9.3108730272401685E-2</v>
          </cell>
          <cell r="AU362">
            <v>9.3108730272401685E-2</v>
          </cell>
          <cell r="AV362">
            <v>9.3108730272401685E-2</v>
          </cell>
          <cell r="AW362">
            <v>9.3108730272401685E-2</v>
          </cell>
          <cell r="AX362">
            <v>9.3108730272401685E-2</v>
          </cell>
          <cell r="AY362">
            <v>9.3108730272401685E-2</v>
          </cell>
          <cell r="AZ362">
            <v>9.3108730272401685E-2</v>
          </cell>
          <cell r="BA362">
            <v>9.3108730272401685E-2</v>
          </cell>
          <cell r="BB362">
            <v>9.3108730272401685E-2</v>
          </cell>
          <cell r="BC362">
            <v>9.3108730272401685E-2</v>
          </cell>
          <cell r="BD362">
            <v>9.3108730272401685E-2</v>
          </cell>
          <cell r="BE362">
            <v>9.3108730272401685E-2</v>
          </cell>
          <cell r="BF362">
            <v>9.3108730272401685E-2</v>
          </cell>
          <cell r="BG362">
            <v>9.3108730272401685E-2</v>
          </cell>
          <cell r="BH362">
            <v>9.3108730272401685E-2</v>
          </cell>
          <cell r="BI362">
            <v>9.3108730272401685E-2</v>
          </cell>
          <cell r="BJ362">
            <v>9.3108730272401685E-2</v>
          </cell>
          <cell r="BK362">
            <v>9.3108730272401685E-2</v>
          </cell>
          <cell r="BL362">
            <v>9.3108730272401685E-2</v>
          </cell>
          <cell r="BM362">
            <v>9.3108730272401685E-2</v>
          </cell>
          <cell r="BN362">
            <v>9.3108730272401685E-2</v>
          </cell>
          <cell r="BO362">
            <v>9.3108730272401685E-2</v>
          </cell>
          <cell r="BP362">
            <v>9.3108730272401685E-2</v>
          </cell>
          <cell r="BQ362">
            <v>9.3108730272401685E-2</v>
          </cell>
          <cell r="BR362">
            <v>9.3108730272401685E-2</v>
          </cell>
          <cell r="BS362">
            <v>9.3108730272401685E-2</v>
          </cell>
          <cell r="BT362">
            <v>9.3108730272401685E-2</v>
          </cell>
          <cell r="BU362">
            <v>9.3108730272401685E-2</v>
          </cell>
          <cell r="BV362">
            <v>9.3108730272401685E-2</v>
          </cell>
          <cell r="BW362">
            <v>9.3108730272401685E-2</v>
          </cell>
          <cell r="BX362">
            <v>9.3108730272401685E-2</v>
          </cell>
          <cell r="BY362">
            <v>9.3108730272401685E-2</v>
          </cell>
          <cell r="BZ362">
            <v>9.3108730272401685E-2</v>
          </cell>
          <cell r="CA362">
            <v>9.3108730272401685E-2</v>
          </cell>
          <cell r="CB362">
            <v>9.3108730272401685E-2</v>
          </cell>
          <cell r="CC362">
            <v>9.3108730272401685E-2</v>
          </cell>
          <cell r="CD362">
            <v>9.3108730272401685E-2</v>
          </cell>
          <cell r="CE362">
            <v>9.3108730272401685E-2</v>
          </cell>
          <cell r="CF362">
            <v>9.3108730272401685E-2</v>
          </cell>
          <cell r="CG362">
            <v>9.3108730272401685E-2</v>
          </cell>
          <cell r="CH362">
            <v>9.3108730272401685E-2</v>
          </cell>
          <cell r="CI362">
            <v>9.3108730272401685E-2</v>
          </cell>
          <cell r="CJ362">
            <v>9.3108730272401685E-2</v>
          </cell>
          <cell r="CK362">
            <v>9.3108730272401685E-2</v>
          </cell>
          <cell r="CL362">
            <v>9.3108730272401685E-2</v>
          </cell>
          <cell r="CM362">
            <v>9.3108730272401685E-2</v>
          </cell>
          <cell r="CN362">
            <v>9.3108730272401685E-2</v>
          </cell>
          <cell r="CO362">
            <v>9.3108730272401685E-2</v>
          </cell>
          <cell r="CP362">
            <v>9.3108730272401685E-2</v>
          </cell>
          <cell r="CQ362">
            <v>9.3108730272401685E-2</v>
          </cell>
          <cell r="CR362">
            <v>9.3108730272401685E-2</v>
          </cell>
          <cell r="CS362">
            <v>9.3108730272401685E-2</v>
          </cell>
          <cell r="CT362">
            <v>9.3108730272401685E-2</v>
          </cell>
          <cell r="CU362">
            <v>9.3108730272401685E-2</v>
          </cell>
          <cell r="CV362">
            <v>9.3108730272401685E-2</v>
          </cell>
          <cell r="CW362">
            <v>9.3108730272401685E-2</v>
          </cell>
          <cell r="CX362">
            <v>9.3108730272401685E-2</v>
          </cell>
          <cell r="CY362">
            <v>9.3108730272401685E-2</v>
          </cell>
          <cell r="CZ362">
            <v>9.3108730272401685E-2</v>
          </cell>
          <cell r="DA362">
            <v>9.3108730272401685E-2</v>
          </cell>
          <cell r="DB362">
            <v>9.3108730272401685E-2</v>
          </cell>
          <cell r="DC362">
            <v>9.3108730272401685E-2</v>
          </cell>
          <cell r="DD362">
            <v>9.3108730272401685E-2</v>
          </cell>
          <cell r="DE362">
            <v>9.3108730272401685E-2</v>
          </cell>
          <cell r="DF362">
            <v>9.3108730272401685E-2</v>
          </cell>
          <cell r="DG362">
            <v>9.3108730272401685E-2</v>
          </cell>
          <cell r="DH362">
            <v>9.3108730272401685E-2</v>
          </cell>
          <cell r="DI362">
            <v>9.3108730272401685E-2</v>
          </cell>
          <cell r="DJ362">
            <v>9.3108730272401685E-2</v>
          </cell>
          <cell r="DL362" t="str">
            <v>.Residential.Dwellings.Building Type.LowMed Density.Vintage.2021-2035 Bldg CodeATResidentialRetrofit DeepService requested.Residential.Dwellings.Building Type.LowMed Density.Vintage.2021-2035 Bldg Code.Heating (Cold)</v>
          </cell>
        </row>
        <row r="363">
          <cell r="DL363" t="str">
            <v/>
          </cell>
        </row>
        <row r="364">
          <cell r="DL364" t="str">
            <v/>
          </cell>
        </row>
        <row r="365">
          <cell r="M365" t="str">
            <v>GJ</v>
          </cell>
          <cell r="N365">
            <v>7.684572376937597E-2</v>
          </cell>
          <cell r="O365">
            <v>7.684572376937597E-2</v>
          </cell>
          <cell r="P365">
            <v>7.6716637179109842E-2</v>
          </cell>
          <cell r="Q365">
            <v>7.0157599793140527E-2</v>
          </cell>
          <cell r="R365">
            <v>6.888962481234942E-2</v>
          </cell>
          <cell r="S365">
            <v>7.6094294759363135E-2</v>
          </cell>
          <cell r="T365">
            <v>7.6466165975376491E-2</v>
          </cell>
          <cell r="U365">
            <v>7.6419911408123931E-2</v>
          </cell>
          <cell r="V365">
            <v>7.8951574248084619E-2</v>
          </cell>
          <cell r="W365">
            <v>7.6219207714379594E-2</v>
          </cell>
          <cell r="X365">
            <v>6.3838435381708095E-2</v>
          </cell>
          <cell r="Y365">
            <v>7.6969269511771271E-2</v>
          </cell>
          <cell r="Z365">
            <v>7.1561555856517398E-2</v>
          </cell>
          <cell r="AA365">
            <v>7.0007131294051256E-2</v>
          </cell>
          <cell r="AB365">
            <v>6.5632811077953906E-2</v>
          </cell>
          <cell r="AC365">
            <v>5.9743187869903208E-2</v>
          </cell>
          <cell r="AD365">
            <v>6.1679158542806103E-2</v>
          </cell>
          <cell r="AE365">
            <v>6.5939704496695645E-2</v>
          </cell>
          <cell r="AF365">
            <v>6.3884588602468442E-2</v>
          </cell>
          <cell r="AG365">
            <v>6.7438681421597008E-2</v>
          </cell>
          <cell r="AH365">
            <v>6.6381500932850807E-2</v>
          </cell>
          <cell r="AI365">
            <v>6.6381500932850807E-2</v>
          </cell>
          <cell r="AJ365">
            <v>6.6381500932850807E-2</v>
          </cell>
          <cell r="AK365">
            <v>6.6381500932850807E-2</v>
          </cell>
          <cell r="AL365">
            <v>6.6381500932850807E-2</v>
          </cell>
          <cell r="AM365">
            <v>6.6381500932850807E-2</v>
          </cell>
          <cell r="AN365">
            <v>6.6381500932850807E-2</v>
          </cell>
          <cell r="AO365">
            <v>6.6381500932850807E-2</v>
          </cell>
          <cell r="AP365">
            <v>6.6381500932850807E-2</v>
          </cell>
          <cell r="AQ365">
            <v>6.6381500932850807E-2</v>
          </cell>
          <cell r="AR365">
            <v>6.6381500932850807E-2</v>
          </cell>
          <cell r="AS365">
            <v>6.6381500932850807E-2</v>
          </cell>
          <cell r="AT365">
            <v>6.6381500932850807E-2</v>
          </cell>
          <cell r="AU365">
            <v>6.6381500932850807E-2</v>
          </cell>
          <cell r="AV365">
            <v>6.6381500932850807E-2</v>
          </cell>
          <cell r="AW365">
            <v>6.6381500932850807E-2</v>
          </cell>
          <cell r="AX365">
            <v>6.6381500932850807E-2</v>
          </cell>
          <cell r="AY365">
            <v>6.6381500932850807E-2</v>
          </cell>
          <cell r="AZ365">
            <v>6.6381500932850807E-2</v>
          </cell>
          <cell r="BA365">
            <v>6.6381500932850807E-2</v>
          </cell>
          <cell r="BB365">
            <v>6.6381500932850807E-2</v>
          </cell>
          <cell r="BC365">
            <v>6.6381500932850807E-2</v>
          </cell>
          <cell r="BD365">
            <v>6.6381500932850807E-2</v>
          </cell>
          <cell r="BE365">
            <v>6.6381500932850807E-2</v>
          </cell>
          <cell r="BF365">
            <v>6.6381500932850807E-2</v>
          </cell>
          <cell r="BG365">
            <v>6.6381500932850807E-2</v>
          </cell>
          <cell r="BH365">
            <v>6.6381500932850807E-2</v>
          </cell>
          <cell r="BI365">
            <v>6.6381500932850807E-2</v>
          </cell>
          <cell r="BJ365">
            <v>6.6381500932850807E-2</v>
          </cell>
          <cell r="BK365">
            <v>6.6381500932850807E-2</v>
          </cell>
          <cell r="BL365">
            <v>6.6381500932850807E-2</v>
          </cell>
          <cell r="BM365">
            <v>6.6381500932850807E-2</v>
          </cell>
          <cell r="BN365">
            <v>6.6381500932850807E-2</v>
          </cell>
          <cell r="BO365">
            <v>6.6381500932850807E-2</v>
          </cell>
          <cell r="BP365">
            <v>6.6381500932850807E-2</v>
          </cell>
          <cell r="BQ365">
            <v>6.6381500932850807E-2</v>
          </cell>
          <cell r="BR365">
            <v>6.6381500932850807E-2</v>
          </cell>
          <cell r="BS365">
            <v>6.6381500932850807E-2</v>
          </cell>
          <cell r="BT365">
            <v>6.6381500932850807E-2</v>
          </cell>
          <cell r="BU365">
            <v>6.6381500932850807E-2</v>
          </cell>
          <cell r="BV365">
            <v>6.6381500932850807E-2</v>
          </cell>
          <cell r="BW365">
            <v>6.6381500932850807E-2</v>
          </cell>
          <cell r="BX365">
            <v>6.6381500932850807E-2</v>
          </cell>
          <cell r="BY365">
            <v>6.6381500932850807E-2</v>
          </cell>
          <cell r="BZ365">
            <v>6.6381500932850807E-2</v>
          </cell>
          <cell r="CA365">
            <v>6.6381500932850807E-2</v>
          </cell>
          <cell r="CB365">
            <v>6.6381500932850807E-2</v>
          </cell>
          <cell r="CC365">
            <v>6.6381500932850807E-2</v>
          </cell>
          <cell r="CD365">
            <v>6.6381500932850807E-2</v>
          </cell>
          <cell r="CE365">
            <v>6.6381500932850807E-2</v>
          </cell>
          <cell r="CF365">
            <v>6.6381500932850807E-2</v>
          </cell>
          <cell r="CG365">
            <v>6.6381500932850807E-2</v>
          </cell>
          <cell r="CH365">
            <v>6.6381500932850807E-2</v>
          </cell>
          <cell r="CI365">
            <v>6.6381500932850807E-2</v>
          </cell>
          <cell r="CJ365">
            <v>6.6381500932850807E-2</v>
          </cell>
          <cell r="CK365">
            <v>6.6381500932850807E-2</v>
          </cell>
          <cell r="CL365">
            <v>6.6381500932850807E-2</v>
          </cell>
          <cell r="CM365">
            <v>6.6381500932850807E-2</v>
          </cell>
          <cell r="CN365">
            <v>6.6381500932850807E-2</v>
          </cell>
          <cell r="CO365">
            <v>6.6381500932850807E-2</v>
          </cell>
          <cell r="CP365">
            <v>6.6381500932850807E-2</v>
          </cell>
          <cell r="CQ365">
            <v>6.6381500932850807E-2</v>
          </cell>
          <cell r="CR365">
            <v>6.6381500932850807E-2</v>
          </cell>
          <cell r="CS365">
            <v>6.6381500932850807E-2</v>
          </cell>
          <cell r="CT365">
            <v>6.6381500932850807E-2</v>
          </cell>
          <cell r="CU365">
            <v>6.6381500932850807E-2</v>
          </cell>
          <cell r="CV365">
            <v>6.6381500932850807E-2</v>
          </cell>
          <cell r="CW365">
            <v>6.6381500932850807E-2</v>
          </cell>
          <cell r="CX365">
            <v>6.6381500932850807E-2</v>
          </cell>
          <cell r="CY365">
            <v>6.6381500932850807E-2</v>
          </cell>
          <cell r="CZ365">
            <v>6.6381500932850807E-2</v>
          </cell>
          <cell r="DA365">
            <v>6.6381500932850807E-2</v>
          </cell>
          <cell r="DB365">
            <v>6.6381500932850807E-2</v>
          </cell>
          <cell r="DC365">
            <v>6.6381500932850807E-2</v>
          </cell>
          <cell r="DD365">
            <v>6.6381500932850807E-2</v>
          </cell>
          <cell r="DE365">
            <v>6.6381500932850807E-2</v>
          </cell>
          <cell r="DF365">
            <v>6.6381500932850807E-2</v>
          </cell>
          <cell r="DG365">
            <v>6.6381500932850807E-2</v>
          </cell>
          <cell r="DH365">
            <v>6.6381500932850807E-2</v>
          </cell>
          <cell r="DI365">
            <v>6.6381500932850807E-2</v>
          </cell>
          <cell r="DJ365">
            <v>6.6381500932850807E-2</v>
          </cell>
          <cell r="DL365" t="str">
            <v>.Residential.Dwellings.Building Type.LowMed Density.Vintage.&gt;2035 Bldg CodeBCResidentialReferenceService requested.Residential.Dwellings.Building Type.LowMed Density.Vintage.&gt;2035 Bldg Code.Heating (Marine)</v>
          </cell>
        </row>
        <row r="366">
          <cell r="M366" t="str">
            <v>GJ</v>
          </cell>
          <cell r="N366">
            <v>4.4651501687751817E-2</v>
          </cell>
          <cell r="O366">
            <v>4.4651501687751817E-2</v>
          </cell>
          <cell r="P366">
            <v>4.4576495430794269E-2</v>
          </cell>
          <cell r="Q366">
            <v>4.0765341673057807E-2</v>
          </cell>
          <cell r="R366">
            <v>4.0028579961179908E-2</v>
          </cell>
          <cell r="S366">
            <v>4.4214880987691677E-2</v>
          </cell>
          <cell r="T366">
            <v>4.4430958179953912E-2</v>
          </cell>
          <cell r="U366">
            <v>4.4404081786754181E-2</v>
          </cell>
          <cell r="V366">
            <v>4.6679068497603685E-2</v>
          </cell>
          <cell r="W366">
            <v>4.5063593115357285E-2</v>
          </cell>
          <cell r="X366">
            <v>3.7743626094129352E-2</v>
          </cell>
          <cell r="Y366">
            <v>4.473188737809039E-2</v>
          </cell>
          <cell r="Z366">
            <v>4.1589110530470923E-2</v>
          </cell>
          <cell r="AA366">
            <v>4.0685732534200096E-2</v>
          </cell>
          <cell r="AB366">
            <v>3.9837237883475304E-2</v>
          </cell>
          <cell r="AC366">
            <v>3.6172713720082031E-2</v>
          </cell>
          <cell r="AD366">
            <v>3.624789062901175E-2</v>
          </cell>
          <cell r="AE366">
            <v>3.9002774960142289E-2</v>
          </cell>
          <cell r="AF366">
            <v>3.8616340451709259E-2</v>
          </cell>
          <cell r="AG366">
            <v>4.0845580733369358E-2</v>
          </cell>
          <cell r="AH366">
            <v>3.8764294740659483E-2</v>
          </cell>
          <cell r="AI366">
            <v>3.8764294740659483E-2</v>
          </cell>
          <cell r="AJ366">
            <v>3.8764294740659483E-2</v>
          </cell>
          <cell r="AK366">
            <v>3.8764294740659483E-2</v>
          </cell>
          <cell r="AL366">
            <v>3.8764294740659483E-2</v>
          </cell>
          <cell r="AM366">
            <v>3.8764294740659483E-2</v>
          </cell>
          <cell r="AN366">
            <v>3.8764294740659483E-2</v>
          </cell>
          <cell r="AO366">
            <v>3.8764294740659483E-2</v>
          </cell>
          <cell r="AP366">
            <v>3.8764294740659483E-2</v>
          </cell>
          <cell r="AQ366">
            <v>3.8764294740659483E-2</v>
          </cell>
          <cell r="AR366">
            <v>3.8764294740659483E-2</v>
          </cell>
          <cell r="AS366">
            <v>3.8764294740659483E-2</v>
          </cell>
          <cell r="AT366">
            <v>3.8764294740659483E-2</v>
          </cell>
          <cell r="AU366">
            <v>3.8764294740659483E-2</v>
          </cell>
          <cell r="AV366">
            <v>3.8764294740659483E-2</v>
          </cell>
          <cell r="AW366">
            <v>3.8764294740659483E-2</v>
          </cell>
          <cell r="AX366">
            <v>3.8764294740659483E-2</v>
          </cell>
          <cell r="AY366">
            <v>3.8764294740659483E-2</v>
          </cell>
          <cell r="AZ366">
            <v>3.8764294740659483E-2</v>
          </cell>
          <cell r="BA366">
            <v>3.8764294740659483E-2</v>
          </cell>
          <cell r="BB366">
            <v>3.8764294740659483E-2</v>
          </cell>
          <cell r="BC366">
            <v>3.8764294740659483E-2</v>
          </cell>
          <cell r="BD366">
            <v>3.8764294740659483E-2</v>
          </cell>
          <cell r="BE366">
            <v>3.8764294740659483E-2</v>
          </cell>
          <cell r="BF366">
            <v>3.8764294740659483E-2</v>
          </cell>
          <cell r="BG366">
            <v>3.8764294740659483E-2</v>
          </cell>
          <cell r="BH366">
            <v>3.8764294740659483E-2</v>
          </cell>
          <cell r="BI366">
            <v>3.8764294740659483E-2</v>
          </cell>
          <cell r="BJ366">
            <v>3.8764294740659483E-2</v>
          </cell>
          <cell r="BK366">
            <v>3.8764294740659483E-2</v>
          </cell>
          <cell r="BL366">
            <v>3.8764294740659483E-2</v>
          </cell>
          <cell r="BM366">
            <v>3.8764294740659483E-2</v>
          </cell>
          <cell r="BN366">
            <v>3.8764294740659483E-2</v>
          </cell>
          <cell r="BO366">
            <v>3.8764294740659483E-2</v>
          </cell>
          <cell r="BP366">
            <v>3.8764294740659483E-2</v>
          </cell>
          <cell r="BQ366">
            <v>3.8764294740659483E-2</v>
          </cell>
          <cell r="BR366">
            <v>3.8764294740659483E-2</v>
          </cell>
          <cell r="BS366">
            <v>3.8764294740659483E-2</v>
          </cell>
          <cell r="BT366">
            <v>3.8764294740659483E-2</v>
          </cell>
          <cell r="BU366">
            <v>3.8764294740659483E-2</v>
          </cell>
          <cell r="BV366">
            <v>3.8764294740659483E-2</v>
          </cell>
          <cell r="BW366">
            <v>3.8764294740659483E-2</v>
          </cell>
          <cell r="BX366">
            <v>3.8764294740659483E-2</v>
          </cell>
          <cell r="BY366">
            <v>3.8764294740659483E-2</v>
          </cell>
          <cell r="BZ366">
            <v>3.8764294740659483E-2</v>
          </cell>
          <cell r="CA366">
            <v>3.8764294740659483E-2</v>
          </cell>
          <cell r="CB366">
            <v>3.8764294740659483E-2</v>
          </cell>
          <cell r="CC366">
            <v>3.8764294740659483E-2</v>
          </cell>
          <cell r="CD366">
            <v>3.8764294740659483E-2</v>
          </cell>
          <cell r="CE366">
            <v>3.8764294740659483E-2</v>
          </cell>
          <cell r="CF366">
            <v>3.8764294740659483E-2</v>
          </cell>
          <cell r="CG366">
            <v>3.8764294740659483E-2</v>
          </cell>
          <cell r="CH366">
            <v>3.8764294740659483E-2</v>
          </cell>
          <cell r="CI366">
            <v>3.8764294740659483E-2</v>
          </cell>
          <cell r="CJ366">
            <v>3.8764294740659483E-2</v>
          </cell>
          <cell r="CK366">
            <v>3.8764294740659483E-2</v>
          </cell>
          <cell r="CL366">
            <v>3.8764294740659483E-2</v>
          </cell>
          <cell r="CM366">
            <v>3.8764294740659483E-2</v>
          </cell>
          <cell r="CN366">
            <v>3.8764294740659483E-2</v>
          </cell>
          <cell r="CO366">
            <v>3.8764294740659483E-2</v>
          </cell>
          <cell r="CP366">
            <v>3.8764294740659483E-2</v>
          </cell>
          <cell r="CQ366">
            <v>3.8764294740659483E-2</v>
          </cell>
          <cell r="CR366">
            <v>3.8764294740659483E-2</v>
          </cell>
          <cell r="CS366">
            <v>3.8764294740659483E-2</v>
          </cell>
          <cell r="CT366">
            <v>3.8764294740659483E-2</v>
          </cell>
          <cell r="CU366">
            <v>3.8764294740659483E-2</v>
          </cell>
          <cell r="CV366">
            <v>3.8764294740659483E-2</v>
          </cell>
          <cell r="CW366">
            <v>3.8764294740659483E-2</v>
          </cell>
          <cell r="CX366">
            <v>3.8764294740659483E-2</v>
          </cell>
          <cell r="CY366">
            <v>3.8764294740659483E-2</v>
          </cell>
          <cell r="CZ366">
            <v>3.8764294740659483E-2</v>
          </cell>
          <cell r="DA366">
            <v>3.8764294740659483E-2</v>
          </cell>
          <cell r="DB366">
            <v>3.8764294740659483E-2</v>
          </cell>
          <cell r="DC366">
            <v>3.8764294740659483E-2</v>
          </cell>
          <cell r="DD366">
            <v>3.8764294740659483E-2</v>
          </cell>
          <cell r="DE366">
            <v>3.8764294740659483E-2</v>
          </cell>
          <cell r="DF366">
            <v>3.8764294740659483E-2</v>
          </cell>
          <cell r="DG366">
            <v>3.8764294740659483E-2</v>
          </cell>
          <cell r="DH366">
            <v>3.8764294740659483E-2</v>
          </cell>
          <cell r="DI366">
            <v>3.8764294740659483E-2</v>
          </cell>
          <cell r="DJ366">
            <v>3.8764294740659483E-2</v>
          </cell>
          <cell r="DL366" t="str">
            <v>.Residential.Dwellings.Building Type.LowMed Density.Vintage.&gt;2035 Bldg CodeBCResidentialReferenceService requested.Residential.Dwellings.Building Type.LowMed Density.Vintage.&gt;2035 Bldg Code.Heating (Cold)</v>
          </cell>
        </row>
        <row r="367">
          <cell r="M367" t="str">
            <v>GJ</v>
          </cell>
          <cell r="N367">
            <v>0.20879072861092279</v>
          </cell>
          <cell r="O367">
            <v>0.20879072861092279</v>
          </cell>
          <cell r="P367">
            <v>0.23605621189357312</v>
          </cell>
          <cell r="Q367">
            <v>0.23691933146955346</v>
          </cell>
          <cell r="R367">
            <v>0.23498029215418631</v>
          </cell>
          <cell r="S367">
            <v>0.20971143531871778</v>
          </cell>
          <cell r="T367">
            <v>0.20882538148038726</v>
          </cell>
          <cell r="U367">
            <v>0.24363591259688239</v>
          </cell>
          <cell r="V367">
            <v>0.23751262782771623</v>
          </cell>
          <cell r="W367">
            <v>0.23811305014830797</v>
          </cell>
          <cell r="X367">
            <v>0.21804851736102612</v>
          </cell>
          <cell r="Y367">
            <v>0.22895858747977865</v>
          </cell>
          <cell r="Z367">
            <v>0.22416862907101964</v>
          </cell>
          <cell r="AA367">
            <v>0.22730195254590685</v>
          </cell>
          <cell r="AB367">
            <v>0.22798143835781234</v>
          </cell>
          <cell r="AC367">
            <v>0.21073095669632022</v>
          </cell>
          <cell r="AD367">
            <v>0.1829923680821231</v>
          </cell>
          <cell r="AE367">
            <v>0.22170186662539199</v>
          </cell>
          <cell r="AF367">
            <v>0.23611859319289558</v>
          </cell>
          <cell r="AG367">
            <v>0.23550716972905056</v>
          </cell>
          <cell r="AH367">
            <v>0.22517513120469129</v>
          </cell>
          <cell r="AI367">
            <v>0.22517513120469129</v>
          </cell>
          <cell r="AJ367">
            <v>0.22517513120469129</v>
          </cell>
          <cell r="AK367">
            <v>0.22517513120469129</v>
          </cell>
          <cell r="AL367">
            <v>0.22517513120469129</v>
          </cell>
          <cell r="AM367">
            <v>0.22517513120469129</v>
          </cell>
          <cell r="AN367">
            <v>0.22517513120469129</v>
          </cell>
          <cell r="AO367">
            <v>0.22517513120469129</v>
          </cell>
          <cell r="AP367">
            <v>0.22517513120469129</v>
          </cell>
          <cell r="AQ367">
            <v>0.22517513120469129</v>
          </cell>
          <cell r="AR367">
            <v>0.22517513120469129</v>
          </cell>
          <cell r="AS367">
            <v>0.22517513120469129</v>
          </cell>
          <cell r="AT367">
            <v>0.22517513120469129</v>
          </cell>
          <cell r="AU367">
            <v>0.22517513120469129</v>
          </cell>
          <cell r="AV367">
            <v>0.22517513120469129</v>
          </cell>
          <cell r="AW367">
            <v>0.22517513120469129</v>
          </cell>
          <cell r="AX367">
            <v>0.22517513120469129</v>
          </cell>
          <cell r="AY367">
            <v>0.22517513120469129</v>
          </cell>
          <cell r="AZ367">
            <v>0.22517513120469129</v>
          </cell>
          <cell r="BA367">
            <v>0.22517513120469129</v>
          </cell>
          <cell r="BB367">
            <v>0.22517513120469129</v>
          </cell>
          <cell r="BC367">
            <v>0.22517513120469129</v>
          </cell>
          <cell r="BD367">
            <v>0.22517513120469129</v>
          </cell>
          <cell r="BE367">
            <v>0.22517513120469129</v>
          </cell>
          <cell r="BF367">
            <v>0.22517513120469129</v>
          </cell>
          <cell r="BG367">
            <v>0.22517513120469129</v>
          </cell>
          <cell r="BH367">
            <v>0.22517513120469129</v>
          </cell>
          <cell r="BI367">
            <v>0.22517513120469129</v>
          </cell>
          <cell r="BJ367">
            <v>0.22517513120469129</v>
          </cell>
          <cell r="BK367">
            <v>0.22517513120469129</v>
          </cell>
          <cell r="BL367">
            <v>0.22517513120469129</v>
          </cell>
          <cell r="BM367">
            <v>0.22517513120469129</v>
          </cell>
          <cell r="BN367">
            <v>0.22517513120469129</v>
          </cell>
          <cell r="BO367">
            <v>0.22517513120469129</v>
          </cell>
          <cell r="BP367">
            <v>0.22517513120469129</v>
          </cell>
          <cell r="BQ367">
            <v>0.22517513120469129</v>
          </cell>
          <cell r="BR367">
            <v>0.22517513120469129</v>
          </cell>
          <cell r="BS367">
            <v>0.22517513120469129</v>
          </cell>
          <cell r="BT367">
            <v>0.22517513120469129</v>
          </cell>
          <cell r="BU367">
            <v>0.22517513120469129</v>
          </cell>
          <cell r="BV367">
            <v>0.22517513120469129</v>
          </cell>
          <cell r="BW367">
            <v>0.22517513120469129</v>
          </cell>
          <cell r="BX367">
            <v>0.22517513120469129</v>
          </cell>
          <cell r="BY367">
            <v>0.22517513120469129</v>
          </cell>
          <cell r="BZ367">
            <v>0.22517513120469129</v>
          </cell>
          <cell r="CA367">
            <v>0.22517513120469129</v>
          </cell>
          <cell r="CB367">
            <v>0.22517513120469129</v>
          </cell>
          <cell r="CC367">
            <v>0.22517513120469129</v>
          </cell>
          <cell r="CD367">
            <v>0.22517513120469129</v>
          </cell>
          <cell r="CE367">
            <v>0.22517513120469129</v>
          </cell>
          <cell r="CF367">
            <v>0.22517513120469129</v>
          </cell>
          <cell r="CG367">
            <v>0.22517513120469129</v>
          </cell>
          <cell r="CH367">
            <v>0.22517513120469129</v>
          </cell>
          <cell r="CI367">
            <v>0.22517513120469129</v>
          </cell>
          <cell r="CJ367">
            <v>0.22517513120469129</v>
          </cell>
          <cell r="CK367">
            <v>0.22517513120469129</v>
          </cell>
          <cell r="CL367">
            <v>0.22517513120469129</v>
          </cell>
          <cell r="CM367">
            <v>0.22517513120469129</v>
          </cell>
          <cell r="CN367">
            <v>0.22517513120469129</v>
          </cell>
          <cell r="CO367">
            <v>0.22517513120469129</v>
          </cell>
          <cell r="CP367">
            <v>0.22517513120469129</v>
          </cell>
          <cell r="CQ367">
            <v>0.22517513120469129</v>
          </cell>
          <cell r="CR367">
            <v>0.22517513120469129</v>
          </cell>
          <cell r="CS367">
            <v>0.22517513120469129</v>
          </cell>
          <cell r="CT367">
            <v>0.22517513120469129</v>
          </cell>
          <cell r="CU367">
            <v>0.22517513120469129</v>
          </cell>
          <cell r="CV367">
            <v>0.22517513120469129</v>
          </cell>
          <cell r="CW367">
            <v>0.22517513120469129</v>
          </cell>
          <cell r="CX367">
            <v>0.22517513120469129</v>
          </cell>
          <cell r="CY367">
            <v>0.22517513120469129</v>
          </cell>
          <cell r="CZ367">
            <v>0.22517513120469129</v>
          </cell>
          <cell r="DA367">
            <v>0.22517513120469129</v>
          </cell>
          <cell r="DB367">
            <v>0.22517513120469129</v>
          </cell>
          <cell r="DC367">
            <v>0.22517513120469129</v>
          </cell>
          <cell r="DD367">
            <v>0.22517513120469129</v>
          </cell>
          <cell r="DE367">
            <v>0.22517513120469129</v>
          </cell>
          <cell r="DF367">
            <v>0.22517513120469129</v>
          </cell>
          <cell r="DG367">
            <v>0.22517513120469129</v>
          </cell>
          <cell r="DH367">
            <v>0.22517513120469129</v>
          </cell>
          <cell r="DI367">
            <v>0.22517513120469129</v>
          </cell>
          <cell r="DJ367">
            <v>0.22517513120469129</v>
          </cell>
          <cell r="DL367" t="str">
            <v>.Residential.Dwellings.Building Type.LowMed Density.Vintage.&gt;2035 Bldg CodeABResidentialReferenceService requested.Residential.Dwellings.Building Type.LowMed Density.Vintage.&gt;2035 Bldg Code.Heating (Cold)</v>
          </cell>
        </row>
        <row r="368">
          <cell r="M368" t="str">
            <v>GJ</v>
          </cell>
          <cell r="N368">
            <v>0.1494178550806769</v>
          </cell>
          <cell r="O368">
            <v>0.1494178550806769</v>
          </cell>
          <cell r="P368">
            <v>0.16285673444198773</v>
          </cell>
          <cell r="Q368">
            <v>0.14748018201441138</v>
          </cell>
          <cell r="R368">
            <v>0.14574008002123925</v>
          </cell>
          <cell r="S368">
            <v>0.13803988282550433</v>
          </cell>
          <cell r="T368">
            <v>0.14144691411509547</v>
          </cell>
          <cell r="U368">
            <v>0.13789910378731529</v>
          </cell>
          <cell r="V368">
            <v>0.14372388327174235</v>
          </cell>
          <cell r="W368">
            <v>0.15265189591053274</v>
          </cell>
          <cell r="X368">
            <v>0.15592315028170334</v>
          </cell>
          <cell r="Y368">
            <v>0.14714237476877351</v>
          </cell>
          <cell r="Z368">
            <v>0.14517306199306915</v>
          </cell>
          <cell r="AA368">
            <v>0.15883300529482711</v>
          </cell>
          <cell r="AB368">
            <v>0.1629472150609404</v>
          </cell>
          <cell r="AC368">
            <v>0.1454070492466478</v>
          </cell>
          <cell r="AD368">
            <v>0.14058156008334674</v>
          </cell>
          <cell r="AE368">
            <v>0.15379619990979715</v>
          </cell>
          <cell r="AF368">
            <v>0.17434093010399557</v>
          </cell>
          <cell r="AG368">
            <v>0.18291078083823839</v>
          </cell>
          <cell r="AH368">
            <v>0.16239705637450091</v>
          </cell>
          <cell r="AI368">
            <v>0.16239705637450091</v>
          </cell>
          <cell r="AJ368">
            <v>0.16239705637450091</v>
          </cell>
          <cell r="AK368">
            <v>0.16239705637450091</v>
          </cell>
          <cell r="AL368">
            <v>0.16239705637450091</v>
          </cell>
          <cell r="AM368">
            <v>0.16239705637450091</v>
          </cell>
          <cell r="AN368">
            <v>0.16239705637450091</v>
          </cell>
          <cell r="AO368">
            <v>0.16239705637450091</v>
          </cell>
          <cell r="AP368">
            <v>0.16239705637450091</v>
          </cell>
          <cell r="AQ368">
            <v>0.16239705637450091</v>
          </cell>
          <cell r="AR368">
            <v>0.16239705637450091</v>
          </cell>
          <cell r="AS368">
            <v>0.16239705637450091</v>
          </cell>
          <cell r="AT368">
            <v>0.16239705637450091</v>
          </cell>
          <cell r="AU368">
            <v>0.16239705637450091</v>
          </cell>
          <cell r="AV368">
            <v>0.16239705637450091</v>
          </cell>
          <cell r="AW368">
            <v>0.16239705637450091</v>
          </cell>
          <cell r="AX368">
            <v>0.16239705637450091</v>
          </cell>
          <cell r="AY368">
            <v>0.16239705637450091</v>
          </cell>
          <cell r="AZ368">
            <v>0.16239705637450091</v>
          </cell>
          <cell r="BA368">
            <v>0.16239705637450091</v>
          </cell>
          <cell r="BB368">
            <v>0.16239705637450091</v>
          </cell>
          <cell r="BC368">
            <v>0.16239705637450091</v>
          </cell>
          <cell r="BD368">
            <v>0.16239705637450091</v>
          </cell>
          <cell r="BE368">
            <v>0.16239705637450091</v>
          </cell>
          <cell r="BF368">
            <v>0.16239705637450091</v>
          </cell>
          <cell r="BG368">
            <v>0.16239705637450091</v>
          </cell>
          <cell r="BH368">
            <v>0.16239705637450091</v>
          </cell>
          <cell r="BI368">
            <v>0.16239705637450091</v>
          </cell>
          <cell r="BJ368">
            <v>0.16239705637450091</v>
          </cell>
          <cell r="BK368">
            <v>0.16239705637450091</v>
          </cell>
          <cell r="BL368">
            <v>0.16239705637450091</v>
          </cell>
          <cell r="BM368">
            <v>0.16239705637450091</v>
          </cell>
          <cell r="BN368">
            <v>0.16239705637450091</v>
          </cell>
          <cell r="BO368">
            <v>0.16239705637450091</v>
          </cell>
          <cell r="BP368">
            <v>0.16239705637450091</v>
          </cell>
          <cell r="BQ368">
            <v>0.16239705637450091</v>
          </cell>
          <cell r="BR368">
            <v>0.16239705637450091</v>
          </cell>
          <cell r="BS368">
            <v>0.16239705637450091</v>
          </cell>
          <cell r="BT368">
            <v>0.16239705637450091</v>
          </cell>
          <cell r="BU368">
            <v>0.16239705637450091</v>
          </cell>
          <cell r="BV368">
            <v>0.16239705637450091</v>
          </cell>
          <cell r="BW368">
            <v>0.16239705637450091</v>
          </cell>
          <cell r="BX368">
            <v>0.16239705637450091</v>
          </cell>
          <cell r="BY368">
            <v>0.16239705637450091</v>
          </cell>
          <cell r="BZ368">
            <v>0.16239705637450091</v>
          </cell>
          <cell r="CA368">
            <v>0.16239705637450091</v>
          </cell>
          <cell r="CB368">
            <v>0.16239705637450091</v>
          </cell>
          <cell r="CC368">
            <v>0.16239705637450091</v>
          </cell>
          <cell r="CD368">
            <v>0.16239705637450091</v>
          </cell>
          <cell r="CE368">
            <v>0.16239705637450091</v>
          </cell>
          <cell r="CF368">
            <v>0.16239705637450091</v>
          </cell>
          <cell r="CG368">
            <v>0.16239705637450091</v>
          </cell>
          <cell r="CH368">
            <v>0.16239705637450091</v>
          </cell>
          <cell r="CI368">
            <v>0.16239705637450091</v>
          </cell>
          <cell r="CJ368">
            <v>0.16239705637450091</v>
          </cell>
          <cell r="CK368">
            <v>0.16239705637450091</v>
          </cell>
          <cell r="CL368">
            <v>0.16239705637450091</v>
          </cell>
          <cell r="CM368">
            <v>0.16239705637450091</v>
          </cell>
          <cell r="CN368">
            <v>0.16239705637450091</v>
          </cell>
          <cell r="CO368">
            <v>0.16239705637450091</v>
          </cell>
          <cell r="CP368">
            <v>0.16239705637450091</v>
          </cell>
          <cell r="CQ368">
            <v>0.16239705637450091</v>
          </cell>
          <cell r="CR368">
            <v>0.16239705637450091</v>
          </cell>
          <cell r="CS368">
            <v>0.16239705637450091</v>
          </cell>
          <cell r="CT368">
            <v>0.16239705637450091</v>
          </cell>
          <cell r="CU368">
            <v>0.16239705637450091</v>
          </cell>
          <cell r="CV368">
            <v>0.16239705637450091</v>
          </cell>
          <cell r="CW368">
            <v>0.16239705637450091</v>
          </cell>
          <cell r="CX368">
            <v>0.16239705637450091</v>
          </cell>
          <cell r="CY368">
            <v>0.16239705637450091</v>
          </cell>
          <cell r="CZ368">
            <v>0.16239705637450091</v>
          </cell>
          <cell r="DA368">
            <v>0.16239705637450091</v>
          </cell>
          <cell r="DB368">
            <v>0.16239705637450091</v>
          </cell>
          <cell r="DC368">
            <v>0.16239705637450091</v>
          </cell>
          <cell r="DD368">
            <v>0.16239705637450091</v>
          </cell>
          <cell r="DE368">
            <v>0.16239705637450091</v>
          </cell>
          <cell r="DF368">
            <v>0.16239705637450091</v>
          </cell>
          <cell r="DG368">
            <v>0.16239705637450091</v>
          </cell>
          <cell r="DH368">
            <v>0.16239705637450091</v>
          </cell>
          <cell r="DI368">
            <v>0.16239705637450091</v>
          </cell>
          <cell r="DJ368">
            <v>0.16239705637450091</v>
          </cell>
          <cell r="DL368" t="str">
            <v>.Residential.Dwellings.Building Type.LowMed Density.Vintage.&gt;2035 Bldg CodeSKResidentialReferenceService requested.Residential.Dwellings.Building Type.LowMed Density.Vintage.&gt;2035 Bldg Code.Heating (Cold)</v>
          </cell>
        </row>
        <row r="369">
          <cell r="M369" t="str">
            <v>GJ</v>
          </cell>
          <cell r="N369">
            <v>0.13091644657673387</v>
          </cell>
          <cell r="O369">
            <v>0.13091644657673387</v>
          </cell>
          <cell r="P369">
            <v>0.14017297747865182</v>
          </cell>
          <cell r="Q369">
            <v>0.13774029008457866</v>
          </cell>
          <cell r="R369">
            <v>0.14686369548203332</v>
          </cell>
          <cell r="S369">
            <v>0.13404462678677828</v>
          </cell>
          <cell r="T369">
            <v>0.11301214883993589</v>
          </cell>
          <cell r="U369">
            <v>0.14171669687467212</v>
          </cell>
          <cell r="V369">
            <v>0.15435611223725054</v>
          </cell>
          <cell r="W369">
            <v>0.15216243598272999</v>
          </cell>
          <cell r="X369">
            <v>0.13626957124994621</v>
          </cell>
          <cell r="Y369">
            <v>0.14469953865160773</v>
          </cell>
          <cell r="Z369">
            <v>0.13201521804796168</v>
          </cell>
          <cell r="AA369">
            <v>0.17266004487098591</v>
          </cell>
          <cell r="AB369">
            <v>0.1781600367322782</v>
          </cell>
          <cell r="AC369">
            <v>0.14527047575290378</v>
          </cell>
          <cell r="AD369">
            <v>0.14788031331850032</v>
          </cell>
          <cell r="AE369">
            <v>0.15289434607631769</v>
          </cell>
          <cell r="AF369">
            <v>0.17234878293009276</v>
          </cell>
          <cell r="AG369">
            <v>0.17529025839800946</v>
          </cell>
          <cell r="AH369">
            <v>0.1617189433733201</v>
          </cell>
          <cell r="AI369">
            <v>0.1617189433733201</v>
          </cell>
          <cell r="AJ369">
            <v>0.1617189433733201</v>
          </cell>
          <cell r="AK369">
            <v>0.1617189433733201</v>
          </cell>
          <cell r="AL369">
            <v>0.1617189433733201</v>
          </cell>
          <cell r="AM369">
            <v>0.1617189433733201</v>
          </cell>
          <cell r="AN369">
            <v>0.1617189433733201</v>
          </cell>
          <cell r="AO369">
            <v>0.1617189433733201</v>
          </cell>
          <cell r="AP369">
            <v>0.1617189433733201</v>
          </cell>
          <cell r="AQ369">
            <v>0.1617189433733201</v>
          </cell>
          <cell r="AR369">
            <v>0.1617189433733201</v>
          </cell>
          <cell r="AS369">
            <v>0.1617189433733201</v>
          </cell>
          <cell r="AT369">
            <v>0.1617189433733201</v>
          </cell>
          <cell r="AU369">
            <v>0.1617189433733201</v>
          </cell>
          <cell r="AV369">
            <v>0.1617189433733201</v>
          </cell>
          <cell r="AW369">
            <v>0.1617189433733201</v>
          </cell>
          <cell r="AX369">
            <v>0.1617189433733201</v>
          </cell>
          <cell r="AY369">
            <v>0.1617189433733201</v>
          </cell>
          <cell r="AZ369">
            <v>0.1617189433733201</v>
          </cell>
          <cell r="BA369">
            <v>0.1617189433733201</v>
          </cell>
          <cell r="BB369">
            <v>0.1617189433733201</v>
          </cell>
          <cell r="BC369">
            <v>0.1617189433733201</v>
          </cell>
          <cell r="BD369">
            <v>0.1617189433733201</v>
          </cell>
          <cell r="BE369">
            <v>0.1617189433733201</v>
          </cell>
          <cell r="BF369">
            <v>0.1617189433733201</v>
          </cell>
          <cell r="BG369">
            <v>0.1617189433733201</v>
          </cell>
          <cell r="BH369">
            <v>0.1617189433733201</v>
          </cell>
          <cell r="BI369">
            <v>0.1617189433733201</v>
          </cell>
          <cell r="BJ369">
            <v>0.1617189433733201</v>
          </cell>
          <cell r="BK369">
            <v>0.1617189433733201</v>
          </cell>
          <cell r="BL369">
            <v>0.1617189433733201</v>
          </cell>
          <cell r="BM369">
            <v>0.1617189433733201</v>
          </cell>
          <cell r="BN369">
            <v>0.1617189433733201</v>
          </cell>
          <cell r="BO369">
            <v>0.1617189433733201</v>
          </cell>
          <cell r="BP369">
            <v>0.1617189433733201</v>
          </cell>
          <cell r="BQ369">
            <v>0.1617189433733201</v>
          </cell>
          <cell r="BR369">
            <v>0.1617189433733201</v>
          </cell>
          <cell r="BS369">
            <v>0.1617189433733201</v>
          </cell>
          <cell r="BT369">
            <v>0.1617189433733201</v>
          </cell>
          <cell r="BU369">
            <v>0.1617189433733201</v>
          </cell>
          <cell r="BV369">
            <v>0.1617189433733201</v>
          </cell>
          <cell r="BW369">
            <v>0.1617189433733201</v>
          </cell>
          <cell r="BX369">
            <v>0.1617189433733201</v>
          </cell>
          <cell r="BY369">
            <v>0.1617189433733201</v>
          </cell>
          <cell r="BZ369">
            <v>0.1617189433733201</v>
          </cell>
          <cell r="CA369">
            <v>0.1617189433733201</v>
          </cell>
          <cell r="CB369">
            <v>0.1617189433733201</v>
          </cell>
          <cell r="CC369">
            <v>0.1617189433733201</v>
          </cell>
          <cell r="CD369">
            <v>0.1617189433733201</v>
          </cell>
          <cell r="CE369">
            <v>0.1617189433733201</v>
          </cell>
          <cell r="CF369">
            <v>0.1617189433733201</v>
          </cell>
          <cell r="CG369">
            <v>0.1617189433733201</v>
          </cell>
          <cell r="CH369">
            <v>0.1617189433733201</v>
          </cell>
          <cell r="CI369">
            <v>0.1617189433733201</v>
          </cell>
          <cell r="CJ369">
            <v>0.1617189433733201</v>
          </cell>
          <cell r="CK369">
            <v>0.1617189433733201</v>
          </cell>
          <cell r="CL369">
            <v>0.1617189433733201</v>
          </cell>
          <cell r="CM369">
            <v>0.1617189433733201</v>
          </cell>
          <cell r="CN369">
            <v>0.1617189433733201</v>
          </cell>
          <cell r="CO369">
            <v>0.1617189433733201</v>
          </cell>
          <cell r="CP369">
            <v>0.1617189433733201</v>
          </cell>
          <cell r="CQ369">
            <v>0.1617189433733201</v>
          </cell>
          <cell r="CR369">
            <v>0.1617189433733201</v>
          </cell>
          <cell r="CS369">
            <v>0.1617189433733201</v>
          </cell>
          <cell r="CT369">
            <v>0.1617189433733201</v>
          </cell>
          <cell r="CU369">
            <v>0.1617189433733201</v>
          </cell>
          <cell r="CV369">
            <v>0.1617189433733201</v>
          </cell>
          <cell r="CW369">
            <v>0.1617189433733201</v>
          </cell>
          <cell r="CX369">
            <v>0.1617189433733201</v>
          </cell>
          <cell r="CY369">
            <v>0.1617189433733201</v>
          </cell>
          <cell r="CZ369">
            <v>0.1617189433733201</v>
          </cell>
          <cell r="DA369">
            <v>0.1617189433733201</v>
          </cell>
          <cell r="DB369">
            <v>0.1617189433733201</v>
          </cell>
          <cell r="DC369">
            <v>0.1617189433733201</v>
          </cell>
          <cell r="DD369">
            <v>0.1617189433733201</v>
          </cell>
          <cell r="DE369">
            <v>0.1617189433733201</v>
          </cell>
          <cell r="DF369">
            <v>0.1617189433733201</v>
          </cell>
          <cell r="DG369">
            <v>0.1617189433733201</v>
          </cell>
          <cell r="DH369">
            <v>0.1617189433733201</v>
          </cell>
          <cell r="DI369">
            <v>0.1617189433733201</v>
          </cell>
          <cell r="DJ369">
            <v>0.1617189433733201</v>
          </cell>
          <cell r="DL369" t="str">
            <v>.Residential.Dwellings.Building Type.LowMed Density.Vintage.&gt;2035 Bldg CodeMBResidentialReferenceService requested.Residential.Dwellings.Building Type.LowMed Density.Vintage.&gt;2035 Bldg Code.Heating (Cold)</v>
          </cell>
        </row>
        <row r="370">
          <cell r="M370" t="str">
            <v>GJ</v>
          </cell>
          <cell r="N370">
            <v>0.13046924416133765</v>
          </cell>
          <cell r="O370">
            <v>0.13046924416133765</v>
          </cell>
          <cell r="P370">
            <v>0.13796047861291405</v>
          </cell>
          <cell r="Q370">
            <v>0.1519651549166236</v>
          </cell>
          <cell r="R370">
            <v>0.14711177746888293</v>
          </cell>
          <cell r="S370">
            <v>0.14952650136143122</v>
          </cell>
          <cell r="T370">
            <v>0.1325746333225914</v>
          </cell>
          <cell r="U370">
            <v>0.1480609908825577</v>
          </cell>
          <cell r="V370">
            <v>0.15148384309316917</v>
          </cell>
          <cell r="W370">
            <v>0.14522413623468119</v>
          </cell>
          <cell r="X370">
            <v>0.13689032917590446</v>
          </cell>
          <cell r="Y370">
            <v>0.14763063945001509</v>
          </cell>
          <cell r="Z370">
            <v>0.12939053658598185</v>
          </cell>
          <cell r="AA370">
            <v>0.15123517989969898</v>
          </cell>
          <cell r="AB370">
            <v>0.15618607952447275</v>
          </cell>
          <cell r="AC370">
            <v>0.15312243799862232</v>
          </cell>
          <cell r="AD370">
            <v>0.13620378157729549</v>
          </cell>
          <cell r="AE370">
            <v>0.14155175629459193</v>
          </cell>
          <cell r="AF370">
            <v>0.1561698801791947</v>
          </cell>
          <cell r="AG370">
            <v>0.13683299938016208</v>
          </cell>
          <cell r="AH370">
            <v>0.12078090151266886</v>
          </cell>
          <cell r="AI370">
            <v>0.12078090151266886</v>
          </cell>
          <cell r="AJ370">
            <v>0.12078090151266886</v>
          </cell>
          <cell r="AK370">
            <v>0.12078090151266886</v>
          </cell>
          <cell r="AL370">
            <v>0.12078090151266886</v>
          </cell>
          <cell r="AM370">
            <v>0.12078090151266886</v>
          </cell>
          <cell r="AN370">
            <v>0.12078090151266886</v>
          </cell>
          <cell r="AO370">
            <v>0.12078090151266886</v>
          </cell>
          <cell r="AP370">
            <v>0.12078090151266886</v>
          </cell>
          <cell r="AQ370">
            <v>0.12078090151266886</v>
          </cell>
          <cell r="AR370">
            <v>0.12078090151266886</v>
          </cell>
          <cell r="AS370">
            <v>0.12078090151266886</v>
          </cell>
          <cell r="AT370">
            <v>0.12078090151266886</v>
          </cell>
          <cell r="AU370">
            <v>0.12078090151266886</v>
          </cell>
          <cell r="AV370">
            <v>0.12078090151266886</v>
          </cell>
          <cell r="AW370">
            <v>0.12078090151266886</v>
          </cell>
          <cell r="AX370">
            <v>0.12078090151266886</v>
          </cell>
          <cell r="AY370">
            <v>0.12078090151266886</v>
          </cell>
          <cell r="AZ370">
            <v>0.12078090151266886</v>
          </cell>
          <cell r="BA370">
            <v>0.12078090151266886</v>
          </cell>
          <cell r="BB370">
            <v>0.12078090151266886</v>
          </cell>
          <cell r="BC370">
            <v>0.12078090151266886</v>
          </cell>
          <cell r="BD370">
            <v>0.12078090151266886</v>
          </cell>
          <cell r="BE370">
            <v>0.12078090151266886</v>
          </cell>
          <cell r="BF370">
            <v>0.12078090151266886</v>
          </cell>
          <cell r="BG370">
            <v>0.12078090151266886</v>
          </cell>
          <cell r="BH370">
            <v>0.12078090151266886</v>
          </cell>
          <cell r="BI370">
            <v>0.12078090151266886</v>
          </cell>
          <cell r="BJ370">
            <v>0.12078090151266886</v>
          </cell>
          <cell r="BK370">
            <v>0.12078090151266886</v>
          </cell>
          <cell r="BL370">
            <v>0.12078090151266886</v>
          </cell>
          <cell r="BM370">
            <v>0.12078090151266886</v>
          </cell>
          <cell r="BN370">
            <v>0.12078090151266886</v>
          </cell>
          <cell r="BO370">
            <v>0.12078090151266886</v>
          </cell>
          <cell r="BP370">
            <v>0.12078090151266886</v>
          </cell>
          <cell r="BQ370">
            <v>0.12078090151266886</v>
          </cell>
          <cell r="BR370">
            <v>0.12078090151266886</v>
          </cell>
          <cell r="BS370">
            <v>0.12078090151266886</v>
          </cell>
          <cell r="BT370">
            <v>0.12078090151266886</v>
          </cell>
          <cell r="BU370">
            <v>0.12078090151266886</v>
          </cell>
          <cell r="BV370">
            <v>0.12078090151266886</v>
          </cell>
          <cell r="BW370">
            <v>0.12078090151266886</v>
          </cell>
          <cell r="BX370">
            <v>0.12078090151266886</v>
          </cell>
          <cell r="BY370">
            <v>0.12078090151266886</v>
          </cell>
          <cell r="BZ370">
            <v>0.12078090151266886</v>
          </cell>
          <cell r="CA370">
            <v>0.12078090151266886</v>
          </cell>
          <cell r="CB370">
            <v>0.12078090151266886</v>
          </cell>
          <cell r="CC370">
            <v>0.12078090151266886</v>
          </cell>
          <cell r="CD370">
            <v>0.12078090151266886</v>
          </cell>
          <cell r="CE370">
            <v>0.12078090151266886</v>
          </cell>
          <cell r="CF370">
            <v>0.12078090151266886</v>
          </cell>
          <cell r="CG370">
            <v>0.12078090151266886</v>
          </cell>
          <cell r="CH370">
            <v>0.12078090151266886</v>
          </cell>
          <cell r="CI370">
            <v>0.12078090151266886</v>
          </cell>
          <cell r="CJ370">
            <v>0.12078090151266886</v>
          </cell>
          <cell r="CK370">
            <v>0.12078090151266886</v>
          </cell>
          <cell r="CL370">
            <v>0.12078090151266886</v>
          </cell>
          <cell r="CM370">
            <v>0.12078090151266886</v>
          </cell>
          <cell r="CN370">
            <v>0.12078090151266886</v>
          </cell>
          <cell r="CO370">
            <v>0.12078090151266886</v>
          </cell>
          <cell r="CP370">
            <v>0.12078090151266886</v>
          </cell>
          <cell r="CQ370">
            <v>0.12078090151266886</v>
          </cell>
          <cell r="CR370">
            <v>0.12078090151266886</v>
          </cell>
          <cell r="CS370">
            <v>0.12078090151266886</v>
          </cell>
          <cell r="CT370">
            <v>0.12078090151266886</v>
          </cell>
          <cell r="CU370">
            <v>0.12078090151266886</v>
          </cell>
          <cell r="CV370">
            <v>0.12078090151266886</v>
          </cell>
          <cell r="CW370">
            <v>0.12078090151266886</v>
          </cell>
          <cell r="CX370">
            <v>0.12078090151266886</v>
          </cell>
          <cell r="CY370">
            <v>0.12078090151266886</v>
          </cell>
          <cell r="CZ370">
            <v>0.12078090151266886</v>
          </cell>
          <cell r="DA370">
            <v>0.12078090151266886</v>
          </cell>
          <cell r="DB370">
            <v>0.12078090151266886</v>
          </cell>
          <cell r="DC370">
            <v>0.12078090151266886</v>
          </cell>
          <cell r="DD370">
            <v>0.12078090151266886</v>
          </cell>
          <cell r="DE370">
            <v>0.12078090151266886</v>
          </cell>
          <cell r="DF370">
            <v>0.12078090151266886</v>
          </cell>
          <cell r="DG370">
            <v>0.12078090151266886</v>
          </cell>
          <cell r="DH370">
            <v>0.12078090151266886</v>
          </cell>
          <cell r="DI370">
            <v>0.12078090151266886</v>
          </cell>
          <cell r="DJ370">
            <v>0.12078090151266886</v>
          </cell>
          <cell r="DL370" t="str">
            <v>.Residential.Dwellings.Building Type.LowMed Density.Vintage.&gt;2035 Bldg CodeONResidentialReferenceService requested.Residential.Dwellings.Building Type.LowMed Density.Vintage.&gt;2035 Bldg Code.Heating (Cold)</v>
          </cell>
        </row>
        <row r="371">
          <cell r="M371" t="str">
            <v>GJ</v>
          </cell>
          <cell r="N371">
            <v>0.14304637123349917</v>
          </cell>
          <cell r="O371">
            <v>0.14304637123349917</v>
          </cell>
          <cell r="P371">
            <v>0.14958887192966852</v>
          </cell>
          <cell r="Q371">
            <v>0.16248333871181111</v>
          </cell>
          <cell r="R371">
            <v>0.17970053587241022</v>
          </cell>
          <cell r="S371">
            <v>0.17103671362922249</v>
          </cell>
          <cell r="T371">
            <v>0.15919966355275361</v>
          </cell>
          <cell r="U371">
            <v>0.18204825153513321</v>
          </cell>
          <cell r="V371">
            <v>0.17754586950846021</v>
          </cell>
          <cell r="W371">
            <v>0.18019235810767897</v>
          </cell>
          <cell r="X371">
            <v>0.15957499568030048</v>
          </cell>
          <cell r="Y371">
            <v>0.16672168712664426</v>
          </cell>
          <cell r="Z371">
            <v>0.15932929974004617</v>
          </cell>
          <cell r="AA371">
            <v>0.17280154085202393</v>
          </cell>
          <cell r="AB371">
            <v>0.18422333536249982</v>
          </cell>
          <cell r="AC371">
            <v>0.17799253827893183</v>
          </cell>
          <cell r="AD371">
            <v>0.17171225772462262</v>
          </cell>
          <cell r="AE371">
            <v>0.17352654488098018</v>
          </cell>
          <cell r="AF371">
            <v>0.17958209926877694</v>
          </cell>
          <cell r="AG371">
            <v>0.18290041368004231</v>
          </cell>
          <cell r="AH371">
            <v>0.16738653619006494</v>
          </cell>
          <cell r="AI371">
            <v>0.16738653619006494</v>
          </cell>
          <cell r="AJ371">
            <v>0.16738653619006494</v>
          </cell>
          <cell r="AK371">
            <v>0.16738653619006494</v>
          </cell>
          <cell r="AL371">
            <v>0.16738653619006494</v>
          </cell>
          <cell r="AM371">
            <v>0.16738653619006494</v>
          </cell>
          <cell r="AN371">
            <v>0.16738653619006494</v>
          </cell>
          <cell r="AO371">
            <v>0.16738653619006494</v>
          </cell>
          <cell r="AP371">
            <v>0.16738653619006494</v>
          </cell>
          <cell r="AQ371">
            <v>0.16738653619006494</v>
          </cell>
          <cell r="AR371">
            <v>0.16738653619006494</v>
          </cell>
          <cell r="AS371">
            <v>0.16738653619006494</v>
          </cell>
          <cell r="AT371">
            <v>0.16738653619006494</v>
          </cell>
          <cell r="AU371">
            <v>0.16738653619006494</v>
          </cell>
          <cell r="AV371">
            <v>0.16738653619006494</v>
          </cell>
          <cell r="AW371">
            <v>0.16738653619006494</v>
          </cell>
          <cell r="AX371">
            <v>0.16738653619006494</v>
          </cell>
          <cell r="AY371">
            <v>0.16738653619006494</v>
          </cell>
          <cell r="AZ371">
            <v>0.16738653619006494</v>
          </cell>
          <cell r="BA371">
            <v>0.16738653619006494</v>
          </cell>
          <cell r="BB371">
            <v>0.16738653619006494</v>
          </cell>
          <cell r="BC371">
            <v>0.16738653619006494</v>
          </cell>
          <cell r="BD371">
            <v>0.16738653619006494</v>
          </cell>
          <cell r="BE371">
            <v>0.16738653619006494</v>
          </cell>
          <cell r="BF371">
            <v>0.16738653619006494</v>
          </cell>
          <cell r="BG371">
            <v>0.16738653619006494</v>
          </cell>
          <cell r="BH371">
            <v>0.16738653619006494</v>
          </cell>
          <cell r="BI371">
            <v>0.16738653619006494</v>
          </cell>
          <cell r="BJ371">
            <v>0.16738653619006494</v>
          </cell>
          <cell r="BK371">
            <v>0.16738653619006494</v>
          </cell>
          <cell r="BL371">
            <v>0.16738653619006494</v>
          </cell>
          <cell r="BM371">
            <v>0.16738653619006494</v>
          </cell>
          <cell r="BN371">
            <v>0.16738653619006494</v>
          </cell>
          <cell r="BO371">
            <v>0.16738653619006494</v>
          </cell>
          <cell r="BP371">
            <v>0.16738653619006494</v>
          </cell>
          <cell r="BQ371">
            <v>0.16738653619006494</v>
          </cell>
          <cell r="BR371">
            <v>0.16738653619006494</v>
          </cell>
          <cell r="BS371">
            <v>0.16738653619006494</v>
          </cell>
          <cell r="BT371">
            <v>0.16738653619006494</v>
          </cell>
          <cell r="BU371">
            <v>0.16738653619006494</v>
          </cell>
          <cell r="BV371">
            <v>0.16738653619006494</v>
          </cell>
          <cell r="BW371">
            <v>0.16738653619006494</v>
          </cell>
          <cell r="BX371">
            <v>0.16738653619006494</v>
          </cell>
          <cell r="BY371">
            <v>0.16738653619006494</v>
          </cell>
          <cell r="BZ371">
            <v>0.16738653619006494</v>
          </cell>
          <cell r="CA371">
            <v>0.16738653619006494</v>
          </cell>
          <cell r="CB371">
            <v>0.16738653619006494</v>
          </cell>
          <cell r="CC371">
            <v>0.16738653619006494</v>
          </cell>
          <cell r="CD371">
            <v>0.16738653619006494</v>
          </cell>
          <cell r="CE371">
            <v>0.16738653619006494</v>
          </cell>
          <cell r="CF371">
            <v>0.16738653619006494</v>
          </cell>
          <cell r="CG371">
            <v>0.16738653619006494</v>
          </cell>
          <cell r="CH371">
            <v>0.16738653619006494</v>
          </cell>
          <cell r="CI371">
            <v>0.16738653619006494</v>
          </cell>
          <cell r="CJ371">
            <v>0.16738653619006494</v>
          </cell>
          <cell r="CK371">
            <v>0.16738653619006494</v>
          </cell>
          <cell r="CL371">
            <v>0.16738653619006494</v>
          </cell>
          <cell r="CM371">
            <v>0.16738653619006494</v>
          </cell>
          <cell r="CN371">
            <v>0.16738653619006494</v>
          </cell>
          <cell r="CO371">
            <v>0.16738653619006494</v>
          </cell>
          <cell r="CP371">
            <v>0.16738653619006494</v>
          </cell>
          <cell r="CQ371">
            <v>0.16738653619006494</v>
          </cell>
          <cell r="CR371">
            <v>0.16738653619006494</v>
          </cell>
          <cell r="CS371">
            <v>0.16738653619006494</v>
          </cell>
          <cell r="CT371">
            <v>0.16738653619006494</v>
          </cell>
          <cell r="CU371">
            <v>0.16738653619006494</v>
          </cell>
          <cell r="CV371">
            <v>0.16738653619006494</v>
          </cell>
          <cell r="CW371">
            <v>0.16738653619006494</v>
          </cell>
          <cell r="CX371">
            <v>0.16738653619006494</v>
          </cell>
          <cell r="CY371">
            <v>0.16738653619006494</v>
          </cell>
          <cell r="CZ371">
            <v>0.16738653619006494</v>
          </cell>
          <cell r="DA371">
            <v>0.16738653619006494</v>
          </cell>
          <cell r="DB371">
            <v>0.16738653619006494</v>
          </cell>
          <cell r="DC371">
            <v>0.16738653619006494</v>
          </cell>
          <cell r="DD371">
            <v>0.16738653619006494</v>
          </cell>
          <cell r="DE371">
            <v>0.16738653619006494</v>
          </cell>
          <cell r="DF371">
            <v>0.16738653619006494</v>
          </cell>
          <cell r="DG371">
            <v>0.16738653619006494</v>
          </cell>
          <cell r="DH371">
            <v>0.16738653619006494</v>
          </cell>
          <cell r="DI371">
            <v>0.16738653619006494</v>
          </cell>
          <cell r="DJ371">
            <v>0.16738653619006494</v>
          </cell>
          <cell r="DL371" t="str">
            <v>.Residential.Dwellings.Building Type.LowMed Density.Vintage.&gt;2035 Bldg CodeQCResidentialReferenceService requested.Residential.Dwellings.Building Type.LowMed Density.Vintage.&gt;2035 Bldg Code.Heating (Cold)</v>
          </cell>
        </row>
        <row r="372">
          <cell r="M372" t="str">
            <v>GJ</v>
          </cell>
          <cell r="N372">
            <v>0.14779385595225103</v>
          </cell>
          <cell r="O372">
            <v>0.14779385595225103</v>
          </cell>
          <cell r="P372">
            <v>0.15606292381252349</v>
          </cell>
          <cell r="Q372">
            <v>0.14732627387915431</v>
          </cell>
          <cell r="R372">
            <v>0.15727572090300018</v>
          </cell>
          <cell r="S372">
            <v>0.14854314966623397</v>
          </cell>
          <cell r="T372">
            <v>0.14051543361456462</v>
          </cell>
          <cell r="U372">
            <v>0.16619382976169306</v>
          </cell>
          <cell r="V372">
            <v>0.16853496544705268</v>
          </cell>
          <cell r="W372">
            <v>0.17217014747885928</v>
          </cell>
          <cell r="X372">
            <v>0.16485811298637229</v>
          </cell>
          <cell r="Y372">
            <v>0.1844960138003702</v>
          </cell>
          <cell r="Z372">
            <v>0.16139281485525392</v>
          </cell>
          <cell r="AA372">
            <v>0.15731815235030777</v>
          </cell>
          <cell r="AB372">
            <v>0.16735621089188996</v>
          </cell>
          <cell r="AC372">
            <v>0.1747135386957554</v>
          </cell>
          <cell r="AD372">
            <v>0.15741606302942979</v>
          </cell>
          <cell r="AE372">
            <v>0.16006981728650072</v>
          </cell>
          <cell r="AF372">
            <v>0.15659199819374706</v>
          </cell>
          <cell r="AG372">
            <v>0.15160081808212425</v>
          </cell>
          <cell r="AH372">
            <v>0.13966309540860253</v>
          </cell>
          <cell r="AI372">
            <v>0.13966309540860253</v>
          </cell>
          <cell r="AJ372">
            <v>0.13966309540860253</v>
          </cell>
          <cell r="AK372">
            <v>0.13966309540860253</v>
          </cell>
          <cell r="AL372">
            <v>0.13966309540860253</v>
          </cell>
          <cell r="AM372">
            <v>0.13966309540860253</v>
          </cell>
          <cell r="AN372">
            <v>0.13966309540860253</v>
          </cell>
          <cell r="AO372">
            <v>0.13966309540860253</v>
          </cell>
          <cell r="AP372">
            <v>0.13966309540860253</v>
          </cell>
          <cell r="AQ372">
            <v>0.13966309540860253</v>
          </cell>
          <cell r="AR372">
            <v>0.13966309540860253</v>
          </cell>
          <cell r="AS372">
            <v>0.13966309540860253</v>
          </cell>
          <cell r="AT372">
            <v>0.13966309540860253</v>
          </cell>
          <cell r="AU372">
            <v>0.13966309540860253</v>
          </cell>
          <cell r="AV372">
            <v>0.13966309540860253</v>
          </cell>
          <cell r="AW372">
            <v>0.13966309540860253</v>
          </cell>
          <cell r="AX372">
            <v>0.13966309540860253</v>
          </cell>
          <cell r="AY372">
            <v>0.13966309540860253</v>
          </cell>
          <cell r="AZ372">
            <v>0.13966309540860253</v>
          </cell>
          <cell r="BA372">
            <v>0.13966309540860253</v>
          </cell>
          <cell r="BB372">
            <v>0.13966309540860253</v>
          </cell>
          <cell r="BC372">
            <v>0.13966309540860253</v>
          </cell>
          <cell r="BD372">
            <v>0.13966309540860253</v>
          </cell>
          <cell r="BE372">
            <v>0.13966309540860253</v>
          </cell>
          <cell r="BF372">
            <v>0.13966309540860253</v>
          </cell>
          <cell r="BG372">
            <v>0.13966309540860253</v>
          </cell>
          <cell r="BH372">
            <v>0.13966309540860253</v>
          </cell>
          <cell r="BI372">
            <v>0.13966309540860253</v>
          </cell>
          <cell r="BJ372">
            <v>0.13966309540860253</v>
          </cell>
          <cell r="BK372">
            <v>0.13966309540860253</v>
          </cell>
          <cell r="BL372">
            <v>0.13966309540860253</v>
          </cell>
          <cell r="BM372">
            <v>0.13966309540860253</v>
          </cell>
          <cell r="BN372">
            <v>0.13966309540860253</v>
          </cell>
          <cell r="BO372">
            <v>0.13966309540860253</v>
          </cell>
          <cell r="BP372">
            <v>0.13966309540860253</v>
          </cell>
          <cell r="BQ372">
            <v>0.13966309540860253</v>
          </cell>
          <cell r="BR372">
            <v>0.13966309540860253</v>
          </cell>
          <cell r="BS372">
            <v>0.13966309540860253</v>
          </cell>
          <cell r="BT372">
            <v>0.13966309540860253</v>
          </cell>
          <cell r="BU372">
            <v>0.13966309540860253</v>
          </cell>
          <cell r="BV372">
            <v>0.13966309540860253</v>
          </cell>
          <cell r="BW372">
            <v>0.13966309540860253</v>
          </cell>
          <cell r="BX372">
            <v>0.13966309540860253</v>
          </cell>
          <cell r="BY372">
            <v>0.13966309540860253</v>
          </cell>
          <cell r="BZ372">
            <v>0.13966309540860253</v>
          </cell>
          <cell r="CA372">
            <v>0.13966309540860253</v>
          </cell>
          <cell r="CB372">
            <v>0.13966309540860253</v>
          </cell>
          <cell r="CC372">
            <v>0.13966309540860253</v>
          </cell>
          <cell r="CD372">
            <v>0.13966309540860253</v>
          </cell>
          <cell r="CE372">
            <v>0.13966309540860253</v>
          </cell>
          <cell r="CF372">
            <v>0.13966309540860253</v>
          </cell>
          <cell r="CG372">
            <v>0.13966309540860253</v>
          </cell>
          <cell r="CH372">
            <v>0.13966309540860253</v>
          </cell>
          <cell r="CI372">
            <v>0.13966309540860253</v>
          </cell>
          <cell r="CJ372">
            <v>0.13966309540860253</v>
          </cell>
          <cell r="CK372">
            <v>0.13966309540860253</v>
          </cell>
          <cell r="CL372">
            <v>0.13966309540860253</v>
          </cell>
          <cell r="CM372">
            <v>0.13966309540860253</v>
          </cell>
          <cell r="CN372">
            <v>0.13966309540860253</v>
          </cell>
          <cell r="CO372">
            <v>0.13966309540860253</v>
          </cell>
          <cell r="CP372">
            <v>0.13966309540860253</v>
          </cell>
          <cell r="CQ372">
            <v>0.13966309540860253</v>
          </cell>
          <cell r="CR372">
            <v>0.13966309540860253</v>
          </cell>
          <cell r="CS372">
            <v>0.13966309540860253</v>
          </cell>
          <cell r="CT372">
            <v>0.13966309540860253</v>
          </cell>
          <cell r="CU372">
            <v>0.13966309540860253</v>
          </cell>
          <cell r="CV372">
            <v>0.13966309540860253</v>
          </cell>
          <cell r="CW372">
            <v>0.13966309540860253</v>
          </cell>
          <cell r="CX372">
            <v>0.13966309540860253</v>
          </cell>
          <cell r="CY372">
            <v>0.13966309540860253</v>
          </cell>
          <cell r="CZ372">
            <v>0.13966309540860253</v>
          </cell>
          <cell r="DA372">
            <v>0.13966309540860253</v>
          </cell>
          <cell r="DB372">
            <v>0.13966309540860253</v>
          </cell>
          <cell r="DC372">
            <v>0.13966309540860253</v>
          </cell>
          <cell r="DD372">
            <v>0.13966309540860253</v>
          </cell>
          <cell r="DE372">
            <v>0.13966309540860253</v>
          </cell>
          <cell r="DF372">
            <v>0.13966309540860253</v>
          </cell>
          <cell r="DG372">
            <v>0.13966309540860253</v>
          </cell>
          <cell r="DH372">
            <v>0.13966309540860253</v>
          </cell>
          <cell r="DI372">
            <v>0.13966309540860253</v>
          </cell>
          <cell r="DJ372">
            <v>0.13966309540860253</v>
          </cell>
          <cell r="DL372" t="str">
            <v>.Residential.Dwellings.Building Type.LowMed Density.Vintage.&gt;2035 Bldg CodeATResidentialReferenceService requested.Residential.Dwellings.Building Type.LowMed Density.Vintage.&gt;2035 Bldg Code.Heating (Cold)</v>
          </cell>
        </row>
        <row r="373">
          <cell r="DL373" t="str">
            <v/>
          </cell>
        </row>
        <row r="374">
          <cell r="DL374" t="str">
            <v/>
          </cell>
        </row>
        <row r="375">
          <cell r="M375" t="str">
            <v>GJ</v>
          </cell>
          <cell r="N375">
            <v>0.72123426185661166</v>
          </cell>
          <cell r="O375">
            <v>0.67213307057057048</v>
          </cell>
          <cell r="P375">
            <v>0.70788836722779025</v>
          </cell>
          <cell r="Q375">
            <v>0.72802683083376274</v>
          </cell>
          <cell r="R375">
            <v>0.79882098941552249</v>
          </cell>
          <cell r="S375">
            <v>0.81280220905622014</v>
          </cell>
          <cell r="T375">
            <v>0.76015897128547771</v>
          </cell>
          <cell r="U375">
            <v>0.72303968650351524</v>
          </cell>
          <cell r="V375">
            <v>0.75488822046099668</v>
          </cell>
          <cell r="W375">
            <v>0.7087296759998204</v>
          </cell>
          <cell r="X375">
            <v>0.71138231785241324</v>
          </cell>
          <cell r="Y375">
            <v>0.73139063699537132</v>
          </cell>
          <cell r="Z375">
            <v>0.71298634389824511</v>
          </cell>
          <cell r="AA375">
            <v>0.71220061713278149</v>
          </cell>
          <cell r="AB375">
            <v>0.70202426258090267</v>
          </cell>
          <cell r="AC375">
            <v>0.69295051357402637</v>
          </cell>
          <cell r="AD375">
            <v>0.68744764119684409</v>
          </cell>
          <cell r="AE375">
            <v>0.67820017626204943</v>
          </cell>
          <cell r="AF375">
            <v>0.67134107521610198</v>
          </cell>
          <cell r="AG375">
            <v>0.66470557446860634</v>
          </cell>
          <cell r="AH375">
            <v>0.65782345690521327</v>
          </cell>
          <cell r="AI375">
            <v>0.65782345690521327</v>
          </cell>
          <cell r="AJ375">
            <v>0.65782345690521327</v>
          </cell>
          <cell r="AK375">
            <v>0.65782345690521327</v>
          </cell>
          <cell r="AL375">
            <v>0.65782345690521327</v>
          </cell>
          <cell r="AM375">
            <v>0.65782345690521327</v>
          </cell>
          <cell r="AN375">
            <v>0.65782345690521327</v>
          </cell>
          <cell r="AO375">
            <v>0.65782345690521327</v>
          </cell>
          <cell r="AP375">
            <v>0.65782345690521327</v>
          </cell>
          <cell r="AQ375">
            <v>0.65782345690521327</v>
          </cell>
          <cell r="AR375">
            <v>0.65782345690521327</v>
          </cell>
          <cell r="AS375">
            <v>0.65782345690521327</v>
          </cell>
          <cell r="AT375">
            <v>0.65782345690521327</v>
          </cell>
          <cell r="AU375">
            <v>0.65782345690521327</v>
          </cell>
          <cell r="AV375">
            <v>0.65782345690521327</v>
          </cell>
          <cell r="AW375">
            <v>0.65782345690521327</v>
          </cell>
          <cell r="AX375">
            <v>0.65782345690521327</v>
          </cell>
          <cell r="AY375">
            <v>0.65782345690521327</v>
          </cell>
          <cell r="AZ375">
            <v>0.65782345690521327</v>
          </cell>
          <cell r="BA375">
            <v>0.65782345690521327</v>
          </cell>
          <cell r="BB375">
            <v>0.65782345690521327</v>
          </cell>
          <cell r="BC375">
            <v>0.65782345690521327</v>
          </cell>
          <cell r="BD375">
            <v>0.65782345690521327</v>
          </cell>
          <cell r="BE375">
            <v>0.65782345690521327</v>
          </cell>
          <cell r="BF375">
            <v>0.65782345690521327</v>
          </cell>
          <cell r="BG375">
            <v>0.65782345690521327</v>
          </cell>
          <cell r="BH375">
            <v>0.65782345690521327</v>
          </cell>
          <cell r="BI375">
            <v>0.65782345690521327</v>
          </cell>
          <cell r="BJ375">
            <v>0.65782345690521327</v>
          </cell>
          <cell r="BK375">
            <v>0.65782345690521327</v>
          </cell>
          <cell r="BL375">
            <v>0.65782345690521327</v>
          </cell>
          <cell r="BM375">
            <v>0.65782345690521327</v>
          </cell>
          <cell r="BN375">
            <v>0.65782345690521327</v>
          </cell>
          <cell r="BO375">
            <v>0.65782345690521327</v>
          </cell>
          <cell r="BP375">
            <v>0.65782345690521327</v>
          </cell>
          <cell r="BQ375">
            <v>0.65782345690521327</v>
          </cell>
          <cell r="BR375">
            <v>0.65782345690521327</v>
          </cell>
          <cell r="BS375">
            <v>0.65782345690521327</v>
          </cell>
          <cell r="BT375">
            <v>0.65782345690521327</v>
          </cell>
          <cell r="BU375">
            <v>0.65782345690521327</v>
          </cell>
          <cell r="BV375">
            <v>0.65782345690521327</v>
          </cell>
          <cell r="BW375">
            <v>0.65782345690521327</v>
          </cell>
          <cell r="BX375">
            <v>0.65782345690521327</v>
          </cell>
          <cell r="BY375">
            <v>0.65782345690521327</v>
          </cell>
          <cell r="BZ375">
            <v>0.65782345690521327</v>
          </cell>
          <cell r="CA375">
            <v>0.65782345690521327</v>
          </cell>
          <cell r="CB375">
            <v>0.65782345690521327</v>
          </cell>
          <cell r="CC375">
            <v>0.65782345690521327</v>
          </cell>
          <cell r="CD375">
            <v>0.65782345690521327</v>
          </cell>
          <cell r="CE375">
            <v>0.65782345690521327</v>
          </cell>
          <cell r="CF375">
            <v>0.65782345690521327</v>
          </cell>
          <cell r="CG375">
            <v>0.65782345690521327</v>
          </cell>
          <cell r="CH375">
            <v>0.65782345690521327</v>
          </cell>
          <cell r="CI375">
            <v>0.65782345690521327</v>
          </cell>
          <cell r="CJ375">
            <v>0.65782345690521327</v>
          </cell>
          <cell r="CK375">
            <v>0.65782345690521327</v>
          </cell>
          <cell r="CL375">
            <v>0.65782345690521327</v>
          </cell>
          <cell r="CM375">
            <v>0.65782345690521327</v>
          </cell>
          <cell r="CN375">
            <v>0.65782345690521327</v>
          </cell>
          <cell r="CO375">
            <v>0.65782345690521327</v>
          </cell>
          <cell r="CP375">
            <v>0.65782345690521327</v>
          </cell>
          <cell r="CQ375">
            <v>0.65782345690521327</v>
          </cell>
          <cell r="CR375">
            <v>0.65782345690521327</v>
          </cell>
          <cell r="CS375">
            <v>0.65782345690521327</v>
          </cell>
          <cell r="CT375">
            <v>0.65782345690521327</v>
          </cell>
          <cell r="CU375">
            <v>0.65782345690521327</v>
          </cell>
          <cell r="CV375">
            <v>0.65782345690521327</v>
          </cell>
          <cell r="CW375">
            <v>0.65782345690521327</v>
          </cell>
          <cell r="CX375">
            <v>0.65782345690521327</v>
          </cell>
          <cell r="CY375">
            <v>0.65782345690521327</v>
          </cell>
          <cell r="CZ375">
            <v>0.65782345690521327</v>
          </cell>
          <cell r="DA375">
            <v>0.65782345690521327</v>
          </cell>
          <cell r="DB375">
            <v>0.65782345690521327</v>
          </cell>
          <cell r="DC375">
            <v>0.65782345690521327</v>
          </cell>
          <cell r="DD375">
            <v>0.65782345690521327</v>
          </cell>
          <cell r="DE375">
            <v>0.65782345690521327</v>
          </cell>
          <cell r="DF375">
            <v>0.65782345690521327</v>
          </cell>
          <cell r="DG375">
            <v>0.65782345690521327</v>
          </cell>
          <cell r="DH375">
            <v>0.65782345690521327</v>
          </cell>
          <cell r="DI375">
            <v>0.65782345690521327</v>
          </cell>
          <cell r="DJ375">
            <v>0.65782345690521327</v>
          </cell>
          <cell r="DL375" t="str">
            <v>.Residential.Dwellings.Building Type.LowMed Density.CoolingBCResidentialService requested.Residential.Dwellings.Building Type.LowMed Density.Cooling.Central</v>
          </cell>
        </row>
        <row r="376">
          <cell r="M376" t="str">
            <v>GJ</v>
          </cell>
          <cell r="N376">
            <v>0.79184669679079134</v>
          </cell>
          <cell r="O376">
            <v>0.86119788010669662</v>
          </cell>
          <cell r="P376">
            <v>0.82635027891996249</v>
          </cell>
          <cell r="Q376">
            <v>0.87571571756085753</v>
          </cell>
          <cell r="R376">
            <v>0.86076664755508236</v>
          </cell>
          <cell r="S376">
            <v>0.82605517179644017</v>
          </cell>
          <cell r="T376">
            <v>0.82362308419222685</v>
          </cell>
          <cell r="U376">
            <v>0.84694890427907121</v>
          </cell>
          <cell r="V376">
            <v>0.81635754490079659</v>
          </cell>
          <cell r="W376">
            <v>0.82734490773238489</v>
          </cell>
          <cell r="X376">
            <v>0.82513460670777561</v>
          </cell>
          <cell r="Y376">
            <v>0.82599346892376668</v>
          </cell>
          <cell r="Z376">
            <v>0.82951939248764084</v>
          </cell>
          <cell r="AA376">
            <v>0.82540618660928966</v>
          </cell>
          <cell r="AB376">
            <v>0.82407631007003135</v>
          </cell>
          <cell r="AC376">
            <v>0.82322122133655129</v>
          </cell>
          <cell r="AD376">
            <v>0.8201223010967752</v>
          </cell>
          <cell r="AE376">
            <v>0.81863238124029847</v>
          </cell>
          <cell r="AF376">
            <v>0.8165246429851295</v>
          </cell>
          <cell r="AG376">
            <v>0.8143388087237855</v>
          </cell>
          <cell r="AH376">
            <v>0.81288823299916879</v>
          </cell>
          <cell r="AI376">
            <v>0.81288823299916879</v>
          </cell>
          <cell r="AJ376">
            <v>0.81288823299916879</v>
          </cell>
          <cell r="AK376">
            <v>0.81288823299916879</v>
          </cell>
          <cell r="AL376">
            <v>0.81288823299916879</v>
          </cell>
          <cell r="AM376">
            <v>0.81288823299916879</v>
          </cell>
          <cell r="AN376">
            <v>0.81288823299916879</v>
          </cell>
          <cell r="AO376">
            <v>0.81288823299916879</v>
          </cell>
          <cell r="AP376">
            <v>0.81288823299916879</v>
          </cell>
          <cell r="AQ376">
            <v>0.81288823299916879</v>
          </cell>
          <cell r="AR376">
            <v>0.81288823299916879</v>
          </cell>
          <cell r="AS376">
            <v>0.81288823299916879</v>
          </cell>
          <cell r="AT376">
            <v>0.81288823299916879</v>
          </cell>
          <cell r="AU376">
            <v>0.81288823299916879</v>
          </cell>
          <cell r="AV376">
            <v>0.81288823299916879</v>
          </cell>
          <cell r="AW376">
            <v>0.81288823299916879</v>
          </cell>
          <cell r="AX376">
            <v>0.81288823299916879</v>
          </cell>
          <cell r="AY376">
            <v>0.81288823299916879</v>
          </cell>
          <cell r="AZ376">
            <v>0.81288823299916879</v>
          </cell>
          <cell r="BA376">
            <v>0.81288823299916879</v>
          </cell>
          <cell r="BB376">
            <v>0.81288823299916879</v>
          </cell>
          <cell r="BC376">
            <v>0.81288823299916879</v>
          </cell>
          <cell r="BD376">
            <v>0.81288823299916879</v>
          </cell>
          <cell r="BE376">
            <v>0.81288823299916879</v>
          </cell>
          <cell r="BF376">
            <v>0.81288823299916879</v>
          </cell>
          <cell r="BG376">
            <v>0.81288823299916879</v>
          </cell>
          <cell r="BH376">
            <v>0.81288823299916879</v>
          </cell>
          <cell r="BI376">
            <v>0.81288823299916879</v>
          </cell>
          <cell r="BJ376">
            <v>0.81288823299916879</v>
          </cell>
          <cell r="BK376">
            <v>0.81288823299916879</v>
          </cell>
          <cell r="BL376">
            <v>0.81288823299916879</v>
          </cell>
          <cell r="BM376">
            <v>0.81288823299916879</v>
          </cell>
          <cell r="BN376">
            <v>0.81288823299916879</v>
          </cell>
          <cell r="BO376">
            <v>0.81288823299916879</v>
          </cell>
          <cell r="BP376">
            <v>0.81288823299916879</v>
          </cell>
          <cell r="BQ376">
            <v>0.81288823299916879</v>
          </cell>
          <cell r="BR376">
            <v>0.81288823299916879</v>
          </cell>
          <cell r="BS376">
            <v>0.81288823299916879</v>
          </cell>
          <cell r="BT376">
            <v>0.81288823299916879</v>
          </cell>
          <cell r="BU376">
            <v>0.81288823299916879</v>
          </cell>
          <cell r="BV376">
            <v>0.81288823299916879</v>
          </cell>
          <cell r="BW376">
            <v>0.81288823299916879</v>
          </cell>
          <cell r="BX376">
            <v>0.81288823299916879</v>
          </cell>
          <cell r="BY376">
            <v>0.81288823299916879</v>
          </cell>
          <cell r="BZ376">
            <v>0.81288823299916879</v>
          </cell>
          <cell r="CA376">
            <v>0.81288823299916879</v>
          </cell>
          <cell r="CB376">
            <v>0.81288823299916879</v>
          </cell>
          <cell r="CC376">
            <v>0.81288823299916879</v>
          </cell>
          <cell r="CD376">
            <v>0.81288823299916879</v>
          </cell>
          <cell r="CE376">
            <v>0.81288823299916879</v>
          </cell>
          <cell r="CF376">
            <v>0.81288823299916879</v>
          </cell>
          <cell r="CG376">
            <v>0.81288823299916879</v>
          </cell>
          <cell r="CH376">
            <v>0.81288823299916879</v>
          </cell>
          <cell r="CI376">
            <v>0.81288823299916879</v>
          </cell>
          <cell r="CJ376">
            <v>0.81288823299916879</v>
          </cell>
          <cell r="CK376">
            <v>0.81288823299916879</v>
          </cell>
          <cell r="CL376">
            <v>0.81288823299916879</v>
          </cell>
          <cell r="CM376">
            <v>0.81288823299916879</v>
          </cell>
          <cell r="CN376">
            <v>0.81288823299916879</v>
          </cell>
          <cell r="CO376">
            <v>0.81288823299916879</v>
          </cell>
          <cell r="CP376">
            <v>0.81288823299916879</v>
          </cell>
          <cell r="CQ376">
            <v>0.81288823299916879</v>
          </cell>
          <cell r="CR376">
            <v>0.81288823299916879</v>
          </cell>
          <cell r="CS376">
            <v>0.81288823299916879</v>
          </cell>
          <cell r="CT376">
            <v>0.81288823299916879</v>
          </cell>
          <cell r="CU376">
            <v>0.81288823299916879</v>
          </cell>
          <cell r="CV376">
            <v>0.81288823299916879</v>
          </cell>
          <cell r="CW376">
            <v>0.81288823299916879</v>
          </cell>
          <cell r="CX376">
            <v>0.81288823299916879</v>
          </cell>
          <cell r="CY376">
            <v>0.81288823299916879</v>
          </cell>
          <cell r="CZ376">
            <v>0.81288823299916879</v>
          </cell>
          <cell r="DA376">
            <v>0.81288823299916879</v>
          </cell>
          <cell r="DB376">
            <v>0.81288823299916879</v>
          </cell>
          <cell r="DC376">
            <v>0.81288823299916879</v>
          </cell>
          <cell r="DD376">
            <v>0.81288823299916879</v>
          </cell>
          <cell r="DE376">
            <v>0.81288823299916879</v>
          </cell>
          <cell r="DF376">
            <v>0.81288823299916879</v>
          </cell>
          <cell r="DG376">
            <v>0.81288823299916879</v>
          </cell>
          <cell r="DH376">
            <v>0.81288823299916879</v>
          </cell>
          <cell r="DI376">
            <v>0.81288823299916879</v>
          </cell>
          <cell r="DJ376">
            <v>0.81288823299916879</v>
          </cell>
          <cell r="DL376" t="str">
            <v>.Residential.Dwellings.Building Type.LowMed Density.CoolingABResidentialService requested.Residential.Dwellings.Building Type.LowMed Density.Cooling.Central</v>
          </cell>
        </row>
        <row r="377">
          <cell r="M377" t="str">
            <v>GJ</v>
          </cell>
          <cell r="N377">
            <v>0.82208248303355325</v>
          </cell>
          <cell r="O377">
            <v>0.79599349440857514</v>
          </cell>
          <cell r="P377">
            <v>0.81937359795390574</v>
          </cell>
          <cell r="Q377">
            <v>0.81010654851601904</v>
          </cell>
          <cell r="R377">
            <v>0.84883728003211711</v>
          </cell>
          <cell r="S377">
            <v>0.86445887160303148</v>
          </cell>
          <cell r="T377">
            <v>0.85218889655187136</v>
          </cell>
          <cell r="U377">
            <v>0.86091768494616761</v>
          </cell>
          <cell r="V377">
            <v>0.8425687009555507</v>
          </cell>
          <cell r="W377">
            <v>0.86436444239581367</v>
          </cell>
          <cell r="X377">
            <v>0.85820916161426819</v>
          </cell>
          <cell r="Y377">
            <v>0.8589037228702352</v>
          </cell>
          <cell r="Z377">
            <v>0.86412807753756726</v>
          </cell>
          <cell r="AA377">
            <v>0.86152320555045359</v>
          </cell>
          <cell r="AB377">
            <v>0.86397030548595621</v>
          </cell>
          <cell r="AC377">
            <v>0.86433897072194932</v>
          </cell>
          <cell r="AD377">
            <v>0.86352582742574691</v>
          </cell>
          <cell r="AE377">
            <v>0.86426308874852564</v>
          </cell>
          <cell r="AF377">
            <v>0.86365268951897955</v>
          </cell>
          <cell r="AG377">
            <v>0.86340063996469163</v>
          </cell>
          <cell r="AH377">
            <v>0.86359267121874705</v>
          </cell>
          <cell r="AI377">
            <v>0.86359267121874705</v>
          </cell>
          <cell r="AJ377">
            <v>0.86359267121874705</v>
          </cell>
          <cell r="AK377">
            <v>0.86359267121874705</v>
          </cell>
          <cell r="AL377">
            <v>0.86359267121874705</v>
          </cell>
          <cell r="AM377">
            <v>0.86359267121874705</v>
          </cell>
          <cell r="AN377">
            <v>0.86359267121874705</v>
          </cell>
          <cell r="AO377">
            <v>0.86359267121874705</v>
          </cell>
          <cell r="AP377">
            <v>0.86359267121874705</v>
          </cell>
          <cell r="AQ377">
            <v>0.86359267121874705</v>
          </cell>
          <cell r="AR377">
            <v>0.86359267121874705</v>
          </cell>
          <cell r="AS377">
            <v>0.86359267121874705</v>
          </cell>
          <cell r="AT377">
            <v>0.86359267121874705</v>
          </cell>
          <cell r="AU377">
            <v>0.86359267121874705</v>
          </cell>
          <cell r="AV377">
            <v>0.86359267121874705</v>
          </cell>
          <cell r="AW377">
            <v>0.86359267121874705</v>
          </cell>
          <cell r="AX377">
            <v>0.86359267121874705</v>
          </cell>
          <cell r="AY377">
            <v>0.86359267121874705</v>
          </cell>
          <cell r="AZ377">
            <v>0.86359267121874705</v>
          </cell>
          <cell r="BA377">
            <v>0.86359267121874705</v>
          </cell>
          <cell r="BB377">
            <v>0.86359267121874705</v>
          </cell>
          <cell r="BC377">
            <v>0.86359267121874705</v>
          </cell>
          <cell r="BD377">
            <v>0.86359267121874705</v>
          </cell>
          <cell r="BE377">
            <v>0.86359267121874705</v>
          </cell>
          <cell r="BF377">
            <v>0.86359267121874705</v>
          </cell>
          <cell r="BG377">
            <v>0.86359267121874705</v>
          </cell>
          <cell r="BH377">
            <v>0.86359267121874705</v>
          </cell>
          <cell r="BI377">
            <v>0.86359267121874705</v>
          </cell>
          <cell r="BJ377">
            <v>0.86359267121874705</v>
          </cell>
          <cell r="BK377">
            <v>0.86359267121874705</v>
          </cell>
          <cell r="BL377">
            <v>0.86359267121874705</v>
          </cell>
          <cell r="BM377">
            <v>0.86359267121874705</v>
          </cell>
          <cell r="BN377">
            <v>0.86359267121874705</v>
          </cell>
          <cell r="BO377">
            <v>0.86359267121874705</v>
          </cell>
          <cell r="BP377">
            <v>0.86359267121874705</v>
          </cell>
          <cell r="BQ377">
            <v>0.86359267121874705</v>
          </cell>
          <cell r="BR377">
            <v>0.86359267121874705</v>
          </cell>
          <cell r="BS377">
            <v>0.86359267121874705</v>
          </cell>
          <cell r="BT377">
            <v>0.86359267121874705</v>
          </cell>
          <cell r="BU377">
            <v>0.86359267121874705</v>
          </cell>
          <cell r="BV377">
            <v>0.86359267121874705</v>
          </cell>
          <cell r="BW377">
            <v>0.86359267121874705</v>
          </cell>
          <cell r="BX377">
            <v>0.86359267121874705</v>
          </cell>
          <cell r="BY377">
            <v>0.86359267121874705</v>
          </cell>
          <cell r="BZ377">
            <v>0.86359267121874705</v>
          </cell>
          <cell r="CA377">
            <v>0.86359267121874705</v>
          </cell>
          <cell r="CB377">
            <v>0.86359267121874705</v>
          </cell>
          <cell r="CC377">
            <v>0.86359267121874705</v>
          </cell>
          <cell r="CD377">
            <v>0.86359267121874705</v>
          </cell>
          <cell r="CE377">
            <v>0.86359267121874705</v>
          </cell>
          <cell r="CF377">
            <v>0.86359267121874705</v>
          </cell>
          <cell r="CG377">
            <v>0.86359267121874705</v>
          </cell>
          <cell r="CH377">
            <v>0.86359267121874705</v>
          </cell>
          <cell r="CI377">
            <v>0.86359267121874705</v>
          </cell>
          <cell r="CJ377">
            <v>0.86359267121874705</v>
          </cell>
          <cell r="CK377">
            <v>0.86359267121874705</v>
          </cell>
          <cell r="CL377">
            <v>0.86359267121874705</v>
          </cell>
          <cell r="CM377">
            <v>0.86359267121874705</v>
          </cell>
          <cell r="CN377">
            <v>0.86359267121874705</v>
          </cell>
          <cell r="CO377">
            <v>0.86359267121874705</v>
          </cell>
          <cell r="CP377">
            <v>0.86359267121874705</v>
          </cell>
          <cell r="CQ377">
            <v>0.86359267121874705</v>
          </cell>
          <cell r="CR377">
            <v>0.86359267121874705</v>
          </cell>
          <cell r="CS377">
            <v>0.86359267121874705</v>
          </cell>
          <cell r="CT377">
            <v>0.86359267121874705</v>
          </cell>
          <cell r="CU377">
            <v>0.86359267121874705</v>
          </cell>
          <cell r="CV377">
            <v>0.86359267121874705</v>
          </cell>
          <cell r="CW377">
            <v>0.86359267121874705</v>
          </cell>
          <cell r="CX377">
            <v>0.86359267121874705</v>
          </cell>
          <cell r="CY377">
            <v>0.86359267121874705</v>
          </cell>
          <cell r="CZ377">
            <v>0.86359267121874705</v>
          </cell>
          <cell r="DA377">
            <v>0.86359267121874705</v>
          </cell>
          <cell r="DB377">
            <v>0.86359267121874705</v>
          </cell>
          <cell r="DC377">
            <v>0.86359267121874705</v>
          </cell>
          <cell r="DD377">
            <v>0.86359267121874705</v>
          </cell>
          <cell r="DE377">
            <v>0.86359267121874705</v>
          </cell>
          <cell r="DF377">
            <v>0.86359267121874705</v>
          </cell>
          <cell r="DG377">
            <v>0.86359267121874705</v>
          </cell>
          <cell r="DH377">
            <v>0.86359267121874705</v>
          </cell>
          <cell r="DI377">
            <v>0.86359267121874705</v>
          </cell>
          <cell r="DJ377">
            <v>0.86359267121874705</v>
          </cell>
          <cell r="DL377" t="str">
            <v>.Residential.Dwellings.Building Type.LowMed Density.CoolingSKResidentialService requested.Residential.Dwellings.Building Type.LowMed Density.Cooling.Central</v>
          </cell>
        </row>
        <row r="378">
          <cell r="M378" t="str">
            <v>GJ</v>
          </cell>
          <cell r="N378">
            <v>0.83702937230611152</v>
          </cell>
          <cell r="O378">
            <v>0.84927733709669562</v>
          </cell>
          <cell r="P378">
            <v>0.83693580169650628</v>
          </cell>
          <cell r="Q378">
            <v>0.82935102240858227</v>
          </cell>
          <cell r="R378">
            <v>0.85276480430751145</v>
          </cell>
          <cell r="S378">
            <v>0.8427521106454342</v>
          </cell>
          <cell r="T378">
            <v>0.84328936368364726</v>
          </cell>
          <cell r="U378">
            <v>0.8317415382742176</v>
          </cell>
          <cell r="V378">
            <v>0.83626718741108796</v>
          </cell>
          <cell r="W378">
            <v>0.8605511216689179</v>
          </cell>
          <cell r="X378">
            <v>0.85892372564688557</v>
          </cell>
          <cell r="Y378">
            <v>0.88962211810252656</v>
          </cell>
          <cell r="Z378">
            <v>0.89708315387699944</v>
          </cell>
          <cell r="AA378">
            <v>0.90045972436639643</v>
          </cell>
          <cell r="AB378">
            <v>0.9081751647266717</v>
          </cell>
          <cell r="AC378">
            <v>0.91226817503585622</v>
          </cell>
          <cell r="AD378">
            <v>0.91658993391994614</v>
          </cell>
          <cell r="AE378">
            <v>0.92131212574394639</v>
          </cell>
          <cell r="AF378">
            <v>0.92471672890023571</v>
          </cell>
          <cell r="AG378">
            <v>0.92861930457804953</v>
          </cell>
          <cell r="AH378">
            <v>0.93227241459090848</v>
          </cell>
          <cell r="AI378">
            <v>0.93227241459090848</v>
          </cell>
          <cell r="AJ378">
            <v>0.93227241459090848</v>
          </cell>
          <cell r="AK378">
            <v>0.93227241459090848</v>
          </cell>
          <cell r="AL378">
            <v>0.93227241459090848</v>
          </cell>
          <cell r="AM378">
            <v>0.93227241459090848</v>
          </cell>
          <cell r="AN378">
            <v>0.93227241459090848</v>
          </cell>
          <cell r="AO378">
            <v>0.93227241459090848</v>
          </cell>
          <cell r="AP378">
            <v>0.93227241459090848</v>
          </cell>
          <cell r="AQ378">
            <v>0.93227241459090848</v>
          </cell>
          <cell r="AR378">
            <v>0.93227241459090848</v>
          </cell>
          <cell r="AS378">
            <v>0.93227241459090848</v>
          </cell>
          <cell r="AT378">
            <v>0.93227241459090848</v>
          </cell>
          <cell r="AU378">
            <v>0.93227241459090848</v>
          </cell>
          <cell r="AV378">
            <v>0.93227241459090848</v>
          </cell>
          <cell r="AW378">
            <v>0.93227241459090848</v>
          </cell>
          <cell r="AX378">
            <v>0.93227241459090848</v>
          </cell>
          <cell r="AY378">
            <v>0.93227241459090848</v>
          </cell>
          <cell r="AZ378">
            <v>0.93227241459090848</v>
          </cell>
          <cell r="BA378">
            <v>0.93227241459090848</v>
          </cell>
          <cell r="BB378">
            <v>0.93227241459090848</v>
          </cell>
          <cell r="BC378">
            <v>0.93227241459090848</v>
          </cell>
          <cell r="BD378">
            <v>0.93227241459090848</v>
          </cell>
          <cell r="BE378">
            <v>0.93227241459090848</v>
          </cell>
          <cell r="BF378">
            <v>0.93227241459090848</v>
          </cell>
          <cell r="BG378">
            <v>0.93227241459090848</v>
          </cell>
          <cell r="BH378">
            <v>0.93227241459090848</v>
          </cell>
          <cell r="BI378">
            <v>0.93227241459090848</v>
          </cell>
          <cell r="BJ378">
            <v>0.93227241459090848</v>
          </cell>
          <cell r="BK378">
            <v>0.93227241459090848</v>
          </cell>
          <cell r="BL378">
            <v>0.93227241459090848</v>
          </cell>
          <cell r="BM378">
            <v>0.93227241459090848</v>
          </cell>
          <cell r="BN378">
            <v>0.93227241459090848</v>
          </cell>
          <cell r="BO378">
            <v>0.93227241459090848</v>
          </cell>
          <cell r="BP378">
            <v>0.93227241459090848</v>
          </cell>
          <cell r="BQ378">
            <v>0.93227241459090848</v>
          </cell>
          <cell r="BR378">
            <v>0.93227241459090848</v>
          </cell>
          <cell r="BS378">
            <v>0.93227241459090848</v>
          </cell>
          <cell r="BT378">
            <v>0.93227241459090848</v>
          </cell>
          <cell r="BU378">
            <v>0.93227241459090848</v>
          </cell>
          <cell r="BV378">
            <v>0.93227241459090848</v>
          </cell>
          <cell r="BW378">
            <v>0.93227241459090848</v>
          </cell>
          <cell r="BX378">
            <v>0.93227241459090848</v>
          </cell>
          <cell r="BY378">
            <v>0.93227241459090848</v>
          </cell>
          <cell r="BZ378">
            <v>0.93227241459090848</v>
          </cell>
          <cell r="CA378">
            <v>0.93227241459090848</v>
          </cell>
          <cell r="CB378">
            <v>0.93227241459090848</v>
          </cell>
          <cell r="CC378">
            <v>0.93227241459090848</v>
          </cell>
          <cell r="CD378">
            <v>0.93227241459090848</v>
          </cell>
          <cell r="CE378">
            <v>0.93227241459090848</v>
          </cell>
          <cell r="CF378">
            <v>0.93227241459090848</v>
          </cell>
          <cell r="CG378">
            <v>0.93227241459090848</v>
          </cell>
          <cell r="CH378">
            <v>0.93227241459090848</v>
          </cell>
          <cell r="CI378">
            <v>0.93227241459090848</v>
          </cell>
          <cell r="CJ378">
            <v>0.93227241459090848</v>
          </cell>
          <cell r="CK378">
            <v>0.93227241459090848</v>
          </cell>
          <cell r="CL378">
            <v>0.93227241459090848</v>
          </cell>
          <cell r="CM378">
            <v>0.93227241459090848</v>
          </cell>
          <cell r="CN378">
            <v>0.93227241459090848</v>
          </cell>
          <cell r="CO378">
            <v>0.93227241459090848</v>
          </cell>
          <cell r="CP378">
            <v>0.93227241459090848</v>
          </cell>
          <cell r="CQ378">
            <v>0.93227241459090848</v>
          </cell>
          <cell r="CR378">
            <v>0.93227241459090848</v>
          </cell>
          <cell r="CS378">
            <v>0.93227241459090848</v>
          </cell>
          <cell r="CT378">
            <v>0.93227241459090848</v>
          </cell>
          <cell r="CU378">
            <v>0.93227241459090848</v>
          </cell>
          <cell r="CV378">
            <v>0.93227241459090848</v>
          </cell>
          <cell r="CW378">
            <v>0.93227241459090848</v>
          </cell>
          <cell r="CX378">
            <v>0.93227241459090848</v>
          </cell>
          <cell r="CY378">
            <v>0.93227241459090848</v>
          </cell>
          <cell r="CZ378">
            <v>0.93227241459090848</v>
          </cell>
          <cell r="DA378">
            <v>0.93227241459090848</v>
          </cell>
          <cell r="DB378">
            <v>0.93227241459090848</v>
          </cell>
          <cell r="DC378">
            <v>0.93227241459090848</v>
          </cell>
          <cell r="DD378">
            <v>0.93227241459090848</v>
          </cell>
          <cell r="DE378">
            <v>0.93227241459090848</v>
          </cell>
          <cell r="DF378">
            <v>0.93227241459090848</v>
          </cell>
          <cell r="DG378">
            <v>0.93227241459090848</v>
          </cell>
          <cell r="DH378">
            <v>0.93227241459090848</v>
          </cell>
          <cell r="DI378">
            <v>0.93227241459090848</v>
          </cell>
          <cell r="DJ378">
            <v>0.93227241459090848</v>
          </cell>
          <cell r="DL378" t="str">
            <v>.Residential.Dwellings.Building Type.LowMed Density.CoolingMBResidentialService requested.Residential.Dwellings.Building Type.LowMed Density.Cooling.Central</v>
          </cell>
        </row>
        <row r="379">
          <cell r="M379" t="str">
            <v>GJ</v>
          </cell>
          <cell r="N379">
            <v>0.86035643775031634</v>
          </cell>
          <cell r="O379">
            <v>0.862210283529662</v>
          </cell>
          <cell r="P379">
            <v>0.85656007207815399</v>
          </cell>
          <cell r="Q379">
            <v>0.87333521725851893</v>
          </cell>
          <cell r="R379">
            <v>0.88502355435572455</v>
          </cell>
          <cell r="S379">
            <v>0.88702473612532196</v>
          </cell>
          <cell r="T379">
            <v>0.87565742724398332</v>
          </cell>
          <cell r="U379">
            <v>0.88085612070564268</v>
          </cell>
          <cell r="V379">
            <v>0.88955133378829365</v>
          </cell>
          <cell r="W379">
            <v>0.89798657587406538</v>
          </cell>
          <cell r="X379">
            <v>0.90380837676071346</v>
          </cell>
          <cell r="Y379">
            <v>0.91310647162833491</v>
          </cell>
          <cell r="Z379">
            <v>0.91905243700900874</v>
          </cell>
          <cell r="AA379">
            <v>0.92430571879961032</v>
          </cell>
          <cell r="AB379">
            <v>0.93011832470294553</v>
          </cell>
          <cell r="AC379">
            <v>0.93485324716969254</v>
          </cell>
          <cell r="AD379">
            <v>0.93955823078918921</v>
          </cell>
          <cell r="AE379">
            <v>0.94416399160215381</v>
          </cell>
          <cell r="AF379">
            <v>0.94837661576906285</v>
          </cell>
          <cell r="AG379">
            <v>0.95263589823987316</v>
          </cell>
          <cell r="AH379">
            <v>0.95675132743998947</v>
          </cell>
          <cell r="AI379">
            <v>0.95675132743998947</v>
          </cell>
          <cell r="AJ379">
            <v>0.95675132743998947</v>
          </cell>
          <cell r="AK379">
            <v>0.95675132743998947</v>
          </cell>
          <cell r="AL379">
            <v>0.95675132743998947</v>
          </cell>
          <cell r="AM379">
            <v>0.95675132743998947</v>
          </cell>
          <cell r="AN379">
            <v>0.95675132743998947</v>
          </cell>
          <cell r="AO379">
            <v>0.95675132743998947</v>
          </cell>
          <cell r="AP379">
            <v>0.95675132743998947</v>
          </cell>
          <cell r="AQ379">
            <v>0.95675132743998947</v>
          </cell>
          <cell r="AR379">
            <v>0.95675132743998947</v>
          </cell>
          <cell r="AS379">
            <v>0.95675132743998947</v>
          </cell>
          <cell r="AT379">
            <v>0.95675132743998947</v>
          </cell>
          <cell r="AU379">
            <v>0.95675132743998947</v>
          </cell>
          <cell r="AV379">
            <v>0.95675132743998947</v>
          </cell>
          <cell r="AW379">
            <v>0.95675132743998947</v>
          </cell>
          <cell r="AX379">
            <v>0.95675132743998947</v>
          </cell>
          <cell r="AY379">
            <v>0.95675132743998947</v>
          </cell>
          <cell r="AZ379">
            <v>0.95675132743998947</v>
          </cell>
          <cell r="BA379">
            <v>0.95675132743998947</v>
          </cell>
          <cell r="BB379">
            <v>0.95675132743998947</v>
          </cell>
          <cell r="BC379">
            <v>0.95675132743998947</v>
          </cell>
          <cell r="BD379">
            <v>0.95675132743998947</v>
          </cell>
          <cell r="BE379">
            <v>0.95675132743998947</v>
          </cell>
          <cell r="BF379">
            <v>0.95675132743998947</v>
          </cell>
          <cell r="BG379">
            <v>0.95675132743998947</v>
          </cell>
          <cell r="BH379">
            <v>0.95675132743998947</v>
          </cell>
          <cell r="BI379">
            <v>0.95675132743998947</v>
          </cell>
          <cell r="BJ379">
            <v>0.95675132743998947</v>
          </cell>
          <cell r="BK379">
            <v>0.95675132743998947</v>
          </cell>
          <cell r="BL379">
            <v>0.95675132743998947</v>
          </cell>
          <cell r="BM379">
            <v>0.95675132743998947</v>
          </cell>
          <cell r="BN379">
            <v>0.95675132743998947</v>
          </cell>
          <cell r="BO379">
            <v>0.95675132743998947</v>
          </cell>
          <cell r="BP379">
            <v>0.95675132743998947</v>
          </cell>
          <cell r="BQ379">
            <v>0.95675132743998947</v>
          </cell>
          <cell r="BR379">
            <v>0.95675132743998947</v>
          </cell>
          <cell r="BS379">
            <v>0.95675132743998947</v>
          </cell>
          <cell r="BT379">
            <v>0.95675132743998947</v>
          </cell>
          <cell r="BU379">
            <v>0.95675132743998947</v>
          </cell>
          <cell r="BV379">
            <v>0.95675132743998947</v>
          </cell>
          <cell r="BW379">
            <v>0.95675132743998947</v>
          </cell>
          <cell r="BX379">
            <v>0.95675132743998947</v>
          </cell>
          <cell r="BY379">
            <v>0.95675132743998947</v>
          </cell>
          <cell r="BZ379">
            <v>0.95675132743998947</v>
          </cell>
          <cell r="CA379">
            <v>0.95675132743998947</v>
          </cell>
          <cell r="CB379">
            <v>0.95675132743998947</v>
          </cell>
          <cell r="CC379">
            <v>0.95675132743998947</v>
          </cell>
          <cell r="CD379">
            <v>0.95675132743998947</v>
          </cell>
          <cell r="CE379">
            <v>0.95675132743998947</v>
          </cell>
          <cell r="CF379">
            <v>0.95675132743998947</v>
          </cell>
          <cell r="CG379">
            <v>0.95675132743998947</v>
          </cell>
          <cell r="CH379">
            <v>0.95675132743998947</v>
          </cell>
          <cell r="CI379">
            <v>0.95675132743998947</v>
          </cell>
          <cell r="CJ379">
            <v>0.95675132743998947</v>
          </cell>
          <cell r="CK379">
            <v>0.95675132743998947</v>
          </cell>
          <cell r="CL379">
            <v>0.95675132743998947</v>
          </cell>
          <cell r="CM379">
            <v>0.95675132743998947</v>
          </cell>
          <cell r="CN379">
            <v>0.95675132743998947</v>
          </cell>
          <cell r="CO379">
            <v>0.95675132743998947</v>
          </cell>
          <cell r="CP379">
            <v>0.95675132743998947</v>
          </cell>
          <cell r="CQ379">
            <v>0.95675132743998947</v>
          </cell>
          <cell r="CR379">
            <v>0.95675132743998947</v>
          </cell>
          <cell r="CS379">
            <v>0.95675132743998947</v>
          </cell>
          <cell r="CT379">
            <v>0.95675132743998947</v>
          </cell>
          <cell r="CU379">
            <v>0.95675132743998947</v>
          </cell>
          <cell r="CV379">
            <v>0.95675132743998947</v>
          </cell>
          <cell r="CW379">
            <v>0.95675132743998947</v>
          </cell>
          <cell r="CX379">
            <v>0.95675132743998947</v>
          </cell>
          <cell r="CY379">
            <v>0.95675132743998947</v>
          </cell>
          <cell r="CZ379">
            <v>0.95675132743998947</v>
          </cell>
          <cell r="DA379">
            <v>0.95675132743998947</v>
          </cell>
          <cell r="DB379">
            <v>0.95675132743998947</v>
          </cell>
          <cell r="DC379">
            <v>0.95675132743998947</v>
          </cell>
          <cell r="DD379">
            <v>0.95675132743998947</v>
          </cell>
          <cell r="DE379">
            <v>0.95675132743998947</v>
          </cell>
          <cell r="DF379">
            <v>0.95675132743998947</v>
          </cell>
          <cell r="DG379">
            <v>0.95675132743998947</v>
          </cell>
          <cell r="DH379">
            <v>0.95675132743998947</v>
          </cell>
          <cell r="DI379">
            <v>0.95675132743998947</v>
          </cell>
          <cell r="DJ379">
            <v>0.95675132743998947</v>
          </cell>
          <cell r="DL379" t="str">
            <v>.Residential.Dwellings.Building Type.LowMed Density.CoolingONResidentialService requested.Residential.Dwellings.Building Type.LowMed Density.Cooling.Central</v>
          </cell>
        </row>
        <row r="380">
          <cell r="M380" t="str">
            <v>GJ</v>
          </cell>
          <cell r="N380">
            <v>0.6085363983141272</v>
          </cell>
          <cell r="O380">
            <v>0.6181186809564303</v>
          </cell>
          <cell r="P380">
            <v>0.62108782878578506</v>
          </cell>
          <cell r="Q380">
            <v>0.54694725507604913</v>
          </cell>
          <cell r="R380">
            <v>0.6014552654284876</v>
          </cell>
          <cell r="S380">
            <v>0.59584667285746928</v>
          </cell>
          <cell r="T380">
            <v>0.6323735030510691</v>
          </cell>
          <cell r="U380">
            <v>0.56230752718645616</v>
          </cell>
          <cell r="V380">
            <v>0.62096955786459362</v>
          </cell>
          <cell r="W380">
            <v>0.59081519121593162</v>
          </cell>
          <cell r="X380">
            <v>0.58829058662367495</v>
          </cell>
          <cell r="Y380">
            <v>0.61318383893518114</v>
          </cell>
          <cell r="Z380">
            <v>0.59612716288761014</v>
          </cell>
          <cell r="AA380">
            <v>0.60060080744821998</v>
          </cell>
          <cell r="AB380">
            <v>0.59876632874949343</v>
          </cell>
          <cell r="AC380">
            <v>0.59172502142000616</v>
          </cell>
          <cell r="AD380">
            <v>0.5920357892346827</v>
          </cell>
          <cell r="AE380">
            <v>0.58674587129042888</v>
          </cell>
          <cell r="AF380">
            <v>0.5827614107442064</v>
          </cell>
          <cell r="AG380">
            <v>0.57997306519891811</v>
          </cell>
          <cell r="AH380">
            <v>0.57574015423919667</v>
          </cell>
          <cell r="AI380">
            <v>0.57574015423919667</v>
          </cell>
          <cell r="AJ380">
            <v>0.57574015423919667</v>
          </cell>
          <cell r="AK380">
            <v>0.57574015423919667</v>
          </cell>
          <cell r="AL380">
            <v>0.57574015423919667</v>
          </cell>
          <cell r="AM380">
            <v>0.57574015423919667</v>
          </cell>
          <cell r="AN380">
            <v>0.57574015423919667</v>
          </cell>
          <cell r="AO380">
            <v>0.57574015423919667</v>
          </cell>
          <cell r="AP380">
            <v>0.57574015423919667</v>
          </cell>
          <cell r="AQ380">
            <v>0.57574015423919667</v>
          </cell>
          <cell r="AR380">
            <v>0.57574015423919667</v>
          </cell>
          <cell r="AS380">
            <v>0.57574015423919667</v>
          </cell>
          <cell r="AT380">
            <v>0.57574015423919667</v>
          </cell>
          <cell r="AU380">
            <v>0.57574015423919667</v>
          </cell>
          <cell r="AV380">
            <v>0.57574015423919667</v>
          </cell>
          <cell r="AW380">
            <v>0.57574015423919667</v>
          </cell>
          <cell r="AX380">
            <v>0.57574015423919667</v>
          </cell>
          <cell r="AY380">
            <v>0.57574015423919667</v>
          </cell>
          <cell r="AZ380">
            <v>0.57574015423919667</v>
          </cell>
          <cell r="BA380">
            <v>0.57574015423919667</v>
          </cell>
          <cell r="BB380">
            <v>0.57574015423919667</v>
          </cell>
          <cell r="BC380">
            <v>0.57574015423919667</v>
          </cell>
          <cell r="BD380">
            <v>0.57574015423919667</v>
          </cell>
          <cell r="BE380">
            <v>0.57574015423919667</v>
          </cell>
          <cell r="BF380">
            <v>0.57574015423919667</v>
          </cell>
          <cell r="BG380">
            <v>0.57574015423919667</v>
          </cell>
          <cell r="BH380">
            <v>0.57574015423919667</v>
          </cell>
          <cell r="BI380">
            <v>0.57574015423919667</v>
          </cell>
          <cell r="BJ380">
            <v>0.57574015423919667</v>
          </cell>
          <cell r="BK380">
            <v>0.57574015423919667</v>
          </cell>
          <cell r="BL380">
            <v>0.57574015423919667</v>
          </cell>
          <cell r="BM380">
            <v>0.57574015423919667</v>
          </cell>
          <cell r="BN380">
            <v>0.57574015423919667</v>
          </cell>
          <cell r="BO380">
            <v>0.57574015423919667</v>
          </cell>
          <cell r="BP380">
            <v>0.57574015423919667</v>
          </cell>
          <cell r="BQ380">
            <v>0.57574015423919667</v>
          </cell>
          <cell r="BR380">
            <v>0.57574015423919667</v>
          </cell>
          <cell r="BS380">
            <v>0.57574015423919667</v>
          </cell>
          <cell r="BT380">
            <v>0.57574015423919667</v>
          </cell>
          <cell r="BU380">
            <v>0.57574015423919667</v>
          </cell>
          <cell r="BV380">
            <v>0.57574015423919667</v>
          </cell>
          <cell r="BW380">
            <v>0.57574015423919667</v>
          </cell>
          <cell r="BX380">
            <v>0.57574015423919667</v>
          </cell>
          <cell r="BY380">
            <v>0.57574015423919667</v>
          </cell>
          <cell r="BZ380">
            <v>0.57574015423919667</v>
          </cell>
          <cell r="CA380">
            <v>0.57574015423919667</v>
          </cell>
          <cell r="CB380">
            <v>0.57574015423919667</v>
          </cell>
          <cell r="CC380">
            <v>0.57574015423919667</v>
          </cell>
          <cell r="CD380">
            <v>0.57574015423919667</v>
          </cell>
          <cell r="CE380">
            <v>0.57574015423919667</v>
          </cell>
          <cell r="CF380">
            <v>0.57574015423919667</v>
          </cell>
          <cell r="CG380">
            <v>0.57574015423919667</v>
          </cell>
          <cell r="CH380">
            <v>0.57574015423919667</v>
          </cell>
          <cell r="CI380">
            <v>0.57574015423919667</v>
          </cell>
          <cell r="CJ380">
            <v>0.57574015423919667</v>
          </cell>
          <cell r="CK380">
            <v>0.57574015423919667</v>
          </cell>
          <cell r="CL380">
            <v>0.57574015423919667</v>
          </cell>
          <cell r="CM380">
            <v>0.57574015423919667</v>
          </cell>
          <cell r="CN380">
            <v>0.57574015423919667</v>
          </cell>
          <cell r="CO380">
            <v>0.57574015423919667</v>
          </cell>
          <cell r="CP380">
            <v>0.57574015423919667</v>
          </cell>
          <cell r="CQ380">
            <v>0.57574015423919667</v>
          </cell>
          <cell r="CR380">
            <v>0.57574015423919667</v>
          </cell>
          <cell r="CS380">
            <v>0.57574015423919667</v>
          </cell>
          <cell r="CT380">
            <v>0.57574015423919667</v>
          </cell>
          <cell r="CU380">
            <v>0.57574015423919667</v>
          </cell>
          <cell r="CV380">
            <v>0.57574015423919667</v>
          </cell>
          <cell r="CW380">
            <v>0.57574015423919667</v>
          </cell>
          <cell r="CX380">
            <v>0.57574015423919667</v>
          </cell>
          <cell r="CY380">
            <v>0.57574015423919667</v>
          </cell>
          <cell r="CZ380">
            <v>0.57574015423919667</v>
          </cell>
          <cell r="DA380">
            <v>0.57574015423919667</v>
          </cell>
          <cell r="DB380">
            <v>0.57574015423919667</v>
          </cell>
          <cell r="DC380">
            <v>0.57574015423919667</v>
          </cell>
          <cell r="DD380">
            <v>0.57574015423919667</v>
          </cell>
          <cell r="DE380">
            <v>0.57574015423919667</v>
          </cell>
          <cell r="DF380">
            <v>0.57574015423919667</v>
          </cell>
          <cell r="DG380">
            <v>0.57574015423919667</v>
          </cell>
          <cell r="DH380">
            <v>0.57574015423919667</v>
          </cell>
          <cell r="DI380">
            <v>0.57574015423919667</v>
          </cell>
          <cell r="DJ380">
            <v>0.57574015423919667</v>
          </cell>
          <cell r="DL380" t="str">
            <v>.Residential.Dwellings.Building Type.LowMed Density.CoolingQCResidentialService requested.Residential.Dwellings.Building Type.LowMed Density.Cooling.Central</v>
          </cell>
        </row>
        <row r="381">
          <cell r="M381" t="str">
            <v>GJ</v>
          </cell>
          <cell r="N381">
            <v>0.47430317035723896</v>
          </cell>
          <cell r="O381">
            <v>0.48368342276480708</v>
          </cell>
          <cell r="P381">
            <v>0.43810860601807178</v>
          </cell>
          <cell r="Q381">
            <v>0.41910319356175124</v>
          </cell>
          <cell r="R381">
            <v>0.43045629466739965</v>
          </cell>
          <cell r="S381">
            <v>0.39238343599658287</v>
          </cell>
          <cell r="T381">
            <v>0.42761685650348247</v>
          </cell>
          <cell r="U381">
            <v>0.41143521240008379</v>
          </cell>
          <cell r="V381">
            <v>0.39779545209169848</v>
          </cell>
          <cell r="W381">
            <v>0.43181507594661217</v>
          </cell>
          <cell r="X381">
            <v>0.42284826303558309</v>
          </cell>
          <cell r="Y381">
            <v>0.45557269500250891</v>
          </cell>
          <cell r="Z381">
            <v>0.47043342658336179</v>
          </cell>
          <cell r="AA381">
            <v>0.47236035701800072</v>
          </cell>
          <cell r="AB381">
            <v>0.48523894631758607</v>
          </cell>
          <cell r="AC381">
            <v>0.47946643043322718</v>
          </cell>
          <cell r="AD381">
            <v>0.48630817203853016</v>
          </cell>
          <cell r="AE381">
            <v>0.49061345848722021</v>
          </cell>
          <cell r="AF381">
            <v>0.48957345738749403</v>
          </cell>
          <cell r="AG381">
            <v>0.48598266654287547</v>
          </cell>
          <cell r="AH381">
            <v>0.49823371936141508</v>
          </cell>
          <cell r="AI381">
            <v>0.49823371936141508</v>
          </cell>
          <cell r="AJ381">
            <v>0.49823371936141508</v>
          </cell>
          <cell r="AK381">
            <v>0.49823371936141508</v>
          </cell>
          <cell r="AL381">
            <v>0.49823371936141508</v>
          </cell>
          <cell r="AM381">
            <v>0.49823371936141508</v>
          </cell>
          <cell r="AN381">
            <v>0.49823371936141508</v>
          </cell>
          <cell r="AO381">
            <v>0.49823371936141508</v>
          </cell>
          <cell r="AP381">
            <v>0.49823371936141508</v>
          </cell>
          <cell r="AQ381">
            <v>0.49823371936141508</v>
          </cell>
          <cell r="AR381">
            <v>0.49823371936141508</v>
          </cell>
          <cell r="AS381">
            <v>0.49823371936141508</v>
          </cell>
          <cell r="AT381">
            <v>0.49823371936141508</v>
          </cell>
          <cell r="AU381">
            <v>0.49823371936141508</v>
          </cell>
          <cell r="AV381">
            <v>0.49823371936141508</v>
          </cell>
          <cell r="AW381">
            <v>0.49823371936141508</v>
          </cell>
          <cell r="AX381">
            <v>0.49823371936141508</v>
          </cell>
          <cell r="AY381">
            <v>0.49823371936141508</v>
          </cell>
          <cell r="AZ381">
            <v>0.49823371936141508</v>
          </cell>
          <cell r="BA381">
            <v>0.49823371936141508</v>
          </cell>
          <cell r="BB381">
            <v>0.49823371936141508</v>
          </cell>
          <cell r="BC381">
            <v>0.49823371936141508</v>
          </cell>
          <cell r="BD381">
            <v>0.49823371936141508</v>
          </cell>
          <cell r="BE381">
            <v>0.49823371936141508</v>
          </cell>
          <cell r="BF381">
            <v>0.49823371936141508</v>
          </cell>
          <cell r="BG381">
            <v>0.49823371936141508</v>
          </cell>
          <cell r="BH381">
            <v>0.49823371936141508</v>
          </cell>
          <cell r="BI381">
            <v>0.49823371936141508</v>
          </cell>
          <cell r="BJ381">
            <v>0.49823371936141508</v>
          </cell>
          <cell r="BK381">
            <v>0.49823371936141508</v>
          </cell>
          <cell r="BL381">
            <v>0.49823371936141508</v>
          </cell>
          <cell r="BM381">
            <v>0.49823371936141508</v>
          </cell>
          <cell r="BN381">
            <v>0.49823371936141508</v>
          </cell>
          <cell r="BO381">
            <v>0.49823371936141508</v>
          </cell>
          <cell r="BP381">
            <v>0.49823371936141508</v>
          </cell>
          <cell r="BQ381">
            <v>0.49823371936141508</v>
          </cell>
          <cell r="BR381">
            <v>0.49823371936141508</v>
          </cell>
          <cell r="BS381">
            <v>0.49823371936141508</v>
          </cell>
          <cell r="BT381">
            <v>0.49823371936141508</v>
          </cell>
          <cell r="BU381">
            <v>0.49823371936141508</v>
          </cell>
          <cell r="BV381">
            <v>0.49823371936141508</v>
          </cell>
          <cell r="BW381">
            <v>0.49823371936141508</v>
          </cell>
          <cell r="BX381">
            <v>0.49823371936141508</v>
          </cell>
          <cell r="BY381">
            <v>0.49823371936141508</v>
          </cell>
          <cell r="BZ381">
            <v>0.49823371936141508</v>
          </cell>
          <cell r="CA381">
            <v>0.49823371936141508</v>
          </cell>
          <cell r="CB381">
            <v>0.49823371936141508</v>
          </cell>
          <cell r="CC381">
            <v>0.49823371936141508</v>
          </cell>
          <cell r="CD381">
            <v>0.49823371936141508</v>
          </cell>
          <cell r="CE381">
            <v>0.49823371936141508</v>
          </cell>
          <cell r="CF381">
            <v>0.49823371936141508</v>
          </cell>
          <cell r="CG381">
            <v>0.49823371936141508</v>
          </cell>
          <cell r="CH381">
            <v>0.49823371936141508</v>
          </cell>
          <cell r="CI381">
            <v>0.49823371936141508</v>
          </cell>
          <cell r="CJ381">
            <v>0.49823371936141508</v>
          </cell>
          <cell r="CK381">
            <v>0.49823371936141508</v>
          </cell>
          <cell r="CL381">
            <v>0.49823371936141508</v>
          </cell>
          <cell r="CM381">
            <v>0.49823371936141508</v>
          </cell>
          <cell r="CN381">
            <v>0.49823371936141508</v>
          </cell>
          <cell r="CO381">
            <v>0.49823371936141508</v>
          </cell>
          <cell r="CP381">
            <v>0.49823371936141508</v>
          </cell>
          <cell r="CQ381">
            <v>0.49823371936141508</v>
          </cell>
          <cell r="CR381">
            <v>0.49823371936141508</v>
          </cell>
          <cell r="CS381">
            <v>0.49823371936141508</v>
          </cell>
          <cell r="CT381">
            <v>0.49823371936141508</v>
          </cell>
          <cell r="CU381">
            <v>0.49823371936141508</v>
          </cell>
          <cell r="CV381">
            <v>0.49823371936141508</v>
          </cell>
          <cell r="CW381">
            <v>0.49823371936141508</v>
          </cell>
          <cell r="CX381">
            <v>0.49823371936141508</v>
          </cell>
          <cell r="CY381">
            <v>0.49823371936141508</v>
          </cell>
          <cell r="CZ381">
            <v>0.49823371936141508</v>
          </cell>
          <cell r="DA381">
            <v>0.49823371936141508</v>
          </cell>
          <cell r="DB381">
            <v>0.49823371936141508</v>
          </cell>
          <cell r="DC381">
            <v>0.49823371936141508</v>
          </cell>
          <cell r="DD381">
            <v>0.49823371936141508</v>
          </cell>
          <cell r="DE381">
            <v>0.49823371936141508</v>
          </cell>
          <cell r="DF381">
            <v>0.49823371936141508</v>
          </cell>
          <cell r="DG381">
            <v>0.49823371936141508</v>
          </cell>
          <cell r="DH381">
            <v>0.49823371936141508</v>
          </cell>
          <cell r="DI381">
            <v>0.49823371936141508</v>
          </cell>
          <cell r="DJ381">
            <v>0.49823371936141508</v>
          </cell>
          <cell r="DL381" t="str">
            <v>.Residential.Dwellings.Building Type.LowMed Density.CoolingATResidentialService requested.Residential.Dwellings.Building Type.LowMed Density.Cooling.Central</v>
          </cell>
        </row>
        <row r="382">
          <cell r="DL382" t="str">
            <v/>
          </cell>
        </row>
        <row r="383">
          <cell r="M383" t="str">
            <v>GJ</v>
          </cell>
          <cell r="N383">
            <v>0.27876573814338834</v>
          </cell>
          <cell r="O383">
            <v>0.32786692942942952</v>
          </cell>
          <cell r="P383">
            <v>0.29211163277220975</v>
          </cell>
          <cell r="Q383">
            <v>0.27197316916623726</v>
          </cell>
          <cell r="R383">
            <v>0.20117901058447751</v>
          </cell>
          <cell r="S383">
            <v>0.18719779094377986</v>
          </cell>
          <cell r="T383">
            <v>0.23984102871452229</v>
          </cell>
          <cell r="U383">
            <v>0.27696031349648476</v>
          </cell>
          <cell r="V383">
            <v>0.24511177953900332</v>
          </cell>
          <cell r="W383">
            <v>0.2912703240001796</v>
          </cell>
          <cell r="X383">
            <v>0.28861768214758676</v>
          </cell>
          <cell r="Y383">
            <v>0.26860936300462868</v>
          </cell>
          <cell r="Z383">
            <v>0.28701365610175489</v>
          </cell>
          <cell r="AA383">
            <v>0.28779938286721851</v>
          </cell>
          <cell r="AB383">
            <v>0.29797573741909733</v>
          </cell>
          <cell r="AC383">
            <v>0.30704948642597363</v>
          </cell>
          <cell r="AD383">
            <v>0.31255235880315591</v>
          </cell>
          <cell r="AE383">
            <v>0.32179982373795057</v>
          </cell>
          <cell r="AF383">
            <v>0.32865892478389802</v>
          </cell>
          <cell r="AG383">
            <v>0.33529442553139366</v>
          </cell>
          <cell r="AH383">
            <v>0.34217654309478673</v>
          </cell>
          <cell r="AI383">
            <v>0.34217654309478673</v>
          </cell>
          <cell r="AJ383">
            <v>0.34217654309478673</v>
          </cell>
          <cell r="AK383">
            <v>0.34217654309478673</v>
          </cell>
          <cell r="AL383">
            <v>0.34217654309478673</v>
          </cell>
          <cell r="AM383">
            <v>0.34217654309478673</v>
          </cell>
          <cell r="AN383">
            <v>0.34217654309478673</v>
          </cell>
          <cell r="AO383">
            <v>0.34217654309478673</v>
          </cell>
          <cell r="AP383">
            <v>0.34217654309478673</v>
          </cell>
          <cell r="AQ383">
            <v>0.34217654309478673</v>
          </cell>
          <cell r="AR383">
            <v>0.34217654309478673</v>
          </cell>
          <cell r="AS383">
            <v>0.34217654309478673</v>
          </cell>
          <cell r="AT383">
            <v>0.34217654309478673</v>
          </cell>
          <cell r="AU383">
            <v>0.34217654309478673</v>
          </cell>
          <cell r="AV383">
            <v>0.34217654309478673</v>
          </cell>
          <cell r="AW383">
            <v>0.34217654309478673</v>
          </cell>
          <cell r="AX383">
            <v>0.34217654309478673</v>
          </cell>
          <cell r="AY383">
            <v>0.34217654309478673</v>
          </cell>
          <cell r="AZ383">
            <v>0.34217654309478673</v>
          </cell>
          <cell r="BA383">
            <v>0.34217654309478673</v>
          </cell>
          <cell r="BB383">
            <v>0.34217654309478673</v>
          </cell>
          <cell r="BC383">
            <v>0.34217654309478673</v>
          </cell>
          <cell r="BD383">
            <v>0.34217654309478673</v>
          </cell>
          <cell r="BE383">
            <v>0.34217654309478673</v>
          </cell>
          <cell r="BF383">
            <v>0.34217654309478673</v>
          </cell>
          <cell r="BG383">
            <v>0.34217654309478673</v>
          </cell>
          <cell r="BH383">
            <v>0.34217654309478673</v>
          </cell>
          <cell r="BI383">
            <v>0.34217654309478673</v>
          </cell>
          <cell r="BJ383">
            <v>0.34217654309478673</v>
          </cell>
          <cell r="BK383">
            <v>0.34217654309478673</v>
          </cell>
          <cell r="BL383">
            <v>0.34217654309478673</v>
          </cell>
          <cell r="BM383">
            <v>0.34217654309478673</v>
          </cell>
          <cell r="BN383">
            <v>0.34217654309478673</v>
          </cell>
          <cell r="BO383">
            <v>0.34217654309478673</v>
          </cell>
          <cell r="BP383">
            <v>0.34217654309478673</v>
          </cell>
          <cell r="BQ383">
            <v>0.34217654309478673</v>
          </cell>
          <cell r="BR383">
            <v>0.34217654309478673</v>
          </cell>
          <cell r="BS383">
            <v>0.34217654309478673</v>
          </cell>
          <cell r="BT383">
            <v>0.34217654309478673</v>
          </cell>
          <cell r="BU383">
            <v>0.34217654309478673</v>
          </cell>
          <cell r="BV383">
            <v>0.34217654309478673</v>
          </cell>
          <cell r="BW383">
            <v>0.34217654309478673</v>
          </cell>
          <cell r="BX383">
            <v>0.34217654309478673</v>
          </cell>
          <cell r="BY383">
            <v>0.34217654309478673</v>
          </cell>
          <cell r="BZ383">
            <v>0.34217654309478673</v>
          </cell>
          <cell r="CA383">
            <v>0.34217654309478673</v>
          </cell>
          <cell r="CB383">
            <v>0.34217654309478673</v>
          </cell>
          <cell r="CC383">
            <v>0.34217654309478673</v>
          </cell>
          <cell r="CD383">
            <v>0.34217654309478673</v>
          </cell>
          <cell r="CE383">
            <v>0.34217654309478673</v>
          </cell>
          <cell r="CF383">
            <v>0.34217654309478673</v>
          </cell>
          <cell r="CG383">
            <v>0.34217654309478673</v>
          </cell>
          <cell r="CH383">
            <v>0.34217654309478673</v>
          </cell>
          <cell r="CI383">
            <v>0.34217654309478673</v>
          </cell>
          <cell r="CJ383">
            <v>0.34217654309478673</v>
          </cell>
          <cell r="CK383">
            <v>0.34217654309478673</v>
          </cell>
          <cell r="CL383">
            <v>0.34217654309478673</v>
          </cell>
          <cell r="CM383">
            <v>0.34217654309478673</v>
          </cell>
          <cell r="CN383">
            <v>0.34217654309478673</v>
          </cell>
          <cell r="CO383">
            <v>0.34217654309478673</v>
          </cell>
          <cell r="CP383">
            <v>0.34217654309478673</v>
          </cell>
          <cell r="CQ383">
            <v>0.34217654309478673</v>
          </cell>
          <cell r="CR383">
            <v>0.34217654309478673</v>
          </cell>
          <cell r="CS383">
            <v>0.34217654309478673</v>
          </cell>
          <cell r="CT383">
            <v>0.34217654309478673</v>
          </cell>
          <cell r="CU383">
            <v>0.34217654309478673</v>
          </cell>
          <cell r="CV383">
            <v>0.34217654309478673</v>
          </cell>
          <cell r="CW383">
            <v>0.34217654309478673</v>
          </cell>
          <cell r="CX383">
            <v>0.34217654309478673</v>
          </cell>
          <cell r="CY383">
            <v>0.34217654309478673</v>
          </cell>
          <cell r="CZ383">
            <v>0.34217654309478673</v>
          </cell>
          <cell r="DA383">
            <v>0.34217654309478673</v>
          </cell>
          <cell r="DB383">
            <v>0.34217654309478673</v>
          </cell>
          <cell r="DC383">
            <v>0.34217654309478673</v>
          </cell>
          <cell r="DD383">
            <v>0.34217654309478673</v>
          </cell>
          <cell r="DE383">
            <v>0.34217654309478673</v>
          </cell>
          <cell r="DF383">
            <v>0.34217654309478673</v>
          </cell>
          <cell r="DG383">
            <v>0.34217654309478673</v>
          </cell>
          <cell r="DH383">
            <v>0.34217654309478673</v>
          </cell>
          <cell r="DI383">
            <v>0.34217654309478673</v>
          </cell>
          <cell r="DJ383">
            <v>0.34217654309478673</v>
          </cell>
          <cell r="DL383" t="str">
            <v>.Residential.Dwellings.Building Type.LowMed Density.CoolingBCResidentialService requested.Residential.Dwellings.Building Type.LowMed Density.Cooling.Room</v>
          </cell>
        </row>
        <row r="384">
          <cell r="M384" t="str">
            <v>GJ</v>
          </cell>
          <cell r="N384">
            <v>0.20815330320920866</v>
          </cell>
          <cell r="O384">
            <v>0.13880211989330338</v>
          </cell>
          <cell r="P384">
            <v>0.17364972108003751</v>
          </cell>
          <cell r="Q384">
            <v>0.12428428243914247</v>
          </cell>
          <cell r="R384">
            <v>0.13923335244491764</v>
          </cell>
          <cell r="S384">
            <v>0.17394482820355983</v>
          </cell>
          <cell r="T384">
            <v>0.17637691580777315</v>
          </cell>
          <cell r="U384">
            <v>0.15305109572092879</v>
          </cell>
          <cell r="V384">
            <v>0.18364245509920341</v>
          </cell>
          <cell r="W384">
            <v>0.17265509226761511</v>
          </cell>
          <cell r="X384">
            <v>0.17486539329222439</v>
          </cell>
          <cell r="Y384">
            <v>0.17400653107623332</v>
          </cell>
          <cell r="Z384">
            <v>0.17048060751235916</v>
          </cell>
          <cell r="AA384">
            <v>0.17459381339071034</v>
          </cell>
          <cell r="AB384">
            <v>0.17592368992996865</v>
          </cell>
          <cell r="AC384">
            <v>0.17677877866344871</v>
          </cell>
          <cell r="AD384">
            <v>0.1798776989032248</v>
          </cell>
          <cell r="AE384">
            <v>0.18136761875970153</v>
          </cell>
          <cell r="AF384">
            <v>0.1834753570148705</v>
          </cell>
          <cell r="AG384">
            <v>0.1856611912762145</v>
          </cell>
          <cell r="AH384">
            <v>0.18711176700083121</v>
          </cell>
          <cell r="AI384">
            <v>0.18711176700083121</v>
          </cell>
          <cell r="AJ384">
            <v>0.18711176700083121</v>
          </cell>
          <cell r="AK384">
            <v>0.18711176700083121</v>
          </cell>
          <cell r="AL384">
            <v>0.18711176700083121</v>
          </cell>
          <cell r="AM384">
            <v>0.18711176700083121</v>
          </cell>
          <cell r="AN384">
            <v>0.18711176700083121</v>
          </cell>
          <cell r="AO384">
            <v>0.18711176700083121</v>
          </cell>
          <cell r="AP384">
            <v>0.18711176700083121</v>
          </cell>
          <cell r="AQ384">
            <v>0.18711176700083121</v>
          </cell>
          <cell r="AR384">
            <v>0.18711176700083121</v>
          </cell>
          <cell r="AS384">
            <v>0.18711176700083121</v>
          </cell>
          <cell r="AT384">
            <v>0.18711176700083121</v>
          </cell>
          <cell r="AU384">
            <v>0.18711176700083121</v>
          </cell>
          <cell r="AV384">
            <v>0.18711176700083121</v>
          </cell>
          <cell r="AW384">
            <v>0.18711176700083121</v>
          </cell>
          <cell r="AX384">
            <v>0.18711176700083121</v>
          </cell>
          <cell r="AY384">
            <v>0.18711176700083121</v>
          </cell>
          <cell r="AZ384">
            <v>0.18711176700083121</v>
          </cell>
          <cell r="BA384">
            <v>0.18711176700083121</v>
          </cell>
          <cell r="BB384">
            <v>0.18711176700083121</v>
          </cell>
          <cell r="BC384">
            <v>0.18711176700083121</v>
          </cell>
          <cell r="BD384">
            <v>0.18711176700083121</v>
          </cell>
          <cell r="BE384">
            <v>0.18711176700083121</v>
          </cell>
          <cell r="BF384">
            <v>0.18711176700083121</v>
          </cell>
          <cell r="BG384">
            <v>0.18711176700083121</v>
          </cell>
          <cell r="BH384">
            <v>0.18711176700083121</v>
          </cell>
          <cell r="BI384">
            <v>0.18711176700083121</v>
          </cell>
          <cell r="BJ384">
            <v>0.18711176700083121</v>
          </cell>
          <cell r="BK384">
            <v>0.18711176700083121</v>
          </cell>
          <cell r="BL384">
            <v>0.18711176700083121</v>
          </cell>
          <cell r="BM384">
            <v>0.18711176700083121</v>
          </cell>
          <cell r="BN384">
            <v>0.18711176700083121</v>
          </cell>
          <cell r="BO384">
            <v>0.18711176700083121</v>
          </cell>
          <cell r="BP384">
            <v>0.18711176700083121</v>
          </cell>
          <cell r="BQ384">
            <v>0.18711176700083121</v>
          </cell>
          <cell r="BR384">
            <v>0.18711176700083121</v>
          </cell>
          <cell r="BS384">
            <v>0.18711176700083121</v>
          </cell>
          <cell r="BT384">
            <v>0.18711176700083121</v>
          </cell>
          <cell r="BU384">
            <v>0.18711176700083121</v>
          </cell>
          <cell r="BV384">
            <v>0.18711176700083121</v>
          </cell>
          <cell r="BW384">
            <v>0.18711176700083121</v>
          </cell>
          <cell r="BX384">
            <v>0.18711176700083121</v>
          </cell>
          <cell r="BY384">
            <v>0.18711176700083121</v>
          </cell>
          <cell r="BZ384">
            <v>0.18711176700083121</v>
          </cell>
          <cell r="CA384">
            <v>0.18711176700083121</v>
          </cell>
          <cell r="CB384">
            <v>0.18711176700083121</v>
          </cell>
          <cell r="CC384">
            <v>0.18711176700083121</v>
          </cell>
          <cell r="CD384">
            <v>0.18711176700083121</v>
          </cell>
          <cell r="CE384">
            <v>0.18711176700083121</v>
          </cell>
          <cell r="CF384">
            <v>0.18711176700083121</v>
          </cell>
          <cell r="CG384">
            <v>0.18711176700083121</v>
          </cell>
          <cell r="CH384">
            <v>0.18711176700083121</v>
          </cell>
          <cell r="CI384">
            <v>0.18711176700083121</v>
          </cell>
          <cell r="CJ384">
            <v>0.18711176700083121</v>
          </cell>
          <cell r="CK384">
            <v>0.18711176700083121</v>
          </cell>
          <cell r="CL384">
            <v>0.18711176700083121</v>
          </cell>
          <cell r="CM384">
            <v>0.18711176700083121</v>
          </cell>
          <cell r="CN384">
            <v>0.18711176700083121</v>
          </cell>
          <cell r="CO384">
            <v>0.18711176700083121</v>
          </cell>
          <cell r="CP384">
            <v>0.18711176700083121</v>
          </cell>
          <cell r="CQ384">
            <v>0.18711176700083121</v>
          </cell>
          <cell r="CR384">
            <v>0.18711176700083121</v>
          </cell>
          <cell r="CS384">
            <v>0.18711176700083121</v>
          </cell>
          <cell r="CT384">
            <v>0.18711176700083121</v>
          </cell>
          <cell r="CU384">
            <v>0.18711176700083121</v>
          </cell>
          <cell r="CV384">
            <v>0.18711176700083121</v>
          </cell>
          <cell r="CW384">
            <v>0.18711176700083121</v>
          </cell>
          <cell r="CX384">
            <v>0.18711176700083121</v>
          </cell>
          <cell r="CY384">
            <v>0.18711176700083121</v>
          </cell>
          <cell r="CZ384">
            <v>0.18711176700083121</v>
          </cell>
          <cell r="DA384">
            <v>0.18711176700083121</v>
          </cell>
          <cell r="DB384">
            <v>0.18711176700083121</v>
          </cell>
          <cell r="DC384">
            <v>0.18711176700083121</v>
          </cell>
          <cell r="DD384">
            <v>0.18711176700083121</v>
          </cell>
          <cell r="DE384">
            <v>0.18711176700083121</v>
          </cell>
          <cell r="DF384">
            <v>0.18711176700083121</v>
          </cell>
          <cell r="DG384">
            <v>0.18711176700083121</v>
          </cell>
          <cell r="DH384">
            <v>0.18711176700083121</v>
          </cell>
          <cell r="DI384">
            <v>0.18711176700083121</v>
          </cell>
          <cell r="DJ384">
            <v>0.18711176700083121</v>
          </cell>
          <cell r="DL384" t="str">
            <v>.Residential.Dwellings.Building Type.LowMed Density.CoolingABResidentialService requested.Residential.Dwellings.Building Type.LowMed Density.Cooling.Room</v>
          </cell>
        </row>
        <row r="385">
          <cell r="M385" t="str">
            <v>GJ</v>
          </cell>
          <cell r="N385">
            <v>0.17791751696644675</v>
          </cell>
          <cell r="O385">
            <v>0.20400650559142486</v>
          </cell>
          <cell r="P385">
            <v>0.18062640204609426</v>
          </cell>
          <cell r="Q385">
            <v>0.18989345148398096</v>
          </cell>
          <cell r="R385">
            <v>0.15116271996788289</v>
          </cell>
          <cell r="S385">
            <v>0.13554112839696852</v>
          </cell>
          <cell r="T385">
            <v>0.14781110344812864</v>
          </cell>
          <cell r="U385">
            <v>0.13908231505383239</v>
          </cell>
          <cell r="V385">
            <v>0.1574312990444493</v>
          </cell>
          <cell r="W385">
            <v>0.13563555760418633</v>
          </cell>
          <cell r="X385">
            <v>0.14179083838573181</v>
          </cell>
          <cell r="Y385">
            <v>0.1410962771297648</v>
          </cell>
          <cell r="Z385">
            <v>0.13587192246243274</v>
          </cell>
          <cell r="AA385">
            <v>0.13847679444954641</v>
          </cell>
          <cell r="AB385">
            <v>0.13602969451404379</v>
          </cell>
          <cell r="AC385">
            <v>0.13566102927805068</v>
          </cell>
          <cell r="AD385">
            <v>0.13647417257425309</v>
          </cell>
          <cell r="AE385">
            <v>0.13573691125147436</v>
          </cell>
          <cell r="AF385">
            <v>0.13634731048102045</v>
          </cell>
          <cell r="AG385">
            <v>0.13659936003530837</v>
          </cell>
          <cell r="AH385">
            <v>0.13640732878125295</v>
          </cell>
          <cell r="AI385">
            <v>0.13640732878125295</v>
          </cell>
          <cell r="AJ385">
            <v>0.13640732878125295</v>
          </cell>
          <cell r="AK385">
            <v>0.13640732878125295</v>
          </cell>
          <cell r="AL385">
            <v>0.13640732878125295</v>
          </cell>
          <cell r="AM385">
            <v>0.13640732878125295</v>
          </cell>
          <cell r="AN385">
            <v>0.13640732878125295</v>
          </cell>
          <cell r="AO385">
            <v>0.13640732878125295</v>
          </cell>
          <cell r="AP385">
            <v>0.13640732878125295</v>
          </cell>
          <cell r="AQ385">
            <v>0.13640732878125295</v>
          </cell>
          <cell r="AR385">
            <v>0.13640732878125295</v>
          </cell>
          <cell r="AS385">
            <v>0.13640732878125295</v>
          </cell>
          <cell r="AT385">
            <v>0.13640732878125295</v>
          </cell>
          <cell r="AU385">
            <v>0.13640732878125295</v>
          </cell>
          <cell r="AV385">
            <v>0.13640732878125295</v>
          </cell>
          <cell r="AW385">
            <v>0.13640732878125295</v>
          </cell>
          <cell r="AX385">
            <v>0.13640732878125295</v>
          </cell>
          <cell r="AY385">
            <v>0.13640732878125295</v>
          </cell>
          <cell r="AZ385">
            <v>0.13640732878125295</v>
          </cell>
          <cell r="BA385">
            <v>0.13640732878125295</v>
          </cell>
          <cell r="BB385">
            <v>0.13640732878125295</v>
          </cell>
          <cell r="BC385">
            <v>0.13640732878125295</v>
          </cell>
          <cell r="BD385">
            <v>0.13640732878125295</v>
          </cell>
          <cell r="BE385">
            <v>0.13640732878125295</v>
          </cell>
          <cell r="BF385">
            <v>0.13640732878125295</v>
          </cell>
          <cell r="BG385">
            <v>0.13640732878125295</v>
          </cell>
          <cell r="BH385">
            <v>0.13640732878125295</v>
          </cell>
          <cell r="BI385">
            <v>0.13640732878125295</v>
          </cell>
          <cell r="BJ385">
            <v>0.13640732878125295</v>
          </cell>
          <cell r="BK385">
            <v>0.13640732878125295</v>
          </cell>
          <cell r="BL385">
            <v>0.13640732878125295</v>
          </cell>
          <cell r="BM385">
            <v>0.13640732878125295</v>
          </cell>
          <cell r="BN385">
            <v>0.13640732878125295</v>
          </cell>
          <cell r="BO385">
            <v>0.13640732878125295</v>
          </cell>
          <cell r="BP385">
            <v>0.13640732878125295</v>
          </cell>
          <cell r="BQ385">
            <v>0.13640732878125295</v>
          </cell>
          <cell r="BR385">
            <v>0.13640732878125295</v>
          </cell>
          <cell r="BS385">
            <v>0.13640732878125295</v>
          </cell>
          <cell r="BT385">
            <v>0.13640732878125295</v>
          </cell>
          <cell r="BU385">
            <v>0.13640732878125295</v>
          </cell>
          <cell r="BV385">
            <v>0.13640732878125295</v>
          </cell>
          <cell r="BW385">
            <v>0.13640732878125295</v>
          </cell>
          <cell r="BX385">
            <v>0.13640732878125295</v>
          </cell>
          <cell r="BY385">
            <v>0.13640732878125295</v>
          </cell>
          <cell r="BZ385">
            <v>0.13640732878125295</v>
          </cell>
          <cell r="CA385">
            <v>0.13640732878125295</v>
          </cell>
          <cell r="CB385">
            <v>0.13640732878125295</v>
          </cell>
          <cell r="CC385">
            <v>0.13640732878125295</v>
          </cell>
          <cell r="CD385">
            <v>0.13640732878125295</v>
          </cell>
          <cell r="CE385">
            <v>0.13640732878125295</v>
          </cell>
          <cell r="CF385">
            <v>0.13640732878125295</v>
          </cell>
          <cell r="CG385">
            <v>0.13640732878125295</v>
          </cell>
          <cell r="CH385">
            <v>0.13640732878125295</v>
          </cell>
          <cell r="CI385">
            <v>0.13640732878125295</v>
          </cell>
          <cell r="CJ385">
            <v>0.13640732878125295</v>
          </cell>
          <cell r="CK385">
            <v>0.13640732878125295</v>
          </cell>
          <cell r="CL385">
            <v>0.13640732878125295</v>
          </cell>
          <cell r="CM385">
            <v>0.13640732878125295</v>
          </cell>
          <cell r="CN385">
            <v>0.13640732878125295</v>
          </cell>
          <cell r="CO385">
            <v>0.13640732878125295</v>
          </cell>
          <cell r="CP385">
            <v>0.13640732878125295</v>
          </cell>
          <cell r="CQ385">
            <v>0.13640732878125295</v>
          </cell>
          <cell r="CR385">
            <v>0.13640732878125295</v>
          </cell>
          <cell r="CS385">
            <v>0.13640732878125295</v>
          </cell>
          <cell r="CT385">
            <v>0.13640732878125295</v>
          </cell>
          <cell r="CU385">
            <v>0.13640732878125295</v>
          </cell>
          <cell r="CV385">
            <v>0.13640732878125295</v>
          </cell>
          <cell r="CW385">
            <v>0.13640732878125295</v>
          </cell>
          <cell r="CX385">
            <v>0.13640732878125295</v>
          </cell>
          <cell r="CY385">
            <v>0.13640732878125295</v>
          </cell>
          <cell r="CZ385">
            <v>0.13640732878125295</v>
          </cell>
          <cell r="DA385">
            <v>0.13640732878125295</v>
          </cell>
          <cell r="DB385">
            <v>0.13640732878125295</v>
          </cell>
          <cell r="DC385">
            <v>0.13640732878125295</v>
          </cell>
          <cell r="DD385">
            <v>0.13640732878125295</v>
          </cell>
          <cell r="DE385">
            <v>0.13640732878125295</v>
          </cell>
          <cell r="DF385">
            <v>0.13640732878125295</v>
          </cell>
          <cell r="DG385">
            <v>0.13640732878125295</v>
          </cell>
          <cell r="DH385">
            <v>0.13640732878125295</v>
          </cell>
          <cell r="DI385">
            <v>0.13640732878125295</v>
          </cell>
          <cell r="DJ385">
            <v>0.13640732878125295</v>
          </cell>
          <cell r="DL385" t="str">
            <v>.Residential.Dwellings.Building Type.LowMed Density.CoolingSKResidentialService requested.Residential.Dwellings.Building Type.LowMed Density.Cooling.Room</v>
          </cell>
        </row>
        <row r="386">
          <cell r="M386" t="str">
            <v>GJ</v>
          </cell>
          <cell r="N386">
            <v>0.16297062769388848</v>
          </cell>
          <cell r="O386">
            <v>0.15072266290330438</v>
          </cell>
          <cell r="P386">
            <v>0.16306419830349372</v>
          </cell>
          <cell r="Q386">
            <v>0.17064897759141773</v>
          </cell>
          <cell r="R386">
            <v>0.14723519569248855</v>
          </cell>
          <cell r="S386">
            <v>0.1572478893545658</v>
          </cell>
          <cell r="T386">
            <v>0.15671063631635274</v>
          </cell>
          <cell r="U386">
            <v>0.1682584617257824</v>
          </cell>
          <cell r="V386">
            <v>0.16373281258891204</v>
          </cell>
          <cell r="W386">
            <v>0.1394488783310821</v>
          </cell>
          <cell r="X386">
            <v>0.14107627435311443</v>
          </cell>
          <cell r="Y386">
            <v>0.11037788189747344</v>
          </cell>
          <cell r="Z386">
            <v>0.10291684612300056</v>
          </cell>
          <cell r="AA386">
            <v>9.954027563360357E-2</v>
          </cell>
          <cell r="AB386">
            <v>9.1824835273328298E-2</v>
          </cell>
          <cell r="AC386">
            <v>8.7731824964143779E-2</v>
          </cell>
          <cell r="AD386">
            <v>8.3410066080053857E-2</v>
          </cell>
          <cell r="AE386">
            <v>7.8687874256053614E-2</v>
          </cell>
          <cell r="AF386">
            <v>7.5283271099764293E-2</v>
          </cell>
          <cell r="AG386">
            <v>7.1380695421950469E-2</v>
          </cell>
          <cell r="AH386">
            <v>6.7727585409091517E-2</v>
          </cell>
          <cell r="AI386">
            <v>6.7727585409091517E-2</v>
          </cell>
          <cell r="AJ386">
            <v>6.7727585409091517E-2</v>
          </cell>
          <cell r="AK386">
            <v>6.7727585409091517E-2</v>
          </cell>
          <cell r="AL386">
            <v>6.7727585409091517E-2</v>
          </cell>
          <cell r="AM386">
            <v>6.7727585409091517E-2</v>
          </cell>
          <cell r="AN386">
            <v>6.7727585409091517E-2</v>
          </cell>
          <cell r="AO386">
            <v>6.7727585409091517E-2</v>
          </cell>
          <cell r="AP386">
            <v>6.7727585409091517E-2</v>
          </cell>
          <cell r="AQ386">
            <v>6.7727585409091517E-2</v>
          </cell>
          <cell r="AR386">
            <v>6.7727585409091517E-2</v>
          </cell>
          <cell r="AS386">
            <v>6.7727585409091517E-2</v>
          </cell>
          <cell r="AT386">
            <v>6.7727585409091517E-2</v>
          </cell>
          <cell r="AU386">
            <v>6.7727585409091517E-2</v>
          </cell>
          <cell r="AV386">
            <v>6.7727585409091517E-2</v>
          </cell>
          <cell r="AW386">
            <v>6.7727585409091517E-2</v>
          </cell>
          <cell r="AX386">
            <v>6.7727585409091517E-2</v>
          </cell>
          <cell r="AY386">
            <v>6.7727585409091517E-2</v>
          </cell>
          <cell r="AZ386">
            <v>6.7727585409091517E-2</v>
          </cell>
          <cell r="BA386">
            <v>6.7727585409091517E-2</v>
          </cell>
          <cell r="BB386">
            <v>6.7727585409091517E-2</v>
          </cell>
          <cell r="BC386">
            <v>6.7727585409091517E-2</v>
          </cell>
          <cell r="BD386">
            <v>6.7727585409091517E-2</v>
          </cell>
          <cell r="BE386">
            <v>6.7727585409091517E-2</v>
          </cell>
          <cell r="BF386">
            <v>6.7727585409091517E-2</v>
          </cell>
          <cell r="BG386">
            <v>6.7727585409091517E-2</v>
          </cell>
          <cell r="BH386">
            <v>6.7727585409091517E-2</v>
          </cell>
          <cell r="BI386">
            <v>6.7727585409091517E-2</v>
          </cell>
          <cell r="BJ386">
            <v>6.7727585409091517E-2</v>
          </cell>
          <cell r="BK386">
            <v>6.7727585409091517E-2</v>
          </cell>
          <cell r="BL386">
            <v>6.7727585409091517E-2</v>
          </cell>
          <cell r="BM386">
            <v>6.7727585409091517E-2</v>
          </cell>
          <cell r="BN386">
            <v>6.7727585409091517E-2</v>
          </cell>
          <cell r="BO386">
            <v>6.7727585409091517E-2</v>
          </cell>
          <cell r="BP386">
            <v>6.7727585409091517E-2</v>
          </cell>
          <cell r="BQ386">
            <v>6.7727585409091517E-2</v>
          </cell>
          <cell r="BR386">
            <v>6.7727585409091517E-2</v>
          </cell>
          <cell r="BS386">
            <v>6.7727585409091517E-2</v>
          </cell>
          <cell r="BT386">
            <v>6.7727585409091517E-2</v>
          </cell>
          <cell r="BU386">
            <v>6.7727585409091517E-2</v>
          </cell>
          <cell r="BV386">
            <v>6.7727585409091517E-2</v>
          </cell>
          <cell r="BW386">
            <v>6.7727585409091517E-2</v>
          </cell>
          <cell r="BX386">
            <v>6.7727585409091517E-2</v>
          </cell>
          <cell r="BY386">
            <v>6.7727585409091517E-2</v>
          </cell>
          <cell r="BZ386">
            <v>6.7727585409091517E-2</v>
          </cell>
          <cell r="CA386">
            <v>6.7727585409091517E-2</v>
          </cell>
          <cell r="CB386">
            <v>6.7727585409091517E-2</v>
          </cell>
          <cell r="CC386">
            <v>6.7727585409091517E-2</v>
          </cell>
          <cell r="CD386">
            <v>6.7727585409091517E-2</v>
          </cell>
          <cell r="CE386">
            <v>6.7727585409091517E-2</v>
          </cell>
          <cell r="CF386">
            <v>6.7727585409091517E-2</v>
          </cell>
          <cell r="CG386">
            <v>6.7727585409091517E-2</v>
          </cell>
          <cell r="CH386">
            <v>6.7727585409091517E-2</v>
          </cell>
          <cell r="CI386">
            <v>6.7727585409091517E-2</v>
          </cell>
          <cell r="CJ386">
            <v>6.7727585409091517E-2</v>
          </cell>
          <cell r="CK386">
            <v>6.7727585409091517E-2</v>
          </cell>
          <cell r="CL386">
            <v>6.7727585409091517E-2</v>
          </cell>
          <cell r="CM386">
            <v>6.7727585409091517E-2</v>
          </cell>
          <cell r="CN386">
            <v>6.7727585409091517E-2</v>
          </cell>
          <cell r="CO386">
            <v>6.7727585409091517E-2</v>
          </cell>
          <cell r="CP386">
            <v>6.7727585409091517E-2</v>
          </cell>
          <cell r="CQ386">
            <v>6.7727585409091517E-2</v>
          </cell>
          <cell r="CR386">
            <v>6.7727585409091517E-2</v>
          </cell>
          <cell r="CS386">
            <v>6.7727585409091517E-2</v>
          </cell>
          <cell r="CT386">
            <v>6.7727585409091517E-2</v>
          </cell>
          <cell r="CU386">
            <v>6.7727585409091517E-2</v>
          </cell>
          <cell r="CV386">
            <v>6.7727585409091517E-2</v>
          </cell>
          <cell r="CW386">
            <v>6.7727585409091517E-2</v>
          </cell>
          <cell r="CX386">
            <v>6.7727585409091517E-2</v>
          </cell>
          <cell r="CY386">
            <v>6.7727585409091517E-2</v>
          </cell>
          <cell r="CZ386">
            <v>6.7727585409091517E-2</v>
          </cell>
          <cell r="DA386">
            <v>6.7727585409091517E-2</v>
          </cell>
          <cell r="DB386">
            <v>6.7727585409091517E-2</v>
          </cell>
          <cell r="DC386">
            <v>6.7727585409091517E-2</v>
          </cell>
          <cell r="DD386">
            <v>6.7727585409091517E-2</v>
          </cell>
          <cell r="DE386">
            <v>6.7727585409091517E-2</v>
          </cell>
          <cell r="DF386">
            <v>6.7727585409091517E-2</v>
          </cell>
          <cell r="DG386">
            <v>6.7727585409091517E-2</v>
          </cell>
          <cell r="DH386">
            <v>6.7727585409091517E-2</v>
          </cell>
          <cell r="DI386">
            <v>6.7727585409091517E-2</v>
          </cell>
          <cell r="DJ386">
            <v>6.7727585409091517E-2</v>
          </cell>
          <cell r="DL386" t="str">
            <v>.Residential.Dwellings.Building Type.LowMed Density.CoolingMBResidentialService requested.Residential.Dwellings.Building Type.LowMed Density.Cooling.Room</v>
          </cell>
        </row>
        <row r="387">
          <cell r="M387" t="str">
            <v>GJ</v>
          </cell>
          <cell r="N387">
            <v>0.13964356224968366</v>
          </cell>
          <cell r="O387">
            <v>0.137789716470338</v>
          </cell>
          <cell r="P387">
            <v>0.14343992792184601</v>
          </cell>
          <cell r="Q387">
            <v>0.12666478274148107</v>
          </cell>
          <cell r="R387">
            <v>0.11497644564427545</v>
          </cell>
          <cell r="S387">
            <v>0.11297526387467804</v>
          </cell>
          <cell r="T387">
            <v>0.12434257275601668</v>
          </cell>
          <cell r="U387">
            <v>0.11914387929435732</v>
          </cell>
          <cell r="V387">
            <v>0.11044866621170635</v>
          </cell>
          <cell r="W387">
            <v>0.10201342412593462</v>
          </cell>
          <cell r="X387">
            <v>9.6191623239286539E-2</v>
          </cell>
          <cell r="Y387">
            <v>8.6893528371665085E-2</v>
          </cell>
          <cell r="Z387">
            <v>8.0947562990991262E-2</v>
          </cell>
          <cell r="AA387">
            <v>7.5694281200389679E-2</v>
          </cell>
          <cell r="AB387">
            <v>6.9881675297054469E-2</v>
          </cell>
          <cell r="AC387">
            <v>6.5146752830307464E-2</v>
          </cell>
          <cell r="AD387">
            <v>6.0441769210810792E-2</v>
          </cell>
          <cell r="AE387">
            <v>5.5836008397846193E-2</v>
          </cell>
          <cell r="AF387">
            <v>5.1623384230937153E-2</v>
          </cell>
          <cell r="AG387">
            <v>4.7364101760126842E-2</v>
          </cell>
          <cell r="AH387">
            <v>4.3248672560010526E-2</v>
          </cell>
          <cell r="AI387">
            <v>4.3248672560010526E-2</v>
          </cell>
          <cell r="AJ387">
            <v>4.3248672560010526E-2</v>
          </cell>
          <cell r="AK387">
            <v>4.3248672560010526E-2</v>
          </cell>
          <cell r="AL387">
            <v>4.3248672560010526E-2</v>
          </cell>
          <cell r="AM387">
            <v>4.3248672560010526E-2</v>
          </cell>
          <cell r="AN387">
            <v>4.3248672560010526E-2</v>
          </cell>
          <cell r="AO387">
            <v>4.3248672560010526E-2</v>
          </cell>
          <cell r="AP387">
            <v>4.3248672560010526E-2</v>
          </cell>
          <cell r="AQ387">
            <v>4.3248672560010526E-2</v>
          </cell>
          <cell r="AR387">
            <v>4.3248672560010526E-2</v>
          </cell>
          <cell r="AS387">
            <v>4.3248672560010526E-2</v>
          </cell>
          <cell r="AT387">
            <v>4.3248672560010526E-2</v>
          </cell>
          <cell r="AU387">
            <v>4.3248672560010526E-2</v>
          </cell>
          <cell r="AV387">
            <v>4.3248672560010526E-2</v>
          </cell>
          <cell r="AW387">
            <v>4.3248672560010526E-2</v>
          </cell>
          <cell r="AX387">
            <v>4.3248672560010526E-2</v>
          </cell>
          <cell r="AY387">
            <v>4.3248672560010526E-2</v>
          </cell>
          <cell r="AZ387">
            <v>4.3248672560010526E-2</v>
          </cell>
          <cell r="BA387">
            <v>4.3248672560010526E-2</v>
          </cell>
          <cell r="BB387">
            <v>4.3248672560010526E-2</v>
          </cell>
          <cell r="BC387">
            <v>4.3248672560010526E-2</v>
          </cell>
          <cell r="BD387">
            <v>4.3248672560010526E-2</v>
          </cell>
          <cell r="BE387">
            <v>4.3248672560010526E-2</v>
          </cell>
          <cell r="BF387">
            <v>4.3248672560010526E-2</v>
          </cell>
          <cell r="BG387">
            <v>4.3248672560010526E-2</v>
          </cell>
          <cell r="BH387">
            <v>4.3248672560010526E-2</v>
          </cell>
          <cell r="BI387">
            <v>4.3248672560010526E-2</v>
          </cell>
          <cell r="BJ387">
            <v>4.3248672560010526E-2</v>
          </cell>
          <cell r="BK387">
            <v>4.3248672560010526E-2</v>
          </cell>
          <cell r="BL387">
            <v>4.3248672560010526E-2</v>
          </cell>
          <cell r="BM387">
            <v>4.3248672560010526E-2</v>
          </cell>
          <cell r="BN387">
            <v>4.3248672560010526E-2</v>
          </cell>
          <cell r="BO387">
            <v>4.3248672560010526E-2</v>
          </cell>
          <cell r="BP387">
            <v>4.3248672560010526E-2</v>
          </cell>
          <cell r="BQ387">
            <v>4.3248672560010526E-2</v>
          </cell>
          <cell r="BR387">
            <v>4.3248672560010526E-2</v>
          </cell>
          <cell r="BS387">
            <v>4.3248672560010526E-2</v>
          </cell>
          <cell r="BT387">
            <v>4.3248672560010526E-2</v>
          </cell>
          <cell r="BU387">
            <v>4.3248672560010526E-2</v>
          </cell>
          <cell r="BV387">
            <v>4.3248672560010526E-2</v>
          </cell>
          <cell r="BW387">
            <v>4.3248672560010526E-2</v>
          </cell>
          <cell r="BX387">
            <v>4.3248672560010526E-2</v>
          </cell>
          <cell r="BY387">
            <v>4.3248672560010526E-2</v>
          </cell>
          <cell r="BZ387">
            <v>4.3248672560010526E-2</v>
          </cell>
          <cell r="CA387">
            <v>4.3248672560010526E-2</v>
          </cell>
          <cell r="CB387">
            <v>4.3248672560010526E-2</v>
          </cell>
          <cell r="CC387">
            <v>4.3248672560010526E-2</v>
          </cell>
          <cell r="CD387">
            <v>4.3248672560010526E-2</v>
          </cell>
          <cell r="CE387">
            <v>4.3248672560010526E-2</v>
          </cell>
          <cell r="CF387">
            <v>4.3248672560010526E-2</v>
          </cell>
          <cell r="CG387">
            <v>4.3248672560010526E-2</v>
          </cell>
          <cell r="CH387">
            <v>4.3248672560010526E-2</v>
          </cell>
          <cell r="CI387">
            <v>4.3248672560010526E-2</v>
          </cell>
          <cell r="CJ387">
            <v>4.3248672560010526E-2</v>
          </cell>
          <cell r="CK387">
            <v>4.3248672560010526E-2</v>
          </cell>
          <cell r="CL387">
            <v>4.3248672560010526E-2</v>
          </cell>
          <cell r="CM387">
            <v>4.3248672560010526E-2</v>
          </cell>
          <cell r="CN387">
            <v>4.3248672560010526E-2</v>
          </cell>
          <cell r="CO387">
            <v>4.3248672560010526E-2</v>
          </cell>
          <cell r="CP387">
            <v>4.3248672560010526E-2</v>
          </cell>
          <cell r="CQ387">
            <v>4.3248672560010526E-2</v>
          </cell>
          <cell r="CR387">
            <v>4.3248672560010526E-2</v>
          </cell>
          <cell r="CS387">
            <v>4.3248672560010526E-2</v>
          </cell>
          <cell r="CT387">
            <v>4.3248672560010526E-2</v>
          </cell>
          <cell r="CU387">
            <v>4.3248672560010526E-2</v>
          </cell>
          <cell r="CV387">
            <v>4.3248672560010526E-2</v>
          </cell>
          <cell r="CW387">
            <v>4.3248672560010526E-2</v>
          </cell>
          <cell r="CX387">
            <v>4.3248672560010526E-2</v>
          </cell>
          <cell r="CY387">
            <v>4.3248672560010526E-2</v>
          </cell>
          <cell r="CZ387">
            <v>4.3248672560010526E-2</v>
          </cell>
          <cell r="DA387">
            <v>4.3248672560010526E-2</v>
          </cell>
          <cell r="DB387">
            <v>4.3248672560010526E-2</v>
          </cell>
          <cell r="DC387">
            <v>4.3248672560010526E-2</v>
          </cell>
          <cell r="DD387">
            <v>4.3248672560010526E-2</v>
          </cell>
          <cell r="DE387">
            <v>4.3248672560010526E-2</v>
          </cell>
          <cell r="DF387">
            <v>4.3248672560010526E-2</v>
          </cell>
          <cell r="DG387">
            <v>4.3248672560010526E-2</v>
          </cell>
          <cell r="DH387">
            <v>4.3248672560010526E-2</v>
          </cell>
          <cell r="DI387">
            <v>4.3248672560010526E-2</v>
          </cell>
          <cell r="DJ387">
            <v>4.3248672560010526E-2</v>
          </cell>
          <cell r="DL387" t="str">
            <v>.Residential.Dwellings.Building Type.LowMed Density.CoolingONResidentialService requested.Residential.Dwellings.Building Type.LowMed Density.Cooling.Room</v>
          </cell>
        </row>
        <row r="388">
          <cell r="M388" t="str">
            <v>GJ</v>
          </cell>
          <cell r="N388">
            <v>0.3914636016858728</v>
          </cell>
          <cell r="O388">
            <v>0.3818813190435697</v>
          </cell>
          <cell r="P388">
            <v>0.37891217121421494</v>
          </cell>
          <cell r="Q388">
            <v>0.45305274492395087</v>
          </cell>
          <cell r="R388">
            <v>0.3985447345715124</v>
          </cell>
          <cell r="S388">
            <v>0.40415332714253072</v>
          </cell>
          <cell r="T388">
            <v>0.3676264969489309</v>
          </cell>
          <cell r="U388">
            <v>0.43769247281354384</v>
          </cell>
          <cell r="V388">
            <v>0.37903044213540638</v>
          </cell>
          <cell r="W388">
            <v>0.40918480878406838</v>
          </cell>
          <cell r="X388">
            <v>0.41170941337632505</v>
          </cell>
          <cell r="Y388">
            <v>0.38681616106481886</v>
          </cell>
          <cell r="Z388">
            <v>0.40387283711238986</v>
          </cell>
          <cell r="AA388">
            <v>0.39939919255178002</v>
          </cell>
          <cell r="AB388">
            <v>0.40123367125050657</v>
          </cell>
          <cell r="AC388">
            <v>0.40827497857999384</v>
          </cell>
          <cell r="AD388">
            <v>0.4079642107653173</v>
          </cell>
          <cell r="AE388">
            <v>0.41325412870957112</v>
          </cell>
          <cell r="AF388">
            <v>0.4172385892557936</v>
          </cell>
          <cell r="AG388">
            <v>0.42002693480108189</v>
          </cell>
          <cell r="AH388">
            <v>0.42425984576080333</v>
          </cell>
          <cell r="AI388">
            <v>0.42425984576080333</v>
          </cell>
          <cell r="AJ388">
            <v>0.42425984576080333</v>
          </cell>
          <cell r="AK388">
            <v>0.42425984576080333</v>
          </cell>
          <cell r="AL388">
            <v>0.42425984576080333</v>
          </cell>
          <cell r="AM388">
            <v>0.42425984576080333</v>
          </cell>
          <cell r="AN388">
            <v>0.42425984576080333</v>
          </cell>
          <cell r="AO388">
            <v>0.42425984576080333</v>
          </cell>
          <cell r="AP388">
            <v>0.42425984576080333</v>
          </cell>
          <cell r="AQ388">
            <v>0.42425984576080333</v>
          </cell>
          <cell r="AR388">
            <v>0.42425984576080333</v>
          </cell>
          <cell r="AS388">
            <v>0.42425984576080333</v>
          </cell>
          <cell r="AT388">
            <v>0.42425984576080333</v>
          </cell>
          <cell r="AU388">
            <v>0.42425984576080333</v>
          </cell>
          <cell r="AV388">
            <v>0.42425984576080333</v>
          </cell>
          <cell r="AW388">
            <v>0.42425984576080333</v>
          </cell>
          <cell r="AX388">
            <v>0.42425984576080333</v>
          </cell>
          <cell r="AY388">
            <v>0.42425984576080333</v>
          </cell>
          <cell r="AZ388">
            <v>0.42425984576080333</v>
          </cell>
          <cell r="BA388">
            <v>0.42425984576080333</v>
          </cell>
          <cell r="BB388">
            <v>0.42425984576080333</v>
          </cell>
          <cell r="BC388">
            <v>0.42425984576080333</v>
          </cell>
          <cell r="BD388">
            <v>0.42425984576080333</v>
          </cell>
          <cell r="BE388">
            <v>0.42425984576080333</v>
          </cell>
          <cell r="BF388">
            <v>0.42425984576080333</v>
          </cell>
          <cell r="BG388">
            <v>0.42425984576080333</v>
          </cell>
          <cell r="BH388">
            <v>0.42425984576080333</v>
          </cell>
          <cell r="BI388">
            <v>0.42425984576080333</v>
          </cell>
          <cell r="BJ388">
            <v>0.42425984576080333</v>
          </cell>
          <cell r="BK388">
            <v>0.42425984576080333</v>
          </cell>
          <cell r="BL388">
            <v>0.42425984576080333</v>
          </cell>
          <cell r="BM388">
            <v>0.42425984576080333</v>
          </cell>
          <cell r="BN388">
            <v>0.42425984576080333</v>
          </cell>
          <cell r="BO388">
            <v>0.42425984576080333</v>
          </cell>
          <cell r="BP388">
            <v>0.42425984576080333</v>
          </cell>
          <cell r="BQ388">
            <v>0.42425984576080333</v>
          </cell>
          <cell r="BR388">
            <v>0.42425984576080333</v>
          </cell>
          <cell r="BS388">
            <v>0.42425984576080333</v>
          </cell>
          <cell r="BT388">
            <v>0.42425984576080333</v>
          </cell>
          <cell r="BU388">
            <v>0.42425984576080333</v>
          </cell>
          <cell r="BV388">
            <v>0.42425984576080333</v>
          </cell>
          <cell r="BW388">
            <v>0.42425984576080333</v>
          </cell>
          <cell r="BX388">
            <v>0.42425984576080333</v>
          </cell>
          <cell r="BY388">
            <v>0.42425984576080333</v>
          </cell>
          <cell r="BZ388">
            <v>0.42425984576080333</v>
          </cell>
          <cell r="CA388">
            <v>0.42425984576080333</v>
          </cell>
          <cell r="CB388">
            <v>0.42425984576080333</v>
          </cell>
          <cell r="CC388">
            <v>0.42425984576080333</v>
          </cell>
          <cell r="CD388">
            <v>0.42425984576080333</v>
          </cell>
          <cell r="CE388">
            <v>0.42425984576080333</v>
          </cell>
          <cell r="CF388">
            <v>0.42425984576080333</v>
          </cell>
          <cell r="CG388">
            <v>0.42425984576080333</v>
          </cell>
          <cell r="CH388">
            <v>0.42425984576080333</v>
          </cell>
          <cell r="CI388">
            <v>0.42425984576080333</v>
          </cell>
          <cell r="CJ388">
            <v>0.42425984576080333</v>
          </cell>
          <cell r="CK388">
            <v>0.42425984576080333</v>
          </cell>
          <cell r="CL388">
            <v>0.42425984576080333</v>
          </cell>
          <cell r="CM388">
            <v>0.42425984576080333</v>
          </cell>
          <cell r="CN388">
            <v>0.42425984576080333</v>
          </cell>
          <cell r="CO388">
            <v>0.42425984576080333</v>
          </cell>
          <cell r="CP388">
            <v>0.42425984576080333</v>
          </cell>
          <cell r="CQ388">
            <v>0.42425984576080333</v>
          </cell>
          <cell r="CR388">
            <v>0.42425984576080333</v>
          </cell>
          <cell r="CS388">
            <v>0.42425984576080333</v>
          </cell>
          <cell r="CT388">
            <v>0.42425984576080333</v>
          </cell>
          <cell r="CU388">
            <v>0.42425984576080333</v>
          </cell>
          <cell r="CV388">
            <v>0.42425984576080333</v>
          </cell>
          <cell r="CW388">
            <v>0.42425984576080333</v>
          </cell>
          <cell r="CX388">
            <v>0.42425984576080333</v>
          </cell>
          <cell r="CY388">
            <v>0.42425984576080333</v>
          </cell>
          <cell r="CZ388">
            <v>0.42425984576080333</v>
          </cell>
          <cell r="DA388">
            <v>0.42425984576080333</v>
          </cell>
          <cell r="DB388">
            <v>0.42425984576080333</v>
          </cell>
          <cell r="DC388">
            <v>0.42425984576080333</v>
          </cell>
          <cell r="DD388">
            <v>0.42425984576080333</v>
          </cell>
          <cell r="DE388">
            <v>0.42425984576080333</v>
          </cell>
          <cell r="DF388">
            <v>0.42425984576080333</v>
          </cell>
          <cell r="DG388">
            <v>0.42425984576080333</v>
          </cell>
          <cell r="DH388">
            <v>0.42425984576080333</v>
          </cell>
          <cell r="DI388">
            <v>0.42425984576080333</v>
          </cell>
          <cell r="DJ388">
            <v>0.42425984576080333</v>
          </cell>
          <cell r="DL388" t="str">
            <v>.Residential.Dwellings.Building Type.LowMed Density.CoolingQCResidentialService requested.Residential.Dwellings.Building Type.LowMed Density.Cooling.Room</v>
          </cell>
        </row>
        <row r="389">
          <cell r="M389" t="str">
            <v>GJ</v>
          </cell>
          <cell r="N389">
            <v>0.5256968296427611</v>
          </cell>
          <cell r="O389">
            <v>0.51631657723519297</v>
          </cell>
          <cell r="P389">
            <v>0.56189139398192822</v>
          </cell>
          <cell r="Q389">
            <v>0.5808968064382487</v>
          </cell>
          <cell r="R389">
            <v>0.56954370533260035</v>
          </cell>
          <cell r="S389">
            <v>0.60761656400341713</v>
          </cell>
          <cell r="T389">
            <v>0.57238314349651753</v>
          </cell>
          <cell r="U389">
            <v>0.58856478759991626</v>
          </cell>
          <cell r="V389">
            <v>0.60220454790830158</v>
          </cell>
          <cell r="W389">
            <v>0.56818492405338783</v>
          </cell>
          <cell r="X389">
            <v>0.57715173696441691</v>
          </cell>
          <cell r="Y389">
            <v>0.54442730499749104</v>
          </cell>
          <cell r="Z389">
            <v>0.52956657341663815</v>
          </cell>
          <cell r="AA389">
            <v>0.52763964298199928</v>
          </cell>
          <cell r="AB389">
            <v>0.51476105368241387</v>
          </cell>
          <cell r="AC389">
            <v>0.52053356956677277</v>
          </cell>
          <cell r="AD389">
            <v>0.51369182796146984</v>
          </cell>
          <cell r="AE389">
            <v>0.50938654151277984</v>
          </cell>
          <cell r="AF389">
            <v>0.51042654261250597</v>
          </cell>
          <cell r="AG389">
            <v>0.51401733345712453</v>
          </cell>
          <cell r="AH389">
            <v>0.50176628063858497</v>
          </cell>
          <cell r="AI389">
            <v>0.50176628063858497</v>
          </cell>
          <cell r="AJ389">
            <v>0.50176628063858497</v>
          </cell>
          <cell r="AK389">
            <v>0.50176628063858497</v>
          </cell>
          <cell r="AL389">
            <v>0.50176628063858497</v>
          </cell>
          <cell r="AM389">
            <v>0.50176628063858497</v>
          </cell>
          <cell r="AN389">
            <v>0.50176628063858497</v>
          </cell>
          <cell r="AO389">
            <v>0.50176628063858497</v>
          </cell>
          <cell r="AP389">
            <v>0.50176628063858497</v>
          </cell>
          <cell r="AQ389">
            <v>0.50176628063858497</v>
          </cell>
          <cell r="AR389">
            <v>0.50176628063858497</v>
          </cell>
          <cell r="AS389">
            <v>0.50176628063858497</v>
          </cell>
          <cell r="AT389">
            <v>0.50176628063858497</v>
          </cell>
          <cell r="AU389">
            <v>0.50176628063858497</v>
          </cell>
          <cell r="AV389">
            <v>0.50176628063858497</v>
          </cell>
          <cell r="AW389">
            <v>0.50176628063858497</v>
          </cell>
          <cell r="AX389">
            <v>0.50176628063858497</v>
          </cell>
          <cell r="AY389">
            <v>0.50176628063858497</v>
          </cell>
          <cell r="AZ389">
            <v>0.50176628063858497</v>
          </cell>
          <cell r="BA389">
            <v>0.50176628063858497</v>
          </cell>
          <cell r="BB389">
            <v>0.50176628063858497</v>
          </cell>
          <cell r="BC389">
            <v>0.50176628063858497</v>
          </cell>
          <cell r="BD389">
            <v>0.50176628063858497</v>
          </cell>
          <cell r="BE389">
            <v>0.50176628063858497</v>
          </cell>
          <cell r="BF389">
            <v>0.50176628063858497</v>
          </cell>
          <cell r="BG389">
            <v>0.50176628063858497</v>
          </cell>
          <cell r="BH389">
            <v>0.50176628063858497</v>
          </cell>
          <cell r="BI389">
            <v>0.50176628063858497</v>
          </cell>
          <cell r="BJ389">
            <v>0.50176628063858497</v>
          </cell>
          <cell r="BK389">
            <v>0.50176628063858497</v>
          </cell>
          <cell r="BL389">
            <v>0.50176628063858497</v>
          </cell>
          <cell r="BM389">
            <v>0.50176628063858497</v>
          </cell>
          <cell r="BN389">
            <v>0.50176628063858497</v>
          </cell>
          <cell r="BO389">
            <v>0.50176628063858497</v>
          </cell>
          <cell r="BP389">
            <v>0.50176628063858497</v>
          </cell>
          <cell r="BQ389">
            <v>0.50176628063858497</v>
          </cell>
          <cell r="BR389">
            <v>0.50176628063858497</v>
          </cell>
          <cell r="BS389">
            <v>0.50176628063858497</v>
          </cell>
          <cell r="BT389">
            <v>0.50176628063858497</v>
          </cell>
          <cell r="BU389">
            <v>0.50176628063858497</v>
          </cell>
          <cell r="BV389">
            <v>0.50176628063858497</v>
          </cell>
          <cell r="BW389">
            <v>0.50176628063858497</v>
          </cell>
          <cell r="BX389">
            <v>0.50176628063858497</v>
          </cell>
          <cell r="BY389">
            <v>0.50176628063858497</v>
          </cell>
          <cell r="BZ389">
            <v>0.50176628063858497</v>
          </cell>
          <cell r="CA389">
            <v>0.50176628063858497</v>
          </cell>
          <cell r="CB389">
            <v>0.50176628063858497</v>
          </cell>
          <cell r="CC389">
            <v>0.50176628063858497</v>
          </cell>
          <cell r="CD389">
            <v>0.50176628063858497</v>
          </cell>
          <cell r="CE389">
            <v>0.50176628063858497</v>
          </cell>
          <cell r="CF389">
            <v>0.50176628063858497</v>
          </cell>
          <cell r="CG389">
            <v>0.50176628063858497</v>
          </cell>
          <cell r="CH389">
            <v>0.50176628063858497</v>
          </cell>
          <cell r="CI389">
            <v>0.50176628063858497</v>
          </cell>
          <cell r="CJ389">
            <v>0.50176628063858497</v>
          </cell>
          <cell r="CK389">
            <v>0.50176628063858497</v>
          </cell>
          <cell r="CL389">
            <v>0.50176628063858497</v>
          </cell>
          <cell r="CM389">
            <v>0.50176628063858497</v>
          </cell>
          <cell r="CN389">
            <v>0.50176628063858497</v>
          </cell>
          <cell r="CO389">
            <v>0.50176628063858497</v>
          </cell>
          <cell r="CP389">
            <v>0.50176628063858497</v>
          </cell>
          <cell r="CQ389">
            <v>0.50176628063858497</v>
          </cell>
          <cell r="CR389">
            <v>0.50176628063858497</v>
          </cell>
          <cell r="CS389">
            <v>0.50176628063858497</v>
          </cell>
          <cell r="CT389">
            <v>0.50176628063858497</v>
          </cell>
          <cell r="CU389">
            <v>0.50176628063858497</v>
          </cell>
          <cell r="CV389">
            <v>0.50176628063858497</v>
          </cell>
          <cell r="CW389">
            <v>0.50176628063858497</v>
          </cell>
          <cell r="CX389">
            <v>0.50176628063858497</v>
          </cell>
          <cell r="CY389">
            <v>0.50176628063858497</v>
          </cell>
          <cell r="CZ389">
            <v>0.50176628063858497</v>
          </cell>
          <cell r="DA389">
            <v>0.50176628063858497</v>
          </cell>
          <cell r="DB389">
            <v>0.50176628063858497</v>
          </cell>
          <cell r="DC389">
            <v>0.50176628063858497</v>
          </cell>
          <cell r="DD389">
            <v>0.50176628063858497</v>
          </cell>
          <cell r="DE389">
            <v>0.50176628063858497</v>
          </cell>
          <cell r="DF389">
            <v>0.50176628063858497</v>
          </cell>
          <cell r="DG389">
            <v>0.50176628063858497</v>
          </cell>
          <cell r="DH389">
            <v>0.50176628063858497</v>
          </cell>
          <cell r="DI389">
            <v>0.50176628063858497</v>
          </cell>
          <cell r="DJ389">
            <v>0.50176628063858497</v>
          </cell>
          <cell r="DL389" t="str">
            <v>.Residential.Dwellings.Building Type.LowMed Density.CoolingATResidentialService requested.Residential.Dwellings.Building Type.LowMed Density.Cooling.Room</v>
          </cell>
        </row>
        <row r="390">
          <cell r="DL390" t="str">
            <v/>
          </cell>
        </row>
        <row r="391">
          <cell r="DL391" t="str">
            <v/>
          </cell>
        </row>
        <row r="392">
          <cell r="M392" t="str">
            <v>m2</v>
          </cell>
          <cell r="N392">
            <v>1</v>
          </cell>
          <cell r="O392">
            <v>1</v>
          </cell>
          <cell r="P392">
            <v>1</v>
          </cell>
          <cell r="Q392">
            <v>1</v>
          </cell>
          <cell r="R392">
            <v>1</v>
          </cell>
          <cell r="S392">
            <v>1</v>
          </cell>
          <cell r="T392">
            <v>1</v>
          </cell>
          <cell r="U392">
            <v>1</v>
          </cell>
          <cell r="V392">
            <v>1</v>
          </cell>
          <cell r="W392">
            <v>1</v>
          </cell>
          <cell r="X392">
            <v>1</v>
          </cell>
          <cell r="Y392">
            <v>1</v>
          </cell>
          <cell r="Z392">
            <v>1</v>
          </cell>
          <cell r="AA392">
            <v>1</v>
          </cell>
          <cell r="AB392">
            <v>1</v>
          </cell>
          <cell r="AC392">
            <v>1</v>
          </cell>
          <cell r="AD392">
            <v>1</v>
          </cell>
          <cell r="AE392">
            <v>1</v>
          </cell>
          <cell r="AF392">
            <v>1</v>
          </cell>
          <cell r="AG392">
            <v>1</v>
          </cell>
          <cell r="AH392">
            <v>1</v>
          </cell>
          <cell r="AI392">
            <v>1</v>
          </cell>
          <cell r="AJ392">
            <v>1</v>
          </cell>
          <cell r="AK392">
            <v>1</v>
          </cell>
          <cell r="AL392">
            <v>1</v>
          </cell>
          <cell r="AM392">
            <v>1</v>
          </cell>
          <cell r="AN392">
            <v>1</v>
          </cell>
          <cell r="AO392">
            <v>1</v>
          </cell>
          <cell r="AP392">
            <v>1</v>
          </cell>
          <cell r="AQ392">
            <v>1</v>
          </cell>
          <cell r="AR392">
            <v>1</v>
          </cell>
          <cell r="AS392">
            <v>1</v>
          </cell>
          <cell r="AT392">
            <v>1</v>
          </cell>
          <cell r="AU392">
            <v>1</v>
          </cell>
          <cell r="AV392">
            <v>1</v>
          </cell>
          <cell r="AW392">
            <v>1</v>
          </cell>
          <cell r="AX392">
            <v>1</v>
          </cell>
          <cell r="AY392">
            <v>1</v>
          </cell>
          <cell r="AZ392">
            <v>1</v>
          </cell>
          <cell r="BA392">
            <v>1</v>
          </cell>
          <cell r="BB392">
            <v>1</v>
          </cell>
          <cell r="BC392">
            <v>1</v>
          </cell>
          <cell r="BD392">
            <v>1</v>
          </cell>
          <cell r="BE392">
            <v>1</v>
          </cell>
          <cell r="BF392">
            <v>1</v>
          </cell>
          <cell r="BG392">
            <v>1</v>
          </cell>
          <cell r="BH392">
            <v>1</v>
          </cell>
          <cell r="BI392">
            <v>1</v>
          </cell>
          <cell r="BJ392">
            <v>1</v>
          </cell>
          <cell r="BK392">
            <v>1</v>
          </cell>
          <cell r="BL392">
            <v>1</v>
          </cell>
          <cell r="BM392">
            <v>1</v>
          </cell>
          <cell r="BN392">
            <v>1</v>
          </cell>
          <cell r="BO392">
            <v>1</v>
          </cell>
          <cell r="BP392">
            <v>1</v>
          </cell>
          <cell r="BQ392">
            <v>1</v>
          </cell>
          <cell r="BR392">
            <v>1</v>
          </cell>
          <cell r="BS392">
            <v>1</v>
          </cell>
          <cell r="BT392">
            <v>1</v>
          </cell>
          <cell r="BU392">
            <v>1</v>
          </cell>
          <cell r="BV392">
            <v>1</v>
          </cell>
          <cell r="BW392">
            <v>1</v>
          </cell>
          <cell r="BX392">
            <v>1</v>
          </cell>
          <cell r="BY392">
            <v>1</v>
          </cell>
          <cell r="BZ392">
            <v>1</v>
          </cell>
          <cell r="CA392">
            <v>1</v>
          </cell>
          <cell r="CB392">
            <v>1</v>
          </cell>
          <cell r="CC392">
            <v>1</v>
          </cell>
          <cell r="CD392">
            <v>1</v>
          </cell>
          <cell r="CE392">
            <v>1</v>
          </cell>
          <cell r="CF392">
            <v>1</v>
          </cell>
          <cell r="CG392">
            <v>1</v>
          </cell>
          <cell r="CH392">
            <v>1</v>
          </cell>
          <cell r="CI392">
            <v>1</v>
          </cell>
          <cell r="CJ392">
            <v>1</v>
          </cell>
          <cell r="CK392">
            <v>1</v>
          </cell>
          <cell r="CL392">
            <v>1</v>
          </cell>
          <cell r="CM392">
            <v>1</v>
          </cell>
          <cell r="CN392">
            <v>1</v>
          </cell>
          <cell r="CO392">
            <v>1</v>
          </cell>
          <cell r="CP392">
            <v>1</v>
          </cell>
          <cell r="CQ392">
            <v>1</v>
          </cell>
          <cell r="CR392">
            <v>1</v>
          </cell>
          <cell r="CS392">
            <v>1</v>
          </cell>
          <cell r="CT392">
            <v>1</v>
          </cell>
          <cell r="CU392">
            <v>1</v>
          </cell>
          <cell r="CV392">
            <v>1</v>
          </cell>
          <cell r="CW392">
            <v>1</v>
          </cell>
          <cell r="CX392">
            <v>1</v>
          </cell>
          <cell r="CY392">
            <v>1</v>
          </cell>
          <cell r="CZ392">
            <v>1</v>
          </cell>
          <cell r="DA392">
            <v>1</v>
          </cell>
          <cell r="DB392">
            <v>1</v>
          </cell>
          <cell r="DC392">
            <v>1</v>
          </cell>
          <cell r="DD392">
            <v>1</v>
          </cell>
          <cell r="DE392">
            <v>1</v>
          </cell>
          <cell r="DF392">
            <v>1</v>
          </cell>
          <cell r="DG392">
            <v>1</v>
          </cell>
          <cell r="DH392">
            <v>1</v>
          </cell>
          <cell r="DI392">
            <v>1</v>
          </cell>
          <cell r="DJ392">
            <v>1</v>
          </cell>
          <cell r="DL392" t="str">
            <v>.Residential.Dwellings.Building Type.High DensityResidentialService requested.Residential.Dwellings.Building Type.High Density.Vintage</v>
          </cell>
        </row>
        <row r="393">
          <cell r="M393" t="str">
            <v>m2</v>
          </cell>
          <cell r="N393">
            <v>1.1599999999999999</v>
          </cell>
          <cell r="O393">
            <v>1.1599999999999999</v>
          </cell>
          <cell r="P393">
            <v>1.1599999999999999</v>
          </cell>
          <cell r="Q393">
            <v>1.1599999999999999</v>
          </cell>
          <cell r="R393">
            <v>1.1599999999999999</v>
          </cell>
          <cell r="S393">
            <v>1.1599999999999999</v>
          </cell>
          <cell r="T393">
            <v>1.1599999999999999</v>
          </cell>
          <cell r="U393">
            <v>1.1599999999999999</v>
          </cell>
          <cell r="V393">
            <v>1.1599999999999999</v>
          </cell>
          <cell r="W393">
            <v>1.1599999999999999</v>
          </cell>
          <cell r="X393">
            <v>1.1599999999999999</v>
          </cell>
          <cell r="Y393">
            <v>1.1599999999999999</v>
          </cell>
          <cell r="Z393">
            <v>1.1599999999999999</v>
          </cell>
          <cell r="AA393">
            <v>1.1599999999999999</v>
          </cell>
          <cell r="AB393">
            <v>1.1599999999999999</v>
          </cell>
          <cell r="AC393">
            <v>1.1599999999999999</v>
          </cell>
          <cell r="AD393">
            <v>1.1599999999999999</v>
          </cell>
          <cell r="AE393">
            <v>1.1599999999999999</v>
          </cell>
          <cell r="AF393">
            <v>1.1599999999999999</v>
          </cell>
          <cell r="AG393">
            <v>1.1599999999999999</v>
          </cell>
          <cell r="AH393">
            <v>1.1599999999999999</v>
          </cell>
          <cell r="AI393">
            <v>1.1599999999999999</v>
          </cell>
          <cell r="AJ393">
            <v>1.1599999999999999</v>
          </cell>
          <cell r="AK393">
            <v>1.1599999999999999</v>
          </cell>
          <cell r="AL393">
            <v>1.1599999999999999</v>
          </cell>
          <cell r="AM393">
            <v>1.1599999999999999</v>
          </cell>
          <cell r="AN393">
            <v>1.1599999999999999</v>
          </cell>
          <cell r="AO393">
            <v>1.1599999999999999</v>
          </cell>
          <cell r="AP393">
            <v>1.1599999999999999</v>
          </cell>
          <cell r="AQ393">
            <v>1.1599999999999999</v>
          </cell>
          <cell r="AR393">
            <v>1.1599999999999999</v>
          </cell>
          <cell r="AS393">
            <v>1.1599999999999999</v>
          </cell>
          <cell r="AT393">
            <v>1.1599999999999999</v>
          </cell>
          <cell r="AU393">
            <v>1.1599999999999999</v>
          </cell>
          <cell r="AV393">
            <v>1.1599999999999999</v>
          </cell>
          <cell r="AW393">
            <v>1.1599999999999999</v>
          </cell>
          <cell r="AX393">
            <v>1.1599999999999999</v>
          </cell>
          <cell r="AY393">
            <v>1.1599999999999999</v>
          </cell>
          <cell r="AZ393">
            <v>1.1599999999999999</v>
          </cell>
          <cell r="BA393">
            <v>1.1599999999999999</v>
          </cell>
          <cell r="BB393">
            <v>1.1599999999999999</v>
          </cell>
          <cell r="BC393">
            <v>1.1599999999999999</v>
          </cell>
          <cell r="BD393">
            <v>1.1599999999999999</v>
          </cell>
          <cell r="BE393">
            <v>1.1599999999999999</v>
          </cell>
          <cell r="BF393">
            <v>1.1599999999999999</v>
          </cell>
          <cell r="BG393">
            <v>1.1599999999999999</v>
          </cell>
          <cell r="BH393">
            <v>1.1599999999999999</v>
          </cell>
          <cell r="BI393">
            <v>1.1599999999999999</v>
          </cell>
          <cell r="BJ393">
            <v>1.1599999999999999</v>
          </cell>
          <cell r="BK393">
            <v>1.1599999999999999</v>
          </cell>
          <cell r="BL393">
            <v>1.1599999999999999</v>
          </cell>
          <cell r="BM393">
            <v>1.1599999999999999</v>
          </cell>
          <cell r="BN393">
            <v>1.1599999999999999</v>
          </cell>
          <cell r="BO393">
            <v>1.1599999999999999</v>
          </cell>
          <cell r="BP393">
            <v>1.1599999999999999</v>
          </cell>
          <cell r="BQ393">
            <v>1.1599999999999999</v>
          </cell>
          <cell r="BR393">
            <v>1.1599999999999999</v>
          </cell>
          <cell r="BS393">
            <v>1.1599999999999999</v>
          </cell>
          <cell r="BT393">
            <v>1.1599999999999999</v>
          </cell>
          <cell r="BU393">
            <v>1.1599999999999999</v>
          </cell>
          <cell r="BV393">
            <v>1.1599999999999999</v>
          </cell>
          <cell r="BW393">
            <v>1.1599999999999999</v>
          </cell>
          <cell r="BX393">
            <v>1.1599999999999999</v>
          </cell>
          <cell r="BY393">
            <v>1.1599999999999999</v>
          </cell>
          <cell r="BZ393">
            <v>1.1599999999999999</v>
          </cell>
          <cell r="CA393">
            <v>1.1599999999999999</v>
          </cell>
          <cell r="CB393">
            <v>1.1599999999999999</v>
          </cell>
          <cell r="CC393">
            <v>1.1599999999999999</v>
          </cell>
          <cell r="CD393">
            <v>1.1599999999999999</v>
          </cell>
          <cell r="CE393">
            <v>1.1599999999999999</v>
          </cell>
          <cell r="CF393">
            <v>1.1599999999999999</v>
          </cell>
          <cell r="CG393">
            <v>1.1599999999999999</v>
          </cell>
          <cell r="CH393">
            <v>1.1599999999999999</v>
          </cell>
          <cell r="CI393">
            <v>1.1599999999999999</v>
          </cell>
          <cell r="CJ393">
            <v>1.1599999999999999</v>
          </cell>
          <cell r="CK393">
            <v>1.1599999999999999</v>
          </cell>
          <cell r="CL393">
            <v>1.1599999999999999</v>
          </cell>
          <cell r="CM393">
            <v>1.1599999999999999</v>
          </cell>
          <cell r="CN393">
            <v>1.1599999999999999</v>
          </cell>
          <cell r="CO393">
            <v>1.1599999999999999</v>
          </cell>
          <cell r="CP393">
            <v>1.1599999999999999</v>
          </cell>
          <cell r="CQ393">
            <v>1.1599999999999999</v>
          </cell>
          <cell r="CR393">
            <v>1.1599999999999999</v>
          </cell>
          <cell r="CS393">
            <v>1.1599999999999999</v>
          </cell>
          <cell r="CT393">
            <v>1.1599999999999999</v>
          </cell>
          <cell r="CU393">
            <v>1.1599999999999999</v>
          </cell>
          <cell r="CV393">
            <v>1.1599999999999999</v>
          </cell>
          <cell r="CW393">
            <v>1.1599999999999999</v>
          </cell>
          <cell r="CX393">
            <v>1.1599999999999999</v>
          </cell>
          <cell r="CY393">
            <v>1.1599999999999999</v>
          </cell>
          <cell r="CZ393">
            <v>1.1599999999999999</v>
          </cell>
          <cell r="DA393">
            <v>1.1599999999999999</v>
          </cell>
          <cell r="DB393">
            <v>1.1599999999999999</v>
          </cell>
          <cell r="DC393">
            <v>1.1599999999999999</v>
          </cell>
          <cell r="DD393">
            <v>1.1599999999999999</v>
          </cell>
          <cell r="DE393">
            <v>1.1599999999999999</v>
          </cell>
          <cell r="DF393">
            <v>1.1599999999999999</v>
          </cell>
          <cell r="DG393">
            <v>1.1599999999999999</v>
          </cell>
          <cell r="DH393">
            <v>1.1599999999999999</v>
          </cell>
          <cell r="DI393">
            <v>1.1599999999999999</v>
          </cell>
          <cell r="DJ393">
            <v>1.1599999999999999</v>
          </cell>
          <cell r="DL393" t="str">
            <v>.Residential.Dwellings.Building Type.High DensityResidentialService requested.Residential.Dwellings.Lighting</v>
          </cell>
        </row>
        <row r="394">
          <cell r="M394" t="str">
            <v>m2 of roofspace</v>
          </cell>
          <cell r="N394">
            <v>0.05</v>
          </cell>
          <cell r="O394">
            <v>0.05</v>
          </cell>
          <cell r="P394">
            <v>0.05</v>
          </cell>
          <cell r="Q394">
            <v>0.05</v>
          </cell>
          <cell r="R394">
            <v>0.05</v>
          </cell>
          <cell r="S394">
            <v>0.05</v>
          </cell>
          <cell r="T394">
            <v>0.05</v>
          </cell>
          <cell r="U394">
            <v>0.05</v>
          </cell>
          <cell r="V394">
            <v>0.05</v>
          </cell>
          <cell r="W394">
            <v>0.05</v>
          </cell>
          <cell r="X394">
            <v>0.05</v>
          </cell>
          <cell r="Y394">
            <v>0.05</v>
          </cell>
          <cell r="Z394">
            <v>0.05</v>
          </cell>
          <cell r="AA394">
            <v>0.05</v>
          </cell>
          <cell r="AB394">
            <v>0.05</v>
          </cell>
          <cell r="AC394">
            <v>0.05</v>
          </cell>
          <cell r="AD394">
            <v>0.05</v>
          </cell>
          <cell r="AE394">
            <v>0.05</v>
          </cell>
          <cell r="AF394">
            <v>0.05</v>
          </cell>
          <cell r="AG394">
            <v>0.05</v>
          </cell>
          <cell r="AH394">
            <v>0.05</v>
          </cell>
          <cell r="AI394">
            <v>0.05</v>
          </cell>
          <cell r="AJ394">
            <v>0.05</v>
          </cell>
          <cell r="AK394">
            <v>0.05</v>
          </cell>
          <cell r="AL394">
            <v>0.05</v>
          </cell>
          <cell r="AM394">
            <v>0.05</v>
          </cell>
          <cell r="AN394">
            <v>0.05</v>
          </cell>
          <cell r="AO394">
            <v>0.05</v>
          </cell>
          <cell r="AP394">
            <v>0.05</v>
          </cell>
          <cell r="AQ394">
            <v>0.05</v>
          </cell>
          <cell r="AR394">
            <v>0.05</v>
          </cell>
          <cell r="AS394">
            <v>0.05</v>
          </cell>
          <cell r="AT394">
            <v>0.05</v>
          </cell>
          <cell r="AU394">
            <v>0.05</v>
          </cell>
          <cell r="AV394">
            <v>0.05</v>
          </cell>
          <cell r="AW394">
            <v>0.05</v>
          </cell>
          <cell r="AX394">
            <v>0.05</v>
          </cell>
          <cell r="AY394">
            <v>0.05</v>
          </cell>
          <cell r="AZ394">
            <v>0.05</v>
          </cell>
          <cell r="BA394">
            <v>0.05</v>
          </cell>
          <cell r="BB394">
            <v>0.05</v>
          </cell>
          <cell r="BC394">
            <v>0.05</v>
          </cell>
          <cell r="BD394">
            <v>0.05</v>
          </cell>
          <cell r="BE394">
            <v>0.05</v>
          </cell>
          <cell r="BF394">
            <v>0.05</v>
          </cell>
          <cell r="BG394">
            <v>0.05</v>
          </cell>
          <cell r="BH394">
            <v>0.05</v>
          </cell>
          <cell r="BI394">
            <v>0.05</v>
          </cell>
          <cell r="BJ394">
            <v>0.05</v>
          </cell>
          <cell r="BK394">
            <v>0.05</v>
          </cell>
          <cell r="BL394">
            <v>0.05</v>
          </cell>
          <cell r="BM394">
            <v>0.05</v>
          </cell>
          <cell r="BN394">
            <v>0.05</v>
          </cell>
          <cell r="BO394">
            <v>0.05</v>
          </cell>
          <cell r="BP394">
            <v>0.05</v>
          </cell>
          <cell r="BQ394">
            <v>0.05</v>
          </cell>
          <cell r="BR394">
            <v>0.05</v>
          </cell>
          <cell r="BS394">
            <v>0.05</v>
          </cell>
          <cell r="BT394">
            <v>0.05</v>
          </cell>
          <cell r="BU394">
            <v>0.05</v>
          </cell>
          <cell r="BV394">
            <v>0.05</v>
          </cell>
          <cell r="BW394">
            <v>0.05</v>
          </cell>
          <cell r="BX394">
            <v>0.05</v>
          </cell>
          <cell r="BY394">
            <v>0.05</v>
          </cell>
          <cell r="BZ394">
            <v>0.05</v>
          </cell>
          <cell r="CA394">
            <v>0.05</v>
          </cell>
          <cell r="CB394">
            <v>0.05</v>
          </cell>
          <cell r="CC394">
            <v>0.05</v>
          </cell>
          <cell r="CD394">
            <v>0.05</v>
          </cell>
          <cell r="CE394">
            <v>0.05</v>
          </cell>
          <cell r="CF394">
            <v>0.05</v>
          </cell>
          <cell r="CG394">
            <v>0.05</v>
          </cell>
          <cell r="CH394">
            <v>0.05</v>
          </cell>
          <cell r="CI394">
            <v>0.05</v>
          </cell>
          <cell r="CJ394">
            <v>0.05</v>
          </cell>
          <cell r="CK394">
            <v>0.05</v>
          </cell>
          <cell r="CL394">
            <v>0.05</v>
          </cell>
          <cell r="CM394">
            <v>0.05</v>
          </cell>
          <cell r="CN394">
            <v>0.05</v>
          </cell>
          <cell r="CO394">
            <v>0.05</v>
          </cell>
          <cell r="CP394">
            <v>0.05</v>
          </cell>
          <cell r="CQ394">
            <v>0.05</v>
          </cell>
          <cell r="CR394">
            <v>0.05</v>
          </cell>
          <cell r="CS394">
            <v>0.05</v>
          </cell>
          <cell r="CT394">
            <v>0.05</v>
          </cell>
          <cell r="CU394">
            <v>0.05</v>
          </cell>
          <cell r="CV394">
            <v>0.05</v>
          </cell>
          <cell r="CW394">
            <v>0.05</v>
          </cell>
          <cell r="CX394">
            <v>0.05</v>
          </cell>
          <cell r="CY394">
            <v>0.05</v>
          </cell>
          <cell r="CZ394">
            <v>0.05</v>
          </cell>
          <cell r="DA394">
            <v>0.05</v>
          </cell>
          <cell r="DB394">
            <v>0.05</v>
          </cell>
          <cell r="DC394">
            <v>0.05</v>
          </cell>
          <cell r="DD394">
            <v>0.05</v>
          </cell>
          <cell r="DE394">
            <v>0.05</v>
          </cell>
          <cell r="DF394">
            <v>0.05</v>
          </cell>
          <cell r="DG394">
            <v>0.05</v>
          </cell>
          <cell r="DH394">
            <v>0.05</v>
          </cell>
          <cell r="DI394">
            <v>0.05</v>
          </cell>
          <cell r="DJ394">
            <v>0.05</v>
          </cell>
          <cell r="DL394" t="str">
            <v>.Residential.Dwellings.Building Type.High DensityResidentialService requested.Residential.Dwellings.Solar PV</v>
          </cell>
        </row>
        <row r="395">
          <cell r="M395" t="str">
            <v>GJ</v>
          </cell>
          <cell r="N395">
            <v>1.5461457018365498E-2</v>
          </cell>
          <cell r="O395">
            <v>1.5461457018365498E-2</v>
          </cell>
          <cell r="P395">
            <v>1.5461457018365498E-2</v>
          </cell>
          <cell r="Q395">
            <v>1.5461457018365498E-2</v>
          </cell>
          <cell r="R395">
            <v>1.5461457018365498E-2</v>
          </cell>
          <cell r="S395">
            <v>1.5461457018365498E-2</v>
          </cell>
          <cell r="T395">
            <v>1.5461457018365498E-2</v>
          </cell>
          <cell r="U395">
            <v>1.5461457018365498E-2</v>
          </cell>
          <cell r="V395">
            <v>1.5461457018365498E-2</v>
          </cell>
          <cell r="W395">
            <v>1.5461457018365498E-2</v>
          </cell>
          <cell r="X395">
            <v>1.5461457018365498E-2</v>
          </cell>
          <cell r="Y395">
            <v>1.5461457018365498E-2</v>
          </cell>
          <cell r="Z395">
            <v>1.5461457018365498E-2</v>
          </cell>
          <cell r="AA395">
            <v>1.5461457018365498E-2</v>
          </cell>
          <cell r="AB395">
            <v>1.5461457018365498E-2</v>
          </cell>
          <cell r="AC395">
            <v>1.5461457018365498E-2</v>
          </cell>
          <cell r="AD395">
            <v>1.5461457018365498E-2</v>
          </cell>
          <cell r="AE395">
            <v>1.5461457018365498E-2</v>
          </cell>
          <cell r="AF395">
            <v>1.5461457018365498E-2</v>
          </cell>
          <cell r="AG395">
            <v>1.5461457018365498E-2</v>
          </cell>
          <cell r="AH395">
            <v>1.5461457018365498E-2</v>
          </cell>
          <cell r="AI395">
            <v>1.5461457018365498E-2</v>
          </cell>
          <cell r="AJ395">
            <v>1.5461457018365498E-2</v>
          </cell>
          <cell r="AK395">
            <v>1.5461457018365498E-2</v>
          </cell>
          <cell r="AL395">
            <v>1.5461457018365498E-2</v>
          </cell>
          <cell r="AM395">
            <v>1.5461457018365498E-2</v>
          </cell>
          <cell r="AN395">
            <v>1.5461457018365498E-2</v>
          </cell>
          <cell r="AO395">
            <v>1.5461457018365498E-2</v>
          </cell>
          <cell r="AP395">
            <v>1.5461457018365498E-2</v>
          </cell>
          <cell r="AQ395">
            <v>1.5461457018365498E-2</v>
          </cell>
          <cell r="AR395">
            <v>1.5461457018365498E-2</v>
          </cell>
          <cell r="AS395">
            <v>1.5461457018365498E-2</v>
          </cell>
          <cell r="AT395">
            <v>1.5461457018365498E-2</v>
          </cell>
          <cell r="AU395">
            <v>1.5461457018365498E-2</v>
          </cell>
          <cell r="AV395">
            <v>1.5461457018365498E-2</v>
          </cell>
          <cell r="AW395">
            <v>1.5461457018365498E-2</v>
          </cell>
          <cell r="AX395">
            <v>1.5461457018365498E-2</v>
          </cell>
          <cell r="AY395">
            <v>1.5461457018365498E-2</v>
          </cell>
          <cell r="AZ395">
            <v>1.5461457018365498E-2</v>
          </cell>
          <cell r="BA395">
            <v>1.5461457018365498E-2</v>
          </cell>
          <cell r="BB395">
            <v>1.5461457018365498E-2</v>
          </cell>
          <cell r="BC395">
            <v>1.5461457018365498E-2</v>
          </cell>
          <cell r="BD395">
            <v>1.5461457018365498E-2</v>
          </cell>
          <cell r="BE395">
            <v>1.5461457018365498E-2</v>
          </cell>
          <cell r="BF395">
            <v>1.5461457018365498E-2</v>
          </cell>
          <cell r="BG395">
            <v>1.5461457018365498E-2</v>
          </cell>
          <cell r="BH395">
            <v>1.5461457018365498E-2</v>
          </cell>
          <cell r="BI395">
            <v>1.5461457018365498E-2</v>
          </cell>
          <cell r="BJ395">
            <v>1.5461457018365498E-2</v>
          </cell>
          <cell r="BK395">
            <v>1.5461457018365498E-2</v>
          </cell>
          <cell r="BL395">
            <v>1.5461457018365498E-2</v>
          </cell>
          <cell r="BM395">
            <v>1.5461457018365498E-2</v>
          </cell>
          <cell r="BN395">
            <v>1.5461457018365498E-2</v>
          </cell>
          <cell r="BO395">
            <v>1.5461457018365498E-2</v>
          </cell>
          <cell r="BP395">
            <v>1.5461457018365498E-2</v>
          </cell>
          <cell r="BQ395">
            <v>1.5461457018365498E-2</v>
          </cell>
          <cell r="BR395">
            <v>1.5461457018365498E-2</v>
          </cell>
          <cell r="BS395">
            <v>1.5461457018365498E-2</v>
          </cell>
          <cell r="BT395">
            <v>1.5461457018365498E-2</v>
          </cell>
          <cell r="BU395">
            <v>1.5461457018365498E-2</v>
          </cell>
          <cell r="BV395">
            <v>1.5461457018365498E-2</v>
          </cell>
          <cell r="BW395">
            <v>1.5461457018365498E-2</v>
          </cell>
          <cell r="BX395">
            <v>1.5461457018365498E-2</v>
          </cell>
          <cell r="BY395">
            <v>1.5461457018365498E-2</v>
          </cell>
          <cell r="BZ395">
            <v>1.5461457018365498E-2</v>
          </cell>
          <cell r="CA395">
            <v>1.5461457018365498E-2</v>
          </cell>
          <cell r="CB395">
            <v>1.5461457018365498E-2</v>
          </cell>
          <cell r="CC395">
            <v>1.5461457018365498E-2</v>
          </cell>
          <cell r="CD395">
            <v>1.5461457018365498E-2</v>
          </cell>
          <cell r="CE395">
            <v>1.5461457018365498E-2</v>
          </cell>
          <cell r="CF395">
            <v>1.5461457018365498E-2</v>
          </cell>
          <cell r="CG395">
            <v>1.5461457018365498E-2</v>
          </cell>
          <cell r="CH395">
            <v>1.5461457018365498E-2</v>
          </cell>
          <cell r="CI395">
            <v>1.5461457018365498E-2</v>
          </cell>
          <cell r="CJ395">
            <v>1.5461457018365498E-2</v>
          </cell>
          <cell r="CK395">
            <v>1.5461457018365498E-2</v>
          </cell>
          <cell r="CL395">
            <v>1.5461457018365498E-2</v>
          </cell>
          <cell r="CM395">
            <v>1.5461457018365498E-2</v>
          </cell>
          <cell r="CN395">
            <v>1.5461457018365498E-2</v>
          </cell>
          <cell r="CO395">
            <v>1.5461457018365498E-2</v>
          </cell>
          <cell r="CP395">
            <v>1.5461457018365498E-2</v>
          </cell>
          <cell r="CQ395">
            <v>1.5461457018365498E-2</v>
          </cell>
          <cell r="CR395">
            <v>1.5461457018365498E-2</v>
          </cell>
          <cell r="CS395">
            <v>1.5461457018365498E-2</v>
          </cell>
          <cell r="CT395">
            <v>1.5461457018365498E-2</v>
          </cell>
          <cell r="CU395">
            <v>1.5461457018365498E-2</v>
          </cell>
          <cell r="CV395">
            <v>1.5461457018365498E-2</v>
          </cell>
          <cell r="CW395">
            <v>1.5461457018365498E-2</v>
          </cell>
          <cell r="CX395">
            <v>1.5461457018365498E-2</v>
          </cell>
          <cell r="CY395">
            <v>1.5461457018365498E-2</v>
          </cell>
          <cell r="CZ395">
            <v>1.5461457018365498E-2</v>
          </cell>
          <cell r="DA395">
            <v>1.5461457018365498E-2</v>
          </cell>
          <cell r="DB395">
            <v>1.5461457018365498E-2</v>
          </cell>
          <cell r="DC395">
            <v>1.5461457018365498E-2</v>
          </cell>
          <cell r="DD395">
            <v>1.5461457018365498E-2</v>
          </cell>
          <cell r="DE395">
            <v>1.5461457018365498E-2</v>
          </cell>
          <cell r="DF395">
            <v>1.5461457018365498E-2</v>
          </cell>
          <cell r="DG395">
            <v>1.5461457018365498E-2</v>
          </cell>
          <cell r="DH395">
            <v>1.5461457018365498E-2</v>
          </cell>
          <cell r="DI395">
            <v>1.5461457018365498E-2</v>
          </cell>
          <cell r="DJ395">
            <v>1.5461457018365498E-2</v>
          </cell>
          <cell r="DL395" t="str">
            <v>.Residential.Dwellings.Building Type.High DensityBCResidentialService requested.Residential.Dwellings.Building Type.High Density.Cooling</v>
          </cell>
        </row>
        <row r="396">
          <cell r="M396" t="str">
            <v>GJ</v>
          </cell>
          <cell r="N396">
            <v>7.0148765250477073E-3</v>
          </cell>
          <cell r="O396">
            <v>7.0148765250477073E-3</v>
          </cell>
          <cell r="P396">
            <v>7.0148765250477073E-3</v>
          </cell>
          <cell r="Q396">
            <v>7.0148765250477073E-3</v>
          </cell>
          <cell r="R396">
            <v>7.0148765250477073E-3</v>
          </cell>
          <cell r="S396">
            <v>7.0148765250477073E-3</v>
          </cell>
          <cell r="T396">
            <v>7.0148765250477073E-3</v>
          </cell>
          <cell r="U396">
            <v>7.0148765250477073E-3</v>
          </cell>
          <cell r="V396">
            <v>7.0148765250477073E-3</v>
          </cell>
          <cell r="W396">
            <v>7.0148765250477073E-3</v>
          </cell>
          <cell r="X396">
            <v>7.0148765250477073E-3</v>
          </cell>
          <cell r="Y396">
            <v>7.0148765250477073E-3</v>
          </cell>
          <cell r="Z396">
            <v>7.0148765250477073E-3</v>
          </cell>
          <cell r="AA396">
            <v>7.0148765250477073E-3</v>
          </cell>
          <cell r="AB396">
            <v>7.0148765250477073E-3</v>
          </cell>
          <cell r="AC396">
            <v>7.0148765250477073E-3</v>
          </cell>
          <cell r="AD396">
            <v>7.0148765250477073E-3</v>
          </cell>
          <cell r="AE396">
            <v>7.0148765250477073E-3</v>
          </cell>
          <cell r="AF396">
            <v>7.0148765250477073E-3</v>
          </cell>
          <cell r="AG396">
            <v>7.0148765250477073E-3</v>
          </cell>
          <cell r="AH396">
            <v>7.0148765250477073E-3</v>
          </cell>
          <cell r="AI396">
            <v>7.0148765250477073E-3</v>
          </cell>
          <cell r="AJ396">
            <v>7.0148765250477073E-3</v>
          </cell>
          <cell r="AK396">
            <v>7.0148765250477073E-3</v>
          </cell>
          <cell r="AL396">
            <v>7.0148765250477073E-3</v>
          </cell>
          <cell r="AM396">
            <v>7.0148765250477073E-3</v>
          </cell>
          <cell r="AN396">
            <v>7.0148765250477073E-3</v>
          </cell>
          <cell r="AO396">
            <v>7.0148765250477073E-3</v>
          </cell>
          <cell r="AP396">
            <v>7.0148765250477073E-3</v>
          </cell>
          <cell r="AQ396">
            <v>7.0148765250477073E-3</v>
          </cell>
          <cell r="AR396">
            <v>7.0148765250477073E-3</v>
          </cell>
          <cell r="AS396">
            <v>7.0148765250477073E-3</v>
          </cell>
          <cell r="AT396">
            <v>7.0148765250477073E-3</v>
          </cell>
          <cell r="AU396">
            <v>7.0148765250477073E-3</v>
          </cell>
          <cell r="AV396">
            <v>7.0148765250477073E-3</v>
          </cell>
          <cell r="AW396">
            <v>7.0148765250477073E-3</v>
          </cell>
          <cell r="AX396">
            <v>7.0148765250477073E-3</v>
          </cell>
          <cell r="AY396">
            <v>7.0148765250477073E-3</v>
          </cell>
          <cell r="AZ396">
            <v>7.0148765250477073E-3</v>
          </cell>
          <cell r="BA396">
            <v>7.0148765250477073E-3</v>
          </cell>
          <cell r="BB396">
            <v>7.0148765250477073E-3</v>
          </cell>
          <cell r="BC396">
            <v>7.0148765250477073E-3</v>
          </cell>
          <cell r="BD396">
            <v>7.0148765250477073E-3</v>
          </cell>
          <cell r="BE396">
            <v>7.0148765250477073E-3</v>
          </cell>
          <cell r="BF396">
            <v>7.0148765250477073E-3</v>
          </cell>
          <cell r="BG396">
            <v>7.0148765250477073E-3</v>
          </cell>
          <cell r="BH396">
            <v>7.0148765250477073E-3</v>
          </cell>
          <cell r="BI396">
            <v>7.0148765250477073E-3</v>
          </cell>
          <cell r="BJ396">
            <v>7.0148765250477073E-3</v>
          </cell>
          <cell r="BK396">
            <v>7.0148765250477073E-3</v>
          </cell>
          <cell r="BL396">
            <v>7.0148765250477073E-3</v>
          </cell>
          <cell r="BM396">
            <v>7.0148765250477073E-3</v>
          </cell>
          <cell r="BN396">
            <v>7.0148765250477073E-3</v>
          </cell>
          <cell r="BO396">
            <v>7.0148765250477073E-3</v>
          </cell>
          <cell r="BP396">
            <v>7.0148765250477073E-3</v>
          </cell>
          <cell r="BQ396">
            <v>7.0148765250477073E-3</v>
          </cell>
          <cell r="BR396">
            <v>7.0148765250477073E-3</v>
          </cell>
          <cell r="BS396">
            <v>7.0148765250477073E-3</v>
          </cell>
          <cell r="BT396">
            <v>7.0148765250477073E-3</v>
          </cell>
          <cell r="BU396">
            <v>7.0148765250477073E-3</v>
          </cell>
          <cell r="BV396">
            <v>7.0148765250477073E-3</v>
          </cell>
          <cell r="BW396">
            <v>7.0148765250477073E-3</v>
          </cell>
          <cell r="BX396">
            <v>7.0148765250477073E-3</v>
          </cell>
          <cell r="BY396">
            <v>7.0148765250477073E-3</v>
          </cell>
          <cell r="BZ396">
            <v>7.0148765250477073E-3</v>
          </cell>
          <cell r="CA396">
            <v>7.0148765250477073E-3</v>
          </cell>
          <cell r="CB396">
            <v>7.0148765250477073E-3</v>
          </cell>
          <cell r="CC396">
            <v>7.0148765250477073E-3</v>
          </cell>
          <cell r="CD396">
            <v>7.0148765250477073E-3</v>
          </cell>
          <cell r="CE396">
            <v>7.0148765250477073E-3</v>
          </cell>
          <cell r="CF396">
            <v>7.0148765250477073E-3</v>
          </cell>
          <cell r="CG396">
            <v>7.0148765250477073E-3</v>
          </cell>
          <cell r="CH396">
            <v>7.0148765250477073E-3</v>
          </cell>
          <cell r="CI396">
            <v>7.0148765250477073E-3</v>
          </cell>
          <cell r="CJ396">
            <v>7.0148765250477073E-3</v>
          </cell>
          <cell r="CK396">
            <v>7.0148765250477073E-3</v>
          </cell>
          <cell r="CL396">
            <v>7.0148765250477073E-3</v>
          </cell>
          <cell r="CM396">
            <v>7.0148765250477073E-3</v>
          </cell>
          <cell r="CN396">
            <v>7.0148765250477073E-3</v>
          </cell>
          <cell r="CO396">
            <v>7.0148765250477073E-3</v>
          </cell>
          <cell r="CP396">
            <v>7.0148765250477073E-3</v>
          </cell>
          <cell r="CQ396">
            <v>7.0148765250477073E-3</v>
          </cell>
          <cell r="CR396">
            <v>7.0148765250477073E-3</v>
          </cell>
          <cell r="CS396">
            <v>7.0148765250477073E-3</v>
          </cell>
          <cell r="CT396">
            <v>7.0148765250477073E-3</v>
          </cell>
          <cell r="CU396">
            <v>7.0148765250477073E-3</v>
          </cell>
          <cell r="CV396">
            <v>7.0148765250477073E-3</v>
          </cell>
          <cell r="CW396">
            <v>7.0148765250477073E-3</v>
          </cell>
          <cell r="CX396">
            <v>7.0148765250477073E-3</v>
          </cell>
          <cell r="CY396">
            <v>7.0148765250477073E-3</v>
          </cell>
          <cell r="CZ396">
            <v>7.0148765250477073E-3</v>
          </cell>
          <cell r="DA396">
            <v>7.0148765250477073E-3</v>
          </cell>
          <cell r="DB396">
            <v>7.0148765250477073E-3</v>
          </cell>
          <cell r="DC396">
            <v>7.0148765250477073E-3</v>
          </cell>
          <cell r="DD396">
            <v>7.0148765250477073E-3</v>
          </cell>
          <cell r="DE396">
            <v>7.0148765250477073E-3</v>
          </cell>
          <cell r="DF396">
            <v>7.0148765250477073E-3</v>
          </cell>
          <cell r="DG396">
            <v>7.0148765250477073E-3</v>
          </cell>
          <cell r="DH396">
            <v>7.0148765250477073E-3</v>
          </cell>
          <cell r="DI396">
            <v>7.0148765250477073E-3</v>
          </cell>
          <cell r="DJ396">
            <v>7.0148765250477073E-3</v>
          </cell>
          <cell r="DL396" t="str">
            <v>.Residential.Dwellings.Building Type.High DensityABResidentialService requested.Residential.Dwellings.Building Type.High Density.Cooling</v>
          </cell>
        </row>
        <row r="397">
          <cell r="M397" t="str">
            <v>GJ</v>
          </cell>
          <cell r="N397">
            <v>1.5075643629626193E-2</v>
          </cell>
          <cell r="O397">
            <v>1.5075643629626193E-2</v>
          </cell>
          <cell r="P397">
            <v>1.5075643629626193E-2</v>
          </cell>
          <cell r="Q397">
            <v>1.5075643629626193E-2</v>
          </cell>
          <cell r="R397">
            <v>1.5075643629626193E-2</v>
          </cell>
          <cell r="S397">
            <v>1.5075643629626193E-2</v>
          </cell>
          <cell r="T397">
            <v>1.5075643629626193E-2</v>
          </cell>
          <cell r="U397">
            <v>1.5075643629626193E-2</v>
          </cell>
          <cell r="V397">
            <v>1.5075643629626193E-2</v>
          </cell>
          <cell r="W397">
            <v>1.5075643629626193E-2</v>
          </cell>
          <cell r="X397">
            <v>1.5075643629626193E-2</v>
          </cell>
          <cell r="Y397">
            <v>1.5075643629626193E-2</v>
          </cell>
          <cell r="Z397">
            <v>1.5075643629626193E-2</v>
          </cell>
          <cell r="AA397">
            <v>1.5075643629626193E-2</v>
          </cell>
          <cell r="AB397">
            <v>1.5075643629626193E-2</v>
          </cell>
          <cell r="AC397">
            <v>1.5075643629626193E-2</v>
          </cell>
          <cell r="AD397">
            <v>1.5075643629626193E-2</v>
          </cell>
          <cell r="AE397">
            <v>1.5075643629626193E-2</v>
          </cell>
          <cell r="AF397">
            <v>1.5075643629626193E-2</v>
          </cell>
          <cell r="AG397">
            <v>1.5075643629626193E-2</v>
          </cell>
          <cell r="AH397">
            <v>1.5075643629626193E-2</v>
          </cell>
          <cell r="AI397">
            <v>1.5075643629626193E-2</v>
          </cell>
          <cell r="AJ397">
            <v>1.5075643629626193E-2</v>
          </cell>
          <cell r="AK397">
            <v>1.5075643629626193E-2</v>
          </cell>
          <cell r="AL397">
            <v>1.5075643629626193E-2</v>
          </cell>
          <cell r="AM397">
            <v>1.5075643629626193E-2</v>
          </cell>
          <cell r="AN397">
            <v>1.5075643629626193E-2</v>
          </cell>
          <cell r="AO397">
            <v>1.5075643629626193E-2</v>
          </cell>
          <cell r="AP397">
            <v>1.5075643629626193E-2</v>
          </cell>
          <cell r="AQ397">
            <v>1.5075643629626193E-2</v>
          </cell>
          <cell r="AR397">
            <v>1.5075643629626193E-2</v>
          </cell>
          <cell r="AS397">
            <v>1.5075643629626193E-2</v>
          </cell>
          <cell r="AT397">
            <v>1.5075643629626193E-2</v>
          </cell>
          <cell r="AU397">
            <v>1.5075643629626193E-2</v>
          </cell>
          <cell r="AV397">
            <v>1.5075643629626193E-2</v>
          </cell>
          <cell r="AW397">
            <v>1.5075643629626193E-2</v>
          </cell>
          <cell r="AX397">
            <v>1.5075643629626193E-2</v>
          </cell>
          <cell r="AY397">
            <v>1.5075643629626193E-2</v>
          </cell>
          <cell r="AZ397">
            <v>1.5075643629626193E-2</v>
          </cell>
          <cell r="BA397">
            <v>1.5075643629626193E-2</v>
          </cell>
          <cell r="BB397">
            <v>1.5075643629626193E-2</v>
          </cell>
          <cell r="BC397">
            <v>1.5075643629626193E-2</v>
          </cell>
          <cell r="BD397">
            <v>1.5075643629626193E-2</v>
          </cell>
          <cell r="BE397">
            <v>1.5075643629626193E-2</v>
          </cell>
          <cell r="BF397">
            <v>1.5075643629626193E-2</v>
          </cell>
          <cell r="BG397">
            <v>1.5075643629626193E-2</v>
          </cell>
          <cell r="BH397">
            <v>1.5075643629626193E-2</v>
          </cell>
          <cell r="BI397">
            <v>1.5075643629626193E-2</v>
          </cell>
          <cell r="BJ397">
            <v>1.5075643629626193E-2</v>
          </cell>
          <cell r="BK397">
            <v>1.5075643629626193E-2</v>
          </cell>
          <cell r="BL397">
            <v>1.5075643629626193E-2</v>
          </cell>
          <cell r="BM397">
            <v>1.5075643629626193E-2</v>
          </cell>
          <cell r="BN397">
            <v>1.5075643629626193E-2</v>
          </cell>
          <cell r="BO397">
            <v>1.5075643629626193E-2</v>
          </cell>
          <cell r="BP397">
            <v>1.5075643629626193E-2</v>
          </cell>
          <cell r="BQ397">
            <v>1.5075643629626193E-2</v>
          </cell>
          <cell r="BR397">
            <v>1.5075643629626193E-2</v>
          </cell>
          <cell r="BS397">
            <v>1.5075643629626193E-2</v>
          </cell>
          <cell r="BT397">
            <v>1.5075643629626193E-2</v>
          </cell>
          <cell r="BU397">
            <v>1.5075643629626193E-2</v>
          </cell>
          <cell r="BV397">
            <v>1.5075643629626193E-2</v>
          </cell>
          <cell r="BW397">
            <v>1.5075643629626193E-2</v>
          </cell>
          <cell r="BX397">
            <v>1.5075643629626193E-2</v>
          </cell>
          <cell r="BY397">
            <v>1.5075643629626193E-2</v>
          </cell>
          <cell r="BZ397">
            <v>1.5075643629626193E-2</v>
          </cell>
          <cell r="CA397">
            <v>1.5075643629626193E-2</v>
          </cell>
          <cell r="CB397">
            <v>1.5075643629626193E-2</v>
          </cell>
          <cell r="CC397">
            <v>1.5075643629626193E-2</v>
          </cell>
          <cell r="CD397">
            <v>1.5075643629626193E-2</v>
          </cell>
          <cell r="CE397">
            <v>1.5075643629626193E-2</v>
          </cell>
          <cell r="CF397">
            <v>1.5075643629626193E-2</v>
          </cell>
          <cell r="CG397">
            <v>1.5075643629626193E-2</v>
          </cell>
          <cell r="CH397">
            <v>1.5075643629626193E-2</v>
          </cell>
          <cell r="CI397">
            <v>1.5075643629626193E-2</v>
          </cell>
          <cell r="CJ397">
            <v>1.5075643629626193E-2</v>
          </cell>
          <cell r="CK397">
            <v>1.5075643629626193E-2</v>
          </cell>
          <cell r="CL397">
            <v>1.5075643629626193E-2</v>
          </cell>
          <cell r="CM397">
            <v>1.5075643629626193E-2</v>
          </cell>
          <cell r="CN397">
            <v>1.5075643629626193E-2</v>
          </cell>
          <cell r="CO397">
            <v>1.5075643629626193E-2</v>
          </cell>
          <cell r="CP397">
            <v>1.5075643629626193E-2</v>
          </cell>
          <cell r="CQ397">
            <v>1.5075643629626193E-2</v>
          </cell>
          <cell r="CR397">
            <v>1.5075643629626193E-2</v>
          </cell>
          <cell r="CS397">
            <v>1.5075643629626193E-2</v>
          </cell>
          <cell r="CT397">
            <v>1.5075643629626193E-2</v>
          </cell>
          <cell r="CU397">
            <v>1.5075643629626193E-2</v>
          </cell>
          <cell r="CV397">
            <v>1.5075643629626193E-2</v>
          </cell>
          <cell r="CW397">
            <v>1.5075643629626193E-2</v>
          </cell>
          <cell r="CX397">
            <v>1.5075643629626193E-2</v>
          </cell>
          <cell r="CY397">
            <v>1.5075643629626193E-2</v>
          </cell>
          <cell r="CZ397">
            <v>1.5075643629626193E-2</v>
          </cell>
          <cell r="DA397">
            <v>1.5075643629626193E-2</v>
          </cell>
          <cell r="DB397">
            <v>1.5075643629626193E-2</v>
          </cell>
          <cell r="DC397">
            <v>1.5075643629626193E-2</v>
          </cell>
          <cell r="DD397">
            <v>1.5075643629626193E-2</v>
          </cell>
          <cell r="DE397">
            <v>1.5075643629626193E-2</v>
          </cell>
          <cell r="DF397">
            <v>1.5075643629626193E-2</v>
          </cell>
          <cell r="DG397">
            <v>1.5075643629626193E-2</v>
          </cell>
          <cell r="DH397">
            <v>1.5075643629626193E-2</v>
          </cell>
          <cell r="DI397">
            <v>1.5075643629626193E-2</v>
          </cell>
          <cell r="DJ397">
            <v>1.5075643629626193E-2</v>
          </cell>
          <cell r="DL397" t="str">
            <v>.Residential.Dwellings.Building Type.High DensitySKResidentialService requested.Residential.Dwellings.Building Type.High Density.Cooling</v>
          </cell>
        </row>
        <row r="398">
          <cell r="M398" t="str">
            <v>GJ</v>
          </cell>
          <cell r="N398">
            <v>3.6955948447035758E-2</v>
          </cell>
          <cell r="O398">
            <v>3.6955948447035758E-2</v>
          </cell>
          <cell r="P398">
            <v>3.6955948447035758E-2</v>
          </cell>
          <cell r="Q398">
            <v>3.6955948447035758E-2</v>
          </cell>
          <cell r="R398">
            <v>3.6955948447035758E-2</v>
          </cell>
          <cell r="S398">
            <v>3.6955948447035758E-2</v>
          </cell>
          <cell r="T398">
            <v>3.6955948447035758E-2</v>
          </cell>
          <cell r="U398">
            <v>3.6955948447035758E-2</v>
          </cell>
          <cell r="V398">
            <v>3.6955948447035758E-2</v>
          </cell>
          <cell r="W398">
            <v>3.6955948447035758E-2</v>
          </cell>
          <cell r="X398">
            <v>3.6955948447035758E-2</v>
          </cell>
          <cell r="Y398">
            <v>3.6955948447035758E-2</v>
          </cell>
          <cell r="Z398">
            <v>3.6955948447035758E-2</v>
          </cell>
          <cell r="AA398">
            <v>3.6955948447035758E-2</v>
          </cell>
          <cell r="AB398">
            <v>3.6955948447035758E-2</v>
          </cell>
          <cell r="AC398">
            <v>3.6955948447035758E-2</v>
          </cell>
          <cell r="AD398">
            <v>3.6955948447035758E-2</v>
          </cell>
          <cell r="AE398">
            <v>3.6955948447035758E-2</v>
          </cell>
          <cell r="AF398">
            <v>3.6955948447035758E-2</v>
          </cell>
          <cell r="AG398">
            <v>3.6955948447035758E-2</v>
          </cell>
          <cell r="AH398">
            <v>3.6955948447035758E-2</v>
          </cell>
          <cell r="AI398">
            <v>3.6955948447035758E-2</v>
          </cell>
          <cell r="AJ398">
            <v>3.6955948447035758E-2</v>
          </cell>
          <cell r="AK398">
            <v>3.6955948447035758E-2</v>
          </cell>
          <cell r="AL398">
            <v>3.6955948447035758E-2</v>
          </cell>
          <cell r="AM398">
            <v>3.6955948447035758E-2</v>
          </cell>
          <cell r="AN398">
            <v>3.6955948447035758E-2</v>
          </cell>
          <cell r="AO398">
            <v>3.6955948447035758E-2</v>
          </cell>
          <cell r="AP398">
            <v>3.6955948447035758E-2</v>
          </cell>
          <cell r="AQ398">
            <v>3.6955948447035758E-2</v>
          </cell>
          <cell r="AR398">
            <v>3.6955948447035758E-2</v>
          </cell>
          <cell r="AS398">
            <v>3.6955948447035758E-2</v>
          </cell>
          <cell r="AT398">
            <v>3.6955948447035758E-2</v>
          </cell>
          <cell r="AU398">
            <v>3.6955948447035758E-2</v>
          </cell>
          <cell r="AV398">
            <v>3.6955948447035758E-2</v>
          </cell>
          <cell r="AW398">
            <v>3.6955948447035758E-2</v>
          </cell>
          <cell r="AX398">
            <v>3.6955948447035758E-2</v>
          </cell>
          <cell r="AY398">
            <v>3.6955948447035758E-2</v>
          </cell>
          <cell r="AZ398">
            <v>3.6955948447035758E-2</v>
          </cell>
          <cell r="BA398">
            <v>3.6955948447035758E-2</v>
          </cell>
          <cell r="BB398">
            <v>3.6955948447035758E-2</v>
          </cell>
          <cell r="BC398">
            <v>3.6955948447035758E-2</v>
          </cell>
          <cell r="BD398">
            <v>3.6955948447035758E-2</v>
          </cell>
          <cell r="BE398">
            <v>3.6955948447035758E-2</v>
          </cell>
          <cell r="BF398">
            <v>3.6955948447035758E-2</v>
          </cell>
          <cell r="BG398">
            <v>3.6955948447035758E-2</v>
          </cell>
          <cell r="BH398">
            <v>3.6955948447035758E-2</v>
          </cell>
          <cell r="BI398">
            <v>3.6955948447035758E-2</v>
          </cell>
          <cell r="BJ398">
            <v>3.6955948447035758E-2</v>
          </cell>
          <cell r="BK398">
            <v>3.6955948447035758E-2</v>
          </cell>
          <cell r="BL398">
            <v>3.6955948447035758E-2</v>
          </cell>
          <cell r="BM398">
            <v>3.6955948447035758E-2</v>
          </cell>
          <cell r="BN398">
            <v>3.6955948447035758E-2</v>
          </cell>
          <cell r="BO398">
            <v>3.6955948447035758E-2</v>
          </cell>
          <cell r="BP398">
            <v>3.6955948447035758E-2</v>
          </cell>
          <cell r="BQ398">
            <v>3.6955948447035758E-2</v>
          </cell>
          <cell r="BR398">
            <v>3.6955948447035758E-2</v>
          </cell>
          <cell r="BS398">
            <v>3.6955948447035758E-2</v>
          </cell>
          <cell r="BT398">
            <v>3.6955948447035758E-2</v>
          </cell>
          <cell r="BU398">
            <v>3.6955948447035758E-2</v>
          </cell>
          <cell r="BV398">
            <v>3.6955948447035758E-2</v>
          </cell>
          <cell r="BW398">
            <v>3.6955948447035758E-2</v>
          </cell>
          <cell r="BX398">
            <v>3.6955948447035758E-2</v>
          </cell>
          <cell r="BY398">
            <v>3.6955948447035758E-2</v>
          </cell>
          <cell r="BZ398">
            <v>3.6955948447035758E-2</v>
          </cell>
          <cell r="CA398">
            <v>3.6955948447035758E-2</v>
          </cell>
          <cell r="CB398">
            <v>3.6955948447035758E-2</v>
          </cell>
          <cell r="CC398">
            <v>3.6955948447035758E-2</v>
          </cell>
          <cell r="CD398">
            <v>3.6955948447035758E-2</v>
          </cell>
          <cell r="CE398">
            <v>3.6955948447035758E-2</v>
          </cell>
          <cell r="CF398">
            <v>3.6955948447035758E-2</v>
          </cell>
          <cell r="CG398">
            <v>3.6955948447035758E-2</v>
          </cell>
          <cell r="CH398">
            <v>3.6955948447035758E-2</v>
          </cell>
          <cell r="CI398">
            <v>3.6955948447035758E-2</v>
          </cell>
          <cell r="CJ398">
            <v>3.6955948447035758E-2</v>
          </cell>
          <cell r="CK398">
            <v>3.6955948447035758E-2</v>
          </cell>
          <cell r="CL398">
            <v>3.6955948447035758E-2</v>
          </cell>
          <cell r="CM398">
            <v>3.6955948447035758E-2</v>
          </cell>
          <cell r="CN398">
            <v>3.6955948447035758E-2</v>
          </cell>
          <cell r="CO398">
            <v>3.6955948447035758E-2</v>
          </cell>
          <cell r="CP398">
            <v>3.6955948447035758E-2</v>
          </cell>
          <cell r="CQ398">
            <v>3.6955948447035758E-2</v>
          </cell>
          <cell r="CR398">
            <v>3.6955948447035758E-2</v>
          </cell>
          <cell r="CS398">
            <v>3.6955948447035758E-2</v>
          </cell>
          <cell r="CT398">
            <v>3.6955948447035758E-2</v>
          </cell>
          <cell r="CU398">
            <v>3.6955948447035758E-2</v>
          </cell>
          <cell r="CV398">
            <v>3.6955948447035758E-2</v>
          </cell>
          <cell r="CW398">
            <v>3.6955948447035758E-2</v>
          </cell>
          <cell r="CX398">
            <v>3.6955948447035758E-2</v>
          </cell>
          <cell r="CY398">
            <v>3.6955948447035758E-2</v>
          </cell>
          <cell r="CZ398">
            <v>3.6955948447035758E-2</v>
          </cell>
          <cell r="DA398">
            <v>3.6955948447035758E-2</v>
          </cell>
          <cell r="DB398">
            <v>3.6955948447035758E-2</v>
          </cell>
          <cell r="DC398">
            <v>3.6955948447035758E-2</v>
          </cell>
          <cell r="DD398">
            <v>3.6955948447035758E-2</v>
          </cell>
          <cell r="DE398">
            <v>3.6955948447035758E-2</v>
          </cell>
          <cell r="DF398">
            <v>3.6955948447035758E-2</v>
          </cell>
          <cell r="DG398">
            <v>3.6955948447035758E-2</v>
          </cell>
          <cell r="DH398">
            <v>3.6955948447035758E-2</v>
          </cell>
          <cell r="DI398">
            <v>3.6955948447035758E-2</v>
          </cell>
          <cell r="DJ398">
            <v>3.6955948447035758E-2</v>
          </cell>
          <cell r="DL398" t="str">
            <v>.Residential.Dwellings.Building Type.High DensityMBResidentialService requested.Residential.Dwellings.Building Type.High Density.Cooling</v>
          </cell>
        </row>
        <row r="399">
          <cell r="M399" t="str">
            <v>GJ</v>
          </cell>
          <cell r="N399">
            <v>3.6800326228621186E-2</v>
          </cell>
          <cell r="O399">
            <v>3.6800326228621186E-2</v>
          </cell>
          <cell r="P399">
            <v>3.6800326228621186E-2</v>
          </cell>
          <cell r="Q399">
            <v>3.6800326228621186E-2</v>
          </cell>
          <cell r="R399">
            <v>3.6800326228621186E-2</v>
          </cell>
          <cell r="S399">
            <v>3.6800326228621186E-2</v>
          </cell>
          <cell r="T399">
            <v>3.6800326228621186E-2</v>
          </cell>
          <cell r="U399">
            <v>3.6800326228621186E-2</v>
          </cell>
          <cell r="V399">
            <v>3.6800326228621186E-2</v>
          </cell>
          <cell r="W399">
            <v>3.6800326228621186E-2</v>
          </cell>
          <cell r="X399">
            <v>3.6800326228621186E-2</v>
          </cell>
          <cell r="Y399">
            <v>3.6800326228621186E-2</v>
          </cell>
          <cell r="Z399">
            <v>3.6800326228621186E-2</v>
          </cell>
          <cell r="AA399">
            <v>3.6800326228621186E-2</v>
          </cell>
          <cell r="AB399">
            <v>3.6800326228621186E-2</v>
          </cell>
          <cell r="AC399">
            <v>3.6800326228621186E-2</v>
          </cell>
          <cell r="AD399">
            <v>3.6800326228621186E-2</v>
          </cell>
          <cell r="AE399">
            <v>3.6800326228621186E-2</v>
          </cell>
          <cell r="AF399">
            <v>3.6800326228621186E-2</v>
          </cell>
          <cell r="AG399">
            <v>3.6800326228621186E-2</v>
          </cell>
          <cell r="AH399">
            <v>3.6800326228621186E-2</v>
          </cell>
          <cell r="AI399">
            <v>3.6800326228621186E-2</v>
          </cell>
          <cell r="AJ399">
            <v>3.6800326228621186E-2</v>
          </cell>
          <cell r="AK399">
            <v>3.6800326228621186E-2</v>
          </cell>
          <cell r="AL399">
            <v>3.6800326228621186E-2</v>
          </cell>
          <cell r="AM399">
            <v>3.6800326228621186E-2</v>
          </cell>
          <cell r="AN399">
            <v>3.6800326228621186E-2</v>
          </cell>
          <cell r="AO399">
            <v>3.6800326228621186E-2</v>
          </cell>
          <cell r="AP399">
            <v>3.6800326228621186E-2</v>
          </cell>
          <cell r="AQ399">
            <v>3.6800326228621186E-2</v>
          </cell>
          <cell r="AR399">
            <v>3.6800326228621186E-2</v>
          </cell>
          <cell r="AS399">
            <v>3.6800326228621186E-2</v>
          </cell>
          <cell r="AT399">
            <v>3.6800326228621186E-2</v>
          </cell>
          <cell r="AU399">
            <v>3.6800326228621186E-2</v>
          </cell>
          <cell r="AV399">
            <v>3.6800326228621186E-2</v>
          </cell>
          <cell r="AW399">
            <v>3.6800326228621186E-2</v>
          </cell>
          <cell r="AX399">
            <v>3.6800326228621186E-2</v>
          </cell>
          <cell r="AY399">
            <v>3.6800326228621186E-2</v>
          </cell>
          <cell r="AZ399">
            <v>3.6800326228621186E-2</v>
          </cell>
          <cell r="BA399">
            <v>3.6800326228621186E-2</v>
          </cell>
          <cell r="BB399">
            <v>3.6800326228621186E-2</v>
          </cell>
          <cell r="BC399">
            <v>3.6800326228621186E-2</v>
          </cell>
          <cell r="BD399">
            <v>3.6800326228621186E-2</v>
          </cell>
          <cell r="BE399">
            <v>3.6800326228621186E-2</v>
          </cell>
          <cell r="BF399">
            <v>3.6800326228621186E-2</v>
          </cell>
          <cell r="BG399">
            <v>3.6800326228621186E-2</v>
          </cell>
          <cell r="BH399">
            <v>3.6800326228621186E-2</v>
          </cell>
          <cell r="BI399">
            <v>3.6800326228621186E-2</v>
          </cell>
          <cell r="BJ399">
            <v>3.6800326228621186E-2</v>
          </cell>
          <cell r="BK399">
            <v>3.6800326228621186E-2</v>
          </cell>
          <cell r="BL399">
            <v>3.6800326228621186E-2</v>
          </cell>
          <cell r="BM399">
            <v>3.6800326228621186E-2</v>
          </cell>
          <cell r="BN399">
            <v>3.6800326228621186E-2</v>
          </cell>
          <cell r="BO399">
            <v>3.6800326228621186E-2</v>
          </cell>
          <cell r="BP399">
            <v>3.6800326228621186E-2</v>
          </cell>
          <cell r="BQ399">
            <v>3.6800326228621186E-2</v>
          </cell>
          <cell r="BR399">
            <v>3.6800326228621186E-2</v>
          </cell>
          <cell r="BS399">
            <v>3.6800326228621186E-2</v>
          </cell>
          <cell r="BT399">
            <v>3.6800326228621186E-2</v>
          </cell>
          <cell r="BU399">
            <v>3.6800326228621186E-2</v>
          </cell>
          <cell r="BV399">
            <v>3.6800326228621186E-2</v>
          </cell>
          <cell r="BW399">
            <v>3.6800326228621186E-2</v>
          </cell>
          <cell r="BX399">
            <v>3.6800326228621186E-2</v>
          </cell>
          <cell r="BY399">
            <v>3.6800326228621186E-2</v>
          </cell>
          <cell r="BZ399">
            <v>3.6800326228621186E-2</v>
          </cell>
          <cell r="CA399">
            <v>3.6800326228621186E-2</v>
          </cell>
          <cell r="CB399">
            <v>3.6800326228621186E-2</v>
          </cell>
          <cell r="CC399">
            <v>3.6800326228621186E-2</v>
          </cell>
          <cell r="CD399">
            <v>3.6800326228621186E-2</v>
          </cell>
          <cell r="CE399">
            <v>3.6800326228621186E-2</v>
          </cell>
          <cell r="CF399">
            <v>3.6800326228621186E-2</v>
          </cell>
          <cell r="CG399">
            <v>3.6800326228621186E-2</v>
          </cell>
          <cell r="CH399">
            <v>3.6800326228621186E-2</v>
          </cell>
          <cell r="CI399">
            <v>3.6800326228621186E-2</v>
          </cell>
          <cell r="CJ399">
            <v>3.6800326228621186E-2</v>
          </cell>
          <cell r="CK399">
            <v>3.6800326228621186E-2</v>
          </cell>
          <cell r="CL399">
            <v>3.6800326228621186E-2</v>
          </cell>
          <cell r="CM399">
            <v>3.6800326228621186E-2</v>
          </cell>
          <cell r="CN399">
            <v>3.6800326228621186E-2</v>
          </cell>
          <cell r="CO399">
            <v>3.6800326228621186E-2</v>
          </cell>
          <cell r="CP399">
            <v>3.6800326228621186E-2</v>
          </cell>
          <cell r="CQ399">
            <v>3.6800326228621186E-2</v>
          </cell>
          <cell r="CR399">
            <v>3.6800326228621186E-2</v>
          </cell>
          <cell r="CS399">
            <v>3.6800326228621186E-2</v>
          </cell>
          <cell r="CT399">
            <v>3.6800326228621186E-2</v>
          </cell>
          <cell r="CU399">
            <v>3.6800326228621186E-2</v>
          </cell>
          <cell r="CV399">
            <v>3.6800326228621186E-2</v>
          </cell>
          <cell r="CW399">
            <v>3.6800326228621186E-2</v>
          </cell>
          <cell r="CX399">
            <v>3.6800326228621186E-2</v>
          </cell>
          <cell r="CY399">
            <v>3.6800326228621186E-2</v>
          </cell>
          <cell r="CZ399">
            <v>3.6800326228621186E-2</v>
          </cell>
          <cell r="DA399">
            <v>3.6800326228621186E-2</v>
          </cell>
          <cell r="DB399">
            <v>3.6800326228621186E-2</v>
          </cell>
          <cell r="DC399">
            <v>3.6800326228621186E-2</v>
          </cell>
          <cell r="DD399">
            <v>3.6800326228621186E-2</v>
          </cell>
          <cell r="DE399">
            <v>3.6800326228621186E-2</v>
          </cell>
          <cell r="DF399">
            <v>3.6800326228621186E-2</v>
          </cell>
          <cell r="DG399">
            <v>3.6800326228621186E-2</v>
          </cell>
          <cell r="DH399">
            <v>3.6800326228621186E-2</v>
          </cell>
          <cell r="DI399">
            <v>3.6800326228621186E-2</v>
          </cell>
          <cell r="DJ399">
            <v>3.6800326228621186E-2</v>
          </cell>
          <cell r="DL399" t="str">
            <v>.Residential.Dwellings.Building Type.High DensityONResidentialService requested.Residential.Dwellings.Building Type.High Density.Cooling</v>
          </cell>
        </row>
        <row r="400">
          <cell r="M400" t="str">
            <v>GJ</v>
          </cell>
          <cell r="N400">
            <v>3.342147467572449E-2</v>
          </cell>
          <cell r="O400">
            <v>3.342147467572449E-2</v>
          </cell>
          <cell r="P400">
            <v>3.342147467572449E-2</v>
          </cell>
          <cell r="Q400">
            <v>3.342147467572449E-2</v>
          </cell>
          <cell r="R400">
            <v>3.342147467572449E-2</v>
          </cell>
          <cell r="S400">
            <v>3.342147467572449E-2</v>
          </cell>
          <cell r="T400">
            <v>3.342147467572449E-2</v>
          </cell>
          <cell r="U400">
            <v>3.342147467572449E-2</v>
          </cell>
          <cell r="V400">
            <v>3.342147467572449E-2</v>
          </cell>
          <cell r="W400">
            <v>3.342147467572449E-2</v>
          </cell>
          <cell r="X400">
            <v>3.342147467572449E-2</v>
          </cell>
          <cell r="Y400">
            <v>3.342147467572449E-2</v>
          </cell>
          <cell r="Z400">
            <v>3.342147467572449E-2</v>
          </cell>
          <cell r="AA400">
            <v>3.342147467572449E-2</v>
          </cell>
          <cell r="AB400">
            <v>3.342147467572449E-2</v>
          </cell>
          <cell r="AC400">
            <v>3.342147467572449E-2</v>
          </cell>
          <cell r="AD400">
            <v>3.342147467572449E-2</v>
          </cell>
          <cell r="AE400">
            <v>3.342147467572449E-2</v>
          </cell>
          <cell r="AF400">
            <v>3.342147467572449E-2</v>
          </cell>
          <cell r="AG400">
            <v>3.342147467572449E-2</v>
          </cell>
          <cell r="AH400">
            <v>3.342147467572449E-2</v>
          </cell>
          <cell r="AI400">
            <v>3.342147467572449E-2</v>
          </cell>
          <cell r="AJ400">
            <v>3.342147467572449E-2</v>
          </cell>
          <cell r="AK400">
            <v>3.342147467572449E-2</v>
          </cell>
          <cell r="AL400">
            <v>3.342147467572449E-2</v>
          </cell>
          <cell r="AM400">
            <v>3.342147467572449E-2</v>
          </cell>
          <cell r="AN400">
            <v>3.342147467572449E-2</v>
          </cell>
          <cell r="AO400">
            <v>3.342147467572449E-2</v>
          </cell>
          <cell r="AP400">
            <v>3.342147467572449E-2</v>
          </cell>
          <cell r="AQ400">
            <v>3.342147467572449E-2</v>
          </cell>
          <cell r="AR400">
            <v>3.342147467572449E-2</v>
          </cell>
          <cell r="AS400">
            <v>3.342147467572449E-2</v>
          </cell>
          <cell r="AT400">
            <v>3.342147467572449E-2</v>
          </cell>
          <cell r="AU400">
            <v>3.342147467572449E-2</v>
          </cell>
          <cell r="AV400">
            <v>3.342147467572449E-2</v>
          </cell>
          <cell r="AW400">
            <v>3.342147467572449E-2</v>
          </cell>
          <cell r="AX400">
            <v>3.342147467572449E-2</v>
          </cell>
          <cell r="AY400">
            <v>3.342147467572449E-2</v>
          </cell>
          <cell r="AZ400">
            <v>3.342147467572449E-2</v>
          </cell>
          <cell r="BA400">
            <v>3.342147467572449E-2</v>
          </cell>
          <cell r="BB400">
            <v>3.342147467572449E-2</v>
          </cell>
          <cell r="BC400">
            <v>3.342147467572449E-2</v>
          </cell>
          <cell r="BD400">
            <v>3.342147467572449E-2</v>
          </cell>
          <cell r="BE400">
            <v>3.342147467572449E-2</v>
          </cell>
          <cell r="BF400">
            <v>3.342147467572449E-2</v>
          </cell>
          <cell r="BG400">
            <v>3.342147467572449E-2</v>
          </cell>
          <cell r="BH400">
            <v>3.342147467572449E-2</v>
          </cell>
          <cell r="BI400">
            <v>3.342147467572449E-2</v>
          </cell>
          <cell r="BJ400">
            <v>3.342147467572449E-2</v>
          </cell>
          <cell r="BK400">
            <v>3.342147467572449E-2</v>
          </cell>
          <cell r="BL400">
            <v>3.342147467572449E-2</v>
          </cell>
          <cell r="BM400">
            <v>3.342147467572449E-2</v>
          </cell>
          <cell r="BN400">
            <v>3.342147467572449E-2</v>
          </cell>
          <cell r="BO400">
            <v>3.342147467572449E-2</v>
          </cell>
          <cell r="BP400">
            <v>3.342147467572449E-2</v>
          </cell>
          <cell r="BQ400">
            <v>3.342147467572449E-2</v>
          </cell>
          <cell r="BR400">
            <v>3.342147467572449E-2</v>
          </cell>
          <cell r="BS400">
            <v>3.342147467572449E-2</v>
          </cell>
          <cell r="BT400">
            <v>3.342147467572449E-2</v>
          </cell>
          <cell r="BU400">
            <v>3.342147467572449E-2</v>
          </cell>
          <cell r="BV400">
            <v>3.342147467572449E-2</v>
          </cell>
          <cell r="BW400">
            <v>3.342147467572449E-2</v>
          </cell>
          <cell r="BX400">
            <v>3.342147467572449E-2</v>
          </cell>
          <cell r="BY400">
            <v>3.342147467572449E-2</v>
          </cell>
          <cell r="BZ400">
            <v>3.342147467572449E-2</v>
          </cell>
          <cell r="CA400">
            <v>3.342147467572449E-2</v>
          </cell>
          <cell r="CB400">
            <v>3.342147467572449E-2</v>
          </cell>
          <cell r="CC400">
            <v>3.342147467572449E-2</v>
          </cell>
          <cell r="CD400">
            <v>3.342147467572449E-2</v>
          </cell>
          <cell r="CE400">
            <v>3.342147467572449E-2</v>
          </cell>
          <cell r="CF400">
            <v>3.342147467572449E-2</v>
          </cell>
          <cell r="CG400">
            <v>3.342147467572449E-2</v>
          </cell>
          <cell r="CH400">
            <v>3.342147467572449E-2</v>
          </cell>
          <cell r="CI400">
            <v>3.342147467572449E-2</v>
          </cell>
          <cell r="CJ400">
            <v>3.342147467572449E-2</v>
          </cell>
          <cell r="CK400">
            <v>3.342147467572449E-2</v>
          </cell>
          <cell r="CL400">
            <v>3.342147467572449E-2</v>
          </cell>
          <cell r="CM400">
            <v>3.342147467572449E-2</v>
          </cell>
          <cell r="CN400">
            <v>3.342147467572449E-2</v>
          </cell>
          <cell r="CO400">
            <v>3.342147467572449E-2</v>
          </cell>
          <cell r="CP400">
            <v>3.342147467572449E-2</v>
          </cell>
          <cell r="CQ400">
            <v>3.342147467572449E-2</v>
          </cell>
          <cell r="CR400">
            <v>3.342147467572449E-2</v>
          </cell>
          <cell r="CS400">
            <v>3.342147467572449E-2</v>
          </cell>
          <cell r="CT400">
            <v>3.342147467572449E-2</v>
          </cell>
          <cell r="CU400">
            <v>3.342147467572449E-2</v>
          </cell>
          <cell r="CV400">
            <v>3.342147467572449E-2</v>
          </cell>
          <cell r="CW400">
            <v>3.342147467572449E-2</v>
          </cell>
          <cell r="CX400">
            <v>3.342147467572449E-2</v>
          </cell>
          <cell r="CY400">
            <v>3.342147467572449E-2</v>
          </cell>
          <cell r="CZ400">
            <v>3.342147467572449E-2</v>
          </cell>
          <cell r="DA400">
            <v>3.342147467572449E-2</v>
          </cell>
          <cell r="DB400">
            <v>3.342147467572449E-2</v>
          </cell>
          <cell r="DC400">
            <v>3.342147467572449E-2</v>
          </cell>
          <cell r="DD400">
            <v>3.342147467572449E-2</v>
          </cell>
          <cell r="DE400">
            <v>3.342147467572449E-2</v>
          </cell>
          <cell r="DF400">
            <v>3.342147467572449E-2</v>
          </cell>
          <cell r="DG400">
            <v>3.342147467572449E-2</v>
          </cell>
          <cell r="DH400">
            <v>3.342147467572449E-2</v>
          </cell>
          <cell r="DI400">
            <v>3.342147467572449E-2</v>
          </cell>
          <cell r="DJ400">
            <v>3.342147467572449E-2</v>
          </cell>
          <cell r="DL400" t="str">
            <v>.Residential.Dwellings.Building Type.High DensityQCResidentialService requested.Residential.Dwellings.Building Type.High Density.Cooling</v>
          </cell>
        </row>
        <row r="401">
          <cell r="M401" t="str">
            <v>GJ</v>
          </cell>
          <cell r="N401">
            <v>1.3096195893295692E-2</v>
          </cell>
          <cell r="O401">
            <v>1.3096195893295692E-2</v>
          </cell>
          <cell r="P401">
            <v>1.3096195893295692E-2</v>
          </cell>
          <cell r="Q401">
            <v>1.3096195893295692E-2</v>
          </cell>
          <cell r="R401">
            <v>1.3096195893295692E-2</v>
          </cell>
          <cell r="S401">
            <v>1.3096195893295692E-2</v>
          </cell>
          <cell r="T401">
            <v>1.3096195893295692E-2</v>
          </cell>
          <cell r="U401">
            <v>1.3096195893295692E-2</v>
          </cell>
          <cell r="V401">
            <v>1.3096195893295692E-2</v>
          </cell>
          <cell r="W401">
            <v>1.3096195893295692E-2</v>
          </cell>
          <cell r="X401">
            <v>1.3096195893295692E-2</v>
          </cell>
          <cell r="Y401">
            <v>1.3096195893295692E-2</v>
          </cell>
          <cell r="Z401">
            <v>1.3096195893295692E-2</v>
          </cell>
          <cell r="AA401">
            <v>1.3096195893295692E-2</v>
          </cell>
          <cell r="AB401">
            <v>1.3096195893295692E-2</v>
          </cell>
          <cell r="AC401">
            <v>1.3096195893295692E-2</v>
          </cell>
          <cell r="AD401">
            <v>1.3096195893295692E-2</v>
          </cell>
          <cell r="AE401">
            <v>1.3096195893295692E-2</v>
          </cell>
          <cell r="AF401">
            <v>1.3096195893295692E-2</v>
          </cell>
          <cell r="AG401">
            <v>1.3096195893295692E-2</v>
          </cell>
          <cell r="AH401">
            <v>1.3096195893295692E-2</v>
          </cell>
          <cell r="AI401">
            <v>1.3096195893295692E-2</v>
          </cell>
          <cell r="AJ401">
            <v>1.3096195893295692E-2</v>
          </cell>
          <cell r="AK401">
            <v>1.3096195893295692E-2</v>
          </cell>
          <cell r="AL401">
            <v>1.3096195893295692E-2</v>
          </cell>
          <cell r="AM401">
            <v>1.3096195893295692E-2</v>
          </cell>
          <cell r="AN401">
            <v>1.3096195893295692E-2</v>
          </cell>
          <cell r="AO401">
            <v>1.3096195893295692E-2</v>
          </cell>
          <cell r="AP401">
            <v>1.3096195893295692E-2</v>
          </cell>
          <cell r="AQ401">
            <v>1.3096195893295692E-2</v>
          </cell>
          <cell r="AR401">
            <v>1.3096195893295692E-2</v>
          </cell>
          <cell r="AS401">
            <v>1.3096195893295692E-2</v>
          </cell>
          <cell r="AT401">
            <v>1.3096195893295692E-2</v>
          </cell>
          <cell r="AU401">
            <v>1.3096195893295692E-2</v>
          </cell>
          <cell r="AV401">
            <v>1.3096195893295692E-2</v>
          </cell>
          <cell r="AW401">
            <v>1.3096195893295692E-2</v>
          </cell>
          <cell r="AX401">
            <v>1.3096195893295692E-2</v>
          </cell>
          <cell r="AY401">
            <v>1.3096195893295692E-2</v>
          </cell>
          <cell r="AZ401">
            <v>1.3096195893295692E-2</v>
          </cell>
          <cell r="BA401">
            <v>1.3096195893295692E-2</v>
          </cell>
          <cell r="BB401">
            <v>1.3096195893295692E-2</v>
          </cell>
          <cell r="BC401">
            <v>1.3096195893295692E-2</v>
          </cell>
          <cell r="BD401">
            <v>1.3096195893295692E-2</v>
          </cell>
          <cell r="BE401">
            <v>1.3096195893295692E-2</v>
          </cell>
          <cell r="BF401">
            <v>1.3096195893295692E-2</v>
          </cell>
          <cell r="BG401">
            <v>1.3096195893295692E-2</v>
          </cell>
          <cell r="BH401">
            <v>1.3096195893295692E-2</v>
          </cell>
          <cell r="BI401">
            <v>1.3096195893295692E-2</v>
          </cell>
          <cell r="BJ401">
            <v>1.3096195893295692E-2</v>
          </cell>
          <cell r="BK401">
            <v>1.3096195893295692E-2</v>
          </cell>
          <cell r="BL401">
            <v>1.3096195893295692E-2</v>
          </cell>
          <cell r="BM401">
            <v>1.3096195893295692E-2</v>
          </cell>
          <cell r="BN401">
            <v>1.3096195893295692E-2</v>
          </cell>
          <cell r="BO401">
            <v>1.3096195893295692E-2</v>
          </cell>
          <cell r="BP401">
            <v>1.3096195893295692E-2</v>
          </cell>
          <cell r="BQ401">
            <v>1.3096195893295692E-2</v>
          </cell>
          <cell r="BR401">
            <v>1.3096195893295692E-2</v>
          </cell>
          <cell r="BS401">
            <v>1.3096195893295692E-2</v>
          </cell>
          <cell r="BT401">
            <v>1.3096195893295692E-2</v>
          </cell>
          <cell r="BU401">
            <v>1.3096195893295692E-2</v>
          </cell>
          <cell r="BV401">
            <v>1.3096195893295692E-2</v>
          </cell>
          <cell r="BW401">
            <v>1.3096195893295692E-2</v>
          </cell>
          <cell r="BX401">
            <v>1.3096195893295692E-2</v>
          </cell>
          <cell r="BY401">
            <v>1.3096195893295692E-2</v>
          </cell>
          <cell r="BZ401">
            <v>1.3096195893295692E-2</v>
          </cell>
          <cell r="CA401">
            <v>1.3096195893295692E-2</v>
          </cell>
          <cell r="CB401">
            <v>1.3096195893295692E-2</v>
          </cell>
          <cell r="CC401">
            <v>1.3096195893295692E-2</v>
          </cell>
          <cell r="CD401">
            <v>1.3096195893295692E-2</v>
          </cell>
          <cell r="CE401">
            <v>1.3096195893295692E-2</v>
          </cell>
          <cell r="CF401">
            <v>1.3096195893295692E-2</v>
          </cell>
          <cell r="CG401">
            <v>1.3096195893295692E-2</v>
          </cell>
          <cell r="CH401">
            <v>1.3096195893295692E-2</v>
          </cell>
          <cell r="CI401">
            <v>1.3096195893295692E-2</v>
          </cell>
          <cell r="CJ401">
            <v>1.3096195893295692E-2</v>
          </cell>
          <cell r="CK401">
            <v>1.3096195893295692E-2</v>
          </cell>
          <cell r="CL401">
            <v>1.3096195893295692E-2</v>
          </cell>
          <cell r="CM401">
            <v>1.3096195893295692E-2</v>
          </cell>
          <cell r="CN401">
            <v>1.3096195893295692E-2</v>
          </cell>
          <cell r="CO401">
            <v>1.3096195893295692E-2</v>
          </cell>
          <cell r="CP401">
            <v>1.3096195893295692E-2</v>
          </cell>
          <cell r="CQ401">
            <v>1.3096195893295692E-2</v>
          </cell>
          <cell r="CR401">
            <v>1.3096195893295692E-2</v>
          </cell>
          <cell r="CS401">
            <v>1.3096195893295692E-2</v>
          </cell>
          <cell r="CT401">
            <v>1.3096195893295692E-2</v>
          </cell>
          <cell r="CU401">
            <v>1.3096195893295692E-2</v>
          </cell>
          <cell r="CV401">
            <v>1.3096195893295692E-2</v>
          </cell>
          <cell r="CW401">
            <v>1.3096195893295692E-2</v>
          </cell>
          <cell r="CX401">
            <v>1.3096195893295692E-2</v>
          </cell>
          <cell r="CY401">
            <v>1.3096195893295692E-2</v>
          </cell>
          <cell r="CZ401">
            <v>1.3096195893295692E-2</v>
          </cell>
          <cell r="DA401">
            <v>1.3096195893295692E-2</v>
          </cell>
          <cell r="DB401">
            <v>1.3096195893295692E-2</v>
          </cell>
          <cell r="DC401">
            <v>1.3096195893295692E-2</v>
          </cell>
          <cell r="DD401">
            <v>1.3096195893295692E-2</v>
          </cell>
          <cell r="DE401">
            <v>1.3096195893295692E-2</v>
          </cell>
          <cell r="DF401">
            <v>1.3096195893295692E-2</v>
          </cell>
          <cell r="DG401">
            <v>1.3096195893295692E-2</v>
          </cell>
          <cell r="DH401">
            <v>1.3096195893295692E-2</v>
          </cell>
          <cell r="DI401">
            <v>1.3096195893295692E-2</v>
          </cell>
          <cell r="DJ401">
            <v>1.3096195893295692E-2</v>
          </cell>
          <cell r="DL401" t="str">
            <v>.Residential.Dwellings.Building Type.High DensityATResidentialService requested.Residential.Dwellings.Building Type.High Density.Cooling</v>
          </cell>
        </row>
        <row r="402">
          <cell r="DL402" t="str">
            <v/>
          </cell>
        </row>
        <row r="403">
          <cell r="DL403" t="str">
            <v/>
          </cell>
        </row>
        <row r="404">
          <cell r="M404" t="str">
            <v>GJ</v>
          </cell>
          <cell r="N404">
            <v>1</v>
          </cell>
          <cell r="O404">
            <v>1</v>
          </cell>
          <cell r="P404">
            <v>1</v>
          </cell>
          <cell r="Q404">
            <v>1</v>
          </cell>
          <cell r="R404">
            <v>1</v>
          </cell>
          <cell r="S404">
            <v>1</v>
          </cell>
          <cell r="T404">
            <v>1</v>
          </cell>
          <cell r="U404">
            <v>1</v>
          </cell>
          <cell r="V404">
            <v>1</v>
          </cell>
          <cell r="W404">
            <v>1</v>
          </cell>
          <cell r="X404">
            <v>1</v>
          </cell>
          <cell r="Y404">
            <v>1</v>
          </cell>
          <cell r="Z404">
            <v>1</v>
          </cell>
          <cell r="AA404">
            <v>1</v>
          </cell>
          <cell r="AB404">
            <v>1</v>
          </cell>
          <cell r="AC404">
            <v>1</v>
          </cell>
          <cell r="AD404">
            <v>1</v>
          </cell>
          <cell r="AE404">
            <v>1</v>
          </cell>
          <cell r="AF404">
            <v>1</v>
          </cell>
          <cell r="AG404">
            <v>1</v>
          </cell>
          <cell r="AH404">
            <v>1</v>
          </cell>
          <cell r="AI404">
            <v>1</v>
          </cell>
          <cell r="AJ404">
            <v>1</v>
          </cell>
          <cell r="AK404">
            <v>1</v>
          </cell>
          <cell r="AL404">
            <v>1</v>
          </cell>
          <cell r="AM404">
            <v>1</v>
          </cell>
          <cell r="AN404">
            <v>1</v>
          </cell>
          <cell r="AO404">
            <v>1</v>
          </cell>
          <cell r="AP404">
            <v>1</v>
          </cell>
          <cell r="AQ404">
            <v>1</v>
          </cell>
          <cell r="AR404">
            <v>1</v>
          </cell>
          <cell r="AS404">
            <v>1</v>
          </cell>
          <cell r="AT404">
            <v>1</v>
          </cell>
          <cell r="AU404">
            <v>1</v>
          </cell>
          <cell r="AV404">
            <v>1</v>
          </cell>
          <cell r="AW404">
            <v>1</v>
          </cell>
          <cell r="AX404">
            <v>1</v>
          </cell>
          <cell r="AY404">
            <v>1</v>
          </cell>
          <cell r="AZ404">
            <v>1</v>
          </cell>
          <cell r="BA404">
            <v>1</v>
          </cell>
          <cell r="BB404">
            <v>1</v>
          </cell>
          <cell r="BC404">
            <v>1</v>
          </cell>
          <cell r="BD404">
            <v>1</v>
          </cell>
          <cell r="BE404">
            <v>1</v>
          </cell>
          <cell r="BF404">
            <v>1</v>
          </cell>
          <cell r="BG404">
            <v>1</v>
          </cell>
          <cell r="BH404">
            <v>1</v>
          </cell>
          <cell r="BI404">
            <v>1</v>
          </cell>
          <cell r="BJ404">
            <v>1</v>
          </cell>
          <cell r="BK404">
            <v>1</v>
          </cell>
          <cell r="BL404">
            <v>1</v>
          </cell>
          <cell r="BM404">
            <v>1</v>
          </cell>
          <cell r="BN404">
            <v>1</v>
          </cell>
          <cell r="BO404">
            <v>1</v>
          </cell>
          <cell r="BP404">
            <v>1</v>
          </cell>
          <cell r="BQ404">
            <v>1</v>
          </cell>
          <cell r="BR404">
            <v>1</v>
          </cell>
          <cell r="BS404">
            <v>1</v>
          </cell>
          <cell r="BT404">
            <v>1</v>
          </cell>
          <cell r="BU404">
            <v>1</v>
          </cell>
          <cell r="BV404">
            <v>1</v>
          </cell>
          <cell r="BW404">
            <v>1</v>
          </cell>
          <cell r="BX404">
            <v>1</v>
          </cell>
          <cell r="BY404">
            <v>1</v>
          </cell>
          <cell r="BZ404">
            <v>1</v>
          </cell>
          <cell r="CA404">
            <v>1</v>
          </cell>
          <cell r="CB404">
            <v>1</v>
          </cell>
          <cell r="CC404">
            <v>1</v>
          </cell>
          <cell r="CD404">
            <v>1</v>
          </cell>
          <cell r="CE404">
            <v>1</v>
          </cell>
          <cell r="CF404">
            <v>1</v>
          </cell>
          <cell r="CG404">
            <v>1</v>
          </cell>
          <cell r="CH404">
            <v>1</v>
          </cell>
          <cell r="CI404">
            <v>1</v>
          </cell>
          <cell r="CJ404">
            <v>1</v>
          </cell>
          <cell r="CK404">
            <v>1</v>
          </cell>
          <cell r="CL404">
            <v>1</v>
          </cell>
          <cell r="CM404">
            <v>1</v>
          </cell>
          <cell r="CN404">
            <v>1</v>
          </cell>
          <cell r="CO404">
            <v>1</v>
          </cell>
          <cell r="CP404">
            <v>1</v>
          </cell>
          <cell r="CQ404">
            <v>1</v>
          </cell>
          <cell r="CR404">
            <v>1</v>
          </cell>
          <cell r="CS404">
            <v>1</v>
          </cell>
          <cell r="CT404">
            <v>1</v>
          </cell>
          <cell r="CU404">
            <v>1</v>
          </cell>
          <cell r="CV404">
            <v>1</v>
          </cell>
          <cell r="CW404">
            <v>1</v>
          </cell>
          <cell r="CX404">
            <v>1</v>
          </cell>
          <cell r="CY404">
            <v>1</v>
          </cell>
          <cell r="CZ404">
            <v>1</v>
          </cell>
          <cell r="DA404">
            <v>1</v>
          </cell>
          <cell r="DB404">
            <v>1</v>
          </cell>
          <cell r="DC404">
            <v>1</v>
          </cell>
          <cell r="DD404">
            <v>1</v>
          </cell>
          <cell r="DE404">
            <v>1</v>
          </cell>
          <cell r="DF404">
            <v>1</v>
          </cell>
          <cell r="DG404">
            <v>1</v>
          </cell>
          <cell r="DH404">
            <v>1</v>
          </cell>
          <cell r="DI404">
            <v>1</v>
          </cell>
          <cell r="DJ404">
            <v>1</v>
          </cell>
          <cell r="DL404" t="str">
            <v>.Residential.Dwellings.Building Type.High Density.VintageResidential&lt;1960Service requested.Residential.Dwellings.Building Type.High Density.Vintage.&lt;1960 Bldg Code</v>
          </cell>
        </row>
        <row r="405">
          <cell r="M405" t="str">
            <v>GJ</v>
          </cell>
          <cell r="N405">
            <v>1</v>
          </cell>
          <cell r="O405">
            <v>1</v>
          </cell>
          <cell r="P405">
            <v>1</v>
          </cell>
          <cell r="Q405">
            <v>1</v>
          </cell>
          <cell r="R405">
            <v>1</v>
          </cell>
          <cell r="S405">
            <v>1</v>
          </cell>
          <cell r="T405">
            <v>1</v>
          </cell>
          <cell r="U405">
            <v>1</v>
          </cell>
          <cell r="V405">
            <v>1</v>
          </cell>
          <cell r="W405">
            <v>1</v>
          </cell>
          <cell r="X405">
            <v>1</v>
          </cell>
          <cell r="Y405">
            <v>1</v>
          </cell>
          <cell r="Z405">
            <v>1</v>
          </cell>
          <cell r="AA405">
            <v>1</v>
          </cell>
          <cell r="AB405">
            <v>1</v>
          </cell>
          <cell r="AC405">
            <v>1</v>
          </cell>
          <cell r="AD405">
            <v>1</v>
          </cell>
          <cell r="AE405">
            <v>1</v>
          </cell>
          <cell r="AF405">
            <v>1</v>
          </cell>
          <cell r="AG405">
            <v>1</v>
          </cell>
          <cell r="AH405">
            <v>1</v>
          </cell>
          <cell r="AI405">
            <v>1</v>
          </cell>
          <cell r="AJ405">
            <v>1</v>
          </cell>
          <cell r="AK405">
            <v>1</v>
          </cell>
          <cell r="AL405">
            <v>1</v>
          </cell>
          <cell r="AM405">
            <v>1</v>
          </cell>
          <cell r="AN405">
            <v>1</v>
          </cell>
          <cell r="AO405">
            <v>1</v>
          </cell>
          <cell r="AP405">
            <v>1</v>
          </cell>
          <cell r="AQ405">
            <v>1</v>
          </cell>
          <cell r="AR405">
            <v>1</v>
          </cell>
          <cell r="AS405">
            <v>1</v>
          </cell>
          <cell r="AT405">
            <v>1</v>
          </cell>
          <cell r="AU405">
            <v>1</v>
          </cell>
          <cell r="AV405">
            <v>1</v>
          </cell>
          <cell r="AW405">
            <v>1</v>
          </cell>
          <cell r="AX405">
            <v>1</v>
          </cell>
          <cell r="AY405">
            <v>1</v>
          </cell>
          <cell r="AZ405">
            <v>1</v>
          </cell>
          <cell r="BA405">
            <v>1</v>
          </cell>
          <cell r="BB405">
            <v>1</v>
          </cell>
          <cell r="BC405">
            <v>1</v>
          </cell>
          <cell r="BD405">
            <v>1</v>
          </cell>
          <cell r="BE405">
            <v>1</v>
          </cell>
          <cell r="BF405">
            <v>1</v>
          </cell>
          <cell r="BG405">
            <v>1</v>
          </cell>
          <cell r="BH405">
            <v>1</v>
          </cell>
          <cell r="BI405">
            <v>1</v>
          </cell>
          <cell r="BJ405">
            <v>1</v>
          </cell>
          <cell r="BK405">
            <v>1</v>
          </cell>
          <cell r="BL405">
            <v>1</v>
          </cell>
          <cell r="BM405">
            <v>1</v>
          </cell>
          <cell r="BN405">
            <v>1</v>
          </cell>
          <cell r="BO405">
            <v>1</v>
          </cell>
          <cell r="BP405">
            <v>1</v>
          </cell>
          <cell r="BQ405">
            <v>1</v>
          </cell>
          <cell r="BR405">
            <v>1</v>
          </cell>
          <cell r="BS405">
            <v>1</v>
          </cell>
          <cell r="BT405">
            <v>1</v>
          </cell>
          <cell r="BU405">
            <v>1</v>
          </cell>
          <cell r="BV405">
            <v>1</v>
          </cell>
          <cell r="BW405">
            <v>1</v>
          </cell>
          <cell r="BX405">
            <v>1</v>
          </cell>
          <cell r="BY405">
            <v>1</v>
          </cell>
          <cell r="BZ405">
            <v>1</v>
          </cell>
          <cell r="CA405">
            <v>1</v>
          </cell>
          <cell r="CB405">
            <v>1</v>
          </cell>
          <cell r="CC405">
            <v>1</v>
          </cell>
          <cell r="CD405">
            <v>1</v>
          </cell>
          <cell r="CE405">
            <v>1</v>
          </cell>
          <cell r="CF405">
            <v>1</v>
          </cell>
          <cell r="CG405">
            <v>1</v>
          </cell>
          <cell r="CH405">
            <v>1</v>
          </cell>
          <cell r="CI405">
            <v>1</v>
          </cell>
          <cell r="CJ405">
            <v>1</v>
          </cell>
          <cell r="CK405">
            <v>1</v>
          </cell>
          <cell r="CL405">
            <v>1</v>
          </cell>
          <cell r="CM405">
            <v>1</v>
          </cell>
          <cell r="CN405">
            <v>1</v>
          </cell>
          <cell r="CO405">
            <v>1</v>
          </cell>
          <cell r="CP405">
            <v>1</v>
          </cell>
          <cell r="CQ405">
            <v>1</v>
          </cell>
          <cell r="CR405">
            <v>1</v>
          </cell>
          <cell r="CS405">
            <v>1</v>
          </cell>
          <cell r="CT405">
            <v>1</v>
          </cell>
          <cell r="CU405">
            <v>1</v>
          </cell>
          <cell r="CV405">
            <v>1</v>
          </cell>
          <cell r="CW405">
            <v>1</v>
          </cell>
          <cell r="CX405">
            <v>1</v>
          </cell>
          <cell r="CY405">
            <v>1</v>
          </cell>
          <cell r="CZ405">
            <v>1</v>
          </cell>
          <cell r="DA405">
            <v>1</v>
          </cell>
          <cell r="DB405">
            <v>1</v>
          </cell>
          <cell r="DC405">
            <v>1</v>
          </cell>
          <cell r="DD405">
            <v>1</v>
          </cell>
          <cell r="DE405">
            <v>1</v>
          </cell>
          <cell r="DF405">
            <v>1</v>
          </cell>
          <cell r="DG405">
            <v>1</v>
          </cell>
          <cell r="DH405">
            <v>1</v>
          </cell>
          <cell r="DI405">
            <v>1</v>
          </cell>
          <cell r="DJ405">
            <v>1</v>
          </cell>
          <cell r="DL405" t="str">
            <v>.Residential.Dwellings.Building Type.High Density.VintageResidential1961-1980Service requested.Residential.Dwellings.Building Type.High Density.Vintage.1961-1980 Bldg Code</v>
          </cell>
        </row>
        <row r="406">
          <cell r="M406" t="str">
            <v>GJ</v>
          </cell>
          <cell r="N406">
            <v>1</v>
          </cell>
          <cell r="O406">
            <v>1</v>
          </cell>
          <cell r="P406">
            <v>1</v>
          </cell>
          <cell r="Q406">
            <v>1</v>
          </cell>
          <cell r="R406">
            <v>1</v>
          </cell>
          <cell r="S406">
            <v>1</v>
          </cell>
          <cell r="T406">
            <v>1</v>
          </cell>
          <cell r="U406">
            <v>1</v>
          </cell>
          <cell r="V406">
            <v>1</v>
          </cell>
          <cell r="W406">
            <v>1</v>
          </cell>
          <cell r="X406">
            <v>1</v>
          </cell>
          <cell r="Y406">
            <v>1</v>
          </cell>
          <cell r="Z406">
            <v>1</v>
          </cell>
          <cell r="AA406">
            <v>1</v>
          </cell>
          <cell r="AB406">
            <v>1</v>
          </cell>
          <cell r="AC406">
            <v>1</v>
          </cell>
          <cell r="AD406">
            <v>1</v>
          </cell>
          <cell r="AE406">
            <v>1</v>
          </cell>
          <cell r="AF406">
            <v>1</v>
          </cell>
          <cell r="AG406">
            <v>1</v>
          </cell>
          <cell r="AH406">
            <v>1</v>
          </cell>
          <cell r="AI406">
            <v>1</v>
          </cell>
          <cell r="AJ406">
            <v>1</v>
          </cell>
          <cell r="AK406">
            <v>1</v>
          </cell>
          <cell r="AL406">
            <v>1</v>
          </cell>
          <cell r="AM406">
            <v>1</v>
          </cell>
          <cell r="AN406">
            <v>1</v>
          </cell>
          <cell r="AO406">
            <v>1</v>
          </cell>
          <cell r="AP406">
            <v>1</v>
          </cell>
          <cell r="AQ406">
            <v>1</v>
          </cell>
          <cell r="AR406">
            <v>1</v>
          </cell>
          <cell r="AS406">
            <v>1</v>
          </cell>
          <cell r="AT406">
            <v>1</v>
          </cell>
          <cell r="AU406">
            <v>1</v>
          </cell>
          <cell r="AV406">
            <v>1</v>
          </cell>
          <cell r="AW406">
            <v>1</v>
          </cell>
          <cell r="AX406">
            <v>1</v>
          </cell>
          <cell r="AY406">
            <v>1</v>
          </cell>
          <cell r="AZ406">
            <v>1</v>
          </cell>
          <cell r="BA406">
            <v>1</v>
          </cell>
          <cell r="BB406">
            <v>1</v>
          </cell>
          <cell r="BC406">
            <v>1</v>
          </cell>
          <cell r="BD406">
            <v>1</v>
          </cell>
          <cell r="BE406">
            <v>1</v>
          </cell>
          <cell r="BF406">
            <v>1</v>
          </cell>
          <cell r="BG406">
            <v>1</v>
          </cell>
          <cell r="BH406">
            <v>1</v>
          </cell>
          <cell r="BI406">
            <v>1</v>
          </cell>
          <cell r="BJ406">
            <v>1</v>
          </cell>
          <cell r="BK406">
            <v>1</v>
          </cell>
          <cell r="BL406">
            <v>1</v>
          </cell>
          <cell r="BM406">
            <v>1</v>
          </cell>
          <cell r="BN406">
            <v>1</v>
          </cell>
          <cell r="BO406">
            <v>1</v>
          </cell>
          <cell r="BP406">
            <v>1</v>
          </cell>
          <cell r="BQ406">
            <v>1</v>
          </cell>
          <cell r="BR406">
            <v>1</v>
          </cell>
          <cell r="BS406">
            <v>1</v>
          </cell>
          <cell r="BT406">
            <v>1</v>
          </cell>
          <cell r="BU406">
            <v>1</v>
          </cell>
          <cell r="BV406">
            <v>1</v>
          </cell>
          <cell r="BW406">
            <v>1</v>
          </cell>
          <cell r="BX406">
            <v>1</v>
          </cell>
          <cell r="BY406">
            <v>1</v>
          </cell>
          <cell r="BZ406">
            <v>1</v>
          </cell>
          <cell r="CA406">
            <v>1</v>
          </cell>
          <cell r="CB406">
            <v>1</v>
          </cell>
          <cell r="CC406">
            <v>1</v>
          </cell>
          <cell r="CD406">
            <v>1</v>
          </cell>
          <cell r="CE406">
            <v>1</v>
          </cell>
          <cell r="CF406">
            <v>1</v>
          </cell>
          <cell r="CG406">
            <v>1</v>
          </cell>
          <cell r="CH406">
            <v>1</v>
          </cell>
          <cell r="CI406">
            <v>1</v>
          </cell>
          <cell r="CJ406">
            <v>1</v>
          </cell>
          <cell r="CK406">
            <v>1</v>
          </cell>
          <cell r="CL406">
            <v>1</v>
          </cell>
          <cell r="CM406">
            <v>1</v>
          </cell>
          <cell r="CN406">
            <v>1</v>
          </cell>
          <cell r="CO406">
            <v>1</v>
          </cell>
          <cell r="CP406">
            <v>1</v>
          </cell>
          <cell r="CQ406">
            <v>1</v>
          </cell>
          <cell r="CR406">
            <v>1</v>
          </cell>
          <cell r="CS406">
            <v>1</v>
          </cell>
          <cell r="CT406">
            <v>1</v>
          </cell>
          <cell r="CU406">
            <v>1</v>
          </cell>
          <cell r="CV406">
            <v>1</v>
          </cell>
          <cell r="CW406">
            <v>1</v>
          </cell>
          <cell r="CX406">
            <v>1</v>
          </cell>
          <cell r="CY406">
            <v>1</v>
          </cell>
          <cell r="CZ406">
            <v>1</v>
          </cell>
          <cell r="DA406">
            <v>1</v>
          </cell>
          <cell r="DB406">
            <v>1</v>
          </cell>
          <cell r="DC406">
            <v>1</v>
          </cell>
          <cell r="DD406">
            <v>1</v>
          </cell>
          <cell r="DE406">
            <v>1</v>
          </cell>
          <cell r="DF406">
            <v>1</v>
          </cell>
          <cell r="DG406">
            <v>1</v>
          </cell>
          <cell r="DH406">
            <v>1</v>
          </cell>
          <cell r="DI406">
            <v>1</v>
          </cell>
          <cell r="DJ406">
            <v>1</v>
          </cell>
          <cell r="DL406" t="str">
            <v>.Residential.Dwellings.Building Type.High Density.VintageResidential1981-2000Service requested.Residential.Dwellings.Building Type.High Density.Vintage.1981-2000 Bldg Code</v>
          </cell>
        </row>
        <row r="407">
          <cell r="M407" t="str">
            <v>GJ</v>
          </cell>
          <cell r="N407">
            <v>1</v>
          </cell>
          <cell r="O407">
            <v>1</v>
          </cell>
          <cell r="P407">
            <v>1</v>
          </cell>
          <cell r="Q407">
            <v>1</v>
          </cell>
          <cell r="R407">
            <v>1</v>
          </cell>
          <cell r="S407">
            <v>1</v>
          </cell>
          <cell r="T407">
            <v>1</v>
          </cell>
          <cell r="U407">
            <v>1</v>
          </cell>
          <cell r="V407">
            <v>1</v>
          </cell>
          <cell r="W407">
            <v>1</v>
          </cell>
          <cell r="X407">
            <v>1</v>
          </cell>
          <cell r="Y407">
            <v>1</v>
          </cell>
          <cell r="Z407">
            <v>1</v>
          </cell>
          <cell r="AA407">
            <v>1</v>
          </cell>
          <cell r="AB407">
            <v>1</v>
          </cell>
          <cell r="AC407">
            <v>1</v>
          </cell>
          <cell r="AD407">
            <v>1</v>
          </cell>
          <cell r="AE407">
            <v>1</v>
          </cell>
          <cell r="AF407">
            <v>1</v>
          </cell>
          <cell r="AG407">
            <v>1</v>
          </cell>
          <cell r="AH407">
            <v>1</v>
          </cell>
          <cell r="AI407">
            <v>1</v>
          </cell>
          <cell r="AJ407">
            <v>1</v>
          </cell>
          <cell r="AK407">
            <v>1</v>
          </cell>
          <cell r="AL407">
            <v>1</v>
          </cell>
          <cell r="AM407">
            <v>1</v>
          </cell>
          <cell r="AN407">
            <v>1</v>
          </cell>
          <cell r="AO407">
            <v>1</v>
          </cell>
          <cell r="AP407">
            <v>1</v>
          </cell>
          <cell r="AQ407">
            <v>1</v>
          </cell>
          <cell r="AR407">
            <v>1</v>
          </cell>
          <cell r="AS407">
            <v>1</v>
          </cell>
          <cell r="AT407">
            <v>1</v>
          </cell>
          <cell r="AU407">
            <v>1</v>
          </cell>
          <cell r="AV407">
            <v>1</v>
          </cell>
          <cell r="AW407">
            <v>1</v>
          </cell>
          <cell r="AX407">
            <v>1</v>
          </cell>
          <cell r="AY407">
            <v>1</v>
          </cell>
          <cell r="AZ407">
            <v>1</v>
          </cell>
          <cell r="BA407">
            <v>1</v>
          </cell>
          <cell r="BB407">
            <v>1</v>
          </cell>
          <cell r="BC407">
            <v>1</v>
          </cell>
          <cell r="BD407">
            <v>1</v>
          </cell>
          <cell r="BE407">
            <v>1</v>
          </cell>
          <cell r="BF407">
            <v>1</v>
          </cell>
          <cell r="BG407">
            <v>1</v>
          </cell>
          <cell r="BH407">
            <v>1</v>
          </cell>
          <cell r="BI407">
            <v>1</v>
          </cell>
          <cell r="BJ407">
            <v>1</v>
          </cell>
          <cell r="BK407">
            <v>1</v>
          </cell>
          <cell r="BL407">
            <v>1</v>
          </cell>
          <cell r="BM407">
            <v>1</v>
          </cell>
          <cell r="BN407">
            <v>1</v>
          </cell>
          <cell r="BO407">
            <v>1</v>
          </cell>
          <cell r="BP407">
            <v>1</v>
          </cell>
          <cell r="BQ407">
            <v>1</v>
          </cell>
          <cell r="BR407">
            <v>1</v>
          </cell>
          <cell r="BS407">
            <v>1</v>
          </cell>
          <cell r="BT407">
            <v>1</v>
          </cell>
          <cell r="BU407">
            <v>1</v>
          </cell>
          <cell r="BV407">
            <v>1</v>
          </cell>
          <cell r="BW407">
            <v>1</v>
          </cell>
          <cell r="BX407">
            <v>1</v>
          </cell>
          <cell r="BY407">
            <v>1</v>
          </cell>
          <cell r="BZ407">
            <v>1</v>
          </cell>
          <cell r="CA407">
            <v>1</v>
          </cell>
          <cell r="CB407">
            <v>1</v>
          </cell>
          <cell r="CC407">
            <v>1</v>
          </cell>
          <cell r="CD407">
            <v>1</v>
          </cell>
          <cell r="CE407">
            <v>1</v>
          </cell>
          <cell r="CF407">
            <v>1</v>
          </cell>
          <cell r="CG407">
            <v>1</v>
          </cell>
          <cell r="CH407">
            <v>1</v>
          </cell>
          <cell r="CI407">
            <v>1</v>
          </cell>
          <cell r="CJ407">
            <v>1</v>
          </cell>
          <cell r="CK407">
            <v>1</v>
          </cell>
          <cell r="CL407">
            <v>1</v>
          </cell>
          <cell r="CM407">
            <v>1</v>
          </cell>
          <cell r="CN407">
            <v>1</v>
          </cell>
          <cell r="CO407">
            <v>1</v>
          </cell>
          <cell r="CP407">
            <v>1</v>
          </cell>
          <cell r="CQ407">
            <v>1</v>
          </cell>
          <cell r="CR407">
            <v>1</v>
          </cell>
          <cell r="CS407">
            <v>1</v>
          </cell>
          <cell r="CT407">
            <v>1</v>
          </cell>
          <cell r="CU407">
            <v>1</v>
          </cell>
          <cell r="CV407">
            <v>1</v>
          </cell>
          <cell r="CW407">
            <v>1</v>
          </cell>
          <cell r="CX407">
            <v>1</v>
          </cell>
          <cell r="CY407">
            <v>1</v>
          </cell>
          <cell r="CZ407">
            <v>1</v>
          </cell>
          <cell r="DA407">
            <v>1</v>
          </cell>
          <cell r="DB407">
            <v>1</v>
          </cell>
          <cell r="DC407">
            <v>1</v>
          </cell>
          <cell r="DD407">
            <v>1</v>
          </cell>
          <cell r="DE407">
            <v>1</v>
          </cell>
          <cell r="DF407">
            <v>1</v>
          </cell>
          <cell r="DG407">
            <v>1</v>
          </cell>
          <cell r="DH407">
            <v>1</v>
          </cell>
          <cell r="DI407">
            <v>1</v>
          </cell>
          <cell r="DJ407">
            <v>1</v>
          </cell>
          <cell r="DL407" t="str">
            <v>.Residential.Dwellings.Building Type.High Density.VintageResidential2001-2020Service requested.Residential.Dwellings.Building Type.High Density.Vintage.2001-2020 Bldg Code</v>
          </cell>
        </row>
        <row r="408">
          <cell r="M408" t="str">
            <v>GJ</v>
          </cell>
          <cell r="N408">
            <v>1</v>
          </cell>
          <cell r="O408">
            <v>1</v>
          </cell>
          <cell r="P408">
            <v>1</v>
          </cell>
          <cell r="Q408">
            <v>1</v>
          </cell>
          <cell r="R408">
            <v>1</v>
          </cell>
          <cell r="S408">
            <v>1</v>
          </cell>
          <cell r="T408">
            <v>1</v>
          </cell>
          <cell r="U408">
            <v>1</v>
          </cell>
          <cell r="V408">
            <v>1</v>
          </cell>
          <cell r="W408">
            <v>1</v>
          </cell>
          <cell r="X408">
            <v>1</v>
          </cell>
          <cell r="Y408">
            <v>1</v>
          </cell>
          <cell r="Z408">
            <v>1</v>
          </cell>
          <cell r="AA408">
            <v>1</v>
          </cell>
          <cell r="AB408">
            <v>1</v>
          </cell>
          <cell r="AC408">
            <v>1</v>
          </cell>
          <cell r="AD408">
            <v>1</v>
          </cell>
          <cell r="AE408">
            <v>1</v>
          </cell>
          <cell r="AF408">
            <v>1</v>
          </cell>
          <cell r="AG408">
            <v>1</v>
          </cell>
          <cell r="AH408">
            <v>1</v>
          </cell>
          <cell r="AI408">
            <v>1</v>
          </cell>
          <cell r="AJ408">
            <v>1</v>
          </cell>
          <cell r="AK408">
            <v>1</v>
          </cell>
          <cell r="AL408">
            <v>1</v>
          </cell>
          <cell r="AM408">
            <v>1</v>
          </cell>
          <cell r="AN408">
            <v>1</v>
          </cell>
          <cell r="AO408">
            <v>1</v>
          </cell>
          <cell r="AP408">
            <v>1</v>
          </cell>
          <cell r="AQ408">
            <v>1</v>
          </cell>
          <cell r="AR408">
            <v>1</v>
          </cell>
          <cell r="AS408">
            <v>1</v>
          </cell>
          <cell r="AT408">
            <v>1</v>
          </cell>
          <cell r="AU408">
            <v>1</v>
          </cell>
          <cell r="AV408">
            <v>1</v>
          </cell>
          <cell r="AW408">
            <v>1</v>
          </cell>
          <cell r="AX408">
            <v>1</v>
          </cell>
          <cell r="AY408">
            <v>1</v>
          </cell>
          <cell r="AZ408">
            <v>1</v>
          </cell>
          <cell r="BA408">
            <v>1</v>
          </cell>
          <cell r="BB408">
            <v>1</v>
          </cell>
          <cell r="BC408">
            <v>1</v>
          </cell>
          <cell r="BD408">
            <v>1</v>
          </cell>
          <cell r="BE408">
            <v>1</v>
          </cell>
          <cell r="BF408">
            <v>1</v>
          </cell>
          <cell r="BG408">
            <v>1</v>
          </cell>
          <cell r="BH408">
            <v>1</v>
          </cell>
          <cell r="BI408">
            <v>1</v>
          </cell>
          <cell r="BJ408">
            <v>1</v>
          </cell>
          <cell r="BK408">
            <v>1</v>
          </cell>
          <cell r="BL408">
            <v>1</v>
          </cell>
          <cell r="BM408">
            <v>1</v>
          </cell>
          <cell r="BN408">
            <v>1</v>
          </cell>
          <cell r="BO408">
            <v>1</v>
          </cell>
          <cell r="BP408">
            <v>1</v>
          </cell>
          <cell r="BQ408">
            <v>1</v>
          </cell>
          <cell r="BR408">
            <v>1</v>
          </cell>
          <cell r="BS408">
            <v>1</v>
          </cell>
          <cell r="BT408">
            <v>1</v>
          </cell>
          <cell r="BU408">
            <v>1</v>
          </cell>
          <cell r="BV408">
            <v>1</v>
          </cell>
          <cell r="BW408">
            <v>1</v>
          </cell>
          <cell r="BX408">
            <v>1</v>
          </cell>
          <cell r="BY408">
            <v>1</v>
          </cell>
          <cell r="BZ408">
            <v>1</v>
          </cell>
          <cell r="CA408">
            <v>1</v>
          </cell>
          <cell r="CB408">
            <v>1</v>
          </cell>
          <cell r="CC408">
            <v>1</v>
          </cell>
          <cell r="CD408">
            <v>1</v>
          </cell>
          <cell r="CE408">
            <v>1</v>
          </cell>
          <cell r="CF408">
            <v>1</v>
          </cell>
          <cell r="CG408">
            <v>1</v>
          </cell>
          <cell r="CH408">
            <v>1</v>
          </cell>
          <cell r="CI408">
            <v>1</v>
          </cell>
          <cell r="CJ408">
            <v>1</v>
          </cell>
          <cell r="CK408">
            <v>1</v>
          </cell>
          <cell r="CL408">
            <v>1</v>
          </cell>
          <cell r="CM408">
            <v>1</v>
          </cell>
          <cell r="CN408">
            <v>1</v>
          </cell>
          <cell r="CO408">
            <v>1</v>
          </cell>
          <cell r="CP408">
            <v>1</v>
          </cell>
          <cell r="CQ408">
            <v>1</v>
          </cell>
          <cell r="CR408">
            <v>1</v>
          </cell>
          <cell r="CS408">
            <v>1</v>
          </cell>
          <cell r="CT408">
            <v>1</v>
          </cell>
          <cell r="CU408">
            <v>1</v>
          </cell>
          <cell r="CV408">
            <v>1</v>
          </cell>
          <cell r="CW408">
            <v>1</v>
          </cell>
          <cell r="CX408">
            <v>1</v>
          </cell>
          <cell r="CY408">
            <v>1</v>
          </cell>
          <cell r="CZ408">
            <v>1</v>
          </cell>
          <cell r="DA408">
            <v>1</v>
          </cell>
          <cell r="DB408">
            <v>1</v>
          </cell>
          <cell r="DC408">
            <v>1</v>
          </cell>
          <cell r="DD408">
            <v>1</v>
          </cell>
          <cell r="DE408">
            <v>1</v>
          </cell>
          <cell r="DF408">
            <v>1</v>
          </cell>
          <cell r="DG408">
            <v>1</v>
          </cell>
          <cell r="DH408">
            <v>1</v>
          </cell>
          <cell r="DI408">
            <v>1</v>
          </cell>
          <cell r="DJ408">
            <v>1</v>
          </cell>
          <cell r="DL408" t="str">
            <v>.Residential.Dwellings.Building Type.High Density.VintageResidential2021-2035Service requested.Residential.Dwellings.Building Type.High Density.Vintage.2021-2035 Bldg Code</v>
          </cell>
        </row>
        <row r="409">
          <cell r="M409" t="str">
            <v>GJ</v>
          </cell>
          <cell r="N409">
            <v>1</v>
          </cell>
          <cell r="O409">
            <v>1</v>
          </cell>
          <cell r="P409">
            <v>1</v>
          </cell>
          <cell r="Q409">
            <v>1</v>
          </cell>
          <cell r="R409">
            <v>1</v>
          </cell>
          <cell r="S409">
            <v>1</v>
          </cell>
          <cell r="T409">
            <v>1</v>
          </cell>
          <cell r="U409">
            <v>1</v>
          </cell>
          <cell r="V409">
            <v>1</v>
          </cell>
          <cell r="W409">
            <v>1</v>
          </cell>
          <cell r="X409">
            <v>1</v>
          </cell>
          <cell r="Y409">
            <v>1</v>
          </cell>
          <cell r="Z409">
            <v>1</v>
          </cell>
          <cell r="AA409">
            <v>1</v>
          </cell>
          <cell r="AB409">
            <v>1</v>
          </cell>
          <cell r="AC409">
            <v>1</v>
          </cell>
          <cell r="AD409">
            <v>1</v>
          </cell>
          <cell r="AE409">
            <v>1</v>
          </cell>
          <cell r="AF409">
            <v>1</v>
          </cell>
          <cell r="AG409">
            <v>1</v>
          </cell>
          <cell r="AH409">
            <v>1</v>
          </cell>
          <cell r="AI409">
            <v>1</v>
          </cell>
          <cell r="AJ409">
            <v>1</v>
          </cell>
          <cell r="AK409">
            <v>1</v>
          </cell>
          <cell r="AL409">
            <v>1</v>
          </cell>
          <cell r="AM409">
            <v>1</v>
          </cell>
          <cell r="AN409">
            <v>1</v>
          </cell>
          <cell r="AO409">
            <v>1</v>
          </cell>
          <cell r="AP409">
            <v>1</v>
          </cell>
          <cell r="AQ409">
            <v>1</v>
          </cell>
          <cell r="AR409">
            <v>1</v>
          </cell>
          <cell r="AS409">
            <v>1</v>
          </cell>
          <cell r="AT409">
            <v>1</v>
          </cell>
          <cell r="AU409">
            <v>1</v>
          </cell>
          <cell r="AV409">
            <v>1</v>
          </cell>
          <cell r="AW409">
            <v>1</v>
          </cell>
          <cell r="AX409">
            <v>1</v>
          </cell>
          <cell r="AY409">
            <v>1</v>
          </cell>
          <cell r="AZ409">
            <v>1</v>
          </cell>
          <cell r="BA409">
            <v>1</v>
          </cell>
          <cell r="BB409">
            <v>1</v>
          </cell>
          <cell r="BC409">
            <v>1</v>
          </cell>
          <cell r="BD409">
            <v>1</v>
          </cell>
          <cell r="BE409">
            <v>1</v>
          </cell>
          <cell r="BF409">
            <v>1</v>
          </cell>
          <cell r="BG409">
            <v>1</v>
          </cell>
          <cell r="BH409">
            <v>1</v>
          </cell>
          <cell r="BI409">
            <v>1</v>
          </cell>
          <cell r="BJ409">
            <v>1</v>
          </cell>
          <cell r="BK409">
            <v>1</v>
          </cell>
          <cell r="BL409">
            <v>1</v>
          </cell>
          <cell r="BM409">
            <v>1</v>
          </cell>
          <cell r="BN409">
            <v>1</v>
          </cell>
          <cell r="BO409">
            <v>1</v>
          </cell>
          <cell r="BP409">
            <v>1</v>
          </cell>
          <cell r="BQ409">
            <v>1</v>
          </cell>
          <cell r="BR409">
            <v>1</v>
          </cell>
          <cell r="BS409">
            <v>1</v>
          </cell>
          <cell r="BT409">
            <v>1</v>
          </cell>
          <cell r="BU409">
            <v>1</v>
          </cell>
          <cell r="BV409">
            <v>1</v>
          </cell>
          <cell r="BW409">
            <v>1</v>
          </cell>
          <cell r="BX409">
            <v>1</v>
          </cell>
          <cell r="BY409">
            <v>1</v>
          </cell>
          <cell r="BZ409">
            <v>1</v>
          </cell>
          <cell r="CA409">
            <v>1</v>
          </cell>
          <cell r="CB409">
            <v>1</v>
          </cell>
          <cell r="CC409">
            <v>1</v>
          </cell>
          <cell r="CD409">
            <v>1</v>
          </cell>
          <cell r="CE409">
            <v>1</v>
          </cell>
          <cell r="CF409">
            <v>1</v>
          </cell>
          <cell r="CG409">
            <v>1</v>
          </cell>
          <cell r="CH409">
            <v>1</v>
          </cell>
          <cell r="CI409">
            <v>1</v>
          </cell>
          <cell r="CJ409">
            <v>1</v>
          </cell>
          <cell r="CK409">
            <v>1</v>
          </cell>
          <cell r="CL409">
            <v>1</v>
          </cell>
          <cell r="CM409">
            <v>1</v>
          </cell>
          <cell r="CN409">
            <v>1</v>
          </cell>
          <cell r="CO409">
            <v>1</v>
          </cell>
          <cell r="CP409">
            <v>1</v>
          </cell>
          <cell r="CQ409">
            <v>1</v>
          </cell>
          <cell r="CR409">
            <v>1</v>
          </cell>
          <cell r="CS409">
            <v>1</v>
          </cell>
          <cell r="CT409">
            <v>1</v>
          </cell>
          <cell r="CU409">
            <v>1</v>
          </cell>
          <cell r="CV409">
            <v>1</v>
          </cell>
          <cell r="CW409">
            <v>1</v>
          </cell>
          <cell r="CX409">
            <v>1</v>
          </cell>
          <cell r="CY409">
            <v>1</v>
          </cell>
          <cell r="CZ409">
            <v>1</v>
          </cell>
          <cell r="DA409">
            <v>1</v>
          </cell>
          <cell r="DB409">
            <v>1</v>
          </cell>
          <cell r="DC409">
            <v>1</v>
          </cell>
          <cell r="DD409">
            <v>1</v>
          </cell>
          <cell r="DE409">
            <v>1</v>
          </cell>
          <cell r="DF409">
            <v>1</v>
          </cell>
          <cell r="DG409">
            <v>1</v>
          </cell>
          <cell r="DH409">
            <v>1</v>
          </cell>
          <cell r="DI409">
            <v>1</v>
          </cell>
          <cell r="DJ409">
            <v>1</v>
          </cell>
          <cell r="DL409" t="str">
            <v>.Residential.Dwellings.Building Type.High Density.VintageResidential&gt;2035Service requested.Residential.Dwellings.Building Type.High Density.Vintage.&gt;2035 Bldg Code</v>
          </cell>
        </row>
        <row r="410">
          <cell r="DL410" t="str">
            <v/>
          </cell>
        </row>
        <row r="411">
          <cell r="DL411" t="str">
            <v/>
          </cell>
        </row>
        <row r="412">
          <cell r="M412" t="str">
            <v>GJ</v>
          </cell>
          <cell r="N412">
            <v>0.33684171439113236</v>
          </cell>
          <cell r="O412">
            <v>0.33115404819118077</v>
          </cell>
          <cell r="P412">
            <v>0.33151109018625929</v>
          </cell>
          <cell r="Q412">
            <v>0.31101161025265789</v>
          </cell>
          <cell r="R412">
            <v>0.30700023642259139</v>
          </cell>
          <cell r="S412">
            <v>0.33330390115029496</v>
          </cell>
          <cell r="T412">
            <v>0.3430687617091121</v>
          </cell>
          <cell r="U412">
            <v>0.3466279410815109</v>
          </cell>
          <cell r="V412">
            <v>0.35888492241411196</v>
          </cell>
          <cell r="W412">
            <v>0.3540549534760723</v>
          </cell>
          <cell r="X412">
            <v>0.3082709355047546</v>
          </cell>
          <cell r="Y412">
            <v>0.36956886519951826</v>
          </cell>
          <cell r="Z412">
            <v>0.35234687845856877</v>
          </cell>
          <cell r="AA412">
            <v>0.35273352443234884</v>
          </cell>
          <cell r="AB412">
            <v>0.33720679636903134</v>
          </cell>
          <cell r="AC412">
            <v>0.32342627530442486</v>
          </cell>
          <cell r="AD412">
            <v>0.33802307294034417</v>
          </cell>
          <cell r="AE412">
            <v>0.3653042269862018</v>
          </cell>
          <cell r="AF412">
            <v>0.35414980723608436</v>
          </cell>
          <cell r="AG412">
            <v>0.37555630860482014</v>
          </cell>
          <cell r="AH412">
            <v>0.38090605940925781</v>
          </cell>
          <cell r="AI412">
            <v>0.38090605940925781</v>
          </cell>
          <cell r="AJ412">
            <v>0.38090605940925781</v>
          </cell>
          <cell r="AK412">
            <v>0.38090605940925781</v>
          </cell>
          <cell r="AL412">
            <v>0.38090605940925781</v>
          </cell>
          <cell r="AM412">
            <v>0.38090605940925781</v>
          </cell>
          <cell r="AN412">
            <v>0.38090605940925781</v>
          </cell>
          <cell r="AO412">
            <v>0.38090605940925781</v>
          </cell>
          <cell r="AP412">
            <v>0.38090605940925781</v>
          </cell>
          <cell r="AQ412">
            <v>0.38090605940925781</v>
          </cell>
          <cell r="AR412">
            <v>0.38090605940925781</v>
          </cell>
          <cell r="AS412">
            <v>0.38090605940925781</v>
          </cell>
          <cell r="AT412">
            <v>0.38090605940925781</v>
          </cell>
          <cell r="AU412">
            <v>0.38090605940925781</v>
          </cell>
          <cell r="AV412">
            <v>0.38090605940925781</v>
          </cell>
          <cell r="AW412">
            <v>0.38090605940925781</v>
          </cell>
          <cell r="AX412">
            <v>0.38090605940925781</v>
          </cell>
          <cell r="AY412">
            <v>0.38090605940925781</v>
          </cell>
          <cell r="AZ412">
            <v>0.38090605940925781</v>
          </cell>
          <cell r="BA412">
            <v>0.38090605940925781</v>
          </cell>
          <cell r="BB412">
            <v>0.38090605940925781</v>
          </cell>
          <cell r="BC412">
            <v>0.38090605940925781</v>
          </cell>
          <cell r="BD412">
            <v>0.38090605940925781</v>
          </cell>
          <cell r="BE412">
            <v>0.38090605940925781</v>
          </cell>
          <cell r="BF412">
            <v>0.38090605940925781</v>
          </cell>
          <cell r="BG412">
            <v>0.38090605940925781</v>
          </cell>
          <cell r="BH412">
            <v>0.38090605940925781</v>
          </cell>
          <cell r="BI412">
            <v>0.38090605940925781</v>
          </cell>
          <cell r="BJ412">
            <v>0.38090605940925781</v>
          </cell>
          <cell r="BK412">
            <v>0.38090605940925781</v>
          </cell>
          <cell r="BL412">
            <v>0.38090605940925781</v>
          </cell>
          <cell r="BM412">
            <v>0.38090605940925781</v>
          </cell>
          <cell r="BN412">
            <v>0.38090605940925781</v>
          </cell>
          <cell r="BO412">
            <v>0.38090605940925781</v>
          </cell>
          <cell r="BP412">
            <v>0.38090605940925781</v>
          </cell>
          <cell r="BQ412">
            <v>0.38090605940925781</v>
          </cell>
          <cell r="BR412">
            <v>0.38090605940925781</v>
          </cell>
          <cell r="BS412">
            <v>0.38090605940925781</v>
          </cell>
          <cell r="BT412">
            <v>0.38090605940925781</v>
          </cell>
          <cell r="BU412">
            <v>0.38090605940925781</v>
          </cell>
          <cell r="BV412">
            <v>0.38090605940925781</v>
          </cell>
          <cell r="BW412">
            <v>0.38090605940925781</v>
          </cell>
          <cell r="BX412">
            <v>0.38090605940925781</v>
          </cell>
          <cell r="BY412">
            <v>0.38090605940925781</v>
          </cell>
          <cell r="BZ412">
            <v>0.38090605940925781</v>
          </cell>
          <cell r="CA412">
            <v>0.38090605940925781</v>
          </cell>
          <cell r="CB412">
            <v>0.38090605940925781</v>
          </cell>
          <cell r="CC412">
            <v>0.38090605940925781</v>
          </cell>
          <cell r="CD412">
            <v>0.38090605940925781</v>
          </cell>
          <cell r="CE412">
            <v>0.38090605940925781</v>
          </cell>
          <cell r="CF412">
            <v>0.38090605940925781</v>
          </cell>
          <cell r="CG412">
            <v>0.38090605940925781</v>
          </cell>
          <cell r="CH412">
            <v>0.38090605940925781</v>
          </cell>
          <cell r="CI412">
            <v>0.38090605940925781</v>
          </cell>
          <cell r="CJ412">
            <v>0.38090605940925781</v>
          </cell>
          <cell r="CK412">
            <v>0.38090605940925781</v>
          </cell>
          <cell r="CL412">
            <v>0.38090605940925781</v>
          </cell>
          <cell r="CM412">
            <v>0.38090605940925781</v>
          </cell>
          <cell r="CN412">
            <v>0.38090605940925781</v>
          </cell>
          <cell r="CO412">
            <v>0.38090605940925781</v>
          </cell>
          <cell r="CP412">
            <v>0.38090605940925781</v>
          </cell>
          <cell r="CQ412">
            <v>0.38090605940925781</v>
          </cell>
          <cell r="CR412">
            <v>0.38090605940925781</v>
          </cell>
          <cell r="CS412">
            <v>0.38090605940925781</v>
          </cell>
          <cell r="CT412">
            <v>0.38090605940925781</v>
          </cell>
          <cell r="CU412">
            <v>0.38090605940925781</v>
          </cell>
          <cell r="CV412">
            <v>0.38090605940925781</v>
          </cell>
          <cell r="CW412">
            <v>0.38090605940925781</v>
          </cell>
          <cell r="CX412">
            <v>0.38090605940925781</v>
          </cell>
          <cell r="CY412">
            <v>0.38090605940925781</v>
          </cell>
          <cell r="CZ412">
            <v>0.38090605940925781</v>
          </cell>
          <cell r="DA412">
            <v>0.38090605940925781</v>
          </cell>
          <cell r="DB412">
            <v>0.38090605940925781</v>
          </cell>
          <cell r="DC412">
            <v>0.38090605940925781</v>
          </cell>
          <cell r="DD412">
            <v>0.38090605940925781</v>
          </cell>
          <cell r="DE412">
            <v>0.38090605940925781</v>
          </cell>
          <cell r="DF412">
            <v>0.38090605940925781</v>
          </cell>
          <cell r="DG412">
            <v>0.38090605940925781</v>
          </cell>
          <cell r="DH412">
            <v>0.38090605940925781</v>
          </cell>
          <cell r="DI412">
            <v>0.38090605940925781</v>
          </cell>
          <cell r="DJ412">
            <v>0.38090605940925781</v>
          </cell>
          <cell r="DL412" t="str">
            <v>.Residential.Dwellings.Building Type.High Density.Vintage.&lt;1960 Bldg CodeBCResidentialReferenceService requested.Residential.Dwellings.Building Type.High Density.Vintage.&lt;1960 Bldg Code.Heating (Marine)</v>
          </cell>
        </row>
        <row r="413">
          <cell r="M413" t="str">
            <v>GJ</v>
          </cell>
          <cell r="N413">
            <v>0.19572316637656151</v>
          </cell>
          <cell r="O413">
            <v>0.19241832617896401</v>
          </cell>
          <cell r="P413">
            <v>0.19262578679568865</v>
          </cell>
          <cell r="Q413">
            <v>0.18071448558131958</v>
          </cell>
          <cell r="R413">
            <v>0.17838366147611681</v>
          </cell>
          <cell r="S413">
            <v>0.19366750646283246</v>
          </cell>
          <cell r="T413">
            <v>0.19934141603561781</v>
          </cell>
          <cell r="U413">
            <v>0.20140949082180401</v>
          </cell>
          <cell r="V413">
            <v>0.21218593847774891</v>
          </cell>
          <cell r="W413">
            <v>0.20933028356462957</v>
          </cell>
          <cell r="X413">
            <v>0.18226109170452545</v>
          </cell>
          <cell r="Y413">
            <v>0.21478069054592333</v>
          </cell>
          <cell r="Z413">
            <v>0.20477186525487265</v>
          </cell>
          <cell r="AA413">
            <v>0.20499657057251472</v>
          </cell>
          <cell r="AB413">
            <v>0.20467487438443724</v>
          </cell>
          <cell r="AC413">
            <v>0.19582493809362159</v>
          </cell>
          <cell r="AD413">
            <v>0.19865094899958113</v>
          </cell>
          <cell r="AE413">
            <v>0.21607434649400881</v>
          </cell>
          <cell r="AF413">
            <v>0.21407306247578181</v>
          </cell>
          <cell r="AG413">
            <v>0.22746315912000958</v>
          </cell>
          <cell r="AH413">
            <v>0.22243478300347475</v>
          </cell>
          <cell r="AI413">
            <v>0.22243478300347475</v>
          </cell>
          <cell r="AJ413">
            <v>0.22243478300347475</v>
          </cell>
          <cell r="AK413">
            <v>0.22243478300347475</v>
          </cell>
          <cell r="AL413">
            <v>0.22243478300347475</v>
          </cell>
          <cell r="AM413">
            <v>0.22243478300347475</v>
          </cell>
          <cell r="AN413">
            <v>0.22243478300347475</v>
          </cell>
          <cell r="AO413">
            <v>0.22243478300347475</v>
          </cell>
          <cell r="AP413">
            <v>0.22243478300347475</v>
          </cell>
          <cell r="AQ413">
            <v>0.22243478300347475</v>
          </cell>
          <cell r="AR413">
            <v>0.22243478300347475</v>
          </cell>
          <cell r="AS413">
            <v>0.22243478300347475</v>
          </cell>
          <cell r="AT413">
            <v>0.22243478300347475</v>
          </cell>
          <cell r="AU413">
            <v>0.22243478300347475</v>
          </cell>
          <cell r="AV413">
            <v>0.22243478300347475</v>
          </cell>
          <cell r="AW413">
            <v>0.22243478300347475</v>
          </cell>
          <cell r="AX413">
            <v>0.22243478300347475</v>
          </cell>
          <cell r="AY413">
            <v>0.22243478300347475</v>
          </cell>
          <cell r="AZ413">
            <v>0.22243478300347475</v>
          </cell>
          <cell r="BA413">
            <v>0.22243478300347475</v>
          </cell>
          <cell r="BB413">
            <v>0.22243478300347475</v>
          </cell>
          <cell r="BC413">
            <v>0.22243478300347475</v>
          </cell>
          <cell r="BD413">
            <v>0.22243478300347475</v>
          </cell>
          <cell r="BE413">
            <v>0.22243478300347475</v>
          </cell>
          <cell r="BF413">
            <v>0.22243478300347475</v>
          </cell>
          <cell r="BG413">
            <v>0.22243478300347475</v>
          </cell>
          <cell r="BH413">
            <v>0.22243478300347475</v>
          </cell>
          <cell r="BI413">
            <v>0.22243478300347475</v>
          </cell>
          <cell r="BJ413">
            <v>0.22243478300347475</v>
          </cell>
          <cell r="BK413">
            <v>0.22243478300347475</v>
          </cell>
          <cell r="BL413">
            <v>0.22243478300347475</v>
          </cell>
          <cell r="BM413">
            <v>0.22243478300347475</v>
          </cell>
          <cell r="BN413">
            <v>0.22243478300347475</v>
          </cell>
          <cell r="BO413">
            <v>0.22243478300347475</v>
          </cell>
          <cell r="BP413">
            <v>0.22243478300347475</v>
          </cell>
          <cell r="BQ413">
            <v>0.22243478300347475</v>
          </cell>
          <cell r="BR413">
            <v>0.22243478300347475</v>
          </cell>
          <cell r="BS413">
            <v>0.22243478300347475</v>
          </cell>
          <cell r="BT413">
            <v>0.22243478300347475</v>
          </cell>
          <cell r="BU413">
            <v>0.22243478300347475</v>
          </cell>
          <cell r="BV413">
            <v>0.22243478300347475</v>
          </cell>
          <cell r="BW413">
            <v>0.22243478300347475</v>
          </cell>
          <cell r="BX413">
            <v>0.22243478300347475</v>
          </cell>
          <cell r="BY413">
            <v>0.22243478300347475</v>
          </cell>
          <cell r="BZ413">
            <v>0.22243478300347475</v>
          </cell>
          <cell r="CA413">
            <v>0.22243478300347475</v>
          </cell>
          <cell r="CB413">
            <v>0.22243478300347475</v>
          </cell>
          <cell r="CC413">
            <v>0.22243478300347475</v>
          </cell>
          <cell r="CD413">
            <v>0.22243478300347475</v>
          </cell>
          <cell r="CE413">
            <v>0.22243478300347475</v>
          </cell>
          <cell r="CF413">
            <v>0.22243478300347475</v>
          </cell>
          <cell r="CG413">
            <v>0.22243478300347475</v>
          </cell>
          <cell r="CH413">
            <v>0.22243478300347475</v>
          </cell>
          <cell r="CI413">
            <v>0.22243478300347475</v>
          </cell>
          <cell r="CJ413">
            <v>0.22243478300347475</v>
          </cell>
          <cell r="CK413">
            <v>0.22243478300347475</v>
          </cell>
          <cell r="CL413">
            <v>0.22243478300347475</v>
          </cell>
          <cell r="CM413">
            <v>0.22243478300347475</v>
          </cell>
          <cell r="CN413">
            <v>0.22243478300347475</v>
          </cell>
          <cell r="CO413">
            <v>0.22243478300347475</v>
          </cell>
          <cell r="CP413">
            <v>0.22243478300347475</v>
          </cell>
          <cell r="CQ413">
            <v>0.22243478300347475</v>
          </cell>
          <cell r="CR413">
            <v>0.22243478300347475</v>
          </cell>
          <cell r="CS413">
            <v>0.22243478300347475</v>
          </cell>
          <cell r="CT413">
            <v>0.22243478300347475</v>
          </cell>
          <cell r="CU413">
            <v>0.22243478300347475</v>
          </cell>
          <cell r="CV413">
            <v>0.22243478300347475</v>
          </cell>
          <cell r="CW413">
            <v>0.22243478300347475</v>
          </cell>
          <cell r="CX413">
            <v>0.22243478300347475</v>
          </cell>
          <cell r="CY413">
            <v>0.22243478300347475</v>
          </cell>
          <cell r="CZ413">
            <v>0.22243478300347475</v>
          </cell>
          <cell r="DA413">
            <v>0.22243478300347475</v>
          </cell>
          <cell r="DB413">
            <v>0.22243478300347475</v>
          </cell>
          <cell r="DC413">
            <v>0.22243478300347475</v>
          </cell>
          <cell r="DD413">
            <v>0.22243478300347475</v>
          </cell>
          <cell r="DE413">
            <v>0.22243478300347475</v>
          </cell>
          <cell r="DF413">
            <v>0.22243478300347475</v>
          </cell>
          <cell r="DG413">
            <v>0.22243478300347475</v>
          </cell>
          <cell r="DH413">
            <v>0.22243478300347475</v>
          </cell>
          <cell r="DI413">
            <v>0.22243478300347475</v>
          </cell>
          <cell r="DJ413">
            <v>0.22243478300347475</v>
          </cell>
          <cell r="DL413" t="str">
            <v>.Residential.Dwellings.Building Type.High Density.Vintage.&lt;1960 Bldg CodeBCResidentialReferenceService requested.Residential.Dwellings.Building Type.High Density.Vintage.&lt;1960 Bldg Code.Heating (Cold)</v>
          </cell>
        </row>
        <row r="414">
          <cell r="M414" t="str">
            <v>GJ</v>
          </cell>
          <cell r="N414">
            <v>0.64818319450604012</v>
          </cell>
          <cell r="O414">
            <v>0.56363830784205793</v>
          </cell>
          <cell r="P414">
            <v>0.63663350847308431</v>
          </cell>
          <cell r="Q414">
            <v>0.64115116811976069</v>
          </cell>
          <cell r="R414">
            <v>0.63364290778212173</v>
          </cell>
          <cell r="S414">
            <v>0.57033260891387016</v>
          </cell>
          <cell r="T414">
            <v>0.57592418679647328</v>
          </cell>
          <cell r="U414">
            <v>0.67514948606739733</v>
          </cell>
          <cell r="V414">
            <v>0.66335616109273987</v>
          </cell>
          <cell r="W414">
            <v>0.66537059645382501</v>
          </cell>
          <cell r="X414">
            <v>0.62158303400520631</v>
          </cell>
          <cell r="Y414">
            <v>0.65771170972187742</v>
          </cell>
          <cell r="Z414">
            <v>0.64166405263530624</v>
          </cell>
          <cell r="AA414">
            <v>0.64493655617561041</v>
          </cell>
          <cell r="AB414">
            <v>0.63967629486708144</v>
          </cell>
          <cell r="AC414">
            <v>0.59543303483686472</v>
          </cell>
          <cell r="AD414">
            <v>0.51679088315305544</v>
          </cell>
          <cell r="AE414">
            <v>0.62133638324109408</v>
          </cell>
          <cell r="AF414">
            <v>0.6613951386940492</v>
          </cell>
          <cell r="AG414">
            <v>0.66620055123229005</v>
          </cell>
          <cell r="AH414">
            <v>0.64512891158570074</v>
          </cell>
          <cell r="AI414">
            <v>0.64512891158570074</v>
          </cell>
          <cell r="AJ414">
            <v>0.64512891158570074</v>
          </cell>
          <cell r="AK414">
            <v>0.64512891158570074</v>
          </cell>
          <cell r="AL414">
            <v>0.64512891158570074</v>
          </cell>
          <cell r="AM414">
            <v>0.64512891158570074</v>
          </cell>
          <cell r="AN414">
            <v>0.64512891158570074</v>
          </cell>
          <cell r="AO414">
            <v>0.64512891158570074</v>
          </cell>
          <cell r="AP414">
            <v>0.64512891158570074</v>
          </cell>
          <cell r="AQ414">
            <v>0.64512891158570074</v>
          </cell>
          <cell r="AR414">
            <v>0.64512891158570074</v>
          </cell>
          <cell r="AS414">
            <v>0.64512891158570074</v>
          </cell>
          <cell r="AT414">
            <v>0.64512891158570074</v>
          </cell>
          <cell r="AU414">
            <v>0.64512891158570074</v>
          </cell>
          <cell r="AV414">
            <v>0.64512891158570074</v>
          </cell>
          <cell r="AW414">
            <v>0.64512891158570074</v>
          </cell>
          <cell r="AX414">
            <v>0.64512891158570074</v>
          </cell>
          <cell r="AY414">
            <v>0.64512891158570074</v>
          </cell>
          <cell r="AZ414">
            <v>0.64512891158570074</v>
          </cell>
          <cell r="BA414">
            <v>0.64512891158570074</v>
          </cell>
          <cell r="BB414">
            <v>0.64512891158570074</v>
          </cell>
          <cell r="BC414">
            <v>0.64512891158570074</v>
          </cell>
          <cell r="BD414">
            <v>0.64512891158570074</v>
          </cell>
          <cell r="BE414">
            <v>0.64512891158570074</v>
          </cell>
          <cell r="BF414">
            <v>0.64512891158570074</v>
          </cell>
          <cell r="BG414">
            <v>0.64512891158570074</v>
          </cell>
          <cell r="BH414">
            <v>0.64512891158570074</v>
          </cell>
          <cell r="BI414">
            <v>0.64512891158570074</v>
          </cell>
          <cell r="BJ414">
            <v>0.64512891158570074</v>
          </cell>
          <cell r="BK414">
            <v>0.64512891158570074</v>
          </cell>
          <cell r="BL414">
            <v>0.64512891158570074</v>
          </cell>
          <cell r="BM414">
            <v>0.64512891158570074</v>
          </cell>
          <cell r="BN414">
            <v>0.64512891158570074</v>
          </cell>
          <cell r="BO414">
            <v>0.64512891158570074</v>
          </cell>
          <cell r="BP414">
            <v>0.64512891158570074</v>
          </cell>
          <cell r="BQ414">
            <v>0.64512891158570074</v>
          </cell>
          <cell r="BR414">
            <v>0.64512891158570074</v>
          </cell>
          <cell r="BS414">
            <v>0.64512891158570074</v>
          </cell>
          <cell r="BT414">
            <v>0.64512891158570074</v>
          </cell>
          <cell r="BU414">
            <v>0.64512891158570074</v>
          </cell>
          <cell r="BV414">
            <v>0.64512891158570074</v>
          </cell>
          <cell r="BW414">
            <v>0.64512891158570074</v>
          </cell>
          <cell r="BX414">
            <v>0.64512891158570074</v>
          </cell>
          <cell r="BY414">
            <v>0.64512891158570074</v>
          </cell>
          <cell r="BZ414">
            <v>0.64512891158570074</v>
          </cell>
          <cell r="CA414">
            <v>0.64512891158570074</v>
          </cell>
          <cell r="CB414">
            <v>0.64512891158570074</v>
          </cell>
          <cell r="CC414">
            <v>0.64512891158570074</v>
          </cell>
          <cell r="CD414">
            <v>0.64512891158570074</v>
          </cell>
          <cell r="CE414">
            <v>0.64512891158570074</v>
          </cell>
          <cell r="CF414">
            <v>0.64512891158570074</v>
          </cell>
          <cell r="CG414">
            <v>0.64512891158570074</v>
          </cell>
          <cell r="CH414">
            <v>0.64512891158570074</v>
          </cell>
          <cell r="CI414">
            <v>0.64512891158570074</v>
          </cell>
          <cell r="CJ414">
            <v>0.64512891158570074</v>
          </cell>
          <cell r="CK414">
            <v>0.64512891158570074</v>
          </cell>
          <cell r="CL414">
            <v>0.64512891158570074</v>
          </cell>
          <cell r="CM414">
            <v>0.64512891158570074</v>
          </cell>
          <cell r="CN414">
            <v>0.64512891158570074</v>
          </cell>
          <cell r="CO414">
            <v>0.64512891158570074</v>
          </cell>
          <cell r="CP414">
            <v>0.64512891158570074</v>
          </cell>
          <cell r="CQ414">
            <v>0.64512891158570074</v>
          </cell>
          <cell r="CR414">
            <v>0.64512891158570074</v>
          </cell>
          <cell r="CS414">
            <v>0.64512891158570074</v>
          </cell>
          <cell r="CT414">
            <v>0.64512891158570074</v>
          </cell>
          <cell r="CU414">
            <v>0.64512891158570074</v>
          </cell>
          <cell r="CV414">
            <v>0.64512891158570074</v>
          </cell>
          <cell r="CW414">
            <v>0.64512891158570074</v>
          </cell>
          <cell r="CX414">
            <v>0.64512891158570074</v>
          </cell>
          <cell r="CY414">
            <v>0.64512891158570074</v>
          </cell>
          <cell r="CZ414">
            <v>0.64512891158570074</v>
          </cell>
          <cell r="DA414">
            <v>0.64512891158570074</v>
          </cell>
          <cell r="DB414">
            <v>0.64512891158570074</v>
          </cell>
          <cell r="DC414">
            <v>0.64512891158570074</v>
          </cell>
          <cell r="DD414">
            <v>0.64512891158570074</v>
          </cell>
          <cell r="DE414">
            <v>0.64512891158570074</v>
          </cell>
          <cell r="DF414">
            <v>0.64512891158570074</v>
          </cell>
          <cell r="DG414">
            <v>0.64512891158570074</v>
          </cell>
          <cell r="DH414">
            <v>0.64512891158570074</v>
          </cell>
          <cell r="DI414">
            <v>0.64512891158570074</v>
          </cell>
          <cell r="DJ414">
            <v>0.64512891158570074</v>
          </cell>
          <cell r="DL414" t="str">
            <v>.Residential.Dwellings.Building Type.High Density.Vintage.&lt;1960 Bldg CodeABResidentialReferenceService requested.Residential.Dwellings.Building Type.High Density.Vintage.&lt;1960 Bldg Code.Heating (Cold)</v>
          </cell>
        </row>
        <row r="415">
          <cell r="M415" t="str">
            <v>GJ</v>
          </cell>
          <cell r="N415">
            <v>0.5868643299024745</v>
          </cell>
          <cell r="O415">
            <v>0.57159277594134483</v>
          </cell>
          <cell r="P415">
            <v>0.60888478334663798</v>
          </cell>
          <cell r="Q415">
            <v>0.54588287538835822</v>
          </cell>
          <cell r="R415">
            <v>0.53448098371370811</v>
          </cell>
          <cell r="S415">
            <v>0.50357432742417341</v>
          </cell>
          <cell r="T415">
            <v>0.52464299075128851</v>
          </cell>
          <cell r="U415">
            <v>0.51532890587300295</v>
          </cell>
          <cell r="V415">
            <v>0.54441402164936159</v>
          </cell>
          <cell r="W415">
            <v>0.57966985337424515</v>
          </cell>
          <cell r="X415">
            <v>0.60974216804507664</v>
          </cell>
          <cell r="Y415">
            <v>0.58926395987548552</v>
          </cell>
          <cell r="Z415">
            <v>0.58308242955960043</v>
          </cell>
          <cell r="AA415">
            <v>0.64085400252589564</v>
          </cell>
          <cell r="AB415">
            <v>0.65732924462946463</v>
          </cell>
          <cell r="AC415">
            <v>0.59612179026962997</v>
          </cell>
          <cell r="AD415">
            <v>0.58169683442807896</v>
          </cell>
          <cell r="AE415">
            <v>0.63672412944430912</v>
          </cell>
          <cell r="AF415">
            <v>0.71849177032236244</v>
          </cell>
          <cell r="AG415">
            <v>0.75525660688850471</v>
          </cell>
          <cell r="AH415">
            <v>0.68252065435683018</v>
          </cell>
          <cell r="AI415">
            <v>0.68252065435683018</v>
          </cell>
          <cell r="AJ415">
            <v>0.68252065435683018</v>
          </cell>
          <cell r="AK415">
            <v>0.68252065435683018</v>
          </cell>
          <cell r="AL415">
            <v>0.68252065435683018</v>
          </cell>
          <cell r="AM415">
            <v>0.68252065435683018</v>
          </cell>
          <cell r="AN415">
            <v>0.68252065435683018</v>
          </cell>
          <cell r="AO415">
            <v>0.68252065435683018</v>
          </cell>
          <cell r="AP415">
            <v>0.68252065435683018</v>
          </cell>
          <cell r="AQ415">
            <v>0.68252065435683018</v>
          </cell>
          <cell r="AR415">
            <v>0.68252065435683018</v>
          </cell>
          <cell r="AS415">
            <v>0.68252065435683018</v>
          </cell>
          <cell r="AT415">
            <v>0.68252065435683018</v>
          </cell>
          <cell r="AU415">
            <v>0.68252065435683018</v>
          </cell>
          <cell r="AV415">
            <v>0.68252065435683018</v>
          </cell>
          <cell r="AW415">
            <v>0.68252065435683018</v>
          </cell>
          <cell r="AX415">
            <v>0.68252065435683018</v>
          </cell>
          <cell r="AY415">
            <v>0.68252065435683018</v>
          </cell>
          <cell r="AZ415">
            <v>0.68252065435683018</v>
          </cell>
          <cell r="BA415">
            <v>0.68252065435683018</v>
          </cell>
          <cell r="BB415">
            <v>0.68252065435683018</v>
          </cell>
          <cell r="BC415">
            <v>0.68252065435683018</v>
          </cell>
          <cell r="BD415">
            <v>0.68252065435683018</v>
          </cell>
          <cell r="BE415">
            <v>0.68252065435683018</v>
          </cell>
          <cell r="BF415">
            <v>0.68252065435683018</v>
          </cell>
          <cell r="BG415">
            <v>0.68252065435683018</v>
          </cell>
          <cell r="BH415">
            <v>0.68252065435683018</v>
          </cell>
          <cell r="BI415">
            <v>0.68252065435683018</v>
          </cell>
          <cell r="BJ415">
            <v>0.68252065435683018</v>
          </cell>
          <cell r="BK415">
            <v>0.68252065435683018</v>
          </cell>
          <cell r="BL415">
            <v>0.68252065435683018</v>
          </cell>
          <cell r="BM415">
            <v>0.68252065435683018</v>
          </cell>
          <cell r="BN415">
            <v>0.68252065435683018</v>
          </cell>
          <cell r="BO415">
            <v>0.68252065435683018</v>
          </cell>
          <cell r="BP415">
            <v>0.68252065435683018</v>
          </cell>
          <cell r="BQ415">
            <v>0.68252065435683018</v>
          </cell>
          <cell r="BR415">
            <v>0.68252065435683018</v>
          </cell>
          <cell r="BS415">
            <v>0.68252065435683018</v>
          </cell>
          <cell r="BT415">
            <v>0.68252065435683018</v>
          </cell>
          <cell r="BU415">
            <v>0.68252065435683018</v>
          </cell>
          <cell r="BV415">
            <v>0.68252065435683018</v>
          </cell>
          <cell r="BW415">
            <v>0.68252065435683018</v>
          </cell>
          <cell r="BX415">
            <v>0.68252065435683018</v>
          </cell>
          <cell r="BY415">
            <v>0.68252065435683018</v>
          </cell>
          <cell r="BZ415">
            <v>0.68252065435683018</v>
          </cell>
          <cell r="CA415">
            <v>0.68252065435683018</v>
          </cell>
          <cell r="CB415">
            <v>0.68252065435683018</v>
          </cell>
          <cell r="CC415">
            <v>0.68252065435683018</v>
          </cell>
          <cell r="CD415">
            <v>0.68252065435683018</v>
          </cell>
          <cell r="CE415">
            <v>0.68252065435683018</v>
          </cell>
          <cell r="CF415">
            <v>0.68252065435683018</v>
          </cell>
          <cell r="CG415">
            <v>0.68252065435683018</v>
          </cell>
          <cell r="CH415">
            <v>0.68252065435683018</v>
          </cell>
          <cell r="CI415">
            <v>0.68252065435683018</v>
          </cell>
          <cell r="CJ415">
            <v>0.68252065435683018</v>
          </cell>
          <cell r="CK415">
            <v>0.68252065435683018</v>
          </cell>
          <cell r="CL415">
            <v>0.68252065435683018</v>
          </cell>
          <cell r="CM415">
            <v>0.68252065435683018</v>
          </cell>
          <cell r="CN415">
            <v>0.68252065435683018</v>
          </cell>
          <cell r="CO415">
            <v>0.68252065435683018</v>
          </cell>
          <cell r="CP415">
            <v>0.68252065435683018</v>
          </cell>
          <cell r="CQ415">
            <v>0.68252065435683018</v>
          </cell>
          <cell r="CR415">
            <v>0.68252065435683018</v>
          </cell>
          <cell r="CS415">
            <v>0.68252065435683018</v>
          </cell>
          <cell r="CT415">
            <v>0.68252065435683018</v>
          </cell>
          <cell r="CU415">
            <v>0.68252065435683018</v>
          </cell>
          <cell r="CV415">
            <v>0.68252065435683018</v>
          </cell>
          <cell r="CW415">
            <v>0.68252065435683018</v>
          </cell>
          <cell r="CX415">
            <v>0.68252065435683018</v>
          </cell>
          <cell r="CY415">
            <v>0.68252065435683018</v>
          </cell>
          <cell r="CZ415">
            <v>0.68252065435683018</v>
          </cell>
          <cell r="DA415">
            <v>0.68252065435683018</v>
          </cell>
          <cell r="DB415">
            <v>0.68252065435683018</v>
          </cell>
          <cell r="DC415">
            <v>0.68252065435683018</v>
          </cell>
          <cell r="DD415">
            <v>0.68252065435683018</v>
          </cell>
          <cell r="DE415">
            <v>0.68252065435683018</v>
          </cell>
          <cell r="DF415">
            <v>0.68252065435683018</v>
          </cell>
          <cell r="DG415">
            <v>0.68252065435683018</v>
          </cell>
          <cell r="DH415">
            <v>0.68252065435683018</v>
          </cell>
          <cell r="DI415">
            <v>0.68252065435683018</v>
          </cell>
          <cell r="DJ415">
            <v>0.68252065435683018</v>
          </cell>
          <cell r="DL415" t="str">
            <v>.Residential.Dwellings.Building Type.High Density.Vintage.&lt;1960 Bldg CodeSKResidentialReferenceService requested.Residential.Dwellings.Building Type.High Density.Vintage.&lt;1960 Bldg Code.Heating (Cold)</v>
          </cell>
        </row>
        <row r="416">
          <cell r="M416" t="str">
            <v>GJ</v>
          </cell>
          <cell r="N416">
            <v>0.43163718450583172</v>
          </cell>
          <cell r="O416">
            <v>0.39119303515651555</v>
          </cell>
          <cell r="P416">
            <v>0.41695499149325815</v>
          </cell>
          <cell r="Q416">
            <v>0.40822243219833299</v>
          </cell>
          <cell r="R416">
            <v>0.43168799016030568</v>
          </cell>
          <cell r="S416">
            <v>0.39145223564313586</v>
          </cell>
          <cell r="T416">
            <v>0.33588004690902873</v>
          </cell>
          <cell r="U416">
            <v>0.42545066685931421</v>
          </cell>
          <cell r="V416">
            <v>0.45663906007375038</v>
          </cell>
          <cell r="W416">
            <v>0.44737560936774268</v>
          </cell>
          <cell r="X416">
            <v>0.40081127074524842</v>
          </cell>
          <cell r="Y416">
            <v>0.4190478444086746</v>
          </cell>
          <cell r="Z416">
            <v>0.39300576036559787</v>
          </cell>
          <cell r="AA416">
            <v>0.50270823024386957</v>
          </cell>
          <cell r="AB416">
            <v>0.51836768701223213</v>
          </cell>
          <cell r="AC416">
            <v>0.42687202094368892</v>
          </cell>
          <cell r="AD416">
            <v>0.43812355052250468</v>
          </cell>
          <cell r="AE416">
            <v>0.45085198372123314</v>
          </cell>
          <cell r="AF416">
            <v>0.50124249711288704</v>
          </cell>
          <cell r="AG416">
            <v>0.51049880628148914</v>
          </cell>
          <cell r="AH416">
            <v>0.47473091307747284</v>
          </cell>
          <cell r="AI416">
            <v>0.47473091307747284</v>
          </cell>
          <cell r="AJ416">
            <v>0.47473091307747284</v>
          </cell>
          <cell r="AK416">
            <v>0.47473091307747284</v>
          </cell>
          <cell r="AL416">
            <v>0.47473091307747284</v>
          </cell>
          <cell r="AM416">
            <v>0.47473091307747284</v>
          </cell>
          <cell r="AN416">
            <v>0.47473091307747284</v>
          </cell>
          <cell r="AO416">
            <v>0.47473091307747284</v>
          </cell>
          <cell r="AP416">
            <v>0.47473091307747284</v>
          </cell>
          <cell r="AQ416">
            <v>0.47473091307747284</v>
          </cell>
          <cell r="AR416">
            <v>0.47473091307747284</v>
          </cell>
          <cell r="AS416">
            <v>0.47473091307747284</v>
          </cell>
          <cell r="AT416">
            <v>0.47473091307747284</v>
          </cell>
          <cell r="AU416">
            <v>0.47473091307747284</v>
          </cell>
          <cell r="AV416">
            <v>0.47473091307747284</v>
          </cell>
          <cell r="AW416">
            <v>0.47473091307747284</v>
          </cell>
          <cell r="AX416">
            <v>0.47473091307747284</v>
          </cell>
          <cell r="AY416">
            <v>0.47473091307747284</v>
          </cell>
          <cell r="AZ416">
            <v>0.47473091307747284</v>
          </cell>
          <cell r="BA416">
            <v>0.47473091307747284</v>
          </cell>
          <cell r="BB416">
            <v>0.47473091307747284</v>
          </cell>
          <cell r="BC416">
            <v>0.47473091307747284</v>
          </cell>
          <cell r="BD416">
            <v>0.47473091307747284</v>
          </cell>
          <cell r="BE416">
            <v>0.47473091307747284</v>
          </cell>
          <cell r="BF416">
            <v>0.47473091307747284</v>
          </cell>
          <cell r="BG416">
            <v>0.47473091307747284</v>
          </cell>
          <cell r="BH416">
            <v>0.47473091307747284</v>
          </cell>
          <cell r="BI416">
            <v>0.47473091307747284</v>
          </cell>
          <cell r="BJ416">
            <v>0.47473091307747284</v>
          </cell>
          <cell r="BK416">
            <v>0.47473091307747284</v>
          </cell>
          <cell r="BL416">
            <v>0.47473091307747284</v>
          </cell>
          <cell r="BM416">
            <v>0.47473091307747284</v>
          </cell>
          <cell r="BN416">
            <v>0.47473091307747284</v>
          </cell>
          <cell r="BO416">
            <v>0.47473091307747284</v>
          </cell>
          <cell r="BP416">
            <v>0.47473091307747284</v>
          </cell>
          <cell r="BQ416">
            <v>0.47473091307747284</v>
          </cell>
          <cell r="BR416">
            <v>0.47473091307747284</v>
          </cell>
          <cell r="BS416">
            <v>0.47473091307747284</v>
          </cell>
          <cell r="BT416">
            <v>0.47473091307747284</v>
          </cell>
          <cell r="BU416">
            <v>0.47473091307747284</v>
          </cell>
          <cell r="BV416">
            <v>0.47473091307747284</v>
          </cell>
          <cell r="BW416">
            <v>0.47473091307747284</v>
          </cell>
          <cell r="BX416">
            <v>0.47473091307747284</v>
          </cell>
          <cell r="BY416">
            <v>0.47473091307747284</v>
          </cell>
          <cell r="BZ416">
            <v>0.47473091307747284</v>
          </cell>
          <cell r="CA416">
            <v>0.47473091307747284</v>
          </cell>
          <cell r="CB416">
            <v>0.47473091307747284</v>
          </cell>
          <cell r="CC416">
            <v>0.47473091307747284</v>
          </cell>
          <cell r="CD416">
            <v>0.47473091307747284</v>
          </cell>
          <cell r="CE416">
            <v>0.47473091307747284</v>
          </cell>
          <cell r="CF416">
            <v>0.47473091307747284</v>
          </cell>
          <cell r="CG416">
            <v>0.47473091307747284</v>
          </cell>
          <cell r="CH416">
            <v>0.47473091307747284</v>
          </cell>
          <cell r="CI416">
            <v>0.47473091307747284</v>
          </cell>
          <cell r="CJ416">
            <v>0.47473091307747284</v>
          </cell>
          <cell r="CK416">
            <v>0.47473091307747284</v>
          </cell>
          <cell r="CL416">
            <v>0.47473091307747284</v>
          </cell>
          <cell r="CM416">
            <v>0.47473091307747284</v>
          </cell>
          <cell r="CN416">
            <v>0.47473091307747284</v>
          </cell>
          <cell r="CO416">
            <v>0.47473091307747284</v>
          </cell>
          <cell r="CP416">
            <v>0.47473091307747284</v>
          </cell>
          <cell r="CQ416">
            <v>0.47473091307747284</v>
          </cell>
          <cell r="CR416">
            <v>0.47473091307747284</v>
          </cell>
          <cell r="CS416">
            <v>0.47473091307747284</v>
          </cell>
          <cell r="CT416">
            <v>0.47473091307747284</v>
          </cell>
          <cell r="CU416">
            <v>0.47473091307747284</v>
          </cell>
          <cell r="CV416">
            <v>0.47473091307747284</v>
          </cell>
          <cell r="CW416">
            <v>0.47473091307747284</v>
          </cell>
          <cell r="CX416">
            <v>0.47473091307747284</v>
          </cell>
          <cell r="CY416">
            <v>0.47473091307747284</v>
          </cell>
          <cell r="CZ416">
            <v>0.47473091307747284</v>
          </cell>
          <cell r="DA416">
            <v>0.47473091307747284</v>
          </cell>
          <cell r="DB416">
            <v>0.47473091307747284</v>
          </cell>
          <cell r="DC416">
            <v>0.47473091307747284</v>
          </cell>
          <cell r="DD416">
            <v>0.47473091307747284</v>
          </cell>
          <cell r="DE416">
            <v>0.47473091307747284</v>
          </cell>
          <cell r="DF416">
            <v>0.47473091307747284</v>
          </cell>
          <cell r="DG416">
            <v>0.47473091307747284</v>
          </cell>
          <cell r="DH416">
            <v>0.47473091307747284</v>
          </cell>
          <cell r="DI416">
            <v>0.47473091307747284</v>
          </cell>
          <cell r="DJ416">
            <v>0.47473091307747284</v>
          </cell>
          <cell r="DL416" t="str">
            <v>.Residential.Dwellings.Building Type.High Density.Vintage.&lt;1960 Bldg CodeMBResidentialReferenceService requested.Residential.Dwellings.Building Type.High Density.Vintage.&lt;1960 Bldg Code.Heating (Cold)</v>
          </cell>
        </row>
        <row r="417">
          <cell r="M417" t="str">
            <v>GJ</v>
          </cell>
          <cell r="N417">
            <v>0.43455264925713594</v>
          </cell>
          <cell r="O417">
            <v>0.40102886608444005</v>
          </cell>
          <cell r="P417">
            <v>0.41505300167012937</v>
          </cell>
          <cell r="Q417">
            <v>0.45855192395304661</v>
          </cell>
          <cell r="R417">
            <v>0.44856642996202067</v>
          </cell>
          <cell r="S417">
            <v>0.44984346188379504</v>
          </cell>
          <cell r="T417">
            <v>0.41743318895035264</v>
          </cell>
          <cell r="U417">
            <v>0.47013411527242555</v>
          </cell>
          <cell r="V417">
            <v>0.4808689302994153</v>
          </cell>
          <cell r="W417">
            <v>0.45845125409870896</v>
          </cell>
          <cell r="X417">
            <v>0.43129716300614995</v>
          </cell>
          <cell r="Y417">
            <v>0.46290366441082553</v>
          </cell>
          <cell r="Z417">
            <v>0.40778080796739713</v>
          </cell>
          <cell r="AA417">
            <v>0.47143399650049106</v>
          </cell>
          <cell r="AB417">
            <v>0.48120682266484482</v>
          </cell>
          <cell r="AC417">
            <v>0.47047435091932377</v>
          </cell>
          <cell r="AD417">
            <v>0.4171330971256324</v>
          </cell>
          <cell r="AE417">
            <v>0.43756281089963439</v>
          </cell>
          <cell r="AF417">
            <v>0.48935610084064268</v>
          </cell>
          <cell r="AG417">
            <v>0.43216678527577562</v>
          </cell>
          <cell r="AH417">
            <v>0.38417331166582441</v>
          </cell>
          <cell r="AI417">
            <v>0.38417331166582441</v>
          </cell>
          <cell r="AJ417">
            <v>0.38417331166582441</v>
          </cell>
          <cell r="AK417">
            <v>0.38417331166582441</v>
          </cell>
          <cell r="AL417">
            <v>0.38417331166582441</v>
          </cell>
          <cell r="AM417">
            <v>0.38417331166582441</v>
          </cell>
          <cell r="AN417">
            <v>0.38417331166582441</v>
          </cell>
          <cell r="AO417">
            <v>0.38417331166582441</v>
          </cell>
          <cell r="AP417">
            <v>0.38417331166582441</v>
          </cell>
          <cell r="AQ417">
            <v>0.38417331166582441</v>
          </cell>
          <cell r="AR417">
            <v>0.38417331166582441</v>
          </cell>
          <cell r="AS417">
            <v>0.38417331166582441</v>
          </cell>
          <cell r="AT417">
            <v>0.38417331166582441</v>
          </cell>
          <cell r="AU417">
            <v>0.38417331166582441</v>
          </cell>
          <cell r="AV417">
            <v>0.38417331166582441</v>
          </cell>
          <cell r="AW417">
            <v>0.38417331166582441</v>
          </cell>
          <cell r="AX417">
            <v>0.38417331166582441</v>
          </cell>
          <cell r="AY417">
            <v>0.38417331166582441</v>
          </cell>
          <cell r="AZ417">
            <v>0.38417331166582441</v>
          </cell>
          <cell r="BA417">
            <v>0.38417331166582441</v>
          </cell>
          <cell r="BB417">
            <v>0.38417331166582441</v>
          </cell>
          <cell r="BC417">
            <v>0.38417331166582441</v>
          </cell>
          <cell r="BD417">
            <v>0.38417331166582441</v>
          </cell>
          <cell r="BE417">
            <v>0.38417331166582441</v>
          </cell>
          <cell r="BF417">
            <v>0.38417331166582441</v>
          </cell>
          <cell r="BG417">
            <v>0.38417331166582441</v>
          </cell>
          <cell r="BH417">
            <v>0.38417331166582441</v>
          </cell>
          <cell r="BI417">
            <v>0.38417331166582441</v>
          </cell>
          <cell r="BJ417">
            <v>0.38417331166582441</v>
          </cell>
          <cell r="BK417">
            <v>0.38417331166582441</v>
          </cell>
          <cell r="BL417">
            <v>0.38417331166582441</v>
          </cell>
          <cell r="BM417">
            <v>0.38417331166582441</v>
          </cell>
          <cell r="BN417">
            <v>0.38417331166582441</v>
          </cell>
          <cell r="BO417">
            <v>0.38417331166582441</v>
          </cell>
          <cell r="BP417">
            <v>0.38417331166582441</v>
          </cell>
          <cell r="BQ417">
            <v>0.38417331166582441</v>
          </cell>
          <cell r="BR417">
            <v>0.38417331166582441</v>
          </cell>
          <cell r="BS417">
            <v>0.38417331166582441</v>
          </cell>
          <cell r="BT417">
            <v>0.38417331166582441</v>
          </cell>
          <cell r="BU417">
            <v>0.38417331166582441</v>
          </cell>
          <cell r="BV417">
            <v>0.38417331166582441</v>
          </cell>
          <cell r="BW417">
            <v>0.38417331166582441</v>
          </cell>
          <cell r="BX417">
            <v>0.38417331166582441</v>
          </cell>
          <cell r="BY417">
            <v>0.38417331166582441</v>
          </cell>
          <cell r="BZ417">
            <v>0.38417331166582441</v>
          </cell>
          <cell r="CA417">
            <v>0.38417331166582441</v>
          </cell>
          <cell r="CB417">
            <v>0.38417331166582441</v>
          </cell>
          <cell r="CC417">
            <v>0.38417331166582441</v>
          </cell>
          <cell r="CD417">
            <v>0.38417331166582441</v>
          </cell>
          <cell r="CE417">
            <v>0.38417331166582441</v>
          </cell>
          <cell r="CF417">
            <v>0.38417331166582441</v>
          </cell>
          <cell r="CG417">
            <v>0.38417331166582441</v>
          </cell>
          <cell r="CH417">
            <v>0.38417331166582441</v>
          </cell>
          <cell r="CI417">
            <v>0.38417331166582441</v>
          </cell>
          <cell r="CJ417">
            <v>0.38417331166582441</v>
          </cell>
          <cell r="CK417">
            <v>0.38417331166582441</v>
          </cell>
          <cell r="CL417">
            <v>0.38417331166582441</v>
          </cell>
          <cell r="CM417">
            <v>0.38417331166582441</v>
          </cell>
          <cell r="CN417">
            <v>0.38417331166582441</v>
          </cell>
          <cell r="CO417">
            <v>0.38417331166582441</v>
          </cell>
          <cell r="CP417">
            <v>0.38417331166582441</v>
          </cell>
          <cell r="CQ417">
            <v>0.38417331166582441</v>
          </cell>
          <cell r="CR417">
            <v>0.38417331166582441</v>
          </cell>
          <cell r="CS417">
            <v>0.38417331166582441</v>
          </cell>
          <cell r="CT417">
            <v>0.38417331166582441</v>
          </cell>
          <cell r="CU417">
            <v>0.38417331166582441</v>
          </cell>
          <cell r="CV417">
            <v>0.38417331166582441</v>
          </cell>
          <cell r="CW417">
            <v>0.38417331166582441</v>
          </cell>
          <cell r="CX417">
            <v>0.38417331166582441</v>
          </cell>
          <cell r="CY417">
            <v>0.38417331166582441</v>
          </cell>
          <cell r="CZ417">
            <v>0.38417331166582441</v>
          </cell>
          <cell r="DA417">
            <v>0.38417331166582441</v>
          </cell>
          <cell r="DB417">
            <v>0.38417331166582441</v>
          </cell>
          <cell r="DC417">
            <v>0.38417331166582441</v>
          </cell>
          <cell r="DD417">
            <v>0.38417331166582441</v>
          </cell>
          <cell r="DE417">
            <v>0.38417331166582441</v>
          </cell>
          <cell r="DF417">
            <v>0.38417331166582441</v>
          </cell>
          <cell r="DG417">
            <v>0.38417331166582441</v>
          </cell>
          <cell r="DH417">
            <v>0.38417331166582441</v>
          </cell>
          <cell r="DI417">
            <v>0.38417331166582441</v>
          </cell>
          <cell r="DJ417">
            <v>0.38417331166582441</v>
          </cell>
          <cell r="DL417" t="str">
            <v>.Residential.Dwellings.Building Type.High Density.Vintage.&lt;1960 Bldg CodeONResidentialReferenceService requested.Residential.Dwellings.Building Type.High Density.Vintage.&lt;1960 Bldg Code.Heating (Cold)</v>
          </cell>
        </row>
        <row r="418">
          <cell r="M418" t="str">
            <v>GJ</v>
          </cell>
          <cell r="N418">
            <v>0.44871705534875111</v>
          </cell>
          <cell r="O418">
            <v>0.40639473497279649</v>
          </cell>
          <cell r="P418">
            <v>0.42897535744850357</v>
          </cell>
          <cell r="Q418">
            <v>0.46034973736838325</v>
          </cell>
          <cell r="R418">
            <v>0.48642665512101901</v>
          </cell>
          <cell r="S418">
            <v>0.4480820243481205</v>
          </cell>
          <cell r="T418">
            <v>0.41866617706126713</v>
          </cell>
          <cell r="U418">
            <v>0.46509404252545256</v>
          </cell>
          <cell r="V418">
            <v>0.45566107907758369</v>
          </cell>
          <cell r="W418">
            <v>0.46271733117042796</v>
          </cell>
          <cell r="X418">
            <v>0.41118113931327549</v>
          </cell>
          <cell r="Y418">
            <v>0.4262931197349234</v>
          </cell>
          <cell r="Z418">
            <v>0.4113217115966103</v>
          </cell>
          <cell r="AA418">
            <v>0.44765616415410259</v>
          </cell>
          <cell r="AB418">
            <v>0.47972465886220389</v>
          </cell>
          <cell r="AC418">
            <v>0.46122571426519887</v>
          </cell>
          <cell r="AD418">
            <v>0.44569714355850304</v>
          </cell>
          <cell r="AE418">
            <v>0.45718248620722712</v>
          </cell>
          <cell r="AF418">
            <v>0.47607178323835936</v>
          </cell>
          <cell r="AG418">
            <v>0.49415845463607244</v>
          </cell>
          <cell r="AH418">
            <v>0.4572065831807548</v>
          </cell>
          <cell r="AI418">
            <v>0.4572065831807548</v>
          </cell>
          <cell r="AJ418">
            <v>0.4572065831807548</v>
          </cell>
          <cell r="AK418">
            <v>0.4572065831807548</v>
          </cell>
          <cell r="AL418">
            <v>0.4572065831807548</v>
          </cell>
          <cell r="AM418">
            <v>0.4572065831807548</v>
          </cell>
          <cell r="AN418">
            <v>0.4572065831807548</v>
          </cell>
          <cell r="AO418">
            <v>0.4572065831807548</v>
          </cell>
          <cell r="AP418">
            <v>0.4572065831807548</v>
          </cell>
          <cell r="AQ418">
            <v>0.4572065831807548</v>
          </cell>
          <cell r="AR418">
            <v>0.4572065831807548</v>
          </cell>
          <cell r="AS418">
            <v>0.4572065831807548</v>
          </cell>
          <cell r="AT418">
            <v>0.4572065831807548</v>
          </cell>
          <cell r="AU418">
            <v>0.4572065831807548</v>
          </cell>
          <cell r="AV418">
            <v>0.4572065831807548</v>
          </cell>
          <cell r="AW418">
            <v>0.4572065831807548</v>
          </cell>
          <cell r="AX418">
            <v>0.4572065831807548</v>
          </cell>
          <cell r="AY418">
            <v>0.4572065831807548</v>
          </cell>
          <cell r="AZ418">
            <v>0.4572065831807548</v>
          </cell>
          <cell r="BA418">
            <v>0.4572065831807548</v>
          </cell>
          <cell r="BB418">
            <v>0.4572065831807548</v>
          </cell>
          <cell r="BC418">
            <v>0.4572065831807548</v>
          </cell>
          <cell r="BD418">
            <v>0.4572065831807548</v>
          </cell>
          <cell r="BE418">
            <v>0.4572065831807548</v>
          </cell>
          <cell r="BF418">
            <v>0.4572065831807548</v>
          </cell>
          <cell r="BG418">
            <v>0.4572065831807548</v>
          </cell>
          <cell r="BH418">
            <v>0.4572065831807548</v>
          </cell>
          <cell r="BI418">
            <v>0.4572065831807548</v>
          </cell>
          <cell r="BJ418">
            <v>0.4572065831807548</v>
          </cell>
          <cell r="BK418">
            <v>0.4572065831807548</v>
          </cell>
          <cell r="BL418">
            <v>0.4572065831807548</v>
          </cell>
          <cell r="BM418">
            <v>0.4572065831807548</v>
          </cell>
          <cell r="BN418">
            <v>0.4572065831807548</v>
          </cell>
          <cell r="BO418">
            <v>0.4572065831807548</v>
          </cell>
          <cell r="BP418">
            <v>0.4572065831807548</v>
          </cell>
          <cell r="BQ418">
            <v>0.4572065831807548</v>
          </cell>
          <cell r="BR418">
            <v>0.4572065831807548</v>
          </cell>
          <cell r="BS418">
            <v>0.4572065831807548</v>
          </cell>
          <cell r="BT418">
            <v>0.4572065831807548</v>
          </cell>
          <cell r="BU418">
            <v>0.4572065831807548</v>
          </cell>
          <cell r="BV418">
            <v>0.4572065831807548</v>
          </cell>
          <cell r="BW418">
            <v>0.4572065831807548</v>
          </cell>
          <cell r="BX418">
            <v>0.4572065831807548</v>
          </cell>
          <cell r="BY418">
            <v>0.4572065831807548</v>
          </cell>
          <cell r="BZ418">
            <v>0.4572065831807548</v>
          </cell>
          <cell r="CA418">
            <v>0.4572065831807548</v>
          </cell>
          <cell r="CB418">
            <v>0.4572065831807548</v>
          </cell>
          <cell r="CC418">
            <v>0.4572065831807548</v>
          </cell>
          <cell r="CD418">
            <v>0.4572065831807548</v>
          </cell>
          <cell r="CE418">
            <v>0.4572065831807548</v>
          </cell>
          <cell r="CF418">
            <v>0.4572065831807548</v>
          </cell>
          <cell r="CG418">
            <v>0.4572065831807548</v>
          </cell>
          <cell r="CH418">
            <v>0.4572065831807548</v>
          </cell>
          <cell r="CI418">
            <v>0.4572065831807548</v>
          </cell>
          <cell r="CJ418">
            <v>0.4572065831807548</v>
          </cell>
          <cell r="CK418">
            <v>0.4572065831807548</v>
          </cell>
          <cell r="CL418">
            <v>0.4572065831807548</v>
          </cell>
          <cell r="CM418">
            <v>0.4572065831807548</v>
          </cell>
          <cell r="CN418">
            <v>0.4572065831807548</v>
          </cell>
          <cell r="CO418">
            <v>0.4572065831807548</v>
          </cell>
          <cell r="CP418">
            <v>0.4572065831807548</v>
          </cell>
          <cell r="CQ418">
            <v>0.4572065831807548</v>
          </cell>
          <cell r="CR418">
            <v>0.4572065831807548</v>
          </cell>
          <cell r="CS418">
            <v>0.4572065831807548</v>
          </cell>
          <cell r="CT418">
            <v>0.4572065831807548</v>
          </cell>
          <cell r="CU418">
            <v>0.4572065831807548</v>
          </cell>
          <cell r="CV418">
            <v>0.4572065831807548</v>
          </cell>
          <cell r="CW418">
            <v>0.4572065831807548</v>
          </cell>
          <cell r="CX418">
            <v>0.4572065831807548</v>
          </cell>
          <cell r="CY418">
            <v>0.4572065831807548</v>
          </cell>
          <cell r="CZ418">
            <v>0.4572065831807548</v>
          </cell>
          <cell r="DA418">
            <v>0.4572065831807548</v>
          </cell>
          <cell r="DB418">
            <v>0.4572065831807548</v>
          </cell>
          <cell r="DC418">
            <v>0.4572065831807548</v>
          </cell>
          <cell r="DD418">
            <v>0.4572065831807548</v>
          </cell>
          <cell r="DE418">
            <v>0.4572065831807548</v>
          </cell>
          <cell r="DF418">
            <v>0.4572065831807548</v>
          </cell>
          <cell r="DG418">
            <v>0.4572065831807548</v>
          </cell>
          <cell r="DH418">
            <v>0.4572065831807548</v>
          </cell>
          <cell r="DI418">
            <v>0.4572065831807548</v>
          </cell>
          <cell r="DJ418">
            <v>0.4572065831807548</v>
          </cell>
          <cell r="DL418" t="str">
            <v>.Residential.Dwellings.Building Type.High Density.Vintage.&lt;1960 Bldg CodeQCResidentialReferenceService requested.Residential.Dwellings.Building Type.High Density.Vintage.&lt;1960 Bldg Code.Heating (Cold)</v>
          </cell>
        </row>
        <row r="419">
          <cell r="M419" t="str">
            <v>GJ</v>
          </cell>
          <cell r="N419">
            <v>0.4830581475903023</v>
          </cell>
          <cell r="O419">
            <v>0.49078039979614996</v>
          </cell>
          <cell r="P419">
            <v>0.51645075121794204</v>
          </cell>
          <cell r="Q419">
            <v>0.49258066935662381</v>
          </cell>
          <cell r="R419">
            <v>0.51033208708419253</v>
          </cell>
          <cell r="S419">
            <v>0.48716992230082584</v>
          </cell>
          <cell r="T419">
            <v>0.47592325862268076</v>
          </cell>
          <cell r="U419">
            <v>0.55423177581859939</v>
          </cell>
          <cell r="V419">
            <v>0.56343048376433758</v>
          </cell>
          <cell r="W419">
            <v>0.58188644847878712</v>
          </cell>
          <cell r="X419">
            <v>0.56869347099650525</v>
          </cell>
          <cell r="Y419">
            <v>0.63014258487165864</v>
          </cell>
          <cell r="Z419">
            <v>0.56245587838783473</v>
          </cell>
          <cell r="AA419">
            <v>0.55240970709750559</v>
          </cell>
          <cell r="AB419">
            <v>0.56589699543488881</v>
          </cell>
          <cell r="AC419">
            <v>0.58734498946781222</v>
          </cell>
          <cell r="AD419">
            <v>0.53209579509807869</v>
          </cell>
          <cell r="AE419">
            <v>0.53781696362851639</v>
          </cell>
          <cell r="AF419">
            <v>0.54096305860194083</v>
          </cell>
          <cell r="AG419">
            <v>0.53325571545863515</v>
          </cell>
          <cell r="AH419">
            <v>0.50494162734705805</v>
          </cell>
          <cell r="AI419">
            <v>0.50494162734705805</v>
          </cell>
          <cell r="AJ419">
            <v>0.50494162734705805</v>
          </cell>
          <cell r="AK419">
            <v>0.50494162734705805</v>
          </cell>
          <cell r="AL419">
            <v>0.50494162734705805</v>
          </cell>
          <cell r="AM419">
            <v>0.50494162734705805</v>
          </cell>
          <cell r="AN419">
            <v>0.50494162734705805</v>
          </cell>
          <cell r="AO419">
            <v>0.50494162734705805</v>
          </cell>
          <cell r="AP419">
            <v>0.50494162734705805</v>
          </cell>
          <cell r="AQ419">
            <v>0.50494162734705805</v>
          </cell>
          <cell r="AR419">
            <v>0.50494162734705805</v>
          </cell>
          <cell r="AS419">
            <v>0.50494162734705805</v>
          </cell>
          <cell r="AT419">
            <v>0.50494162734705805</v>
          </cell>
          <cell r="AU419">
            <v>0.50494162734705805</v>
          </cell>
          <cell r="AV419">
            <v>0.50494162734705805</v>
          </cell>
          <cell r="AW419">
            <v>0.50494162734705805</v>
          </cell>
          <cell r="AX419">
            <v>0.50494162734705805</v>
          </cell>
          <cell r="AY419">
            <v>0.50494162734705805</v>
          </cell>
          <cell r="AZ419">
            <v>0.50494162734705805</v>
          </cell>
          <cell r="BA419">
            <v>0.50494162734705805</v>
          </cell>
          <cell r="BB419">
            <v>0.50494162734705805</v>
          </cell>
          <cell r="BC419">
            <v>0.50494162734705805</v>
          </cell>
          <cell r="BD419">
            <v>0.50494162734705805</v>
          </cell>
          <cell r="BE419">
            <v>0.50494162734705805</v>
          </cell>
          <cell r="BF419">
            <v>0.50494162734705805</v>
          </cell>
          <cell r="BG419">
            <v>0.50494162734705805</v>
          </cell>
          <cell r="BH419">
            <v>0.50494162734705805</v>
          </cell>
          <cell r="BI419">
            <v>0.50494162734705805</v>
          </cell>
          <cell r="BJ419">
            <v>0.50494162734705805</v>
          </cell>
          <cell r="BK419">
            <v>0.50494162734705805</v>
          </cell>
          <cell r="BL419">
            <v>0.50494162734705805</v>
          </cell>
          <cell r="BM419">
            <v>0.50494162734705805</v>
          </cell>
          <cell r="BN419">
            <v>0.50494162734705805</v>
          </cell>
          <cell r="BO419">
            <v>0.50494162734705805</v>
          </cell>
          <cell r="BP419">
            <v>0.50494162734705805</v>
          </cell>
          <cell r="BQ419">
            <v>0.50494162734705805</v>
          </cell>
          <cell r="BR419">
            <v>0.50494162734705805</v>
          </cell>
          <cell r="BS419">
            <v>0.50494162734705805</v>
          </cell>
          <cell r="BT419">
            <v>0.50494162734705805</v>
          </cell>
          <cell r="BU419">
            <v>0.50494162734705805</v>
          </cell>
          <cell r="BV419">
            <v>0.50494162734705805</v>
          </cell>
          <cell r="BW419">
            <v>0.50494162734705805</v>
          </cell>
          <cell r="BX419">
            <v>0.50494162734705805</v>
          </cell>
          <cell r="BY419">
            <v>0.50494162734705805</v>
          </cell>
          <cell r="BZ419">
            <v>0.50494162734705805</v>
          </cell>
          <cell r="CA419">
            <v>0.50494162734705805</v>
          </cell>
          <cell r="CB419">
            <v>0.50494162734705805</v>
          </cell>
          <cell r="CC419">
            <v>0.50494162734705805</v>
          </cell>
          <cell r="CD419">
            <v>0.50494162734705805</v>
          </cell>
          <cell r="CE419">
            <v>0.50494162734705805</v>
          </cell>
          <cell r="CF419">
            <v>0.50494162734705805</v>
          </cell>
          <cell r="CG419">
            <v>0.50494162734705805</v>
          </cell>
          <cell r="CH419">
            <v>0.50494162734705805</v>
          </cell>
          <cell r="CI419">
            <v>0.50494162734705805</v>
          </cell>
          <cell r="CJ419">
            <v>0.50494162734705805</v>
          </cell>
          <cell r="CK419">
            <v>0.50494162734705805</v>
          </cell>
          <cell r="CL419">
            <v>0.50494162734705805</v>
          </cell>
          <cell r="CM419">
            <v>0.50494162734705805</v>
          </cell>
          <cell r="CN419">
            <v>0.50494162734705805</v>
          </cell>
          <cell r="CO419">
            <v>0.50494162734705805</v>
          </cell>
          <cell r="CP419">
            <v>0.50494162734705805</v>
          </cell>
          <cell r="CQ419">
            <v>0.50494162734705805</v>
          </cell>
          <cell r="CR419">
            <v>0.50494162734705805</v>
          </cell>
          <cell r="CS419">
            <v>0.50494162734705805</v>
          </cell>
          <cell r="CT419">
            <v>0.50494162734705805</v>
          </cell>
          <cell r="CU419">
            <v>0.50494162734705805</v>
          </cell>
          <cell r="CV419">
            <v>0.50494162734705805</v>
          </cell>
          <cell r="CW419">
            <v>0.50494162734705805</v>
          </cell>
          <cell r="CX419">
            <v>0.50494162734705805</v>
          </cell>
          <cell r="CY419">
            <v>0.50494162734705805</v>
          </cell>
          <cell r="CZ419">
            <v>0.50494162734705805</v>
          </cell>
          <cell r="DA419">
            <v>0.50494162734705805</v>
          </cell>
          <cell r="DB419">
            <v>0.50494162734705805</v>
          </cell>
          <cell r="DC419">
            <v>0.50494162734705805</v>
          </cell>
          <cell r="DD419">
            <v>0.50494162734705805</v>
          </cell>
          <cell r="DE419">
            <v>0.50494162734705805</v>
          </cell>
          <cell r="DF419">
            <v>0.50494162734705805</v>
          </cell>
          <cell r="DG419">
            <v>0.50494162734705805</v>
          </cell>
          <cell r="DH419">
            <v>0.50494162734705805</v>
          </cell>
          <cell r="DI419">
            <v>0.50494162734705805</v>
          </cell>
          <cell r="DJ419">
            <v>0.50494162734705805</v>
          </cell>
          <cell r="DL419" t="str">
            <v>.Residential.Dwellings.Building Type.High Density.Vintage.&lt;1960 Bldg CodeATResidentialReferenceService requested.Residential.Dwellings.Building Type.High Density.Vintage.&lt;1960 Bldg Code.Heating (Cold)</v>
          </cell>
        </row>
        <row r="420">
          <cell r="M420" t="str">
            <v>GJ</v>
          </cell>
          <cell r="N420">
            <v>0.23578920007379264</v>
          </cell>
          <cell r="O420">
            <v>0.23180783373382652</v>
          </cell>
          <cell r="P420">
            <v>0.23205776313038148</v>
          </cell>
          <cell r="Q420">
            <v>0.2177081271768605</v>
          </cell>
          <cell r="R420">
            <v>0.21490016549581395</v>
          </cell>
          <cell r="S420">
            <v>0.23331273080520645</v>
          </cell>
          <cell r="T420">
            <v>0.24014813319637845</v>
          </cell>
          <cell r="U420">
            <v>0.24263955875705762</v>
          </cell>
          <cell r="V420">
            <v>0.25121944568987836</v>
          </cell>
          <cell r="W420">
            <v>0.24783846743325058</v>
          </cell>
          <cell r="X420">
            <v>0.21578965485332821</v>
          </cell>
          <cell r="Y420">
            <v>0.25869820563966278</v>
          </cell>
          <cell r="Z420">
            <v>0.24664281492099813</v>
          </cell>
          <cell r="AA420">
            <v>0.24691346710264417</v>
          </cell>
          <cell r="AB420">
            <v>0.23604475745832193</v>
          </cell>
          <cell r="AC420">
            <v>0.22639839271309739</v>
          </cell>
          <cell r="AD420">
            <v>0.23661615105824091</v>
          </cell>
          <cell r="AE420">
            <v>0.25571295889034124</v>
          </cell>
          <cell r="AF420">
            <v>0.24790486506525902</v>
          </cell>
          <cell r="AG420">
            <v>0.26288941602337407</v>
          </cell>
          <cell r="AH420">
            <v>0.26663424158648047</v>
          </cell>
          <cell r="AI420">
            <v>0.26663424158648047</v>
          </cell>
          <cell r="AJ420">
            <v>0.26663424158648047</v>
          </cell>
          <cell r="AK420">
            <v>0.26663424158648047</v>
          </cell>
          <cell r="AL420">
            <v>0.26663424158648047</v>
          </cell>
          <cell r="AM420">
            <v>0.26663424158648047</v>
          </cell>
          <cell r="AN420">
            <v>0.26663424158648047</v>
          </cell>
          <cell r="AO420">
            <v>0.26663424158648047</v>
          </cell>
          <cell r="AP420">
            <v>0.26663424158648047</v>
          </cell>
          <cell r="AQ420">
            <v>0.26663424158648047</v>
          </cell>
          <cell r="AR420">
            <v>0.26663424158648047</v>
          </cell>
          <cell r="AS420">
            <v>0.26663424158648047</v>
          </cell>
          <cell r="AT420">
            <v>0.26663424158648047</v>
          </cell>
          <cell r="AU420">
            <v>0.26663424158648047</v>
          </cell>
          <cell r="AV420">
            <v>0.26663424158648047</v>
          </cell>
          <cell r="AW420">
            <v>0.26663424158648047</v>
          </cell>
          <cell r="AX420">
            <v>0.26663424158648047</v>
          </cell>
          <cell r="AY420">
            <v>0.26663424158648047</v>
          </cell>
          <cell r="AZ420">
            <v>0.26663424158648047</v>
          </cell>
          <cell r="BA420">
            <v>0.26663424158648047</v>
          </cell>
          <cell r="BB420">
            <v>0.26663424158648047</v>
          </cell>
          <cell r="BC420">
            <v>0.26663424158648047</v>
          </cell>
          <cell r="BD420">
            <v>0.26663424158648047</v>
          </cell>
          <cell r="BE420">
            <v>0.26663424158648047</v>
          </cell>
          <cell r="BF420">
            <v>0.26663424158648047</v>
          </cell>
          <cell r="BG420">
            <v>0.26663424158648047</v>
          </cell>
          <cell r="BH420">
            <v>0.26663424158648047</v>
          </cell>
          <cell r="BI420">
            <v>0.26663424158648047</v>
          </cell>
          <cell r="BJ420">
            <v>0.26663424158648047</v>
          </cell>
          <cell r="BK420">
            <v>0.26663424158648047</v>
          </cell>
          <cell r="BL420">
            <v>0.26663424158648047</v>
          </cell>
          <cell r="BM420">
            <v>0.26663424158648047</v>
          </cell>
          <cell r="BN420">
            <v>0.26663424158648047</v>
          </cell>
          <cell r="BO420">
            <v>0.26663424158648047</v>
          </cell>
          <cell r="BP420">
            <v>0.26663424158648047</v>
          </cell>
          <cell r="BQ420">
            <v>0.26663424158648047</v>
          </cell>
          <cell r="BR420">
            <v>0.26663424158648047</v>
          </cell>
          <cell r="BS420">
            <v>0.26663424158648047</v>
          </cell>
          <cell r="BT420">
            <v>0.26663424158648047</v>
          </cell>
          <cell r="BU420">
            <v>0.26663424158648047</v>
          </cell>
          <cell r="BV420">
            <v>0.26663424158648047</v>
          </cell>
          <cell r="BW420">
            <v>0.26663424158648047</v>
          </cell>
          <cell r="BX420">
            <v>0.26663424158648047</v>
          </cell>
          <cell r="BY420">
            <v>0.26663424158648047</v>
          </cell>
          <cell r="BZ420">
            <v>0.26663424158648047</v>
          </cell>
          <cell r="CA420">
            <v>0.26663424158648047</v>
          </cell>
          <cell r="CB420">
            <v>0.26663424158648047</v>
          </cell>
          <cell r="CC420">
            <v>0.26663424158648047</v>
          </cell>
          <cell r="CD420">
            <v>0.26663424158648047</v>
          </cell>
          <cell r="CE420">
            <v>0.26663424158648047</v>
          </cell>
          <cell r="CF420">
            <v>0.26663424158648047</v>
          </cell>
          <cell r="CG420">
            <v>0.26663424158648047</v>
          </cell>
          <cell r="CH420">
            <v>0.26663424158648047</v>
          </cell>
          <cell r="CI420">
            <v>0.26663424158648047</v>
          </cell>
          <cell r="CJ420">
            <v>0.26663424158648047</v>
          </cell>
          <cell r="CK420">
            <v>0.26663424158648047</v>
          </cell>
          <cell r="CL420">
            <v>0.26663424158648047</v>
          </cell>
          <cell r="CM420">
            <v>0.26663424158648047</v>
          </cell>
          <cell r="CN420">
            <v>0.26663424158648047</v>
          </cell>
          <cell r="CO420">
            <v>0.26663424158648047</v>
          </cell>
          <cell r="CP420">
            <v>0.26663424158648047</v>
          </cell>
          <cell r="CQ420">
            <v>0.26663424158648047</v>
          </cell>
          <cell r="CR420">
            <v>0.26663424158648047</v>
          </cell>
          <cell r="CS420">
            <v>0.26663424158648047</v>
          </cell>
          <cell r="CT420">
            <v>0.26663424158648047</v>
          </cell>
          <cell r="CU420">
            <v>0.26663424158648047</v>
          </cell>
          <cell r="CV420">
            <v>0.26663424158648047</v>
          </cell>
          <cell r="CW420">
            <v>0.26663424158648047</v>
          </cell>
          <cell r="CX420">
            <v>0.26663424158648047</v>
          </cell>
          <cell r="CY420">
            <v>0.26663424158648047</v>
          </cell>
          <cell r="CZ420">
            <v>0.26663424158648047</v>
          </cell>
          <cell r="DA420">
            <v>0.26663424158648047</v>
          </cell>
          <cell r="DB420">
            <v>0.26663424158648047</v>
          </cell>
          <cell r="DC420">
            <v>0.26663424158648047</v>
          </cell>
          <cell r="DD420">
            <v>0.26663424158648047</v>
          </cell>
          <cell r="DE420">
            <v>0.26663424158648047</v>
          </cell>
          <cell r="DF420">
            <v>0.26663424158648047</v>
          </cell>
          <cell r="DG420">
            <v>0.26663424158648047</v>
          </cell>
          <cell r="DH420">
            <v>0.26663424158648047</v>
          </cell>
          <cell r="DI420">
            <v>0.26663424158648047</v>
          </cell>
          <cell r="DJ420">
            <v>0.26663424158648047</v>
          </cell>
          <cell r="DL420" t="str">
            <v>.Residential.Dwellings.Building Type.High Density.Vintage.&lt;1960 Bldg CodeBCResidentialRetrofit AverageService requested.Residential.Dwellings.Building Type.High Density.Vintage.&lt;1960 Bldg Code.Heating (Marine)</v>
          </cell>
        </row>
        <row r="421">
          <cell r="M421" t="str">
            <v>GJ</v>
          </cell>
          <cell r="N421">
            <v>0.13700621646359304</v>
          </cell>
          <cell r="O421">
            <v>0.13469282832527479</v>
          </cell>
          <cell r="P421">
            <v>0.13483805075698205</v>
          </cell>
          <cell r="Q421">
            <v>0.12650013990692371</v>
          </cell>
          <cell r="R421">
            <v>0.12486856303328175</v>
          </cell>
          <cell r="S421">
            <v>0.13556725452398272</v>
          </cell>
          <cell r="T421">
            <v>0.13953899122493246</v>
          </cell>
          <cell r="U421">
            <v>0.1409866435752628</v>
          </cell>
          <cell r="V421">
            <v>0.14853015693442423</v>
          </cell>
          <cell r="W421">
            <v>0.14653119849524068</v>
          </cell>
          <cell r="X421">
            <v>0.1275827641931678</v>
          </cell>
          <cell r="Y421">
            <v>0.15034648338214632</v>
          </cell>
          <cell r="Z421">
            <v>0.14334030567841086</v>
          </cell>
          <cell r="AA421">
            <v>0.14349759940076029</v>
          </cell>
          <cell r="AB421">
            <v>0.14327241206910607</v>
          </cell>
          <cell r="AC421">
            <v>0.13707745666553511</v>
          </cell>
          <cell r="AD421">
            <v>0.13905566429970678</v>
          </cell>
          <cell r="AE421">
            <v>0.15125204254580615</v>
          </cell>
          <cell r="AF421">
            <v>0.14985114373304725</v>
          </cell>
          <cell r="AG421">
            <v>0.15922421138400669</v>
          </cell>
          <cell r="AH421">
            <v>0.15570434810243231</v>
          </cell>
          <cell r="AI421">
            <v>0.15570434810243231</v>
          </cell>
          <cell r="AJ421">
            <v>0.15570434810243231</v>
          </cell>
          <cell r="AK421">
            <v>0.15570434810243231</v>
          </cell>
          <cell r="AL421">
            <v>0.15570434810243231</v>
          </cell>
          <cell r="AM421">
            <v>0.15570434810243231</v>
          </cell>
          <cell r="AN421">
            <v>0.15570434810243231</v>
          </cell>
          <cell r="AO421">
            <v>0.15570434810243231</v>
          </cell>
          <cell r="AP421">
            <v>0.15570434810243231</v>
          </cell>
          <cell r="AQ421">
            <v>0.15570434810243231</v>
          </cell>
          <cell r="AR421">
            <v>0.15570434810243231</v>
          </cell>
          <cell r="AS421">
            <v>0.15570434810243231</v>
          </cell>
          <cell r="AT421">
            <v>0.15570434810243231</v>
          </cell>
          <cell r="AU421">
            <v>0.15570434810243231</v>
          </cell>
          <cell r="AV421">
            <v>0.15570434810243231</v>
          </cell>
          <cell r="AW421">
            <v>0.15570434810243231</v>
          </cell>
          <cell r="AX421">
            <v>0.15570434810243231</v>
          </cell>
          <cell r="AY421">
            <v>0.15570434810243231</v>
          </cell>
          <cell r="AZ421">
            <v>0.15570434810243231</v>
          </cell>
          <cell r="BA421">
            <v>0.15570434810243231</v>
          </cell>
          <cell r="BB421">
            <v>0.15570434810243231</v>
          </cell>
          <cell r="BC421">
            <v>0.15570434810243231</v>
          </cell>
          <cell r="BD421">
            <v>0.15570434810243231</v>
          </cell>
          <cell r="BE421">
            <v>0.15570434810243231</v>
          </cell>
          <cell r="BF421">
            <v>0.15570434810243231</v>
          </cell>
          <cell r="BG421">
            <v>0.15570434810243231</v>
          </cell>
          <cell r="BH421">
            <v>0.15570434810243231</v>
          </cell>
          <cell r="BI421">
            <v>0.15570434810243231</v>
          </cell>
          <cell r="BJ421">
            <v>0.15570434810243231</v>
          </cell>
          <cell r="BK421">
            <v>0.15570434810243231</v>
          </cell>
          <cell r="BL421">
            <v>0.15570434810243231</v>
          </cell>
          <cell r="BM421">
            <v>0.15570434810243231</v>
          </cell>
          <cell r="BN421">
            <v>0.15570434810243231</v>
          </cell>
          <cell r="BO421">
            <v>0.15570434810243231</v>
          </cell>
          <cell r="BP421">
            <v>0.15570434810243231</v>
          </cell>
          <cell r="BQ421">
            <v>0.15570434810243231</v>
          </cell>
          <cell r="BR421">
            <v>0.15570434810243231</v>
          </cell>
          <cell r="BS421">
            <v>0.15570434810243231</v>
          </cell>
          <cell r="BT421">
            <v>0.15570434810243231</v>
          </cell>
          <cell r="BU421">
            <v>0.15570434810243231</v>
          </cell>
          <cell r="BV421">
            <v>0.15570434810243231</v>
          </cell>
          <cell r="BW421">
            <v>0.15570434810243231</v>
          </cell>
          <cell r="BX421">
            <v>0.15570434810243231</v>
          </cell>
          <cell r="BY421">
            <v>0.15570434810243231</v>
          </cell>
          <cell r="BZ421">
            <v>0.15570434810243231</v>
          </cell>
          <cell r="CA421">
            <v>0.15570434810243231</v>
          </cell>
          <cell r="CB421">
            <v>0.15570434810243231</v>
          </cell>
          <cell r="CC421">
            <v>0.15570434810243231</v>
          </cell>
          <cell r="CD421">
            <v>0.15570434810243231</v>
          </cell>
          <cell r="CE421">
            <v>0.15570434810243231</v>
          </cell>
          <cell r="CF421">
            <v>0.15570434810243231</v>
          </cell>
          <cell r="CG421">
            <v>0.15570434810243231</v>
          </cell>
          <cell r="CH421">
            <v>0.15570434810243231</v>
          </cell>
          <cell r="CI421">
            <v>0.15570434810243231</v>
          </cell>
          <cell r="CJ421">
            <v>0.15570434810243231</v>
          </cell>
          <cell r="CK421">
            <v>0.15570434810243231</v>
          </cell>
          <cell r="CL421">
            <v>0.15570434810243231</v>
          </cell>
          <cell r="CM421">
            <v>0.15570434810243231</v>
          </cell>
          <cell r="CN421">
            <v>0.15570434810243231</v>
          </cell>
          <cell r="CO421">
            <v>0.15570434810243231</v>
          </cell>
          <cell r="CP421">
            <v>0.15570434810243231</v>
          </cell>
          <cell r="CQ421">
            <v>0.15570434810243231</v>
          </cell>
          <cell r="CR421">
            <v>0.15570434810243231</v>
          </cell>
          <cell r="CS421">
            <v>0.15570434810243231</v>
          </cell>
          <cell r="CT421">
            <v>0.15570434810243231</v>
          </cell>
          <cell r="CU421">
            <v>0.15570434810243231</v>
          </cell>
          <cell r="CV421">
            <v>0.15570434810243231</v>
          </cell>
          <cell r="CW421">
            <v>0.15570434810243231</v>
          </cell>
          <cell r="CX421">
            <v>0.15570434810243231</v>
          </cell>
          <cell r="CY421">
            <v>0.15570434810243231</v>
          </cell>
          <cell r="CZ421">
            <v>0.15570434810243231</v>
          </cell>
          <cell r="DA421">
            <v>0.15570434810243231</v>
          </cell>
          <cell r="DB421">
            <v>0.15570434810243231</v>
          </cell>
          <cell r="DC421">
            <v>0.15570434810243231</v>
          </cell>
          <cell r="DD421">
            <v>0.15570434810243231</v>
          </cell>
          <cell r="DE421">
            <v>0.15570434810243231</v>
          </cell>
          <cell r="DF421">
            <v>0.15570434810243231</v>
          </cell>
          <cell r="DG421">
            <v>0.15570434810243231</v>
          </cell>
          <cell r="DH421">
            <v>0.15570434810243231</v>
          </cell>
          <cell r="DI421">
            <v>0.15570434810243231</v>
          </cell>
          <cell r="DJ421">
            <v>0.15570434810243231</v>
          </cell>
          <cell r="DL421" t="str">
            <v>.Residential.Dwellings.Building Type.High Density.Vintage.&lt;1960 Bldg CodeBCResidentialRetrofit AverageService requested.Residential.Dwellings.Building Type.High Density.Vintage.&lt;1960 Bldg Code.Heating (Cold)</v>
          </cell>
        </row>
        <row r="422">
          <cell r="M422" t="str">
            <v>GJ</v>
          </cell>
          <cell r="N422">
            <v>0.45372823615422803</v>
          </cell>
          <cell r="O422">
            <v>0.39454681548944054</v>
          </cell>
          <cell r="P422">
            <v>0.445643455931159</v>
          </cell>
          <cell r="Q422">
            <v>0.44880581768383243</v>
          </cell>
          <cell r="R422">
            <v>0.44355003544748517</v>
          </cell>
          <cell r="S422">
            <v>0.39923282623970907</v>
          </cell>
          <cell r="T422">
            <v>0.40314693075753127</v>
          </cell>
          <cell r="U422">
            <v>0.47260464024717808</v>
          </cell>
          <cell r="V422">
            <v>0.46434931276491787</v>
          </cell>
          <cell r="W422">
            <v>0.46575941751767747</v>
          </cell>
          <cell r="X422">
            <v>0.43510812380364439</v>
          </cell>
          <cell r="Y422">
            <v>0.46039819680531419</v>
          </cell>
          <cell r="Z422">
            <v>0.44916483684471431</v>
          </cell>
          <cell r="AA422">
            <v>0.45145558932292723</v>
          </cell>
          <cell r="AB422">
            <v>0.44777340640695695</v>
          </cell>
          <cell r="AC422">
            <v>0.4168031243858053</v>
          </cell>
          <cell r="AD422">
            <v>0.36175361820713881</v>
          </cell>
          <cell r="AE422">
            <v>0.43493546826876583</v>
          </cell>
          <cell r="AF422">
            <v>0.46297659708583438</v>
          </cell>
          <cell r="AG422">
            <v>0.46634038586260301</v>
          </cell>
          <cell r="AH422">
            <v>0.45159023810999049</v>
          </cell>
          <cell r="AI422">
            <v>0.45159023810999049</v>
          </cell>
          <cell r="AJ422">
            <v>0.45159023810999049</v>
          </cell>
          <cell r="AK422">
            <v>0.45159023810999049</v>
          </cell>
          <cell r="AL422">
            <v>0.45159023810999049</v>
          </cell>
          <cell r="AM422">
            <v>0.45159023810999049</v>
          </cell>
          <cell r="AN422">
            <v>0.45159023810999049</v>
          </cell>
          <cell r="AO422">
            <v>0.45159023810999049</v>
          </cell>
          <cell r="AP422">
            <v>0.45159023810999049</v>
          </cell>
          <cell r="AQ422">
            <v>0.45159023810999049</v>
          </cell>
          <cell r="AR422">
            <v>0.45159023810999049</v>
          </cell>
          <cell r="AS422">
            <v>0.45159023810999049</v>
          </cell>
          <cell r="AT422">
            <v>0.45159023810999049</v>
          </cell>
          <cell r="AU422">
            <v>0.45159023810999049</v>
          </cell>
          <cell r="AV422">
            <v>0.45159023810999049</v>
          </cell>
          <cell r="AW422">
            <v>0.45159023810999049</v>
          </cell>
          <cell r="AX422">
            <v>0.45159023810999049</v>
          </cell>
          <cell r="AY422">
            <v>0.45159023810999049</v>
          </cell>
          <cell r="AZ422">
            <v>0.45159023810999049</v>
          </cell>
          <cell r="BA422">
            <v>0.45159023810999049</v>
          </cell>
          <cell r="BB422">
            <v>0.45159023810999049</v>
          </cell>
          <cell r="BC422">
            <v>0.45159023810999049</v>
          </cell>
          <cell r="BD422">
            <v>0.45159023810999049</v>
          </cell>
          <cell r="BE422">
            <v>0.45159023810999049</v>
          </cell>
          <cell r="BF422">
            <v>0.45159023810999049</v>
          </cell>
          <cell r="BG422">
            <v>0.45159023810999049</v>
          </cell>
          <cell r="BH422">
            <v>0.45159023810999049</v>
          </cell>
          <cell r="BI422">
            <v>0.45159023810999049</v>
          </cell>
          <cell r="BJ422">
            <v>0.45159023810999049</v>
          </cell>
          <cell r="BK422">
            <v>0.45159023810999049</v>
          </cell>
          <cell r="BL422">
            <v>0.45159023810999049</v>
          </cell>
          <cell r="BM422">
            <v>0.45159023810999049</v>
          </cell>
          <cell r="BN422">
            <v>0.45159023810999049</v>
          </cell>
          <cell r="BO422">
            <v>0.45159023810999049</v>
          </cell>
          <cell r="BP422">
            <v>0.45159023810999049</v>
          </cell>
          <cell r="BQ422">
            <v>0.45159023810999049</v>
          </cell>
          <cell r="BR422">
            <v>0.45159023810999049</v>
          </cell>
          <cell r="BS422">
            <v>0.45159023810999049</v>
          </cell>
          <cell r="BT422">
            <v>0.45159023810999049</v>
          </cell>
          <cell r="BU422">
            <v>0.45159023810999049</v>
          </cell>
          <cell r="BV422">
            <v>0.45159023810999049</v>
          </cell>
          <cell r="BW422">
            <v>0.45159023810999049</v>
          </cell>
          <cell r="BX422">
            <v>0.45159023810999049</v>
          </cell>
          <cell r="BY422">
            <v>0.45159023810999049</v>
          </cell>
          <cell r="BZ422">
            <v>0.45159023810999049</v>
          </cell>
          <cell r="CA422">
            <v>0.45159023810999049</v>
          </cell>
          <cell r="CB422">
            <v>0.45159023810999049</v>
          </cell>
          <cell r="CC422">
            <v>0.45159023810999049</v>
          </cell>
          <cell r="CD422">
            <v>0.45159023810999049</v>
          </cell>
          <cell r="CE422">
            <v>0.45159023810999049</v>
          </cell>
          <cell r="CF422">
            <v>0.45159023810999049</v>
          </cell>
          <cell r="CG422">
            <v>0.45159023810999049</v>
          </cell>
          <cell r="CH422">
            <v>0.45159023810999049</v>
          </cell>
          <cell r="CI422">
            <v>0.45159023810999049</v>
          </cell>
          <cell r="CJ422">
            <v>0.45159023810999049</v>
          </cell>
          <cell r="CK422">
            <v>0.45159023810999049</v>
          </cell>
          <cell r="CL422">
            <v>0.45159023810999049</v>
          </cell>
          <cell r="CM422">
            <v>0.45159023810999049</v>
          </cell>
          <cell r="CN422">
            <v>0.45159023810999049</v>
          </cell>
          <cell r="CO422">
            <v>0.45159023810999049</v>
          </cell>
          <cell r="CP422">
            <v>0.45159023810999049</v>
          </cell>
          <cell r="CQ422">
            <v>0.45159023810999049</v>
          </cell>
          <cell r="CR422">
            <v>0.45159023810999049</v>
          </cell>
          <cell r="CS422">
            <v>0.45159023810999049</v>
          </cell>
          <cell r="CT422">
            <v>0.45159023810999049</v>
          </cell>
          <cell r="CU422">
            <v>0.45159023810999049</v>
          </cell>
          <cell r="CV422">
            <v>0.45159023810999049</v>
          </cell>
          <cell r="CW422">
            <v>0.45159023810999049</v>
          </cell>
          <cell r="CX422">
            <v>0.45159023810999049</v>
          </cell>
          <cell r="CY422">
            <v>0.45159023810999049</v>
          </cell>
          <cell r="CZ422">
            <v>0.45159023810999049</v>
          </cell>
          <cell r="DA422">
            <v>0.45159023810999049</v>
          </cell>
          <cell r="DB422">
            <v>0.45159023810999049</v>
          </cell>
          <cell r="DC422">
            <v>0.45159023810999049</v>
          </cell>
          <cell r="DD422">
            <v>0.45159023810999049</v>
          </cell>
          <cell r="DE422">
            <v>0.45159023810999049</v>
          </cell>
          <cell r="DF422">
            <v>0.45159023810999049</v>
          </cell>
          <cell r="DG422">
            <v>0.45159023810999049</v>
          </cell>
          <cell r="DH422">
            <v>0.45159023810999049</v>
          </cell>
          <cell r="DI422">
            <v>0.45159023810999049</v>
          </cell>
          <cell r="DJ422">
            <v>0.45159023810999049</v>
          </cell>
          <cell r="DL422" t="str">
            <v>.Residential.Dwellings.Building Type.High Density.Vintage.&lt;1960 Bldg CodeABResidentialRetrofit AverageService requested.Residential.Dwellings.Building Type.High Density.Vintage.&lt;1960 Bldg Code.Heating (Cold)</v>
          </cell>
        </row>
        <row r="423">
          <cell r="M423" t="str">
            <v>GJ</v>
          </cell>
          <cell r="N423">
            <v>0.41080503093173215</v>
          </cell>
          <cell r="O423">
            <v>0.40011494315894136</v>
          </cell>
          <cell r="P423">
            <v>0.42621934834264658</v>
          </cell>
          <cell r="Q423">
            <v>0.38211801277185076</v>
          </cell>
          <cell r="R423">
            <v>0.37413668859959565</v>
          </cell>
          <cell r="S423">
            <v>0.35250202919692136</v>
          </cell>
          <cell r="T423">
            <v>0.36725009352590193</v>
          </cell>
          <cell r="U423">
            <v>0.36073023411110205</v>
          </cell>
          <cell r="V423">
            <v>0.38108981515455309</v>
          </cell>
          <cell r="W423">
            <v>0.40576889736197158</v>
          </cell>
          <cell r="X423">
            <v>0.42681951763155362</v>
          </cell>
          <cell r="Y423">
            <v>0.41248477191283983</v>
          </cell>
          <cell r="Z423">
            <v>0.4081577006917203</v>
          </cell>
          <cell r="AA423">
            <v>0.44859780176812691</v>
          </cell>
          <cell r="AB423">
            <v>0.46013047124062523</v>
          </cell>
          <cell r="AC423">
            <v>0.41728525318874093</v>
          </cell>
          <cell r="AD423">
            <v>0.40718778409965523</v>
          </cell>
          <cell r="AE423">
            <v>0.44570689061101637</v>
          </cell>
          <cell r="AF423">
            <v>0.50294423922565368</v>
          </cell>
          <cell r="AG423">
            <v>0.5286796248219533</v>
          </cell>
          <cell r="AH423">
            <v>0.47776445804978107</v>
          </cell>
          <cell r="AI423">
            <v>0.47776445804978107</v>
          </cell>
          <cell r="AJ423">
            <v>0.47776445804978107</v>
          </cell>
          <cell r="AK423">
            <v>0.47776445804978107</v>
          </cell>
          <cell r="AL423">
            <v>0.47776445804978107</v>
          </cell>
          <cell r="AM423">
            <v>0.47776445804978107</v>
          </cell>
          <cell r="AN423">
            <v>0.47776445804978107</v>
          </cell>
          <cell r="AO423">
            <v>0.47776445804978107</v>
          </cell>
          <cell r="AP423">
            <v>0.47776445804978107</v>
          </cell>
          <cell r="AQ423">
            <v>0.47776445804978107</v>
          </cell>
          <cell r="AR423">
            <v>0.47776445804978107</v>
          </cell>
          <cell r="AS423">
            <v>0.47776445804978107</v>
          </cell>
          <cell r="AT423">
            <v>0.47776445804978107</v>
          </cell>
          <cell r="AU423">
            <v>0.47776445804978107</v>
          </cell>
          <cell r="AV423">
            <v>0.47776445804978107</v>
          </cell>
          <cell r="AW423">
            <v>0.47776445804978107</v>
          </cell>
          <cell r="AX423">
            <v>0.47776445804978107</v>
          </cell>
          <cell r="AY423">
            <v>0.47776445804978107</v>
          </cell>
          <cell r="AZ423">
            <v>0.47776445804978107</v>
          </cell>
          <cell r="BA423">
            <v>0.47776445804978107</v>
          </cell>
          <cell r="BB423">
            <v>0.47776445804978107</v>
          </cell>
          <cell r="BC423">
            <v>0.47776445804978107</v>
          </cell>
          <cell r="BD423">
            <v>0.47776445804978107</v>
          </cell>
          <cell r="BE423">
            <v>0.47776445804978107</v>
          </cell>
          <cell r="BF423">
            <v>0.47776445804978107</v>
          </cell>
          <cell r="BG423">
            <v>0.47776445804978107</v>
          </cell>
          <cell r="BH423">
            <v>0.47776445804978107</v>
          </cell>
          <cell r="BI423">
            <v>0.47776445804978107</v>
          </cell>
          <cell r="BJ423">
            <v>0.47776445804978107</v>
          </cell>
          <cell r="BK423">
            <v>0.47776445804978107</v>
          </cell>
          <cell r="BL423">
            <v>0.47776445804978107</v>
          </cell>
          <cell r="BM423">
            <v>0.47776445804978107</v>
          </cell>
          <cell r="BN423">
            <v>0.47776445804978107</v>
          </cell>
          <cell r="BO423">
            <v>0.47776445804978107</v>
          </cell>
          <cell r="BP423">
            <v>0.47776445804978107</v>
          </cell>
          <cell r="BQ423">
            <v>0.47776445804978107</v>
          </cell>
          <cell r="BR423">
            <v>0.47776445804978107</v>
          </cell>
          <cell r="BS423">
            <v>0.47776445804978107</v>
          </cell>
          <cell r="BT423">
            <v>0.47776445804978107</v>
          </cell>
          <cell r="BU423">
            <v>0.47776445804978107</v>
          </cell>
          <cell r="BV423">
            <v>0.47776445804978107</v>
          </cell>
          <cell r="BW423">
            <v>0.47776445804978107</v>
          </cell>
          <cell r="BX423">
            <v>0.47776445804978107</v>
          </cell>
          <cell r="BY423">
            <v>0.47776445804978107</v>
          </cell>
          <cell r="BZ423">
            <v>0.47776445804978107</v>
          </cell>
          <cell r="CA423">
            <v>0.47776445804978107</v>
          </cell>
          <cell r="CB423">
            <v>0.47776445804978107</v>
          </cell>
          <cell r="CC423">
            <v>0.47776445804978107</v>
          </cell>
          <cell r="CD423">
            <v>0.47776445804978107</v>
          </cell>
          <cell r="CE423">
            <v>0.47776445804978107</v>
          </cell>
          <cell r="CF423">
            <v>0.47776445804978107</v>
          </cell>
          <cell r="CG423">
            <v>0.47776445804978107</v>
          </cell>
          <cell r="CH423">
            <v>0.47776445804978107</v>
          </cell>
          <cell r="CI423">
            <v>0.47776445804978107</v>
          </cell>
          <cell r="CJ423">
            <v>0.47776445804978107</v>
          </cell>
          <cell r="CK423">
            <v>0.47776445804978107</v>
          </cell>
          <cell r="CL423">
            <v>0.47776445804978107</v>
          </cell>
          <cell r="CM423">
            <v>0.47776445804978107</v>
          </cell>
          <cell r="CN423">
            <v>0.47776445804978107</v>
          </cell>
          <cell r="CO423">
            <v>0.47776445804978107</v>
          </cell>
          <cell r="CP423">
            <v>0.47776445804978107</v>
          </cell>
          <cell r="CQ423">
            <v>0.47776445804978107</v>
          </cell>
          <cell r="CR423">
            <v>0.47776445804978107</v>
          </cell>
          <cell r="CS423">
            <v>0.47776445804978107</v>
          </cell>
          <cell r="CT423">
            <v>0.47776445804978107</v>
          </cell>
          <cell r="CU423">
            <v>0.47776445804978107</v>
          </cell>
          <cell r="CV423">
            <v>0.47776445804978107</v>
          </cell>
          <cell r="CW423">
            <v>0.47776445804978107</v>
          </cell>
          <cell r="CX423">
            <v>0.47776445804978107</v>
          </cell>
          <cell r="CY423">
            <v>0.47776445804978107</v>
          </cell>
          <cell r="CZ423">
            <v>0.47776445804978107</v>
          </cell>
          <cell r="DA423">
            <v>0.47776445804978107</v>
          </cell>
          <cell r="DB423">
            <v>0.47776445804978107</v>
          </cell>
          <cell r="DC423">
            <v>0.47776445804978107</v>
          </cell>
          <cell r="DD423">
            <v>0.47776445804978107</v>
          </cell>
          <cell r="DE423">
            <v>0.47776445804978107</v>
          </cell>
          <cell r="DF423">
            <v>0.47776445804978107</v>
          </cell>
          <cell r="DG423">
            <v>0.47776445804978107</v>
          </cell>
          <cell r="DH423">
            <v>0.47776445804978107</v>
          </cell>
          <cell r="DI423">
            <v>0.47776445804978107</v>
          </cell>
          <cell r="DJ423">
            <v>0.47776445804978107</v>
          </cell>
          <cell r="DL423" t="str">
            <v>.Residential.Dwellings.Building Type.High Density.Vintage.&lt;1960 Bldg CodeSKResidentialRetrofit AverageService requested.Residential.Dwellings.Building Type.High Density.Vintage.&lt;1960 Bldg Code.Heating (Cold)</v>
          </cell>
        </row>
        <row r="424">
          <cell r="M424" t="str">
            <v>GJ</v>
          </cell>
          <cell r="N424">
            <v>0.30214602915408217</v>
          </cell>
          <cell r="O424">
            <v>0.27383512460956089</v>
          </cell>
          <cell r="P424">
            <v>0.2918684940452807</v>
          </cell>
          <cell r="Q424">
            <v>0.28575570253883309</v>
          </cell>
          <cell r="R424">
            <v>0.30218159311221393</v>
          </cell>
          <cell r="S424">
            <v>0.27401656495019511</v>
          </cell>
          <cell r="T424">
            <v>0.2351160328363201</v>
          </cell>
          <cell r="U424">
            <v>0.29781546680151993</v>
          </cell>
          <cell r="V424">
            <v>0.31964734205162526</v>
          </cell>
          <cell r="W424">
            <v>0.31316292655741984</v>
          </cell>
          <cell r="X424">
            <v>0.28056788952167389</v>
          </cell>
          <cell r="Y424">
            <v>0.29333349108607221</v>
          </cell>
          <cell r="Z424">
            <v>0.27510403225591851</v>
          </cell>
          <cell r="AA424">
            <v>0.3518957611707087</v>
          </cell>
          <cell r="AB424">
            <v>0.36285738090856245</v>
          </cell>
          <cell r="AC424">
            <v>0.29881041466058222</v>
          </cell>
          <cell r="AD424">
            <v>0.30668648536575327</v>
          </cell>
          <cell r="AE424">
            <v>0.31559638860486317</v>
          </cell>
          <cell r="AF424">
            <v>0.35086974797902093</v>
          </cell>
          <cell r="AG424">
            <v>0.3573491643970424</v>
          </cell>
          <cell r="AH424">
            <v>0.33231163915423095</v>
          </cell>
          <cell r="AI424">
            <v>0.33231163915423095</v>
          </cell>
          <cell r="AJ424">
            <v>0.33231163915423095</v>
          </cell>
          <cell r="AK424">
            <v>0.33231163915423095</v>
          </cell>
          <cell r="AL424">
            <v>0.33231163915423095</v>
          </cell>
          <cell r="AM424">
            <v>0.33231163915423095</v>
          </cell>
          <cell r="AN424">
            <v>0.33231163915423095</v>
          </cell>
          <cell r="AO424">
            <v>0.33231163915423095</v>
          </cell>
          <cell r="AP424">
            <v>0.33231163915423095</v>
          </cell>
          <cell r="AQ424">
            <v>0.33231163915423095</v>
          </cell>
          <cell r="AR424">
            <v>0.33231163915423095</v>
          </cell>
          <cell r="AS424">
            <v>0.33231163915423095</v>
          </cell>
          <cell r="AT424">
            <v>0.33231163915423095</v>
          </cell>
          <cell r="AU424">
            <v>0.33231163915423095</v>
          </cell>
          <cell r="AV424">
            <v>0.33231163915423095</v>
          </cell>
          <cell r="AW424">
            <v>0.33231163915423095</v>
          </cell>
          <cell r="AX424">
            <v>0.33231163915423095</v>
          </cell>
          <cell r="AY424">
            <v>0.33231163915423095</v>
          </cell>
          <cell r="AZ424">
            <v>0.33231163915423095</v>
          </cell>
          <cell r="BA424">
            <v>0.33231163915423095</v>
          </cell>
          <cell r="BB424">
            <v>0.33231163915423095</v>
          </cell>
          <cell r="BC424">
            <v>0.33231163915423095</v>
          </cell>
          <cell r="BD424">
            <v>0.33231163915423095</v>
          </cell>
          <cell r="BE424">
            <v>0.33231163915423095</v>
          </cell>
          <cell r="BF424">
            <v>0.33231163915423095</v>
          </cell>
          <cell r="BG424">
            <v>0.33231163915423095</v>
          </cell>
          <cell r="BH424">
            <v>0.33231163915423095</v>
          </cell>
          <cell r="BI424">
            <v>0.33231163915423095</v>
          </cell>
          <cell r="BJ424">
            <v>0.33231163915423095</v>
          </cell>
          <cell r="BK424">
            <v>0.33231163915423095</v>
          </cell>
          <cell r="BL424">
            <v>0.33231163915423095</v>
          </cell>
          <cell r="BM424">
            <v>0.33231163915423095</v>
          </cell>
          <cell r="BN424">
            <v>0.33231163915423095</v>
          </cell>
          <cell r="BO424">
            <v>0.33231163915423095</v>
          </cell>
          <cell r="BP424">
            <v>0.33231163915423095</v>
          </cell>
          <cell r="BQ424">
            <v>0.33231163915423095</v>
          </cell>
          <cell r="BR424">
            <v>0.33231163915423095</v>
          </cell>
          <cell r="BS424">
            <v>0.33231163915423095</v>
          </cell>
          <cell r="BT424">
            <v>0.33231163915423095</v>
          </cell>
          <cell r="BU424">
            <v>0.33231163915423095</v>
          </cell>
          <cell r="BV424">
            <v>0.33231163915423095</v>
          </cell>
          <cell r="BW424">
            <v>0.33231163915423095</v>
          </cell>
          <cell r="BX424">
            <v>0.33231163915423095</v>
          </cell>
          <cell r="BY424">
            <v>0.33231163915423095</v>
          </cell>
          <cell r="BZ424">
            <v>0.33231163915423095</v>
          </cell>
          <cell r="CA424">
            <v>0.33231163915423095</v>
          </cell>
          <cell r="CB424">
            <v>0.33231163915423095</v>
          </cell>
          <cell r="CC424">
            <v>0.33231163915423095</v>
          </cell>
          <cell r="CD424">
            <v>0.33231163915423095</v>
          </cell>
          <cell r="CE424">
            <v>0.33231163915423095</v>
          </cell>
          <cell r="CF424">
            <v>0.33231163915423095</v>
          </cell>
          <cell r="CG424">
            <v>0.33231163915423095</v>
          </cell>
          <cell r="CH424">
            <v>0.33231163915423095</v>
          </cell>
          <cell r="CI424">
            <v>0.33231163915423095</v>
          </cell>
          <cell r="CJ424">
            <v>0.33231163915423095</v>
          </cell>
          <cell r="CK424">
            <v>0.33231163915423095</v>
          </cell>
          <cell r="CL424">
            <v>0.33231163915423095</v>
          </cell>
          <cell r="CM424">
            <v>0.33231163915423095</v>
          </cell>
          <cell r="CN424">
            <v>0.33231163915423095</v>
          </cell>
          <cell r="CO424">
            <v>0.33231163915423095</v>
          </cell>
          <cell r="CP424">
            <v>0.33231163915423095</v>
          </cell>
          <cell r="CQ424">
            <v>0.33231163915423095</v>
          </cell>
          <cell r="CR424">
            <v>0.33231163915423095</v>
          </cell>
          <cell r="CS424">
            <v>0.33231163915423095</v>
          </cell>
          <cell r="CT424">
            <v>0.33231163915423095</v>
          </cell>
          <cell r="CU424">
            <v>0.33231163915423095</v>
          </cell>
          <cell r="CV424">
            <v>0.33231163915423095</v>
          </cell>
          <cell r="CW424">
            <v>0.33231163915423095</v>
          </cell>
          <cell r="CX424">
            <v>0.33231163915423095</v>
          </cell>
          <cell r="CY424">
            <v>0.33231163915423095</v>
          </cell>
          <cell r="CZ424">
            <v>0.33231163915423095</v>
          </cell>
          <cell r="DA424">
            <v>0.33231163915423095</v>
          </cell>
          <cell r="DB424">
            <v>0.33231163915423095</v>
          </cell>
          <cell r="DC424">
            <v>0.33231163915423095</v>
          </cell>
          <cell r="DD424">
            <v>0.33231163915423095</v>
          </cell>
          <cell r="DE424">
            <v>0.33231163915423095</v>
          </cell>
          <cell r="DF424">
            <v>0.33231163915423095</v>
          </cell>
          <cell r="DG424">
            <v>0.33231163915423095</v>
          </cell>
          <cell r="DH424">
            <v>0.33231163915423095</v>
          </cell>
          <cell r="DI424">
            <v>0.33231163915423095</v>
          </cell>
          <cell r="DJ424">
            <v>0.33231163915423095</v>
          </cell>
          <cell r="DL424" t="str">
            <v>.Residential.Dwellings.Building Type.High Density.Vintage.&lt;1960 Bldg CodeMBResidentialRetrofit AverageService requested.Residential.Dwellings.Building Type.High Density.Vintage.&lt;1960 Bldg Code.Heating (Cold)</v>
          </cell>
        </row>
        <row r="425">
          <cell r="M425" t="str">
            <v>GJ</v>
          </cell>
          <cell r="N425">
            <v>0.30418685447999516</v>
          </cell>
          <cell r="O425">
            <v>0.28072020625910804</v>
          </cell>
          <cell r="P425">
            <v>0.29053710116909054</v>
          </cell>
          <cell r="Q425">
            <v>0.32098634676713261</v>
          </cell>
          <cell r="R425">
            <v>0.31399650097341447</v>
          </cell>
          <cell r="S425">
            <v>0.31489042331865652</v>
          </cell>
          <cell r="T425">
            <v>0.2922032322652468</v>
          </cell>
          <cell r="U425">
            <v>0.32909388069069784</v>
          </cell>
          <cell r="V425">
            <v>0.3366082512095907</v>
          </cell>
          <cell r="W425">
            <v>0.32091587786909626</v>
          </cell>
          <cell r="X425">
            <v>0.30190801410430496</v>
          </cell>
          <cell r="Y425">
            <v>0.32403256508757783</v>
          </cell>
          <cell r="Z425">
            <v>0.28544656557717796</v>
          </cell>
          <cell r="AA425">
            <v>0.3300037975503437</v>
          </cell>
          <cell r="AB425">
            <v>0.33684477586539135</v>
          </cell>
          <cell r="AC425">
            <v>0.32933204564352664</v>
          </cell>
          <cell r="AD425">
            <v>0.29199316798794267</v>
          </cell>
          <cell r="AE425">
            <v>0.30629396762974404</v>
          </cell>
          <cell r="AF425">
            <v>0.34254927058844986</v>
          </cell>
          <cell r="AG425">
            <v>0.30251674969304293</v>
          </cell>
          <cell r="AH425">
            <v>0.26892131816607706</v>
          </cell>
          <cell r="AI425">
            <v>0.26892131816607706</v>
          </cell>
          <cell r="AJ425">
            <v>0.26892131816607706</v>
          </cell>
          <cell r="AK425">
            <v>0.26892131816607706</v>
          </cell>
          <cell r="AL425">
            <v>0.26892131816607706</v>
          </cell>
          <cell r="AM425">
            <v>0.26892131816607706</v>
          </cell>
          <cell r="AN425">
            <v>0.26892131816607706</v>
          </cell>
          <cell r="AO425">
            <v>0.26892131816607706</v>
          </cell>
          <cell r="AP425">
            <v>0.26892131816607706</v>
          </cell>
          <cell r="AQ425">
            <v>0.26892131816607706</v>
          </cell>
          <cell r="AR425">
            <v>0.26892131816607706</v>
          </cell>
          <cell r="AS425">
            <v>0.26892131816607706</v>
          </cell>
          <cell r="AT425">
            <v>0.26892131816607706</v>
          </cell>
          <cell r="AU425">
            <v>0.26892131816607706</v>
          </cell>
          <cell r="AV425">
            <v>0.26892131816607706</v>
          </cell>
          <cell r="AW425">
            <v>0.26892131816607706</v>
          </cell>
          <cell r="AX425">
            <v>0.26892131816607706</v>
          </cell>
          <cell r="AY425">
            <v>0.26892131816607706</v>
          </cell>
          <cell r="AZ425">
            <v>0.26892131816607706</v>
          </cell>
          <cell r="BA425">
            <v>0.26892131816607706</v>
          </cell>
          <cell r="BB425">
            <v>0.26892131816607706</v>
          </cell>
          <cell r="BC425">
            <v>0.26892131816607706</v>
          </cell>
          <cell r="BD425">
            <v>0.26892131816607706</v>
          </cell>
          <cell r="BE425">
            <v>0.26892131816607706</v>
          </cell>
          <cell r="BF425">
            <v>0.26892131816607706</v>
          </cell>
          <cell r="BG425">
            <v>0.26892131816607706</v>
          </cell>
          <cell r="BH425">
            <v>0.26892131816607706</v>
          </cell>
          <cell r="BI425">
            <v>0.26892131816607706</v>
          </cell>
          <cell r="BJ425">
            <v>0.26892131816607706</v>
          </cell>
          <cell r="BK425">
            <v>0.26892131816607706</v>
          </cell>
          <cell r="BL425">
            <v>0.26892131816607706</v>
          </cell>
          <cell r="BM425">
            <v>0.26892131816607706</v>
          </cell>
          <cell r="BN425">
            <v>0.26892131816607706</v>
          </cell>
          <cell r="BO425">
            <v>0.26892131816607706</v>
          </cell>
          <cell r="BP425">
            <v>0.26892131816607706</v>
          </cell>
          <cell r="BQ425">
            <v>0.26892131816607706</v>
          </cell>
          <cell r="BR425">
            <v>0.26892131816607706</v>
          </cell>
          <cell r="BS425">
            <v>0.26892131816607706</v>
          </cell>
          <cell r="BT425">
            <v>0.26892131816607706</v>
          </cell>
          <cell r="BU425">
            <v>0.26892131816607706</v>
          </cell>
          <cell r="BV425">
            <v>0.26892131816607706</v>
          </cell>
          <cell r="BW425">
            <v>0.26892131816607706</v>
          </cell>
          <cell r="BX425">
            <v>0.26892131816607706</v>
          </cell>
          <cell r="BY425">
            <v>0.26892131816607706</v>
          </cell>
          <cell r="BZ425">
            <v>0.26892131816607706</v>
          </cell>
          <cell r="CA425">
            <v>0.26892131816607706</v>
          </cell>
          <cell r="CB425">
            <v>0.26892131816607706</v>
          </cell>
          <cell r="CC425">
            <v>0.26892131816607706</v>
          </cell>
          <cell r="CD425">
            <v>0.26892131816607706</v>
          </cell>
          <cell r="CE425">
            <v>0.26892131816607706</v>
          </cell>
          <cell r="CF425">
            <v>0.26892131816607706</v>
          </cell>
          <cell r="CG425">
            <v>0.26892131816607706</v>
          </cell>
          <cell r="CH425">
            <v>0.26892131816607706</v>
          </cell>
          <cell r="CI425">
            <v>0.26892131816607706</v>
          </cell>
          <cell r="CJ425">
            <v>0.26892131816607706</v>
          </cell>
          <cell r="CK425">
            <v>0.26892131816607706</v>
          </cell>
          <cell r="CL425">
            <v>0.26892131816607706</v>
          </cell>
          <cell r="CM425">
            <v>0.26892131816607706</v>
          </cell>
          <cell r="CN425">
            <v>0.26892131816607706</v>
          </cell>
          <cell r="CO425">
            <v>0.26892131816607706</v>
          </cell>
          <cell r="CP425">
            <v>0.26892131816607706</v>
          </cell>
          <cell r="CQ425">
            <v>0.26892131816607706</v>
          </cell>
          <cell r="CR425">
            <v>0.26892131816607706</v>
          </cell>
          <cell r="CS425">
            <v>0.26892131816607706</v>
          </cell>
          <cell r="CT425">
            <v>0.26892131816607706</v>
          </cell>
          <cell r="CU425">
            <v>0.26892131816607706</v>
          </cell>
          <cell r="CV425">
            <v>0.26892131816607706</v>
          </cell>
          <cell r="CW425">
            <v>0.26892131816607706</v>
          </cell>
          <cell r="CX425">
            <v>0.26892131816607706</v>
          </cell>
          <cell r="CY425">
            <v>0.26892131816607706</v>
          </cell>
          <cell r="CZ425">
            <v>0.26892131816607706</v>
          </cell>
          <cell r="DA425">
            <v>0.26892131816607706</v>
          </cell>
          <cell r="DB425">
            <v>0.26892131816607706</v>
          </cell>
          <cell r="DC425">
            <v>0.26892131816607706</v>
          </cell>
          <cell r="DD425">
            <v>0.26892131816607706</v>
          </cell>
          <cell r="DE425">
            <v>0.26892131816607706</v>
          </cell>
          <cell r="DF425">
            <v>0.26892131816607706</v>
          </cell>
          <cell r="DG425">
            <v>0.26892131816607706</v>
          </cell>
          <cell r="DH425">
            <v>0.26892131816607706</v>
          </cell>
          <cell r="DI425">
            <v>0.26892131816607706</v>
          </cell>
          <cell r="DJ425">
            <v>0.26892131816607706</v>
          </cell>
          <cell r="DL425" t="str">
            <v>.Residential.Dwellings.Building Type.High Density.Vintage.&lt;1960 Bldg CodeONResidentialRetrofit AverageService requested.Residential.Dwellings.Building Type.High Density.Vintage.&lt;1960 Bldg Code.Heating (Cold)</v>
          </cell>
        </row>
        <row r="426">
          <cell r="M426" t="str">
            <v>GJ</v>
          </cell>
          <cell r="N426">
            <v>0.31410193874412579</v>
          </cell>
          <cell r="O426">
            <v>0.2844763144809575</v>
          </cell>
          <cell r="P426">
            <v>0.30028275021395245</v>
          </cell>
          <cell r="Q426">
            <v>0.32224481615786826</v>
          </cell>
          <cell r="R426">
            <v>0.34049865858471329</v>
          </cell>
          <cell r="S426">
            <v>0.31365741704368433</v>
          </cell>
          <cell r="T426">
            <v>0.29306632394288695</v>
          </cell>
          <cell r="U426">
            <v>0.32556582976781678</v>
          </cell>
          <cell r="V426">
            <v>0.31896275535430857</v>
          </cell>
          <cell r="W426">
            <v>0.32390213181929955</v>
          </cell>
          <cell r="X426">
            <v>0.2878267975192928</v>
          </cell>
          <cell r="Y426">
            <v>0.29840518381444636</v>
          </cell>
          <cell r="Z426">
            <v>0.28792519811762718</v>
          </cell>
          <cell r="AA426">
            <v>0.31335931490787178</v>
          </cell>
          <cell r="AB426">
            <v>0.33580726120354271</v>
          </cell>
          <cell r="AC426">
            <v>0.32285799998563919</v>
          </cell>
          <cell r="AD426">
            <v>0.3119880004909521</v>
          </cell>
          <cell r="AE426">
            <v>0.32002774034505899</v>
          </cell>
          <cell r="AF426">
            <v>0.33325024826685151</v>
          </cell>
          <cell r="AG426">
            <v>0.34591091824525066</v>
          </cell>
          <cell r="AH426">
            <v>0.32004460822652836</v>
          </cell>
          <cell r="AI426">
            <v>0.32004460822652836</v>
          </cell>
          <cell r="AJ426">
            <v>0.32004460822652836</v>
          </cell>
          <cell r="AK426">
            <v>0.32004460822652836</v>
          </cell>
          <cell r="AL426">
            <v>0.32004460822652836</v>
          </cell>
          <cell r="AM426">
            <v>0.32004460822652836</v>
          </cell>
          <cell r="AN426">
            <v>0.32004460822652836</v>
          </cell>
          <cell r="AO426">
            <v>0.32004460822652836</v>
          </cell>
          <cell r="AP426">
            <v>0.32004460822652836</v>
          </cell>
          <cell r="AQ426">
            <v>0.32004460822652836</v>
          </cell>
          <cell r="AR426">
            <v>0.32004460822652836</v>
          </cell>
          <cell r="AS426">
            <v>0.32004460822652836</v>
          </cell>
          <cell r="AT426">
            <v>0.32004460822652836</v>
          </cell>
          <cell r="AU426">
            <v>0.32004460822652836</v>
          </cell>
          <cell r="AV426">
            <v>0.32004460822652836</v>
          </cell>
          <cell r="AW426">
            <v>0.32004460822652836</v>
          </cell>
          <cell r="AX426">
            <v>0.32004460822652836</v>
          </cell>
          <cell r="AY426">
            <v>0.32004460822652836</v>
          </cell>
          <cell r="AZ426">
            <v>0.32004460822652836</v>
          </cell>
          <cell r="BA426">
            <v>0.32004460822652836</v>
          </cell>
          <cell r="BB426">
            <v>0.32004460822652836</v>
          </cell>
          <cell r="BC426">
            <v>0.32004460822652836</v>
          </cell>
          <cell r="BD426">
            <v>0.32004460822652836</v>
          </cell>
          <cell r="BE426">
            <v>0.32004460822652836</v>
          </cell>
          <cell r="BF426">
            <v>0.32004460822652836</v>
          </cell>
          <cell r="BG426">
            <v>0.32004460822652836</v>
          </cell>
          <cell r="BH426">
            <v>0.32004460822652836</v>
          </cell>
          <cell r="BI426">
            <v>0.32004460822652836</v>
          </cell>
          <cell r="BJ426">
            <v>0.32004460822652836</v>
          </cell>
          <cell r="BK426">
            <v>0.32004460822652836</v>
          </cell>
          <cell r="BL426">
            <v>0.32004460822652836</v>
          </cell>
          <cell r="BM426">
            <v>0.32004460822652836</v>
          </cell>
          <cell r="BN426">
            <v>0.32004460822652836</v>
          </cell>
          <cell r="BO426">
            <v>0.32004460822652836</v>
          </cell>
          <cell r="BP426">
            <v>0.32004460822652836</v>
          </cell>
          <cell r="BQ426">
            <v>0.32004460822652836</v>
          </cell>
          <cell r="BR426">
            <v>0.32004460822652836</v>
          </cell>
          <cell r="BS426">
            <v>0.32004460822652836</v>
          </cell>
          <cell r="BT426">
            <v>0.32004460822652836</v>
          </cell>
          <cell r="BU426">
            <v>0.32004460822652836</v>
          </cell>
          <cell r="BV426">
            <v>0.32004460822652836</v>
          </cell>
          <cell r="BW426">
            <v>0.32004460822652836</v>
          </cell>
          <cell r="BX426">
            <v>0.32004460822652836</v>
          </cell>
          <cell r="BY426">
            <v>0.32004460822652836</v>
          </cell>
          <cell r="BZ426">
            <v>0.32004460822652836</v>
          </cell>
          <cell r="CA426">
            <v>0.32004460822652836</v>
          </cell>
          <cell r="CB426">
            <v>0.32004460822652836</v>
          </cell>
          <cell r="CC426">
            <v>0.32004460822652836</v>
          </cell>
          <cell r="CD426">
            <v>0.32004460822652836</v>
          </cell>
          <cell r="CE426">
            <v>0.32004460822652836</v>
          </cell>
          <cell r="CF426">
            <v>0.32004460822652836</v>
          </cell>
          <cell r="CG426">
            <v>0.32004460822652836</v>
          </cell>
          <cell r="CH426">
            <v>0.32004460822652836</v>
          </cell>
          <cell r="CI426">
            <v>0.32004460822652836</v>
          </cell>
          <cell r="CJ426">
            <v>0.32004460822652836</v>
          </cell>
          <cell r="CK426">
            <v>0.32004460822652836</v>
          </cell>
          <cell r="CL426">
            <v>0.32004460822652836</v>
          </cell>
          <cell r="CM426">
            <v>0.32004460822652836</v>
          </cell>
          <cell r="CN426">
            <v>0.32004460822652836</v>
          </cell>
          <cell r="CO426">
            <v>0.32004460822652836</v>
          </cell>
          <cell r="CP426">
            <v>0.32004460822652836</v>
          </cell>
          <cell r="CQ426">
            <v>0.32004460822652836</v>
          </cell>
          <cell r="CR426">
            <v>0.32004460822652836</v>
          </cell>
          <cell r="CS426">
            <v>0.32004460822652836</v>
          </cell>
          <cell r="CT426">
            <v>0.32004460822652836</v>
          </cell>
          <cell r="CU426">
            <v>0.32004460822652836</v>
          </cell>
          <cell r="CV426">
            <v>0.32004460822652836</v>
          </cell>
          <cell r="CW426">
            <v>0.32004460822652836</v>
          </cell>
          <cell r="CX426">
            <v>0.32004460822652836</v>
          </cell>
          <cell r="CY426">
            <v>0.32004460822652836</v>
          </cell>
          <cell r="CZ426">
            <v>0.32004460822652836</v>
          </cell>
          <cell r="DA426">
            <v>0.32004460822652836</v>
          </cell>
          <cell r="DB426">
            <v>0.32004460822652836</v>
          </cell>
          <cell r="DC426">
            <v>0.32004460822652836</v>
          </cell>
          <cell r="DD426">
            <v>0.32004460822652836</v>
          </cell>
          <cell r="DE426">
            <v>0.32004460822652836</v>
          </cell>
          <cell r="DF426">
            <v>0.32004460822652836</v>
          </cell>
          <cell r="DG426">
            <v>0.32004460822652836</v>
          </cell>
          <cell r="DH426">
            <v>0.32004460822652836</v>
          </cell>
          <cell r="DI426">
            <v>0.32004460822652836</v>
          </cell>
          <cell r="DJ426">
            <v>0.32004460822652836</v>
          </cell>
          <cell r="DL426" t="str">
            <v>.Residential.Dwellings.Building Type.High Density.Vintage.&lt;1960 Bldg CodeQCResidentialRetrofit AverageService requested.Residential.Dwellings.Building Type.High Density.Vintage.&lt;1960 Bldg Code.Heating (Cold)</v>
          </cell>
        </row>
        <row r="427">
          <cell r="M427" t="str">
            <v>GJ</v>
          </cell>
          <cell r="N427">
            <v>0.33814070331321161</v>
          </cell>
          <cell r="O427">
            <v>0.34354627985730496</v>
          </cell>
          <cell r="P427">
            <v>0.36151552585255942</v>
          </cell>
          <cell r="Q427">
            <v>0.34480646854963665</v>
          </cell>
          <cell r="R427">
            <v>0.35723246095893474</v>
          </cell>
          <cell r="S427">
            <v>0.34101894561057805</v>
          </cell>
          <cell r="T427">
            <v>0.33314628103587651</v>
          </cell>
          <cell r="U427">
            <v>0.38796224307301957</v>
          </cell>
          <cell r="V427">
            <v>0.39440133863503629</v>
          </cell>
          <cell r="W427">
            <v>0.40732051393515095</v>
          </cell>
          <cell r="X427">
            <v>0.39808542969755367</v>
          </cell>
          <cell r="Y427">
            <v>0.44109980941016103</v>
          </cell>
          <cell r="Z427">
            <v>0.39371911487148431</v>
          </cell>
          <cell r="AA427">
            <v>0.38668679496825387</v>
          </cell>
          <cell r="AB427">
            <v>0.39612789680442212</v>
          </cell>
          <cell r="AC427">
            <v>0.41114149262746852</v>
          </cell>
          <cell r="AD427">
            <v>0.37246705656865509</v>
          </cell>
          <cell r="AE427">
            <v>0.37647187453996145</v>
          </cell>
          <cell r="AF427">
            <v>0.37867414102135855</v>
          </cell>
          <cell r="AG427">
            <v>0.37327900082104459</v>
          </cell>
          <cell r="AH427">
            <v>0.35345913914294064</v>
          </cell>
          <cell r="AI427">
            <v>0.35345913914294064</v>
          </cell>
          <cell r="AJ427">
            <v>0.35345913914294064</v>
          </cell>
          <cell r="AK427">
            <v>0.35345913914294064</v>
          </cell>
          <cell r="AL427">
            <v>0.35345913914294064</v>
          </cell>
          <cell r="AM427">
            <v>0.35345913914294064</v>
          </cell>
          <cell r="AN427">
            <v>0.35345913914294064</v>
          </cell>
          <cell r="AO427">
            <v>0.35345913914294064</v>
          </cell>
          <cell r="AP427">
            <v>0.35345913914294064</v>
          </cell>
          <cell r="AQ427">
            <v>0.35345913914294064</v>
          </cell>
          <cell r="AR427">
            <v>0.35345913914294064</v>
          </cell>
          <cell r="AS427">
            <v>0.35345913914294064</v>
          </cell>
          <cell r="AT427">
            <v>0.35345913914294064</v>
          </cell>
          <cell r="AU427">
            <v>0.35345913914294064</v>
          </cell>
          <cell r="AV427">
            <v>0.35345913914294064</v>
          </cell>
          <cell r="AW427">
            <v>0.35345913914294064</v>
          </cell>
          <cell r="AX427">
            <v>0.35345913914294064</v>
          </cell>
          <cell r="AY427">
            <v>0.35345913914294064</v>
          </cell>
          <cell r="AZ427">
            <v>0.35345913914294064</v>
          </cell>
          <cell r="BA427">
            <v>0.35345913914294064</v>
          </cell>
          <cell r="BB427">
            <v>0.35345913914294064</v>
          </cell>
          <cell r="BC427">
            <v>0.35345913914294064</v>
          </cell>
          <cell r="BD427">
            <v>0.35345913914294064</v>
          </cell>
          <cell r="BE427">
            <v>0.35345913914294064</v>
          </cell>
          <cell r="BF427">
            <v>0.35345913914294064</v>
          </cell>
          <cell r="BG427">
            <v>0.35345913914294064</v>
          </cell>
          <cell r="BH427">
            <v>0.35345913914294064</v>
          </cell>
          <cell r="BI427">
            <v>0.35345913914294064</v>
          </cell>
          <cell r="BJ427">
            <v>0.35345913914294064</v>
          </cell>
          <cell r="BK427">
            <v>0.35345913914294064</v>
          </cell>
          <cell r="BL427">
            <v>0.35345913914294064</v>
          </cell>
          <cell r="BM427">
            <v>0.35345913914294064</v>
          </cell>
          <cell r="BN427">
            <v>0.35345913914294064</v>
          </cell>
          <cell r="BO427">
            <v>0.35345913914294064</v>
          </cell>
          <cell r="BP427">
            <v>0.35345913914294064</v>
          </cell>
          <cell r="BQ427">
            <v>0.35345913914294064</v>
          </cell>
          <cell r="BR427">
            <v>0.35345913914294064</v>
          </cell>
          <cell r="BS427">
            <v>0.35345913914294064</v>
          </cell>
          <cell r="BT427">
            <v>0.35345913914294064</v>
          </cell>
          <cell r="BU427">
            <v>0.35345913914294064</v>
          </cell>
          <cell r="BV427">
            <v>0.35345913914294064</v>
          </cell>
          <cell r="BW427">
            <v>0.35345913914294064</v>
          </cell>
          <cell r="BX427">
            <v>0.35345913914294064</v>
          </cell>
          <cell r="BY427">
            <v>0.35345913914294064</v>
          </cell>
          <cell r="BZ427">
            <v>0.35345913914294064</v>
          </cell>
          <cell r="CA427">
            <v>0.35345913914294064</v>
          </cell>
          <cell r="CB427">
            <v>0.35345913914294064</v>
          </cell>
          <cell r="CC427">
            <v>0.35345913914294064</v>
          </cell>
          <cell r="CD427">
            <v>0.35345913914294064</v>
          </cell>
          <cell r="CE427">
            <v>0.35345913914294064</v>
          </cell>
          <cell r="CF427">
            <v>0.35345913914294064</v>
          </cell>
          <cell r="CG427">
            <v>0.35345913914294064</v>
          </cell>
          <cell r="CH427">
            <v>0.35345913914294064</v>
          </cell>
          <cell r="CI427">
            <v>0.35345913914294064</v>
          </cell>
          <cell r="CJ427">
            <v>0.35345913914294064</v>
          </cell>
          <cell r="CK427">
            <v>0.35345913914294064</v>
          </cell>
          <cell r="CL427">
            <v>0.35345913914294064</v>
          </cell>
          <cell r="CM427">
            <v>0.35345913914294064</v>
          </cell>
          <cell r="CN427">
            <v>0.35345913914294064</v>
          </cell>
          <cell r="CO427">
            <v>0.35345913914294064</v>
          </cell>
          <cell r="CP427">
            <v>0.35345913914294064</v>
          </cell>
          <cell r="CQ427">
            <v>0.35345913914294064</v>
          </cell>
          <cell r="CR427">
            <v>0.35345913914294064</v>
          </cell>
          <cell r="CS427">
            <v>0.35345913914294064</v>
          </cell>
          <cell r="CT427">
            <v>0.35345913914294064</v>
          </cell>
          <cell r="CU427">
            <v>0.35345913914294064</v>
          </cell>
          <cell r="CV427">
            <v>0.35345913914294064</v>
          </cell>
          <cell r="CW427">
            <v>0.35345913914294064</v>
          </cell>
          <cell r="CX427">
            <v>0.35345913914294064</v>
          </cell>
          <cell r="CY427">
            <v>0.35345913914294064</v>
          </cell>
          <cell r="CZ427">
            <v>0.35345913914294064</v>
          </cell>
          <cell r="DA427">
            <v>0.35345913914294064</v>
          </cell>
          <cell r="DB427">
            <v>0.35345913914294064</v>
          </cell>
          <cell r="DC427">
            <v>0.35345913914294064</v>
          </cell>
          <cell r="DD427">
            <v>0.35345913914294064</v>
          </cell>
          <cell r="DE427">
            <v>0.35345913914294064</v>
          </cell>
          <cell r="DF427">
            <v>0.35345913914294064</v>
          </cell>
          <cell r="DG427">
            <v>0.35345913914294064</v>
          </cell>
          <cell r="DH427">
            <v>0.35345913914294064</v>
          </cell>
          <cell r="DI427">
            <v>0.35345913914294064</v>
          </cell>
          <cell r="DJ427">
            <v>0.35345913914294064</v>
          </cell>
          <cell r="DL427" t="str">
            <v>.Residential.Dwellings.Building Type.High Density.Vintage.&lt;1960 Bldg CodeATResidentialRetrofit AverageService requested.Residential.Dwellings.Building Type.High Density.Vintage.&lt;1960 Bldg Code.Heating (Cold)</v>
          </cell>
        </row>
        <row r="428">
          <cell r="M428" t="str">
            <v>GJ</v>
          </cell>
          <cell r="N428">
            <v>0.16842085719556618</v>
          </cell>
          <cell r="O428">
            <v>0.16557702409559039</v>
          </cell>
          <cell r="P428">
            <v>0.16575554509312965</v>
          </cell>
          <cell r="Q428">
            <v>0.15550580512632894</v>
          </cell>
          <cell r="R428">
            <v>0.15350011821129569</v>
          </cell>
          <cell r="S428">
            <v>0.16665195057514748</v>
          </cell>
          <cell r="T428">
            <v>0.17153438085455605</v>
          </cell>
          <cell r="U428">
            <v>0.17331397054075545</v>
          </cell>
          <cell r="V428">
            <v>0.17944246120705598</v>
          </cell>
          <cell r="W428">
            <v>0.17702747673803615</v>
          </cell>
          <cell r="X428">
            <v>0.1541354677523773</v>
          </cell>
          <cell r="Y428">
            <v>0.18478443259975913</v>
          </cell>
          <cell r="Z428">
            <v>0.17617343922928438</v>
          </cell>
          <cell r="AA428">
            <v>0.17636676221617442</v>
          </cell>
          <cell r="AB428">
            <v>0.16860339818451567</v>
          </cell>
          <cell r="AC428">
            <v>0.16171313765221243</v>
          </cell>
          <cell r="AD428">
            <v>0.16901153647017209</v>
          </cell>
          <cell r="AE428">
            <v>0.1826521134931009</v>
          </cell>
          <cell r="AF428">
            <v>0.17707490361804218</v>
          </cell>
          <cell r="AG428">
            <v>0.18777815430241007</v>
          </cell>
          <cell r="AH428">
            <v>0.19045302970462891</v>
          </cell>
          <cell r="AI428">
            <v>0.19045302970462891</v>
          </cell>
          <cell r="AJ428">
            <v>0.19045302970462891</v>
          </cell>
          <cell r="AK428">
            <v>0.19045302970462891</v>
          </cell>
          <cell r="AL428">
            <v>0.19045302970462891</v>
          </cell>
          <cell r="AM428">
            <v>0.19045302970462891</v>
          </cell>
          <cell r="AN428">
            <v>0.19045302970462891</v>
          </cell>
          <cell r="AO428">
            <v>0.19045302970462891</v>
          </cell>
          <cell r="AP428">
            <v>0.19045302970462891</v>
          </cell>
          <cell r="AQ428">
            <v>0.19045302970462891</v>
          </cell>
          <cell r="AR428">
            <v>0.19045302970462891</v>
          </cell>
          <cell r="AS428">
            <v>0.19045302970462891</v>
          </cell>
          <cell r="AT428">
            <v>0.19045302970462891</v>
          </cell>
          <cell r="AU428">
            <v>0.19045302970462891</v>
          </cell>
          <cell r="AV428">
            <v>0.19045302970462891</v>
          </cell>
          <cell r="AW428">
            <v>0.19045302970462891</v>
          </cell>
          <cell r="AX428">
            <v>0.19045302970462891</v>
          </cell>
          <cell r="AY428">
            <v>0.19045302970462891</v>
          </cell>
          <cell r="AZ428">
            <v>0.19045302970462891</v>
          </cell>
          <cell r="BA428">
            <v>0.19045302970462891</v>
          </cell>
          <cell r="BB428">
            <v>0.19045302970462891</v>
          </cell>
          <cell r="BC428">
            <v>0.19045302970462891</v>
          </cell>
          <cell r="BD428">
            <v>0.19045302970462891</v>
          </cell>
          <cell r="BE428">
            <v>0.19045302970462891</v>
          </cell>
          <cell r="BF428">
            <v>0.19045302970462891</v>
          </cell>
          <cell r="BG428">
            <v>0.19045302970462891</v>
          </cell>
          <cell r="BH428">
            <v>0.19045302970462891</v>
          </cell>
          <cell r="BI428">
            <v>0.19045302970462891</v>
          </cell>
          <cell r="BJ428">
            <v>0.19045302970462891</v>
          </cell>
          <cell r="BK428">
            <v>0.19045302970462891</v>
          </cell>
          <cell r="BL428">
            <v>0.19045302970462891</v>
          </cell>
          <cell r="BM428">
            <v>0.19045302970462891</v>
          </cell>
          <cell r="BN428">
            <v>0.19045302970462891</v>
          </cell>
          <cell r="BO428">
            <v>0.19045302970462891</v>
          </cell>
          <cell r="BP428">
            <v>0.19045302970462891</v>
          </cell>
          <cell r="BQ428">
            <v>0.19045302970462891</v>
          </cell>
          <cell r="BR428">
            <v>0.19045302970462891</v>
          </cell>
          <cell r="BS428">
            <v>0.19045302970462891</v>
          </cell>
          <cell r="BT428">
            <v>0.19045302970462891</v>
          </cell>
          <cell r="BU428">
            <v>0.19045302970462891</v>
          </cell>
          <cell r="BV428">
            <v>0.19045302970462891</v>
          </cell>
          <cell r="BW428">
            <v>0.19045302970462891</v>
          </cell>
          <cell r="BX428">
            <v>0.19045302970462891</v>
          </cell>
          <cell r="BY428">
            <v>0.19045302970462891</v>
          </cell>
          <cell r="BZ428">
            <v>0.19045302970462891</v>
          </cell>
          <cell r="CA428">
            <v>0.19045302970462891</v>
          </cell>
          <cell r="CB428">
            <v>0.19045302970462891</v>
          </cell>
          <cell r="CC428">
            <v>0.19045302970462891</v>
          </cell>
          <cell r="CD428">
            <v>0.19045302970462891</v>
          </cell>
          <cell r="CE428">
            <v>0.19045302970462891</v>
          </cell>
          <cell r="CF428">
            <v>0.19045302970462891</v>
          </cell>
          <cell r="CG428">
            <v>0.19045302970462891</v>
          </cell>
          <cell r="CH428">
            <v>0.19045302970462891</v>
          </cell>
          <cell r="CI428">
            <v>0.19045302970462891</v>
          </cell>
          <cell r="CJ428">
            <v>0.19045302970462891</v>
          </cell>
          <cell r="CK428">
            <v>0.19045302970462891</v>
          </cell>
          <cell r="CL428">
            <v>0.19045302970462891</v>
          </cell>
          <cell r="CM428">
            <v>0.19045302970462891</v>
          </cell>
          <cell r="CN428">
            <v>0.19045302970462891</v>
          </cell>
          <cell r="CO428">
            <v>0.19045302970462891</v>
          </cell>
          <cell r="CP428">
            <v>0.19045302970462891</v>
          </cell>
          <cell r="CQ428">
            <v>0.19045302970462891</v>
          </cell>
          <cell r="CR428">
            <v>0.19045302970462891</v>
          </cell>
          <cell r="CS428">
            <v>0.19045302970462891</v>
          </cell>
          <cell r="CT428">
            <v>0.19045302970462891</v>
          </cell>
          <cell r="CU428">
            <v>0.19045302970462891</v>
          </cell>
          <cell r="CV428">
            <v>0.19045302970462891</v>
          </cell>
          <cell r="CW428">
            <v>0.19045302970462891</v>
          </cell>
          <cell r="CX428">
            <v>0.19045302970462891</v>
          </cell>
          <cell r="CY428">
            <v>0.19045302970462891</v>
          </cell>
          <cell r="CZ428">
            <v>0.19045302970462891</v>
          </cell>
          <cell r="DA428">
            <v>0.19045302970462891</v>
          </cell>
          <cell r="DB428">
            <v>0.19045302970462891</v>
          </cell>
          <cell r="DC428">
            <v>0.19045302970462891</v>
          </cell>
          <cell r="DD428">
            <v>0.19045302970462891</v>
          </cell>
          <cell r="DE428">
            <v>0.19045302970462891</v>
          </cell>
          <cell r="DF428">
            <v>0.19045302970462891</v>
          </cell>
          <cell r="DG428">
            <v>0.19045302970462891</v>
          </cell>
          <cell r="DH428">
            <v>0.19045302970462891</v>
          </cell>
          <cell r="DI428">
            <v>0.19045302970462891</v>
          </cell>
          <cell r="DJ428">
            <v>0.19045302970462891</v>
          </cell>
          <cell r="DL428" t="str">
            <v>.Residential.Dwellings.Building Type.High Density.Vintage.&lt;1960 Bldg CodeBCResidentialRetrofit DeepService requested.Residential.Dwellings.Building Type.High Density.Vintage.&lt;1960 Bldg Code.Heating (Marine)</v>
          </cell>
        </row>
        <row r="429">
          <cell r="M429" t="str">
            <v>GJ</v>
          </cell>
          <cell r="N429">
            <v>9.7861583188280754E-2</v>
          </cell>
          <cell r="O429">
            <v>9.6209163089482005E-2</v>
          </cell>
          <cell r="P429">
            <v>9.6312893397844324E-2</v>
          </cell>
          <cell r="Q429">
            <v>9.0357242790659792E-2</v>
          </cell>
          <cell r="R429">
            <v>8.9191830738058406E-2</v>
          </cell>
          <cell r="S429">
            <v>9.6833753231416228E-2</v>
          </cell>
          <cell r="T429">
            <v>9.9670708017808904E-2</v>
          </cell>
          <cell r="U429">
            <v>0.10070474541090201</v>
          </cell>
          <cell r="V429">
            <v>0.10609296923887446</v>
          </cell>
          <cell r="W429">
            <v>0.10466514178231479</v>
          </cell>
          <cell r="X429">
            <v>9.1130545852262726E-2</v>
          </cell>
          <cell r="Y429">
            <v>0.10739034527296167</v>
          </cell>
          <cell r="Z429">
            <v>0.10238593262743632</v>
          </cell>
          <cell r="AA429">
            <v>0.10249828528625736</v>
          </cell>
          <cell r="AB429">
            <v>0.10233743719221862</v>
          </cell>
          <cell r="AC429">
            <v>9.7912469046810793E-2</v>
          </cell>
          <cell r="AD429">
            <v>9.9325474499790567E-2</v>
          </cell>
          <cell r="AE429">
            <v>0.1080371732470044</v>
          </cell>
          <cell r="AF429">
            <v>0.10703653123789091</v>
          </cell>
          <cell r="AG429">
            <v>0.11373157956000479</v>
          </cell>
          <cell r="AH429">
            <v>0.11121739150173737</v>
          </cell>
          <cell r="AI429">
            <v>0.11121739150173737</v>
          </cell>
          <cell r="AJ429">
            <v>0.11121739150173737</v>
          </cell>
          <cell r="AK429">
            <v>0.11121739150173737</v>
          </cell>
          <cell r="AL429">
            <v>0.11121739150173737</v>
          </cell>
          <cell r="AM429">
            <v>0.11121739150173737</v>
          </cell>
          <cell r="AN429">
            <v>0.11121739150173737</v>
          </cell>
          <cell r="AO429">
            <v>0.11121739150173737</v>
          </cell>
          <cell r="AP429">
            <v>0.11121739150173737</v>
          </cell>
          <cell r="AQ429">
            <v>0.11121739150173737</v>
          </cell>
          <cell r="AR429">
            <v>0.11121739150173737</v>
          </cell>
          <cell r="AS429">
            <v>0.11121739150173737</v>
          </cell>
          <cell r="AT429">
            <v>0.11121739150173737</v>
          </cell>
          <cell r="AU429">
            <v>0.11121739150173737</v>
          </cell>
          <cell r="AV429">
            <v>0.11121739150173737</v>
          </cell>
          <cell r="AW429">
            <v>0.11121739150173737</v>
          </cell>
          <cell r="AX429">
            <v>0.11121739150173737</v>
          </cell>
          <cell r="AY429">
            <v>0.11121739150173737</v>
          </cell>
          <cell r="AZ429">
            <v>0.11121739150173737</v>
          </cell>
          <cell r="BA429">
            <v>0.11121739150173737</v>
          </cell>
          <cell r="BB429">
            <v>0.11121739150173737</v>
          </cell>
          <cell r="BC429">
            <v>0.11121739150173737</v>
          </cell>
          <cell r="BD429">
            <v>0.11121739150173737</v>
          </cell>
          <cell r="BE429">
            <v>0.11121739150173737</v>
          </cell>
          <cell r="BF429">
            <v>0.11121739150173737</v>
          </cell>
          <cell r="BG429">
            <v>0.11121739150173737</v>
          </cell>
          <cell r="BH429">
            <v>0.11121739150173737</v>
          </cell>
          <cell r="BI429">
            <v>0.11121739150173737</v>
          </cell>
          <cell r="BJ429">
            <v>0.11121739150173737</v>
          </cell>
          <cell r="BK429">
            <v>0.11121739150173737</v>
          </cell>
          <cell r="BL429">
            <v>0.11121739150173737</v>
          </cell>
          <cell r="BM429">
            <v>0.11121739150173737</v>
          </cell>
          <cell r="BN429">
            <v>0.11121739150173737</v>
          </cell>
          <cell r="BO429">
            <v>0.11121739150173737</v>
          </cell>
          <cell r="BP429">
            <v>0.11121739150173737</v>
          </cell>
          <cell r="BQ429">
            <v>0.11121739150173737</v>
          </cell>
          <cell r="BR429">
            <v>0.11121739150173737</v>
          </cell>
          <cell r="BS429">
            <v>0.11121739150173737</v>
          </cell>
          <cell r="BT429">
            <v>0.11121739150173737</v>
          </cell>
          <cell r="BU429">
            <v>0.11121739150173737</v>
          </cell>
          <cell r="BV429">
            <v>0.11121739150173737</v>
          </cell>
          <cell r="BW429">
            <v>0.11121739150173737</v>
          </cell>
          <cell r="BX429">
            <v>0.11121739150173737</v>
          </cell>
          <cell r="BY429">
            <v>0.11121739150173737</v>
          </cell>
          <cell r="BZ429">
            <v>0.11121739150173737</v>
          </cell>
          <cell r="CA429">
            <v>0.11121739150173737</v>
          </cell>
          <cell r="CB429">
            <v>0.11121739150173737</v>
          </cell>
          <cell r="CC429">
            <v>0.11121739150173737</v>
          </cell>
          <cell r="CD429">
            <v>0.11121739150173737</v>
          </cell>
          <cell r="CE429">
            <v>0.11121739150173737</v>
          </cell>
          <cell r="CF429">
            <v>0.11121739150173737</v>
          </cell>
          <cell r="CG429">
            <v>0.11121739150173737</v>
          </cell>
          <cell r="CH429">
            <v>0.11121739150173737</v>
          </cell>
          <cell r="CI429">
            <v>0.11121739150173737</v>
          </cell>
          <cell r="CJ429">
            <v>0.11121739150173737</v>
          </cell>
          <cell r="CK429">
            <v>0.11121739150173737</v>
          </cell>
          <cell r="CL429">
            <v>0.11121739150173737</v>
          </cell>
          <cell r="CM429">
            <v>0.11121739150173737</v>
          </cell>
          <cell r="CN429">
            <v>0.11121739150173737</v>
          </cell>
          <cell r="CO429">
            <v>0.11121739150173737</v>
          </cell>
          <cell r="CP429">
            <v>0.11121739150173737</v>
          </cell>
          <cell r="CQ429">
            <v>0.11121739150173737</v>
          </cell>
          <cell r="CR429">
            <v>0.11121739150173737</v>
          </cell>
          <cell r="CS429">
            <v>0.11121739150173737</v>
          </cell>
          <cell r="CT429">
            <v>0.11121739150173737</v>
          </cell>
          <cell r="CU429">
            <v>0.11121739150173737</v>
          </cell>
          <cell r="CV429">
            <v>0.11121739150173737</v>
          </cell>
          <cell r="CW429">
            <v>0.11121739150173737</v>
          </cell>
          <cell r="CX429">
            <v>0.11121739150173737</v>
          </cell>
          <cell r="CY429">
            <v>0.11121739150173737</v>
          </cell>
          <cell r="CZ429">
            <v>0.11121739150173737</v>
          </cell>
          <cell r="DA429">
            <v>0.11121739150173737</v>
          </cell>
          <cell r="DB429">
            <v>0.11121739150173737</v>
          </cell>
          <cell r="DC429">
            <v>0.11121739150173737</v>
          </cell>
          <cell r="DD429">
            <v>0.11121739150173737</v>
          </cell>
          <cell r="DE429">
            <v>0.11121739150173737</v>
          </cell>
          <cell r="DF429">
            <v>0.11121739150173737</v>
          </cell>
          <cell r="DG429">
            <v>0.11121739150173737</v>
          </cell>
          <cell r="DH429">
            <v>0.11121739150173737</v>
          </cell>
          <cell r="DI429">
            <v>0.11121739150173737</v>
          </cell>
          <cell r="DJ429">
            <v>0.11121739150173737</v>
          </cell>
          <cell r="DL429" t="str">
            <v>.Residential.Dwellings.Building Type.High Density.Vintage.&lt;1960 Bldg CodeBCResidentialRetrofit DeepService requested.Residential.Dwellings.Building Type.High Density.Vintage.&lt;1960 Bldg Code.Heating (Cold)</v>
          </cell>
        </row>
        <row r="430">
          <cell r="M430" t="str">
            <v>GJ</v>
          </cell>
          <cell r="N430">
            <v>0.32409159725302006</v>
          </cell>
          <cell r="O430">
            <v>0.28181915392102896</v>
          </cell>
          <cell r="P430">
            <v>0.31831675423654215</v>
          </cell>
          <cell r="Q430">
            <v>0.32057558405988035</v>
          </cell>
          <cell r="R430">
            <v>0.31682145389106087</v>
          </cell>
          <cell r="S430">
            <v>0.28516630445693508</v>
          </cell>
          <cell r="T430">
            <v>0.28796209339823664</v>
          </cell>
          <cell r="U430">
            <v>0.33757474303369867</v>
          </cell>
          <cell r="V430">
            <v>0.33167808054636994</v>
          </cell>
          <cell r="W430">
            <v>0.33268529822691251</v>
          </cell>
          <cell r="X430">
            <v>0.31079151700260316</v>
          </cell>
          <cell r="Y430">
            <v>0.32885585486093871</v>
          </cell>
          <cell r="Z430">
            <v>0.32083202631765312</v>
          </cell>
          <cell r="AA430">
            <v>0.3224682780878052</v>
          </cell>
          <cell r="AB430">
            <v>0.31983814743354072</v>
          </cell>
          <cell r="AC430">
            <v>0.29771651741843236</v>
          </cell>
          <cell r="AD430">
            <v>0.25839544157652772</v>
          </cell>
          <cell r="AE430">
            <v>0.31066819162054704</v>
          </cell>
          <cell r="AF430">
            <v>0.3306975693470246</v>
          </cell>
          <cell r="AG430">
            <v>0.33310027561614503</v>
          </cell>
          <cell r="AH430">
            <v>0.32256445579285037</v>
          </cell>
          <cell r="AI430">
            <v>0.32256445579285037</v>
          </cell>
          <cell r="AJ430">
            <v>0.32256445579285037</v>
          </cell>
          <cell r="AK430">
            <v>0.32256445579285037</v>
          </cell>
          <cell r="AL430">
            <v>0.32256445579285037</v>
          </cell>
          <cell r="AM430">
            <v>0.32256445579285037</v>
          </cell>
          <cell r="AN430">
            <v>0.32256445579285037</v>
          </cell>
          <cell r="AO430">
            <v>0.32256445579285037</v>
          </cell>
          <cell r="AP430">
            <v>0.32256445579285037</v>
          </cell>
          <cell r="AQ430">
            <v>0.32256445579285037</v>
          </cell>
          <cell r="AR430">
            <v>0.32256445579285037</v>
          </cell>
          <cell r="AS430">
            <v>0.32256445579285037</v>
          </cell>
          <cell r="AT430">
            <v>0.32256445579285037</v>
          </cell>
          <cell r="AU430">
            <v>0.32256445579285037</v>
          </cell>
          <cell r="AV430">
            <v>0.32256445579285037</v>
          </cell>
          <cell r="AW430">
            <v>0.32256445579285037</v>
          </cell>
          <cell r="AX430">
            <v>0.32256445579285037</v>
          </cell>
          <cell r="AY430">
            <v>0.32256445579285037</v>
          </cell>
          <cell r="AZ430">
            <v>0.32256445579285037</v>
          </cell>
          <cell r="BA430">
            <v>0.32256445579285037</v>
          </cell>
          <cell r="BB430">
            <v>0.32256445579285037</v>
          </cell>
          <cell r="BC430">
            <v>0.32256445579285037</v>
          </cell>
          <cell r="BD430">
            <v>0.32256445579285037</v>
          </cell>
          <cell r="BE430">
            <v>0.32256445579285037</v>
          </cell>
          <cell r="BF430">
            <v>0.32256445579285037</v>
          </cell>
          <cell r="BG430">
            <v>0.32256445579285037</v>
          </cell>
          <cell r="BH430">
            <v>0.32256445579285037</v>
          </cell>
          <cell r="BI430">
            <v>0.32256445579285037</v>
          </cell>
          <cell r="BJ430">
            <v>0.32256445579285037</v>
          </cell>
          <cell r="BK430">
            <v>0.32256445579285037</v>
          </cell>
          <cell r="BL430">
            <v>0.32256445579285037</v>
          </cell>
          <cell r="BM430">
            <v>0.32256445579285037</v>
          </cell>
          <cell r="BN430">
            <v>0.32256445579285037</v>
          </cell>
          <cell r="BO430">
            <v>0.32256445579285037</v>
          </cell>
          <cell r="BP430">
            <v>0.32256445579285037</v>
          </cell>
          <cell r="BQ430">
            <v>0.32256445579285037</v>
          </cell>
          <cell r="BR430">
            <v>0.32256445579285037</v>
          </cell>
          <cell r="BS430">
            <v>0.32256445579285037</v>
          </cell>
          <cell r="BT430">
            <v>0.32256445579285037</v>
          </cell>
          <cell r="BU430">
            <v>0.32256445579285037</v>
          </cell>
          <cell r="BV430">
            <v>0.32256445579285037</v>
          </cell>
          <cell r="BW430">
            <v>0.32256445579285037</v>
          </cell>
          <cell r="BX430">
            <v>0.32256445579285037</v>
          </cell>
          <cell r="BY430">
            <v>0.32256445579285037</v>
          </cell>
          <cell r="BZ430">
            <v>0.32256445579285037</v>
          </cell>
          <cell r="CA430">
            <v>0.32256445579285037</v>
          </cell>
          <cell r="CB430">
            <v>0.32256445579285037</v>
          </cell>
          <cell r="CC430">
            <v>0.32256445579285037</v>
          </cell>
          <cell r="CD430">
            <v>0.32256445579285037</v>
          </cell>
          <cell r="CE430">
            <v>0.32256445579285037</v>
          </cell>
          <cell r="CF430">
            <v>0.32256445579285037</v>
          </cell>
          <cell r="CG430">
            <v>0.32256445579285037</v>
          </cell>
          <cell r="CH430">
            <v>0.32256445579285037</v>
          </cell>
          <cell r="CI430">
            <v>0.32256445579285037</v>
          </cell>
          <cell r="CJ430">
            <v>0.32256445579285037</v>
          </cell>
          <cell r="CK430">
            <v>0.32256445579285037</v>
          </cell>
          <cell r="CL430">
            <v>0.32256445579285037</v>
          </cell>
          <cell r="CM430">
            <v>0.32256445579285037</v>
          </cell>
          <cell r="CN430">
            <v>0.32256445579285037</v>
          </cell>
          <cell r="CO430">
            <v>0.32256445579285037</v>
          </cell>
          <cell r="CP430">
            <v>0.32256445579285037</v>
          </cell>
          <cell r="CQ430">
            <v>0.32256445579285037</v>
          </cell>
          <cell r="CR430">
            <v>0.32256445579285037</v>
          </cell>
          <cell r="CS430">
            <v>0.32256445579285037</v>
          </cell>
          <cell r="CT430">
            <v>0.32256445579285037</v>
          </cell>
          <cell r="CU430">
            <v>0.32256445579285037</v>
          </cell>
          <cell r="CV430">
            <v>0.32256445579285037</v>
          </cell>
          <cell r="CW430">
            <v>0.32256445579285037</v>
          </cell>
          <cell r="CX430">
            <v>0.32256445579285037</v>
          </cell>
          <cell r="CY430">
            <v>0.32256445579285037</v>
          </cell>
          <cell r="CZ430">
            <v>0.32256445579285037</v>
          </cell>
          <cell r="DA430">
            <v>0.32256445579285037</v>
          </cell>
          <cell r="DB430">
            <v>0.32256445579285037</v>
          </cell>
          <cell r="DC430">
            <v>0.32256445579285037</v>
          </cell>
          <cell r="DD430">
            <v>0.32256445579285037</v>
          </cell>
          <cell r="DE430">
            <v>0.32256445579285037</v>
          </cell>
          <cell r="DF430">
            <v>0.32256445579285037</v>
          </cell>
          <cell r="DG430">
            <v>0.32256445579285037</v>
          </cell>
          <cell r="DH430">
            <v>0.32256445579285037</v>
          </cell>
          <cell r="DI430">
            <v>0.32256445579285037</v>
          </cell>
          <cell r="DJ430">
            <v>0.32256445579285037</v>
          </cell>
          <cell r="DL430" t="str">
            <v>.Residential.Dwellings.Building Type.High Density.Vintage.&lt;1960 Bldg CodeABResidentialRetrofit DeepService requested.Residential.Dwellings.Building Type.High Density.Vintage.&lt;1960 Bldg Code.Heating (Cold)</v>
          </cell>
        </row>
        <row r="431">
          <cell r="M431" t="str">
            <v>GJ</v>
          </cell>
          <cell r="N431">
            <v>0.29343216495123725</v>
          </cell>
          <cell r="O431">
            <v>0.28579638797067242</v>
          </cell>
          <cell r="P431">
            <v>0.30444239167331899</v>
          </cell>
          <cell r="Q431">
            <v>0.27294143769417911</v>
          </cell>
          <cell r="R431">
            <v>0.26724049185685406</v>
          </cell>
          <cell r="S431">
            <v>0.2517871637120867</v>
          </cell>
          <cell r="T431">
            <v>0.26232149537564425</v>
          </cell>
          <cell r="U431">
            <v>0.25766445293650148</v>
          </cell>
          <cell r="V431">
            <v>0.2722070108246808</v>
          </cell>
          <cell r="W431">
            <v>0.28983492668712257</v>
          </cell>
          <cell r="X431">
            <v>0.30487108402253832</v>
          </cell>
          <cell r="Y431">
            <v>0.29463197993774276</v>
          </cell>
          <cell r="Z431">
            <v>0.29154121477980022</v>
          </cell>
          <cell r="AA431">
            <v>0.32042700126294782</v>
          </cell>
          <cell r="AB431">
            <v>0.32866462231473231</v>
          </cell>
          <cell r="AC431">
            <v>0.29806089513481498</v>
          </cell>
          <cell r="AD431">
            <v>0.29084841721403948</v>
          </cell>
          <cell r="AE431">
            <v>0.31836206472215456</v>
          </cell>
          <cell r="AF431">
            <v>0.35924588516118122</v>
          </cell>
          <cell r="AG431">
            <v>0.37762830344425236</v>
          </cell>
          <cell r="AH431">
            <v>0.34126032717841509</v>
          </cell>
          <cell r="AI431">
            <v>0.34126032717841509</v>
          </cell>
          <cell r="AJ431">
            <v>0.34126032717841509</v>
          </cell>
          <cell r="AK431">
            <v>0.34126032717841509</v>
          </cell>
          <cell r="AL431">
            <v>0.34126032717841509</v>
          </cell>
          <cell r="AM431">
            <v>0.34126032717841509</v>
          </cell>
          <cell r="AN431">
            <v>0.34126032717841509</v>
          </cell>
          <cell r="AO431">
            <v>0.34126032717841509</v>
          </cell>
          <cell r="AP431">
            <v>0.34126032717841509</v>
          </cell>
          <cell r="AQ431">
            <v>0.34126032717841509</v>
          </cell>
          <cell r="AR431">
            <v>0.34126032717841509</v>
          </cell>
          <cell r="AS431">
            <v>0.34126032717841509</v>
          </cell>
          <cell r="AT431">
            <v>0.34126032717841509</v>
          </cell>
          <cell r="AU431">
            <v>0.34126032717841509</v>
          </cell>
          <cell r="AV431">
            <v>0.34126032717841509</v>
          </cell>
          <cell r="AW431">
            <v>0.34126032717841509</v>
          </cell>
          <cell r="AX431">
            <v>0.34126032717841509</v>
          </cell>
          <cell r="AY431">
            <v>0.34126032717841509</v>
          </cell>
          <cell r="AZ431">
            <v>0.34126032717841509</v>
          </cell>
          <cell r="BA431">
            <v>0.34126032717841509</v>
          </cell>
          <cell r="BB431">
            <v>0.34126032717841509</v>
          </cell>
          <cell r="BC431">
            <v>0.34126032717841509</v>
          </cell>
          <cell r="BD431">
            <v>0.34126032717841509</v>
          </cell>
          <cell r="BE431">
            <v>0.34126032717841509</v>
          </cell>
          <cell r="BF431">
            <v>0.34126032717841509</v>
          </cell>
          <cell r="BG431">
            <v>0.34126032717841509</v>
          </cell>
          <cell r="BH431">
            <v>0.34126032717841509</v>
          </cell>
          <cell r="BI431">
            <v>0.34126032717841509</v>
          </cell>
          <cell r="BJ431">
            <v>0.34126032717841509</v>
          </cell>
          <cell r="BK431">
            <v>0.34126032717841509</v>
          </cell>
          <cell r="BL431">
            <v>0.34126032717841509</v>
          </cell>
          <cell r="BM431">
            <v>0.34126032717841509</v>
          </cell>
          <cell r="BN431">
            <v>0.34126032717841509</v>
          </cell>
          <cell r="BO431">
            <v>0.34126032717841509</v>
          </cell>
          <cell r="BP431">
            <v>0.34126032717841509</v>
          </cell>
          <cell r="BQ431">
            <v>0.34126032717841509</v>
          </cell>
          <cell r="BR431">
            <v>0.34126032717841509</v>
          </cell>
          <cell r="BS431">
            <v>0.34126032717841509</v>
          </cell>
          <cell r="BT431">
            <v>0.34126032717841509</v>
          </cell>
          <cell r="BU431">
            <v>0.34126032717841509</v>
          </cell>
          <cell r="BV431">
            <v>0.34126032717841509</v>
          </cell>
          <cell r="BW431">
            <v>0.34126032717841509</v>
          </cell>
          <cell r="BX431">
            <v>0.34126032717841509</v>
          </cell>
          <cell r="BY431">
            <v>0.34126032717841509</v>
          </cell>
          <cell r="BZ431">
            <v>0.34126032717841509</v>
          </cell>
          <cell r="CA431">
            <v>0.34126032717841509</v>
          </cell>
          <cell r="CB431">
            <v>0.34126032717841509</v>
          </cell>
          <cell r="CC431">
            <v>0.34126032717841509</v>
          </cell>
          <cell r="CD431">
            <v>0.34126032717841509</v>
          </cell>
          <cell r="CE431">
            <v>0.34126032717841509</v>
          </cell>
          <cell r="CF431">
            <v>0.34126032717841509</v>
          </cell>
          <cell r="CG431">
            <v>0.34126032717841509</v>
          </cell>
          <cell r="CH431">
            <v>0.34126032717841509</v>
          </cell>
          <cell r="CI431">
            <v>0.34126032717841509</v>
          </cell>
          <cell r="CJ431">
            <v>0.34126032717841509</v>
          </cell>
          <cell r="CK431">
            <v>0.34126032717841509</v>
          </cell>
          <cell r="CL431">
            <v>0.34126032717841509</v>
          </cell>
          <cell r="CM431">
            <v>0.34126032717841509</v>
          </cell>
          <cell r="CN431">
            <v>0.34126032717841509</v>
          </cell>
          <cell r="CO431">
            <v>0.34126032717841509</v>
          </cell>
          <cell r="CP431">
            <v>0.34126032717841509</v>
          </cell>
          <cell r="CQ431">
            <v>0.34126032717841509</v>
          </cell>
          <cell r="CR431">
            <v>0.34126032717841509</v>
          </cell>
          <cell r="CS431">
            <v>0.34126032717841509</v>
          </cell>
          <cell r="CT431">
            <v>0.34126032717841509</v>
          </cell>
          <cell r="CU431">
            <v>0.34126032717841509</v>
          </cell>
          <cell r="CV431">
            <v>0.34126032717841509</v>
          </cell>
          <cell r="CW431">
            <v>0.34126032717841509</v>
          </cell>
          <cell r="CX431">
            <v>0.34126032717841509</v>
          </cell>
          <cell r="CY431">
            <v>0.34126032717841509</v>
          </cell>
          <cell r="CZ431">
            <v>0.34126032717841509</v>
          </cell>
          <cell r="DA431">
            <v>0.34126032717841509</v>
          </cell>
          <cell r="DB431">
            <v>0.34126032717841509</v>
          </cell>
          <cell r="DC431">
            <v>0.34126032717841509</v>
          </cell>
          <cell r="DD431">
            <v>0.34126032717841509</v>
          </cell>
          <cell r="DE431">
            <v>0.34126032717841509</v>
          </cell>
          <cell r="DF431">
            <v>0.34126032717841509</v>
          </cell>
          <cell r="DG431">
            <v>0.34126032717841509</v>
          </cell>
          <cell r="DH431">
            <v>0.34126032717841509</v>
          </cell>
          <cell r="DI431">
            <v>0.34126032717841509</v>
          </cell>
          <cell r="DJ431">
            <v>0.34126032717841509</v>
          </cell>
          <cell r="DL431" t="str">
            <v>.Residential.Dwellings.Building Type.High Density.Vintage.&lt;1960 Bldg CodeSKResidentialRetrofit DeepService requested.Residential.Dwellings.Building Type.High Density.Vintage.&lt;1960 Bldg Code.Heating (Cold)</v>
          </cell>
        </row>
        <row r="432">
          <cell r="M432" t="str">
            <v>GJ</v>
          </cell>
          <cell r="N432">
            <v>0.21581859225291586</v>
          </cell>
          <cell r="O432">
            <v>0.19559651757825777</v>
          </cell>
          <cell r="P432">
            <v>0.20847749574662908</v>
          </cell>
          <cell r="Q432">
            <v>0.20411121609916649</v>
          </cell>
          <cell r="R432">
            <v>0.21584399508015284</v>
          </cell>
          <cell r="S432">
            <v>0.19572611782156793</v>
          </cell>
          <cell r="T432">
            <v>0.16794002345451436</v>
          </cell>
          <cell r="U432">
            <v>0.2127253334296571</v>
          </cell>
          <cell r="V432">
            <v>0.22831953003687519</v>
          </cell>
          <cell r="W432">
            <v>0.22368780468387134</v>
          </cell>
          <cell r="X432">
            <v>0.20040563537262421</v>
          </cell>
          <cell r="Y432">
            <v>0.2095239222043373</v>
          </cell>
          <cell r="Z432">
            <v>0.19650288018279893</v>
          </cell>
          <cell r="AA432">
            <v>0.25135411512193478</v>
          </cell>
          <cell r="AB432">
            <v>0.25918384350611606</v>
          </cell>
          <cell r="AC432">
            <v>0.21343601047184446</v>
          </cell>
          <cell r="AD432">
            <v>0.21906177526125234</v>
          </cell>
          <cell r="AE432">
            <v>0.22542599186061657</v>
          </cell>
          <cell r="AF432">
            <v>0.25062124855644352</v>
          </cell>
          <cell r="AG432">
            <v>0.25524940314074457</v>
          </cell>
          <cell r="AH432">
            <v>0.23736545653873642</v>
          </cell>
          <cell r="AI432">
            <v>0.23736545653873642</v>
          </cell>
          <cell r="AJ432">
            <v>0.23736545653873642</v>
          </cell>
          <cell r="AK432">
            <v>0.23736545653873642</v>
          </cell>
          <cell r="AL432">
            <v>0.23736545653873642</v>
          </cell>
          <cell r="AM432">
            <v>0.23736545653873642</v>
          </cell>
          <cell r="AN432">
            <v>0.23736545653873642</v>
          </cell>
          <cell r="AO432">
            <v>0.23736545653873642</v>
          </cell>
          <cell r="AP432">
            <v>0.23736545653873642</v>
          </cell>
          <cell r="AQ432">
            <v>0.23736545653873642</v>
          </cell>
          <cell r="AR432">
            <v>0.23736545653873642</v>
          </cell>
          <cell r="AS432">
            <v>0.23736545653873642</v>
          </cell>
          <cell r="AT432">
            <v>0.23736545653873642</v>
          </cell>
          <cell r="AU432">
            <v>0.23736545653873642</v>
          </cell>
          <cell r="AV432">
            <v>0.23736545653873642</v>
          </cell>
          <cell r="AW432">
            <v>0.23736545653873642</v>
          </cell>
          <cell r="AX432">
            <v>0.23736545653873642</v>
          </cell>
          <cell r="AY432">
            <v>0.23736545653873642</v>
          </cell>
          <cell r="AZ432">
            <v>0.23736545653873642</v>
          </cell>
          <cell r="BA432">
            <v>0.23736545653873642</v>
          </cell>
          <cell r="BB432">
            <v>0.23736545653873642</v>
          </cell>
          <cell r="BC432">
            <v>0.23736545653873642</v>
          </cell>
          <cell r="BD432">
            <v>0.23736545653873642</v>
          </cell>
          <cell r="BE432">
            <v>0.23736545653873642</v>
          </cell>
          <cell r="BF432">
            <v>0.23736545653873642</v>
          </cell>
          <cell r="BG432">
            <v>0.23736545653873642</v>
          </cell>
          <cell r="BH432">
            <v>0.23736545653873642</v>
          </cell>
          <cell r="BI432">
            <v>0.23736545653873642</v>
          </cell>
          <cell r="BJ432">
            <v>0.23736545653873642</v>
          </cell>
          <cell r="BK432">
            <v>0.23736545653873642</v>
          </cell>
          <cell r="BL432">
            <v>0.23736545653873642</v>
          </cell>
          <cell r="BM432">
            <v>0.23736545653873642</v>
          </cell>
          <cell r="BN432">
            <v>0.23736545653873642</v>
          </cell>
          <cell r="BO432">
            <v>0.23736545653873642</v>
          </cell>
          <cell r="BP432">
            <v>0.23736545653873642</v>
          </cell>
          <cell r="BQ432">
            <v>0.23736545653873642</v>
          </cell>
          <cell r="BR432">
            <v>0.23736545653873642</v>
          </cell>
          <cell r="BS432">
            <v>0.23736545653873642</v>
          </cell>
          <cell r="BT432">
            <v>0.23736545653873642</v>
          </cell>
          <cell r="BU432">
            <v>0.23736545653873642</v>
          </cell>
          <cell r="BV432">
            <v>0.23736545653873642</v>
          </cell>
          <cell r="BW432">
            <v>0.23736545653873642</v>
          </cell>
          <cell r="BX432">
            <v>0.23736545653873642</v>
          </cell>
          <cell r="BY432">
            <v>0.23736545653873642</v>
          </cell>
          <cell r="BZ432">
            <v>0.23736545653873642</v>
          </cell>
          <cell r="CA432">
            <v>0.23736545653873642</v>
          </cell>
          <cell r="CB432">
            <v>0.23736545653873642</v>
          </cell>
          <cell r="CC432">
            <v>0.23736545653873642</v>
          </cell>
          <cell r="CD432">
            <v>0.23736545653873642</v>
          </cell>
          <cell r="CE432">
            <v>0.23736545653873642</v>
          </cell>
          <cell r="CF432">
            <v>0.23736545653873642</v>
          </cell>
          <cell r="CG432">
            <v>0.23736545653873642</v>
          </cell>
          <cell r="CH432">
            <v>0.23736545653873642</v>
          </cell>
          <cell r="CI432">
            <v>0.23736545653873642</v>
          </cell>
          <cell r="CJ432">
            <v>0.23736545653873642</v>
          </cell>
          <cell r="CK432">
            <v>0.23736545653873642</v>
          </cell>
          <cell r="CL432">
            <v>0.23736545653873642</v>
          </cell>
          <cell r="CM432">
            <v>0.23736545653873642</v>
          </cell>
          <cell r="CN432">
            <v>0.23736545653873642</v>
          </cell>
          <cell r="CO432">
            <v>0.23736545653873642</v>
          </cell>
          <cell r="CP432">
            <v>0.23736545653873642</v>
          </cell>
          <cell r="CQ432">
            <v>0.23736545653873642</v>
          </cell>
          <cell r="CR432">
            <v>0.23736545653873642</v>
          </cell>
          <cell r="CS432">
            <v>0.23736545653873642</v>
          </cell>
          <cell r="CT432">
            <v>0.23736545653873642</v>
          </cell>
          <cell r="CU432">
            <v>0.23736545653873642</v>
          </cell>
          <cell r="CV432">
            <v>0.23736545653873642</v>
          </cell>
          <cell r="CW432">
            <v>0.23736545653873642</v>
          </cell>
          <cell r="CX432">
            <v>0.23736545653873642</v>
          </cell>
          <cell r="CY432">
            <v>0.23736545653873642</v>
          </cell>
          <cell r="CZ432">
            <v>0.23736545653873642</v>
          </cell>
          <cell r="DA432">
            <v>0.23736545653873642</v>
          </cell>
          <cell r="DB432">
            <v>0.23736545653873642</v>
          </cell>
          <cell r="DC432">
            <v>0.23736545653873642</v>
          </cell>
          <cell r="DD432">
            <v>0.23736545653873642</v>
          </cell>
          <cell r="DE432">
            <v>0.23736545653873642</v>
          </cell>
          <cell r="DF432">
            <v>0.23736545653873642</v>
          </cell>
          <cell r="DG432">
            <v>0.23736545653873642</v>
          </cell>
          <cell r="DH432">
            <v>0.23736545653873642</v>
          </cell>
          <cell r="DI432">
            <v>0.23736545653873642</v>
          </cell>
          <cell r="DJ432">
            <v>0.23736545653873642</v>
          </cell>
          <cell r="DL432" t="str">
            <v>.Residential.Dwellings.Building Type.High Density.Vintage.&lt;1960 Bldg CodeMBResidentialRetrofit DeepService requested.Residential.Dwellings.Building Type.High Density.Vintage.&lt;1960 Bldg Code.Heating (Cold)</v>
          </cell>
        </row>
        <row r="433">
          <cell r="M433" t="str">
            <v>GJ</v>
          </cell>
          <cell r="N433">
            <v>0.21727632462856797</v>
          </cell>
          <cell r="O433">
            <v>0.20051443304222002</v>
          </cell>
          <cell r="P433">
            <v>0.20752650083506469</v>
          </cell>
          <cell r="Q433">
            <v>0.22927596197652331</v>
          </cell>
          <cell r="R433">
            <v>0.22428321498101034</v>
          </cell>
          <cell r="S433">
            <v>0.22492173094189752</v>
          </cell>
          <cell r="T433">
            <v>0.20871659447517632</v>
          </cell>
          <cell r="U433">
            <v>0.23506705763621277</v>
          </cell>
          <cell r="V433">
            <v>0.24043446514970765</v>
          </cell>
          <cell r="W433">
            <v>0.22922562704935448</v>
          </cell>
          <cell r="X433">
            <v>0.21564858150307498</v>
          </cell>
          <cell r="Y433">
            <v>0.23145183220541277</v>
          </cell>
          <cell r="Z433">
            <v>0.20389040398369856</v>
          </cell>
          <cell r="AA433">
            <v>0.23571699825024553</v>
          </cell>
          <cell r="AB433">
            <v>0.24060341133242241</v>
          </cell>
          <cell r="AC433">
            <v>0.23523717545966188</v>
          </cell>
          <cell r="AD433">
            <v>0.2085665485628162</v>
          </cell>
          <cell r="AE433">
            <v>0.2187814054498172</v>
          </cell>
          <cell r="AF433">
            <v>0.24467805042032134</v>
          </cell>
          <cell r="AG433">
            <v>0.21608339263788781</v>
          </cell>
          <cell r="AH433">
            <v>0.19208665583291221</v>
          </cell>
          <cell r="AI433">
            <v>0.19208665583291221</v>
          </cell>
          <cell r="AJ433">
            <v>0.19208665583291221</v>
          </cell>
          <cell r="AK433">
            <v>0.19208665583291221</v>
          </cell>
          <cell r="AL433">
            <v>0.19208665583291221</v>
          </cell>
          <cell r="AM433">
            <v>0.19208665583291221</v>
          </cell>
          <cell r="AN433">
            <v>0.19208665583291221</v>
          </cell>
          <cell r="AO433">
            <v>0.19208665583291221</v>
          </cell>
          <cell r="AP433">
            <v>0.19208665583291221</v>
          </cell>
          <cell r="AQ433">
            <v>0.19208665583291221</v>
          </cell>
          <cell r="AR433">
            <v>0.19208665583291221</v>
          </cell>
          <cell r="AS433">
            <v>0.19208665583291221</v>
          </cell>
          <cell r="AT433">
            <v>0.19208665583291221</v>
          </cell>
          <cell r="AU433">
            <v>0.19208665583291221</v>
          </cell>
          <cell r="AV433">
            <v>0.19208665583291221</v>
          </cell>
          <cell r="AW433">
            <v>0.19208665583291221</v>
          </cell>
          <cell r="AX433">
            <v>0.19208665583291221</v>
          </cell>
          <cell r="AY433">
            <v>0.19208665583291221</v>
          </cell>
          <cell r="AZ433">
            <v>0.19208665583291221</v>
          </cell>
          <cell r="BA433">
            <v>0.19208665583291221</v>
          </cell>
          <cell r="BB433">
            <v>0.19208665583291221</v>
          </cell>
          <cell r="BC433">
            <v>0.19208665583291221</v>
          </cell>
          <cell r="BD433">
            <v>0.19208665583291221</v>
          </cell>
          <cell r="BE433">
            <v>0.19208665583291221</v>
          </cell>
          <cell r="BF433">
            <v>0.19208665583291221</v>
          </cell>
          <cell r="BG433">
            <v>0.19208665583291221</v>
          </cell>
          <cell r="BH433">
            <v>0.19208665583291221</v>
          </cell>
          <cell r="BI433">
            <v>0.19208665583291221</v>
          </cell>
          <cell r="BJ433">
            <v>0.19208665583291221</v>
          </cell>
          <cell r="BK433">
            <v>0.19208665583291221</v>
          </cell>
          <cell r="BL433">
            <v>0.19208665583291221</v>
          </cell>
          <cell r="BM433">
            <v>0.19208665583291221</v>
          </cell>
          <cell r="BN433">
            <v>0.19208665583291221</v>
          </cell>
          <cell r="BO433">
            <v>0.19208665583291221</v>
          </cell>
          <cell r="BP433">
            <v>0.19208665583291221</v>
          </cell>
          <cell r="BQ433">
            <v>0.19208665583291221</v>
          </cell>
          <cell r="BR433">
            <v>0.19208665583291221</v>
          </cell>
          <cell r="BS433">
            <v>0.19208665583291221</v>
          </cell>
          <cell r="BT433">
            <v>0.19208665583291221</v>
          </cell>
          <cell r="BU433">
            <v>0.19208665583291221</v>
          </cell>
          <cell r="BV433">
            <v>0.19208665583291221</v>
          </cell>
          <cell r="BW433">
            <v>0.19208665583291221</v>
          </cell>
          <cell r="BX433">
            <v>0.19208665583291221</v>
          </cell>
          <cell r="BY433">
            <v>0.19208665583291221</v>
          </cell>
          <cell r="BZ433">
            <v>0.19208665583291221</v>
          </cell>
          <cell r="CA433">
            <v>0.19208665583291221</v>
          </cell>
          <cell r="CB433">
            <v>0.19208665583291221</v>
          </cell>
          <cell r="CC433">
            <v>0.19208665583291221</v>
          </cell>
          <cell r="CD433">
            <v>0.19208665583291221</v>
          </cell>
          <cell r="CE433">
            <v>0.19208665583291221</v>
          </cell>
          <cell r="CF433">
            <v>0.19208665583291221</v>
          </cell>
          <cell r="CG433">
            <v>0.19208665583291221</v>
          </cell>
          <cell r="CH433">
            <v>0.19208665583291221</v>
          </cell>
          <cell r="CI433">
            <v>0.19208665583291221</v>
          </cell>
          <cell r="CJ433">
            <v>0.19208665583291221</v>
          </cell>
          <cell r="CK433">
            <v>0.19208665583291221</v>
          </cell>
          <cell r="CL433">
            <v>0.19208665583291221</v>
          </cell>
          <cell r="CM433">
            <v>0.19208665583291221</v>
          </cell>
          <cell r="CN433">
            <v>0.19208665583291221</v>
          </cell>
          <cell r="CO433">
            <v>0.19208665583291221</v>
          </cell>
          <cell r="CP433">
            <v>0.19208665583291221</v>
          </cell>
          <cell r="CQ433">
            <v>0.19208665583291221</v>
          </cell>
          <cell r="CR433">
            <v>0.19208665583291221</v>
          </cell>
          <cell r="CS433">
            <v>0.19208665583291221</v>
          </cell>
          <cell r="CT433">
            <v>0.19208665583291221</v>
          </cell>
          <cell r="CU433">
            <v>0.19208665583291221</v>
          </cell>
          <cell r="CV433">
            <v>0.19208665583291221</v>
          </cell>
          <cell r="CW433">
            <v>0.19208665583291221</v>
          </cell>
          <cell r="CX433">
            <v>0.19208665583291221</v>
          </cell>
          <cell r="CY433">
            <v>0.19208665583291221</v>
          </cell>
          <cell r="CZ433">
            <v>0.19208665583291221</v>
          </cell>
          <cell r="DA433">
            <v>0.19208665583291221</v>
          </cell>
          <cell r="DB433">
            <v>0.19208665583291221</v>
          </cell>
          <cell r="DC433">
            <v>0.19208665583291221</v>
          </cell>
          <cell r="DD433">
            <v>0.19208665583291221</v>
          </cell>
          <cell r="DE433">
            <v>0.19208665583291221</v>
          </cell>
          <cell r="DF433">
            <v>0.19208665583291221</v>
          </cell>
          <cell r="DG433">
            <v>0.19208665583291221</v>
          </cell>
          <cell r="DH433">
            <v>0.19208665583291221</v>
          </cell>
          <cell r="DI433">
            <v>0.19208665583291221</v>
          </cell>
          <cell r="DJ433">
            <v>0.19208665583291221</v>
          </cell>
          <cell r="DL433" t="str">
            <v>.Residential.Dwellings.Building Type.High Density.Vintage.&lt;1960 Bldg CodeONResidentialRetrofit DeepService requested.Residential.Dwellings.Building Type.High Density.Vintage.&lt;1960 Bldg Code.Heating (Cold)</v>
          </cell>
        </row>
        <row r="434">
          <cell r="M434" t="str">
            <v>GJ</v>
          </cell>
          <cell r="N434">
            <v>0.22435852767437556</v>
          </cell>
          <cell r="O434">
            <v>0.20319736748639824</v>
          </cell>
          <cell r="P434">
            <v>0.21448767872425178</v>
          </cell>
          <cell r="Q434">
            <v>0.23017486868419162</v>
          </cell>
          <cell r="R434">
            <v>0.24321332756050951</v>
          </cell>
          <cell r="S434">
            <v>0.22404101217406025</v>
          </cell>
          <cell r="T434">
            <v>0.20933308853063357</v>
          </cell>
          <cell r="U434">
            <v>0.23254702126272628</v>
          </cell>
          <cell r="V434">
            <v>0.22783053953879184</v>
          </cell>
          <cell r="W434">
            <v>0.23135866558521398</v>
          </cell>
          <cell r="X434">
            <v>0.20559056965663774</v>
          </cell>
          <cell r="Y434">
            <v>0.2131465598674617</v>
          </cell>
          <cell r="Z434">
            <v>0.20566085579830515</v>
          </cell>
          <cell r="AA434">
            <v>0.22382808207705129</v>
          </cell>
          <cell r="AB434">
            <v>0.23986232943110194</v>
          </cell>
          <cell r="AC434">
            <v>0.23061285713259944</v>
          </cell>
          <cell r="AD434">
            <v>0.22284857177925152</v>
          </cell>
          <cell r="AE434">
            <v>0.22859124310361356</v>
          </cell>
          <cell r="AF434">
            <v>0.23803589161917968</v>
          </cell>
          <cell r="AG434">
            <v>0.24707922731803622</v>
          </cell>
          <cell r="AH434">
            <v>0.2286032915903774</v>
          </cell>
          <cell r="AI434">
            <v>0.2286032915903774</v>
          </cell>
          <cell r="AJ434">
            <v>0.2286032915903774</v>
          </cell>
          <cell r="AK434">
            <v>0.2286032915903774</v>
          </cell>
          <cell r="AL434">
            <v>0.2286032915903774</v>
          </cell>
          <cell r="AM434">
            <v>0.2286032915903774</v>
          </cell>
          <cell r="AN434">
            <v>0.2286032915903774</v>
          </cell>
          <cell r="AO434">
            <v>0.2286032915903774</v>
          </cell>
          <cell r="AP434">
            <v>0.2286032915903774</v>
          </cell>
          <cell r="AQ434">
            <v>0.2286032915903774</v>
          </cell>
          <cell r="AR434">
            <v>0.2286032915903774</v>
          </cell>
          <cell r="AS434">
            <v>0.2286032915903774</v>
          </cell>
          <cell r="AT434">
            <v>0.2286032915903774</v>
          </cell>
          <cell r="AU434">
            <v>0.2286032915903774</v>
          </cell>
          <cell r="AV434">
            <v>0.2286032915903774</v>
          </cell>
          <cell r="AW434">
            <v>0.2286032915903774</v>
          </cell>
          <cell r="AX434">
            <v>0.2286032915903774</v>
          </cell>
          <cell r="AY434">
            <v>0.2286032915903774</v>
          </cell>
          <cell r="AZ434">
            <v>0.2286032915903774</v>
          </cell>
          <cell r="BA434">
            <v>0.2286032915903774</v>
          </cell>
          <cell r="BB434">
            <v>0.2286032915903774</v>
          </cell>
          <cell r="BC434">
            <v>0.2286032915903774</v>
          </cell>
          <cell r="BD434">
            <v>0.2286032915903774</v>
          </cell>
          <cell r="BE434">
            <v>0.2286032915903774</v>
          </cell>
          <cell r="BF434">
            <v>0.2286032915903774</v>
          </cell>
          <cell r="BG434">
            <v>0.2286032915903774</v>
          </cell>
          <cell r="BH434">
            <v>0.2286032915903774</v>
          </cell>
          <cell r="BI434">
            <v>0.2286032915903774</v>
          </cell>
          <cell r="BJ434">
            <v>0.2286032915903774</v>
          </cell>
          <cell r="BK434">
            <v>0.2286032915903774</v>
          </cell>
          <cell r="BL434">
            <v>0.2286032915903774</v>
          </cell>
          <cell r="BM434">
            <v>0.2286032915903774</v>
          </cell>
          <cell r="BN434">
            <v>0.2286032915903774</v>
          </cell>
          <cell r="BO434">
            <v>0.2286032915903774</v>
          </cell>
          <cell r="BP434">
            <v>0.2286032915903774</v>
          </cell>
          <cell r="BQ434">
            <v>0.2286032915903774</v>
          </cell>
          <cell r="BR434">
            <v>0.2286032915903774</v>
          </cell>
          <cell r="BS434">
            <v>0.2286032915903774</v>
          </cell>
          <cell r="BT434">
            <v>0.2286032915903774</v>
          </cell>
          <cell r="BU434">
            <v>0.2286032915903774</v>
          </cell>
          <cell r="BV434">
            <v>0.2286032915903774</v>
          </cell>
          <cell r="BW434">
            <v>0.2286032915903774</v>
          </cell>
          <cell r="BX434">
            <v>0.2286032915903774</v>
          </cell>
          <cell r="BY434">
            <v>0.2286032915903774</v>
          </cell>
          <cell r="BZ434">
            <v>0.2286032915903774</v>
          </cell>
          <cell r="CA434">
            <v>0.2286032915903774</v>
          </cell>
          <cell r="CB434">
            <v>0.2286032915903774</v>
          </cell>
          <cell r="CC434">
            <v>0.2286032915903774</v>
          </cell>
          <cell r="CD434">
            <v>0.2286032915903774</v>
          </cell>
          <cell r="CE434">
            <v>0.2286032915903774</v>
          </cell>
          <cell r="CF434">
            <v>0.2286032915903774</v>
          </cell>
          <cell r="CG434">
            <v>0.2286032915903774</v>
          </cell>
          <cell r="CH434">
            <v>0.2286032915903774</v>
          </cell>
          <cell r="CI434">
            <v>0.2286032915903774</v>
          </cell>
          <cell r="CJ434">
            <v>0.2286032915903774</v>
          </cell>
          <cell r="CK434">
            <v>0.2286032915903774</v>
          </cell>
          <cell r="CL434">
            <v>0.2286032915903774</v>
          </cell>
          <cell r="CM434">
            <v>0.2286032915903774</v>
          </cell>
          <cell r="CN434">
            <v>0.2286032915903774</v>
          </cell>
          <cell r="CO434">
            <v>0.2286032915903774</v>
          </cell>
          <cell r="CP434">
            <v>0.2286032915903774</v>
          </cell>
          <cell r="CQ434">
            <v>0.2286032915903774</v>
          </cell>
          <cell r="CR434">
            <v>0.2286032915903774</v>
          </cell>
          <cell r="CS434">
            <v>0.2286032915903774</v>
          </cell>
          <cell r="CT434">
            <v>0.2286032915903774</v>
          </cell>
          <cell r="CU434">
            <v>0.2286032915903774</v>
          </cell>
          <cell r="CV434">
            <v>0.2286032915903774</v>
          </cell>
          <cell r="CW434">
            <v>0.2286032915903774</v>
          </cell>
          <cell r="CX434">
            <v>0.2286032915903774</v>
          </cell>
          <cell r="CY434">
            <v>0.2286032915903774</v>
          </cell>
          <cell r="CZ434">
            <v>0.2286032915903774</v>
          </cell>
          <cell r="DA434">
            <v>0.2286032915903774</v>
          </cell>
          <cell r="DB434">
            <v>0.2286032915903774</v>
          </cell>
          <cell r="DC434">
            <v>0.2286032915903774</v>
          </cell>
          <cell r="DD434">
            <v>0.2286032915903774</v>
          </cell>
          <cell r="DE434">
            <v>0.2286032915903774</v>
          </cell>
          <cell r="DF434">
            <v>0.2286032915903774</v>
          </cell>
          <cell r="DG434">
            <v>0.2286032915903774</v>
          </cell>
          <cell r="DH434">
            <v>0.2286032915903774</v>
          </cell>
          <cell r="DI434">
            <v>0.2286032915903774</v>
          </cell>
          <cell r="DJ434">
            <v>0.2286032915903774</v>
          </cell>
          <cell r="DL434" t="str">
            <v>.Residential.Dwellings.Building Type.High Density.Vintage.&lt;1960 Bldg CodeQCResidentialRetrofit DeepService requested.Residential.Dwellings.Building Type.High Density.Vintage.&lt;1960 Bldg Code.Heating (Cold)</v>
          </cell>
        </row>
        <row r="435">
          <cell r="M435" t="str">
            <v>GJ</v>
          </cell>
          <cell r="N435">
            <v>0.24152907379515115</v>
          </cell>
          <cell r="O435">
            <v>0.24539019989807498</v>
          </cell>
          <cell r="P435">
            <v>0.25822537560897102</v>
          </cell>
          <cell r="Q435">
            <v>0.24629033467831191</v>
          </cell>
          <cell r="R435">
            <v>0.25516604354209627</v>
          </cell>
          <cell r="S435">
            <v>0.24358496115041292</v>
          </cell>
          <cell r="T435">
            <v>0.23796162931134038</v>
          </cell>
          <cell r="U435">
            <v>0.2771158879092997</v>
          </cell>
          <cell r="V435">
            <v>0.28171524188216879</v>
          </cell>
          <cell r="W435">
            <v>0.29094322423939356</v>
          </cell>
          <cell r="X435">
            <v>0.28434673549825262</v>
          </cell>
          <cell r="Y435">
            <v>0.31507129243582932</v>
          </cell>
          <cell r="Z435">
            <v>0.28122793919391736</v>
          </cell>
          <cell r="AA435">
            <v>0.27620485354875279</v>
          </cell>
          <cell r="AB435">
            <v>0.2829484977174444</v>
          </cell>
          <cell r="AC435">
            <v>0.29367249473390611</v>
          </cell>
          <cell r="AD435">
            <v>0.26604789754903935</v>
          </cell>
          <cell r="AE435">
            <v>0.26890848181425819</v>
          </cell>
          <cell r="AF435">
            <v>0.27048152930097041</v>
          </cell>
          <cell r="AG435">
            <v>0.26662785772931757</v>
          </cell>
          <cell r="AH435">
            <v>0.25247081367352903</v>
          </cell>
          <cell r="AI435">
            <v>0.25247081367352903</v>
          </cell>
          <cell r="AJ435">
            <v>0.25247081367352903</v>
          </cell>
          <cell r="AK435">
            <v>0.25247081367352903</v>
          </cell>
          <cell r="AL435">
            <v>0.25247081367352903</v>
          </cell>
          <cell r="AM435">
            <v>0.25247081367352903</v>
          </cell>
          <cell r="AN435">
            <v>0.25247081367352903</v>
          </cell>
          <cell r="AO435">
            <v>0.25247081367352903</v>
          </cell>
          <cell r="AP435">
            <v>0.25247081367352903</v>
          </cell>
          <cell r="AQ435">
            <v>0.25247081367352903</v>
          </cell>
          <cell r="AR435">
            <v>0.25247081367352903</v>
          </cell>
          <cell r="AS435">
            <v>0.25247081367352903</v>
          </cell>
          <cell r="AT435">
            <v>0.25247081367352903</v>
          </cell>
          <cell r="AU435">
            <v>0.25247081367352903</v>
          </cell>
          <cell r="AV435">
            <v>0.25247081367352903</v>
          </cell>
          <cell r="AW435">
            <v>0.25247081367352903</v>
          </cell>
          <cell r="AX435">
            <v>0.25247081367352903</v>
          </cell>
          <cell r="AY435">
            <v>0.25247081367352903</v>
          </cell>
          <cell r="AZ435">
            <v>0.25247081367352903</v>
          </cell>
          <cell r="BA435">
            <v>0.25247081367352903</v>
          </cell>
          <cell r="BB435">
            <v>0.25247081367352903</v>
          </cell>
          <cell r="BC435">
            <v>0.25247081367352903</v>
          </cell>
          <cell r="BD435">
            <v>0.25247081367352903</v>
          </cell>
          <cell r="BE435">
            <v>0.25247081367352903</v>
          </cell>
          <cell r="BF435">
            <v>0.25247081367352903</v>
          </cell>
          <cell r="BG435">
            <v>0.25247081367352903</v>
          </cell>
          <cell r="BH435">
            <v>0.25247081367352903</v>
          </cell>
          <cell r="BI435">
            <v>0.25247081367352903</v>
          </cell>
          <cell r="BJ435">
            <v>0.25247081367352903</v>
          </cell>
          <cell r="BK435">
            <v>0.25247081367352903</v>
          </cell>
          <cell r="BL435">
            <v>0.25247081367352903</v>
          </cell>
          <cell r="BM435">
            <v>0.25247081367352903</v>
          </cell>
          <cell r="BN435">
            <v>0.25247081367352903</v>
          </cell>
          <cell r="BO435">
            <v>0.25247081367352903</v>
          </cell>
          <cell r="BP435">
            <v>0.25247081367352903</v>
          </cell>
          <cell r="BQ435">
            <v>0.25247081367352903</v>
          </cell>
          <cell r="BR435">
            <v>0.25247081367352903</v>
          </cell>
          <cell r="BS435">
            <v>0.25247081367352903</v>
          </cell>
          <cell r="BT435">
            <v>0.25247081367352903</v>
          </cell>
          <cell r="BU435">
            <v>0.25247081367352903</v>
          </cell>
          <cell r="BV435">
            <v>0.25247081367352903</v>
          </cell>
          <cell r="BW435">
            <v>0.25247081367352903</v>
          </cell>
          <cell r="BX435">
            <v>0.25247081367352903</v>
          </cell>
          <cell r="BY435">
            <v>0.25247081367352903</v>
          </cell>
          <cell r="BZ435">
            <v>0.25247081367352903</v>
          </cell>
          <cell r="CA435">
            <v>0.25247081367352903</v>
          </cell>
          <cell r="CB435">
            <v>0.25247081367352903</v>
          </cell>
          <cell r="CC435">
            <v>0.25247081367352903</v>
          </cell>
          <cell r="CD435">
            <v>0.25247081367352903</v>
          </cell>
          <cell r="CE435">
            <v>0.25247081367352903</v>
          </cell>
          <cell r="CF435">
            <v>0.25247081367352903</v>
          </cell>
          <cell r="CG435">
            <v>0.25247081367352903</v>
          </cell>
          <cell r="CH435">
            <v>0.25247081367352903</v>
          </cell>
          <cell r="CI435">
            <v>0.25247081367352903</v>
          </cell>
          <cell r="CJ435">
            <v>0.25247081367352903</v>
          </cell>
          <cell r="CK435">
            <v>0.25247081367352903</v>
          </cell>
          <cell r="CL435">
            <v>0.25247081367352903</v>
          </cell>
          <cell r="CM435">
            <v>0.25247081367352903</v>
          </cell>
          <cell r="CN435">
            <v>0.25247081367352903</v>
          </cell>
          <cell r="CO435">
            <v>0.25247081367352903</v>
          </cell>
          <cell r="CP435">
            <v>0.25247081367352903</v>
          </cell>
          <cell r="CQ435">
            <v>0.25247081367352903</v>
          </cell>
          <cell r="CR435">
            <v>0.25247081367352903</v>
          </cell>
          <cell r="CS435">
            <v>0.25247081367352903</v>
          </cell>
          <cell r="CT435">
            <v>0.25247081367352903</v>
          </cell>
          <cell r="CU435">
            <v>0.25247081367352903</v>
          </cell>
          <cell r="CV435">
            <v>0.25247081367352903</v>
          </cell>
          <cell r="CW435">
            <v>0.25247081367352903</v>
          </cell>
          <cell r="CX435">
            <v>0.25247081367352903</v>
          </cell>
          <cell r="CY435">
            <v>0.25247081367352903</v>
          </cell>
          <cell r="CZ435">
            <v>0.25247081367352903</v>
          </cell>
          <cell r="DA435">
            <v>0.25247081367352903</v>
          </cell>
          <cell r="DB435">
            <v>0.25247081367352903</v>
          </cell>
          <cell r="DC435">
            <v>0.25247081367352903</v>
          </cell>
          <cell r="DD435">
            <v>0.25247081367352903</v>
          </cell>
          <cell r="DE435">
            <v>0.25247081367352903</v>
          </cell>
          <cell r="DF435">
            <v>0.25247081367352903</v>
          </cell>
          <cell r="DG435">
            <v>0.25247081367352903</v>
          </cell>
          <cell r="DH435">
            <v>0.25247081367352903</v>
          </cell>
          <cell r="DI435">
            <v>0.25247081367352903</v>
          </cell>
          <cell r="DJ435">
            <v>0.25247081367352903</v>
          </cell>
          <cell r="DL435" t="str">
            <v>.Residential.Dwellings.Building Type.High Density.Vintage.&lt;1960 Bldg CodeATResidentialRetrofit DeepService requested.Residential.Dwellings.Building Type.High Density.Vintage.&lt;1960 Bldg Code.Heating (Cold)</v>
          </cell>
        </row>
        <row r="436">
          <cell r="DL436" t="str">
            <v/>
          </cell>
        </row>
        <row r="437">
          <cell r="DL437" t="str">
            <v/>
          </cell>
        </row>
        <row r="438">
          <cell r="M438" t="str">
            <v>GJ</v>
          </cell>
          <cell r="N438">
            <v>0.23115928614435738</v>
          </cell>
          <cell r="O438">
            <v>0.22772780970315198</v>
          </cell>
          <cell r="P438">
            <v>0.22850677735219369</v>
          </cell>
          <cell r="Q438">
            <v>0.21497916060180849</v>
          </cell>
          <cell r="R438">
            <v>0.21294798378626484</v>
          </cell>
          <cell r="S438">
            <v>0.23192436924435034</v>
          </cell>
          <cell r="T438">
            <v>0.23937756597761459</v>
          </cell>
          <cell r="U438">
            <v>0.24236553686977907</v>
          </cell>
          <cell r="V438">
            <v>0.25144189390878352</v>
          </cell>
          <cell r="W438">
            <v>0.24811963489574468</v>
          </cell>
          <cell r="X438">
            <v>0.21639526230735087</v>
          </cell>
          <cell r="Y438">
            <v>0.25989816000527455</v>
          </cell>
          <cell r="Z438">
            <v>0.24790507730850719</v>
          </cell>
          <cell r="AA438">
            <v>0.24834612049021895</v>
          </cell>
          <cell r="AB438">
            <v>0.23755328178352939</v>
          </cell>
          <cell r="AC438">
            <v>0.22801163390420087</v>
          </cell>
          <cell r="AD438">
            <v>0.23837294313353447</v>
          </cell>
          <cell r="AE438">
            <v>0.25759492843412124</v>
          </cell>
          <cell r="AF438">
            <v>0.24982671298613787</v>
          </cell>
          <cell r="AG438">
            <v>0.26496994745141672</v>
          </cell>
          <cell r="AH438">
            <v>0.26888840612325549</v>
          </cell>
          <cell r="AI438">
            <v>0.26888840612325549</v>
          </cell>
          <cell r="AJ438">
            <v>0.26888840612325549</v>
          </cell>
          <cell r="AK438">
            <v>0.26888840612325549</v>
          </cell>
          <cell r="AL438">
            <v>0.26888840612325549</v>
          </cell>
          <cell r="AM438">
            <v>0.26888840612325549</v>
          </cell>
          <cell r="AN438">
            <v>0.26888840612325549</v>
          </cell>
          <cell r="AO438">
            <v>0.26888840612325549</v>
          </cell>
          <cell r="AP438">
            <v>0.26888840612325549</v>
          </cell>
          <cell r="AQ438">
            <v>0.26888840612325549</v>
          </cell>
          <cell r="AR438">
            <v>0.26888840612325549</v>
          </cell>
          <cell r="AS438">
            <v>0.26888840612325549</v>
          </cell>
          <cell r="AT438">
            <v>0.26888840612325549</v>
          </cell>
          <cell r="AU438">
            <v>0.26888840612325549</v>
          </cell>
          <cell r="AV438">
            <v>0.26888840612325549</v>
          </cell>
          <cell r="AW438">
            <v>0.26888840612325549</v>
          </cell>
          <cell r="AX438">
            <v>0.26888840612325549</v>
          </cell>
          <cell r="AY438">
            <v>0.26888840612325549</v>
          </cell>
          <cell r="AZ438">
            <v>0.26888840612325549</v>
          </cell>
          <cell r="BA438">
            <v>0.26888840612325549</v>
          </cell>
          <cell r="BB438">
            <v>0.26888840612325549</v>
          </cell>
          <cell r="BC438">
            <v>0.26888840612325549</v>
          </cell>
          <cell r="BD438">
            <v>0.26888840612325549</v>
          </cell>
          <cell r="BE438">
            <v>0.26888840612325549</v>
          </cell>
          <cell r="BF438">
            <v>0.26888840612325549</v>
          </cell>
          <cell r="BG438">
            <v>0.26888840612325549</v>
          </cell>
          <cell r="BH438">
            <v>0.26888840612325549</v>
          </cell>
          <cell r="BI438">
            <v>0.26888840612325549</v>
          </cell>
          <cell r="BJ438">
            <v>0.26888840612325549</v>
          </cell>
          <cell r="BK438">
            <v>0.26888840612325549</v>
          </cell>
          <cell r="BL438">
            <v>0.26888840612325549</v>
          </cell>
          <cell r="BM438">
            <v>0.26888840612325549</v>
          </cell>
          <cell r="BN438">
            <v>0.26888840612325549</v>
          </cell>
          <cell r="BO438">
            <v>0.26888840612325549</v>
          </cell>
          <cell r="BP438">
            <v>0.26888840612325549</v>
          </cell>
          <cell r="BQ438">
            <v>0.26888840612325549</v>
          </cell>
          <cell r="BR438">
            <v>0.26888840612325549</v>
          </cell>
          <cell r="BS438">
            <v>0.26888840612325549</v>
          </cell>
          <cell r="BT438">
            <v>0.26888840612325549</v>
          </cell>
          <cell r="BU438">
            <v>0.26888840612325549</v>
          </cell>
          <cell r="BV438">
            <v>0.26888840612325549</v>
          </cell>
          <cell r="BW438">
            <v>0.26888840612325549</v>
          </cell>
          <cell r="BX438">
            <v>0.26888840612325549</v>
          </cell>
          <cell r="BY438">
            <v>0.26888840612325549</v>
          </cell>
          <cell r="BZ438">
            <v>0.26888840612325549</v>
          </cell>
          <cell r="CA438">
            <v>0.26888840612325549</v>
          </cell>
          <cell r="CB438">
            <v>0.26888840612325549</v>
          </cell>
          <cell r="CC438">
            <v>0.26888840612325549</v>
          </cell>
          <cell r="CD438">
            <v>0.26888840612325549</v>
          </cell>
          <cell r="CE438">
            <v>0.26888840612325549</v>
          </cell>
          <cell r="CF438">
            <v>0.26888840612325549</v>
          </cell>
          <cell r="CG438">
            <v>0.26888840612325549</v>
          </cell>
          <cell r="CH438">
            <v>0.26888840612325549</v>
          </cell>
          <cell r="CI438">
            <v>0.26888840612325549</v>
          </cell>
          <cell r="CJ438">
            <v>0.26888840612325549</v>
          </cell>
          <cell r="CK438">
            <v>0.26888840612325549</v>
          </cell>
          <cell r="CL438">
            <v>0.26888840612325549</v>
          </cell>
          <cell r="CM438">
            <v>0.26888840612325549</v>
          </cell>
          <cell r="CN438">
            <v>0.26888840612325549</v>
          </cell>
          <cell r="CO438">
            <v>0.26888840612325549</v>
          </cell>
          <cell r="CP438">
            <v>0.26888840612325549</v>
          </cell>
          <cell r="CQ438">
            <v>0.26888840612325549</v>
          </cell>
          <cell r="CR438">
            <v>0.26888840612325549</v>
          </cell>
          <cell r="CS438">
            <v>0.26888840612325549</v>
          </cell>
          <cell r="CT438">
            <v>0.26888840612325549</v>
          </cell>
          <cell r="CU438">
            <v>0.26888840612325549</v>
          </cell>
          <cell r="CV438">
            <v>0.26888840612325549</v>
          </cell>
          <cell r="CW438">
            <v>0.26888840612325549</v>
          </cell>
          <cell r="CX438">
            <v>0.26888840612325549</v>
          </cell>
          <cell r="CY438">
            <v>0.26888840612325549</v>
          </cell>
          <cell r="CZ438">
            <v>0.26888840612325549</v>
          </cell>
          <cell r="DA438">
            <v>0.26888840612325549</v>
          </cell>
          <cell r="DB438">
            <v>0.26888840612325549</v>
          </cell>
          <cell r="DC438">
            <v>0.26888840612325549</v>
          </cell>
          <cell r="DD438">
            <v>0.26888840612325549</v>
          </cell>
          <cell r="DE438">
            <v>0.26888840612325549</v>
          </cell>
          <cell r="DF438">
            <v>0.26888840612325549</v>
          </cell>
          <cell r="DG438">
            <v>0.26888840612325549</v>
          </cell>
          <cell r="DH438">
            <v>0.26888840612325549</v>
          </cell>
          <cell r="DI438">
            <v>0.26888840612325549</v>
          </cell>
          <cell r="DJ438">
            <v>0.26888840612325549</v>
          </cell>
          <cell r="DL438" t="str">
            <v>.Residential.Dwellings.Building Type.High Density.Vintage.1961-1980 Bldg CodeBCResidentialReferenceService requested.Residential.Dwellings.Building Type.High Density.Vintage.1961-1980 Bldg Code.Heating (Marine)</v>
          </cell>
        </row>
        <row r="439">
          <cell r="M439" t="str">
            <v>GJ</v>
          </cell>
          <cell r="N439">
            <v>0.134315987268085</v>
          </cell>
          <cell r="O439">
            <v>0.1323221147584604</v>
          </cell>
          <cell r="P439">
            <v>0.13277473689004807</v>
          </cell>
          <cell r="Q439">
            <v>0.1249144634417316</v>
          </cell>
          <cell r="R439">
            <v>0.12373424038495413</v>
          </cell>
          <cell r="S439">
            <v>0.13476054172934726</v>
          </cell>
          <cell r="T439">
            <v>0.13909125019548468</v>
          </cell>
          <cell r="U439">
            <v>0.14082742210968041</v>
          </cell>
          <cell r="V439">
            <v>0.14866167648607773</v>
          </cell>
          <cell r="W439">
            <v>0.14669743501890795</v>
          </cell>
          <cell r="X439">
            <v>0.12794082154792247</v>
          </cell>
          <cell r="Y439">
            <v>0.15104385551367194</v>
          </cell>
          <cell r="Z439">
            <v>0.14407388908537061</v>
          </cell>
          <cell r="AA439">
            <v>0.14433020818594611</v>
          </cell>
          <cell r="AB439">
            <v>0.14418804315985612</v>
          </cell>
          <cell r="AC439">
            <v>0.1380542259650627</v>
          </cell>
          <cell r="AD439">
            <v>0.14008810391963061</v>
          </cell>
          <cell r="AE439">
            <v>0.15236521154099891</v>
          </cell>
          <cell r="AF439">
            <v>0.15101284384308283</v>
          </cell>
          <cell r="AG439">
            <v>0.16048432668610116</v>
          </cell>
          <cell r="AH439">
            <v>0.15702069523634057</v>
          </cell>
          <cell r="AI439">
            <v>0.15702069523634057</v>
          </cell>
          <cell r="AJ439">
            <v>0.15702069523634057</v>
          </cell>
          <cell r="AK439">
            <v>0.15702069523634057</v>
          </cell>
          <cell r="AL439">
            <v>0.15702069523634057</v>
          </cell>
          <cell r="AM439">
            <v>0.15702069523634057</v>
          </cell>
          <cell r="AN439">
            <v>0.15702069523634057</v>
          </cell>
          <cell r="AO439">
            <v>0.15702069523634057</v>
          </cell>
          <cell r="AP439">
            <v>0.15702069523634057</v>
          </cell>
          <cell r="AQ439">
            <v>0.15702069523634057</v>
          </cell>
          <cell r="AR439">
            <v>0.15702069523634057</v>
          </cell>
          <cell r="AS439">
            <v>0.15702069523634057</v>
          </cell>
          <cell r="AT439">
            <v>0.15702069523634057</v>
          </cell>
          <cell r="AU439">
            <v>0.15702069523634057</v>
          </cell>
          <cell r="AV439">
            <v>0.15702069523634057</v>
          </cell>
          <cell r="AW439">
            <v>0.15702069523634057</v>
          </cell>
          <cell r="AX439">
            <v>0.15702069523634057</v>
          </cell>
          <cell r="AY439">
            <v>0.15702069523634057</v>
          </cell>
          <cell r="AZ439">
            <v>0.15702069523634057</v>
          </cell>
          <cell r="BA439">
            <v>0.15702069523634057</v>
          </cell>
          <cell r="BB439">
            <v>0.15702069523634057</v>
          </cell>
          <cell r="BC439">
            <v>0.15702069523634057</v>
          </cell>
          <cell r="BD439">
            <v>0.15702069523634057</v>
          </cell>
          <cell r="BE439">
            <v>0.15702069523634057</v>
          </cell>
          <cell r="BF439">
            <v>0.15702069523634057</v>
          </cell>
          <cell r="BG439">
            <v>0.15702069523634057</v>
          </cell>
          <cell r="BH439">
            <v>0.15702069523634057</v>
          </cell>
          <cell r="BI439">
            <v>0.15702069523634057</v>
          </cell>
          <cell r="BJ439">
            <v>0.15702069523634057</v>
          </cell>
          <cell r="BK439">
            <v>0.15702069523634057</v>
          </cell>
          <cell r="BL439">
            <v>0.15702069523634057</v>
          </cell>
          <cell r="BM439">
            <v>0.15702069523634057</v>
          </cell>
          <cell r="BN439">
            <v>0.15702069523634057</v>
          </cell>
          <cell r="BO439">
            <v>0.15702069523634057</v>
          </cell>
          <cell r="BP439">
            <v>0.15702069523634057</v>
          </cell>
          <cell r="BQ439">
            <v>0.15702069523634057</v>
          </cell>
          <cell r="BR439">
            <v>0.15702069523634057</v>
          </cell>
          <cell r="BS439">
            <v>0.15702069523634057</v>
          </cell>
          <cell r="BT439">
            <v>0.15702069523634057</v>
          </cell>
          <cell r="BU439">
            <v>0.15702069523634057</v>
          </cell>
          <cell r="BV439">
            <v>0.15702069523634057</v>
          </cell>
          <cell r="BW439">
            <v>0.15702069523634057</v>
          </cell>
          <cell r="BX439">
            <v>0.15702069523634057</v>
          </cell>
          <cell r="BY439">
            <v>0.15702069523634057</v>
          </cell>
          <cell r="BZ439">
            <v>0.15702069523634057</v>
          </cell>
          <cell r="CA439">
            <v>0.15702069523634057</v>
          </cell>
          <cell r="CB439">
            <v>0.15702069523634057</v>
          </cell>
          <cell r="CC439">
            <v>0.15702069523634057</v>
          </cell>
          <cell r="CD439">
            <v>0.15702069523634057</v>
          </cell>
          <cell r="CE439">
            <v>0.15702069523634057</v>
          </cell>
          <cell r="CF439">
            <v>0.15702069523634057</v>
          </cell>
          <cell r="CG439">
            <v>0.15702069523634057</v>
          </cell>
          <cell r="CH439">
            <v>0.15702069523634057</v>
          </cell>
          <cell r="CI439">
            <v>0.15702069523634057</v>
          </cell>
          <cell r="CJ439">
            <v>0.15702069523634057</v>
          </cell>
          <cell r="CK439">
            <v>0.15702069523634057</v>
          </cell>
          <cell r="CL439">
            <v>0.15702069523634057</v>
          </cell>
          <cell r="CM439">
            <v>0.15702069523634057</v>
          </cell>
          <cell r="CN439">
            <v>0.15702069523634057</v>
          </cell>
          <cell r="CO439">
            <v>0.15702069523634057</v>
          </cell>
          <cell r="CP439">
            <v>0.15702069523634057</v>
          </cell>
          <cell r="CQ439">
            <v>0.15702069523634057</v>
          </cell>
          <cell r="CR439">
            <v>0.15702069523634057</v>
          </cell>
          <cell r="CS439">
            <v>0.15702069523634057</v>
          </cell>
          <cell r="CT439">
            <v>0.15702069523634057</v>
          </cell>
          <cell r="CU439">
            <v>0.15702069523634057</v>
          </cell>
          <cell r="CV439">
            <v>0.15702069523634057</v>
          </cell>
          <cell r="CW439">
            <v>0.15702069523634057</v>
          </cell>
          <cell r="CX439">
            <v>0.15702069523634057</v>
          </cell>
          <cell r="CY439">
            <v>0.15702069523634057</v>
          </cell>
          <cell r="CZ439">
            <v>0.15702069523634057</v>
          </cell>
          <cell r="DA439">
            <v>0.15702069523634057</v>
          </cell>
          <cell r="DB439">
            <v>0.15702069523634057</v>
          </cell>
          <cell r="DC439">
            <v>0.15702069523634057</v>
          </cell>
          <cell r="DD439">
            <v>0.15702069523634057</v>
          </cell>
          <cell r="DE439">
            <v>0.15702069523634057</v>
          </cell>
          <cell r="DF439">
            <v>0.15702069523634057</v>
          </cell>
          <cell r="DG439">
            <v>0.15702069523634057</v>
          </cell>
          <cell r="DH439">
            <v>0.15702069523634057</v>
          </cell>
          <cell r="DI439">
            <v>0.15702069523634057</v>
          </cell>
          <cell r="DJ439">
            <v>0.15702069523634057</v>
          </cell>
          <cell r="DL439" t="str">
            <v>.Residential.Dwellings.Building Type.High Density.Vintage.1961-1980 Bldg CodeBCResidentialReferenceService requested.Residential.Dwellings.Building Type.High Density.Vintage.1961-1980 Bldg Code.Heating (Cold)</v>
          </cell>
        </row>
        <row r="440">
          <cell r="M440" t="str">
            <v>GJ</v>
          </cell>
          <cell r="N440">
            <v>0.4488238863809717</v>
          </cell>
          <cell r="O440">
            <v>0.39103410564077346</v>
          </cell>
          <cell r="P440">
            <v>0.44238862647503724</v>
          </cell>
          <cell r="Q440">
            <v>0.44675589408288385</v>
          </cell>
          <cell r="R440">
            <v>0.4423397376850054</v>
          </cell>
          <cell r="S440">
            <v>0.39887163081615945</v>
          </cell>
          <cell r="T440">
            <v>0.40321694257616886</v>
          </cell>
          <cell r="U440">
            <v>0.47353700652646386</v>
          </cell>
          <cell r="V440">
            <v>0.46551571110073808</v>
          </cell>
          <cell r="W440">
            <v>0.46696310353915021</v>
          </cell>
          <cell r="X440">
            <v>0.43575711365915265</v>
          </cell>
          <cell r="Y440">
            <v>0.46094213394134781</v>
          </cell>
          <cell r="Z440">
            <v>0.45059654601872123</v>
          </cell>
          <cell r="AA440">
            <v>0.45365275423195123</v>
          </cell>
          <cell r="AB440">
            <v>0.45097366346539958</v>
          </cell>
          <cell r="AC440">
            <v>0.42066940478081227</v>
          </cell>
          <cell r="AD440">
            <v>0.36644105637838637</v>
          </cell>
          <cell r="AE440">
            <v>0.44182292028827858</v>
          </cell>
          <cell r="AF440">
            <v>0.47084934408174467</v>
          </cell>
          <cell r="AG440">
            <v>0.47495753729564372</v>
          </cell>
          <cell r="AH440">
            <v>0.46056487121229994</v>
          </cell>
          <cell r="AI440">
            <v>0.46056487121229994</v>
          </cell>
          <cell r="AJ440">
            <v>0.46056487121229994</v>
          </cell>
          <cell r="AK440">
            <v>0.46056487121229994</v>
          </cell>
          <cell r="AL440">
            <v>0.46056487121229994</v>
          </cell>
          <cell r="AM440">
            <v>0.46056487121229994</v>
          </cell>
          <cell r="AN440">
            <v>0.46056487121229994</v>
          </cell>
          <cell r="AO440">
            <v>0.46056487121229994</v>
          </cell>
          <cell r="AP440">
            <v>0.46056487121229994</v>
          </cell>
          <cell r="AQ440">
            <v>0.46056487121229994</v>
          </cell>
          <cell r="AR440">
            <v>0.46056487121229994</v>
          </cell>
          <cell r="AS440">
            <v>0.46056487121229994</v>
          </cell>
          <cell r="AT440">
            <v>0.46056487121229994</v>
          </cell>
          <cell r="AU440">
            <v>0.46056487121229994</v>
          </cell>
          <cell r="AV440">
            <v>0.46056487121229994</v>
          </cell>
          <cell r="AW440">
            <v>0.46056487121229994</v>
          </cell>
          <cell r="AX440">
            <v>0.46056487121229994</v>
          </cell>
          <cell r="AY440">
            <v>0.46056487121229994</v>
          </cell>
          <cell r="AZ440">
            <v>0.46056487121229994</v>
          </cell>
          <cell r="BA440">
            <v>0.46056487121229994</v>
          </cell>
          <cell r="BB440">
            <v>0.46056487121229994</v>
          </cell>
          <cell r="BC440">
            <v>0.46056487121229994</v>
          </cell>
          <cell r="BD440">
            <v>0.46056487121229994</v>
          </cell>
          <cell r="BE440">
            <v>0.46056487121229994</v>
          </cell>
          <cell r="BF440">
            <v>0.46056487121229994</v>
          </cell>
          <cell r="BG440">
            <v>0.46056487121229994</v>
          </cell>
          <cell r="BH440">
            <v>0.46056487121229994</v>
          </cell>
          <cell r="BI440">
            <v>0.46056487121229994</v>
          </cell>
          <cell r="BJ440">
            <v>0.46056487121229994</v>
          </cell>
          <cell r="BK440">
            <v>0.46056487121229994</v>
          </cell>
          <cell r="BL440">
            <v>0.46056487121229994</v>
          </cell>
          <cell r="BM440">
            <v>0.46056487121229994</v>
          </cell>
          <cell r="BN440">
            <v>0.46056487121229994</v>
          </cell>
          <cell r="BO440">
            <v>0.46056487121229994</v>
          </cell>
          <cell r="BP440">
            <v>0.46056487121229994</v>
          </cell>
          <cell r="BQ440">
            <v>0.46056487121229994</v>
          </cell>
          <cell r="BR440">
            <v>0.46056487121229994</v>
          </cell>
          <cell r="BS440">
            <v>0.46056487121229994</v>
          </cell>
          <cell r="BT440">
            <v>0.46056487121229994</v>
          </cell>
          <cell r="BU440">
            <v>0.46056487121229994</v>
          </cell>
          <cell r="BV440">
            <v>0.46056487121229994</v>
          </cell>
          <cell r="BW440">
            <v>0.46056487121229994</v>
          </cell>
          <cell r="BX440">
            <v>0.46056487121229994</v>
          </cell>
          <cell r="BY440">
            <v>0.46056487121229994</v>
          </cell>
          <cell r="BZ440">
            <v>0.46056487121229994</v>
          </cell>
          <cell r="CA440">
            <v>0.46056487121229994</v>
          </cell>
          <cell r="CB440">
            <v>0.46056487121229994</v>
          </cell>
          <cell r="CC440">
            <v>0.46056487121229994</v>
          </cell>
          <cell r="CD440">
            <v>0.46056487121229994</v>
          </cell>
          <cell r="CE440">
            <v>0.46056487121229994</v>
          </cell>
          <cell r="CF440">
            <v>0.46056487121229994</v>
          </cell>
          <cell r="CG440">
            <v>0.46056487121229994</v>
          </cell>
          <cell r="CH440">
            <v>0.46056487121229994</v>
          </cell>
          <cell r="CI440">
            <v>0.46056487121229994</v>
          </cell>
          <cell r="CJ440">
            <v>0.46056487121229994</v>
          </cell>
          <cell r="CK440">
            <v>0.46056487121229994</v>
          </cell>
          <cell r="CL440">
            <v>0.46056487121229994</v>
          </cell>
          <cell r="CM440">
            <v>0.46056487121229994</v>
          </cell>
          <cell r="CN440">
            <v>0.46056487121229994</v>
          </cell>
          <cell r="CO440">
            <v>0.46056487121229994</v>
          </cell>
          <cell r="CP440">
            <v>0.46056487121229994</v>
          </cell>
          <cell r="CQ440">
            <v>0.46056487121229994</v>
          </cell>
          <cell r="CR440">
            <v>0.46056487121229994</v>
          </cell>
          <cell r="CS440">
            <v>0.46056487121229994</v>
          </cell>
          <cell r="CT440">
            <v>0.46056487121229994</v>
          </cell>
          <cell r="CU440">
            <v>0.46056487121229994</v>
          </cell>
          <cell r="CV440">
            <v>0.46056487121229994</v>
          </cell>
          <cell r="CW440">
            <v>0.46056487121229994</v>
          </cell>
          <cell r="CX440">
            <v>0.46056487121229994</v>
          </cell>
          <cell r="CY440">
            <v>0.46056487121229994</v>
          </cell>
          <cell r="CZ440">
            <v>0.46056487121229994</v>
          </cell>
          <cell r="DA440">
            <v>0.46056487121229994</v>
          </cell>
          <cell r="DB440">
            <v>0.46056487121229994</v>
          </cell>
          <cell r="DC440">
            <v>0.46056487121229994</v>
          </cell>
          <cell r="DD440">
            <v>0.46056487121229994</v>
          </cell>
          <cell r="DE440">
            <v>0.46056487121229994</v>
          </cell>
          <cell r="DF440">
            <v>0.46056487121229994</v>
          </cell>
          <cell r="DG440">
            <v>0.46056487121229994</v>
          </cell>
          <cell r="DH440">
            <v>0.46056487121229994</v>
          </cell>
          <cell r="DI440">
            <v>0.46056487121229994</v>
          </cell>
          <cell r="DJ440">
            <v>0.46056487121229994</v>
          </cell>
          <cell r="DL440" t="str">
            <v>.Residential.Dwellings.Building Type.High Density.Vintage.1961-1980 Bldg CodeABResidentialReferenceService requested.Residential.Dwellings.Building Type.High Density.Vintage.1961-1980 Bldg Code.Heating (Cold)</v>
          </cell>
        </row>
        <row r="441">
          <cell r="M441" t="str">
            <v>GJ</v>
          </cell>
          <cell r="N441">
            <v>0.33355051522279533</v>
          </cell>
          <cell r="O441">
            <v>0.32698012768674789</v>
          </cell>
          <cell r="P441">
            <v>0.35034115366742724</v>
          </cell>
          <cell r="Q441">
            <v>0.31607335152849036</v>
          </cell>
          <cell r="R441">
            <v>0.3113830901021013</v>
          </cell>
          <cell r="S441">
            <v>0.2952607905036238</v>
          </cell>
          <cell r="T441">
            <v>0.30936201157190568</v>
          </cell>
          <cell r="U441">
            <v>0.30555477557160909</v>
          </cell>
          <cell r="V441">
            <v>0.32272085160736869</v>
          </cell>
          <cell r="W441">
            <v>0.34355222040154398</v>
          </cell>
          <cell r="X441">
            <v>0.36086768100150934</v>
          </cell>
          <cell r="Y441">
            <v>0.348933459431646</v>
          </cell>
          <cell r="Z441">
            <v>0.34549073778531897</v>
          </cell>
          <cell r="AA441">
            <v>0.3806982180807818</v>
          </cell>
          <cell r="AB441">
            <v>0.39115864723908977</v>
          </cell>
          <cell r="AC441">
            <v>0.35531229424976701</v>
          </cell>
          <cell r="AD441">
            <v>0.34691206269486208</v>
          </cell>
          <cell r="AE441">
            <v>0.38044244642239383</v>
          </cell>
          <cell r="AF441">
            <v>0.42929587154920157</v>
          </cell>
          <cell r="AG441">
            <v>0.45156071589108854</v>
          </cell>
          <cell r="AH441">
            <v>0.40847443312703285</v>
          </cell>
          <cell r="AI441">
            <v>0.40847443312703285</v>
          </cell>
          <cell r="AJ441">
            <v>0.40847443312703285</v>
          </cell>
          <cell r="AK441">
            <v>0.40847443312703285</v>
          </cell>
          <cell r="AL441">
            <v>0.40847443312703285</v>
          </cell>
          <cell r="AM441">
            <v>0.40847443312703285</v>
          </cell>
          <cell r="AN441">
            <v>0.40847443312703285</v>
          </cell>
          <cell r="AO441">
            <v>0.40847443312703285</v>
          </cell>
          <cell r="AP441">
            <v>0.40847443312703285</v>
          </cell>
          <cell r="AQ441">
            <v>0.40847443312703285</v>
          </cell>
          <cell r="AR441">
            <v>0.40847443312703285</v>
          </cell>
          <cell r="AS441">
            <v>0.40847443312703285</v>
          </cell>
          <cell r="AT441">
            <v>0.40847443312703285</v>
          </cell>
          <cell r="AU441">
            <v>0.40847443312703285</v>
          </cell>
          <cell r="AV441">
            <v>0.40847443312703285</v>
          </cell>
          <cell r="AW441">
            <v>0.40847443312703285</v>
          </cell>
          <cell r="AX441">
            <v>0.40847443312703285</v>
          </cell>
          <cell r="AY441">
            <v>0.40847443312703285</v>
          </cell>
          <cell r="AZ441">
            <v>0.40847443312703285</v>
          </cell>
          <cell r="BA441">
            <v>0.40847443312703285</v>
          </cell>
          <cell r="BB441">
            <v>0.40847443312703285</v>
          </cell>
          <cell r="BC441">
            <v>0.40847443312703285</v>
          </cell>
          <cell r="BD441">
            <v>0.40847443312703285</v>
          </cell>
          <cell r="BE441">
            <v>0.40847443312703285</v>
          </cell>
          <cell r="BF441">
            <v>0.40847443312703285</v>
          </cell>
          <cell r="BG441">
            <v>0.40847443312703285</v>
          </cell>
          <cell r="BH441">
            <v>0.40847443312703285</v>
          </cell>
          <cell r="BI441">
            <v>0.40847443312703285</v>
          </cell>
          <cell r="BJ441">
            <v>0.40847443312703285</v>
          </cell>
          <cell r="BK441">
            <v>0.40847443312703285</v>
          </cell>
          <cell r="BL441">
            <v>0.40847443312703285</v>
          </cell>
          <cell r="BM441">
            <v>0.40847443312703285</v>
          </cell>
          <cell r="BN441">
            <v>0.40847443312703285</v>
          </cell>
          <cell r="BO441">
            <v>0.40847443312703285</v>
          </cell>
          <cell r="BP441">
            <v>0.40847443312703285</v>
          </cell>
          <cell r="BQ441">
            <v>0.40847443312703285</v>
          </cell>
          <cell r="BR441">
            <v>0.40847443312703285</v>
          </cell>
          <cell r="BS441">
            <v>0.40847443312703285</v>
          </cell>
          <cell r="BT441">
            <v>0.40847443312703285</v>
          </cell>
          <cell r="BU441">
            <v>0.40847443312703285</v>
          </cell>
          <cell r="BV441">
            <v>0.40847443312703285</v>
          </cell>
          <cell r="BW441">
            <v>0.40847443312703285</v>
          </cell>
          <cell r="BX441">
            <v>0.40847443312703285</v>
          </cell>
          <cell r="BY441">
            <v>0.40847443312703285</v>
          </cell>
          <cell r="BZ441">
            <v>0.40847443312703285</v>
          </cell>
          <cell r="CA441">
            <v>0.40847443312703285</v>
          </cell>
          <cell r="CB441">
            <v>0.40847443312703285</v>
          </cell>
          <cell r="CC441">
            <v>0.40847443312703285</v>
          </cell>
          <cell r="CD441">
            <v>0.40847443312703285</v>
          </cell>
          <cell r="CE441">
            <v>0.40847443312703285</v>
          </cell>
          <cell r="CF441">
            <v>0.40847443312703285</v>
          </cell>
          <cell r="CG441">
            <v>0.40847443312703285</v>
          </cell>
          <cell r="CH441">
            <v>0.40847443312703285</v>
          </cell>
          <cell r="CI441">
            <v>0.40847443312703285</v>
          </cell>
          <cell r="CJ441">
            <v>0.40847443312703285</v>
          </cell>
          <cell r="CK441">
            <v>0.40847443312703285</v>
          </cell>
          <cell r="CL441">
            <v>0.40847443312703285</v>
          </cell>
          <cell r="CM441">
            <v>0.40847443312703285</v>
          </cell>
          <cell r="CN441">
            <v>0.40847443312703285</v>
          </cell>
          <cell r="CO441">
            <v>0.40847443312703285</v>
          </cell>
          <cell r="CP441">
            <v>0.40847443312703285</v>
          </cell>
          <cell r="CQ441">
            <v>0.40847443312703285</v>
          </cell>
          <cell r="CR441">
            <v>0.40847443312703285</v>
          </cell>
          <cell r="CS441">
            <v>0.40847443312703285</v>
          </cell>
          <cell r="CT441">
            <v>0.40847443312703285</v>
          </cell>
          <cell r="CU441">
            <v>0.40847443312703285</v>
          </cell>
          <cell r="CV441">
            <v>0.40847443312703285</v>
          </cell>
          <cell r="CW441">
            <v>0.40847443312703285</v>
          </cell>
          <cell r="CX441">
            <v>0.40847443312703285</v>
          </cell>
          <cell r="CY441">
            <v>0.40847443312703285</v>
          </cell>
          <cell r="CZ441">
            <v>0.40847443312703285</v>
          </cell>
          <cell r="DA441">
            <v>0.40847443312703285</v>
          </cell>
          <cell r="DB441">
            <v>0.40847443312703285</v>
          </cell>
          <cell r="DC441">
            <v>0.40847443312703285</v>
          </cell>
          <cell r="DD441">
            <v>0.40847443312703285</v>
          </cell>
          <cell r="DE441">
            <v>0.40847443312703285</v>
          </cell>
          <cell r="DF441">
            <v>0.40847443312703285</v>
          </cell>
          <cell r="DG441">
            <v>0.40847443312703285</v>
          </cell>
          <cell r="DH441">
            <v>0.40847443312703285</v>
          </cell>
          <cell r="DI441">
            <v>0.40847443312703285</v>
          </cell>
          <cell r="DJ441">
            <v>0.40847443312703285</v>
          </cell>
          <cell r="DL441" t="str">
            <v>.Residential.Dwellings.Building Type.High Density.Vintage.1961-1980 Bldg CodeSKResidentialReferenceService requested.Residential.Dwellings.Building Type.High Density.Vintage.1961-1980 Bldg Code.Heating (Cold)</v>
          </cell>
        </row>
        <row r="442">
          <cell r="M442" t="str">
            <v>GJ</v>
          </cell>
          <cell r="N442">
            <v>0.33057965332387945</v>
          </cell>
          <cell r="O442">
            <v>0.3025493119001082</v>
          </cell>
          <cell r="P442">
            <v>0.32560675914911935</v>
          </cell>
          <cell r="Q442">
            <v>0.3217173358866019</v>
          </cell>
          <cell r="R442">
            <v>0.34505129066333035</v>
          </cell>
          <cell r="S442">
            <v>0.31688350672082655</v>
          </cell>
          <cell r="T442">
            <v>0.27543992703454745</v>
          </cell>
          <cell r="U442">
            <v>0.3529580999900408</v>
          </cell>
          <cell r="V442">
            <v>0.3828124846199622</v>
          </cell>
          <cell r="W442">
            <v>0.37920814765487726</v>
          </cell>
          <cell r="X442">
            <v>0.34332008279718285</v>
          </cell>
          <cell r="Y442">
            <v>0.36232814502509308</v>
          </cell>
          <cell r="Z442">
            <v>0.3385571226651144</v>
          </cell>
          <cell r="AA442">
            <v>0.43146997070424981</v>
          </cell>
          <cell r="AB442">
            <v>0.4439368969176784</v>
          </cell>
          <cell r="AC442">
            <v>0.36426456222129105</v>
          </cell>
          <cell r="AD442">
            <v>0.37455285701517688</v>
          </cell>
          <cell r="AE442">
            <v>0.38650309628721485</v>
          </cell>
          <cell r="AF442">
            <v>0.4304687127183266</v>
          </cell>
          <cell r="AG442">
            <v>0.43917772935545807</v>
          </cell>
          <cell r="AH442">
            <v>0.40941384531517216</v>
          </cell>
          <cell r="AI442">
            <v>0.40941384531517216</v>
          </cell>
          <cell r="AJ442">
            <v>0.40941384531517216</v>
          </cell>
          <cell r="AK442">
            <v>0.40941384531517216</v>
          </cell>
          <cell r="AL442">
            <v>0.40941384531517216</v>
          </cell>
          <cell r="AM442">
            <v>0.40941384531517216</v>
          </cell>
          <cell r="AN442">
            <v>0.40941384531517216</v>
          </cell>
          <cell r="AO442">
            <v>0.40941384531517216</v>
          </cell>
          <cell r="AP442">
            <v>0.40941384531517216</v>
          </cell>
          <cell r="AQ442">
            <v>0.40941384531517216</v>
          </cell>
          <cell r="AR442">
            <v>0.40941384531517216</v>
          </cell>
          <cell r="AS442">
            <v>0.40941384531517216</v>
          </cell>
          <cell r="AT442">
            <v>0.40941384531517216</v>
          </cell>
          <cell r="AU442">
            <v>0.40941384531517216</v>
          </cell>
          <cell r="AV442">
            <v>0.40941384531517216</v>
          </cell>
          <cell r="AW442">
            <v>0.40941384531517216</v>
          </cell>
          <cell r="AX442">
            <v>0.40941384531517216</v>
          </cell>
          <cell r="AY442">
            <v>0.40941384531517216</v>
          </cell>
          <cell r="AZ442">
            <v>0.40941384531517216</v>
          </cell>
          <cell r="BA442">
            <v>0.40941384531517216</v>
          </cell>
          <cell r="BB442">
            <v>0.40941384531517216</v>
          </cell>
          <cell r="BC442">
            <v>0.40941384531517216</v>
          </cell>
          <cell r="BD442">
            <v>0.40941384531517216</v>
          </cell>
          <cell r="BE442">
            <v>0.40941384531517216</v>
          </cell>
          <cell r="BF442">
            <v>0.40941384531517216</v>
          </cell>
          <cell r="BG442">
            <v>0.40941384531517216</v>
          </cell>
          <cell r="BH442">
            <v>0.40941384531517216</v>
          </cell>
          <cell r="BI442">
            <v>0.40941384531517216</v>
          </cell>
          <cell r="BJ442">
            <v>0.40941384531517216</v>
          </cell>
          <cell r="BK442">
            <v>0.40941384531517216</v>
          </cell>
          <cell r="BL442">
            <v>0.40941384531517216</v>
          </cell>
          <cell r="BM442">
            <v>0.40941384531517216</v>
          </cell>
          <cell r="BN442">
            <v>0.40941384531517216</v>
          </cell>
          <cell r="BO442">
            <v>0.40941384531517216</v>
          </cell>
          <cell r="BP442">
            <v>0.40941384531517216</v>
          </cell>
          <cell r="BQ442">
            <v>0.40941384531517216</v>
          </cell>
          <cell r="BR442">
            <v>0.40941384531517216</v>
          </cell>
          <cell r="BS442">
            <v>0.40941384531517216</v>
          </cell>
          <cell r="BT442">
            <v>0.40941384531517216</v>
          </cell>
          <cell r="BU442">
            <v>0.40941384531517216</v>
          </cell>
          <cell r="BV442">
            <v>0.40941384531517216</v>
          </cell>
          <cell r="BW442">
            <v>0.40941384531517216</v>
          </cell>
          <cell r="BX442">
            <v>0.40941384531517216</v>
          </cell>
          <cell r="BY442">
            <v>0.40941384531517216</v>
          </cell>
          <cell r="BZ442">
            <v>0.40941384531517216</v>
          </cell>
          <cell r="CA442">
            <v>0.40941384531517216</v>
          </cell>
          <cell r="CB442">
            <v>0.40941384531517216</v>
          </cell>
          <cell r="CC442">
            <v>0.40941384531517216</v>
          </cell>
          <cell r="CD442">
            <v>0.40941384531517216</v>
          </cell>
          <cell r="CE442">
            <v>0.40941384531517216</v>
          </cell>
          <cell r="CF442">
            <v>0.40941384531517216</v>
          </cell>
          <cell r="CG442">
            <v>0.40941384531517216</v>
          </cell>
          <cell r="CH442">
            <v>0.40941384531517216</v>
          </cell>
          <cell r="CI442">
            <v>0.40941384531517216</v>
          </cell>
          <cell r="CJ442">
            <v>0.40941384531517216</v>
          </cell>
          <cell r="CK442">
            <v>0.40941384531517216</v>
          </cell>
          <cell r="CL442">
            <v>0.40941384531517216</v>
          </cell>
          <cell r="CM442">
            <v>0.40941384531517216</v>
          </cell>
          <cell r="CN442">
            <v>0.40941384531517216</v>
          </cell>
          <cell r="CO442">
            <v>0.40941384531517216</v>
          </cell>
          <cell r="CP442">
            <v>0.40941384531517216</v>
          </cell>
          <cell r="CQ442">
            <v>0.40941384531517216</v>
          </cell>
          <cell r="CR442">
            <v>0.40941384531517216</v>
          </cell>
          <cell r="CS442">
            <v>0.40941384531517216</v>
          </cell>
          <cell r="CT442">
            <v>0.40941384531517216</v>
          </cell>
          <cell r="CU442">
            <v>0.40941384531517216</v>
          </cell>
          <cell r="CV442">
            <v>0.40941384531517216</v>
          </cell>
          <cell r="CW442">
            <v>0.40941384531517216</v>
          </cell>
          <cell r="CX442">
            <v>0.40941384531517216</v>
          </cell>
          <cell r="CY442">
            <v>0.40941384531517216</v>
          </cell>
          <cell r="CZ442">
            <v>0.40941384531517216</v>
          </cell>
          <cell r="DA442">
            <v>0.40941384531517216</v>
          </cell>
          <cell r="DB442">
            <v>0.40941384531517216</v>
          </cell>
          <cell r="DC442">
            <v>0.40941384531517216</v>
          </cell>
          <cell r="DD442">
            <v>0.40941384531517216</v>
          </cell>
          <cell r="DE442">
            <v>0.40941384531517216</v>
          </cell>
          <cell r="DF442">
            <v>0.40941384531517216</v>
          </cell>
          <cell r="DG442">
            <v>0.40941384531517216</v>
          </cell>
          <cell r="DH442">
            <v>0.40941384531517216</v>
          </cell>
          <cell r="DI442">
            <v>0.40941384531517216</v>
          </cell>
          <cell r="DJ442">
            <v>0.40941384531517216</v>
          </cell>
          <cell r="DL442" t="str">
            <v>.Residential.Dwellings.Building Type.High Density.Vintage.1961-1980 Bldg CodeMBResidentialReferenceService requested.Residential.Dwellings.Building Type.High Density.Vintage.1961-1980 Bldg Code.Heating (Cold)</v>
          </cell>
        </row>
        <row r="443">
          <cell r="M443" t="str">
            <v>GJ</v>
          </cell>
          <cell r="N443">
            <v>0.34353054845812264</v>
          </cell>
          <cell r="O443">
            <v>0.31691779237216461</v>
          </cell>
          <cell r="P443">
            <v>0.32795216439967062</v>
          </cell>
          <cell r="Q443">
            <v>0.36234679543030629</v>
          </cell>
          <cell r="R443">
            <v>0.35445809901463066</v>
          </cell>
          <cell r="S443">
            <v>0.35533158103532747</v>
          </cell>
          <cell r="T443">
            <v>0.32967228390737008</v>
          </cell>
          <cell r="U443">
            <v>0.37105290388298706</v>
          </cell>
          <cell r="V443">
            <v>0.37988199370704179</v>
          </cell>
          <cell r="W443">
            <v>0.36250416047141087</v>
          </cell>
          <cell r="X443">
            <v>0.34174609633143521</v>
          </cell>
          <cell r="Y443">
            <v>0.36687066639440796</v>
          </cell>
          <cell r="Z443">
            <v>0.32566662056361617</v>
          </cell>
          <cell r="AA443">
            <v>0.37950759854035526</v>
          </cell>
          <cell r="AB443">
            <v>0.39052754360103509</v>
          </cell>
          <cell r="AC443">
            <v>0.38492911470890823</v>
          </cell>
          <cell r="AD443">
            <v>0.34159876099842323</v>
          </cell>
          <cell r="AE443">
            <v>0.35868275621219231</v>
          </cell>
          <cell r="AF443">
            <v>0.40100343266596516</v>
          </cell>
          <cell r="AG443">
            <v>0.35406129077557619</v>
          </cell>
          <cell r="AH443">
            <v>0.31479721806997363</v>
          </cell>
          <cell r="AI443">
            <v>0.31479721806997363</v>
          </cell>
          <cell r="AJ443">
            <v>0.31479721806997363</v>
          </cell>
          <cell r="AK443">
            <v>0.31479721806997363</v>
          </cell>
          <cell r="AL443">
            <v>0.31479721806997363</v>
          </cell>
          <cell r="AM443">
            <v>0.31479721806997363</v>
          </cell>
          <cell r="AN443">
            <v>0.31479721806997363</v>
          </cell>
          <cell r="AO443">
            <v>0.31479721806997363</v>
          </cell>
          <cell r="AP443">
            <v>0.31479721806997363</v>
          </cell>
          <cell r="AQ443">
            <v>0.31479721806997363</v>
          </cell>
          <cell r="AR443">
            <v>0.31479721806997363</v>
          </cell>
          <cell r="AS443">
            <v>0.31479721806997363</v>
          </cell>
          <cell r="AT443">
            <v>0.31479721806997363</v>
          </cell>
          <cell r="AU443">
            <v>0.31479721806997363</v>
          </cell>
          <cell r="AV443">
            <v>0.31479721806997363</v>
          </cell>
          <cell r="AW443">
            <v>0.31479721806997363</v>
          </cell>
          <cell r="AX443">
            <v>0.31479721806997363</v>
          </cell>
          <cell r="AY443">
            <v>0.31479721806997363</v>
          </cell>
          <cell r="AZ443">
            <v>0.31479721806997363</v>
          </cell>
          <cell r="BA443">
            <v>0.31479721806997363</v>
          </cell>
          <cell r="BB443">
            <v>0.31479721806997363</v>
          </cell>
          <cell r="BC443">
            <v>0.31479721806997363</v>
          </cell>
          <cell r="BD443">
            <v>0.31479721806997363</v>
          </cell>
          <cell r="BE443">
            <v>0.31479721806997363</v>
          </cell>
          <cell r="BF443">
            <v>0.31479721806997363</v>
          </cell>
          <cell r="BG443">
            <v>0.31479721806997363</v>
          </cell>
          <cell r="BH443">
            <v>0.31479721806997363</v>
          </cell>
          <cell r="BI443">
            <v>0.31479721806997363</v>
          </cell>
          <cell r="BJ443">
            <v>0.31479721806997363</v>
          </cell>
          <cell r="BK443">
            <v>0.31479721806997363</v>
          </cell>
          <cell r="BL443">
            <v>0.31479721806997363</v>
          </cell>
          <cell r="BM443">
            <v>0.31479721806997363</v>
          </cell>
          <cell r="BN443">
            <v>0.31479721806997363</v>
          </cell>
          <cell r="BO443">
            <v>0.31479721806997363</v>
          </cell>
          <cell r="BP443">
            <v>0.31479721806997363</v>
          </cell>
          <cell r="BQ443">
            <v>0.31479721806997363</v>
          </cell>
          <cell r="BR443">
            <v>0.31479721806997363</v>
          </cell>
          <cell r="BS443">
            <v>0.31479721806997363</v>
          </cell>
          <cell r="BT443">
            <v>0.31479721806997363</v>
          </cell>
          <cell r="BU443">
            <v>0.31479721806997363</v>
          </cell>
          <cell r="BV443">
            <v>0.31479721806997363</v>
          </cell>
          <cell r="BW443">
            <v>0.31479721806997363</v>
          </cell>
          <cell r="BX443">
            <v>0.31479721806997363</v>
          </cell>
          <cell r="BY443">
            <v>0.31479721806997363</v>
          </cell>
          <cell r="BZ443">
            <v>0.31479721806997363</v>
          </cell>
          <cell r="CA443">
            <v>0.31479721806997363</v>
          </cell>
          <cell r="CB443">
            <v>0.31479721806997363</v>
          </cell>
          <cell r="CC443">
            <v>0.31479721806997363</v>
          </cell>
          <cell r="CD443">
            <v>0.31479721806997363</v>
          </cell>
          <cell r="CE443">
            <v>0.31479721806997363</v>
          </cell>
          <cell r="CF443">
            <v>0.31479721806997363</v>
          </cell>
          <cell r="CG443">
            <v>0.31479721806997363</v>
          </cell>
          <cell r="CH443">
            <v>0.31479721806997363</v>
          </cell>
          <cell r="CI443">
            <v>0.31479721806997363</v>
          </cell>
          <cell r="CJ443">
            <v>0.31479721806997363</v>
          </cell>
          <cell r="CK443">
            <v>0.31479721806997363</v>
          </cell>
          <cell r="CL443">
            <v>0.31479721806997363</v>
          </cell>
          <cell r="CM443">
            <v>0.31479721806997363</v>
          </cell>
          <cell r="CN443">
            <v>0.31479721806997363</v>
          </cell>
          <cell r="CO443">
            <v>0.31479721806997363</v>
          </cell>
          <cell r="CP443">
            <v>0.31479721806997363</v>
          </cell>
          <cell r="CQ443">
            <v>0.31479721806997363</v>
          </cell>
          <cell r="CR443">
            <v>0.31479721806997363</v>
          </cell>
          <cell r="CS443">
            <v>0.31479721806997363</v>
          </cell>
          <cell r="CT443">
            <v>0.31479721806997363</v>
          </cell>
          <cell r="CU443">
            <v>0.31479721806997363</v>
          </cell>
          <cell r="CV443">
            <v>0.31479721806997363</v>
          </cell>
          <cell r="CW443">
            <v>0.31479721806997363</v>
          </cell>
          <cell r="CX443">
            <v>0.31479721806997363</v>
          </cell>
          <cell r="CY443">
            <v>0.31479721806997363</v>
          </cell>
          <cell r="CZ443">
            <v>0.31479721806997363</v>
          </cell>
          <cell r="DA443">
            <v>0.31479721806997363</v>
          </cell>
          <cell r="DB443">
            <v>0.31479721806997363</v>
          </cell>
          <cell r="DC443">
            <v>0.31479721806997363</v>
          </cell>
          <cell r="DD443">
            <v>0.31479721806997363</v>
          </cell>
          <cell r="DE443">
            <v>0.31479721806997363</v>
          </cell>
          <cell r="DF443">
            <v>0.31479721806997363</v>
          </cell>
          <cell r="DG443">
            <v>0.31479721806997363</v>
          </cell>
          <cell r="DH443">
            <v>0.31479721806997363</v>
          </cell>
          <cell r="DI443">
            <v>0.31479721806997363</v>
          </cell>
          <cell r="DJ443">
            <v>0.31479721806997363</v>
          </cell>
          <cell r="DL443" t="str">
            <v>.Residential.Dwellings.Building Type.High Density.Vintage.1961-1980 Bldg CodeONResidentialReferenceService requested.Residential.Dwellings.Building Type.High Density.Vintage.1961-1980 Bldg Code.Heating (Cold)</v>
          </cell>
        </row>
        <row r="444">
          <cell r="M444" t="str">
            <v>GJ</v>
          </cell>
          <cell r="N444">
            <v>0.3960976907392259</v>
          </cell>
          <cell r="O444">
            <v>0.35877313063442878</v>
          </cell>
          <cell r="P444">
            <v>0.37860115023395796</v>
          </cell>
          <cell r="Q444">
            <v>0.40648052524115164</v>
          </cell>
          <cell r="R444">
            <v>0.43091812997550066</v>
          </cell>
          <cell r="S444">
            <v>0.39763780411605831</v>
          </cell>
          <cell r="T444">
            <v>0.37217146992282396</v>
          </cell>
          <cell r="U444">
            <v>0.41423028096251185</v>
          </cell>
          <cell r="V444">
            <v>0.40590185641466708</v>
          </cell>
          <cell r="W444">
            <v>0.41226863566696065</v>
          </cell>
          <cell r="X444">
            <v>0.36708777500945833</v>
          </cell>
          <cell r="Y444">
            <v>0.38072073926794364</v>
          </cell>
          <cell r="Z444">
            <v>0.36527254131356512</v>
          </cell>
          <cell r="AA444">
            <v>0.39512998984319453</v>
          </cell>
          <cell r="AB444">
            <v>0.42112065633864548</v>
          </cell>
          <cell r="AC444">
            <v>0.40312435809229624</v>
          </cell>
          <cell r="AD444">
            <v>0.38973554873570243</v>
          </cell>
          <cell r="AE444">
            <v>0.39971932122436671</v>
          </cell>
          <cell r="AF444">
            <v>0.41608106538133427</v>
          </cell>
          <cell r="AG444">
            <v>0.43154204242827088</v>
          </cell>
          <cell r="AH444">
            <v>0.39922323475962318</v>
          </cell>
          <cell r="AI444">
            <v>0.39922323475962318</v>
          </cell>
          <cell r="AJ444">
            <v>0.39922323475962318</v>
          </cell>
          <cell r="AK444">
            <v>0.39922323475962318</v>
          </cell>
          <cell r="AL444">
            <v>0.39922323475962318</v>
          </cell>
          <cell r="AM444">
            <v>0.39922323475962318</v>
          </cell>
          <cell r="AN444">
            <v>0.39922323475962318</v>
          </cell>
          <cell r="AO444">
            <v>0.39922323475962318</v>
          </cell>
          <cell r="AP444">
            <v>0.39922323475962318</v>
          </cell>
          <cell r="AQ444">
            <v>0.39922323475962318</v>
          </cell>
          <cell r="AR444">
            <v>0.39922323475962318</v>
          </cell>
          <cell r="AS444">
            <v>0.39922323475962318</v>
          </cell>
          <cell r="AT444">
            <v>0.39922323475962318</v>
          </cell>
          <cell r="AU444">
            <v>0.39922323475962318</v>
          </cell>
          <cell r="AV444">
            <v>0.39922323475962318</v>
          </cell>
          <cell r="AW444">
            <v>0.39922323475962318</v>
          </cell>
          <cell r="AX444">
            <v>0.39922323475962318</v>
          </cell>
          <cell r="AY444">
            <v>0.39922323475962318</v>
          </cell>
          <cell r="AZ444">
            <v>0.39922323475962318</v>
          </cell>
          <cell r="BA444">
            <v>0.39922323475962318</v>
          </cell>
          <cell r="BB444">
            <v>0.39922323475962318</v>
          </cell>
          <cell r="BC444">
            <v>0.39922323475962318</v>
          </cell>
          <cell r="BD444">
            <v>0.39922323475962318</v>
          </cell>
          <cell r="BE444">
            <v>0.39922323475962318</v>
          </cell>
          <cell r="BF444">
            <v>0.39922323475962318</v>
          </cell>
          <cell r="BG444">
            <v>0.39922323475962318</v>
          </cell>
          <cell r="BH444">
            <v>0.39922323475962318</v>
          </cell>
          <cell r="BI444">
            <v>0.39922323475962318</v>
          </cell>
          <cell r="BJ444">
            <v>0.39922323475962318</v>
          </cell>
          <cell r="BK444">
            <v>0.39922323475962318</v>
          </cell>
          <cell r="BL444">
            <v>0.39922323475962318</v>
          </cell>
          <cell r="BM444">
            <v>0.39922323475962318</v>
          </cell>
          <cell r="BN444">
            <v>0.39922323475962318</v>
          </cell>
          <cell r="BO444">
            <v>0.39922323475962318</v>
          </cell>
          <cell r="BP444">
            <v>0.39922323475962318</v>
          </cell>
          <cell r="BQ444">
            <v>0.39922323475962318</v>
          </cell>
          <cell r="BR444">
            <v>0.39922323475962318</v>
          </cell>
          <cell r="BS444">
            <v>0.39922323475962318</v>
          </cell>
          <cell r="BT444">
            <v>0.39922323475962318</v>
          </cell>
          <cell r="BU444">
            <v>0.39922323475962318</v>
          </cell>
          <cell r="BV444">
            <v>0.39922323475962318</v>
          </cell>
          <cell r="BW444">
            <v>0.39922323475962318</v>
          </cell>
          <cell r="BX444">
            <v>0.39922323475962318</v>
          </cell>
          <cell r="BY444">
            <v>0.39922323475962318</v>
          </cell>
          <cell r="BZ444">
            <v>0.39922323475962318</v>
          </cell>
          <cell r="CA444">
            <v>0.39922323475962318</v>
          </cell>
          <cell r="CB444">
            <v>0.39922323475962318</v>
          </cell>
          <cell r="CC444">
            <v>0.39922323475962318</v>
          </cell>
          <cell r="CD444">
            <v>0.39922323475962318</v>
          </cell>
          <cell r="CE444">
            <v>0.39922323475962318</v>
          </cell>
          <cell r="CF444">
            <v>0.39922323475962318</v>
          </cell>
          <cell r="CG444">
            <v>0.39922323475962318</v>
          </cell>
          <cell r="CH444">
            <v>0.39922323475962318</v>
          </cell>
          <cell r="CI444">
            <v>0.39922323475962318</v>
          </cell>
          <cell r="CJ444">
            <v>0.39922323475962318</v>
          </cell>
          <cell r="CK444">
            <v>0.39922323475962318</v>
          </cell>
          <cell r="CL444">
            <v>0.39922323475962318</v>
          </cell>
          <cell r="CM444">
            <v>0.39922323475962318</v>
          </cell>
          <cell r="CN444">
            <v>0.39922323475962318</v>
          </cell>
          <cell r="CO444">
            <v>0.39922323475962318</v>
          </cell>
          <cell r="CP444">
            <v>0.39922323475962318</v>
          </cell>
          <cell r="CQ444">
            <v>0.39922323475962318</v>
          </cell>
          <cell r="CR444">
            <v>0.39922323475962318</v>
          </cell>
          <cell r="CS444">
            <v>0.39922323475962318</v>
          </cell>
          <cell r="CT444">
            <v>0.39922323475962318</v>
          </cell>
          <cell r="CU444">
            <v>0.39922323475962318</v>
          </cell>
          <cell r="CV444">
            <v>0.39922323475962318</v>
          </cell>
          <cell r="CW444">
            <v>0.39922323475962318</v>
          </cell>
          <cell r="CX444">
            <v>0.39922323475962318</v>
          </cell>
          <cell r="CY444">
            <v>0.39922323475962318</v>
          </cell>
          <cell r="CZ444">
            <v>0.39922323475962318</v>
          </cell>
          <cell r="DA444">
            <v>0.39922323475962318</v>
          </cell>
          <cell r="DB444">
            <v>0.39922323475962318</v>
          </cell>
          <cell r="DC444">
            <v>0.39922323475962318</v>
          </cell>
          <cell r="DD444">
            <v>0.39922323475962318</v>
          </cell>
          <cell r="DE444">
            <v>0.39922323475962318</v>
          </cell>
          <cell r="DF444">
            <v>0.39922323475962318</v>
          </cell>
          <cell r="DG444">
            <v>0.39922323475962318</v>
          </cell>
          <cell r="DH444">
            <v>0.39922323475962318</v>
          </cell>
          <cell r="DI444">
            <v>0.39922323475962318</v>
          </cell>
          <cell r="DJ444">
            <v>0.39922323475962318</v>
          </cell>
          <cell r="DL444" t="str">
            <v>.Residential.Dwellings.Building Type.High Density.Vintage.1961-1980 Bldg CodeQCResidentialReferenceService requested.Residential.Dwellings.Building Type.High Density.Vintage.1961-1980 Bldg Code.Heating (Cold)</v>
          </cell>
        </row>
        <row r="445">
          <cell r="M445" t="str">
            <v>GJ</v>
          </cell>
          <cell r="N445">
            <v>0.3619053136139756</v>
          </cell>
          <cell r="O445">
            <v>0.36921613746194309</v>
          </cell>
          <cell r="P445">
            <v>0.38936736149536627</v>
          </cell>
          <cell r="Q445">
            <v>0.36624439098045886</v>
          </cell>
          <cell r="R445">
            <v>0.38056713672881293</v>
          </cell>
          <cell r="S445">
            <v>0.3597642354820495</v>
          </cell>
          <cell r="T445">
            <v>0.35279976908209304</v>
          </cell>
          <cell r="U445">
            <v>0.41472687745168207</v>
          </cell>
          <cell r="V445">
            <v>0.42074746737187724</v>
          </cell>
          <cell r="W445">
            <v>0.42497910189878885</v>
          </cell>
          <cell r="X445">
            <v>0.41279392875904114</v>
          </cell>
          <cell r="Y445">
            <v>0.45474141891665926</v>
          </cell>
          <cell r="Z445">
            <v>0.40232263422463416</v>
          </cell>
          <cell r="AA445">
            <v>0.39652607870920326</v>
          </cell>
          <cell r="AB445">
            <v>0.41233011600867764</v>
          </cell>
          <cell r="AC445">
            <v>0.42356092850780319</v>
          </cell>
          <cell r="AD445">
            <v>0.39540315890099748</v>
          </cell>
          <cell r="AE445">
            <v>0.41066844037280886</v>
          </cell>
          <cell r="AF445">
            <v>0.41486930580772352</v>
          </cell>
          <cell r="AG445">
            <v>0.41071820065918041</v>
          </cell>
          <cell r="AH445">
            <v>0.39004126390936261</v>
          </cell>
          <cell r="AI445">
            <v>0.39004126390936261</v>
          </cell>
          <cell r="AJ445">
            <v>0.39004126390936261</v>
          </cell>
          <cell r="AK445">
            <v>0.39004126390936261</v>
          </cell>
          <cell r="AL445">
            <v>0.39004126390936261</v>
          </cell>
          <cell r="AM445">
            <v>0.39004126390936261</v>
          </cell>
          <cell r="AN445">
            <v>0.39004126390936261</v>
          </cell>
          <cell r="AO445">
            <v>0.39004126390936261</v>
          </cell>
          <cell r="AP445">
            <v>0.39004126390936261</v>
          </cell>
          <cell r="AQ445">
            <v>0.39004126390936261</v>
          </cell>
          <cell r="AR445">
            <v>0.39004126390936261</v>
          </cell>
          <cell r="AS445">
            <v>0.39004126390936261</v>
          </cell>
          <cell r="AT445">
            <v>0.39004126390936261</v>
          </cell>
          <cell r="AU445">
            <v>0.39004126390936261</v>
          </cell>
          <cell r="AV445">
            <v>0.39004126390936261</v>
          </cell>
          <cell r="AW445">
            <v>0.39004126390936261</v>
          </cell>
          <cell r="AX445">
            <v>0.39004126390936261</v>
          </cell>
          <cell r="AY445">
            <v>0.39004126390936261</v>
          </cell>
          <cell r="AZ445">
            <v>0.39004126390936261</v>
          </cell>
          <cell r="BA445">
            <v>0.39004126390936261</v>
          </cell>
          <cell r="BB445">
            <v>0.39004126390936261</v>
          </cell>
          <cell r="BC445">
            <v>0.39004126390936261</v>
          </cell>
          <cell r="BD445">
            <v>0.39004126390936261</v>
          </cell>
          <cell r="BE445">
            <v>0.39004126390936261</v>
          </cell>
          <cell r="BF445">
            <v>0.39004126390936261</v>
          </cell>
          <cell r="BG445">
            <v>0.39004126390936261</v>
          </cell>
          <cell r="BH445">
            <v>0.39004126390936261</v>
          </cell>
          <cell r="BI445">
            <v>0.39004126390936261</v>
          </cell>
          <cell r="BJ445">
            <v>0.39004126390936261</v>
          </cell>
          <cell r="BK445">
            <v>0.39004126390936261</v>
          </cell>
          <cell r="BL445">
            <v>0.39004126390936261</v>
          </cell>
          <cell r="BM445">
            <v>0.39004126390936261</v>
          </cell>
          <cell r="BN445">
            <v>0.39004126390936261</v>
          </cell>
          <cell r="BO445">
            <v>0.39004126390936261</v>
          </cell>
          <cell r="BP445">
            <v>0.39004126390936261</v>
          </cell>
          <cell r="BQ445">
            <v>0.39004126390936261</v>
          </cell>
          <cell r="BR445">
            <v>0.39004126390936261</v>
          </cell>
          <cell r="BS445">
            <v>0.39004126390936261</v>
          </cell>
          <cell r="BT445">
            <v>0.39004126390936261</v>
          </cell>
          <cell r="BU445">
            <v>0.39004126390936261</v>
          </cell>
          <cell r="BV445">
            <v>0.39004126390936261</v>
          </cell>
          <cell r="BW445">
            <v>0.39004126390936261</v>
          </cell>
          <cell r="BX445">
            <v>0.39004126390936261</v>
          </cell>
          <cell r="BY445">
            <v>0.39004126390936261</v>
          </cell>
          <cell r="BZ445">
            <v>0.39004126390936261</v>
          </cell>
          <cell r="CA445">
            <v>0.39004126390936261</v>
          </cell>
          <cell r="CB445">
            <v>0.39004126390936261</v>
          </cell>
          <cell r="CC445">
            <v>0.39004126390936261</v>
          </cell>
          <cell r="CD445">
            <v>0.39004126390936261</v>
          </cell>
          <cell r="CE445">
            <v>0.39004126390936261</v>
          </cell>
          <cell r="CF445">
            <v>0.39004126390936261</v>
          </cell>
          <cell r="CG445">
            <v>0.39004126390936261</v>
          </cell>
          <cell r="CH445">
            <v>0.39004126390936261</v>
          </cell>
          <cell r="CI445">
            <v>0.39004126390936261</v>
          </cell>
          <cell r="CJ445">
            <v>0.39004126390936261</v>
          </cell>
          <cell r="CK445">
            <v>0.39004126390936261</v>
          </cell>
          <cell r="CL445">
            <v>0.39004126390936261</v>
          </cell>
          <cell r="CM445">
            <v>0.39004126390936261</v>
          </cell>
          <cell r="CN445">
            <v>0.39004126390936261</v>
          </cell>
          <cell r="CO445">
            <v>0.39004126390936261</v>
          </cell>
          <cell r="CP445">
            <v>0.39004126390936261</v>
          </cell>
          <cell r="CQ445">
            <v>0.39004126390936261</v>
          </cell>
          <cell r="CR445">
            <v>0.39004126390936261</v>
          </cell>
          <cell r="CS445">
            <v>0.39004126390936261</v>
          </cell>
          <cell r="CT445">
            <v>0.39004126390936261</v>
          </cell>
          <cell r="CU445">
            <v>0.39004126390936261</v>
          </cell>
          <cell r="CV445">
            <v>0.39004126390936261</v>
          </cell>
          <cell r="CW445">
            <v>0.39004126390936261</v>
          </cell>
          <cell r="CX445">
            <v>0.39004126390936261</v>
          </cell>
          <cell r="CY445">
            <v>0.39004126390936261</v>
          </cell>
          <cell r="CZ445">
            <v>0.39004126390936261</v>
          </cell>
          <cell r="DA445">
            <v>0.39004126390936261</v>
          </cell>
          <cell r="DB445">
            <v>0.39004126390936261</v>
          </cell>
          <cell r="DC445">
            <v>0.39004126390936261</v>
          </cell>
          <cell r="DD445">
            <v>0.39004126390936261</v>
          </cell>
          <cell r="DE445">
            <v>0.39004126390936261</v>
          </cell>
          <cell r="DF445">
            <v>0.39004126390936261</v>
          </cell>
          <cell r="DG445">
            <v>0.39004126390936261</v>
          </cell>
          <cell r="DH445">
            <v>0.39004126390936261</v>
          </cell>
          <cell r="DI445">
            <v>0.39004126390936261</v>
          </cell>
          <cell r="DJ445">
            <v>0.39004126390936261</v>
          </cell>
          <cell r="DL445" t="str">
            <v>.Residential.Dwellings.Building Type.High Density.Vintage.1961-1980 Bldg CodeATResidentialReferenceService requested.Residential.Dwellings.Building Type.High Density.Vintage.1961-1980 Bldg Code.Heating (Cold)</v>
          </cell>
        </row>
        <row r="446">
          <cell r="M446" t="str">
            <v>GJ</v>
          </cell>
          <cell r="N446">
            <v>0.16181150030105015</v>
          </cell>
          <cell r="O446">
            <v>0.15940946679220638</v>
          </cell>
          <cell r="P446">
            <v>0.15995474414653557</v>
          </cell>
          <cell r="Q446">
            <v>0.15048541242126592</v>
          </cell>
          <cell r="R446">
            <v>0.14906358865038538</v>
          </cell>
          <cell r="S446">
            <v>0.16234705847104522</v>
          </cell>
          <cell r="T446">
            <v>0.16756429618433019</v>
          </cell>
          <cell r="U446">
            <v>0.16965587580884534</v>
          </cell>
          <cell r="V446">
            <v>0.17600932573614844</v>
          </cell>
          <cell r="W446">
            <v>0.17368374442702125</v>
          </cell>
          <cell r="X446">
            <v>0.1514766836151456</v>
          </cell>
          <cell r="Y446">
            <v>0.18192871200369218</v>
          </cell>
          <cell r="Z446">
            <v>0.17353355411595503</v>
          </cell>
          <cell r="AA446">
            <v>0.17384228434315327</v>
          </cell>
          <cell r="AB446">
            <v>0.16628729724847055</v>
          </cell>
          <cell r="AC446">
            <v>0.1596081437329406</v>
          </cell>
          <cell r="AD446">
            <v>0.1668610601934741</v>
          </cell>
          <cell r="AE446">
            <v>0.18031644990388485</v>
          </cell>
          <cell r="AF446">
            <v>0.17487869909029649</v>
          </cell>
          <cell r="AG446">
            <v>0.18547896321599169</v>
          </cell>
          <cell r="AH446">
            <v>0.18822188428627884</v>
          </cell>
          <cell r="AI446">
            <v>0.18822188428627884</v>
          </cell>
          <cell r="AJ446">
            <v>0.18822188428627884</v>
          </cell>
          <cell r="AK446">
            <v>0.18822188428627884</v>
          </cell>
          <cell r="AL446">
            <v>0.18822188428627884</v>
          </cell>
          <cell r="AM446">
            <v>0.18822188428627884</v>
          </cell>
          <cell r="AN446">
            <v>0.18822188428627884</v>
          </cell>
          <cell r="AO446">
            <v>0.18822188428627884</v>
          </cell>
          <cell r="AP446">
            <v>0.18822188428627884</v>
          </cell>
          <cell r="AQ446">
            <v>0.18822188428627884</v>
          </cell>
          <cell r="AR446">
            <v>0.18822188428627884</v>
          </cell>
          <cell r="AS446">
            <v>0.18822188428627884</v>
          </cell>
          <cell r="AT446">
            <v>0.18822188428627884</v>
          </cell>
          <cell r="AU446">
            <v>0.18822188428627884</v>
          </cell>
          <cell r="AV446">
            <v>0.18822188428627884</v>
          </cell>
          <cell r="AW446">
            <v>0.18822188428627884</v>
          </cell>
          <cell r="AX446">
            <v>0.18822188428627884</v>
          </cell>
          <cell r="AY446">
            <v>0.18822188428627884</v>
          </cell>
          <cell r="AZ446">
            <v>0.18822188428627884</v>
          </cell>
          <cell r="BA446">
            <v>0.18822188428627884</v>
          </cell>
          <cell r="BB446">
            <v>0.18822188428627884</v>
          </cell>
          <cell r="BC446">
            <v>0.18822188428627884</v>
          </cell>
          <cell r="BD446">
            <v>0.18822188428627884</v>
          </cell>
          <cell r="BE446">
            <v>0.18822188428627884</v>
          </cell>
          <cell r="BF446">
            <v>0.18822188428627884</v>
          </cell>
          <cell r="BG446">
            <v>0.18822188428627884</v>
          </cell>
          <cell r="BH446">
            <v>0.18822188428627884</v>
          </cell>
          <cell r="BI446">
            <v>0.18822188428627884</v>
          </cell>
          <cell r="BJ446">
            <v>0.18822188428627884</v>
          </cell>
          <cell r="BK446">
            <v>0.18822188428627884</v>
          </cell>
          <cell r="BL446">
            <v>0.18822188428627884</v>
          </cell>
          <cell r="BM446">
            <v>0.18822188428627884</v>
          </cell>
          <cell r="BN446">
            <v>0.18822188428627884</v>
          </cell>
          <cell r="BO446">
            <v>0.18822188428627884</v>
          </cell>
          <cell r="BP446">
            <v>0.18822188428627884</v>
          </cell>
          <cell r="BQ446">
            <v>0.18822188428627884</v>
          </cell>
          <cell r="BR446">
            <v>0.18822188428627884</v>
          </cell>
          <cell r="BS446">
            <v>0.18822188428627884</v>
          </cell>
          <cell r="BT446">
            <v>0.18822188428627884</v>
          </cell>
          <cell r="BU446">
            <v>0.18822188428627884</v>
          </cell>
          <cell r="BV446">
            <v>0.18822188428627884</v>
          </cell>
          <cell r="BW446">
            <v>0.18822188428627884</v>
          </cell>
          <cell r="BX446">
            <v>0.18822188428627884</v>
          </cell>
          <cell r="BY446">
            <v>0.18822188428627884</v>
          </cell>
          <cell r="BZ446">
            <v>0.18822188428627884</v>
          </cell>
          <cell r="CA446">
            <v>0.18822188428627884</v>
          </cell>
          <cell r="CB446">
            <v>0.18822188428627884</v>
          </cell>
          <cell r="CC446">
            <v>0.18822188428627884</v>
          </cell>
          <cell r="CD446">
            <v>0.18822188428627884</v>
          </cell>
          <cell r="CE446">
            <v>0.18822188428627884</v>
          </cell>
          <cell r="CF446">
            <v>0.18822188428627884</v>
          </cell>
          <cell r="CG446">
            <v>0.18822188428627884</v>
          </cell>
          <cell r="CH446">
            <v>0.18822188428627884</v>
          </cell>
          <cell r="CI446">
            <v>0.18822188428627884</v>
          </cell>
          <cell r="CJ446">
            <v>0.18822188428627884</v>
          </cell>
          <cell r="CK446">
            <v>0.18822188428627884</v>
          </cell>
          <cell r="CL446">
            <v>0.18822188428627884</v>
          </cell>
          <cell r="CM446">
            <v>0.18822188428627884</v>
          </cell>
          <cell r="CN446">
            <v>0.18822188428627884</v>
          </cell>
          <cell r="CO446">
            <v>0.18822188428627884</v>
          </cell>
          <cell r="CP446">
            <v>0.18822188428627884</v>
          </cell>
          <cell r="CQ446">
            <v>0.18822188428627884</v>
          </cell>
          <cell r="CR446">
            <v>0.18822188428627884</v>
          </cell>
          <cell r="CS446">
            <v>0.18822188428627884</v>
          </cell>
          <cell r="CT446">
            <v>0.18822188428627884</v>
          </cell>
          <cell r="CU446">
            <v>0.18822188428627884</v>
          </cell>
          <cell r="CV446">
            <v>0.18822188428627884</v>
          </cell>
          <cell r="CW446">
            <v>0.18822188428627884</v>
          </cell>
          <cell r="CX446">
            <v>0.18822188428627884</v>
          </cell>
          <cell r="CY446">
            <v>0.18822188428627884</v>
          </cell>
          <cell r="CZ446">
            <v>0.18822188428627884</v>
          </cell>
          <cell r="DA446">
            <v>0.18822188428627884</v>
          </cell>
          <cell r="DB446">
            <v>0.18822188428627884</v>
          </cell>
          <cell r="DC446">
            <v>0.18822188428627884</v>
          </cell>
          <cell r="DD446">
            <v>0.18822188428627884</v>
          </cell>
          <cell r="DE446">
            <v>0.18822188428627884</v>
          </cell>
          <cell r="DF446">
            <v>0.18822188428627884</v>
          </cell>
          <cell r="DG446">
            <v>0.18822188428627884</v>
          </cell>
          <cell r="DH446">
            <v>0.18822188428627884</v>
          </cell>
          <cell r="DI446">
            <v>0.18822188428627884</v>
          </cell>
          <cell r="DJ446">
            <v>0.18822188428627884</v>
          </cell>
          <cell r="DL446" t="str">
            <v>.Residential.Dwellings.Building Type.High Density.Vintage.1961-1980 Bldg CodeBCResidentialRetrofit AverageService requested.Residential.Dwellings.Building Type.High Density.Vintage.1961-1980 Bldg Code.Heating (Marine)</v>
          </cell>
        </row>
        <row r="447">
          <cell r="M447" t="str">
            <v>GJ</v>
          </cell>
          <cell r="N447">
            <v>9.4021191087659495E-2</v>
          </cell>
          <cell r="O447">
            <v>9.2625480330922272E-2</v>
          </cell>
          <cell r="P447">
            <v>9.2942315823033639E-2</v>
          </cell>
          <cell r="Q447">
            <v>8.7440124409212117E-2</v>
          </cell>
          <cell r="R447">
            <v>8.6613968269467892E-2</v>
          </cell>
          <cell r="S447">
            <v>9.4332379210543077E-2</v>
          </cell>
          <cell r="T447">
            <v>9.7363875136839279E-2</v>
          </cell>
          <cell r="U447">
            <v>9.857919547677628E-2</v>
          </cell>
          <cell r="V447">
            <v>0.10406317354025441</v>
          </cell>
          <cell r="W447">
            <v>0.10268820451323556</v>
          </cell>
          <cell r="X447">
            <v>8.9558575083545727E-2</v>
          </cell>
          <cell r="Y447">
            <v>0.10573069885957036</v>
          </cell>
          <cell r="Z447">
            <v>0.10085172235975942</v>
          </cell>
          <cell r="AA447">
            <v>0.10103114573016227</v>
          </cell>
          <cell r="AB447">
            <v>0.10093163021189927</v>
          </cell>
          <cell r="AC447">
            <v>9.6637958175543881E-2</v>
          </cell>
          <cell r="AD447">
            <v>9.8061672743741418E-2</v>
          </cell>
          <cell r="AE447">
            <v>0.10665564807869923</v>
          </cell>
          <cell r="AF447">
            <v>0.10570899069015798</v>
          </cell>
          <cell r="AG447">
            <v>0.11233902868027081</v>
          </cell>
          <cell r="AH447">
            <v>0.10991448666543839</v>
          </cell>
          <cell r="AI447">
            <v>0.10991448666543839</v>
          </cell>
          <cell r="AJ447">
            <v>0.10991448666543839</v>
          </cell>
          <cell r="AK447">
            <v>0.10991448666543839</v>
          </cell>
          <cell r="AL447">
            <v>0.10991448666543839</v>
          </cell>
          <cell r="AM447">
            <v>0.10991448666543839</v>
          </cell>
          <cell r="AN447">
            <v>0.10991448666543839</v>
          </cell>
          <cell r="AO447">
            <v>0.10991448666543839</v>
          </cell>
          <cell r="AP447">
            <v>0.10991448666543839</v>
          </cell>
          <cell r="AQ447">
            <v>0.10991448666543839</v>
          </cell>
          <cell r="AR447">
            <v>0.10991448666543839</v>
          </cell>
          <cell r="AS447">
            <v>0.10991448666543839</v>
          </cell>
          <cell r="AT447">
            <v>0.10991448666543839</v>
          </cell>
          <cell r="AU447">
            <v>0.10991448666543839</v>
          </cell>
          <cell r="AV447">
            <v>0.10991448666543839</v>
          </cell>
          <cell r="AW447">
            <v>0.10991448666543839</v>
          </cell>
          <cell r="AX447">
            <v>0.10991448666543839</v>
          </cell>
          <cell r="AY447">
            <v>0.10991448666543839</v>
          </cell>
          <cell r="AZ447">
            <v>0.10991448666543839</v>
          </cell>
          <cell r="BA447">
            <v>0.10991448666543839</v>
          </cell>
          <cell r="BB447">
            <v>0.10991448666543839</v>
          </cell>
          <cell r="BC447">
            <v>0.10991448666543839</v>
          </cell>
          <cell r="BD447">
            <v>0.10991448666543839</v>
          </cell>
          <cell r="BE447">
            <v>0.10991448666543839</v>
          </cell>
          <cell r="BF447">
            <v>0.10991448666543839</v>
          </cell>
          <cell r="BG447">
            <v>0.10991448666543839</v>
          </cell>
          <cell r="BH447">
            <v>0.10991448666543839</v>
          </cell>
          <cell r="BI447">
            <v>0.10991448666543839</v>
          </cell>
          <cell r="BJ447">
            <v>0.10991448666543839</v>
          </cell>
          <cell r="BK447">
            <v>0.10991448666543839</v>
          </cell>
          <cell r="BL447">
            <v>0.10991448666543839</v>
          </cell>
          <cell r="BM447">
            <v>0.10991448666543839</v>
          </cell>
          <cell r="BN447">
            <v>0.10991448666543839</v>
          </cell>
          <cell r="BO447">
            <v>0.10991448666543839</v>
          </cell>
          <cell r="BP447">
            <v>0.10991448666543839</v>
          </cell>
          <cell r="BQ447">
            <v>0.10991448666543839</v>
          </cell>
          <cell r="BR447">
            <v>0.10991448666543839</v>
          </cell>
          <cell r="BS447">
            <v>0.10991448666543839</v>
          </cell>
          <cell r="BT447">
            <v>0.10991448666543839</v>
          </cell>
          <cell r="BU447">
            <v>0.10991448666543839</v>
          </cell>
          <cell r="BV447">
            <v>0.10991448666543839</v>
          </cell>
          <cell r="BW447">
            <v>0.10991448666543839</v>
          </cell>
          <cell r="BX447">
            <v>0.10991448666543839</v>
          </cell>
          <cell r="BY447">
            <v>0.10991448666543839</v>
          </cell>
          <cell r="BZ447">
            <v>0.10991448666543839</v>
          </cell>
          <cell r="CA447">
            <v>0.10991448666543839</v>
          </cell>
          <cell r="CB447">
            <v>0.10991448666543839</v>
          </cell>
          <cell r="CC447">
            <v>0.10991448666543839</v>
          </cell>
          <cell r="CD447">
            <v>0.10991448666543839</v>
          </cell>
          <cell r="CE447">
            <v>0.10991448666543839</v>
          </cell>
          <cell r="CF447">
            <v>0.10991448666543839</v>
          </cell>
          <cell r="CG447">
            <v>0.10991448666543839</v>
          </cell>
          <cell r="CH447">
            <v>0.10991448666543839</v>
          </cell>
          <cell r="CI447">
            <v>0.10991448666543839</v>
          </cell>
          <cell r="CJ447">
            <v>0.10991448666543839</v>
          </cell>
          <cell r="CK447">
            <v>0.10991448666543839</v>
          </cell>
          <cell r="CL447">
            <v>0.10991448666543839</v>
          </cell>
          <cell r="CM447">
            <v>0.10991448666543839</v>
          </cell>
          <cell r="CN447">
            <v>0.10991448666543839</v>
          </cell>
          <cell r="CO447">
            <v>0.10991448666543839</v>
          </cell>
          <cell r="CP447">
            <v>0.10991448666543839</v>
          </cell>
          <cell r="CQ447">
            <v>0.10991448666543839</v>
          </cell>
          <cell r="CR447">
            <v>0.10991448666543839</v>
          </cell>
          <cell r="CS447">
            <v>0.10991448666543839</v>
          </cell>
          <cell r="CT447">
            <v>0.10991448666543839</v>
          </cell>
          <cell r="CU447">
            <v>0.10991448666543839</v>
          </cell>
          <cell r="CV447">
            <v>0.10991448666543839</v>
          </cell>
          <cell r="CW447">
            <v>0.10991448666543839</v>
          </cell>
          <cell r="CX447">
            <v>0.10991448666543839</v>
          </cell>
          <cell r="CY447">
            <v>0.10991448666543839</v>
          </cell>
          <cell r="CZ447">
            <v>0.10991448666543839</v>
          </cell>
          <cell r="DA447">
            <v>0.10991448666543839</v>
          </cell>
          <cell r="DB447">
            <v>0.10991448666543839</v>
          </cell>
          <cell r="DC447">
            <v>0.10991448666543839</v>
          </cell>
          <cell r="DD447">
            <v>0.10991448666543839</v>
          </cell>
          <cell r="DE447">
            <v>0.10991448666543839</v>
          </cell>
          <cell r="DF447">
            <v>0.10991448666543839</v>
          </cell>
          <cell r="DG447">
            <v>0.10991448666543839</v>
          </cell>
          <cell r="DH447">
            <v>0.10991448666543839</v>
          </cell>
          <cell r="DI447">
            <v>0.10991448666543839</v>
          </cell>
          <cell r="DJ447">
            <v>0.10991448666543839</v>
          </cell>
          <cell r="DL447" t="str">
            <v>.Residential.Dwellings.Building Type.High Density.Vintage.1961-1980 Bldg CodeBCResidentialRetrofit AverageService requested.Residential.Dwellings.Building Type.High Density.Vintage.1961-1980 Bldg Code.Heating (Cold)</v>
          </cell>
        </row>
        <row r="448">
          <cell r="M448" t="str">
            <v>GJ</v>
          </cell>
          <cell r="N448">
            <v>0.31417672046668016</v>
          </cell>
          <cell r="O448">
            <v>0.27372387394854142</v>
          </cell>
          <cell r="P448">
            <v>0.30967203853252606</v>
          </cell>
          <cell r="Q448">
            <v>0.31272912585801865</v>
          </cell>
          <cell r="R448">
            <v>0.30963781637950377</v>
          </cell>
          <cell r="S448">
            <v>0.27921014157131158</v>
          </cell>
          <cell r="T448">
            <v>0.28225185980331818</v>
          </cell>
          <cell r="U448">
            <v>0.33147590456852466</v>
          </cell>
          <cell r="V448">
            <v>0.32586099777051664</v>
          </cell>
          <cell r="W448">
            <v>0.32687417247740513</v>
          </cell>
          <cell r="X448">
            <v>0.30502997956140682</v>
          </cell>
          <cell r="Y448">
            <v>0.32265949375894343</v>
          </cell>
          <cell r="Z448">
            <v>0.31541758221310484</v>
          </cell>
          <cell r="AA448">
            <v>0.31755692796236584</v>
          </cell>
          <cell r="AB448">
            <v>0.31568156442577966</v>
          </cell>
          <cell r="AC448">
            <v>0.29446858334656856</v>
          </cell>
          <cell r="AD448">
            <v>0.25650873946487046</v>
          </cell>
          <cell r="AE448">
            <v>0.309276044201795</v>
          </cell>
          <cell r="AF448">
            <v>0.32959454085722123</v>
          </cell>
          <cell r="AG448">
            <v>0.33247027610695057</v>
          </cell>
          <cell r="AH448">
            <v>0.32239540984860993</v>
          </cell>
          <cell r="AI448">
            <v>0.32239540984860993</v>
          </cell>
          <cell r="AJ448">
            <v>0.32239540984860993</v>
          </cell>
          <cell r="AK448">
            <v>0.32239540984860993</v>
          </cell>
          <cell r="AL448">
            <v>0.32239540984860993</v>
          </cell>
          <cell r="AM448">
            <v>0.32239540984860993</v>
          </cell>
          <cell r="AN448">
            <v>0.32239540984860993</v>
          </cell>
          <cell r="AO448">
            <v>0.32239540984860993</v>
          </cell>
          <cell r="AP448">
            <v>0.32239540984860993</v>
          </cell>
          <cell r="AQ448">
            <v>0.32239540984860993</v>
          </cell>
          <cell r="AR448">
            <v>0.32239540984860993</v>
          </cell>
          <cell r="AS448">
            <v>0.32239540984860993</v>
          </cell>
          <cell r="AT448">
            <v>0.32239540984860993</v>
          </cell>
          <cell r="AU448">
            <v>0.32239540984860993</v>
          </cell>
          <cell r="AV448">
            <v>0.32239540984860993</v>
          </cell>
          <cell r="AW448">
            <v>0.32239540984860993</v>
          </cell>
          <cell r="AX448">
            <v>0.32239540984860993</v>
          </cell>
          <cell r="AY448">
            <v>0.32239540984860993</v>
          </cell>
          <cell r="AZ448">
            <v>0.32239540984860993</v>
          </cell>
          <cell r="BA448">
            <v>0.32239540984860993</v>
          </cell>
          <cell r="BB448">
            <v>0.32239540984860993</v>
          </cell>
          <cell r="BC448">
            <v>0.32239540984860993</v>
          </cell>
          <cell r="BD448">
            <v>0.32239540984860993</v>
          </cell>
          <cell r="BE448">
            <v>0.32239540984860993</v>
          </cell>
          <cell r="BF448">
            <v>0.32239540984860993</v>
          </cell>
          <cell r="BG448">
            <v>0.32239540984860993</v>
          </cell>
          <cell r="BH448">
            <v>0.32239540984860993</v>
          </cell>
          <cell r="BI448">
            <v>0.32239540984860993</v>
          </cell>
          <cell r="BJ448">
            <v>0.32239540984860993</v>
          </cell>
          <cell r="BK448">
            <v>0.32239540984860993</v>
          </cell>
          <cell r="BL448">
            <v>0.32239540984860993</v>
          </cell>
          <cell r="BM448">
            <v>0.32239540984860993</v>
          </cell>
          <cell r="BN448">
            <v>0.32239540984860993</v>
          </cell>
          <cell r="BO448">
            <v>0.32239540984860993</v>
          </cell>
          <cell r="BP448">
            <v>0.32239540984860993</v>
          </cell>
          <cell r="BQ448">
            <v>0.32239540984860993</v>
          </cell>
          <cell r="BR448">
            <v>0.32239540984860993</v>
          </cell>
          <cell r="BS448">
            <v>0.32239540984860993</v>
          </cell>
          <cell r="BT448">
            <v>0.32239540984860993</v>
          </cell>
          <cell r="BU448">
            <v>0.32239540984860993</v>
          </cell>
          <cell r="BV448">
            <v>0.32239540984860993</v>
          </cell>
          <cell r="BW448">
            <v>0.32239540984860993</v>
          </cell>
          <cell r="BX448">
            <v>0.32239540984860993</v>
          </cell>
          <cell r="BY448">
            <v>0.32239540984860993</v>
          </cell>
          <cell r="BZ448">
            <v>0.32239540984860993</v>
          </cell>
          <cell r="CA448">
            <v>0.32239540984860993</v>
          </cell>
          <cell r="CB448">
            <v>0.32239540984860993</v>
          </cell>
          <cell r="CC448">
            <v>0.32239540984860993</v>
          </cell>
          <cell r="CD448">
            <v>0.32239540984860993</v>
          </cell>
          <cell r="CE448">
            <v>0.32239540984860993</v>
          </cell>
          <cell r="CF448">
            <v>0.32239540984860993</v>
          </cell>
          <cell r="CG448">
            <v>0.32239540984860993</v>
          </cell>
          <cell r="CH448">
            <v>0.32239540984860993</v>
          </cell>
          <cell r="CI448">
            <v>0.32239540984860993</v>
          </cell>
          <cell r="CJ448">
            <v>0.32239540984860993</v>
          </cell>
          <cell r="CK448">
            <v>0.32239540984860993</v>
          </cell>
          <cell r="CL448">
            <v>0.32239540984860993</v>
          </cell>
          <cell r="CM448">
            <v>0.32239540984860993</v>
          </cell>
          <cell r="CN448">
            <v>0.32239540984860993</v>
          </cell>
          <cell r="CO448">
            <v>0.32239540984860993</v>
          </cell>
          <cell r="CP448">
            <v>0.32239540984860993</v>
          </cell>
          <cell r="CQ448">
            <v>0.32239540984860993</v>
          </cell>
          <cell r="CR448">
            <v>0.32239540984860993</v>
          </cell>
          <cell r="CS448">
            <v>0.32239540984860993</v>
          </cell>
          <cell r="CT448">
            <v>0.32239540984860993</v>
          </cell>
          <cell r="CU448">
            <v>0.32239540984860993</v>
          </cell>
          <cell r="CV448">
            <v>0.32239540984860993</v>
          </cell>
          <cell r="CW448">
            <v>0.32239540984860993</v>
          </cell>
          <cell r="CX448">
            <v>0.32239540984860993</v>
          </cell>
          <cell r="CY448">
            <v>0.32239540984860993</v>
          </cell>
          <cell r="CZ448">
            <v>0.32239540984860993</v>
          </cell>
          <cell r="DA448">
            <v>0.32239540984860993</v>
          </cell>
          <cell r="DB448">
            <v>0.32239540984860993</v>
          </cell>
          <cell r="DC448">
            <v>0.32239540984860993</v>
          </cell>
          <cell r="DD448">
            <v>0.32239540984860993</v>
          </cell>
          <cell r="DE448">
            <v>0.32239540984860993</v>
          </cell>
          <cell r="DF448">
            <v>0.32239540984860993</v>
          </cell>
          <cell r="DG448">
            <v>0.32239540984860993</v>
          </cell>
          <cell r="DH448">
            <v>0.32239540984860993</v>
          </cell>
          <cell r="DI448">
            <v>0.32239540984860993</v>
          </cell>
          <cell r="DJ448">
            <v>0.32239540984860993</v>
          </cell>
          <cell r="DL448" t="str">
            <v>.Residential.Dwellings.Building Type.High Density.Vintage.1961-1980 Bldg CodeABResidentialRetrofit AverageService requested.Residential.Dwellings.Building Type.High Density.Vintage.1961-1980 Bldg Code.Heating (Cold)</v>
          </cell>
        </row>
        <row r="449">
          <cell r="M449" t="str">
            <v>GJ</v>
          </cell>
          <cell r="N449">
            <v>0.23348536065595671</v>
          </cell>
          <cell r="O449">
            <v>0.2288860893807235</v>
          </cell>
          <cell r="P449">
            <v>0.24523880756719904</v>
          </cell>
          <cell r="Q449">
            <v>0.22125134606994323</v>
          </cell>
          <cell r="R449">
            <v>0.21796816307147091</v>
          </cell>
          <cell r="S449">
            <v>0.20668255335253666</v>
          </cell>
          <cell r="T449">
            <v>0.21655340810033397</v>
          </cell>
          <cell r="U449">
            <v>0.21388834290012634</v>
          </cell>
          <cell r="V449">
            <v>0.22590459612515806</v>
          </cell>
          <cell r="W449">
            <v>0.24048655428108076</v>
          </cell>
          <cell r="X449">
            <v>0.25260737670105654</v>
          </cell>
          <cell r="Y449">
            <v>0.24425342160215219</v>
          </cell>
          <cell r="Z449">
            <v>0.24184351644972327</v>
          </cell>
          <cell r="AA449">
            <v>0.26648875265654726</v>
          </cell>
          <cell r="AB449">
            <v>0.27381105306736281</v>
          </cell>
          <cell r="AC449">
            <v>0.24871860597483689</v>
          </cell>
          <cell r="AD449">
            <v>0.24283844388640344</v>
          </cell>
          <cell r="AE449">
            <v>0.26630971249567564</v>
          </cell>
          <cell r="AF449">
            <v>0.30050711008444109</v>
          </cell>
          <cell r="AG449">
            <v>0.31609250112376197</v>
          </cell>
          <cell r="AH449">
            <v>0.28593210318892298</v>
          </cell>
          <cell r="AI449">
            <v>0.28593210318892298</v>
          </cell>
          <cell r="AJ449">
            <v>0.28593210318892298</v>
          </cell>
          <cell r="AK449">
            <v>0.28593210318892298</v>
          </cell>
          <cell r="AL449">
            <v>0.28593210318892298</v>
          </cell>
          <cell r="AM449">
            <v>0.28593210318892298</v>
          </cell>
          <cell r="AN449">
            <v>0.28593210318892298</v>
          </cell>
          <cell r="AO449">
            <v>0.28593210318892298</v>
          </cell>
          <cell r="AP449">
            <v>0.28593210318892298</v>
          </cell>
          <cell r="AQ449">
            <v>0.28593210318892298</v>
          </cell>
          <cell r="AR449">
            <v>0.28593210318892298</v>
          </cell>
          <cell r="AS449">
            <v>0.28593210318892298</v>
          </cell>
          <cell r="AT449">
            <v>0.28593210318892298</v>
          </cell>
          <cell r="AU449">
            <v>0.28593210318892298</v>
          </cell>
          <cell r="AV449">
            <v>0.28593210318892298</v>
          </cell>
          <cell r="AW449">
            <v>0.28593210318892298</v>
          </cell>
          <cell r="AX449">
            <v>0.28593210318892298</v>
          </cell>
          <cell r="AY449">
            <v>0.28593210318892298</v>
          </cell>
          <cell r="AZ449">
            <v>0.28593210318892298</v>
          </cell>
          <cell r="BA449">
            <v>0.28593210318892298</v>
          </cell>
          <cell r="BB449">
            <v>0.28593210318892298</v>
          </cell>
          <cell r="BC449">
            <v>0.28593210318892298</v>
          </cell>
          <cell r="BD449">
            <v>0.28593210318892298</v>
          </cell>
          <cell r="BE449">
            <v>0.28593210318892298</v>
          </cell>
          <cell r="BF449">
            <v>0.28593210318892298</v>
          </cell>
          <cell r="BG449">
            <v>0.28593210318892298</v>
          </cell>
          <cell r="BH449">
            <v>0.28593210318892298</v>
          </cell>
          <cell r="BI449">
            <v>0.28593210318892298</v>
          </cell>
          <cell r="BJ449">
            <v>0.28593210318892298</v>
          </cell>
          <cell r="BK449">
            <v>0.28593210318892298</v>
          </cell>
          <cell r="BL449">
            <v>0.28593210318892298</v>
          </cell>
          <cell r="BM449">
            <v>0.28593210318892298</v>
          </cell>
          <cell r="BN449">
            <v>0.28593210318892298</v>
          </cell>
          <cell r="BO449">
            <v>0.28593210318892298</v>
          </cell>
          <cell r="BP449">
            <v>0.28593210318892298</v>
          </cell>
          <cell r="BQ449">
            <v>0.28593210318892298</v>
          </cell>
          <cell r="BR449">
            <v>0.28593210318892298</v>
          </cell>
          <cell r="BS449">
            <v>0.28593210318892298</v>
          </cell>
          <cell r="BT449">
            <v>0.28593210318892298</v>
          </cell>
          <cell r="BU449">
            <v>0.28593210318892298</v>
          </cell>
          <cell r="BV449">
            <v>0.28593210318892298</v>
          </cell>
          <cell r="BW449">
            <v>0.28593210318892298</v>
          </cell>
          <cell r="BX449">
            <v>0.28593210318892298</v>
          </cell>
          <cell r="BY449">
            <v>0.28593210318892298</v>
          </cell>
          <cell r="BZ449">
            <v>0.28593210318892298</v>
          </cell>
          <cell r="CA449">
            <v>0.28593210318892298</v>
          </cell>
          <cell r="CB449">
            <v>0.28593210318892298</v>
          </cell>
          <cell r="CC449">
            <v>0.28593210318892298</v>
          </cell>
          <cell r="CD449">
            <v>0.28593210318892298</v>
          </cell>
          <cell r="CE449">
            <v>0.28593210318892298</v>
          </cell>
          <cell r="CF449">
            <v>0.28593210318892298</v>
          </cell>
          <cell r="CG449">
            <v>0.28593210318892298</v>
          </cell>
          <cell r="CH449">
            <v>0.28593210318892298</v>
          </cell>
          <cell r="CI449">
            <v>0.28593210318892298</v>
          </cell>
          <cell r="CJ449">
            <v>0.28593210318892298</v>
          </cell>
          <cell r="CK449">
            <v>0.28593210318892298</v>
          </cell>
          <cell r="CL449">
            <v>0.28593210318892298</v>
          </cell>
          <cell r="CM449">
            <v>0.28593210318892298</v>
          </cell>
          <cell r="CN449">
            <v>0.28593210318892298</v>
          </cell>
          <cell r="CO449">
            <v>0.28593210318892298</v>
          </cell>
          <cell r="CP449">
            <v>0.28593210318892298</v>
          </cell>
          <cell r="CQ449">
            <v>0.28593210318892298</v>
          </cell>
          <cell r="CR449">
            <v>0.28593210318892298</v>
          </cell>
          <cell r="CS449">
            <v>0.28593210318892298</v>
          </cell>
          <cell r="CT449">
            <v>0.28593210318892298</v>
          </cell>
          <cell r="CU449">
            <v>0.28593210318892298</v>
          </cell>
          <cell r="CV449">
            <v>0.28593210318892298</v>
          </cell>
          <cell r="CW449">
            <v>0.28593210318892298</v>
          </cell>
          <cell r="CX449">
            <v>0.28593210318892298</v>
          </cell>
          <cell r="CY449">
            <v>0.28593210318892298</v>
          </cell>
          <cell r="CZ449">
            <v>0.28593210318892298</v>
          </cell>
          <cell r="DA449">
            <v>0.28593210318892298</v>
          </cell>
          <cell r="DB449">
            <v>0.28593210318892298</v>
          </cell>
          <cell r="DC449">
            <v>0.28593210318892298</v>
          </cell>
          <cell r="DD449">
            <v>0.28593210318892298</v>
          </cell>
          <cell r="DE449">
            <v>0.28593210318892298</v>
          </cell>
          <cell r="DF449">
            <v>0.28593210318892298</v>
          </cell>
          <cell r="DG449">
            <v>0.28593210318892298</v>
          </cell>
          <cell r="DH449">
            <v>0.28593210318892298</v>
          </cell>
          <cell r="DI449">
            <v>0.28593210318892298</v>
          </cell>
          <cell r="DJ449">
            <v>0.28593210318892298</v>
          </cell>
          <cell r="DL449" t="str">
            <v>.Residential.Dwellings.Building Type.High Density.Vintage.1961-1980 Bldg CodeSKResidentialRetrofit AverageService requested.Residential.Dwellings.Building Type.High Density.Vintage.1961-1980 Bldg Code.Heating (Cold)</v>
          </cell>
        </row>
        <row r="450">
          <cell r="M450" t="str">
            <v>GJ</v>
          </cell>
          <cell r="N450">
            <v>0.23140575732671559</v>
          </cell>
          <cell r="O450">
            <v>0.21178451833007572</v>
          </cell>
          <cell r="P450">
            <v>0.22792473140438352</v>
          </cell>
          <cell r="Q450">
            <v>0.22520213512062132</v>
          </cell>
          <cell r="R450">
            <v>0.24153590346433124</v>
          </cell>
          <cell r="S450">
            <v>0.22181845470457856</v>
          </cell>
          <cell r="T450">
            <v>0.19280794892418321</v>
          </cell>
          <cell r="U450">
            <v>0.24707066999302854</v>
          </cell>
          <cell r="V450">
            <v>0.26796873923397352</v>
          </cell>
          <cell r="W450">
            <v>0.26544570335841405</v>
          </cell>
          <cell r="X450">
            <v>0.24032405795802797</v>
          </cell>
          <cell r="Y450">
            <v>0.25362970151756514</v>
          </cell>
          <cell r="Z450">
            <v>0.23698998586558007</v>
          </cell>
          <cell r="AA450">
            <v>0.30202897949297486</v>
          </cell>
          <cell r="AB450">
            <v>0.31075582784237488</v>
          </cell>
          <cell r="AC450">
            <v>0.25498519355490373</v>
          </cell>
          <cell r="AD450">
            <v>0.26218699991062377</v>
          </cell>
          <cell r="AE450">
            <v>0.27055216740105037</v>
          </cell>
          <cell r="AF450">
            <v>0.30132809890282858</v>
          </cell>
          <cell r="AG450">
            <v>0.30742441054882064</v>
          </cell>
          <cell r="AH450">
            <v>0.28658969172062049</v>
          </cell>
          <cell r="AI450">
            <v>0.28658969172062049</v>
          </cell>
          <cell r="AJ450">
            <v>0.28658969172062049</v>
          </cell>
          <cell r="AK450">
            <v>0.28658969172062049</v>
          </cell>
          <cell r="AL450">
            <v>0.28658969172062049</v>
          </cell>
          <cell r="AM450">
            <v>0.28658969172062049</v>
          </cell>
          <cell r="AN450">
            <v>0.28658969172062049</v>
          </cell>
          <cell r="AO450">
            <v>0.28658969172062049</v>
          </cell>
          <cell r="AP450">
            <v>0.28658969172062049</v>
          </cell>
          <cell r="AQ450">
            <v>0.28658969172062049</v>
          </cell>
          <cell r="AR450">
            <v>0.28658969172062049</v>
          </cell>
          <cell r="AS450">
            <v>0.28658969172062049</v>
          </cell>
          <cell r="AT450">
            <v>0.28658969172062049</v>
          </cell>
          <cell r="AU450">
            <v>0.28658969172062049</v>
          </cell>
          <cell r="AV450">
            <v>0.28658969172062049</v>
          </cell>
          <cell r="AW450">
            <v>0.28658969172062049</v>
          </cell>
          <cell r="AX450">
            <v>0.28658969172062049</v>
          </cell>
          <cell r="AY450">
            <v>0.28658969172062049</v>
          </cell>
          <cell r="AZ450">
            <v>0.28658969172062049</v>
          </cell>
          <cell r="BA450">
            <v>0.28658969172062049</v>
          </cell>
          <cell r="BB450">
            <v>0.28658969172062049</v>
          </cell>
          <cell r="BC450">
            <v>0.28658969172062049</v>
          </cell>
          <cell r="BD450">
            <v>0.28658969172062049</v>
          </cell>
          <cell r="BE450">
            <v>0.28658969172062049</v>
          </cell>
          <cell r="BF450">
            <v>0.28658969172062049</v>
          </cell>
          <cell r="BG450">
            <v>0.28658969172062049</v>
          </cell>
          <cell r="BH450">
            <v>0.28658969172062049</v>
          </cell>
          <cell r="BI450">
            <v>0.28658969172062049</v>
          </cell>
          <cell r="BJ450">
            <v>0.28658969172062049</v>
          </cell>
          <cell r="BK450">
            <v>0.28658969172062049</v>
          </cell>
          <cell r="BL450">
            <v>0.28658969172062049</v>
          </cell>
          <cell r="BM450">
            <v>0.28658969172062049</v>
          </cell>
          <cell r="BN450">
            <v>0.28658969172062049</v>
          </cell>
          <cell r="BO450">
            <v>0.28658969172062049</v>
          </cell>
          <cell r="BP450">
            <v>0.28658969172062049</v>
          </cell>
          <cell r="BQ450">
            <v>0.28658969172062049</v>
          </cell>
          <cell r="BR450">
            <v>0.28658969172062049</v>
          </cell>
          <cell r="BS450">
            <v>0.28658969172062049</v>
          </cell>
          <cell r="BT450">
            <v>0.28658969172062049</v>
          </cell>
          <cell r="BU450">
            <v>0.28658969172062049</v>
          </cell>
          <cell r="BV450">
            <v>0.28658969172062049</v>
          </cell>
          <cell r="BW450">
            <v>0.28658969172062049</v>
          </cell>
          <cell r="BX450">
            <v>0.28658969172062049</v>
          </cell>
          <cell r="BY450">
            <v>0.28658969172062049</v>
          </cell>
          <cell r="BZ450">
            <v>0.28658969172062049</v>
          </cell>
          <cell r="CA450">
            <v>0.28658969172062049</v>
          </cell>
          <cell r="CB450">
            <v>0.28658969172062049</v>
          </cell>
          <cell r="CC450">
            <v>0.28658969172062049</v>
          </cell>
          <cell r="CD450">
            <v>0.28658969172062049</v>
          </cell>
          <cell r="CE450">
            <v>0.28658969172062049</v>
          </cell>
          <cell r="CF450">
            <v>0.28658969172062049</v>
          </cell>
          <cell r="CG450">
            <v>0.28658969172062049</v>
          </cell>
          <cell r="CH450">
            <v>0.28658969172062049</v>
          </cell>
          <cell r="CI450">
            <v>0.28658969172062049</v>
          </cell>
          <cell r="CJ450">
            <v>0.28658969172062049</v>
          </cell>
          <cell r="CK450">
            <v>0.28658969172062049</v>
          </cell>
          <cell r="CL450">
            <v>0.28658969172062049</v>
          </cell>
          <cell r="CM450">
            <v>0.28658969172062049</v>
          </cell>
          <cell r="CN450">
            <v>0.28658969172062049</v>
          </cell>
          <cell r="CO450">
            <v>0.28658969172062049</v>
          </cell>
          <cell r="CP450">
            <v>0.28658969172062049</v>
          </cell>
          <cell r="CQ450">
            <v>0.28658969172062049</v>
          </cell>
          <cell r="CR450">
            <v>0.28658969172062049</v>
          </cell>
          <cell r="CS450">
            <v>0.28658969172062049</v>
          </cell>
          <cell r="CT450">
            <v>0.28658969172062049</v>
          </cell>
          <cell r="CU450">
            <v>0.28658969172062049</v>
          </cell>
          <cell r="CV450">
            <v>0.28658969172062049</v>
          </cell>
          <cell r="CW450">
            <v>0.28658969172062049</v>
          </cell>
          <cell r="CX450">
            <v>0.28658969172062049</v>
          </cell>
          <cell r="CY450">
            <v>0.28658969172062049</v>
          </cell>
          <cell r="CZ450">
            <v>0.28658969172062049</v>
          </cell>
          <cell r="DA450">
            <v>0.28658969172062049</v>
          </cell>
          <cell r="DB450">
            <v>0.28658969172062049</v>
          </cell>
          <cell r="DC450">
            <v>0.28658969172062049</v>
          </cell>
          <cell r="DD450">
            <v>0.28658969172062049</v>
          </cell>
          <cell r="DE450">
            <v>0.28658969172062049</v>
          </cell>
          <cell r="DF450">
            <v>0.28658969172062049</v>
          </cell>
          <cell r="DG450">
            <v>0.28658969172062049</v>
          </cell>
          <cell r="DH450">
            <v>0.28658969172062049</v>
          </cell>
          <cell r="DI450">
            <v>0.28658969172062049</v>
          </cell>
          <cell r="DJ450">
            <v>0.28658969172062049</v>
          </cell>
          <cell r="DL450" t="str">
            <v>.Residential.Dwellings.Building Type.High Density.Vintage.1961-1980 Bldg CodeMBResidentialRetrofit AverageService requested.Residential.Dwellings.Building Type.High Density.Vintage.1961-1980 Bldg Code.Heating (Cold)</v>
          </cell>
        </row>
        <row r="451">
          <cell r="M451" t="str">
            <v>GJ</v>
          </cell>
          <cell r="N451">
            <v>0.24047138392068584</v>
          </cell>
          <cell r="O451">
            <v>0.22184245466051522</v>
          </cell>
          <cell r="P451">
            <v>0.22956651507976941</v>
          </cell>
          <cell r="Q451">
            <v>0.2536427568012144</v>
          </cell>
          <cell r="R451">
            <v>0.24812066931024143</v>
          </cell>
          <cell r="S451">
            <v>0.2487321067247292</v>
          </cell>
          <cell r="T451">
            <v>0.23077059873515904</v>
          </cell>
          <cell r="U451">
            <v>0.25973703271809095</v>
          </cell>
          <cell r="V451">
            <v>0.26591739559492922</v>
          </cell>
          <cell r="W451">
            <v>0.25375291232998759</v>
          </cell>
          <cell r="X451">
            <v>0.23922226743200464</v>
          </cell>
          <cell r="Y451">
            <v>0.25680946647608555</v>
          </cell>
          <cell r="Z451">
            <v>0.2279666343945313</v>
          </cell>
          <cell r="AA451">
            <v>0.26565531897824868</v>
          </cell>
          <cell r="AB451">
            <v>0.27336928052072457</v>
          </cell>
          <cell r="AC451">
            <v>0.26945038029623575</v>
          </cell>
          <cell r="AD451">
            <v>0.23911913269889626</v>
          </cell>
          <cell r="AE451">
            <v>0.25107792934853462</v>
          </cell>
          <cell r="AF451">
            <v>0.28070240286617559</v>
          </cell>
          <cell r="AG451">
            <v>0.24784290354290331</v>
          </cell>
          <cell r="AH451">
            <v>0.22035805264898153</v>
          </cell>
          <cell r="AI451">
            <v>0.22035805264898153</v>
          </cell>
          <cell r="AJ451">
            <v>0.22035805264898153</v>
          </cell>
          <cell r="AK451">
            <v>0.22035805264898153</v>
          </cell>
          <cell r="AL451">
            <v>0.22035805264898153</v>
          </cell>
          <cell r="AM451">
            <v>0.22035805264898153</v>
          </cell>
          <cell r="AN451">
            <v>0.22035805264898153</v>
          </cell>
          <cell r="AO451">
            <v>0.22035805264898153</v>
          </cell>
          <cell r="AP451">
            <v>0.22035805264898153</v>
          </cell>
          <cell r="AQ451">
            <v>0.22035805264898153</v>
          </cell>
          <cell r="AR451">
            <v>0.22035805264898153</v>
          </cell>
          <cell r="AS451">
            <v>0.22035805264898153</v>
          </cell>
          <cell r="AT451">
            <v>0.22035805264898153</v>
          </cell>
          <cell r="AU451">
            <v>0.22035805264898153</v>
          </cell>
          <cell r="AV451">
            <v>0.22035805264898153</v>
          </cell>
          <cell r="AW451">
            <v>0.22035805264898153</v>
          </cell>
          <cell r="AX451">
            <v>0.22035805264898153</v>
          </cell>
          <cell r="AY451">
            <v>0.22035805264898153</v>
          </cell>
          <cell r="AZ451">
            <v>0.22035805264898153</v>
          </cell>
          <cell r="BA451">
            <v>0.22035805264898153</v>
          </cell>
          <cell r="BB451">
            <v>0.22035805264898153</v>
          </cell>
          <cell r="BC451">
            <v>0.22035805264898153</v>
          </cell>
          <cell r="BD451">
            <v>0.22035805264898153</v>
          </cell>
          <cell r="BE451">
            <v>0.22035805264898153</v>
          </cell>
          <cell r="BF451">
            <v>0.22035805264898153</v>
          </cell>
          <cell r="BG451">
            <v>0.22035805264898153</v>
          </cell>
          <cell r="BH451">
            <v>0.22035805264898153</v>
          </cell>
          <cell r="BI451">
            <v>0.22035805264898153</v>
          </cell>
          <cell r="BJ451">
            <v>0.22035805264898153</v>
          </cell>
          <cell r="BK451">
            <v>0.22035805264898153</v>
          </cell>
          <cell r="BL451">
            <v>0.22035805264898153</v>
          </cell>
          <cell r="BM451">
            <v>0.22035805264898153</v>
          </cell>
          <cell r="BN451">
            <v>0.22035805264898153</v>
          </cell>
          <cell r="BO451">
            <v>0.22035805264898153</v>
          </cell>
          <cell r="BP451">
            <v>0.22035805264898153</v>
          </cell>
          <cell r="BQ451">
            <v>0.22035805264898153</v>
          </cell>
          <cell r="BR451">
            <v>0.22035805264898153</v>
          </cell>
          <cell r="BS451">
            <v>0.22035805264898153</v>
          </cell>
          <cell r="BT451">
            <v>0.22035805264898153</v>
          </cell>
          <cell r="BU451">
            <v>0.22035805264898153</v>
          </cell>
          <cell r="BV451">
            <v>0.22035805264898153</v>
          </cell>
          <cell r="BW451">
            <v>0.22035805264898153</v>
          </cell>
          <cell r="BX451">
            <v>0.22035805264898153</v>
          </cell>
          <cell r="BY451">
            <v>0.22035805264898153</v>
          </cell>
          <cell r="BZ451">
            <v>0.22035805264898153</v>
          </cell>
          <cell r="CA451">
            <v>0.22035805264898153</v>
          </cell>
          <cell r="CB451">
            <v>0.22035805264898153</v>
          </cell>
          <cell r="CC451">
            <v>0.22035805264898153</v>
          </cell>
          <cell r="CD451">
            <v>0.22035805264898153</v>
          </cell>
          <cell r="CE451">
            <v>0.22035805264898153</v>
          </cell>
          <cell r="CF451">
            <v>0.22035805264898153</v>
          </cell>
          <cell r="CG451">
            <v>0.22035805264898153</v>
          </cell>
          <cell r="CH451">
            <v>0.22035805264898153</v>
          </cell>
          <cell r="CI451">
            <v>0.22035805264898153</v>
          </cell>
          <cell r="CJ451">
            <v>0.22035805264898153</v>
          </cell>
          <cell r="CK451">
            <v>0.22035805264898153</v>
          </cell>
          <cell r="CL451">
            <v>0.22035805264898153</v>
          </cell>
          <cell r="CM451">
            <v>0.22035805264898153</v>
          </cell>
          <cell r="CN451">
            <v>0.22035805264898153</v>
          </cell>
          <cell r="CO451">
            <v>0.22035805264898153</v>
          </cell>
          <cell r="CP451">
            <v>0.22035805264898153</v>
          </cell>
          <cell r="CQ451">
            <v>0.22035805264898153</v>
          </cell>
          <cell r="CR451">
            <v>0.22035805264898153</v>
          </cell>
          <cell r="CS451">
            <v>0.22035805264898153</v>
          </cell>
          <cell r="CT451">
            <v>0.22035805264898153</v>
          </cell>
          <cell r="CU451">
            <v>0.22035805264898153</v>
          </cell>
          <cell r="CV451">
            <v>0.22035805264898153</v>
          </cell>
          <cell r="CW451">
            <v>0.22035805264898153</v>
          </cell>
          <cell r="CX451">
            <v>0.22035805264898153</v>
          </cell>
          <cell r="CY451">
            <v>0.22035805264898153</v>
          </cell>
          <cell r="CZ451">
            <v>0.22035805264898153</v>
          </cell>
          <cell r="DA451">
            <v>0.22035805264898153</v>
          </cell>
          <cell r="DB451">
            <v>0.22035805264898153</v>
          </cell>
          <cell r="DC451">
            <v>0.22035805264898153</v>
          </cell>
          <cell r="DD451">
            <v>0.22035805264898153</v>
          </cell>
          <cell r="DE451">
            <v>0.22035805264898153</v>
          </cell>
          <cell r="DF451">
            <v>0.22035805264898153</v>
          </cell>
          <cell r="DG451">
            <v>0.22035805264898153</v>
          </cell>
          <cell r="DH451">
            <v>0.22035805264898153</v>
          </cell>
          <cell r="DI451">
            <v>0.22035805264898153</v>
          </cell>
          <cell r="DJ451">
            <v>0.22035805264898153</v>
          </cell>
          <cell r="DL451" t="str">
            <v>.Residential.Dwellings.Building Type.High Density.Vintage.1961-1980 Bldg CodeONResidentialRetrofit AverageService requested.Residential.Dwellings.Building Type.High Density.Vintage.1961-1980 Bldg Code.Heating (Cold)</v>
          </cell>
        </row>
        <row r="452">
          <cell r="M452" t="str">
            <v>GJ</v>
          </cell>
          <cell r="N452">
            <v>0.27726838351745814</v>
          </cell>
          <cell r="O452">
            <v>0.25114119144410013</v>
          </cell>
          <cell r="P452">
            <v>0.26502080516377058</v>
          </cell>
          <cell r="Q452">
            <v>0.28453636766880613</v>
          </cell>
          <cell r="R452">
            <v>0.30164269098285046</v>
          </cell>
          <cell r="S452">
            <v>0.27834646288124082</v>
          </cell>
          <cell r="T452">
            <v>0.26052002894597676</v>
          </cell>
          <cell r="U452">
            <v>0.2899611966737583</v>
          </cell>
          <cell r="V452">
            <v>0.28413129949026694</v>
          </cell>
          <cell r="W452">
            <v>0.28858804496687246</v>
          </cell>
          <cell r="X452">
            <v>0.25696144250662084</v>
          </cell>
          <cell r="Y452">
            <v>0.26650451748756054</v>
          </cell>
          <cell r="Z452">
            <v>0.2556907789194956</v>
          </cell>
          <cell r="AA452">
            <v>0.27659099289023614</v>
          </cell>
          <cell r="AB452">
            <v>0.29478445943705184</v>
          </cell>
          <cell r="AC452">
            <v>0.28218705066460736</v>
          </cell>
          <cell r="AD452">
            <v>0.27281488411499166</v>
          </cell>
          <cell r="AE452">
            <v>0.27980352485705667</v>
          </cell>
          <cell r="AF452">
            <v>0.29125674576693394</v>
          </cell>
          <cell r="AG452">
            <v>0.30207942969978957</v>
          </cell>
          <cell r="AH452">
            <v>0.2794562643317362</v>
          </cell>
          <cell r="AI452">
            <v>0.2794562643317362</v>
          </cell>
          <cell r="AJ452">
            <v>0.2794562643317362</v>
          </cell>
          <cell r="AK452">
            <v>0.2794562643317362</v>
          </cell>
          <cell r="AL452">
            <v>0.2794562643317362</v>
          </cell>
          <cell r="AM452">
            <v>0.2794562643317362</v>
          </cell>
          <cell r="AN452">
            <v>0.2794562643317362</v>
          </cell>
          <cell r="AO452">
            <v>0.2794562643317362</v>
          </cell>
          <cell r="AP452">
            <v>0.2794562643317362</v>
          </cell>
          <cell r="AQ452">
            <v>0.2794562643317362</v>
          </cell>
          <cell r="AR452">
            <v>0.2794562643317362</v>
          </cell>
          <cell r="AS452">
            <v>0.2794562643317362</v>
          </cell>
          <cell r="AT452">
            <v>0.2794562643317362</v>
          </cell>
          <cell r="AU452">
            <v>0.2794562643317362</v>
          </cell>
          <cell r="AV452">
            <v>0.2794562643317362</v>
          </cell>
          <cell r="AW452">
            <v>0.2794562643317362</v>
          </cell>
          <cell r="AX452">
            <v>0.2794562643317362</v>
          </cell>
          <cell r="AY452">
            <v>0.2794562643317362</v>
          </cell>
          <cell r="AZ452">
            <v>0.2794562643317362</v>
          </cell>
          <cell r="BA452">
            <v>0.2794562643317362</v>
          </cell>
          <cell r="BB452">
            <v>0.2794562643317362</v>
          </cell>
          <cell r="BC452">
            <v>0.2794562643317362</v>
          </cell>
          <cell r="BD452">
            <v>0.2794562643317362</v>
          </cell>
          <cell r="BE452">
            <v>0.2794562643317362</v>
          </cell>
          <cell r="BF452">
            <v>0.2794562643317362</v>
          </cell>
          <cell r="BG452">
            <v>0.2794562643317362</v>
          </cell>
          <cell r="BH452">
            <v>0.2794562643317362</v>
          </cell>
          <cell r="BI452">
            <v>0.2794562643317362</v>
          </cell>
          <cell r="BJ452">
            <v>0.2794562643317362</v>
          </cell>
          <cell r="BK452">
            <v>0.2794562643317362</v>
          </cell>
          <cell r="BL452">
            <v>0.2794562643317362</v>
          </cell>
          <cell r="BM452">
            <v>0.2794562643317362</v>
          </cell>
          <cell r="BN452">
            <v>0.2794562643317362</v>
          </cell>
          <cell r="BO452">
            <v>0.2794562643317362</v>
          </cell>
          <cell r="BP452">
            <v>0.2794562643317362</v>
          </cell>
          <cell r="BQ452">
            <v>0.2794562643317362</v>
          </cell>
          <cell r="BR452">
            <v>0.2794562643317362</v>
          </cell>
          <cell r="BS452">
            <v>0.2794562643317362</v>
          </cell>
          <cell r="BT452">
            <v>0.2794562643317362</v>
          </cell>
          <cell r="BU452">
            <v>0.2794562643317362</v>
          </cell>
          <cell r="BV452">
            <v>0.2794562643317362</v>
          </cell>
          <cell r="BW452">
            <v>0.2794562643317362</v>
          </cell>
          <cell r="BX452">
            <v>0.2794562643317362</v>
          </cell>
          <cell r="BY452">
            <v>0.2794562643317362</v>
          </cell>
          <cell r="BZ452">
            <v>0.2794562643317362</v>
          </cell>
          <cell r="CA452">
            <v>0.2794562643317362</v>
          </cell>
          <cell r="CB452">
            <v>0.2794562643317362</v>
          </cell>
          <cell r="CC452">
            <v>0.2794562643317362</v>
          </cell>
          <cell r="CD452">
            <v>0.2794562643317362</v>
          </cell>
          <cell r="CE452">
            <v>0.2794562643317362</v>
          </cell>
          <cell r="CF452">
            <v>0.2794562643317362</v>
          </cell>
          <cell r="CG452">
            <v>0.2794562643317362</v>
          </cell>
          <cell r="CH452">
            <v>0.2794562643317362</v>
          </cell>
          <cell r="CI452">
            <v>0.2794562643317362</v>
          </cell>
          <cell r="CJ452">
            <v>0.2794562643317362</v>
          </cell>
          <cell r="CK452">
            <v>0.2794562643317362</v>
          </cell>
          <cell r="CL452">
            <v>0.2794562643317362</v>
          </cell>
          <cell r="CM452">
            <v>0.2794562643317362</v>
          </cell>
          <cell r="CN452">
            <v>0.2794562643317362</v>
          </cell>
          <cell r="CO452">
            <v>0.2794562643317362</v>
          </cell>
          <cell r="CP452">
            <v>0.2794562643317362</v>
          </cell>
          <cell r="CQ452">
            <v>0.2794562643317362</v>
          </cell>
          <cell r="CR452">
            <v>0.2794562643317362</v>
          </cell>
          <cell r="CS452">
            <v>0.2794562643317362</v>
          </cell>
          <cell r="CT452">
            <v>0.2794562643317362</v>
          </cell>
          <cell r="CU452">
            <v>0.2794562643317362</v>
          </cell>
          <cell r="CV452">
            <v>0.2794562643317362</v>
          </cell>
          <cell r="CW452">
            <v>0.2794562643317362</v>
          </cell>
          <cell r="CX452">
            <v>0.2794562643317362</v>
          </cell>
          <cell r="CY452">
            <v>0.2794562643317362</v>
          </cell>
          <cell r="CZ452">
            <v>0.2794562643317362</v>
          </cell>
          <cell r="DA452">
            <v>0.2794562643317362</v>
          </cell>
          <cell r="DB452">
            <v>0.2794562643317362</v>
          </cell>
          <cell r="DC452">
            <v>0.2794562643317362</v>
          </cell>
          <cell r="DD452">
            <v>0.2794562643317362</v>
          </cell>
          <cell r="DE452">
            <v>0.2794562643317362</v>
          </cell>
          <cell r="DF452">
            <v>0.2794562643317362</v>
          </cell>
          <cell r="DG452">
            <v>0.2794562643317362</v>
          </cell>
          <cell r="DH452">
            <v>0.2794562643317362</v>
          </cell>
          <cell r="DI452">
            <v>0.2794562643317362</v>
          </cell>
          <cell r="DJ452">
            <v>0.2794562643317362</v>
          </cell>
          <cell r="DL452" t="str">
            <v>.Residential.Dwellings.Building Type.High Density.Vintage.1961-1980 Bldg CodeQCResidentialRetrofit AverageService requested.Residential.Dwellings.Building Type.High Density.Vintage.1961-1980 Bldg Code.Heating (Cold)</v>
          </cell>
        </row>
        <row r="453">
          <cell r="M453" t="str">
            <v>GJ</v>
          </cell>
          <cell r="N453">
            <v>0.2533337195297829</v>
          </cell>
          <cell r="O453">
            <v>0.25845129622336016</v>
          </cell>
          <cell r="P453">
            <v>0.27255715304675637</v>
          </cell>
          <cell r="Q453">
            <v>0.25637107368632117</v>
          </cell>
          <cell r="R453">
            <v>0.266396995710169</v>
          </cell>
          <cell r="S453">
            <v>0.25183496483743462</v>
          </cell>
          <cell r="T453">
            <v>0.2469598383574651</v>
          </cell>
          <cell r="U453">
            <v>0.29030881421617744</v>
          </cell>
          <cell r="V453">
            <v>0.29452322716031404</v>
          </cell>
          <cell r="W453">
            <v>0.29748537132915215</v>
          </cell>
          <cell r="X453">
            <v>0.28895575013132879</v>
          </cell>
          <cell r="Y453">
            <v>0.31831899324166146</v>
          </cell>
          <cell r="Z453">
            <v>0.28162584395724388</v>
          </cell>
          <cell r="AA453">
            <v>0.27756825509644228</v>
          </cell>
          <cell r="AB453">
            <v>0.28863108120607434</v>
          </cell>
          <cell r="AC453">
            <v>0.29649264995546221</v>
          </cell>
          <cell r="AD453">
            <v>0.27678221123069824</v>
          </cell>
          <cell r="AE453">
            <v>0.28746790826096619</v>
          </cell>
          <cell r="AF453">
            <v>0.29040851406540646</v>
          </cell>
          <cell r="AG453">
            <v>0.28750274046142626</v>
          </cell>
          <cell r="AH453">
            <v>0.27302888473655379</v>
          </cell>
          <cell r="AI453">
            <v>0.27302888473655379</v>
          </cell>
          <cell r="AJ453">
            <v>0.27302888473655379</v>
          </cell>
          <cell r="AK453">
            <v>0.27302888473655379</v>
          </cell>
          <cell r="AL453">
            <v>0.27302888473655379</v>
          </cell>
          <cell r="AM453">
            <v>0.27302888473655379</v>
          </cell>
          <cell r="AN453">
            <v>0.27302888473655379</v>
          </cell>
          <cell r="AO453">
            <v>0.27302888473655379</v>
          </cell>
          <cell r="AP453">
            <v>0.27302888473655379</v>
          </cell>
          <cell r="AQ453">
            <v>0.27302888473655379</v>
          </cell>
          <cell r="AR453">
            <v>0.27302888473655379</v>
          </cell>
          <cell r="AS453">
            <v>0.27302888473655379</v>
          </cell>
          <cell r="AT453">
            <v>0.27302888473655379</v>
          </cell>
          <cell r="AU453">
            <v>0.27302888473655379</v>
          </cell>
          <cell r="AV453">
            <v>0.27302888473655379</v>
          </cell>
          <cell r="AW453">
            <v>0.27302888473655379</v>
          </cell>
          <cell r="AX453">
            <v>0.27302888473655379</v>
          </cell>
          <cell r="AY453">
            <v>0.27302888473655379</v>
          </cell>
          <cell r="AZ453">
            <v>0.27302888473655379</v>
          </cell>
          <cell r="BA453">
            <v>0.27302888473655379</v>
          </cell>
          <cell r="BB453">
            <v>0.27302888473655379</v>
          </cell>
          <cell r="BC453">
            <v>0.27302888473655379</v>
          </cell>
          <cell r="BD453">
            <v>0.27302888473655379</v>
          </cell>
          <cell r="BE453">
            <v>0.27302888473655379</v>
          </cell>
          <cell r="BF453">
            <v>0.27302888473655379</v>
          </cell>
          <cell r="BG453">
            <v>0.27302888473655379</v>
          </cell>
          <cell r="BH453">
            <v>0.27302888473655379</v>
          </cell>
          <cell r="BI453">
            <v>0.27302888473655379</v>
          </cell>
          <cell r="BJ453">
            <v>0.27302888473655379</v>
          </cell>
          <cell r="BK453">
            <v>0.27302888473655379</v>
          </cell>
          <cell r="BL453">
            <v>0.27302888473655379</v>
          </cell>
          <cell r="BM453">
            <v>0.27302888473655379</v>
          </cell>
          <cell r="BN453">
            <v>0.27302888473655379</v>
          </cell>
          <cell r="BO453">
            <v>0.27302888473655379</v>
          </cell>
          <cell r="BP453">
            <v>0.27302888473655379</v>
          </cell>
          <cell r="BQ453">
            <v>0.27302888473655379</v>
          </cell>
          <cell r="BR453">
            <v>0.27302888473655379</v>
          </cell>
          <cell r="BS453">
            <v>0.27302888473655379</v>
          </cell>
          <cell r="BT453">
            <v>0.27302888473655379</v>
          </cell>
          <cell r="BU453">
            <v>0.27302888473655379</v>
          </cell>
          <cell r="BV453">
            <v>0.27302888473655379</v>
          </cell>
          <cell r="BW453">
            <v>0.27302888473655379</v>
          </cell>
          <cell r="BX453">
            <v>0.27302888473655379</v>
          </cell>
          <cell r="BY453">
            <v>0.27302888473655379</v>
          </cell>
          <cell r="BZ453">
            <v>0.27302888473655379</v>
          </cell>
          <cell r="CA453">
            <v>0.27302888473655379</v>
          </cell>
          <cell r="CB453">
            <v>0.27302888473655379</v>
          </cell>
          <cell r="CC453">
            <v>0.27302888473655379</v>
          </cell>
          <cell r="CD453">
            <v>0.27302888473655379</v>
          </cell>
          <cell r="CE453">
            <v>0.27302888473655379</v>
          </cell>
          <cell r="CF453">
            <v>0.27302888473655379</v>
          </cell>
          <cell r="CG453">
            <v>0.27302888473655379</v>
          </cell>
          <cell r="CH453">
            <v>0.27302888473655379</v>
          </cell>
          <cell r="CI453">
            <v>0.27302888473655379</v>
          </cell>
          <cell r="CJ453">
            <v>0.27302888473655379</v>
          </cell>
          <cell r="CK453">
            <v>0.27302888473655379</v>
          </cell>
          <cell r="CL453">
            <v>0.27302888473655379</v>
          </cell>
          <cell r="CM453">
            <v>0.27302888473655379</v>
          </cell>
          <cell r="CN453">
            <v>0.27302888473655379</v>
          </cell>
          <cell r="CO453">
            <v>0.27302888473655379</v>
          </cell>
          <cell r="CP453">
            <v>0.27302888473655379</v>
          </cell>
          <cell r="CQ453">
            <v>0.27302888473655379</v>
          </cell>
          <cell r="CR453">
            <v>0.27302888473655379</v>
          </cell>
          <cell r="CS453">
            <v>0.27302888473655379</v>
          </cell>
          <cell r="CT453">
            <v>0.27302888473655379</v>
          </cell>
          <cell r="CU453">
            <v>0.27302888473655379</v>
          </cell>
          <cell r="CV453">
            <v>0.27302888473655379</v>
          </cell>
          <cell r="CW453">
            <v>0.27302888473655379</v>
          </cell>
          <cell r="CX453">
            <v>0.27302888473655379</v>
          </cell>
          <cell r="CY453">
            <v>0.27302888473655379</v>
          </cell>
          <cell r="CZ453">
            <v>0.27302888473655379</v>
          </cell>
          <cell r="DA453">
            <v>0.27302888473655379</v>
          </cell>
          <cell r="DB453">
            <v>0.27302888473655379</v>
          </cell>
          <cell r="DC453">
            <v>0.27302888473655379</v>
          </cell>
          <cell r="DD453">
            <v>0.27302888473655379</v>
          </cell>
          <cell r="DE453">
            <v>0.27302888473655379</v>
          </cell>
          <cell r="DF453">
            <v>0.27302888473655379</v>
          </cell>
          <cell r="DG453">
            <v>0.27302888473655379</v>
          </cell>
          <cell r="DH453">
            <v>0.27302888473655379</v>
          </cell>
          <cell r="DI453">
            <v>0.27302888473655379</v>
          </cell>
          <cell r="DJ453">
            <v>0.27302888473655379</v>
          </cell>
          <cell r="DL453" t="str">
            <v>.Residential.Dwellings.Building Type.High Density.Vintage.1961-1980 Bldg CodeATResidentialRetrofit AverageService requested.Residential.Dwellings.Building Type.High Density.Vintage.1961-1980 Bldg Code.Heating (Cold)</v>
          </cell>
        </row>
        <row r="454">
          <cell r="M454" t="str">
            <v>GJ</v>
          </cell>
          <cell r="N454">
            <v>0.11557964307217869</v>
          </cell>
          <cell r="O454">
            <v>0.11386390485157599</v>
          </cell>
          <cell r="P454">
            <v>0.11425338867609684</v>
          </cell>
          <cell r="Q454">
            <v>0.10748958030090425</v>
          </cell>
          <cell r="R454">
            <v>0.10647399189313242</v>
          </cell>
          <cell r="S454">
            <v>0.11596218462217517</v>
          </cell>
          <cell r="T454">
            <v>0.11968878298880729</v>
          </cell>
          <cell r="U454">
            <v>0.12118276843488954</v>
          </cell>
          <cell r="V454">
            <v>0.12572094695439176</v>
          </cell>
          <cell r="W454">
            <v>0.12405981744787234</v>
          </cell>
          <cell r="X454">
            <v>0.10819763115367544</v>
          </cell>
          <cell r="Y454">
            <v>0.12994908000263727</v>
          </cell>
          <cell r="Z454">
            <v>0.1239525386542536</v>
          </cell>
          <cell r="AA454">
            <v>0.12417306024510948</v>
          </cell>
          <cell r="AB454">
            <v>0.11877664089176469</v>
          </cell>
          <cell r="AC454">
            <v>0.11400581695210044</v>
          </cell>
          <cell r="AD454">
            <v>0.11918647156676723</v>
          </cell>
          <cell r="AE454">
            <v>0.12879746421706062</v>
          </cell>
          <cell r="AF454">
            <v>0.12491335649306894</v>
          </cell>
          <cell r="AG454">
            <v>0.13248497372570836</v>
          </cell>
          <cell r="AH454">
            <v>0.13444420306162774</v>
          </cell>
          <cell r="AI454">
            <v>0.13444420306162774</v>
          </cell>
          <cell r="AJ454">
            <v>0.13444420306162774</v>
          </cell>
          <cell r="AK454">
            <v>0.13444420306162774</v>
          </cell>
          <cell r="AL454">
            <v>0.13444420306162774</v>
          </cell>
          <cell r="AM454">
            <v>0.13444420306162774</v>
          </cell>
          <cell r="AN454">
            <v>0.13444420306162774</v>
          </cell>
          <cell r="AO454">
            <v>0.13444420306162774</v>
          </cell>
          <cell r="AP454">
            <v>0.13444420306162774</v>
          </cell>
          <cell r="AQ454">
            <v>0.13444420306162774</v>
          </cell>
          <cell r="AR454">
            <v>0.13444420306162774</v>
          </cell>
          <cell r="AS454">
            <v>0.13444420306162774</v>
          </cell>
          <cell r="AT454">
            <v>0.13444420306162774</v>
          </cell>
          <cell r="AU454">
            <v>0.13444420306162774</v>
          </cell>
          <cell r="AV454">
            <v>0.13444420306162774</v>
          </cell>
          <cell r="AW454">
            <v>0.13444420306162774</v>
          </cell>
          <cell r="AX454">
            <v>0.13444420306162774</v>
          </cell>
          <cell r="AY454">
            <v>0.13444420306162774</v>
          </cell>
          <cell r="AZ454">
            <v>0.13444420306162774</v>
          </cell>
          <cell r="BA454">
            <v>0.13444420306162774</v>
          </cell>
          <cell r="BB454">
            <v>0.13444420306162774</v>
          </cell>
          <cell r="BC454">
            <v>0.13444420306162774</v>
          </cell>
          <cell r="BD454">
            <v>0.13444420306162774</v>
          </cell>
          <cell r="BE454">
            <v>0.13444420306162774</v>
          </cell>
          <cell r="BF454">
            <v>0.13444420306162774</v>
          </cell>
          <cell r="BG454">
            <v>0.13444420306162774</v>
          </cell>
          <cell r="BH454">
            <v>0.13444420306162774</v>
          </cell>
          <cell r="BI454">
            <v>0.13444420306162774</v>
          </cell>
          <cell r="BJ454">
            <v>0.13444420306162774</v>
          </cell>
          <cell r="BK454">
            <v>0.13444420306162774</v>
          </cell>
          <cell r="BL454">
            <v>0.13444420306162774</v>
          </cell>
          <cell r="BM454">
            <v>0.13444420306162774</v>
          </cell>
          <cell r="BN454">
            <v>0.13444420306162774</v>
          </cell>
          <cell r="BO454">
            <v>0.13444420306162774</v>
          </cell>
          <cell r="BP454">
            <v>0.13444420306162774</v>
          </cell>
          <cell r="BQ454">
            <v>0.13444420306162774</v>
          </cell>
          <cell r="BR454">
            <v>0.13444420306162774</v>
          </cell>
          <cell r="BS454">
            <v>0.13444420306162774</v>
          </cell>
          <cell r="BT454">
            <v>0.13444420306162774</v>
          </cell>
          <cell r="BU454">
            <v>0.13444420306162774</v>
          </cell>
          <cell r="BV454">
            <v>0.13444420306162774</v>
          </cell>
          <cell r="BW454">
            <v>0.13444420306162774</v>
          </cell>
          <cell r="BX454">
            <v>0.13444420306162774</v>
          </cell>
          <cell r="BY454">
            <v>0.13444420306162774</v>
          </cell>
          <cell r="BZ454">
            <v>0.13444420306162774</v>
          </cell>
          <cell r="CA454">
            <v>0.13444420306162774</v>
          </cell>
          <cell r="CB454">
            <v>0.13444420306162774</v>
          </cell>
          <cell r="CC454">
            <v>0.13444420306162774</v>
          </cell>
          <cell r="CD454">
            <v>0.13444420306162774</v>
          </cell>
          <cell r="CE454">
            <v>0.13444420306162774</v>
          </cell>
          <cell r="CF454">
            <v>0.13444420306162774</v>
          </cell>
          <cell r="CG454">
            <v>0.13444420306162774</v>
          </cell>
          <cell r="CH454">
            <v>0.13444420306162774</v>
          </cell>
          <cell r="CI454">
            <v>0.13444420306162774</v>
          </cell>
          <cell r="CJ454">
            <v>0.13444420306162774</v>
          </cell>
          <cell r="CK454">
            <v>0.13444420306162774</v>
          </cell>
          <cell r="CL454">
            <v>0.13444420306162774</v>
          </cell>
          <cell r="CM454">
            <v>0.13444420306162774</v>
          </cell>
          <cell r="CN454">
            <v>0.13444420306162774</v>
          </cell>
          <cell r="CO454">
            <v>0.13444420306162774</v>
          </cell>
          <cell r="CP454">
            <v>0.13444420306162774</v>
          </cell>
          <cell r="CQ454">
            <v>0.13444420306162774</v>
          </cell>
          <cell r="CR454">
            <v>0.13444420306162774</v>
          </cell>
          <cell r="CS454">
            <v>0.13444420306162774</v>
          </cell>
          <cell r="CT454">
            <v>0.13444420306162774</v>
          </cell>
          <cell r="CU454">
            <v>0.13444420306162774</v>
          </cell>
          <cell r="CV454">
            <v>0.13444420306162774</v>
          </cell>
          <cell r="CW454">
            <v>0.13444420306162774</v>
          </cell>
          <cell r="CX454">
            <v>0.13444420306162774</v>
          </cell>
          <cell r="CY454">
            <v>0.13444420306162774</v>
          </cell>
          <cell r="CZ454">
            <v>0.13444420306162774</v>
          </cell>
          <cell r="DA454">
            <v>0.13444420306162774</v>
          </cell>
          <cell r="DB454">
            <v>0.13444420306162774</v>
          </cell>
          <cell r="DC454">
            <v>0.13444420306162774</v>
          </cell>
          <cell r="DD454">
            <v>0.13444420306162774</v>
          </cell>
          <cell r="DE454">
            <v>0.13444420306162774</v>
          </cell>
          <cell r="DF454">
            <v>0.13444420306162774</v>
          </cell>
          <cell r="DG454">
            <v>0.13444420306162774</v>
          </cell>
          <cell r="DH454">
            <v>0.13444420306162774</v>
          </cell>
          <cell r="DI454">
            <v>0.13444420306162774</v>
          </cell>
          <cell r="DJ454">
            <v>0.13444420306162774</v>
          </cell>
          <cell r="DL454" t="str">
            <v>.Residential.Dwellings.Building Type.High Density.Vintage.1961-1980 Bldg CodeBCResidentialRetrofit DeepService requested.Residential.Dwellings.Building Type.High Density.Vintage.1961-1980 Bldg Code.Heating (Marine)</v>
          </cell>
        </row>
        <row r="455">
          <cell r="M455" t="str">
            <v>GJ</v>
          </cell>
          <cell r="N455">
            <v>6.7157993634042498E-2</v>
          </cell>
          <cell r="O455">
            <v>6.6161057379230198E-2</v>
          </cell>
          <cell r="P455">
            <v>6.6387368445024034E-2</v>
          </cell>
          <cell r="Q455">
            <v>6.24572317208658E-2</v>
          </cell>
          <cell r="R455">
            <v>6.1867120192477067E-2</v>
          </cell>
          <cell r="S455">
            <v>6.738027086467363E-2</v>
          </cell>
          <cell r="T455">
            <v>6.9545625097742342E-2</v>
          </cell>
          <cell r="U455">
            <v>7.0413711054840206E-2</v>
          </cell>
          <cell r="V455">
            <v>7.4330838243038863E-2</v>
          </cell>
          <cell r="W455">
            <v>7.3348717509453973E-2</v>
          </cell>
          <cell r="X455">
            <v>6.3970410773961234E-2</v>
          </cell>
          <cell r="Y455">
            <v>7.5521927756835971E-2</v>
          </cell>
          <cell r="Z455">
            <v>7.2036944542685305E-2</v>
          </cell>
          <cell r="AA455">
            <v>7.2165104092973054E-2</v>
          </cell>
          <cell r="AB455">
            <v>7.2094021579928058E-2</v>
          </cell>
          <cell r="AC455">
            <v>6.902711298253135E-2</v>
          </cell>
          <cell r="AD455">
            <v>7.0044051959815307E-2</v>
          </cell>
          <cell r="AE455">
            <v>7.6182605770499456E-2</v>
          </cell>
          <cell r="AF455">
            <v>7.5506421921541417E-2</v>
          </cell>
          <cell r="AG455">
            <v>8.0242163343050579E-2</v>
          </cell>
          <cell r="AH455">
            <v>7.8510347618170287E-2</v>
          </cell>
          <cell r="AI455">
            <v>7.8510347618170287E-2</v>
          </cell>
          <cell r="AJ455">
            <v>7.8510347618170287E-2</v>
          </cell>
          <cell r="AK455">
            <v>7.8510347618170287E-2</v>
          </cell>
          <cell r="AL455">
            <v>7.8510347618170287E-2</v>
          </cell>
          <cell r="AM455">
            <v>7.8510347618170287E-2</v>
          </cell>
          <cell r="AN455">
            <v>7.8510347618170287E-2</v>
          </cell>
          <cell r="AO455">
            <v>7.8510347618170287E-2</v>
          </cell>
          <cell r="AP455">
            <v>7.8510347618170287E-2</v>
          </cell>
          <cell r="AQ455">
            <v>7.8510347618170287E-2</v>
          </cell>
          <cell r="AR455">
            <v>7.8510347618170287E-2</v>
          </cell>
          <cell r="AS455">
            <v>7.8510347618170287E-2</v>
          </cell>
          <cell r="AT455">
            <v>7.8510347618170287E-2</v>
          </cell>
          <cell r="AU455">
            <v>7.8510347618170287E-2</v>
          </cell>
          <cell r="AV455">
            <v>7.8510347618170287E-2</v>
          </cell>
          <cell r="AW455">
            <v>7.8510347618170287E-2</v>
          </cell>
          <cell r="AX455">
            <v>7.8510347618170287E-2</v>
          </cell>
          <cell r="AY455">
            <v>7.8510347618170287E-2</v>
          </cell>
          <cell r="AZ455">
            <v>7.8510347618170287E-2</v>
          </cell>
          <cell r="BA455">
            <v>7.8510347618170287E-2</v>
          </cell>
          <cell r="BB455">
            <v>7.8510347618170287E-2</v>
          </cell>
          <cell r="BC455">
            <v>7.8510347618170287E-2</v>
          </cell>
          <cell r="BD455">
            <v>7.8510347618170287E-2</v>
          </cell>
          <cell r="BE455">
            <v>7.8510347618170287E-2</v>
          </cell>
          <cell r="BF455">
            <v>7.8510347618170287E-2</v>
          </cell>
          <cell r="BG455">
            <v>7.8510347618170287E-2</v>
          </cell>
          <cell r="BH455">
            <v>7.8510347618170287E-2</v>
          </cell>
          <cell r="BI455">
            <v>7.8510347618170287E-2</v>
          </cell>
          <cell r="BJ455">
            <v>7.8510347618170287E-2</v>
          </cell>
          <cell r="BK455">
            <v>7.8510347618170287E-2</v>
          </cell>
          <cell r="BL455">
            <v>7.8510347618170287E-2</v>
          </cell>
          <cell r="BM455">
            <v>7.8510347618170287E-2</v>
          </cell>
          <cell r="BN455">
            <v>7.8510347618170287E-2</v>
          </cell>
          <cell r="BO455">
            <v>7.8510347618170287E-2</v>
          </cell>
          <cell r="BP455">
            <v>7.8510347618170287E-2</v>
          </cell>
          <cell r="BQ455">
            <v>7.8510347618170287E-2</v>
          </cell>
          <cell r="BR455">
            <v>7.8510347618170287E-2</v>
          </cell>
          <cell r="BS455">
            <v>7.8510347618170287E-2</v>
          </cell>
          <cell r="BT455">
            <v>7.8510347618170287E-2</v>
          </cell>
          <cell r="BU455">
            <v>7.8510347618170287E-2</v>
          </cell>
          <cell r="BV455">
            <v>7.8510347618170287E-2</v>
          </cell>
          <cell r="BW455">
            <v>7.8510347618170287E-2</v>
          </cell>
          <cell r="BX455">
            <v>7.8510347618170287E-2</v>
          </cell>
          <cell r="BY455">
            <v>7.8510347618170287E-2</v>
          </cell>
          <cell r="BZ455">
            <v>7.8510347618170287E-2</v>
          </cell>
          <cell r="CA455">
            <v>7.8510347618170287E-2</v>
          </cell>
          <cell r="CB455">
            <v>7.8510347618170287E-2</v>
          </cell>
          <cell r="CC455">
            <v>7.8510347618170287E-2</v>
          </cell>
          <cell r="CD455">
            <v>7.8510347618170287E-2</v>
          </cell>
          <cell r="CE455">
            <v>7.8510347618170287E-2</v>
          </cell>
          <cell r="CF455">
            <v>7.8510347618170287E-2</v>
          </cell>
          <cell r="CG455">
            <v>7.8510347618170287E-2</v>
          </cell>
          <cell r="CH455">
            <v>7.8510347618170287E-2</v>
          </cell>
          <cell r="CI455">
            <v>7.8510347618170287E-2</v>
          </cell>
          <cell r="CJ455">
            <v>7.8510347618170287E-2</v>
          </cell>
          <cell r="CK455">
            <v>7.8510347618170287E-2</v>
          </cell>
          <cell r="CL455">
            <v>7.8510347618170287E-2</v>
          </cell>
          <cell r="CM455">
            <v>7.8510347618170287E-2</v>
          </cell>
          <cell r="CN455">
            <v>7.8510347618170287E-2</v>
          </cell>
          <cell r="CO455">
            <v>7.8510347618170287E-2</v>
          </cell>
          <cell r="CP455">
            <v>7.8510347618170287E-2</v>
          </cell>
          <cell r="CQ455">
            <v>7.8510347618170287E-2</v>
          </cell>
          <cell r="CR455">
            <v>7.8510347618170287E-2</v>
          </cell>
          <cell r="CS455">
            <v>7.8510347618170287E-2</v>
          </cell>
          <cell r="CT455">
            <v>7.8510347618170287E-2</v>
          </cell>
          <cell r="CU455">
            <v>7.8510347618170287E-2</v>
          </cell>
          <cell r="CV455">
            <v>7.8510347618170287E-2</v>
          </cell>
          <cell r="CW455">
            <v>7.8510347618170287E-2</v>
          </cell>
          <cell r="CX455">
            <v>7.8510347618170287E-2</v>
          </cell>
          <cell r="CY455">
            <v>7.8510347618170287E-2</v>
          </cell>
          <cell r="CZ455">
            <v>7.8510347618170287E-2</v>
          </cell>
          <cell r="DA455">
            <v>7.8510347618170287E-2</v>
          </cell>
          <cell r="DB455">
            <v>7.8510347618170287E-2</v>
          </cell>
          <cell r="DC455">
            <v>7.8510347618170287E-2</v>
          </cell>
          <cell r="DD455">
            <v>7.8510347618170287E-2</v>
          </cell>
          <cell r="DE455">
            <v>7.8510347618170287E-2</v>
          </cell>
          <cell r="DF455">
            <v>7.8510347618170287E-2</v>
          </cell>
          <cell r="DG455">
            <v>7.8510347618170287E-2</v>
          </cell>
          <cell r="DH455">
            <v>7.8510347618170287E-2</v>
          </cell>
          <cell r="DI455">
            <v>7.8510347618170287E-2</v>
          </cell>
          <cell r="DJ455">
            <v>7.8510347618170287E-2</v>
          </cell>
          <cell r="DL455" t="str">
            <v>.Residential.Dwellings.Building Type.High Density.Vintage.1961-1980 Bldg CodeBCResidentialRetrofit DeepService requested.Residential.Dwellings.Building Type.High Density.Vintage.1961-1980 Bldg Code.Heating (Cold)</v>
          </cell>
        </row>
        <row r="456">
          <cell r="M456" t="str">
            <v>GJ</v>
          </cell>
          <cell r="N456">
            <v>0.22441194319048585</v>
          </cell>
          <cell r="O456">
            <v>0.19551705282038673</v>
          </cell>
          <cell r="P456">
            <v>0.22119431323751862</v>
          </cell>
          <cell r="Q456">
            <v>0.22337794704144193</v>
          </cell>
          <cell r="R456">
            <v>0.2211698688425027</v>
          </cell>
          <cell r="S456">
            <v>0.19943581540807973</v>
          </cell>
          <cell r="T456">
            <v>0.20160847128808443</v>
          </cell>
          <cell r="U456">
            <v>0.23676850326323193</v>
          </cell>
          <cell r="V456">
            <v>0.23275785555036904</v>
          </cell>
          <cell r="W456">
            <v>0.23348155176957511</v>
          </cell>
          <cell r="X456">
            <v>0.21787855682957633</v>
          </cell>
          <cell r="Y456">
            <v>0.2304710669706739</v>
          </cell>
          <cell r="Z456">
            <v>0.22529827300936062</v>
          </cell>
          <cell r="AA456">
            <v>0.22682637711597561</v>
          </cell>
          <cell r="AB456">
            <v>0.22548683173269979</v>
          </cell>
          <cell r="AC456">
            <v>0.21033470239040614</v>
          </cell>
          <cell r="AD456">
            <v>0.18322052818919318</v>
          </cell>
          <cell r="AE456">
            <v>0.22091146014413929</v>
          </cell>
          <cell r="AF456">
            <v>0.23542467204087233</v>
          </cell>
          <cell r="AG456">
            <v>0.23747876864782186</v>
          </cell>
          <cell r="AH456">
            <v>0.23028243560614997</v>
          </cell>
          <cell r="AI456">
            <v>0.23028243560614997</v>
          </cell>
          <cell r="AJ456">
            <v>0.23028243560614997</v>
          </cell>
          <cell r="AK456">
            <v>0.23028243560614997</v>
          </cell>
          <cell r="AL456">
            <v>0.23028243560614997</v>
          </cell>
          <cell r="AM456">
            <v>0.23028243560614997</v>
          </cell>
          <cell r="AN456">
            <v>0.23028243560614997</v>
          </cell>
          <cell r="AO456">
            <v>0.23028243560614997</v>
          </cell>
          <cell r="AP456">
            <v>0.23028243560614997</v>
          </cell>
          <cell r="AQ456">
            <v>0.23028243560614997</v>
          </cell>
          <cell r="AR456">
            <v>0.23028243560614997</v>
          </cell>
          <cell r="AS456">
            <v>0.23028243560614997</v>
          </cell>
          <cell r="AT456">
            <v>0.23028243560614997</v>
          </cell>
          <cell r="AU456">
            <v>0.23028243560614997</v>
          </cell>
          <cell r="AV456">
            <v>0.23028243560614997</v>
          </cell>
          <cell r="AW456">
            <v>0.23028243560614997</v>
          </cell>
          <cell r="AX456">
            <v>0.23028243560614997</v>
          </cell>
          <cell r="AY456">
            <v>0.23028243560614997</v>
          </cell>
          <cell r="AZ456">
            <v>0.23028243560614997</v>
          </cell>
          <cell r="BA456">
            <v>0.23028243560614997</v>
          </cell>
          <cell r="BB456">
            <v>0.23028243560614997</v>
          </cell>
          <cell r="BC456">
            <v>0.23028243560614997</v>
          </cell>
          <cell r="BD456">
            <v>0.23028243560614997</v>
          </cell>
          <cell r="BE456">
            <v>0.23028243560614997</v>
          </cell>
          <cell r="BF456">
            <v>0.23028243560614997</v>
          </cell>
          <cell r="BG456">
            <v>0.23028243560614997</v>
          </cell>
          <cell r="BH456">
            <v>0.23028243560614997</v>
          </cell>
          <cell r="BI456">
            <v>0.23028243560614997</v>
          </cell>
          <cell r="BJ456">
            <v>0.23028243560614997</v>
          </cell>
          <cell r="BK456">
            <v>0.23028243560614997</v>
          </cell>
          <cell r="BL456">
            <v>0.23028243560614997</v>
          </cell>
          <cell r="BM456">
            <v>0.23028243560614997</v>
          </cell>
          <cell r="BN456">
            <v>0.23028243560614997</v>
          </cell>
          <cell r="BO456">
            <v>0.23028243560614997</v>
          </cell>
          <cell r="BP456">
            <v>0.23028243560614997</v>
          </cell>
          <cell r="BQ456">
            <v>0.23028243560614997</v>
          </cell>
          <cell r="BR456">
            <v>0.23028243560614997</v>
          </cell>
          <cell r="BS456">
            <v>0.23028243560614997</v>
          </cell>
          <cell r="BT456">
            <v>0.23028243560614997</v>
          </cell>
          <cell r="BU456">
            <v>0.23028243560614997</v>
          </cell>
          <cell r="BV456">
            <v>0.23028243560614997</v>
          </cell>
          <cell r="BW456">
            <v>0.23028243560614997</v>
          </cell>
          <cell r="BX456">
            <v>0.23028243560614997</v>
          </cell>
          <cell r="BY456">
            <v>0.23028243560614997</v>
          </cell>
          <cell r="BZ456">
            <v>0.23028243560614997</v>
          </cell>
          <cell r="CA456">
            <v>0.23028243560614997</v>
          </cell>
          <cell r="CB456">
            <v>0.23028243560614997</v>
          </cell>
          <cell r="CC456">
            <v>0.23028243560614997</v>
          </cell>
          <cell r="CD456">
            <v>0.23028243560614997</v>
          </cell>
          <cell r="CE456">
            <v>0.23028243560614997</v>
          </cell>
          <cell r="CF456">
            <v>0.23028243560614997</v>
          </cell>
          <cell r="CG456">
            <v>0.23028243560614997</v>
          </cell>
          <cell r="CH456">
            <v>0.23028243560614997</v>
          </cell>
          <cell r="CI456">
            <v>0.23028243560614997</v>
          </cell>
          <cell r="CJ456">
            <v>0.23028243560614997</v>
          </cell>
          <cell r="CK456">
            <v>0.23028243560614997</v>
          </cell>
          <cell r="CL456">
            <v>0.23028243560614997</v>
          </cell>
          <cell r="CM456">
            <v>0.23028243560614997</v>
          </cell>
          <cell r="CN456">
            <v>0.23028243560614997</v>
          </cell>
          <cell r="CO456">
            <v>0.23028243560614997</v>
          </cell>
          <cell r="CP456">
            <v>0.23028243560614997</v>
          </cell>
          <cell r="CQ456">
            <v>0.23028243560614997</v>
          </cell>
          <cell r="CR456">
            <v>0.23028243560614997</v>
          </cell>
          <cell r="CS456">
            <v>0.23028243560614997</v>
          </cell>
          <cell r="CT456">
            <v>0.23028243560614997</v>
          </cell>
          <cell r="CU456">
            <v>0.23028243560614997</v>
          </cell>
          <cell r="CV456">
            <v>0.23028243560614997</v>
          </cell>
          <cell r="CW456">
            <v>0.23028243560614997</v>
          </cell>
          <cell r="CX456">
            <v>0.23028243560614997</v>
          </cell>
          <cell r="CY456">
            <v>0.23028243560614997</v>
          </cell>
          <cell r="CZ456">
            <v>0.23028243560614997</v>
          </cell>
          <cell r="DA456">
            <v>0.23028243560614997</v>
          </cell>
          <cell r="DB456">
            <v>0.23028243560614997</v>
          </cell>
          <cell r="DC456">
            <v>0.23028243560614997</v>
          </cell>
          <cell r="DD456">
            <v>0.23028243560614997</v>
          </cell>
          <cell r="DE456">
            <v>0.23028243560614997</v>
          </cell>
          <cell r="DF456">
            <v>0.23028243560614997</v>
          </cell>
          <cell r="DG456">
            <v>0.23028243560614997</v>
          </cell>
          <cell r="DH456">
            <v>0.23028243560614997</v>
          </cell>
          <cell r="DI456">
            <v>0.23028243560614997</v>
          </cell>
          <cell r="DJ456">
            <v>0.23028243560614997</v>
          </cell>
          <cell r="DL456" t="str">
            <v>.Residential.Dwellings.Building Type.High Density.Vintage.1961-1980 Bldg CodeABResidentialRetrofit DeepService requested.Residential.Dwellings.Building Type.High Density.Vintage.1961-1980 Bldg Code.Heating (Cold)</v>
          </cell>
        </row>
        <row r="457">
          <cell r="M457" t="str">
            <v>GJ</v>
          </cell>
          <cell r="N457">
            <v>0.16677525761139766</v>
          </cell>
          <cell r="O457">
            <v>0.16349006384337395</v>
          </cell>
          <cell r="P457">
            <v>0.17517057683371362</v>
          </cell>
          <cell r="Q457">
            <v>0.15803667576424518</v>
          </cell>
          <cell r="R457">
            <v>0.15569154505105065</v>
          </cell>
          <cell r="S457">
            <v>0.1476303952518119</v>
          </cell>
          <cell r="T457">
            <v>0.15468100578595284</v>
          </cell>
          <cell r="U457">
            <v>0.15277738778580455</v>
          </cell>
          <cell r="V457">
            <v>0.16136042580368434</v>
          </cell>
          <cell r="W457">
            <v>0.17177611020077199</v>
          </cell>
          <cell r="X457">
            <v>0.18043384050075467</v>
          </cell>
          <cell r="Y457">
            <v>0.174466729715823</v>
          </cell>
          <cell r="Z457">
            <v>0.17274536889265948</v>
          </cell>
          <cell r="AA457">
            <v>0.1903491090403909</v>
          </cell>
          <cell r="AB457">
            <v>0.19557932361954489</v>
          </cell>
          <cell r="AC457">
            <v>0.17765614712488351</v>
          </cell>
          <cell r="AD457">
            <v>0.17345603134743104</v>
          </cell>
          <cell r="AE457">
            <v>0.19022122321119692</v>
          </cell>
          <cell r="AF457">
            <v>0.21464793577460078</v>
          </cell>
          <cell r="AG457">
            <v>0.22578035794554427</v>
          </cell>
          <cell r="AH457">
            <v>0.20423721656351643</v>
          </cell>
          <cell r="AI457">
            <v>0.20423721656351643</v>
          </cell>
          <cell r="AJ457">
            <v>0.20423721656351643</v>
          </cell>
          <cell r="AK457">
            <v>0.20423721656351643</v>
          </cell>
          <cell r="AL457">
            <v>0.20423721656351643</v>
          </cell>
          <cell r="AM457">
            <v>0.20423721656351643</v>
          </cell>
          <cell r="AN457">
            <v>0.20423721656351643</v>
          </cell>
          <cell r="AO457">
            <v>0.20423721656351643</v>
          </cell>
          <cell r="AP457">
            <v>0.20423721656351643</v>
          </cell>
          <cell r="AQ457">
            <v>0.20423721656351643</v>
          </cell>
          <cell r="AR457">
            <v>0.20423721656351643</v>
          </cell>
          <cell r="AS457">
            <v>0.20423721656351643</v>
          </cell>
          <cell r="AT457">
            <v>0.20423721656351643</v>
          </cell>
          <cell r="AU457">
            <v>0.20423721656351643</v>
          </cell>
          <cell r="AV457">
            <v>0.20423721656351643</v>
          </cell>
          <cell r="AW457">
            <v>0.20423721656351643</v>
          </cell>
          <cell r="AX457">
            <v>0.20423721656351643</v>
          </cell>
          <cell r="AY457">
            <v>0.20423721656351643</v>
          </cell>
          <cell r="AZ457">
            <v>0.20423721656351643</v>
          </cell>
          <cell r="BA457">
            <v>0.20423721656351643</v>
          </cell>
          <cell r="BB457">
            <v>0.20423721656351643</v>
          </cell>
          <cell r="BC457">
            <v>0.20423721656351643</v>
          </cell>
          <cell r="BD457">
            <v>0.20423721656351643</v>
          </cell>
          <cell r="BE457">
            <v>0.20423721656351643</v>
          </cell>
          <cell r="BF457">
            <v>0.20423721656351643</v>
          </cell>
          <cell r="BG457">
            <v>0.20423721656351643</v>
          </cell>
          <cell r="BH457">
            <v>0.20423721656351643</v>
          </cell>
          <cell r="BI457">
            <v>0.20423721656351643</v>
          </cell>
          <cell r="BJ457">
            <v>0.20423721656351643</v>
          </cell>
          <cell r="BK457">
            <v>0.20423721656351643</v>
          </cell>
          <cell r="BL457">
            <v>0.20423721656351643</v>
          </cell>
          <cell r="BM457">
            <v>0.20423721656351643</v>
          </cell>
          <cell r="BN457">
            <v>0.20423721656351643</v>
          </cell>
          <cell r="BO457">
            <v>0.20423721656351643</v>
          </cell>
          <cell r="BP457">
            <v>0.20423721656351643</v>
          </cell>
          <cell r="BQ457">
            <v>0.20423721656351643</v>
          </cell>
          <cell r="BR457">
            <v>0.20423721656351643</v>
          </cell>
          <cell r="BS457">
            <v>0.20423721656351643</v>
          </cell>
          <cell r="BT457">
            <v>0.20423721656351643</v>
          </cell>
          <cell r="BU457">
            <v>0.20423721656351643</v>
          </cell>
          <cell r="BV457">
            <v>0.20423721656351643</v>
          </cell>
          <cell r="BW457">
            <v>0.20423721656351643</v>
          </cell>
          <cell r="BX457">
            <v>0.20423721656351643</v>
          </cell>
          <cell r="BY457">
            <v>0.20423721656351643</v>
          </cell>
          <cell r="BZ457">
            <v>0.20423721656351643</v>
          </cell>
          <cell r="CA457">
            <v>0.20423721656351643</v>
          </cell>
          <cell r="CB457">
            <v>0.20423721656351643</v>
          </cell>
          <cell r="CC457">
            <v>0.20423721656351643</v>
          </cell>
          <cell r="CD457">
            <v>0.20423721656351643</v>
          </cell>
          <cell r="CE457">
            <v>0.20423721656351643</v>
          </cell>
          <cell r="CF457">
            <v>0.20423721656351643</v>
          </cell>
          <cell r="CG457">
            <v>0.20423721656351643</v>
          </cell>
          <cell r="CH457">
            <v>0.20423721656351643</v>
          </cell>
          <cell r="CI457">
            <v>0.20423721656351643</v>
          </cell>
          <cell r="CJ457">
            <v>0.20423721656351643</v>
          </cell>
          <cell r="CK457">
            <v>0.20423721656351643</v>
          </cell>
          <cell r="CL457">
            <v>0.20423721656351643</v>
          </cell>
          <cell r="CM457">
            <v>0.20423721656351643</v>
          </cell>
          <cell r="CN457">
            <v>0.20423721656351643</v>
          </cell>
          <cell r="CO457">
            <v>0.20423721656351643</v>
          </cell>
          <cell r="CP457">
            <v>0.20423721656351643</v>
          </cell>
          <cell r="CQ457">
            <v>0.20423721656351643</v>
          </cell>
          <cell r="CR457">
            <v>0.20423721656351643</v>
          </cell>
          <cell r="CS457">
            <v>0.20423721656351643</v>
          </cell>
          <cell r="CT457">
            <v>0.20423721656351643</v>
          </cell>
          <cell r="CU457">
            <v>0.20423721656351643</v>
          </cell>
          <cell r="CV457">
            <v>0.20423721656351643</v>
          </cell>
          <cell r="CW457">
            <v>0.20423721656351643</v>
          </cell>
          <cell r="CX457">
            <v>0.20423721656351643</v>
          </cell>
          <cell r="CY457">
            <v>0.20423721656351643</v>
          </cell>
          <cell r="CZ457">
            <v>0.20423721656351643</v>
          </cell>
          <cell r="DA457">
            <v>0.20423721656351643</v>
          </cell>
          <cell r="DB457">
            <v>0.20423721656351643</v>
          </cell>
          <cell r="DC457">
            <v>0.20423721656351643</v>
          </cell>
          <cell r="DD457">
            <v>0.20423721656351643</v>
          </cell>
          <cell r="DE457">
            <v>0.20423721656351643</v>
          </cell>
          <cell r="DF457">
            <v>0.20423721656351643</v>
          </cell>
          <cell r="DG457">
            <v>0.20423721656351643</v>
          </cell>
          <cell r="DH457">
            <v>0.20423721656351643</v>
          </cell>
          <cell r="DI457">
            <v>0.20423721656351643</v>
          </cell>
          <cell r="DJ457">
            <v>0.20423721656351643</v>
          </cell>
          <cell r="DL457" t="str">
            <v>.Residential.Dwellings.Building Type.High Density.Vintage.1961-1980 Bldg CodeSKResidentialRetrofit DeepService requested.Residential.Dwellings.Building Type.High Density.Vintage.1961-1980 Bldg Code.Heating (Cold)</v>
          </cell>
        </row>
        <row r="458">
          <cell r="M458" t="str">
            <v>GJ</v>
          </cell>
          <cell r="N458">
            <v>0.16528982666193973</v>
          </cell>
          <cell r="O458">
            <v>0.1512746559500541</v>
          </cell>
          <cell r="P458">
            <v>0.16280337957455968</v>
          </cell>
          <cell r="Q458">
            <v>0.16085866794330095</v>
          </cell>
          <cell r="R458">
            <v>0.17252564533166517</v>
          </cell>
          <cell r="S458">
            <v>0.15844175336041327</v>
          </cell>
          <cell r="T458">
            <v>0.13771996351727372</v>
          </cell>
          <cell r="U458">
            <v>0.1764790499950204</v>
          </cell>
          <cell r="V458">
            <v>0.1914062423099811</v>
          </cell>
          <cell r="W458">
            <v>0.18960407382743863</v>
          </cell>
          <cell r="X458">
            <v>0.17166004139859142</v>
          </cell>
          <cell r="Y458">
            <v>0.18116407251254654</v>
          </cell>
          <cell r="Z458">
            <v>0.1692785613325572</v>
          </cell>
          <cell r="AA458">
            <v>0.2157349853521249</v>
          </cell>
          <cell r="AB458">
            <v>0.2219684484588392</v>
          </cell>
          <cell r="AC458">
            <v>0.18213228111064553</v>
          </cell>
          <cell r="AD458">
            <v>0.18727642850758844</v>
          </cell>
          <cell r="AE458">
            <v>0.19325154814360743</v>
          </cell>
          <cell r="AF458">
            <v>0.2152343563591633</v>
          </cell>
          <cell r="AG458">
            <v>0.21958886467772903</v>
          </cell>
          <cell r="AH458">
            <v>0.20470692265758608</v>
          </cell>
          <cell r="AI458">
            <v>0.20470692265758608</v>
          </cell>
          <cell r="AJ458">
            <v>0.20470692265758608</v>
          </cell>
          <cell r="AK458">
            <v>0.20470692265758608</v>
          </cell>
          <cell r="AL458">
            <v>0.20470692265758608</v>
          </cell>
          <cell r="AM458">
            <v>0.20470692265758608</v>
          </cell>
          <cell r="AN458">
            <v>0.20470692265758608</v>
          </cell>
          <cell r="AO458">
            <v>0.20470692265758608</v>
          </cell>
          <cell r="AP458">
            <v>0.20470692265758608</v>
          </cell>
          <cell r="AQ458">
            <v>0.20470692265758608</v>
          </cell>
          <cell r="AR458">
            <v>0.20470692265758608</v>
          </cell>
          <cell r="AS458">
            <v>0.20470692265758608</v>
          </cell>
          <cell r="AT458">
            <v>0.20470692265758608</v>
          </cell>
          <cell r="AU458">
            <v>0.20470692265758608</v>
          </cell>
          <cell r="AV458">
            <v>0.20470692265758608</v>
          </cell>
          <cell r="AW458">
            <v>0.20470692265758608</v>
          </cell>
          <cell r="AX458">
            <v>0.20470692265758608</v>
          </cell>
          <cell r="AY458">
            <v>0.20470692265758608</v>
          </cell>
          <cell r="AZ458">
            <v>0.20470692265758608</v>
          </cell>
          <cell r="BA458">
            <v>0.20470692265758608</v>
          </cell>
          <cell r="BB458">
            <v>0.20470692265758608</v>
          </cell>
          <cell r="BC458">
            <v>0.20470692265758608</v>
          </cell>
          <cell r="BD458">
            <v>0.20470692265758608</v>
          </cell>
          <cell r="BE458">
            <v>0.20470692265758608</v>
          </cell>
          <cell r="BF458">
            <v>0.20470692265758608</v>
          </cell>
          <cell r="BG458">
            <v>0.20470692265758608</v>
          </cell>
          <cell r="BH458">
            <v>0.20470692265758608</v>
          </cell>
          <cell r="BI458">
            <v>0.20470692265758608</v>
          </cell>
          <cell r="BJ458">
            <v>0.20470692265758608</v>
          </cell>
          <cell r="BK458">
            <v>0.20470692265758608</v>
          </cell>
          <cell r="BL458">
            <v>0.20470692265758608</v>
          </cell>
          <cell r="BM458">
            <v>0.20470692265758608</v>
          </cell>
          <cell r="BN458">
            <v>0.20470692265758608</v>
          </cell>
          <cell r="BO458">
            <v>0.20470692265758608</v>
          </cell>
          <cell r="BP458">
            <v>0.20470692265758608</v>
          </cell>
          <cell r="BQ458">
            <v>0.20470692265758608</v>
          </cell>
          <cell r="BR458">
            <v>0.20470692265758608</v>
          </cell>
          <cell r="BS458">
            <v>0.20470692265758608</v>
          </cell>
          <cell r="BT458">
            <v>0.20470692265758608</v>
          </cell>
          <cell r="BU458">
            <v>0.20470692265758608</v>
          </cell>
          <cell r="BV458">
            <v>0.20470692265758608</v>
          </cell>
          <cell r="BW458">
            <v>0.20470692265758608</v>
          </cell>
          <cell r="BX458">
            <v>0.20470692265758608</v>
          </cell>
          <cell r="BY458">
            <v>0.20470692265758608</v>
          </cell>
          <cell r="BZ458">
            <v>0.20470692265758608</v>
          </cell>
          <cell r="CA458">
            <v>0.20470692265758608</v>
          </cell>
          <cell r="CB458">
            <v>0.20470692265758608</v>
          </cell>
          <cell r="CC458">
            <v>0.20470692265758608</v>
          </cell>
          <cell r="CD458">
            <v>0.20470692265758608</v>
          </cell>
          <cell r="CE458">
            <v>0.20470692265758608</v>
          </cell>
          <cell r="CF458">
            <v>0.20470692265758608</v>
          </cell>
          <cell r="CG458">
            <v>0.20470692265758608</v>
          </cell>
          <cell r="CH458">
            <v>0.20470692265758608</v>
          </cell>
          <cell r="CI458">
            <v>0.20470692265758608</v>
          </cell>
          <cell r="CJ458">
            <v>0.20470692265758608</v>
          </cell>
          <cell r="CK458">
            <v>0.20470692265758608</v>
          </cell>
          <cell r="CL458">
            <v>0.20470692265758608</v>
          </cell>
          <cell r="CM458">
            <v>0.20470692265758608</v>
          </cell>
          <cell r="CN458">
            <v>0.20470692265758608</v>
          </cell>
          <cell r="CO458">
            <v>0.20470692265758608</v>
          </cell>
          <cell r="CP458">
            <v>0.20470692265758608</v>
          </cell>
          <cell r="CQ458">
            <v>0.20470692265758608</v>
          </cell>
          <cell r="CR458">
            <v>0.20470692265758608</v>
          </cell>
          <cell r="CS458">
            <v>0.20470692265758608</v>
          </cell>
          <cell r="CT458">
            <v>0.20470692265758608</v>
          </cell>
          <cell r="CU458">
            <v>0.20470692265758608</v>
          </cell>
          <cell r="CV458">
            <v>0.20470692265758608</v>
          </cell>
          <cell r="CW458">
            <v>0.20470692265758608</v>
          </cell>
          <cell r="CX458">
            <v>0.20470692265758608</v>
          </cell>
          <cell r="CY458">
            <v>0.20470692265758608</v>
          </cell>
          <cell r="CZ458">
            <v>0.20470692265758608</v>
          </cell>
          <cell r="DA458">
            <v>0.20470692265758608</v>
          </cell>
          <cell r="DB458">
            <v>0.20470692265758608</v>
          </cell>
          <cell r="DC458">
            <v>0.20470692265758608</v>
          </cell>
          <cell r="DD458">
            <v>0.20470692265758608</v>
          </cell>
          <cell r="DE458">
            <v>0.20470692265758608</v>
          </cell>
          <cell r="DF458">
            <v>0.20470692265758608</v>
          </cell>
          <cell r="DG458">
            <v>0.20470692265758608</v>
          </cell>
          <cell r="DH458">
            <v>0.20470692265758608</v>
          </cell>
          <cell r="DI458">
            <v>0.20470692265758608</v>
          </cell>
          <cell r="DJ458">
            <v>0.20470692265758608</v>
          </cell>
          <cell r="DL458" t="str">
            <v>.Residential.Dwellings.Building Type.High Density.Vintage.1961-1980 Bldg CodeMBResidentialRetrofit DeepService requested.Residential.Dwellings.Building Type.High Density.Vintage.1961-1980 Bldg Code.Heating (Cold)</v>
          </cell>
        </row>
        <row r="459">
          <cell r="M459" t="str">
            <v>GJ</v>
          </cell>
          <cell r="N459">
            <v>0.17176527422906132</v>
          </cell>
          <cell r="O459">
            <v>0.1584588961860823</v>
          </cell>
          <cell r="P459">
            <v>0.16397608219983531</v>
          </cell>
          <cell r="Q459">
            <v>0.18117339771515314</v>
          </cell>
          <cell r="R459">
            <v>0.17722904950731533</v>
          </cell>
          <cell r="S459">
            <v>0.17766579051766374</v>
          </cell>
          <cell r="T459">
            <v>0.16483614195368504</v>
          </cell>
          <cell r="U459">
            <v>0.18552645194149353</v>
          </cell>
          <cell r="V459">
            <v>0.18994099685352089</v>
          </cell>
          <cell r="W459">
            <v>0.18125208023570544</v>
          </cell>
          <cell r="X459">
            <v>0.17087304816571761</v>
          </cell>
          <cell r="Y459">
            <v>0.18343533319720398</v>
          </cell>
          <cell r="Z459">
            <v>0.16283331028180809</v>
          </cell>
          <cell r="AA459">
            <v>0.18975379927017763</v>
          </cell>
          <cell r="AB459">
            <v>0.19526377180051754</v>
          </cell>
          <cell r="AC459">
            <v>0.19246455735445411</v>
          </cell>
          <cell r="AD459">
            <v>0.17079938049921162</v>
          </cell>
          <cell r="AE459">
            <v>0.17934137810609616</v>
          </cell>
          <cell r="AF459">
            <v>0.20050171633298258</v>
          </cell>
          <cell r="AG459">
            <v>0.17703064538778809</v>
          </cell>
          <cell r="AH459">
            <v>0.15739860903498681</v>
          </cell>
          <cell r="AI459">
            <v>0.15739860903498681</v>
          </cell>
          <cell r="AJ459">
            <v>0.15739860903498681</v>
          </cell>
          <cell r="AK459">
            <v>0.15739860903498681</v>
          </cell>
          <cell r="AL459">
            <v>0.15739860903498681</v>
          </cell>
          <cell r="AM459">
            <v>0.15739860903498681</v>
          </cell>
          <cell r="AN459">
            <v>0.15739860903498681</v>
          </cell>
          <cell r="AO459">
            <v>0.15739860903498681</v>
          </cell>
          <cell r="AP459">
            <v>0.15739860903498681</v>
          </cell>
          <cell r="AQ459">
            <v>0.15739860903498681</v>
          </cell>
          <cell r="AR459">
            <v>0.15739860903498681</v>
          </cell>
          <cell r="AS459">
            <v>0.15739860903498681</v>
          </cell>
          <cell r="AT459">
            <v>0.15739860903498681</v>
          </cell>
          <cell r="AU459">
            <v>0.15739860903498681</v>
          </cell>
          <cell r="AV459">
            <v>0.15739860903498681</v>
          </cell>
          <cell r="AW459">
            <v>0.15739860903498681</v>
          </cell>
          <cell r="AX459">
            <v>0.15739860903498681</v>
          </cell>
          <cell r="AY459">
            <v>0.15739860903498681</v>
          </cell>
          <cell r="AZ459">
            <v>0.15739860903498681</v>
          </cell>
          <cell r="BA459">
            <v>0.15739860903498681</v>
          </cell>
          <cell r="BB459">
            <v>0.15739860903498681</v>
          </cell>
          <cell r="BC459">
            <v>0.15739860903498681</v>
          </cell>
          <cell r="BD459">
            <v>0.15739860903498681</v>
          </cell>
          <cell r="BE459">
            <v>0.15739860903498681</v>
          </cell>
          <cell r="BF459">
            <v>0.15739860903498681</v>
          </cell>
          <cell r="BG459">
            <v>0.15739860903498681</v>
          </cell>
          <cell r="BH459">
            <v>0.15739860903498681</v>
          </cell>
          <cell r="BI459">
            <v>0.15739860903498681</v>
          </cell>
          <cell r="BJ459">
            <v>0.15739860903498681</v>
          </cell>
          <cell r="BK459">
            <v>0.15739860903498681</v>
          </cell>
          <cell r="BL459">
            <v>0.15739860903498681</v>
          </cell>
          <cell r="BM459">
            <v>0.15739860903498681</v>
          </cell>
          <cell r="BN459">
            <v>0.15739860903498681</v>
          </cell>
          <cell r="BO459">
            <v>0.15739860903498681</v>
          </cell>
          <cell r="BP459">
            <v>0.15739860903498681</v>
          </cell>
          <cell r="BQ459">
            <v>0.15739860903498681</v>
          </cell>
          <cell r="BR459">
            <v>0.15739860903498681</v>
          </cell>
          <cell r="BS459">
            <v>0.15739860903498681</v>
          </cell>
          <cell r="BT459">
            <v>0.15739860903498681</v>
          </cell>
          <cell r="BU459">
            <v>0.15739860903498681</v>
          </cell>
          <cell r="BV459">
            <v>0.15739860903498681</v>
          </cell>
          <cell r="BW459">
            <v>0.15739860903498681</v>
          </cell>
          <cell r="BX459">
            <v>0.15739860903498681</v>
          </cell>
          <cell r="BY459">
            <v>0.15739860903498681</v>
          </cell>
          <cell r="BZ459">
            <v>0.15739860903498681</v>
          </cell>
          <cell r="CA459">
            <v>0.15739860903498681</v>
          </cell>
          <cell r="CB459">
            <v>0.15739860903498681</v>
          </cell>
          <cell r="CC459">
            <v>0.15739860903498681</v>
          </cell>
          <cell r="CD459">
            <v>0.15739860903498681</v>
          </cell>
          <cell r="CE459">
            <v>0.15739860903498681</v>
          </cell>
          <cell r="CF459">
            <v>0.15739860903498681</v>
          </cell>
          <cell r="CG459">
            <v>0.15739860903498681</v>
          </cell>
          <cell r="CH459">
            <v>0.15739860903498681</v>
          </cell>
          <cell r="CI459">
            <v>0.15739860903498681</v>
          </cell>
          <cell r="CJ459">
            <v>0.15739860903498681</v>
          </cell>
          <cell r="CK459">
            <v>0.15739860903498681</v>
          </cell>
          <cell r="CL459">
            <v>0.15739860903498681</v>
          </cell>
          <cell r="CM459">
            <v>0.15739860903498681</v>
          </cell>
          <cell r="CN459">
            <v>0.15739860903498681</v>
          </cell>
          <cell r="CO459">
            <v>0.15739860903498681</v>
          </cell>
          <cell r="CP459">
            <v>0.15739860903498681</v>
          </cell>
          <cell r="CQ459">
            <v>0.15739860903498681</v>
          </cell>
          <cell r="CR459">
            <v>0.15739860903498681</v>
          </cell>
          <cell r="CS459">
            <v>0.15739860903498681</v>
          </cell>
          <cell r="CT459">
            <v>0.15739860903498681</v>
          </cell>
          <cell r="CU459">
            <v>0.15739860903498681</v>
          </cell>
          <cell r="CV459">
            <v>0.15739860903498681</v>
          </cell>
          <cell r="CW459">
            <v>0.15739860903498681</v>
          </cell>
          <cell r="CX459">
            <v>0.15739860903498681</v>
          </cell>
          <cell r="CY459">
            <v>0.15739860903498681</v>
          </cell>
          <cell r="CZ459">
            <v>0.15739860903498681</v>
          </cell>
          <cell r="DA459">
            <v>0.15739860903498681</v>
          </cell>
          <cell r="DB459">
            <v>0.15739860903498681</v>
          </cell>
          <cell r="DC459">
            <v>0.15739860903498681</v>
          </cell>
          <cell r="DD459">
            <v>0.15739860903498681</v>
          </cell>
          <cell r="DE459">
            <v>0.15739860903498681</v>
          </cell>
          <cell r="DF459">
            <v>0.15739860903498681</v>
          </cell>
          <cell r="DG459">
            <v>0.15739860903498681</v>
          </cell>
          <cell r="DH459">
            <v>0.15739860903498681</v>
          </cell>
          <cell r="DI459">
            <v>0.15739860903498681</v>
          </cell>
          <cell r="DJ459">
            <v>0.15739860903498681</v>
          </cell>
          <cell r="DL459" t="str">
            <v>.Residential.Dwellings.Building Type.High Density.Vintage.1961-1980 Bldg CodeONResidentialRetrofit DeepService requested.Residential.Dwellings.Building Type.High Density.Vintage.1961-1980 Bldg Code.Heating (Cold)</v>
          </cell>
        </row>
        <row r="460">
          <cell r="M460" t="str">
            <v>GJ</v>
          </cell>
          <cell r="N460">
            <v>0.19804884536961295</v>
          </cell>
          <cell r="O460">
            <v>0.17938656531721439</v>
          </cell>
          <cell r="P460">
            <v>0.18930057511697898</v>
          </cell>
          <cell r="Q460">
            <v>0.20324026262057582</v>
          </cell>
          <cell r="R460">
            <v>0.21545906498775033</v>
          </cell>
          <cell r="S460">
            <v>0.19881890205802916</v>
          </cell>
          <cell r="T460">
            <v>0.18608573496141198</v>
          </cell>
          <cell r="U460">
            <v>0.20711514048125593</v>
          </cell>
          <cell r="V460">
            <v>0.20295092820733354</v>
          </cell>
          <cell r="W460">
            <v>0.20613431783348032</v>
          </cell>
          <cell r="X460">
            <v>0.18354388750472916</v>
          </cell>
          <cell r="Y460">
            <v>0.19036036963397182</v>
          </cell>
          <cell r="Z460">
            <v>0.18263627065678256</v>
          </cell>
          <cell r="AA460">
            <v>0.19756499492159726</v>
          </cell>
          <cell r="AB460">
            <v>0.21056032816932274</v>
          </cell>
          <cell r="AC460">
            <v>0.20156217904614812</v>
          </cell>
          <cell r="AD460">
            <v>0.19486777436785122</v>
          </cell>
          <cell r="AE460">
            <v>0.19985966061218335</v>
          </cell>
          <cell r="AF460">
            <v>0.20804053269066713</v>
          </cell>
          <cell r="AG460">
            <v>0.21577102121413544</v>
          </cell>
          <cell r="AH460">
            <v>0.19961161737981159</v>
          </cell>
          <cell r="AI460">
            <v>0.19961161737981159</v>
          </cell>
          <cell r="AJ460">
            <v>0.19961161737981159</v>
          </cell>
          <cell r="AK460">
            <v>0.19961161737981159</v>
          </cell>
          <cell r="AL460">
            <v>0.19961161737981159</v>
          </cell>
          <cell r="AM460">
            <v>0.19961161737981159</v>
          </cell>
          <cell r="AN460">
            <v>0.19961161737981159</v>
          </cell>
          <cell r="AO460">
            <v>0.19961161737981159</v>
          </cell>
          <cell r="AP460">
            <v>0.19961161737981159</v>
          </cell>
          <cell r="AQ460">
            <v>0.19961161737981159</v>
          </cell>
          <cell r="AR460">
            <v>0.19961161737981159</v>
          </cell>
          <cell r="AS460">
            <v>0.19961161737981159</v>
          </cell>
          <cell r="AT460">
            <v>0.19961161737981159</v>
          </cell>
          <cell r="AU460">
            <v>0.19961161737981159</v>
          </cell>
          <cell r="AV460">
            <v>0.19961161737981159</v>
          </cell>
          <cell r="AW460">
            <v>0.19961161737981159</v>
          </cell>
          <cell r="AX460">
            <v>0.19961161737981159</v>
          </cell>
          <cell r="AY460">
            <v>0.19961161737981159</v>
          </cell>
          <cell r="AZ460">
            <v>0.19961161737981159</v>
          </cell>
          <cell r="BA460">
            <v>0.19961161737981159</v>
          </cell>
          <cell r="BB460">
            <v>0.19961161737981159</v>
          </cell>
          <cell r="BC460">
            <v>0.19961161737981159</v>
          </cell>
          <cell r="BD460">
            <v>0.19961161737981159</v>
          </cell>
          <cell r="BE460">
            <v>0.19961161737981159</v>
          </cell>
          <cell r="BF460">
            <v>0.19961161737981159</v>
          </cell>
          <cell r="BG460">
            <v>0.19961161737981159</v>
          </cell>
          <cell r="BH460">
            <v>0.19961161737981159</v>
          </cell>
          <cell r="BI460">
            <v>0.19961161737981159</v>
          </cell>
          <cell r="BJ460">
            <v>0.19961161737981159</v>
          </cell>
          <cell r="BK460">
            <v>0.19961161737981159</v>
          </cell>
          <cell r="BL460">
            <v>0.19961161737981159</v>
          </cell>
          <cell r="BM460">
            <v>0.19961161737981159</v>
          </cell>
          <cell r="BN460">
            <v>0.19961161737981159</v>
          </cell>
          <cell r="BO460">
            <v>0.19961161737981159</v>
          </cell>
          <cell r="BP460">
            <v>0.19961161737981159</v>
          </cell>
          <cell r="BQ460">
            <v>0.19961161737981159</v>
          </cell>
          <cell r="BR460">
            <v>0.19961161737981159</v>
          </cell>
          <cell r="BS460">
            <v>0.19961161737981159</v>
          </cell>
          <cell r="BT460">
            <v>0.19961161737981159</v>
          </cell>
          <cell r="BU460">
            <v>0.19961161737981159</v>
          </cell>
          <cell r="BV460">
            <v>0.19961161737981159</v>
          </cell>
          <cell r="BW460">
            <v>0.19961161737981159</v>
          </cell>
          <cell r="BX460">
            <v>0.19961161737981159</v>
          </cell>
          <cell r="BY460">
            <v>0.19961161737981159</v>
          </cell>
          <cell r="BZ460">
            <v>0.19961161737981159</v>
          </cell>
          <cell r="CA460">
            <v>0.19961161737981159</v>
          </cell>
          <cell r="CB460">
            <v>0.19961161737981159</v>
          </cell>
          <cell r="CC460">
            <v>0.19961161737981159</v>
          </cell>
          <cell r="CD460">
            <v>0.19961161737981159</v>
          </cell>
          <cell r="CE460">
            <v>0.19961161737981159</v>
          </cell>
          <cell r="CF460">
            <v>0.19961161737981159</v>
          </cell>
          <cell r="CG460">
            <v>0.19961161737981159</v>
          </cell>
          <cell r="CH460">
            <v>0.19961161737981159</v>
          </cell>
          <cell r="CI460">
            <v>0.19961161737981159</v>
          </cell>
          <cell r="CJ460">
            <v>0.19961161737981159</v>
          </cell>
          <cell r="CK460">
            <v>0.19961161737981159</v>
          </cell>
          <cell r="CL460">
            <v>0.19961161737981159</v>
          </cell>
          <cell r="CM460">
            <v>0.19961161737981159</v>
          </cell>
          <cell r="CN460">
            <v>0.19961161737981159</v>
          </cell>
          <cell r="CO460">
            <v>0.19961161737981159</v>
          </cell>
          <cell r="CP460">
            <v>0.19961161737981159</v>
          </cell>
          <cell r="CQ460">
            <v>0.19961161737981159</v>
          </cell>
          <cell r="CR460">
            <v>0.19961161737981159</v>
          </cell>
          <cell r="CS460">
            <v>0.19961161737981159</v>
          </cell>
          <cell r="CT460">
            <v>0.19961161737981159</v>
          </cell>
          <cell r="CU460">
            <v>0.19961161737981159</v>
          </cell>
          <cell r="CV460">
            <v>0.19961161737981159</v>
          </cell>
          <cell r="CW460">
            <v>0.19961161737981159</v>
          </cell>
          <cell r="CX460">
            <v>0.19961161737981159</v>
          </cell>
          <cell r="CY460">
            <v>0.19961161737981159</v>
          </cell>
          <cell r="CZ460">
            <v>0.19961161737981159</v>
          </cell>
          <cell r="DA460">
            <v>0.19961161737981159</v>
          </cell>
          <cell r="DB460">
            <v>0.19961161737981159</v>
          </cell>
          <cell r="DC460">
            <v>0.19961161737981159</v>
          </cell>
          <cell r="DD460">
            <v>0.19961161737981159</v>
          </cell>
          <cell r="DE460">
            <v>0.19961161737981159</v>
          </cell>
          <cell r="DF460">
            <v>0.19961161737981159</v>
          </cell>
          <cell r="DG460">
            <v>0.19961161737981159</v>
          </cell>
          <cell r="DH460">
            <v>0.19961161737981159</v>
          </cell>
          <cell r="DI460">
            <v>0.19961161737981159</v>
          </cell>
          <cell r="DJ460">
            <v>0.19961161737981159</v>
          </cell>
          <cell r="DL460" t="str">
            <v>.Residential.Dwellings.Building Type.High Density.Vintage.1961-1980 Bldg CodeQCResidentialRetrofit DeepService requested.Residential.Dwellings.Building Type.High Density.Vintage.1961-1980 Bldg Code.Heating (Cold)</v>
          </cell>
        </row>
        <row r="461">
          <cell r="M461" t="str">
            <v>GJ</v>
          </cell>
          <cell r="N461">
            <v>0.1809526568069878</v>
          </cell>
          <cell r="O461">
            <v>0.18460806873097155</v>
          </cell>
          <cell r="P461">
            <v>0.19468368074768314</v>
          </cell>
          <cell r="Q461">
            <v>0.18312219549022943</v>
          </cell>
          <cell r="R461">
            <v>0.19028356836440646</v>
          </cell>
          <cell r="S461">
            <v>0.17988211774102475</v>
          </cell>
          <cell r="T461">
            <v>0.17639988454104652</v>
          </cell>
          <cell r="U461">
            <v>0.20736343872584104</v>
          </cell>
          <cell r="V461">
            <v>0.21037373368593862</v>
          </cell>
          <cell r="W461">
            <v>0.21248955094939442</v>
          </cell>
          <cell r="X461">
            <v>0.20639696437952057</v>
          </cell>
          <cell r="Y461">
            <v>0.22737070945832963</v>
          </cell>
          <cell r="Z461">
            <v>0.20116131711231708</v>
          </cell>
          <cell r="AA461">
            <v>0.19826303935460163</v>
          </cell>
          <cell r="AB461">
            <v>0.20616505800433882</v>
          </cell>
          <cell r="AC461">
            <v>0.2117804642539016</v>
          </cell>
          <cell r="AD461">
            <v>0.19770157945049874</v>
          </cell>
          <cell r="AE461">
            <v>0.20533422018640443</v>
          </cell>
          <cell r="AF461">
            <v>0.20743465290386176</v>
          </cell>
          <cell r="AG461">
            <v>0.20535910032959021</v>
          </cell>
          <cell r="AH461">
            <v>0.19502063195468131</v>
          </cell>
          <cell r="AI461">
            <v>0.19502063195468131</v>
          </cell>
          <cell r="AJ461">
            <v>0.19502063195468131</v>
          </cell>
          <cell r="AK461">
            <v>0.19502063195468131</v>
          </cell>
          <cell r="AL461">
            <v>0.19502063195468131</v>
          </cell>
          <cell r="AM461">
            <v>0.19502063195468131</v>
          </cell>
          <cell r="AN461">
            <v>0.19502063195468131</v>
          </cell>
          <cell r="AO461">
            <v>0.19502063195468131</v>
          </cell>
          <cell r="AP461">
            <v>0.19502063195468131</v>
          </cell>
          <cell r="AQ461">
            <v>0.19502063195468131</v>
          </cell>
          <cell r="AR461">
            <v>0.19502063195468131</v>
          </cell>
          <cell r="AS461">
            <v>0.19502063195468131</v>
          </cell>
          <cell r="AT461">
            <v>0.19502063195468131</v>
          </cell>
          <cell r="AU461">
            <v>0.19502063195468131</v>
          </cell>
          <cell r="AV461">
            <v>0.19502063195468131</v>
          </cell>
          <cell r="AW461">
            <v>0.19502063195468131</v>
          </cell>
          <cell r="AX461">
            <v>0.19502063195468131</v>
          </cell>
          <cell r="AY461">
            <v>0.19502063195468131</v>
          </cell>
          <cell r="AZ461">
            <v>0.19502063195468131</v>
          </cell>
          <cell r="BA461">
            <v>0.19502063195468131</v>
          </cell>
          <cell r="BB461">
            <v>0.19502063195468131</v>
          </cell>
          <cell r="BC461">
            <v>0.19502063195468131</v>
          </cell>
          <cell r="BD461">
            <v>0.19502063195468131</v>
          </cell>
          <cell r="BE461">
            <v>0.19502063195468131</v>
          </cell>
          <cell r="BF461">
            <v>0.19502063195468131</v>
          </cell>
          <cell r="BG461">
            <v>0.19502063195468131</v>
          </cell>
          <cell r="BH461">
            <v>0.19502063195468131</v>
          </cell>
          <cell r="BI461">
            <v>0.19502063195468131</v>
          </cell>
          <cell r="BJ461">
            <v>0.19502063195468131</v>
          </cell>
          <cell r="BK461">
            <v>0.19502063195468131</v>
          </cell>
          <cell r="BL461">
            <v>0.19502063195468131</v>
          </cell>
          <cell r="BM461">
            <v>0.19502063195468131</v>
          </cell>
          <cell r="BN461">
            <v>0.19502063195468131</v>
          </cell>
          <cell r="BO461">
            <v>0.19502063195468131</v>
          </cell>
          <cell r="BP461">
            <v>0.19502063195468131</v>
          </cell>
          <cell r="BQ461">
            <v>0.19502063195468131</v>
          </cell>
          <cell r="BR461">
            <v>0.19502063195468131</v>
          </cell>
          <cell r="BS461">
            <v>0.19502063195468131</v>
          </cell>
          <cell r="BT461">
            <v>0.19502063195468131</v>
          </cell>
          <cell r="BU461">
            <v>0.19502063195468131</v>
          </cell>
          <cell r="BV461">
            <v>0.19502063195468131</v>
          </cell>
          <cell r="BW461">
            <v>0.19502063195468131</v>
          </cell>
          <cell r="BX461">
            <v>0.19502063195468131</v>
          </cell>
          <cell r="BY461">
            <v>0.19502063195468131</v>
          </cell>
          <cell r="BZ461">
            <v>0.19502063195468131</v>
          </cell>
          <cell r="CA461">
            <v>0.19502063195468131</v>
          </cell>
          <cell r="CB461">
            <v>0.19502063195468131</v>
          </cell>
          <cell r="CC461">
            <v>0.19502063195468131</v>
          </cell>
          <cell r="CD461">
            <v>0.19502063195468131</v>
          </cell>
          <cell r="CE461">
            <v>0.19502063195468131</v>
          </cell>
          <cell r="CF461">
            <v>0.19502063195468131</v>
          </cell>
          <cell r="CG461">
            <v>0.19502063195468131</v>
          </cell>
          <cell r="CH461">
            <v>0.19502063195468131</v>
          </cell>
          <cell r="CI461">
            <v>0.19502063195468131</v>
          </cell>
          <cell r="CJ461">
            <v>0.19502063195468131</v>
          </cell>
          <cell r="CK461">
            <v>0.19502063195468131</v>
          </cell>
          <cell r="CL461">
            <v>0.19502063195468131</v>
          </cell>
          <cell r="CM461">
            <v>0.19502063195468131</v>
          </cell>
          <cell r="CN461">
            <v>0.19502063195468131</v>
          </cell>
          <cell r="CO461">
            <v>0.19502063195468131</v>
          </cell>
          <cell r="CP461">
            <v>0.19502063195468131</v>
          </cell>
          <cell r="CQ461">
            <v>0.19502063195468131</v>
          </cell>
          <cell r="CR461">
            <v>0.19502063195468131</v>
          </cell>
          <cell r="CS461">
            <v>0.19502063195468131</v>
          </cell>
          <cell r="CT461">
            <v>0.19502063195468131</v>
          </cell>
          <cell r="CU461">
            <v>0.19502063195468131</v>
          </cell>
          <cell r="CV461">
            <v>0.19502063195468131</v>
          </cell>
          <cell r="CW461">
            <v>0.19502063195468131</v>
          </cell>
          <cell r="CX461">
            <v>0.19502063195468131</v>
          </cell>
          <cell r="CY461">
            <v>0.19502063195468131</v>
          </cell>
          <cell r="CZ461">
            <v>0.19502063195468131</v>
          </cell>
          <cell r="DA461">
            <v>0.19502063195468131</v>
          </cell>
          <cell r="DB461">
            <v>0.19502063195468131</v>
          </cell>
          <cell r="DC461">
            <v>0.19502063195468131</v>
          </cell>
          <cell r="DD461">
            <v>0.19502063195468131</v>
          </cell>
          <cell r="DE461">
            <v>0.19502063195468131</v>
          </cell>
          <cell r="DF461">
            <v>0.19502063195468131</v>
          </cell>
          <cell r="DG461">
            <v>0.19502063195468131</v>
          </cell>
          <cell r="DH461">
            <v>0.19502063195468131</v>
          </cell>
          <cell r="DI461">
            <v>0.19502063195468131</v>
          </cell>
          <cell r="DJ461">
            <v>0.19502063195468131</v>
          </cell>
          <cell r="DL461" t="str">
            <v>.Residential.Dwellings.Building Type.High Density.Vintage.1961-1980 Bldg CodeATResidentialRetrofit DeepService requested.Residential.Dwellings.Building Type.High Density.Vintage.1961-1980 Bldg Code.Heating (Cold)</v>
          </cell>
        </row>
        <row r="462">
          <cell r="DL462" t="str">
            <v/>
          </cell>
        </row>
        <row r="463">
          <cell r="DL463" t="str">
            <v/>
          </cell>
        </row>
        <row r="464">
          <cell r="M464" t="str">
            <v>GJ</v>
          </cell>
          <cell r="N464">
            <v>0.10695833080774601</v>
          </cell>
          <cell r="O464">
            <v>0.10532626102997646</v>
          </cell>
          <cell r="P464">
            <v>0.10558405585249736</v>
          </cell>
          <cell r="Q464">
            <v>9.9337385414557944E-2</v>
          </cell>
          <cell r="R464">
            <v>9.8642673747550855E-2</v>
          </cell>
          <cell r="S464">
            <v>0.10762508844732044</v>
          </cell>
          <cell r="T464">
            <v>0.11139980336755158</v>
          </cell>
          <cell r="U464">
            <v>0.11278409589814942</v>
          </cell>
          <cell r="V464">
            <v>0.11733507906618162</v>
          </cell>
          <cell r="W464">
            <v>0.11570795108830018</v>
          </cell>
          <cell r="X464">
            <v>0.10106171203402196</v>
          </cell>
          <cell r="Y464">
            <v>0.12158681653767506</v>
          </cell>
          <cell r="Z464">
            <v>0.11614990892786325</v>
          </cell>
          <cell r="AA464">
            <v>0.11659707254371804</v>
          </cell>
          <cell r="AB464">
            <v>0.11165738793701517</v>
          </cell>
          <cell r="AC464">
            <v>0.10724052813068682</v>
          </cell>
          <cell r="AD464">
            <v>0.11208245215688122</v>
          </cell>
          <cell r="AE464">
            <v>0.12095096012149849</v>
          </cell>
          <cell r="AF464">
            <v>0.1173901600254328</v>
          </cell>
          <cell r="AG464">
            <v>0.12464842515050288</v>
          </cell>
          <cell r="AH464">
            <v>0.12660569175735953</v>
          </cell>
          <cell r="AI464">
            <v>0.12660569175735953</v>
          </cell>
          <cell r="AJ464">
            <v>0.12660569175735953</v>
          </cell>
          <cell r="AK464">
            <v>0.12660569175735953</v>
          </cell>
          <cell r="AL464">
            <v>0.12660569175735953</v>
          </cell>
          <cell r="AM464">
            <v>0.12660569175735953</v>
          </cell>
          <cell r="AN464">
            <v>0.12660569175735953</v>
          </cell>
          <cell r="AO464">
            <v>0.12660569175735953</v>
          </cell>
          <cell r="AP464">
            <v>0.12660569175735953</v>
          </cell>
          <cell r="AQ464">
            <v>0.12660569175735953</v>
          </cell>
          <cell r="AR464">
            <v>0.12660569175735953</v>
          </cell>
          <cell r="AS464">
            <v>0.12660569175735953</v>
          </cell>
          <cell r="AT464">
            <v>0.12660569175735953</v>
          </cell>
          <cell r="AU464">
            <v>0.12660569175735953</v>
          </cell>
          <cell r="AV464">
            <v>0.12660569175735953</v>
          </cell>
          <cell r="AW464">
            <v>0.12660569175735953</v>
          </cell>
          <cell r="AX464">
            <v>0.12660569175735953</v>
          </cell>
          <cell r="AY464">
            <v>0.12660569175735953</v>
          </cell>
          <cell r="AZ464">
            <v>0.12660569175735953</v>
          </cell>
          <cell r="BA464">
            <v>0.12660569175735953</v>
          </cell>
          <cell r="BB464">
            <v>0.12660569175735953</v>
          </cell>
          <cell r="BC464">
            <v>0.12660569175735953</v>
          </cell>
          <cell r="BD464">
            <v>0.12660569175735953</v>
          </cell>
          <cell r="BE464">
            <v>0.12660569175735953</v>
          </cell>
          <cell r="BF464">
            <v>0.12660569175735953</v>
          </cell>
          <cell r="BG464">
            <v>0.12660569175735953</v>
          </cell>
          <cell r="BH464">
            <v>0.12660569175735953</v>
          </cell>
          <cell r="BI464">
            <v>0.12660569175735953</v>
          </cell>
          <cell r="BJ464">
            <v>0.12660569175735953</v>
          </cell>
          <cell r="BK464">
            <v>0.12660569175735953</v>
          </cell>
          <cell r="BL464">
            <v>0.12660569175735953</v>
          </cell>
          <cell r="BM464">
            <v>0.12660569175735953</v>
          </cell>
          <cell r="BN464">
            <v>0.12660569175735953</v>
          </cell>
          <cell r="BO464">
            <v>0.12660569175735953</v>
          </cell>
          <cell r="BP464">
            <v>0.12660569175735953</v>
          </cell>
          <cell r="BQ464">
            <v>0.12660569175735953</v>
          </cell>
          <cell r="BR464">
            <v>0.12660569175735953</v>
          </cell>
          <cell r="BS464">
            <v>0.12660569175735953</v>
          </cell>
          <cell r="BT464">
            <v>0.12660569175735953</v>
          </cell>
          <cell r="BU464">
            <v>0.12660569175735953</v>
          </cell>
          <cell r="BV464">
            <v>0.12660569175735953</v>
          </cell>
          <cell r="BW464">
            <v>0.12660569175735953</v>
          </cell>
          <cell r="BX464">
            <v>0.12660569175735953</v>
          </cell>
          <cell r="BY464">
            <v>0.12660569175735953</v>
          </cell>
          <cell r="BZ464">
            <v>0.12660569175735953</v>
          </cell>
          <cell r="CA464">
            <v>0.12660569175735953</v>
          </cell>
          <cell r="CB464">
            <v>0.12660569175735953</v>
          </cell>
          <cell r="CC464">
            <v>0.12660569175735953</v>
          </cell>
          <cell r="CD464">
            <v>0.12660569175735953</v>
          </cell>
          <cell r="CE464">
            <v>0.12660569175735953</v>
          </cell>
          <cell r="CF464">
            <v>0.12660569175735953</v>
          </cell>
          <cell r="CG464">
            <v>0.12660569175735953</v>
          </cell>
          <cell r="CH464">
            <v>0.12660569175735953</v>
          </cell>
          <cell r="CI464">
            <v>0.12660569175735953</v>
          </cell>
          <cell r="CJ464">
            <v>0.12660569175735953</v>
          </cell>
          <cell r="CK464">
            <v>0.12660569175735953</v>
          </cell>
          <cell r="CL464">
            <v>0.12660569175735953</v>
          </cell>
          <cell r="CM464">
            <v>0.12660569175735953</v>
          </cell>
          <cell r="CN464">
            <v>0.12660569175735953</v>
          </cell>
          <cell r="CO464">
            <v>0.12660569175735953</v>
          </cell>
          <cell r="CP464">
            <v>0.12660569175735953</v>
          </cell>
          <cell r="CQ464">
            <v>0.12660569175735953</v>
          </cell>
          <cell r="CR464">
            <v>0.12660569175735953</v>
          </cell>
          <cell r="CS464">
            <v>0.12660569175735953</v>
          </cell>
          <cell r="CT464">
            <v>0.12660569175735953</v>
          </cell>
          <cell r="CU464">
            <v>0.12660569175735953</v>
          </cell>
          <cell r="CV464">
            <v>0.12660569175735953</v>
          </cell>
          <cell r="CW464">
            <v>0.12660569175735953</v>
          </cell>
          <cell r="CX464">
            <v>0.12660569175735953</v>
          </cell>
          <cell r="CY464">
            <v>0.12660569175735953</v>
          </cell>
          <cell r="CZ464">
            <v>0.12660569175735953</v>
          </cell>
          <cell r="DA464">
            <v>0.12660569175735953</v>
          </cell>
          <cell r="DB464">
            <v>0.12660569175735953</v>
          </cell>
          <cell r="DC464">
            <v>0.12660569175735953</v>
          </cell>
          <cell r="DD464">
            <v>0.12660569175735953</v>
          </cell>
          <cell r="DE464">
            <v>0.12660569175735953</v>
          </cell>
          <cell r="DF464">
            <v>0.12660569175735953</v>
          </cell>
          <cell r="DG464">
            <v>0.12660569175735953</v>
          </cell>
          <cell r="DH464">
            <v>0.12660569175735953</v>
          </cell>
          <cell r="DI464">
            <v>0.12660569175735953</v>
          </cell>
          <cell r="DJ464">
            <v>0.12660569175735953</v>
          </cell>
          <cell r="DL464" t="str">
            <v>.Residential.Dwellings.Building Type.High Density.Vintage.1981-2000 Bldg CodeBCResidentialReferenceService requested.Residential.Dwellings.Building Type.High Density.Vintage.1981-2000 Bldg Code.Heating (Marine)</v>
          </cell>
        </row>
        <row r="465">
          <cell r="M465" t="str">
            <v>GJ</v>
          </cell>
          <cell r="N465">
            <v>6.2148547171136506E-2</v>
          </cell>
          <cell r="O465">
            <v>6.1200226785017013E-2</v>
          </cell>
          <cell r="P465">
            <v>6.135001945256259E-2</v>
          </cell>
          <cell r="Q465">
            <v>5.7720367704606299E-2</v>
          </cell>
          <cell r="R465">
            <v>5.7316702833611503E-2</v>
          </cell>
          <cell r="S465">
            <v>6.2535969247583173E-2</v>
          </cell>
          <cell r="T465">
            <v>6.4729281788139262E-2</v>
          </cell>
          <cell r="U465">
            <v>6.5533630257181383E-2</v>
          </cell>
          <cell r="V465">
            <v>6.9372805356505085E-2</v>
          </cell>
          <cell r="W465">
            <v>6.8410787574627388E-2</v>
          </cell>
          <cell r="X465">
            <v>5.9751393476940785E-2</v>
          </cell>
          <cell r="Y465">
            <v>7.0662068362127767E-2</v>
          </cell>
          <cell r="Z465">
            <v>6.7502324994029542E-2</v>
          </cell>
          <cell r="AA465">
            <v>6.7762201080042522E-2</v>
          </cell>
          <cell r="AB465">
            <v>6.7772838792645979E-2</v>
          </cell>
          <cell r="AC465">
            <v>6.4930932907514838E-2</v>
          </cell>
          <cell r="AD465">
            <v>6.586912926826767E-2</v>
          </cell>
          <cell r="AE465">
            <v>7.1541465264958068E-2</v>
          </cell>
          <cell r="AF465">
            <v>7.0958872623116287E-2</v>
          </cell>
          <cell r="AG465">
            <v>7.5495801600025475E-2</v>
          </cell>
          <cell r="AH465">
            <v>7.3932952436431151E-2</v>
          </cell>
          <cell r="AI465">
            <v>7.3932952436431151E-2</v>
          </cell>
          <cell r="AJ465">
            <v>7.3932952436431151E-2</v>
          </cell>
          <cell r="AK465">
            <v>7.3932952436431151E-2</v>
          </cell>
          <cell r="AL465">
            <v>7.3932952436431151E-2</v>
          </cell>
          <cell r="AM465">
            <v>7.3932952436431151E-2</v>
          </cell>
          <cell r="AN465">
            <v>7.3932952436431151E-2</v>
          </cell>
          <cell r="AO465">
            <v>7.3932952436431151E-2</v>
          </cell>
          <cell r="AP465">
            <v>7.3932952436431151E-2</v>
          </cell>
          <cell r="AQ465">
            <v>7.3932952436431151E-2</v>
          </cell>
          <cell r="AR465">
            <v>7.3932952436431151E-2</v>
          </cell>
          <cell r="AS465">
            <v>7.3932952436431151E-2</v>
          </cell>
          <cell r="AT465">
            <v>7.3932952436431151E-2</v>
          </cell>
          <cell r="AU465">
            <v>7.3932952436431151E-2</v>
          </cell>
          <cell r="AV465">
            <v>7.3932952436431151E-2</v>
          </cell>
          <cell r="AW465">
            <v>7.3932952436431151E-2</v>
          </cell>
          <cell r="AX465">
            <v>7.3932952436431151E-2</v>
          </cell>
          <cell r="AY465">
            <v>7.3932952436431151E-2</v>
          </cell>
          <cell r="AZ465">
            <v>7.3932952436431151E-2</v>
          </cell>
          <cell r="BA465">
            <v>7.3932952436431151E-2</v>
          </cell>
          <cell r="BB465">
            <v>7.3932952436431151E-2</v>
          </cell>
          <cell r="BC465">
            <v>7.3932952436431151E-2</v>
          </cell>
          <cell r="BD465">
            <v>7.3932952436431151E-2</v>
          </cell>
          <cell r="BE465">
            <v>7.3932952436431151E-2</v>
          </cell>
          <cell r="BF465">
            <v>7.3932952436431151E-2</v>
          </cell>
          <cell r="BG465">
            <v>7.3932952436431151E-2</v>
          </cell>
          <cell r="BH465">
            <v>7.3932952436431151E-2</v>
          </cell>
          <cell r="BI465">
            <v>7.3932952436431151E-2</v>
          </cell>
          <cell r="BJ465">
            <v>7.3932952436431151E-2</v>
          </cell>
          <cell r="BK465">
            <v>7.3932952436431151E-2</v>
          </cell>
          <cell r="BL465">
            <v>7.3932952436431151E-2</v>
          </cell>
          <cell r="BM465">
            <v>7.3932952436431151E-2</v>
          </cell>
          <cell r="BN465">
            <v>7.3932952436431151E-2</v>
          </cell>
          <cell r="BO465">
            <v>7.3932952436431151E-2</v>
          </cell>
          <cell r="BP465">
            <v>7.3932952436431151E-2</v>
          </cell>
          <cell r="BQ465">
            <v>7.3932952436431151E-2</v>
          </cell>
          <cell r="BR465">
            <v>7.3932952436431151E-2</v>
          </cell>
          <cell r="BS465">
            <v>7.3932952436431151E-2</v>
          </cell>
          <cell r="BT465">
            <v>7.3932952436431151E-2</v>
          </cell>
          <cell r="BU465">
            <v>7.3932952436431151E-2</v>
          </cell>
          <cell r="BV465">
            <v>7.3932952436431151E-2</v>
          </cell>
          <cell r="BW465">
            <v>7.3932952436431151E-2</v>
          </cell>
          <cell r="BX465">
            <v>7.3932952436431151E-2</v>
          </cell>
          <cell r="BY465">
            <v>7.3932952436431151E-2</v>
          </cell>
          <cell r="BZ465">
            <v>7.3932952436431151E-2</v>
          </cell>
          <cell r="CA465">
            <v>7.3932952436431151E-2</v>
          </cell>
          <cell r="CB465">
            <v>7.3932952436431151E-2</v>
          </cell>
          <cell r="CC465">
            <v>7.3932952436431151E-2</v>
          </cell>
          <cell r="CD465">
            <v>7.3932952436431151E-2</v>
          </cell>
          <cell r="CE465">
            <v>7.3932952436431151E-2</v>
          </cell>
          <cell r="CF465">
            <v>7.3932952436431151E-2</v>
          </cell>
          <cell r="CG465">
            <v>7.3932952436431151E-2</v>
          </cell>
          <cell r="CH465">
            <v>7.3932952436431151E-2</v>
          </cell>
          <cell r="CI465">
            <v>7.3932952436431151E-2</v>
          </cell>
          <cell r="CJ465">
            <v>7.3932952436431151E-2</v>
          </cell>
          <cell r="CK465">
            <v>7.3932952436431151E-2</v>
          </cell>
          <cell r="CL465">
            <v>7.3932952436431151E-2</v>
          </cell>
          <cell r="CM465">
            <v>7.3932952436431151E-2</v>
          </cell>
          <cell r="CN465">
            <v>7.3932952436431151E-2</v>
          </cell>
          <cell r="CO465">
            <v>7.3932952436431151E-2</v>
          </cell>
          <cell r="CP465">
            <v>7.3932952436431151E-2</v>
          </cell>
          <cell r="CQ465">
            <v>7.3932952436431151E-2</v>
          </cell>
          <cell r="CR465">
            <v>7.3932952436431151E-2</v>
          </cell>
          <cell r="CS465">
            <v>7.3932952436431151E-2</v>
          </cell>
          <cell r="CT465">
            <v>7.3932952436431151E-2</v>
          </cell>
          <cell r="CU465">
            <v>7.3932952436431151E-2</v>
          </cell>
          <cell r="CV465">
            <v>7.3932952436431151E-2</v>
          </cell>
          <cell r="CW465">
            <v>7.3932952436431151E-2</v>
          </cell>
          <cell r="CX465">
            <v>7.3932952436431151E-2</v>
          </cell>
          <cell r="CY465">
            <v>7.3932952436431151E-2</v>
          </cell>
          <cell r="CZ465">
            <v>7.3932952436431151E-2</v>
          </cell>
          <cell r="DA465">
            <v>7.3932952436431151E-2</v>
          </cell>
          <cell r="DB465">
            <v>7.3932952436431151E-2</v>
          </cell>
          <cell r="DC465">
            <v>7.3932952436431151E-2</v>
          </cell>
          <cell r="DD465">
            <v>7.3932952436431151E-2</v>
          </cell>
          <cell r="DE465">
            <v>7.3932952436431151E-2</v>
          </cell>
          <cell r="DF465">
            <v>7.3932952436431151E-2</v>
          </cell>
          <cell r="DG465">
            <v>7.3932952436431151E-2</v>
          </cell>
          <cell r="DH465">
            <v>7.3932952436431151E-2</v>
          </cell>
          <cell r="DI465">
            <v>7.3932952436431151E-2</v>
          </cell>
          <cell r="DJ465">
            <v>7.3932952436431151E-2</v>
          </cell>
          <cell r="DL465" t="str">
            <v>.Residential.Dwellings.Building Type.High Density.Vintage.1981-2000 Bldg CodeBCResidentialReferenceService requested.Residential.Dwellings.Building Type.High Density.Vintage.1981-2000 Bldg Code.Heating (Cold)</v>
          </cell>
        </row>
        <row r="466">
          <cell r="M466" t="str">
            <v>GJ</v>
          </cell>
          <cell r="N466">
            <v>0.6287062998973072</v>
          </cell>
          <cell r="O466">
            <v>0.54853244955984248</v>
          </cell>
          <cell r="P466">
            <v>0.6214918151827824</v>
          </cell>
          <cell r="Q466">
            <v>0.62898868958343446</v>
          </cell>
          <cell r="R466">
            <v>0.62372846279257355</v>
          </cell>
          <cell r="S466">
            <v>0.56289386863556323</v>
          </cell>
          <cell r="T466">
            <v>0.56911383571435126</v>
          </cell>
          <cell r="U466">
            <v>0.66913617923413127</v>
          </cell>
          <cell r="V466">
            <v>0.65879685644064856</v>
          </cell>
          <cell r="W466">
            <v>0.66125869774052803</v>
          </cell>
          <cell r="X466">
            <v>0.61664005782821141</v>
          </cell>
          <cell r="Y466">
            <v>0.65244620084360627</v>
          </cell>
          <cell r="Z466">
            <v>0.66048089385048325</v>
          </cell>
          <cell r="AA466">
            <v>0.68754966441528087</v>
          </cell>
          <cell r="AB466">
            <v>0.70661754050674641</v>
          </cell>
          <cell r="AC466">
            <v>0.68115281322642518</v>
          </cell>
          <cell r="AD466">
            <v>0.59351707644644247</v>
          </cell>
          <cell r="AE466">
            <v>0.71570240439046284</v>
          </cell>
          <cell r="AF466">
            <v>0.76296679855887573</v>
          </cell>
          <cell r="AG466">
            <v>0.76986356201135997</v>
          </cell>
          <cell r="AH466">
            <v>0.74645808216442378</v>
          </cell>
          <cell r="AI466">
            <v>0.74645808216442378</v>
          </cell>
          <cell r="AJ466">
            <v>0.74645808216442378</v>
          </cell>
          <cell r="AK466">
            <v>0.74645808216442378</v>
          </cell>
          <cell r="AL466">
            <v>0.74645808216442378</v>
          </cell>
          <cell r="AM466">
            <v>0.74645808216442378</v>
          </cell>
          <cell r="AN466">
            <v>0.74645808216442378</v>
          </cell>
          <cell r="AO466">
            <v>0.74645808216442378</v>
          </cell>
          <cell r="AP466">
            <v>0.74645808216442378</v>
          </cell>
          <cell r="AQ466">
            <v>0.74645808216442378</v>
          </cell>
          <cell r="AR466">
            <v>0.74645808216442378</v>
          </cell>
          <cell r="AS466">
            <v>0.74645808216442378</v>
          </cell>
          <cell r="AT466">
            <v>0.74645808216442378</v>
          </cell>
          <cell r="AU466">
            <v>0.74645808216442378</v>
          </cell>
          <cell r="AV466">
            <v>0.74645808216442378</v>
          </cell>
          <cell r="AW466">
            <v>0.74645808216442378</v>
          </cell>
          <cell r="AX466">
            <v>0.74645808216442378</v>
          </cell>
          <cell r="AY466">
            <v>0.74645808216442378</v>
          </cell>
          <cell r="AZ466">
            <v>0.74645808216442378</v>
          </cell>
          <cell r="BA466">
            <v>0.74645808216442378</v>
          </cell>
          <cell r="BB466">
            <v>0.74645808216442378</v>
          </cell>
          <cell r="BC466">
            <v>0.74645808216442378</v>
          </cell>
          <cell r="BD466">
            <v>0.74645808216442378</v>
          </cell>
          <cell r="BE466">
            <v>0.74645808216442378</v>
          </cell>
          <cell r="BF466">
            <v>0.74645808216442378</v>
          </cell>
          <cell r="BG466">
            <v>0.74645808216442378</v>
          </cell>
          <cell r="BH466">
            <v>0.74645808216442378</v>
          </cell>
          <cell r="BI466">
            <v>0.74645808216442378</v>
          </cell>
          <cell r="BJ466">
            <v>0.74645808216442378</v>
          </cell>
          <cell r="BK466">
            <v>0.74645808216442378</v>
          </cell>
          <cell r="BL466">
            <v>0.74645808216442378</v>
          </cell>
          <cell r="BM466">
            <v>0.74645808216442378</v>
          </cell>
          <cell r="BN466">
            <v>0.74645808216442378</v>
          </cell>
          <cell r="BO466">
            <v>0.74645808216442378</v>
          </cell>
          <cell r="BP466">
            <v>0.74645808216442378</v>
          </cell>
          <cell r="BQ466">
            <v>0.74645808216442378</v>
          </cell>
          <cell r="BR466">
            <v>0.74645808216442378</v>
          </cell>
          <cell r="BS466">
            <v>0.74645808216442378</v>
          </cell>
          <cell r="BT466">
            <v>0.74645808216442378</v>
          </cell>
          <cell r="BU466">
            <v>0.74645808216442378</v>
          </cell>
          <cell r="BV466">
            <v>0.74645808216442378</v>
          </cell>
          <cell r="BW466">
            <v>0.74645808216442378</v>
          </cell>
          <cell r="BX466">
            <v>0.74645808216442378</v>
          </cell>
          <cell r="BY466">
            <v>0.74645808216442378</v>
          </cell>
          <cell r="BZ466">
            <v>0.74645808216442378</v>
          </cell>
          <cell r="CA466">
            <v>0.74645808216442378</v>
          </cell>
          <cell r="CB466">
            <v>0.74645808216442378</v>
          </cell>
          <cell r="CC466">
            <v>0.74645808216442378</v>
          </cell>
          <cell r="CD466">
            <v>0.74645808216442378</v>
          </cell>
          <cell r="CE466">
            <v>0.74645808216442378</v>
          </cell>
          <cell r="CF466">
            <v>0.74645808216442378</v>
          </cell>
          <cell r="CG466">
            <v>0.74645808216442378</v>
          </cell>
          <cell r="CH466">
            <v>0.74645808216442378</v>
          </cell>
          <cell r="CI466">
            <v>0.74645808216442378</v>
          </cell>
          <cell r="CJ466">
            <v>0.74645808216442378</v>
          </cell>
          <cell r="CK466">
            <v>0.74645808216442378</v>
          </cell>
          <cell r="CL466">
            <v>0.74645808216442378</v>
          </cell>
          <cell r="CM466">
            <v>0.74645808216442378</v>
          </cell>
          <cell r="CN466">
            <v>0.74645808216442378</v>
          </cell>
          <cell r="CO466">
            <v>0.74645808216442378</v>
          </cell>
          <cell r="CP466">
            <v>0.74645808216442378</v>
          </cell>
          <cell r="CQ466">
            <v>0.74645808216442378</v>
          </cell>
          <cell r="CR466">
            <v>0.74645808216442378</v>
          </cell>
          <cell r="CS466">
            <v>0.74645808216442378</v>
          </cell>
          <cell r="CT466">
            <v>0.74645808216442378</v>
          </cell>
          <cell r="CU466">
            <v>0.74645808216442378</v>
          </cell>
          <cell r="CV466">
            <v>0.74645808216442378</v>
          </cell>
          <cell r="CW466">
            <v>0.74645808216442378</v>
          </cell>
          <cell r="CX466">
            <v>0.74645808216442378</v>
          </cell>
          <cell r="CY466">
            <v>0.74645808216442378</v>
          </cell>
          <cell r="CZ466">
            <v>0.74645808216442378</v>
          </cell>
          <cell r="DA466">
            <v>0.74645808216442378</v>
          </cell>
          <cell r="DB466">
            <v>0.74645808216442378</v>
          </cell>
          <cell r="DC466">
            <v>0.74645808216442378</v>
          </cell>
          <cell r="DD466">
            <v>0.74645808216442378</v>
          </cell>
          <cell r="DE466">
            <v>0.74645808216442378</v>
          </cell>
          <cell r="DF466">
            <v>0.74645808216442378</v>
          </cell>
          <cell r="DG466">
            <v>0.74645808216442378</v>
          </cell>
          <cell r="DH466">
            <v>0.74645808216442378</v>
          </cell>
          <cell r="DI466">
            <v>0.74645808216442378</v>
          </cell>
          <cell r="DJ466">
            <v>0.74645808216442378</v>
          </cell>
          <cell r="DL466" t="str">
            <v>.Residential.Dwellings.Building Type.High Density.Vintage.1981-2000 Bldg CodeABResidentialReferenceService requested.Residential.Dwellings.Building Type.High Density.Vintage.1981-2000 Bldg Code.Heating (Cold)</v>
          </cell>
        </row>
        <row r="467">
          <cell r="M467" t="str">
            <v>GJ</v>
          </cell>
          <cell r="N467">
            <v>0.21193929747730456</v>
          </cell>
          <cell r="O467">
            <v>0.20849600715637598</v>
          </cell>
          <cell r="P467">
            <v>0.22382982746271241</v>
          </cell>
          <cell r="Q467">
            <v>0.20245787389670516</v>
          </cell>
          <cell r="R467">
            <v>0.20030685919024735</v>
          </cell>
          <cell r="S467">
            <v>0.1906814238363832</v>
          </cell>
          <cell r="T467">
            <v>0.20066059331142963</v>
          </cell>
          <cell r="U467">
            <v>0.19875764673700116</v>
          </cell>
          <cell r="V467">
            <v>0.21073237803323863</v>
          </cell>
          <cell r="W467">
            <v>0.22519177680612673</v>
          </cell>
          <cell r="X467">
            <v>0.23695617124351692</v>
          </cell>
          <cell r="Y467">
            <v>0.22996526255894001</v>
          </cell>
          <cell r="Z467">
            <v>0.22807693566720807</v>
          </cell>
          <cell r="AA467">
            <v>0.25195811253423983</v>
          </cell>
          <cell r="AB467">
            <v>0.25925494551348405</v>
          </cell>
          <cell r="AC467">
            <v>0.2358754404078803</v>
          </cell>
          <cell r="AD467">
            <v>0.23061716640976251</v>
          </cell>
          <cell r="AE467">
            <v>0.25327715179657356</v>
          </cell>
          <cell r="AF467">
            <v>0.28601895415437312</v>
          </cell>
          <cell r="AG467">
            <v>0.30108755477874155</v>
          </cell>
          <cell r="AH467">
            <v>0.27226392799767984</v>
          </cell>
          <cell r="AI467">
            <v>0.27226392799767984</v>
          </cell>
          <cell r="AJ467">
            <v>0.27226392799767984</v>
          </cell>
          <cell r="AK467">
            <v>0.27226392799767984</v>
          </cell>
          <cell r="AL467">
            <v>0.27226392799767984</v>
          </cell>
          <cell r="AM467">
            <v>0.27226392799767984</v>
          </cell>
          <cell r="AN467">
            <v>0.27226392799767984</v>
          </cell>
          <cell r="AO467">
            <v>0.27226392799767984</v>
          </cell>
          <cell r="AP467">
            <v>0.27226392799767984</v>
          </cell>
          <cell r="AQ467">
            <v>0.27226392799767984</v>
          </cell>
          <cell r="AR467">
            <v>0.27226392799767984</v>
          </cell>
          <cell r="AS467">
            <v>0.27226392799767984</v>
          </cell>
          <cell r="AT467">
            <v>0.27226392799767984</v>
          </cell>
          <cell r="AU467">
            <v>0.27226392799767984</v>
          </cell>
          <cell r="AV467">
            <v>0.27226392799767984</v>
          </cell>
          <cell r="AW467">
            <v>0.27226392799767984</v>
          </cell>
          <cell r="AX467">
            <v>0.27226392799767984</v>
          </cell>
          <cell r="AY467">
            <v>0.27226392799767984</v>
          </cell>
          <cell r="AZ467">
            <v>0.27226392799767984</v>
          </cell>
          <cell r="BA467">
            <v>0.27226392799767984</v>
          </cell>
          <cell r="BB467">
            <v>0.27226392799767984</v>
          </cell>
          <cell r="BC467">
            <v>0.27226392799767984</v>
          </cell>
          <cell r="BD467">
            <v>0.27226392799767984</v>
          </cell>
          <cell r="BE467">
            <v>0.27226392799767984</v>
          </cell>
          <cell r="BF467">
            <v>0.27226392799767984</v>
          </cell>
          <cell r="BG467">
            <v>0.27226392799767984</v>
          </cell>
          <cell r="BH467">
            <v>0.27226392799767984</v>
          </cell>
          <cell r="BI467">
            <v>0.27226392799767984</v>
          </cell>
          <cell r="BJ467">
            <v>0.27226392799767984</v>
          </cell>
          <cell r="BK467">
            <v>0.27226392799767984</v>
          </cell>
          <cell r="BL467">
            <v>0.27226392799767984</v>
          </cell>
          <cell r="BM467">
            <v>0.27226392799767984</v>
          </cell>
          <cell r="BN467">
            <v>0.27226392799767984</v>
          </cell>
          <cell r="BO467">
            <v>0.27226392799767984</v>
          </cell>
          <cell r="BP467">
            <v>0.27226392799767984</v>
          </cell>
          <cell r="BQ467">
            <v>0.27226392799767984</v>
          </cell>
          <cell r="BR467">
            <v>0.27226392799767984</v>
          </cell>
          <cell r="BS467">
            <v>0.27226392799767984</v>
          </cell>
          <cell r="BT467">
            <v>0.27226392799767984</v>
          </cell>
          <cell r="BU467">
            <v>0.27226392799767984</v>
          </cell>
          <cell r="BV467">
            <v>0.27226392799767984</v>
          </cell>
          <cell r="BW467">
            <v>0.27226392799767984</v>
          </cell>
          <cell r="BX467">
            <v>0.27226392799767984</v>
          </cell>
          <cell r="BY467">
            <v>0.27226392799767984</v>
          </cell>
          <cell r="BZ467">
            <v>0.27226392799767984</v>
          </cell>
          <cell r="CA467">
            <v>0.27226392799767984</v>
          </cell>
          <cell r="CB467">
            <v>0.27226392799767984</v>
          </cell>
          <cell r="CC467">
            <v>0.27226392799767984</v>
          </cell>
          <cell r="CD467">
            <v>0.27226392799767984</v>
          </cell>
          <cell r="CE467">
            <v>0.27226392799767984</v>
          </cell>
          <cell r="CF467">
            <v>0.27226392799767984</v>
          </cell>
          <cell r="CG467">
            <v>0.27226392799767984</v>
          </cell>
          <cell r="CH467">
            <v>0.27226392799767984</v>
          </cell>
          <cell r="CI467">
            <v>0.27226392799767984</v>
          </cell>
          <cell r="CJ467">
            <v>0.27226392799767984</v>
          </cell>
          <cell r="CK467">
            <v>0.27226392799767984</v>
          </cell>
          <cell r="CL467">
            <v>0.27226392799767984</v>
          </cell>
          <cell r="CM467">
            <v>0.27226392799767984</v>
          </cell>
          <cell r="CN467">
            <v>0.27226392799767984</v>
          </cell>
          <cell r="CO467">
            <v>0.27226392799767984</v>
          </cell>
          <cell r="CP467">
            <v>0.27226392799767984</v>
          </cell>
          <cell r="CQ467">
            <v>0.27226392799767984</v>
          </cell>
          <cell r="CR467">
            <v>0.27226392799767984</v>
          </cell>
          <cell r="CS467">
            <v>0.27226392799767984</v>
          </cell>
          <cell r="CT467">
            <v>0.27226392799767984</v>
          </cell>
          <cell r="CU467">
            <v>0.27226392799767984</v>
          </cell>
          <cell r="CV467">
            <v>0.27226392799767984</v>
          </cell>
          <cell r="CW467">
            <v>0.27226392799767984</v>
          </cell>
          <cell r="CX467">
            <v>0.27226392799767984</v>
          </cell>
          <cell r="CY467">
            <v>0.27226392799767984</v>
          </cell>
          <cell r="CZ467">
            <v>0.27226392799767984</v>
          </cell>
          <cell r="DA467">
            <v>0.27226392799767984</v>
          </cell>
          <cell r="DB467">
            <v>0.27226392799767984</v>
          </cell>
          <cell r="DC467">
            <v>0.27226392799767984</v>
          </cell>
          <cell r="DD467">
            <v>0.27226392799767984</v>
          </cell>
          <cell r="DE467">
            <v>0.27226392799767984</v>
          </cell>
          <cell r="DF467">
            <v>0.27226392799767984</v>
          </cell>
          <cell r="DG467">
            <v>0.27226392799767984</v>
          </cell>
          <cell r="DH467">
            <v>0.27226392799767984</v>
          </cell>
          <cell r="DI467">
            <v>0.27226392799767984</v>
          </cell>
          <cell r="DJ467">
            <v>0.27226392799767984</v>
          </cell>
          <cell r="DL467" t="str">
            <v>.Residential.Dwellings.Building Type.High Density.Vintage.1981-2000 Bldg CodeSKResidentialReferenceService requested.Residential.Dwellings.Building Type.High Density.Vintage.1981-2000 Bldg Code.Heating (Cold)</v>
          </cell>
        </row>
        <row r="468">
          <cell r="M468" t="str">
            <v>GJ</v>
          </cell>
          <cell r="N468">
            <v>0.26038426314787805</v>
          </cell>
          <cell r="O468">
            <v>0.23882216903597273</v>
          </cell>
          <cell r="P468">
            <v>0.25734541319459753</v>
          </cell>
          <cell r="Q468">
            <v>0.25493941541696508</v>
          </cell>
          <cell r="R468">
            <v>0.27406506194357355</v>
          </cell>
          <cell r="S468">
            <v>0.25222978852036554</v>
          </cell>
          <cell r="T468">
            <v>0.21972083605667639</v>
          </cell>
          <cell r="U468">
            <v>0.28169057011434651</v>
          </cell>
          <cell r="V468">
            <v>0.3058762443596057</v>
          </cell>
          <cell r="W468">
            <v>0.30323914698285687</v>
          </cell>
          <cell r="X468">
            <v>0.27532086437109515</v>
          </cell>
          <cell r="Y468">
            <v>0.29069731741589494</v>
          </cell>
          <cell r="Z468">
            <v>0.27352512474993373</v>
          </cell>
          <cell r="AA468">
            <v>0.35086622567503967</v>
          </cell>
          <cell r="AB468">
            <v>0.36398470546922662</v>
          </cell>
          <cell r="AC468">
            <v>0.30088948986172204</v>
          </cell>
          <cell r="AD468">
            <v>0.30944699088828809</v>
          </cell>
          <cell r="AE468">
            <v>0.3199119030488996</v>
          </cell>
          <cell r="AF468">
            <v>0.35648345127004211</v>
          </cell>
          <cell r="AG468">
            <v>0.36394810552499324</v>
          </cell>
          <cell r="AH468">
            <v>0.33951828543368839</v>
          </cell>
          <cell r="AI468">
            <v>0.33951828543368839</v>
          </cell>
          <cell r="AJ468">
            <v>0.33951828543368839</v>
          </cell>
          <cell r="AK468">
            <v>0.33951828543368839</v>
          </cell>
          <cell r="AL468">
            <v>0.33951828543368839</v>
          </cell>
          <cell r="AM468">
            <v>0.33951828543368839</v>
          </cell>
          <cell r="AN468">
            <v>0.33951828543368839</v>
          </cell>
          <cell r="AO468">
            <v>0.33951828543368839</v>
          </cell>
          <cell r="AP468">
            <v>0.33951828543368839</v>
          </cell>
          <cell r="AQ468">
            <v>0.33951828543368839</v>
          </cell>
          <cell r="AR468">
            <v>0.33951828543368839</v>
          </cell>
          <cell r="AS468">
            <v>0.33951828543368839</v>
          </cell>
          <cell r="AT468">
            <v>0.33951828543368839</v>
          </cell>
          <cell r="AU468">
            <v>0.33951828543368839</v>
          </cell>
          <cell r="AV468">
            <v>0.33951828543368839</v>
          </cell>
          <cell r="AW468">
            <v>0.33951828543368839</v>
          </cell>
          <cell r="AX468">
            <v>0.33951828543368839</v>
          </cell>
          <cell r="AY468">
            <v>0.33951828543368839</v>
          </cell>
          <cell r="AZ468">
            <v>0.33951828543368839</v>
          </cell>
          <cell r="BA468">
            <v>0.33951828543368839</v>
          </cell>
          <cell r="BB468">
            <v>0.33951828543368839</v>
          </cell>
          <cell r="BC468">
            <v>0.33951828543368839</v>
          </cell>
          <cell r="BD468">
            <v>0.33951828543368839</v>
          </cell>
          <cell r="BE468">
            <v>0.33951828543368839</v>
          </cell>
          <cell r="BF468">
            <v>0.33951828543368839</v>
          </cell>
          <cell r="BG468">
            <v>0.33951828543368839</v>
          </cell>
          <cell r="BH468">
            <v>0.33951828543368839</v>
          </cell>
          <cell r="BI468">
            <v>0.33951828543368839</v>
          </cell>
          <cell r="BJ468">
            <v>0.33951828543368839</v>
          </cell>
          <cell r="BK468">
            <v>0.33951828543368839</v>
          </cell>
          <cell r="BL468">
            <v>0.33951828543368839</v>
          </cell>
          <cell r="BM468">
            <v>0.33951828543368839</v>
          </cell>
          <cell r="BN468">
            <v>0.33951828543368839</v>
          </cell>
          <cell r="BO468">
            <v>0.33951828543368839</v>
          </cell>
          <cell r="BP468">
            <v>0.33951828543368839</v>
          </cell>
          <cell r="BQ468">
            <v>0.33951828543368839</v>
          </cell>
          <cell r="BR468">
            <v>0.33951828543368839</v>
          </cell>
          <cell r="BS468">
            <v>0.33951828543368839</v>
          </cell>
          <cell r="BT468">
            <v>0.33951828543368839</v>
          </cell>
          <cell r="BU468">
            <v>0.33951828543368839</v>
          </cell>
          <cell r="BV468">
            <v>0.33951828543368839</v>
          </cell>
          <cell r="BW468">
            <v>0.33951828543368839</v>
          </cell>
          <cell r="BX468">
            <v>0.33951828543368839</v>
          </cell>
          <cell r="BY468">
            <v>0.33951828543368839</v>
          </cell>
          <cell r="BZ468">
            <v>0.33951828543368839</v>
          </cell>
          <cell r="CA468">
            <v>0.33951828543368839</v>
          </cell>
          <cell r="CB468">
            <v>0.33951828543368839</v>
          </cell>
          <cell r="CC468">
            <v>0.33951828543368839</v>
          </cell>
          <cell r="CD468">
            <v>0.33951828543368839</v>
          </cell>
          <cell r="CE468">
            <v>0.33951828543368839</v>
          </cell>
          <cell r="CF468">
            <v>0.33951828543368839</v>
          </cell>
          <cell r="CG468">
            <v>0.33951828543368839</v>
          </cell>
          <cell r="CH468">
            <v>0.33951828543368839</v>
          </cell>
          <cell r="CI468">
            <v>0.33951828543368839</v>
          </cell>
          <cell r="CJ468">
            <v>0.33951828543368839</v>
          </cell>
          <cell r="CK468">
            <v>0.33951828543368839</v>
          </cell>
          <cell r="CL468">
            <v>0.33951828543368839</v>
          </cell>
          <cell r="CM468">
            <v>0.33951828543368839</v>
          </cell>
          <cell r="CN468">
            <v>0.33951828543368839</v>
          </cell>
          <cell r="CO468">
            <v>0.33951828543368839</v>
          </cell>
          <cell r="CP468">
            <v>0.33951828543368839</v>
          </cell>
          <cell r="CQ468">
            <v>0.33951828543368839</v>
          </cell>
          <cell r="CR468">
            <v>0.33951828543368839</v>
          </cell>
          <cell r="CS468">
            <v>0.33951828543368839</v>
          </cell>
          <cell r="CT468">
            <v>0.33951828543368839</v>
          </cell>
          <cell r="CU468">
            <v>0.33951828543368839</v>
          </cell>
          <cell r="CV468">
            <v>0.33951828543368839</v>
          </cell>
          <cell r="CW468">
            <v>0.33951828543368839</v>
          </cell>
          <cell r="CX468">
            <v>0.33951828543368839</v>
          </cell>
          <cell r="CY468">
            <v>0.33951828543368839</v>
          </cell>
          <cell r="CZ468">
            <v>0.33951828543368839</v>
          </cell>
          <cell r="DA468">
            <v>0.33951828543368839</v>
          </cell>
          <cell r="DB468">
            <v>0.33951828543368839</v>
          </cell>
          <cell r="DC468">
            <v>0.33951828543368839</v>
          </cell>
          <cell r="DD468">
            <v>0.33951828543368839</v>
          </cell>
          <cell r="DE468">
            <v>0.33951828543368839</v>
          </cell>
          <cell r="DF468">
            <v>0.33951828543368839</v>
          </cell>
          <cell r="DG468">
            <v>0.33951828543368839</v>
          </cell>
          <cell r="DH468">
            <v>0.33951828543368839</v>
          </cell>
          <cell r="DI468">
            <v>0.33951828543368839</v>
          </cell>
          <cell r="DJ468">
            <v>0.33951828543368839</v>
          </cell>
          <cell r="DL468" t="str">
            <v>.Residential.Dwellings.Building Type.High Density.Vintage.1981-2000 Bldg CodeMBResidentialReferenceService requested.Residential.Dwellings.Building Type.High Density.Vintage.1981-2000 Bldg Code.Heating (Cold)</v>
          </cell>
        </row>
        <row r="469">
          <cell r="M469" t="str">
            <v>GJ</v>
          </cell>
          <cell r="N469">
            <v>0.33034588429822137</v>
          </cell>
          <cell r="O469">
            <v>0.30503664299638539</v>
          </cell>
          <cell r="P469">
            <v>0.31596507468940382</v>
          </cell>
          <cell r="Q469">
            <v>0.34956658347365688</v>
          </cell>
          <cell r="R469">
            <v>0.34301779133835353</v>
          </cell>
          <cell r="S469">
            <v>0.34472706044946522</v>
          </cell>
          <cell r="T469">
            <v>0.32075939361556727</v>
          </cell>
          <cell r="U469">
            <v>0.36193391814583353</v>
          </cell>
          <cell r="V469">
            <v>0.3710576991909143</v>
          </cell>
          <cell r="W469">
            <v>0.35447856144783069</v>
          </cell>
          <cell r="X469">
            <v>0.33495500836364983</v>
          </cell>
          <cell r="Y469">
            <v>0.35990782810753857</v>
          </cell>
          <cell r="Z469">
            <v>0.31913759933011798</v>
          </cell>
          <cell r="AA469">
            <v>0.37158343733163829</v>
          </cell>
          <cell r="AB469">
            <v>0.38204803537765236</v>
          </cell>
          <cell r="AC469">
            <v>0.37630769364388877</v>
          </cell>
          <cell r="AD469">
            <v>0.33406520612882995</v>
          </cell>
          <cell r="AE469">
            <v>0.35097677420572138</v>
          </cell>
          <cell r="AF469">
            <v>0.39250269249389041</v>
          </cell>
          <cell r="AG469">
            <v>0.34657014038729911</v>
          </cell>
          <cell r="AH469">
            <v>0.30817739330441679</v>
          </cell>
          <cell r="AI469">
            <v>0.30817739330441679</v>
          </cell>
          <cell r="AJ469">
            <v>0.30817739330441679</v>
          </cell>
          <cell r="AK469">
            <v>0.30817739330441679</v>
          </cell>
          <cell r="AL469">
            <v>0.30817739330441679</v>
          </cell>
          <cell r="AM469">
            <v>0.30817739330441679</v>
          </cell>
          <cell r="AN469">
            <v>0.30817739330441679</v>
          </cell>
          <cell r="AO469">
            <v>0.30817739330441679</v>
          </cell>
          <cell r="AP469">
            <v>0.30817739330441679</v>
          </cell>
          <cell r="AQ469">
            <v>0.30817739330441679</v>
          </cell>
          <cell r="AR469">
            <v>0.30817739330441679</v>
          </cell>
          <cell r="AS469">
            <v>0.30817739330441679</v>
          </cell>
          <cell r="AT469">
            <v>0.30817739330441679</v>
          </cell>
          <cell r="AU469">
            <v>0.30817739330441679</v>
          </cell>
          <cell r="AV469">
            <v>0.30817739330441679</v>
          </cell>
          <cell r="AW469">
            <v>0.30817739330441679</v>
          </cell>
          <cell r="AX469">
            <v>0.30817739330441679</v>
          </cell>
          <cell r="AY469">
            <v>0.30817739330441679</v>
          </cell>
          <cell r="AZ469">
            <v>0.30817739330441679</v>
          </cell>
          <cell r="BA469">
            <v>0.30817739330441679</v>
          </cell>
          <cell r="BB469">
            <v>0.30817739330441679</v>
          </cell>
          <cell r="BC469">
            <v>0.30817739330441679</v>
          </cell>
          <cell r="BD469">
            <v>0.30817739330441679</v>
          </cell>
          <cell r="BE469">
            <v>0.30817739330441679</v>
          </cell>
          <cell r="BF469">
            <v>0.30817739330441679</v>
          </cell>
          <cell r="BG469">
            <v>0.30817739330441679</v>
          </cell>
          <cell r="BH469">
            <v>0.30817739330441679</v>
          </cell>
          <cell r="BI469">
            <v>0.30817739330441679</v>
          </cell>
          <cell r="BJ469">
            <v>0.30817739330441679</v>
          </cell>
          <cell r="BK469">
            <v>0.30817739330441679</v>
          </cell>
          <cell r="BL469">
            <v>0.30817739330441679</v>
          </cell>
          <cell r="BM469">
            <v>0.30817739330441679</v>
          </cell>
          <cell r="BN469">
            <v>0.30817739330441679</v>
          </cell>
          <cell r="BO469">
            <v>0.30817739330441679</v>
          </cell>
          <cell r="BP469">
            <v>0.30817739330441679</v>
          </cell>
          <cell r="BQ469">
            <v>0.30817739330441679</v>
          </cell>
          <cell r="BR469">
            <v>0.30817739330441679</v>
          </cell>
          <cell r="BS469">
            <v>0.30817739330441679</v>
          </cell>
          <cell r="BT469">
            <v>0.30817739330441679</v>
          </cell>
          <cell r="BU469">
            <v>0.30817739330441679</v>
          </cell>
          <cell r="BV469">
            <v>0.30817739330441679</v>
          </cell>
          <cell r="BW469">
            <v>0.30817739330441679</v>
          </cell>
          <cell r="BX469">
            <v>0.30817739330441679</v>
          </cell>
          <cell r="BY469">
            <v>0.30817739330441679</v>
          </cell>
          <cell r="BZ469">
            <v>0.30817739330441679</v>
          </cell>
          <cell r="CA469">
            <v>0.30817739330441679</v>
          </cell>
          <cell r="CB469">
            <v>0.30817739330441679</v>
          </cell>
          <cell r="CC469">
            <v>0.30817739330441679</v>
          </cell>
          <cell r="CD469">
            <v>0.30817739330441679</v>
          </cell>
          <cell r="CE469">
            <v>0.30817739330441679</v>
          </cell>
          <cell r="CF469">
            <v>0.30817739330441679</v>
          </cell>
          <cell r="CG469">
            <v>0.30817739330441679</v>
          </cell>
          <cell r="CH469">
            <v>0.30817739330441679</v>
          </cell>
          <cell r="CI469">
            <v>0.30817739330441679</v>
          </cell>
          <cell r="CJ469">
            <v>0.30817739330441679</v>
          </cell>
          <cell r="CK469">
            <v>0.30817739330441679</v>
          </cell>
          <cell r="CL469">
            <v>0.30817739330441679</v>
          </cell>
          <cell r="CM469">
            <v>0.30817739330441679</v>
          </cell>
          <cell r="CN469">
            <v>0.30817739330441679</v>
          </cell>
          <cell r="CO469">
            <v>0.30817739330441679</v>
          </cell>
          <cell r="CP469">
            <v>0.30817739330441679</v>
          </cell>
          <cell r="CQ469">
            <v>0.30817739330441679</v>
          </cell>
          <cell r="CR469">
            <v>0.30817739330441679</v>
          </cell>
          <cell r="CS469">
            <v>0.30817739330441679</v>
          </cell>
          <cell r="CT469">
            <v>0.30817739330441679</v>
          </cell>
          <cell r="CU469">
            <v>0.30817739330441679</v>
          </cell>
          <cell r="CV469">
            <v>0.30817739330441679</v>
          </cell>
          <cell r="CW469">
            <v>0.30817739330441679</v>
          </cell>
          <cell r="CX469">
            <v>0.30817739330441679</v>
          </cell>
          <cell r="CY469">
            <v>0.30817739330441679</v>
          </cell>
          <cell r="CZ469">
            <v>0.30817739330441679</v>
          </cell>
          <cell r="DA469">
            <v>0.30817739330441679</v>
          </cell>
          <cell r="DB469">
            <v>0.30817739330441679</v>
          </cell>
          <cell r="DC469">
            <v>0.30817739330441679</v>
          </cell>
          <cell r="DD469">
            <v>0.30817739330441679</v>
          </cell>
          <cell r="DE469">
            <v>0.30817739330441679</v>
          </cell>
          <cell r="DF469">
            <v>0.30817739330441679</v>
          </cell>
          <cell r="DG469">
            <v>0.30817739330441679</v>
          </cell>
          <cell r="DH469">
            <v>0.30817739330441679</v>
          </cell>
          <cell r="DI469">
            <v>0.30817739330441679</v>
          </cell>
          <cell r="DJ469">
            <v>0.30817739330441679</v>
          </cell>
          <cell r="DL469" t="str">
            <v>.Residential.Dwellings.Building Type.High Density.Vintage.1981-2000 Bldg CodeONResidentialReferenceService requested.Residential.Dwellings.Building Type.High Density.Vintage.1981-2000 Bldg Code.Heating (Cold)</v>
          </cell>
        </row>
        <row r="470">
          <cell r="M470" t="str">
            <v>GJ</v>
          </cell>
          <cell r="N470">
            <v>0.35364991418974606</v>
          </cell>
          <cell r="O470">
            <v>0.32107289968373343</v>
          </cell>
          <cell r="P470">
            <v>0.33944940320415024</v>
          </cell>
          <cell r="Q470">
            <v>0.36560997957647551</v>
          </cell>
          <cell r="R470">
            <v>0.38872546856986961</v>
          </cell>
          <cell r="S470">
            <v>0.35927329177465006</v>
          </cell>
          <cell r="T470">
            <v>0.33676030671237656</v>
          </cell>
          <cell r="U470">
            <v>0.37535199922638013</v>
          </cell>
          <cell r="V470">
            <v>0.36785168231164839</v>
          </cell>
          <cell r="W470">
            <v>0.37364183340793422</v>
          </cell>
          <cell r="X470">
            <v>0.33352287022384852</v>
          </cell>
          <cell r="Y470">
            <v>0.34596332355755666</v>
          </cell>
          <cell r="Z470">
            <v>0.32787704641559384</v>
          </cell>
          <cell r="AA470">
            <v>0.35011391141327591</v>
          </cell>
          <cell r="AB470">
            <v>0.36859994720360462</v>
          </cell>
          <cell r="AC470">
            <v>0.3487390509251635</v>
          </cell>
          <cell r="AD470">
            <v>0.33730861421461389</v>
          </cell>
          <cell r="AE470">
            <v>0.34603330514796932</v>
          </cell>
          <cell r="AF470">
            <v>0.36011418966591602</v>
          </cell>
          <cell r="AG470">
            <v>0.37333961609138377</v>
          </cell>
          <cell r="AH470">
            <v>0.34537109624779966</v>
          </cell>
          <cell r="AI470">
            <v>0.34537109624779966</v>
          </cell>
          <cell r="AJ470">
            <v>0.34537109624779966</v>
          </cell>
          <cell r="AK470">
            <v>0.34537109624779966</v>
          </cell>
          <cell r="AL470">
            <v>0.34537109624779966</v>
          </cell>
          <cell r="AM470">
            <v>0.34537109624779966</v>
          </cell>
          <cell r="AN470">
            <v>0.34537109624779966</v>
          </cell>
          <cell r="AO470">
            <v>0.34537109624779966</v>
          </cell>
          <cell r="AP470">
            <v>0.34537109624779966</v>
          </cell>
          <cell r="AQ470">
            <v>0.34537109624779966</v>
          </cell>
          <cell r="AR470">
            <v>0.34537109624779966</v>
          </cell>
          <cell r="AS470">
            <v>0.34537109624779966</v>
          </cell>
          <cell r="AT470">
            <v>0.34537109624779966</v>
          </cell>
          <cell r="AU470">
            <v>0.34537109624779966</v>
          </cell>
          <cell r="AV470">
            <v>0.34537109624779966</v>
          </cell>
          <cell r="AW470">
            <v>0.34537109624779966</v>
          </cell>
          <cell r="AX470">
            <v>0.34537109624779966</v>
          </cell>
          <cell r="AY470">
            <v>0.34537109624779966</v>
          </cell>
          <cell r="AZ470">
            <v>0.34537109624779966</v>
          </cell>
          <cell r="BA470">
            <v>0.34537109624779966</v>
          </cell>
          <cell r="BB470">
            <v>0.34537109624779966</v>
          </cell>
          <cell r="BC470">
            <v>0.34537109624779966</v>
          </cell>
          <cell r="BD470">
            <v>0.34537109624779966</v>
          </cell>
          <cell r="BE470">
            <v>0.34537109624779966</v>
          </cell>
          <cell r="BF470">
            <v>0.34537109624779966</v>
          </cell>
          <cell r="BG470">
            <v>0.34537109624779966</v>
          </cell>
          <cell r="BH470">
            <v>0.34537109624779966</v>
          </cell>
          <cell r="BI470">
            <v>0.34537109624779966</v>
          </cell>
          <cell r="BJ470">
            <v>0.34537109624779966</v>
          </cell>
          <cell r="BK470">
            <v>0.34537109624779966</v>
          </cell>
          <cell r="BL470">
            <v>0.34537109624779966</v>
          </cell>
          <cell r="BM470">
            <v>0.34537109624779966</v>
          </cell>
          <cell r="BN470">
            <v>0.34537109624779966</v>
          </cell>
          <cell r="BO470">
            <v>0.34537109624779966</v>
          </cell>
          <cell r="BP470">
            <v>0.34537109624779966</v>
          </cell>
          <cell r="BQ470">
            <v>0.34537109624779966</v>
          </cell>
          <cell r="BR470">
            <v>0.34537109624779966</v>
          </cell>
          <cell r="BS470">
            <v>0.34537109624779966</v>
          </cell>
          <cell r="BT470">
            <v>0.34537109624779966</v>
          </cell>
          <cell r="BU470">
            <v>0.34537109624779966</v>
          </cell>
          <cell r="BV470">
            <v>0.34537109624779966</v>
          </cell>
          <cell r="BW470">
            <v>0.34537109624779966</v>
          </cell>
          <cell r="BX470">
            <v>0.34537109624779966</v>
          </cell>
          <cell r="BY470">
            <v>0.34537109624779966</v>
          </cell>
          <cell r="BZ470">
            <v>0.34537109624779966</v>
          </cell>
          <cell r="CA470">
            <v>0.34537109624779966</v>
          </cell>
          <cell r="CB470">
            <v>0.34537109624779966</v>
          </cell>
          <cell r="CC470">
            <v>0.34537109624779966</v>
          </cell>
          <cell r="CD470">
            <v>0.34537109624779966</v>
          </cell>
          <cell r="CE470">
            <v>0.34537109624779966</v>
          </cell>
          <cell r="CF470">
            <v>0.34537109624779966</v>
          </cell>
          <cell r="CG470">
            <v>0.34537109624779966</v>
          </cell>
          <cell r="CH470">
            <v>0.34537109624779966</v>
          </cell>
          <cell r="CI470">
            <v>0.34537109624779966</v>
          </cell>
          <cell r="CJ470">
            <v>0.34537109624779966</v>
          </cell>
          <cell r="CK470">
            <v>0.34537109624779966</v>
          </cell>
          <cell r="CL470">
            <v>0.34537109624779966</v>
          </cell>
          <cell r="CM470">
            <v>0.34537109624779966</v>
          </cell>
          <cell r="CN470">
            <v>0.34537109624779966</v>
          </cell>
          <cell r="CO470">
            <v>0.34537109624779966</v>
          </cell>
          <cell r="CP470">
            <v>0.34537109624779966</v>
          </cell>
          <cell r="CQ470">
            <v>0.34537109624779966</v>
          </cell>
          <cell r="CR470">
            <v>0.34537109624779966</v>
          </cell>
          <cell r="CS470">
            <v>0.34537109624779966</v>
          </cell>
          <cell r="CT470">
            <v>0.34537109624779966</v>
          </cell>
          <cell r="CU470">
            <v>0.34537109624779966</v>
          </cell>
          <cell r="CV470">
            <v>0.34537109624779966</v>
          </cell>
          <cell r="CW470">
            <v>0.34537109624779966</v>
          </cell>
          <cell r="CX470">
            <v>0.34537109624779966</v>
          </cell>
          <cell r="CY470">
            <v>0.34537109624779966</v>
          </cell>
          <cell r="CZ470">
            <v>0.34537109624779966</v>
          </cell>
          <cell r="DA470">
            <v>0.34537109624779966</v>
          </cell>
          <cell r="DB470">
            <v>0.34537109624779966</v>
          </cell>
          <cell r="DC470">
            <v>0.34537109624779966</v>
          </cell>
          <cell r="DD470">
            <v>0.34537109624779966</v>
          </cell>
          <cell r="DE470">
            <v>0.34537109624779966</v>
          </cell>
          <cell r="DF470">
            <v>0.34537109624779966</v>
          </cell>
          <cell r="DG470">
            <v>0.34537109624779966</v>
          </cell>
          <cell r="DH470">
            <v>0.34537109624779966</v>
          </cell>
          <cell r="DI470">
            <v>0.34537109624779966</v>
          </cell>
          <cell r="DJ470">
            <v>0.34537109624779966</v>
          </cell>
          <cell r="DL470" t="str">
            <v>.Residential.Dwellings.Building Type.High Density.Vintage.1981-2000 Bldg CodeQCResidentialReferenceService requested.Residential.Dwellings.Building Type.High Density.Vintage.1981-2000 Bldg Code.Heating (Cold)</v>
          </cell>
        </row>
        <row r="471">
          <cell r="M471" t="str">
            <v>GJ</v>
          </cell>
          <cell r="N471">
            <v>0.22549524798328052</v>
          </cell>
          <cell r="O471">
            <v>0.22888607310550219</v>
          </cell>
          <cell r="P471">
            <v>0.24102949997683357</v>
          </cell>
          <cell r="Q471">
            <v>0.22911216497853254</v>
          </cell>
          <cell r="R471">
            <v>0.23846890797634487</v>
          </cell>
          <cell r="S471">
            <v>0.22714077374936151</v>
          </cell>
          <cell r="T471">
            <v>0.22215002772150733</v>
          </cell>
          <cell r="U471">
            <v>0.25970124204203077</v>
          </cell>
          <cell r="V471">
            <v>0.26322020158979542</v>
          </cell>
          <cell r="W471">
            <v>0.26910030980307098</v>
          </cell>
          <cell r="X471">
            <v>0.26234395245401265</v>
          </cell>
          <cell r="Y471">
            <v>0.28966409223457507</v>
          </cell>
          <cell r="Z471">
            <v>0.25859668974712374</v>
          </cell>
          <cell r="AA471">
            <v>0.25446376247652591</v>
          </cell>
          <cell r="AB471">
            <v>0.26334983330644079</v>
          </cell>
          <cell r="AC471">
            <v>0.27282925815968645</v>
          </cell>
          <cell r="AD471">
            <v>0.25059903121570754</v>
          </cell>
          <cell r="AE471">
            <v>0.25598858945370623</v>
          </cell>
          <cell r="AF471">
            <v>0.25777597897021032</v>
          </cell>
          <cell r="AG471">
            <v>0.25444575051487406</v>
          </cell>
          <cell r="AH471">
            <v>0.24139430846076632</v>
          </cell>
          <cell r="AI471">
            <v>0.24139430846076632</v>
          </cell>
          <cell r="AJ471">
            <v>0.24139430846076632</v>
          </cell>
          <cell r="AK471">
            <v>0.24139430846076632</v>
          </cell>
          <cell r="AL471">
            <v>0.24139430846076632</v>
          </cell>
          <cell r="AM471">
            <v>0.24139430846076632</v>
          </cell>
          <cell r="AN471">
            <v>0.24139430846076632</v>
          </cell>
          <cell r="AO471">
            <v>0.24139430846076632</v>
          </cell>
          <cell r="AP471">
            <v>0.24139430846076632</v>
          </cell>
          <cell r="AQ471">
            <v>0.24139430846076632</v>
          </cell>
          <cell r="AR471">
            <v>0.24139430846076632</v>
          </cell>
          <cell r="AS471">
            <v>0.24139430846076632</v>
          </cell>
          <cell r="AT471">
            <v>0.24139430846076632</v>
          </cell>
          <cell r="AU471">
            <v>0.24139430846076632</v>
          </cell>
          <cell r="AV471">
            <v>0.24139430846076632</v>
          </cell>
          <cell r="AW471">
            <v>0.24139430846076632</v>
          </cell>
          <cell r="AX471">
            <v>0.24139430846076632</v>
          </cell>
          <cell r="AY471">
            <v>0.24139430846076632</v>
          </cell>
          <cell r="AZ471">
            <v>0.24139430846076632</v>
          </cell>
          <cell r="BA471">
            <v>0.24139430846076632</v>
          </cell>
          <cell r="BB471">
            <v>0.24139430846076632</v>
          </cell>
          <cell r="BC471">
            <v>0.24139430846076632</v>
          </cell>
          <cell r="BD471">
            <v>0.24139430846076632</v>
          </cell>
          <cell r="BE471">
            <v>0.24139430846076632</v>
          </cell>
          <cell r="BF471">
            <v>0.24139430846076632</v>
          </cell>
          <cell r="BG471">
            <v>0.24139430846076632</v>
          </cell>
          <cell r="BH471">
            <v>0.24139430846076632</v>
          </cell>
          <cell r="BI471">
            <v>0.24139430846076632</v>
          </cell>
          <cell r="BJ471">
            <v>0.24139430846076632</v>
          </cell>
          <cell r="BK471">
            <v>0.24139430846076632</v>
          </cell>
          <cell r="BL471">
            <v>0.24139430846076632</v>
          </cell>
          <cell r="BM471">
            <v>0.24139430846076632</v>
          </cell>
          <cell r="BN471">
            <v>0.24139430846076632</v>
          </cell>
          <cell r="BO471">
            <v>0.24139430846076632</v>
          </cell>
          <cell r="BP471">
            <v>0.24139430846076632</v>
          </cell>
          <cell r="BQ471">
            <v>0.24139430846076632</v>
          </cell>
          <cell r="BR471">
            <v>0.24139430846076632</v>
          </cell>
          <cell r="BS471">
            <v>0.24139430846076632</v>
          </cell>
          <cell r="BT471">
            <v>0.24139430846076632</v>
          </cell>
          <cell r="BU471">
            <v>0.24139430846076632</v>
          </cell>
          <cell r="BV471">
            <v>0.24139430846076632</v>
          </cell>
          <cell r="BW471">
            <v>0.24139430846076632</v>
          </cell>
          <cell r="BX471">
            <v>0.24139430846076632</v>
          </cell>
          <cell r="BY471">
            <v>0.24139430846076632</v>
          </cell>
          <cell r="BZ471">
            <v>0.24139430846076632</v>
          </cell>
          <cell r="CA471">
            <v>0.24139430846076632</v>
          </cell>
          <cell r="CB471">
            <v>0.24139430846076632</v>
          </cell>
          <cell r="CC471">
            <v>0.24139430846076632</v>
          </cell>
          <cell r="CD471">
            <v>0.24139430846076632</v>
          </cell>
          <cell r="CE471">
            <v>0.24139430846076632</v>
          </cell>
          <cell r="CF471">
            <v>0.24139430846076632</v>
          </cell>
          <cell r="CG471">
            <v>0.24139430846076632</v>
          </cell>
          <cell r="CH471">
            <v>0.24139430846076632</v>
          </cell>
          <cell r="CI471">
            <v>0.24139430846076632</v>
          </cell>
          <cell r="CJ471">
            <v>0.24139430846076632</v>
          </cell>
          <cell r="CK471">
            <v>0.24139430846076632</v>
          </cell>
          <cell r="CL471">
            <v>0.24139430846076632</v>
          </cell>
          <cell r="CM471">
            <v>0.24139430846076632</v>
          </cell>
          <cell r="CN471">
            <v>0.24139430846076632</v>
          </cell>
          <cell r="CO471">
            <v>0.24139430846076632</v>
          </cell>
          <cell r="CP471">
            <v>0.24139430846076632</v>
          </cell>
          <cell r="CQ471">
            <v>0.24139430846076632</v>
          </cell>
          <cell r="CR471">
            <v>0.24139430846076632</v>
          </cell>
          <cell r="CS471">
            <v>0.24139430846076632</v>
          </cell>
          <cell r="CT471">
            <v>0.24139430846076632</v>
          </cell>
          <cell r="CU471">
            <v>0.24139430846076632</v>
          </cell>
          <cell r="CV471">
            <v>0.24139430846076632</v>
          </cell>
          <cell r="CW471">
            <v>0.24139430846076632</v>
          </cell>
          <cell r="CX471">
            <v>0.24139430846076632</v>
          </cell>
          <cell r="CY471">
            <v>0.24139430846076632</v>
          </cell>
          <cell r="CZ471">
            <v>0.24139430846076632</v>
          </cell>
          <cell r="DA471">
            <v>0.24139430846076632</v>
          </cell>
          <cell r="DB471">
            <v>0.24139430846076632</v>
          </cell>
          <cell r="DC471">
            <v>0.24139430846076632</v>
          </cell>
          <cell r="DD471">
            <v>0.24139430846076632</v>
          </cell>
          <cell r="DE471">
            <v>0.24139430846076632</v>
          </cell>
          <cell r="DF471">
            <v>0.24139430846076632</v>
          </cell>
          <cell r="DG471">
            <v>0.24139430846076632</v>
          </cell>
          <cell r="DH471">
            <v>0.24139430846076632</v>
          </cell>
          <cell r="DI471">
            <v>0.24139430846076632</v>
          </cell>
          <cell r="DJ471">
            <v>0.24139430846076632</v>
          </cell>
          <cell r="DL471" t="str">
            <v>.Residential.Dwellings.Building Type.High Density.Vintage.1981-2000 Bldg CodeATResidentialReferenceService requested.Residential.Dwellings.Building Type.High Density.Vintage.1981-2000 Bldg Code.Heating (Cold)</v>
          </cell>
        </row>
        <row r="472">
          <cell r="M472" t="str">
            <v>GJ</v>
          </cell>
          <cell r="N472">
            <v>7.4870831565422208E-2</v>
          </cell>
          <cell r="O472">
            <v>7.3728382720983518E-2</v>
          </cell>
          <cell r="P472">
            <v>7.3908839096748141E-2</v>
          </cell>
          <cell r="Q472">
            <v>6.9536169790190561E-2</v>
          </cell>
          <cell r="R472">
            <v>6.9049871623285589E-2</v>
          </cell>
          <cell r="S472">
            <v>7.5337561913124296E-2</v>
          </cell>
          <cell r="T472">
            <v>7.79798623572861E-2</v>
          </cell>
          <cell r="U472">
            <v>7.8948867128704581E-2</v>
          </cell>
          <cell r="V472">
            <v>8.2134555346327132E-2</v>
          </cell>
          <cell r="W472">
            <v>8.099556576181012E-2</v>
          </cell>
          <cell r="X472">
            <v>7.0743198423815365E-2</v>
          </cell>
          <cell r="Y472">
            <v>8.5110771576372535E-2</v>
          </cell>
          <cell r="Z472">
            <v>8.1304936249504273E-2</v>
          </cell>
          <cell r="AA472">
            <v>8.1617950780602619E-2</v>
          </cell>
          <cell r="AB472">
            <v>7.816017155591061E-2</v>
          </cell>
          <cell r="AC472">
            <v>7.5068369691480771E-2</v>
          </cell>
          <cell r="AD472">
            <v>7.8457716509816852E-2</v>
          </cell>
          <cell r="AE472">
            <v>8.4665672085048937E-2</v>
          </cell>
          <cell r="AF472">
            <v>8.217311201780296E-2</v>
          </cell>
          <cell r="AG472">
            <v>8.7253897605352015E-2</v>
          </cell>
          <cell r="AH472">
            <v>8.8623984230151664E-2</v>
          </cell>
          <cell r="AI472">
            <v>8.8623984230151664E-2</v>
          </cell>
          <cell r="AJ472">
            <v>8.8623984230151664E-2</v>
          </cell>
          <cell r="AK472">
            <v>8.8623984230151664E-2</v>
          </cell>
          <cell r="AL472">
            <v>8.8623984230151664E-2</v>
          </cell>
          <cell r="AM472">
            <v>8.8623984230151664E-2</v>
          </cell>
          <cell r="AN472">
            <v>8.8623984230151664E-2</v>
          </cell>
          <cell r="AO472">
            <v>8.8623984230151664E-2</v>
          </cell>
          <cell r="AP472">
            <v>8.8623984230151664E-2</v>
          </cell>
          <cell r="AQ472">
            <v>8.8623984230151664E-2</v>
          </cell>
          <cell r="AR472">
            <v>8.8623984230151664E-2</v>
          </cell>
          <cell r="AS472">
            <v>8.8623984230151664E-2</v>
          </cell>
          <cell r="AT472">
            <v>8.8623984230151664E-2</v>
          </cell>
          <cell r="AU472">
            <v>8.8623984230151664E-2</v>
          </cell>
          <cell r="AV472">
            <v>8.8623984230151664E-2</v>
          </cell>
          <cell r="AW472">
            <v>8.8623984230151664E-2</v>
          </cell>
          <cell r="AX472">
            <v>8.8623984230151664E-2</v>
          </cell>
          <cell r="AY472">
            <v>8.8623984230151664E-2</v>
          </cell>
          <cell r="AZ472">
            <v>8.8623984230151664E-2</v>
          </cell>
          <cell r="BA472">
            <v>8.8623984230151664E-2</v>
          </cell>
          <cell r="BB472">
            <v>8.8623984230151664E-2</v>
          </cell>
          <cell r="BC472">
            <v>8.8623984230151664E-2</v>
          </cell>
          <cell r="BD472">
            <v>8.8623984230151664E-2</v>
          </cell>
          <cell r="BE472">
            <v>8.8623984230151664E-2</v>
          </cell>
          <cell r="BF472">
            <v>8.8623984230151664E-2</v>
          </cell>
          <cell r="BG472">
            <v>8.8623984230151664E-2</v>
          </cell>
          <cell r="BH472">
            <v>8.8623984230151664E-2</v>
          </cell>
          <cell r="BI472">
            <v>8.8623984230151664E-2</v>
          </cell>
          <cell r="BJ472">
            <v>8.8623984230151664E-2</v>
          </cell>
          <cell r="BK472">
            <v>8.8623984230151664E-2</v>
          </cell>
          <cell r="BL472">
            <v>8.8623984230151664E-2</v>
          </cell>
          <cell r="BM472">
            <v>8.8623984230151664E-2</v>
          </cell>
          <cell r="BN472">
            <v>8.8623984230151664E-2</v>
          </cell>
          <cell r="BO472">
            <v>8.8623984230151664E-2</v>
          </cell>
          <cell r="BP472">
            <v>8.8623984230151664E-2</v>
          </cell>
          <cell r="BQ472">
            <v>8.8623984230151664E-2</v>
          </cell>
          <cell r="BR472">
            <v>8.8623984230151664E-2</v>
          </cell>
          <cell r="BS472">
            <v>8.8623984230151664E-2</v>
          </cell>
          <cell r="BT472">
            <v>8.8623984230151664E-2</v>
          </cell>
          <cell r="BU472">
            <v>8.8623984230151664E-2</v>
          </cell>
          <cell r="BV472">
            <v>8.8623984230151664E-2</v>
          </cell>
          <cell r="BW472">
            <v>8.8623984230151664E-2</v>
          </cell>
          <cell r="BX472">
            <v>8.8623984230151664E-2</v>
          </cell>
          <cell r="BY472">
            <v>8.8623984230151664E-2</v>
          </cell>
          <cell r="BZ472">
            <v>8.8623984230151664E-2</v>
          </cell>
          <cell r="CA472">
            <v>8.8623984230151664E-2</v>
          </cell>
          <cell r="CB472">
            <v>8.8623984230151664E-2</v>
          </cell>
          <cell r="CC472">
            <v>8.8623984230151664E-2</v>
          </cell>
          <cell r="CD472">
            <v>8.8623984230151664E-2</v>
          </cell>
          <cell r="CE472">
            <v>8.8623984230151664E-2</v>
          </cell>
          <cell r="CF472">
            <v>8.8623984230151664E-2</v>
          </cell>
          <cell r="CG472">
            <v>8.8623984230151664E-2</v>
          </cell>
          <cell r="CH472">
            <v>8.8623984230151664E-2</v>
          </cell>
          <cell r="CI472">
            <v>8.8623984230151664E-2</v>
          </cell>
          <cell r="CJ472">
            <v>8.8623984230151664E-2</v>
          </cell>
          <cell r="CK472">
            <v>8.8623984230151664E-2</v>
          </cell>
          <cell r="CL472">
            <v>8.8623984230151664E-2</v>
          </cell>
          <cell r="CM472">
            <v>8.8623984230151664E-2</v>
          </cell>
          <cell r="CN472">
            <v>8.8623984230151664E-2</v>
          </cell>
          <cell r="CO472">
            <v>8.8623984230151664E-2</v>
          </cell>
          <cell r="CP472">
            <v>8.8623984230151664E-2</v>
          </cell>
          <cell r="CQ472">
            <v>8.8623984230151664E-2</v>
          </cell>
          <cell r="CR472">
            <v>8.8623984230151664E-2</v>
          </cell>
          <cell r="CS472">
            <v>8.8623984230151664E-2</v>
          </cell>
          <cell r="CT472">
            <v>8.8623984230151664E-2</v>
          </cell>
          <cell r="CU472">
            <v>8.8623984230151664E-2</v>
          </cell>
          <cell r="CV472">
            <v>8.8623984230151664E-2</v>
          </cell>
          <cell r="CW472">
            <v>8.8623984230151664E-2</v>
          </cell>
          <cell r="CX472">
            <v>8.8623984230151664E-2</v>
          </cell>
          <cell r="CY472">
            <v>8.8623984230151664E-2</v>
          </cell>
          <cell r="CZ472">
            <v>8.8623984230151664E-2</v>
          </cell>
          <cell r="DA472">
            <v>8.8623984230151664E-2</v>
          </cell>
          <cell r="DB472">
            <v>8.8623984230151664E-2</v>
          </cell>
          <cell r="DC472">
            <v>8.8623984230151664E-2</v>
          </cell>
          <cell r="DD472">
            <v>8.8623984230151664E-2</v>
          </cell>
          <cell r="DE472">
            <v>8.8623984230151664E-2</v>
          </cell>
          <cell r="DF472">
            <v>8.8623984230151664E-2</v>
          </cell>
          <cell r="DG472">
            <v>8.8623984230151664E-2</v>
          </cell>
          <cell r="DH472">
            <v>8.8623984230151664E-2</v>
          </cell>
          <cell r="DI472">
            <v>8.8623984230151664E-2</v>
          </cell>
          <cell r="DJ472">
            <v>8.8623984230151664E-2</v>
          </cell>
          <cell r="DL472" t="str">
            <v>.Residential.Dwellings.Building Type.High Density.Vintage.1981-2000 Bldg CodeBCResidentialRetrofit AverageService requested.Residential.Dwellings.Building Type.High Density.Vintage.1981-2000 Bldg Code.Heating (Marine)</v>
          </cell>
        </row>
        <row r="473">
          <cell r="M473" t="str">
            <v>GJ</v>
          </cell>
          <cell r="N473">
            <v>4.350398301979555E-2</v>
          </cell>
          <cell r="O473">
            <v>4.2840158749511907E-2</v>
          </cell>
          <cell r="P473">
            <v>4.2945013616793808E-2</v>
          </cell>
          <cell r="Q473">
            <v>4.0404257393224403E-2</v>
          </cell>
          <cell r="R473">
            <v>4.0121691983528052E-2</v>
          </cell>
          <cell r="S473">
            <v>4.3775178473308217E-2</v>
          </cell>
          <cell r="T473">
            <v>4.531049725169748E-2</v>
          </cell>
          <cell r="U473">
            <v>4.5873541180026962E-2</v>
          </cell>
          <cell r="V473">
            <v>4.8560963749553557E-2</v>
          </cell>
          <cell r="W473">
            <v>4.7887551302239172E-2</v>
          </cell>
          <cell r="X473">
            <v>4.1825975433858548E-2</v>
          </cell>
          <cell r="Y473">
            <v>4.9463447853489433E-2</v>
          </cell>
          <cell r="Z473">
            <v>4.7251627495820674E-2</v>
          </cell>
          <cell r="AA473">
            <v>4.7433540756029763E-2</v>
          </cell>
          <cell r="AB473">
            <v>4.7440987154852184E-2</v>
          </cell>
          <cell r="AC473">
            <v>4.5451653035260386E-2</v>
          </cell>
          <cell r="AD473">
            <v>4.6108390487787365E-2</v>
          </cell>
          <cell r="AE473">
            <v>5.0079025685470645E-2</v>
          </cell>
          <cell r="AF473">
            <v>4.9671210836181395E-2</v>
          </cell>
          <cell r="AG473">
            <v>5.284706112001783E-2</v>
          </cell>
          <cell r="AH473">
            <v>5.1753066705501803E-2</v>
          </cell>
          <cell r="AI473">
            <v>5.1753066705501803E-2</v>
          </cell>
          <cell r="AJ473">
            <v>5.1753066705501803E-2</v>
          </cell>
          <cell r="AK473">
            <v>5.1753066705501803E-2</v>
          </cell>
          <cell r="AL473">
            <v>5.1753066705501803E-2</v>
          </cell>
          <cell r="AM473">
            <v>5.1753066705501803E-2</v>
          </cell>
          <cell r="AN473">
            <v>5.1753066705501803E-2</v>
          </cell>
          <cell r="AO473">
            <v>5.1753066705501803E-2</v>
          </cell>
          <cell r="AP473">
            <v>5.1753066705501803E-2</v>
          </cell>
          <cell r="AQ473">
            <v>5.1753066705501803E-2</v>
          </cell>
          <cell r="AR473">
            <v>5.1753066705501803E-2</v>
          </cell>
          <cell r="AS473">
            <v>5.1753066705501803E-2</v>
          </cell>
          <cell r="AT473">
            <v>5.1753066705501803E-2</v>
          </cell>
          <cell r="AU473">
            <v>5.1753066705501803E-2</v>
          </cell>
          <cell r="AV473">
            <v>5.1753066705501803E-2</v>
          </cell>
          <cell r="AW473">
            <v>5.1753066705501803E-2</v>
          </cell>
          <cell r="AX473">
            <v>5.1753066705501803E-2</v>
          </cell>
          <cell r="AY473">
            <v>5.1753066705501803E-2</v>
          </cell>
          <cell r="AZ473">
            <v>5.1753066705501803E-2</v>
          </cell>
          <cell r="BA473">
            <v>5.1753066705501803E-2</v>
          </cell>
          <cell r="BB473">
            <v>5.1753066705501803E-2</v>
          </cell>
          <cell r="BC473">
            <v>5.1753066705501803E-2</v>
          </cell>
          <cell r="BD473">
            <v>5.1753066705501803E-2</v>
          </cell>
          <cell r="BE473">
            <v>5.1753066705501803E-2</v>
          </cell>
          <cell r="BF473">
            <v>5.1753066705501803E-2</v>
          </cell>
          <cell r="BG473">
            <v>5.1753066705501803E-2</v>
          </cell>
          <cell r="BH473">
            <v>5.1753066705501803E-2</v>
          </cell>
          <cell r="BI473">
            <v>5.1753066705501803E-2</v>
          </cell>
          <cell r="BJ473">
            <v>5.1753066705501803E-2</v>
          </cell>
          <cell r="BK473">
            <v>5.1753066705501803E-2</v>
          </cell>
          <cell r="BL473">
            <v>5.1753066705501803E-2</v>
          </cell>
          <cell r="BM473">
            <v>5.1753066705501803E-2</v>
          </cell>
          <cell r="BN473">
            <v>5.1753066705501803E-2</v>
          </cell>
          <cell r="BO473">
            <v>5.1753066705501803E-2</v>
          </cell>
          <cell r="BP473">
            <v>5.1753066705501803E-2</v>
          </cell>
          <cell r="BQ473">
            <v>5.1753066705501803E-2</v>
          </cell>
          <cell r="BR473">
            <v>5.1753066705501803E-2</v>
          </cell>
          <cell r="BS473">
            <v>5.1753066705501803E-2</v>
          </cell>
          <cell r="BT473">
            <v>5.1753066705501803E-2</v>
          </cell>
          <cell r="BU473">
            <v>5.1753066705501803E-2</v>
          </cell>
          <cell r="BV473">
            <v>5.1753066705501803E-2</v>
          </cell>
          <cell r="BW473">
            <v>5.1753066705501803E-2</v>
          </cell>
          <cell r="BX473">
            <v>5.1753066705501803E-2</v>
          </cell>
          <cell r="BY473">
            <v>5.1753066705501803E-2</v>
          </cell>
          <cell r="BZ473">
            <v>5.1753066705501803E-2</v>
          </cell>
          <cell r="CA473">
            <v>5.1753066705501803E-2</v>
          </cell>
          <cell r="CB473">
            <v>5.1753066705501803E-2</v>
          </cell>
          <cell r="CC473">
            <v>5.1753066705501803E-2</v>
          </cell>
          <cell r="CD473">
            <v>5.1753066705501803E-2</v>
          </cell>
          <cell r="CE473">
            <v>5.1753066705501803E-2</v>
          </cell>
          <cell r="CF473">
            <v>5.1753066705501803E-2</v>
          </cell>
          <cell r="CG473">
            <v>5.1753066705501803E-2</v>
          </cell>
          <cell r="CH473">
            <v>5.1753066705501803E-2</v>
          </cell>
          <cell r="CI473">
            <v>5.1753066705501803E-2</v>
          </cell>
          <cell r="CJ473">
            <v>5.1753066705501803E-2</v>
          </cell>
          <cell r="CK473">
            <v>5.1753066705501803E-2</v>
          </cell>
          <cell r="CL473">
            <v>5.1753066705501803E-2</v>
          </cell>
          <cell r="CM473">
            <v>5.1753066705501803E-2</v>
          </cell>
          <cell r="CN473">
            <v>5.1753066705501803E-2</v>
          </cell>
          <cell r="CO473">
            <v>5.1753066705501803E-2</v>
          </cell>
          <cell r="CP473">
            <v>5.1753066705501803E-2</v>
          </cell>
          <cell r="CQ473">
            <v>5.1753066705501803E-2</v>
          </cell>
          <cell r="CR473">
            <v>5.1753066705501803E-2</v>
          </cell>
          <cell r="CS473">
            <v>5.1753066705501803E-2</v>
          </cell>
          <cell r="CT473">
            <v>5.1753066705501803E-2</v>
          </cell>
          <cell r="CU473">
            <v>5.1753066705501803E-2</v>
          </cell>
          <cell r="CV473">
            <v>5.1753066705501803E-2</v>
          </cell>
          <cell r="CW473">
            <v>5.1753066705501803E-2</v>
          </cell>
          <cell r="CX473">
            <v>5.1753066705501803E-2</v>
          </cell>
          <cell r="CY473">
            <v>5.1753066705501803E-2</v>
          </cell>
          <cell r="CZ473">
            <v>5.1753066705501803E-2</v>
          </cell>
          <cell r="DA473">
            <v>5.1753066705501803E-2</v>
          </cell>
          <cell r="DB473">
            <v>5.1753066705501803E-2</v>
          </cell>
          <cell r="DC473">
            <v>5.1753066705501803E-2</v>
          </cell>
          <cell r="DD473">
            <v>5.1753066705501803E-2</v>
          </cell>
          <cell r="DE473">
            <v>5.1753066705501803E-2</v>
          </cell>
          <cell r="DF473">
            <v>5.1753066705501803E-2</v>
          </cell>
          <cell r="DG473">
            <v>5.1753066705501803E-2</v>
          </cell>
          <cell r="DH473">
            <v>5.1753066705501803E-2</v>
          </cell>
          <cell r="DI473">
            <v>5.1753066705501803E-2</v>
          </cell>
          <cell r="DJ473">
            <v>5.1753066705501803E-2</v>
          </cell>
          <cell r="DL473" t="str">
            <v>.Residential.Dwellings.Building Type.High Density.Vintage.1981-2000 Bldg CodeBCResidentialRetrofit AverageService requested.Residential.Dwellings.Building Type.High Density.Vintage.1981-2000 Bldg Code.Heating (Cold)</v>
          </cell>
        </row>
        <row r="474">
          <cell r="M474" t="str">
            <v>GJ</v>
          </cell>
          <cell r="N474">
            <v>0.44009440992811499</v>
          </cell>
          <cell r="O474">
            <v>0.3839727146918897</v>
          </cell>
          <cell r="P474">
            <v>0.43504427062794765</v>
          </cell>
          <cell r="Q474">
            <v>0.44029208270840409</v>
          </cell>
          <cell r="R474">
            <v>0.43660992395480147</v>
          </cell>
          <cell r="S474">
            <v>0.39402570804489423</v>
          </cell>
          <cell r="T474">
            <v>0.39837968500004584</v>
          </cell>
          <cell r="U474">
            <v>0.46839532546389184</v>
          </cell>
          <cell r="V474">
            <v>0.46115779950845398</v>
          </cell>
          <cell r="W474">
            <v>0.46288108841836961</v>
          </cell>
          <cell r="X474">
            <v>0.43164804047974797</v>
          </cell>
          <cell r="Y474">
            <v>0.45671234059052435</v>
          </cell>
          <cell r="Z474">
            <v>0.46233662569533823</v>
          </cell>
          <cell r="AA474">
            <v>0.48128476509069656</v>
          </cell>
          <cell r="AB474">
            <v>0.49463227835472245</v>
          </cell>
          <cell r="AC474">
            <v>0.47680696925849758</v>
          </cell>
          <cell r="AD474">
            <v>0.4154619535125097</v>
          </cell>
          <cell r="AE474">
            <v>0.50099168307332398</v>
          </cell>
          <cell r="AF474">
            <v>0.53407675899121299</v>
          </cell>
          <cell r="AG474">
            <v>0.53890449340795199</v>
          </cell>
          <cell r="AH474">
            <v>0.52252065751509658</v>
          </cell>
          <cell r="AI474">
            <v>0.52252065751509658</v>
          </cell>
          <cell r="AJ474">
            <v>0.52252065751509658</v>
          </cell>
          <cell r="AK474">
            <v>0.52252065751509658</v>
          </cell>
          <cell r="AL474">
            <v>0.52252065751509658</v>
          </cell>
          <cell r="AM474">
            <v>0.52252065751509658</v>
          </cell>
          <cell r="AN474">
            <v>0.52252065751509658</v>
          </cell>
          <cell r="AO474">
            <v>0.52252065751509658</v>
          </cell>
          <cell r="AP474">
            <v>0.52252065751509658</v>
          </cell>
          <cell r="AQ474">
            <v>0.52252065751509658</v>
          </cell>
          <cell r="AR474">
            <v>0.52252065751509658</v>
          </cell>
          <cell r="AS474">
            <v>0.52252065751509658</v>
          </cell>
          <cell r="AT474">
            <v>0.52252065751509658</v>
          </cell>
          <cell r="AU474">
            <v>0.52252065751509658</v>
          </cell>
          <cell r="AV474">
            <v>0.52252065751509658</v>
          </cell>
          <cell r="AW474">
            <v>0.52252065751509658</v>
          </cell>
          <cell r="AX474">
            <v>0.52252065751509658</v>
          </cell>
          <cell r="AY474">
            <v>0.52252065751509658</v>
          </cell>
          <cell r="AZ474">
            <v>0.52252065751509658</v>
          </cell>
          <cell r="BA474">
            <v>0.52252065751509658</v>
          </cell>
          <cell r="BB474">
            <v>0.52252065751509658</v>
          </cell>
          <cell r="BC474">
            <v>0.52252065751509658</v>
          </cell>
          <cell r="BD474">
            <v>0.52252065751509658</v>
          </cell>
          <cell r="BE474">
            <v>0.52252065751509658</v>
          </cell>
          <cell r="BF474">
            <v>0.52252065751509658</v>
          </cell>
          <cell r="BG474">
            <v>0.52252065751509658</v>
          </cell>
          <cell r="BH474">
            <v>0.52252065751509658</v>
          </cell>
          <cell r="BI474">
            <v>0.52252065751509658</v>
          </cell>
          <cell r="BJ474">
            <v>0.52252065751509658</v>
          </cell>
          <cell r="BK474">
            <v>0.52252065751509658</v>
          </cell>
          <cell r="BL474">
            <v>0.52252065751509658</v>
          </cell>
          <cell r="BM474">
            <v>0.52252065751509658</v>
          </cell>
          <cell r="BN474">
            <v>0.52252065751509658</v>
          </cell>
          <cell r="BO474">
            <v>0.52252065751509658</v>
          </cell>
          <cell r="BP474">
            <v>0.52252065751509658</v>
          </cell>
          <cell r="BQ474">
            <v>0.52252065751509658</v>
          </cell>
          <cell r="BR474">
            <v>0.52252065751509658</v>
          </cell>
          <cell r="BS474">
            <v>0.52252065751509658</v>
          </cell>
          <cell r="BT474">
            <v>0.52252065751509658</v>
          </cell>
          <cell r="BU474">
            <v>0.52252065751509658</v>
          </cell>
          <cell r="BV474">
            <v>0.52252065751509658</v>
          </cell>
          <cell r="BW474">
            <v>0.52252065751509658</v>
          </cell>
          <cell r="BX474">
            <v>0.52252065751509658</v>
          </cell>
          <cell r="BY474">
            <v>0.52252065751509658</v>
          </cell>
          <cell r="BZ474">
            <v>0.52252065751509658</v>
          </cell>
          <cell r="CA474">
            <v>0.52252065751509658</v>
          </cell>
          <cell r="CB474">
            <v>0.52252065751509658</v>
          </cell>
          <cell r="CC474">
            <v>0.52252065751509658</v>
          </cell>
          <cell r="CD474">
            <v>0.52252065751509658</v>
          </cell>
          <cell r="CE474">
            <v>0.52252065751509658</v>
          </cell>
          <cell r="CF474">
            <v>0.52252065751509658</v>
          </cell>
          <cell r="CG474">
            <v>0.52252065751509658</v>
          </cell>
          <cell r="CH474">
            <v>0.52252065751509658</v>
          </cell>
          <cell r="CI474">
            <v>0.52252065751509658</v>
          </cell>
          <cell r="CJ474">
            <v>0.52252065751509658</v>
          </cell>
          <cell r="CK474">
            <v>0.52252065751509658</v>
          </cell>
          <cell r="CL474">
            <v>0.52252065751509658</v>
          </cell>
          <cell r="CM474">
            <v>0.52252065751509658</v>
          </cell>
          <cell r="CN474">
            <v>0.52252065751509658</v>
          </cell>
          <cell r="CO474">
            <v>0.52252065751509658</v>
          </cell>
          <cell r="CP474">
            <v>0.52252065751509658</v>
          </cell>
          <cell r="CQ474">
            <v>0.52252065751509658</v>
          </cell>
          <cell r="CR474">
            <v>0.52252065751509658</v>
          </cell>
          <cell r="CS474">
            <v>0.52252065751509658</v>
          </cell>
          <cell r="CT474">
            <v>0.52252065751509658</v>
          </cell>
          <cell r="CU474">
            <v>0.52252065751509658</v>
          </cell>
          <cell r="CV474">
            <v>0.52252065751509658</v>
          </cell>
          <cell r="CW474">
            <v>0.52252065751509658</v>
          </cell>
          <cell r="CX474">
            <v>0.52252065751509658</v>
          </cell>
          <cell r="CY474">
            <v>0.52252065751509658</v>
          </cell>
          <cell r="CZ474">
            <v>0.52252065751509658</v>
          </cell>
          <cell r="DA474">
            <v>0.52252065751509658</v>
          </cell>
          <cell r="DB474">
            <v>0.52252065751509658</v>
          </cell>
          <cell r="DC474">
            <v>0.52252065751509658</v>
          </cell>
          <cell r="DD474">
            <v>0.52252065751509658</v>
          </cell>
          <cell r="DE474">
            <v>0.52252065751509658</v>
          </cell>
          <cell r="DF474">
            <v>0.52252065751509658</v>
          </cell>
          <cell r="DG474">
            <v>0.52252065751509658</v>
          </cell>
          <cell r="DH474">
            <v>0.52252065751509658</v>
          </cell>
          <cell r="DI474">
            <v>0.52252065751509658</v>
          </cell>
          <cell r="DJ474">
            <v>0.52252065751509658</v>
          </cell>
          <cell r="DL474" t="str">
            <v>.Residential.Dwellings.Building Type.High Density.Vintage.1981-2000 Bldg CodeABResidentialRetrofit AverageService requested.Residential.Dwellings.Building Type.High Density.Vintage.1981-2000 Bldg Code.Heating (Cold)</v>
          </cell>
        </row>
        <row r="475">
          <cell r="M475" t="str">
            <v>GJ</v>
          </cell>
          <cell r="N475">
            <v>0.14835750823411317</v>
          </cell>
          <cell r="O475">
            <v>0.14594720500946318</v>
          </cell>
          <cell r="P475">
            <v>0.15668087922389867</v>
          </cell>
          <cell r="Q475">
            <v>0.14172051172769359</v>
          </cell>
          <cell r="R475">
            <v>0.14021480143317314</v>
          </cell>
          <cell r="S475">
            <v>0.13347699668546822</v>
          </cell>
          <cell r="T475">
            <v>0.14046241531800074</v>
          </cell>
          <cell r="U475">
            <v>0.1391303527159008</v>
          </cell>
          <cell r="V475">
            <v>0.14751266462326704</v>
          </cell>
          <cell r="W475">
            <v>0.1576342437642887</v>
          </cell>
          <cell r="X475">
            <v>0.16586931987046183</v>
          </cell>
          <cell r="Y475">
            <v>0.16097568379125798</v>
          </cell>
          <cell r="Z475">
            <v>0.15965385496704565</v>
          </cell>
          <cell r="AA475">
            <v>0.17637067877396786</v>
          </cell>
          <cell r="AB475">
            <v>0.18147846185943883</v>
          </cell>
          <cell r="AC475">
            <v>0.16511280828551619</v>
          </cell>
          <cell r="AD475">
            <v>0.16143201648683375</v>
          </cell>
          <cell r="AE475">
            <v>0.17729400625760147</v>
          </cell>
          <cell r="AF475">
            <v>0.20021326790806118</v>
          </cell>
          <cell r="AG475">
            <v>0.21076128834511906</v>
          </cell>
          <cell r="AH475">
            <v>0.19058474959837587</v>
          </cell>
          <cell r="AI475">
            <v>0.19058474959837587</v>
          </cell>
          <cell r="AJ475">
            <v>0.19058474959837587</v>
          </cell>
          <cell r="AK475">
            <v>0.19058474959837587</v>
          </cell>
          <cell r="AL475">
            <v>0.19058474959837587</v>
          </cell>
          <cell r="AM475">
            <v>0.19058474959837587</v>
          </cell>
          <cell r="AN475">
            <v>0.19058474959837587</v>
          </cell>
          <cell r="AO475">
            <v>0.19058474959837587</v>
          </cell>
          <cell r="AP475">
            <v>0.19058474959837587</v>
          </cell>
          <cell r="AQ475">
            <v>0.19058474959837587</v>
          </cell>
          <cell r="AR475">
            <v>0.19058474959837587</v>
          </cell>
          <cell r="AS475">
            <v>0.19058474959837587</v>
          </cell>
          <cell r="AT475">
            <v>0.19058474959837587</v>
          </cell>
          <cell r="AU475">
            <v>0.19058474959837587</v>
          </cell>
          <cell r="AV475">
            <v>0.19058474959837587</v>
          </cell>
          <cell r="AW475">
            <v>0.19058474959837587</v>
          </cell>
          <cell r="AX475">
            <v>0.19058474959837587</v>
          </cell>
          <cell r="AY475">
            <v>0.19058474959837587</v>
          </cell>
          <cell r="AZ475">
            <v>0.19058474959837587</v>
          </cell>
          <cell r="BA475">
            <v>0.19058474959837587</v>
          </cell>
          <cell r="BB475">
            <v>0.19058474959837587</v>
          </cell>
          <cell r="BC475">
            <v>0.19058474959837587</v>
          </cell>
          <cell r="BD475">
            <v>0.19058474959837587</v>
          </cell>
          <cell r="BE475">
            <v>0.19058474959837587</v>
          </cell>
          <cell r="BF475">
            <v>0.19058474959837587</v>
          </cell>
          <cell r="BG475">
            <v>0.19058474959837587</v>
          </cell>
          <cell r="BH475">
            <v>0.19058474959837587</v>
          </cell>
          <cell r="BI475">
            <v>0.19058474959837587</v>
          </cell>
          <cell r="BJ475">
            <v>0.19058474959837587</v>
          </cell>
          <cell r="BK475">
            <v>0.19058474959837587</v>
          </cell>
          <cell r="BL475">
            <v>0.19058474959837587</v>
          </cell>
          <cell r="BM475">
            <v>0.19058474959837587</v>
          </cell>
          <cell r="BN475">
            <v>0.19058474959837587</v>
          </cell>
          <cell r="BO475">
            <v>0.19058474959837587</v>
          </cell>
          <cell r="BP475">
            <v>0.19058474959837587</v>
          </cell>
          <cell r="BQ475">
            <v>0.19058474959837587</v>
          </cell>
          <cell r="BR475">
            <v>0.19058474959837587</v>
          </cell>
          <cell r="BS475">
            <v>0.19058474959837587</v>
          </cell>
          <cell r="BT475">
            <v>0.19058474959837587</v>
          </cell>
          <cell r="BU475">
            <v>0.19058474959837587</v>
          </cell>
          <cell r="BV475">
            <v>0.19058474959837587</v>
          </cell>
          <cell r="BW475">
            <v>0.19058474959837587</v>
          </cell>
          <cell r="BX475">
            <v>0.19058474959837587</v>
          </cell>
          <cell r="BY475">
            <v>0.19058474959837587</v>
          </cell>
          <cell r="BZ475">
            <v>0.19058474959837587</v>
          </cell>
          <cell r="CA475">
            <v>0.19058474959837587</v>
          </cell>
          <cell r="CB475">
            <v>0.19058474959837587</v>
          </cell>
          <cell r="CC475">
            <v>0.19058474959837587</v>
          </cell>
          <cell r="CD475">
            <v>0.19058474959837587</v>
          </cell>
          <cell r="CE475">
            <v>0.19058474959837587</v>
          </cell>
          <cell r="CF475">
            <v>0.19058474959837587</v>
          </cell>
          <cell r="CG475">
            <v>0.19058474959837587</v>
          </cell>
          <cell r="CH475">
            <v>0.19058474959837587</v>
          </cell>
          <cell r="CI475">
            <v>0.19058474959837587</v>
          </cell>
          <cell r="CJ475">
            <v>0.19058474959837587</v>
          </cell>
          <cell r="CK475">
            <v>0.19058474959837587</v>
          </cell>
          <cell r="CL475">
            <v>0.19058474959837587</v>
          </cell>
          <cell r="CM475">
            <v>0.19058474959837587</v>
          </cell>
          <cell r="CN475">
            <v>0.19058474959837587</v>
          </cell>
          <cell r="CO475">
            <v>0.19058474959837587</v>
          </cell>
          <cell r="CP475">
            <v>0.19058474959837587</v>
          </cell>
          <cell r="CQ475">
            <v>0.19058474959837587</v>
          </cell>
          <cell r="CR475">
            <v>0.19058474959837587</v>
          </cell>
          <cell r="CS475">
            <v>0.19058474959837587</v>
          </cell>
          <cell r="CT475">
            <v>0.19058474959837587</v>
          </cell>
          <cell r="CU475">
            <v>0.19058474959837587</v>
          </cell>
          <cell r="CV475">
            <v>0.19058474959837587</v>
          </cell>
          <cell r="CW475">
            <v>0.19058474959837587</v>
          </cell>
          <cell r="CX475">
            <v>0.19058474959837587</v>
          </cell>
          <cell r="CY475">
            <v>0.19058474959837587</v>
          </cell>
          <cell r="CZ475">
            <v>0.19058474959837587</v>
          </cell>
          <cell r="DA475">
            <v>0.19058474959837587</v>
          </cell>
          <cell r="DB475">
            <v>0.19058474959837587</v>
          </cell>
          <cell r="DC475">
            <v>0.19058474959837587</v>
          </cell>
          <cell r="DD475">
            <v>0.19058474959837587</v>
          </cell>
          <cell r="DE475">
            <v>0.19058474959837587</v>
          </cell>
          <cell r="DF475">
            <v>0.19058474959837587</v>
          </cell>
          <cell r="DG475">
            <v>0.19058474959837587</v>
          </cell>
          <cell r="DH475">
            <v>0.19058474959837587</v>
          </cell>
          <cell r="DI475">
            <v>0.19058474959837587</v>
          </cell>
          <cell r="DJ475">
            <v>0.19058474959837587</v>
          </cell>
          <cell r="DL475" t="str">
            <v>.Residential.Dwellings.Building Type.High Density.Vintage.1981-2000 Bldg CodeSKResidentialRetrofit AverageService requested.Residential.Dwellings.Building Type.High Density.Vintage.1981-2000 Bldg Code.Heating (Cold)</v>
          </cell>
        </row>
        <row r="476">
          <cell r="M476" t="str">
            <v>GJ</v>
          </cell>
          <cell r="N476">
            <v>0.18226898420351462</v>
          </cell>
          <cell r="O476">
            <v>0.16717551832518091</v>
          </cell>
          <cell r="P476">
            <v>0.18014178923621826</v>
          </cell>
          <cell r="Q476">
            <v>0.17845759079187554</v>
          </cell>
          <cell r="R476">
            <v>0.19184554336050147</v>
          </cell>
          <cell r="S476">
            <v>0.17656085196425586</v>
          </cell>
          <cell r="T476">
            <v>0.15380458523967347</v>
          </cell>
          <cell r="U476">
            <v>0.19718339908004254</v>
          </cell>
          <cell r="V476">
            <v>0.21411337105172398</v>
          </cell>
          <cell r="W476">
            <v>0.21226740288799981</v>
          </cell>
          <cell r="X476">
            <v>0.1927246050597666</v>
          </cell>
          <cell r="Y476">
            <v>0.20348812219112644</v>
          </cell>
          <cell r="Z476">
            <v>0.19146758732495361</v>
          </cell>
          <cell r="AA476">
            <v>0.24560635797252775</v>
          </cell>
          <cell r="AB476">
            <v>0.25478929382845861</v>
          </cell>
          <cell r="AC476">
            <v>0.21062264290320543</v>
          </cell>
          <cell r="AD476">
            <v>0.21661289362180164</v>
          </cell>
          <cell r="AE476">
            <v>0.2239383321342297</v>
          </cell>
          <cell r="AF476">
            <v>0.24953841588902945</v>
          </cell>
          <cell r="AG476">
            <v>0.25476367386749527</v>
          </cell>
          <cell r="AH476">
            <v>0.23766279980358185</v>
          </cell>
          <cell r="AI476">
            <v>0.23766279980358185</v>
          </cell>
          <cell r="AJ476">
            <v>0.23766279980358185</v>
          </cell>
          <cell r="AK476">
            <v>0.23766279980358185</v>
          </cell>
          <cell r="AL476">
            <v>0.23766279980358185</v>
          </cell>
          <cell r="AM476">
            <v>0.23766279980358185</v>
          </cell>
          <cell r="AN476">
            <v>0.23766279980358185</v>
          </cell>
          <cell r="AO476">
            <v>0.23766279980358185</v>
          </cell>
          <cell r="AP476">
            <v>0.23766279980358185</v>
          </cell>
          <cell r="AQ476">
            <v>0.23766279980358185</v>
          </cell>
          <cell r="AR476">
            <v>0.23766279980358185</v>
          </cell>
          <cell r="AS476">
            <v>0.23766279980358185</v>
          </cell>
          <cell r="AT476">
            <v>0.23766279980358185</v>
          </cell>
          <cell r="AU476">
            <v>0.23766279980358185</v>
          </cell>
          <cell r="AV476">
            <v>0.23766279980358185</v>
          </cell>
          <cell r="AW476">
            <v>0.23766279980358185</v>
          </cell>
          <cell r="AX476">
            <v>0.23766279980358185</v>
          </cell>
          <cell r="AY476">
            <v>0.23766279980358185</v>
          </cell>
          <cell r="AZ476">
            <v>0.23766279980358185</v>
          </cell>
          <cell r="BA476">
            <v>0.23766279980358185</v>
          </cell>
          <cell r="BB476">
            <v>0.23766279980358185</v>
          </cell>
          <cell r="BC476">
            <v>0.23766279980358185</v>
          </cell>
          <cell r="BD476">
            <v>0.23766279980358185</v>
          </cell>
          <cell r="BE476">
            <v>0.23766279980358185</v>
          </cell>
          <cell r="BF476">
            <v>0.23766279980358185</v>
          </cell>
          <cell r="BG476">
            <v>0.23766279980358185</v>
          </cell>
          <cell r="BH476">
            <v>0.23766279980358185</v>
          </cell>
          <cell r="BI476">
            <v>0.23766279980358185</v>
          </cell>
          <cell r="BJ476">
            <v>0.23766279980358185</v>
          </cell>
          <cell r="BK476">
            <v>0.23766279980358185</v>
          </cell>
          <cell r="BL476">
            <v>0.23766279980358185</v>
          </cell>
          <cell r="BM476">
            <v>0.23766279980358185</v>
          </cell>
          <cell r="BN476">
            <v>0.23766279980358185</v>
          </cell>
          <cell r="BO476">
            <v>0.23766279980358185</v>
          </cell>
          <cell r="BP476">
            <v>0.23766279980358185</v>
          </cell>
          <cell r="BQ476">
            <v>0.23766279980358185</v>
          </cell>
          <cell r="BR476">
            <v>0.23766279980358185</v>
          </cell>
          <cell r="BS476">
            <v>0.23766279980358185</v>
          </cell>
          <cell r="BT476">
            <v>0.23766279980358185</v>
          </cell>
          <cell r="BU476">
            <v>0.23766279980358185</v>
          </cell>
          <cell r="BV476">
            <v>0.23766279980358185</v>
          </cell>
          <cell r="BW476">
            <v>0.23766279980358185</v>
          </cell>
          <cell r="BX476">
            <v>0.23766279980358185</v>
          </cell>
          <cell r="BY476">
            <v>0.23766279980358185</v>
          </cell>
          <cell r="BZ476">
            <v>0.23766279980358185</v>
          </cell>
          <cell r="CA476">
            <v>0.23766279980358185</v>
          </cell>
          <cell r="CB476">
            <v>0.23766279980358185</v>
          </cell>
          <cell r="CC476">
            <v>0.23766279980358185</v>
          </cell>
          <cell r="CD476">
            <v>0.23766279980358185</v>
          </cell>
          <cell r="CE476">
            <v>0.23766279980358185</v>
          </cell>
          <cell r="CF476">
            <v>0.23766279980358185</v>
          </cell>
          <cell r="CG476">
            <v>0.23766279980358185</v>
          </cell>
          <cell r="CH476">
            <v>0.23766279980358185</v>
          </cell>
          <cell r="CI476">
            <v>0.23766279980358185</v>
          </cell>
          <cell r="CJ476">
            <v>0.23766279980358185</v>
          </cell>
          <cell r="CK476">
            <v>0.23766279980358185</v>
          </cell>
          <cell r="CL476">
            <v>0.23766279980358185</v>
          </cell>
          <cell r="CM476">
            <v>0.23766279980358185</v>
          </cell>
          <cell r="CN476">
            <v>0.23766279980358185</v>
          </cell>
          <cell r="CO476">
            <v>0.23766279980358185</v>
          </cell>
          <cell r="CP476">
            <v>0.23766279980358185</v>
          </cell>
          <cell r="CQ476">
            <v>0.23766279980358185</v>
          </cell>
          <cell r="CR476">
            <v>0.23766279980358185</v>
          </cell>
          <cell r="CS476">
            <v>0.23766279980358185</v>
          </cell>
          <cell r="CT476">
            <v>0.23766279980358185</v>
          </cell>
          <cell r="CU476">
            <v>0.23766279980358185</v>
          </cell>
          <cell r="CV476">
            <v>0.23766279980358185</v>
          </cell>
          <cell r="CW476">
            <v>0.23766279980358185</v>
          </cell>
          <cell r="CX476">
            <v>0.23766279980358185</v>
          </cell>
          <cell r="CY476">
            <v>0.23766279980358185</v>
          </cell>
          <cell r="CZ476">
            <v>0.23766279980358185</v>
          </cell>
          <cell r="DA476">
            <v>0.23766279980358185</v>
          </cell>
          <cell r="DB476">
            <v>0.23766279980358185</v>
          </cell>
          <cell r="DC476">
            <v>0.23766279980358185</v>
          </cell>
          <cell r="DD476">
            <v>0.23766279980358185</v>
          </cell>
          <cell r="DE476">
            <v>0.23766279980358185</v>
          </cell>
          <cell r="DF476">
            <v>0.23766279980358185</v>
          </cell>
          <cell r="DG476">
            <v>0.23766279980358185</v>
          </cell>
          <cell r="DH476">
            <v>0.23766279980358185</v>
          </cell>
          <cell r="DI476">
            <v>0.23766279980358185</v>
          </cell>
          <cell r="DJ476">
            <v>0.23766279980358185</v>
          </cell>
          <cell r="DL476" t="str">
            <v>.Residential.Dwellings.Building Type.High Density.Vintage.1981-2000 Bldg CodeMBResidentialRetrofit AverageService requested.Residential.Dwellings.Building Type.High Density.Vintage.1981-2000 Bldg Code.Heating (Cold)</v>
          </cell>
        </row>
        <row r="477">
          <cell r="M477" t="str">
            <v>GJ</v>
          </cell>
          <cell r="N477">
            <v>0.23124211900875494</v>
          </cell>
          <cell r="O477">
            <v>0.21352565009746977</v>
          </cell>
          <cell r="P477">
            <v>0.22117555228258265</v>
          </cell>
          <cell r="Q477">
            <v>0.2446966084315598</v>
          </cell>
          <cell r="R477">
            <v>0.24011245393684746</v>
          </cell>
          <cell r="S477">
            <v>0.24130894231462563</v>
          </cell>
          <cell r="T477">
            <v>0.22453157553089706</v>
          </cell>
          <cell r="U477">
            <v>0.25335374270208344</v>
          </cell>
          <cell r="V477">
            <v>0.25974038943363997</v>
          </cell>
          <cell r="W477">
            <v>0.24813499301348146</v>
          </cell>
          <cell r="X477">
            <v>0.23446850585455487</v>
          </cell>
          <cell r="Y477">
            <v>0.25193547967527696</v>
          </cell>
          <cell r="Z477">
            <v>0.22339631953108258</v>
          </cell>
          <cell r="AA477">
            <v>0.26010840613214681</v>
          </cell>
          <cell r="AB477">
            <v>0.26743362476435661</v>
          </cell>
          <cell r="AC477">
            <v>0.26341538555072214</v>
          </cell>
          <cell r="AD477">
            <v>0.23384564429018095</v>
          </cell>
          <cell r="AE477">
            <v>0.24568374194400494</v>
          </cell>
          <cell r="AF477">
            <v>0.27475188474572326</v>
          </cell>
          <cell r="AG477">
            <v>0.24259909827110937</v>
          </cell>
          <cell r="AH477">
            <v>0.21572417531309174</v>
          </cell>
          <cell r="AI477">
            <v>0.21572417531309174</v>
          </cell>
          <cell r="AJ477">
            <v>0.21572417531309174</v>
          </cell>
          <cell r="AK477">
            <v>0.21572417531309174</v>
          </cell>
          <cell r="AL477">
            <v>0.21572417531309174</v>
          </cell>
          <cell r="AM477">
            <v>0.21572417531309174</v>
          </cell>
          <cell r="AN477">
            <v>0.21572417531309174</v>
          </cell>
          <cell r="AO477">
            <v>0.21572417531309174</v>
          </cell>
          <cell r="AP477">
            <v>0.21572417531309174</v>
          </cell>
          <cell r="AQ477">
            <v>0.21572417531309174</v>
          </cell>
          <cell r="AR477">
            <v>0.21572417531309174</v>
          </cell>
          <cell r="AS477">
            <v>0.21572417531309174</v>
          </cell>
          <cell r="AT477">
            <v>0.21572417531309174</v>
          </cell>
          <cell r="AU477">
            <v>0.21572417531309174</v>
          </cell>
          <cell r="AV477">
            <v>0.21572417531309174</v>
          </cell>
          <cell r="AW477">
            <v>0.21572417531309174</v>
          </cell>
          <cell r="AX477">
            <v>0.21572417531309174</v>
          </cell>
          <cell r="AY477">
            <v>0.21572417531309174</v>
          </cell>
          <cell r="AZ477">
            <v>0.21572417531309174</v>
          </cell>
          <cell r="BA477">
            <v>0.21572417531309174</v>
          </cell>
          <cell r="BB477">
            <v>0.21572417531309174</v>
          </cell>
          <cell r="BC477">
            <v>0.21572417531309174</v>
          </cell>
          <cell r="BD477">
            <v>0.21572417531309174</v>
          </cell>
          <cell r="BE477">
            <v>0.21572417531309174</v>
          </cell>
          <cell r="BF477">
            <v>0.21572417531309174</v>
          </cell>
          <cell r="BG477">
            <v>0.21572417531309174</v>
          </cell>
          <cell r="BH477">
            <v>0.21572417531309174</v>
          </cell>
          <cell r="BI477">
            <v>0.21572417531309174</v>
          </cell>
          <cell r="BJ477">
            <v>0.21572417531309174</v>
          </cell>
          <cell r="BK477">
            <v>0.21572417531309174</v>
          </cell>
          <cell r="BL477">
            <v>0.21572417531309174</v>
          </cell>
          <cell r="BM477">
            <v>0.21572417531309174</v>
          </cell>
          <cell r="BN477">
            <v>0.21572417531309174</v>
          </cell>
          <cell r="BO477">
            <v>0.21572417531309174</v>
          </cell>
          <cell r="BP477">
            <v>0.21572417531309174</v>
          </cell>
          <cell r="BQ477">
            <v>0.21572417531309174</v>
          </cell>
          <cell r="BR477">
            <v>0.21572417531309174</v>
          </cell>
          <cell r="BS477">
            <v>0.21572417531309174</v>
          </cell>
          <cell r="BT477">
            <v>0.21572417531309174</v>
          </cell>
          <cell r="BU477">
            <v>0.21572417531309174</v>
          </cell>
          <cell r="BV477">
            <v>0.21572417531309174</v>
          </cell>
          <cell r="BW477">
            <v>0.21572417531309174</v>
          </cell>
          <cell r="BX477">
            <v>0.21572417531309174</v>
          </cell>
          <cell r="BY477">
            <v>0.21572417531309174</v>
          </cell>
          <cell r="BZ477">
            <v>0.21572417531309174</v>
          </cell>
          <cell r="CA477">
            <v>0.21572417531309174</v>
          </cell>
          <cell r="CB477">
            <v>0.21572417531309174</v>
          </cell>
          <cell r="CC477">
            <v>0.21572417531309174</v>
          </cell>
          <cell r="CD477">
            <v>0.21572417531309174</v>
          </cell>
          <cell r="CE477">
            <v>0.21572417531309174</v>
          </cell>
          <cell r="CF477">
            <v>0.21572417531309174</v>
          </cell>
          <cell r="CG477">
            <v>0.21572417531309174</v>
          </cell>
          <cell r="CH477">
            <v>0.21572417531309174</v>
          </cell>
          <cell r="CI477">
            <v>0.21572417531309174</v>
          </cell>
          <cell r="CJ477">
            <v>0.21572417531309174</v>
          </cell>
          <cell r="CK477">
            <v>0.21572417531309174</v>
          </cell>
          <cell r="CL477">
            <v>0.21572417531309174</v>
          </cell>
          <cell r="CM477">
            <v>0.21572417531309174</v>
          </cell>
          <cell r="CN477">
            <v>0.21572417531309174</v>
          </cell>
          <cell r="CO477">
            <v>0.21572417531309174</v>
          </cell>
          <cell r="CP477">
            <v>0.21572417531309174</v>
          </cell>
          <cell r="CQ477">
            <v>0.21572417531309174</v>
          </cell>
          <cell r="CR477">
            <v>0.21572417531309174</v>
          </cell>
          <cell r="CS477">
            <v>0.21572417531309174</v>
          </cell>
          <cell r="CT477">
            <v>0.21572417531309174</v>
          </cell>
          <cell r="CU477">
            <v>0.21572417531309174</v>
          </cell>
          <cell r="CV477">
            <v>0.21572417531309174</v>
          </cell>
          <cell r="CW477">
            <v>0.21572417531309174</v>
          </cell>
          <cell r="CX477">
            <v>0.21572417531309174</v>
          </cell>
          <cell r="CY477">
            <v>0.21572417531309174</v>
          </cell>
          <cell r="CZ477">
            <v>0.21572417531309174</v>
          </cell>
          <cell r="DA477">
            <v>0.21572417531309174</v>
          </cell>
          <cell r="DB477">
            <v>0.21572417531309174</v>
          </cell>
          <cell r="DC477">
            <v>0.21572417531309174</v>
          </cell>
          <cell r="DD477">
            <v>0.21572417531309174</v>
          </cell>
          <cell r="DE477">
            <v>0.21572417531309174</v>
          </cell>
          <cell r="DF477">
            <v>0.21572417531309174</v>
          </cell>
          <cell r="DG477">
            <v>0.21572417531309174</v>
          </cell>
          <cell r="DH477">
            <v>0.21572417531309174</v>
          </cell>
          <cell r="DI477">
            <v>0.21572417531309174</v>
          </cell>
          <cell r="DJ477">
            <v>0.21572417531309174</v>
          </cell>
          <cell r="DL477" t="str">
            <v>.Residential.Dwellings.Building Type.High Density.Vintage.1981-2000 Bldg CodeONResidentialRetrofit AverageService requested.Residential.Dwellings.Building Type.High Density.Vintage.1981-2000 Bldg Code.Heating (Cold)</v>
          </cell>
        </row>
        <row r="478">
          <cell r="M478" t="str">
            <v>GJ</v>
          </cell>
          <cell r="N478">
            <v>0.24755493993282224</v>
          </cell>
          <cell r="O478">
            <v>0.22475102977861339</v>
          </cell>
          <cell r="P478">
            <v>0.23761458224290516</v>
          </cell>
          <cell r="Q478">
            <v>0.25592698570353284</v>
          </cell>
          <cell r="R478">
            <v>0.2721078279989087</v>
          </cell>
          <cell r="S478">
            <v>0.25149130424225502</v>
          </cell>
          <cell r="T478">
            <v>0.23573221469866357</v>
          </cell>
          <cell r="U478">
            <v>0.26274639945846606</v>
          </cell>
          <cell r="V478">
            <v>0.25749617761815385</v>
          </cell>
          <cell r="W478">
            <v>0.26154928338555394</v>
          </cell>
          <cell r="X478">
            <v>0.23346600915669394</v>
          </cell>
          <cell r="Y478">
            <v>0.24217432649028964</v>
          </cell>
          <cell r="Z478">
            <v>0.22951393249091567</v>
          </cell>
          <cell r="AA478">
            <v>0.24507973798929311</v>
          </cell>
          <cell r="AB478">
            <v>0.25801996304252323</v>
          </cell>
          <cell r="AC478">
            <v>0.24411733564761443</v>
          </cell>
          <cell r="AD478">
            <v>0.23611602995022971</v>
          </cell>
          <cell r="AE478">
            <v>0.24222331360357852</v>
          </cell>
          <cell r="AF478">
            <v>0.25207993276614121</v>
          </cell>
          <cell r="AG478">
            <v>0.26133773126396864</v>
          </cell>
          <cell r="AH478">
            <v>0.24175976737345975</v>
          </cell>
          <cell r="AI478">
            <v>0.24175976737345975</v>
          </cell>
          <cell r="AJ478">
            <v>0.24175976737345975</v>
          </cell>
          <cell r="AK478">
            <v>0.24175976737345975</v>
          </cell>
          <cell r="AL478">
            <v>0.24175976737345975</v>
          </cell>
          <cell r="AM478">
            <v>0.24175976737345975</v>
          </cell>
          <cell r="AN478">
            <v>0.24175976737345975</v>
          </cell>
          <cell r="AO478">
            <v>0.24175976737345975</v>
          </cell>
          <cell r="AP478">
            <v>0.24175976737345975</v>
          </cell>
          <cell r="AQ478">
            <v>0.24175976737345975</v>
          </cell>
          <cell r="AR478">
            <v>0.24175976737345975</v>
          </cell>
          <cell r="AS478">
            <v>0.24175976737345975</v>
          </cell>
          <cell r="AT478">
            <v>0.24175976737345975</v>
          </cell>
          <cell r="AU478">
            <v>0.24175976737345975</v>
          </cell>
          <cell r="AV478">
            <v>0.24175976737345975</v>
          </cell>
          <cell r="AW478">
            <v>0.24175976737345975</v>
          </cell>
          <cell r="AX478">
            <v>0.24175976737345975</v>
          </cell>
          <cell r="AY478">
            <v>0.24175976737345975</v>
          </cell>
          <cell r="AZ478">
            <v>0.24175976737345975</v>
          </cell>
          <cell r="BA478">
            <v>0.24175976737345975</v>
          </cell>
          <cell r="BB478">
            <v>0.24175976737345975</v>
          </cell>
          <cell r="BC478">
            <v>0.24175976737345975</v>
          </cell>
          <cell r="BD478">
            <v>0.24175976737345975</v>
          </cell>
          <cell r="BE478">
            <v>0.24175976737345975</v>
          </cell>
          <cell r="BF478">
            <v>0.24175976737345975</v>
          </cell>
          <cell r="BG478">
            <v>0.24175976737345975</v>
          </cell>
          <cell r="BH478">
            <v>0.24175976737345975</v>
          </cell>
          <cell r="BI478">
            <v>0.24175976737345975</v>
          </cell>
          <cell r="BJ478">
            <v>0.24175976737345975</v>
          </cell>
          <cell r="BK478">
            <v>0.24175976737345975</v>
          </cell>
          <cell r="BL478">
            <v>0.24175976737345975</v>
          </cell>
          <cell r="BM478">
            <v>0.24175976737345975</v>
          </cell>
          <cell r="BN478">
            <v>0.24175976737345975</v>
          </cell>
          <cell r="BO478">
            <v>0.24175976737345975</v>
          </cell>
          <cell r="BP478">
            <v>0.24175976737345975</v>
          </cell>
          <cell r="BQ478">
            <v>0.24175976737345975</v>
          </cell>
          <cell r="BR478">
            <v>0.24175976737345975</v>
          </cell>
          <cell r="BS478">
            <v>0.24175976737345975</v>
          </cell>
          <cell r="BT478">
            <v>0.24175976737345975</v>
          </cell>
          <cell r="BU478">
            <v>0.24175976737345975</v>
          </cell>
          <cell r="BV478">
            <v>0.24175976737345975</v>
          </cell>
          <cell r="BW478">
            <v>0.24175976737345975</v>
          </cell>
          <cell r="BX478">
            <v>0.24175976737345975</v>
          </cell>
          <cell r="BY478">
            <v>0.24175976737345975</v>
          </cell>
          <cell r="BZ478">
            <v>0.24175976737345975</v>
          </cell>
          <cell r="CA478">
            <v>0.24175976737345975</v>
          </cell>
          <cell r="CB478">
            <v>0.24175976737345975</v>
          </cell>
          <cell r="CC478">
            <v>0.24175976737345975</v>
          </cell>
          <cell r="CD478">
            <v>0.24175976737345975</v>
          </cell>
          <cell r="CE478">
            <v>0.24175976737345975</v>
          </cell>
          <cell r="CF478">
            <v>0.24175976737345975</v>
          </cell>
          <cell r="CG478">
            <v>0.24175976737345975</v>
          </cell>
          <cell r="CH478">
            <v>0.24175976737345975</v>
          </cell>
          <cell r="CI478">
            <v>0.24175976737345975</v>
          </cell>
          <cell r="CJ478">
            <v>0.24175976737345975</v>
          </cell>
          <cell r="CK478">
            <v>0.24175976737345975</v>
          </cell>
          <cell r="CL478">
            <v>0.24175976737345975</v>
          </cell>
          <cell r="CM478">
            <v>0.24175976737345975</v>
          </cell>
          <cell r="CN478">
            <v>0.24175976737345975</v>
          </cell>
          <cell r="CO478">
            <v>0.24175976737345975</v>
          </cell>
          <cell r="CP478">
            <v>0.24175976737345975</v>
          </cell>
          <cell r="CQ478">
            <v>0.24175976737345975</v>
          </cell>
          <cell r="CR478">
            <v>0.24175976737345975</v>
          </cell>
          <cell r="CS478">
            <v>0.24175976737345975</v>
          </cell>
          <cell r="CT478">
            <v>0.24175976737345975</v>
          </cell>
          <cell r="CU478">
            <v>0.24175976737345975</v>
          </cell>
          <cell r="CV478">
            <v>0.24175976737345975</v>
          </cell>
          <cell r="CW478">
            <v>0.24175976737345975</v>
          </cell>
          <cell r="CX478">
            <v>0.24175976737345975</v>
          </cell>
          <cell r="CY478">
            <v>0.24175976737345975</v>
          </cell>
          <cell r="CZ478">
            <v>0.24175976737345975</v>
          </cell>
          <cell r="DA478">
            <v>0.24175976737345975</v>
          </cell>
          <cell r="DB478">
            <v>0.24175976737345975</v>
          </cell>
          <cell r="DC478">
            <v>0.24175976737345975</v>
          </cell>
          <cell r="DD478">
            <v>0.24175976737345975</v>
          </cell>
          <cell r="DE478">
            <v>0.24175976737345975</v>
          </cell>
          <cell r="DF478">
            <v>0.24175976737345975</v>
          </cell>
          <cell r="DG478">
            <v>0.24175976737345975</v>
          </cell>
          <cell r="DH478">
            <v>0.24175976737345975</v>
          </cell>
          <cell r="DI478">
            <v>0.24175976737345975</v>
          </cell>
          <cell r="DJ478">
            <v>0.24175976737345975</v>
          </cell>
          <cell r="DL478" t="str">
            <v>.Residential.Dwellings.Building Type.High Density.Vintage.1981-2000 Bldg CodeQCResidentialRetrofit AverageService requested.Residential.Dwellings.Building Type.High Density.Vintage.1981-2000 Bldg Code.Heating (Cold)</v>
          </cell>
        </row>
        <row r="479">
          <cell r="M479" t="str">
            <v>GJ</v>
          </cell>
          <cell r="N479">
            <v>0.15784667358829635</v>
          </cell>
          <cell r="O479">
            <v>0.16022025117385152</v>
          </cell>
          <cell r="P479">
            <v>0.1687206499837835</v>
          </cell>
          <cell r="Q479">
            <v>0.16037851548497276</v>
          </cell>
          <cell r="R479">
            <v>0.16692823558344141</v>
          </cell>
          <cell r="S479">
            <v>0.15899854162455304</v>
          </cell>
          <cell r="T479">
            <v>0.15550501940505512</v>
          </cell>
          <cell r="U479">
            <v>0.18179086942942152</v>
          </cell>
          <cell r="V479">
            <v>0.18425414111285679</v>
          </cell>
          <cell r="W479">
            <v>0.18837021686214966</v>
          </cell>
          <cell r="X479">
            <v>0.18364076671780885</v>
          </cell>
          <cell r="Y479">
            <v>0.20276486456420253</v>
          </cell>
          <cell r="Z479">
            <v>0.18101768282298661</v>
          </cell>
          <cell r="AA479">
            <v>0.17812463373356813</v>
          </cell>
          <cell r="AB479">
            <v>0.18434488331450855</v>
          </cell>
          <cell r="AC479">
            <v>0.1909804807117805</v>
          </cell>
          <cell r="AD479">
            <v>0.17541932185099526</v>
          </cell>
          <cell r="AE479">
            <v>0.17919201261759435</v>
          </cell>
          <cell r="AF479">
            <v>0.18044318527914721</v>
          </cell>
          <cell r="AG479">
            <v>0.17811202536041182</v>
          </cell>
          <cell r="AH479">
            <v>0.16897601592253642</v>
          </cell>
          <cell r="AI479">
            <v>0.16897601592253642</v>
          </cell>
          <cell r="AJ479">
            <v>0.16897601592253642</v>
          </cell>
          <cell r="AK479">
            <v>0.16897601592253642</v>
          </cell>
          <cell r="AL479">
            <v>0.16897601592253642</v>
          </cell>
          <cell r="AM479">
            <v>0.16897601592253642</v>
          </cell>
          <cell r="AN479">
            <v>0.16897601592253642</v>
          </cell>
          <cell r="AO479">
            <v>0.16897601592253642</v>
          </cell>
          <cell r="AP479">
            <v>0.16897601592253642</v>
          </cell>
          <cell r="AQ479">
            <v>0.16897601592253642</v>
          </cell>
          <cell r="AR479">
            <v>0.16897601592253642</v>
          </cell>
          <cell r="AS479">
            <v>0.16897601592253642</v>
          </cell>
          <cell r="AT479">
            <v>0.16897601592253642</v>
          </cell>
          <cell r="AU479">
            <v>0.16897601592253642</v>
          </cell>
          <cell r="AV479">
            <v>0.16897601592253642</v>
          </cell>
          <cell r="AW479">
            <v>0.16897601592253642</v>
          </cell>
          <cell r="AX479">
            <v>0.16897601592253642</v>
          </cell>
          <cell r="AY479">
            <v>0.16897601592253642</v>
          </cell>
          <cell r="AZ479">
            <v>0.16897601592253642</v>
          </cell>
          <cell r="BA479">
            <v>0.16897601592253642</v>
          </cell>
          <cell r="BB479">
            <v>0.16897601592253642</v>
          </cell>
          <cell r="BC479">
            <v>0.16897601592253642</v>
          </cell>
          <cell r="BD479">
            <v>0.16897601592253642</v>
          </cell>
          <cell r="BE479">
            <v>0.16897601592253642</v>
          </cell>
          <cell r="BF479">
            <v>0.16897601592253642</v>
          </cell>
          <cell r="BG479">
            <v>0.16897601592253642</v>
          </cell>
          <cell r="BH479">
            <v>0.16897601592253642</v>
          </cell>
          <cell r="BI479">
            <v>0.16897601592253642</v>
          </cell>
          <cell r="BJ479">
            <v>0.16897601592253642</v>
          </cell>
          <cell r="BK479">
            <v>0.16897601592253642</v>
          </cell>
          <cell r="BL479">
            <v>0.16897601592253642</v>
          </cell>
          <cell r="BM479">
            <v>0.16897601592253642</v>
          </cell>
          <cell r="BN479">
            <v>0.16897601592253642</v>
          </cell>
          <cell r="BO479">
            <v>0.16897601592253642</v>
          </cell>
          <cell r="BP479">
            <v>0.16897601592253642</v>
          </cell>
          <cell r="BQ479">
            <v>0.16897601592253642</v>
          </cell>
          <cell r="BR479">
            <v>0.16897601592253642</v>
          </cell>
          <cell r="BS479">
            <v>0.16897601592253642</v>
          </cell>
          <cell r="BT479">
            <v>0.16897601592253642</v>
          </cell>
          <cell r="BU479">
            <v>0.16897601592253642</v>
          </cell>
          <cell r="BV479">
            <v>0.16897601592253642</v>
          </cell>
          <cell r="BW479">
            <v>0.16897601592253642</v>
          </cell>
          <cell r="BX479">
            <v>0.16897601592253642</v>
          </cell>
          <cell r="BY479">
            <v>0.16897601592253642</v>
          </cell>
          <cell r="BZ479">
            <v>0.16897601592253642</v>
          </cell>
          <cell r="CA479">
            <v>0.16897601592253642</v>
          </cell>
          <cell r="CB479">
            <v>0.16897601592253642</v>
          </cell>
          <cell r="CC479">
            <v>0.16897601592253642</v>
          </cell>
          <cell r="CD479">
            <v>0.16897601592253642</v>
          </cell>
          <cell r="CE479">
            <v>0.16897601592253642</v>
          </cell>
          <cell r="CF479">
            <v>0.16897601592253642</v>
          </cell>
          <cell r="CG479">
            <v>0.16897601592253642</v>
          </cell>
          <cell r="CH479">
            <v>0.16897601592253642</v>
          </cell>
          <cell r="CI479">
            <v>0.16897601592253642</v>
          </cell>
          <cell r="CJ479">
            <v>0.16897601592253642</v>
          </cell>
          <cell r="CK479">
            <v>0.16897601592253642</v>
          </cell>
          <cell r="CL479">
            <v>0.16897601592253642</v>
          </cell>
          <cell r="CM479">
            <v>0.16897601592253642</v>
          </cell>
          <cell r="CN479">
            <v>0.16897601592253642</v>
          </cell>
          <cell r="CO479">
            <v>0.16897601592253642</v>
          </cell>
          <cell r="CP479">
            <v>0.16897601592253642</v>
          </cell>
          <cell r="CQ479">
            <v>0.16897601592253642</v>
          </cell>
          <cell r="CR479">
            <v>0.16897601592253642</v>
          </cell>
          <cell r="CS479">
            <v>0.16897601592253642</v>
          </cell>
          <cell r="CT479">
            <v>0.16897601592253642</v>
          </cell>
          <cell r="CU479">
            <v>0.16897601592253642</v>
          </cell>
          <cell r="CV479">
            <v>0.16897601592253642</v>
          </cell>
          <cell r="CW479">
            <v>0.16897601592253642</v>
          </cell>
          <cell r="CX479">
            <v>0.16897601592253642</v>
          </cell>
          <cell r="CY479">
            <v>0.16897601592253642</v>
          </cell>
          <cell r="CZ479">
            <v>0.16897601592253642</v>
          </cell>
          <cell r="DA479">
            <v>0.16897601592253642</v>
          </cell>
          <cell r="DB479">
            <v>0.16897601592253642</v>
          </cell>
          <cell r="DC479">
            <v>0.16897601592253642</v>
          </cell>
          <cell r="DD479">
            <v>0.16897601592253642</v>
          </cell>
          <cell r="DE479">
            <v>0.16897601592253642</v>
          </cell>
          <cell r="DF479">
            <v>0.16897601592253642</v>
          </cell>
          <cell r="DG479">
            <v>0.16897601592253642</v>
          </cell>
          <cell r="DH479">
            <v>0.16897601592253642</v>
          </cell>
          <cell r="DI479">
            <v>0.16897601592253642</v>
          </cell>
          <cell r="DJ479">
            <v>0.16897601592253642</v>
          </cell>
          <cell r="DL479" t="str">
            <v>.Residential.Dwellings.Building Type.High Density.Vintage.1981-2000 Bldg CodeATResidentialRetrofit AverageService requested.Residential.Dwellings.Building Type.High Density.Vintage.1981-2000 Bldg Code.Heating (Cold)</v>
          </cell>
        </row>
        <row r="480">
          <cell r="M480" t="str">
            <v>GJ</v>
          </cell>
          <cell r="N480">
            <v>5.3479165403873007E-2</v>
          </cell>
          <cell r="O480">
            <v>5.2663130514988228E-2</v>
          </cell>
          <cell r="P480">
            <v>5.279202792624868E-2</v>
          </cell>
          <cell r="Q480">
            <v>4.9668692707278972E-2</v>
          </cell>
          <cell r="R480">
            <v>4.9321336873775427E-2</v>
          </cell>
          <cell r="S480">
            <v>5.3812544223660219E-2</v>
          </cell>
          <cell r="T480">
            <v>5.5699901683775789E-2</v>
          </cell>
          <cell r="U480">
            <v>5.6392047949074708E-2</v>
          </cell>
          <cell r="V480">
            <v>5.8667539533090812E-2</v>
          </cell>
          <cell r="W480">
            <v>5.7853975544150088E-2</v>
          </cell>
          <cell r="X480">
            <v>5.0530856017010982E-2</v>
          </cell>
          <cell r="Y480">
            <v>6.0793408268837529E-2</v>
          </cell>
          <cell r="Z480">
            <v>5.8074954463931627E-2</v>
          </cell>
          <cell r="AA480">
            <v>5.8298536271859019E-2</v>
          </cell>
          <cell r="AB480">
            <v>5.5828693968507585E-2</v>
          </cell>
          <cell r="AC480">
            <v>5.3620264065343412E-2</v>
          </cell>
          <cell r="AD480">
            <v>5.6041226078440608E-2</v>
          </cell>
          <cell r="AE480">
            <v>6.0475480060749244E-2</v>
          </cell>
          <cell r="AF480">
            <v>5.8695080012716401E-2</v>
          </cell>
          <cell r="AG480">
            <v>6.2324212575251441E-2</v>
          </cell>
          <cell r="AH480">
            <v>6.3302845878679764E-2</v>
          </cell>
          <cell r="AI480">
            <v>6.3302845878679764E-2</v>
          </cell>
          <cell r="AJ480">
            <v>6.3302845878679764E-2</v>
          </cell>
          <cell r="AK480">
            <v>6.3302845878679764E-2</v>
          </cell>
          <cell r="AL480">
            <v>6.3302845878679764E-2</v>
          </cell>
          <cell r="AM480">
            <v>6.3302845878679764E-2</v>
          </cell>
          <cell r="AN480">
            <v>6.3302845878679764E-2</v>
          </cell>
          <cell r="AO480">
            <v>6.3302845878679764E-2</v>
          </cell>
          <cell r="AP480">
            <v>6.3302845878679764E-2</v>
          </cell>
          <cell r="AQ480">
            <v>6.3302845878679764E-2</v>
          </cell>
          <cell r="AR480">
            <v>6.3302845878679764E-2</v>
          </cell>
          <cell r="AS480">
            <v>6.3302845878679764E-2</v>
          </cell>
          <cell r="AT480">
            <v>6.3302845878679764E-2</v>
          </cell>
          <cell r="AU480">
            <v>6.3302845878679764E-2</v>
          </cell>
          <cell r="AV480">
            <v>6.3302845878679764E-2</v>
          </cell>
          <cell r="AW480">
            <v>6.3302845878679764E-2</v>
          </cell>
          <cell r="AX480">
            <v>6.3302845878679764E-2</v>
          </cell>
          <cell r="AY480">
            <v>6.3302845878679764E-2</v>
          </cell>
          <cell r="AZ480">
            <v>6.3302845878679764E-2</v>
          </cell>
          <cell r="BA480">
            <v>6.3302845878679764E-2</v>
          </cell>
          <cell r="BB480">
            <v>6.3302845878679764E-2</v>
          </cell>
          <cell r="BC480">
            <v>6.3302845878679764E-2</v>
          </cell>
          <cell r="BD480">
            <v>6.3302845878679764E-2</v>
          </cell>
          <cell r="BE480">
            <v>6.3302845878679764E-2</v>
          </cell>
          <cell r="BF480">
            <v>6.3302845878679764E-2</v>
          </cell>
          <cell r="BG480">
            <v>6.3302845878679764E-2</v>
          </cell>
          <cell r="BH480">
            <v>6.3302845878679764E-2</v>
          </cell>
          <cell r="BI480">
            <v>6.3302845878679764E-2</v>
          </cell>
          <cell r="BJ480">
            <v>6.3302845878679764E-2</v>
          </cell>
          <cell r="BK480">
            <v>6.3302845878679764E-2</v>
          </cell>
          <cell r="BL480">
            <v>6.3302845878679764E-2</v>
          </cell>
          <cell r="BM480">
            <v>6.3302845878679764E-2</v>
          </cell>
          <cell r="BN480">
            <v>6.3302845878679764E-2</v>
          </cell>
          <cell r="BO480">
            <v>6.3302845878679764E-2</v>
          </cell>
          <cell r="BP480">
            <v>6.3302845878679764E-2</v>
          </cell>
          <cell r="BQ480">
            <v>6.3302845878679764E-2</v>
          </cell>
          <cell r="BR480">
            <v>6.3302845878679764E-2</v>
          </cell>
          <cell r="BS480">
            <v>6.3302845878679764E-2</v>
          </cell>
          <cell r="BT480">
            <v>6.3302845878679764E-2</v>
          </cell>
          <cell r="BU480">
            <v>6.3302845878679764E-2</v>
          </cell>
          <cell r="BV480">
            <v>6.3302845878679764E-2</v>
          </cell>
          <cell r="BW480">
            <v>6.3302845878679764E-2</v>
          </cell>
          <cell r="BX480">
            <v>6.3302845878679764E-2</v>
          </cell>
          <cell r="BY480">
            <v>6.3302845878679764E-2</v>
          </cell>
          <cell r="BZ480">
            <v>6.3302845878679764E-2</v>
          </cell>
          <cell r="CA480">
            <v>6.3302845878679764E-2</v>
          </cell>
          <cell r="CB480">
            <v>6.3302845878679764E-2</v>
          </cell>
          <cell r="CC480">
            <v>6.3302845878679764E-2</v>
          </cell>
          <cell r="CD480">
            <v>6.3302845878679764E-2</v>
          </cell>
          <cell r="CE480">
            <v>6.3302845878679764E-2</v>
          </cell>
          <cell r="CF480">
            <v>6.3302845878679764E-2</v>
          </cell>
          <cell r="CG480">
            <v>6.3302845878679764E-2</v>
          </cell>
          <cell r="CH480">
            <v>6.3302845878679764E-2</v>
          </cell>
          <cell r="CI480">
            <v>6.3302845878679764E-2</v>
          </cell>
          <cell r="CJ480">
            <v>6.3302845878679764E-2</v>
          </cell>
          <cell r="CK480">
            <v>6.3302845878679764E-2</v>
          </cell>
          <cell r="CL480">
            <v>6.3302845878679764E-2</v>
          </cell>
          <cell r="CM480">
            <v>6.3302845878679764E-2</v>
          </cell>
          <cell r="CN480">
            <v>6.3302845878679764E-2</v>
          </cell>
          <cell r="CO480">
            <v>6.3302845878679764E-2</v>
          </cell>
          <cell r="CP480">
            <v>6.3302845878679764E-2</v>
          </cell>
          <cell r="CQ480">
            <v>6.3302845878679764E-2</v>
          </cell>
          <cell r="CR480">
            <v>6.3302845878679764E-2</v>
          </cell>
          <cell r="CS480">
            <v>6.3302845878679764E-2</v>
          </cell>
          <cell r="CT480">
            <v>6.3302845878679764E-2</v>
          </cell>
          <cell r="CU480">
            <v>6.3302845878679764E-2</v>
          </cell>
          <cell r="CV480">
            <v>6.3302845878679764E-2</v>
          </cell>
          <cell r="CW480">
            <v>6.3302845878679764E-2</v>
          </cell>
          <cell r="CX480">
            <v>6.3302845878679764E-2</v>
          </cell>
          <cell r="CY480">
            <v>6.3302845878679764E-2</v>
          </cell>
          <cell r="CZ480">
            <v>6.3302845878679764E-2</v>
          </cell>
          <cell r="DA480">
            <v>6.3302845878679764E-2</v>
          </cell>
          <cell r="DB480">
            <v>6.3302845878679764E-2</v>
          </cell>
          <cell r="DC480">
            <v>6.3302845878679764E-2</v>
          </cell>
          <cell r="DD480">
            <v>6.3302845878679764E-2</v>
          </cell>
          <cell r="DE480">
            <v>6.3302845878679764E-2</v>
          </cell>
          <cell r="DF480">
            <v>6.3302845878679764E-2</v>
          </cell>
          <cell r="DG480">
            <v>6.3302845878679764E-2</v>
          </cell>
          <cell r="DH480">
            <v>6.3302845878679764E-2</v>
          </cell>
          <cell r="DI480">
            <v>6.3302845878679764E-2</v>
          </cell>
          <cell r="DJ480">
            <v>6.3302845878679764E-2</v>
          </cell>
          <cell r="DL480" t="str">
            <v>.Residential.Dwellings.Building Type.High Density.Vintage.1981-2000 Bldg CodeBCResidentialRetrofit DeepService requested.Residential.Dwellings.Building Type.High Density.Vintage.1981-2000 Bldg Code.Heating (Marine)</v>
          </cell>
        </row>
        <row r="481">
          <cell r="M481" t="str">
            <v>GJ</v>
          </cell>
          <cell r="N481">
            <v>3.1074273585568253E-2</v>
          </cell>
          <cell r="O481">
            <v>3.0600113392508507E-2</v>
          </cell>
          <cell r="P481">
            <v>3.0675009726281295E-2</v>
          </cell>
          <cell r="Q481">
            <v>2.8860183852303149E-2</v>
          </cell>
          <cell r="R481">
            <v>2.8658351416805752E-2</v>
          </cell>
          <cell r="S481">
            <v>3.1267984623791586E-2</v>
          </cell>
          <cell r="T481">
            <v>3.2364640894069631E-2</v>
          </cell>
          <cell r="U481">
            <v>3.2766815128590691E-2</v>
          </cell>
          <cell r="V481">
            <v>3.4686402678252543E-2</v>
          </cell>
          <cell r="W481">
            <v>3.4205393787313694E-2</v>
          </cell>
          <cell r="X481">
            <v>2.9875696738470393E-2</v>
          </cell>
          <cell r="Y481">
            <v>3.5331034181063883E-2</v>
          </cell>
          <cell r="Z481">
            <v>3.3751162497014771E-2</v>
          </cell>
          <cell r="AA481">
            <v>3.3881100540021261E-2</v>
          </cell>
          <cell r="AB481">
            <v>3.3886419396322989E-2</v>
          </cell>
          <cell r="AC481">
            <v>3.2465466453757419E-2</v>
          </cell>
          <cell r="AD481">
            <v>3.2934564634133835E-2</v>
          </cell>
          <cell r="AE481">
            <v>3.5770732632479034E-2</v>
          </cell>
          <cell r="AF481">
            <v>3.5479436311558143E-2</v>
          </cell>
          <cell r="AG481">
            <v>3.7747900800012738E-2</v>
          </cell>
          <cell r="AH481">
            <v>3.6966476218215576E-2</v>
          </cell>
          <cell r="AI481">
            <v>3.6966476218215576E-2</v>
          </cell>
          <cell r="AJ481">
            <v>3.6966476218215576E-2</v>
          </cell>
          <cell r="AK481">
            <v>3.6966476218215576E-2</v>
          </cell>
          <cell r="AL481">
            <v>3.6966476218215576E-2</v>
          </cell>
          <cell r="AM481">
            <v>3.6966476218215576E-2</v>
          </cell>
          <cell r="AN481">
            <v>3.6966476218215576E-2</v>
          </cell>
          <cell r="AO481">
            <v>3.6966476218215576E-2</v>
          </cell>
          <cell r="AP481">
            <v>3.6966476218215576E-2</v>
          </cell>
          <cell r="AQ481">
            <v>3.6966476218215576E-2</v>
          </cell>
          <cell r="AR481">
            <v>3.6966476218215576E-2</v>
          </cell>
          <cell r="AS481">
            <v>3.6966476218215576E-2</v>
          </cell>
          <cell r="AT481">
            <v>3.6966476218215576E-2</v>
          </cell>
          <cell r="AU481">
            <v>3.6966476218215576E-2</v>
          </cell>
          <cell r="AV481">
            <v>3.6966476218215576E-2</v>
          </cell>
          <cell r="AW481">
            <v>3.6966476218215576E-2</v>
          </cell>
          <cell r="AX481">
            <v>3.6966476218215576E-2</v>
          </cell>
          <cell r="AY481">
            <v>3.6966476218215576E-2</v>
          </cell>
          <cell r="AZ481">
            <v>3.6966476218215576E-2</v>
          </cell>
          <cell r="BA481">
            <v>3.6966476218215576E-2</v>
          </cell>
          <cell r="BB481">
            <v>3.6966476218215576E-2</v>
          </cell>
          <cell r="BC481">
            <v>3.6966476218215576E-2</v>
          </cell>
          <cell r="BD481">
            <v>3.6966476218215576E-2</v>
          </cell>
          <cell r="BE481">
            <v>3.6966476218215576E-2</v>
          </cell>
          <cell r="BF481">
            <v>3.6966476218215576E-2</v>
          </cell>
          <cell r="BG481">
            <v>3.6966476218215576E-2</v>
          </cell>
          <cell r="BH481">
            <v>3.6966476218215576E-2</v>
          </cell>
          <cell r="BI481">
            <v>3.6966476218215576E-2</v>
          </cell>
          <cell r="BJ481">
            <v>3.6966476218215576E-2</v>
          </cell>
          <cell r="BK481">
            <v>3.6966476218215576E-2</v>
          </cell>
          <cell r="BL481">
            <v>3.6966476218215576E-2</v>
          </cell>
          <cell r="BM481">
            <v>3.6966476218215576E-2</v>
          </cell>
          <cell r="BN481">
            <v>3.6966476218215576E-2</v>
          </cell>
          <cell r="BO481">
            <v>3.6966476218215576E-2</v>
          </cell>
          <cell r="BP481">
            <v>3.6966476218215576E-2</v>
          </cell>
          <cell r="BQ481">
            <v>3.6966476218215576E-2</v>
          </cell>
          <cell r="BR481">
            <v>3.6966476218215576E-2</v>
          </cell>
          <cell r="BS481">
            <v>3.6966476218215576E-2</v>
          </cell>
          <cell r="BT481">
            <v>3.6966476218215576E-2</v>
          </cell>
          <cell r="BU481">
            <v>3.6966476218215576E-2</v>
          </cell>
          <cell r="BV481">
            <v>3.6966476218215576E-2</v>
          </cell>
          <cell r="BW481">
            <v>3.6966476218215576E-2</v>
          </cell>
          <cell r="BX481">
            <v>3.6966476218215576E-2</v>
          </cell>
          <cell r="BY481">
            <v>3.6966476218215576E-2</v>
          </cell>
          <cell r="BZ481">
            <v>3.6966476218215576E-2</v>
          </cell>
          <cell r="CA481">
            <v>3.6966476218215576E-2</v>
          </cell>
          <cell r="CB481">
            <v>3.6966476218215576E-2</v>
          </cell>
          <cell r="CC481">
            <v>3.6966476218215576E-2</v>
          </cell>
          <cell r="CD481">
            <v>3.6966476218215576E-2</v>
          </cell>
          <cell r="CE481">
            <v>3.6966476218215576E-2</v>
          </cell>
          <cell r="CF481">
            <v>3.6966476218215576E-2</v>
          </cell>
          <cell r="CG481">
            <v>3.6966476218215576E-2</v>
          </cell>
          <cell r="CH481">
            <v>3.6966476218215576E-2</v>
          </cell>
          <cell r="CI481">
            <v>3.6966476218215576E-2</v>
          </cell>
          <cell r="CJ481">
            <v>3.6966476218215576E-2</v>
          </cell>
          <cell r="CK481">
            <v>3.6966476218215576E-2</v>
          </cell>
          <cell r="CL481">
            <v>3.6966476218215576E-2</v>
          </cell>
          <cell r="CM481">
            <v>3.6966476218215576E-2</v>
          </cell>
          <cell r="CN481">
            <v>3.6966476218215576E-2</v>
          </cell>
          <cell r="CO481">
            <v>3.6966476218215576E-2</v>
          </cell>
          <cell r="CP481">
            <v>3.6966476218215576E-2</v>
          </cell>
          <cell r="CQ481">
            <v>3.6966476218215576E-2</v>
          </cell>
          <cell r="CR481">
            <v>3.6966476218215576E-2</v>
          </cell>
          <cell r="CS481">
            <v>3.6966476218215576E-2</v>
          </cell>
          <cell r="CT481">
            <v>3.6966476218215576E-2</v>
          </cell>
          <cell r="CU481">
            <v>3.6966476218215576E-2</v>
          </cell>
          <cell r="CV481">
            <v>3.6966476218215576E-2</v>
          </cell>
          <cell r="CW481">
            <v>3.6966476218215576E-2</v>
          </cell>
          <cell r="CX481">
            <v>3.6966476218215576E-2</v>
          </cell>
          <cell r="CY481">
            <v>3.6966476218215576E-2</v>
          </cell>
          <cell r="CZ481">
            <v>3.6966476218215576E-2</v>
          </cell>
          <cell r="DA481">
            <v>3.6966476218215576E-2</v>
          </cell>
          <cell r="DB481">
            <v>3.6966476218215576E-2</v>
          </cell>
          <cell r="DC481">
            <v>3.6966476218215576E-2</v>
          </cell>
          <cell r="DD481">
            <v>3.6966476218215576E-2</v>
          </cell>
          <cell r="DE481">
            <v>3.6966476218215576E-2</v>
          </cell>
          <cell r="DF481">
            <v>3.6966476218215576E-2</v>
          </cell>
          <cell r="DG481">
            <v>3.6966476218215576E-2</v>
          </cell>
          <cell r="DH481">
            <v>3.6966476218215576E-2</v>
          </cell>
          <cell r="DI481">
            <v>3.6966476218215576E-2</v>
          </cell>
          <cell r="DJ481">
            <v>3.6966476218215576E-2</v>
          </cell>
          <cell r="DL481" t="str">
            <v>.Residential.Dwellings.Building Type.High Density.Vintage.1981-2000 Bldg CodeBCResidentialRetrofit DeepService requested.Residential.Dwellings.Building Type.High Density.Vintage.1981-2000 Bldg Code.Heating (Cold)</v>
          </cell>
        </row>
        <row r="482">
          <cell r="M482" t="str">
            <v>GJ</v>
          </cell>
          <cell r="N482">
            <v>0.3143531499486536</v>
          </cell>
          <cell r="O482">
            <v>0.27426622477992124</v>
          </cell>
          <cell r="P482">
            <v>0.3107459075913912</v>
          </cell>
          <cell r="Q482">
            <v>0.31449434479171723</v>
          </cell>
          <cell r="R482">
            <v>0.31186423139628677</v>
          </cell>
          <cell r="S482">
            <v>0.28144693431778162</v>
          </cell>
          <cell r="T482">
            <v>0.28455691785717563</v>
          </cell>
          <cell r="U482">
            <v>0.33456808961706563</v>
          </cell>
          <cell r="V482">
            <v>0.32939842822032428</v>
          </cell>
          <cell r="W482">
            <v>0.33062934887026402</v>
          </cell>
          <cell r="X482">
            <v>0.3083200289141057</v>
          </cell>
          <cell r="Y482">
            <v>0.32622310042180314</v>
          </cell>
          <cell r="Z482">
            <v>0.33024044692524163</v>
          </cell>
          <cell r="AA482">
            <v>0.34377483220764044</v>
          </cell>
          <cell r="AB482">
            <v>0.35330877025337321</v>
          </cell>
          <cell r="AC482">
            <v>0.34057640661321259</v>
          </cell>
          <cell r="AD482">
            <v>0.29675853822322124</v>
          </cell>
          <cell r="AE482">
            <v>0.35785120219523142</v>
          </cell>
          <cell r="AF482">
            <v>0.38148339927943786</v>
          </cell>
          <cell r="AG482">
            <v>0.38493178100567998</v>
          </cell>
          <cell r="AH482">
            <v>0.37322904108221189</v>
          </cell>
          <cell r="AI482">
            <v>0.37322904108221189</v>
          </cell>
          <cell r="AJ482">
            <v>0.37322904108221189</v>
          </cell>
          <cell r="AK482">
            <v>0.37322904108221189</v>
          </cell>
          <cell r="AL482">
            <v>0.37322904108221189</v>
          </cell>
          <cell r="AM482">
            <v>0.37322904108221189</v>
          </cell>
          <cell r="AN482">
            <v>0.37322904108221189</v>
          </cell>
          <cell r="AO482">
            <v>0.37322904108221189</v>
          </cell>
          <cell r="AP482">
            <v>0.37322904108221189</v>
          </cell>
          <cell r="AQ482">
            <v>0.37322904108221189</v>
          </cell>
          <cell r="AR482">
            <v>0.37322904108221189</v>
          </cell>
          <cell r="AS482">
            <v>0.37322904108221189</v>
          </cell>
          <cell r="AT482">
            <v>0.37322904108221189</v>
          </cell>
          <cell r="AU482">
            <v>0.37322904108221189</v>
          </cell>
          <cell r="AV482">
            <v>0.37322904108221189</v>
          </cell>
          <cell r="AW482">
            <v>0.37322904108221189</v>
          </cell>
          <cell r="AX482">
            <v>0.37322904108221189</v>
          </cell>
          <cell r="AY482">
            <v>0.37322904108221189</v>
          </cell>
          <cell r="AZ482">
            <v>0.37322904108221189</v>
          </cell>
          <cell r="BA482">
            <v>0.37322904108221189</v>
          </cell>
          <cell r="BB482">
            <v>0.37322904108221189</v>
          </cell>
          <cell r="BC482">
            <v>0.37322904108221189</v>
          </cell>
          <cell r="BD482">
            <v>0.37322904108221189</v>
          </cell>
          <cell r="BE482">
            <v>0.37322904108221189</v>
          </cell>
          <cell r="BF482">
            <v>0.37322904108221189</v>
          </cell>
          <cell r="BG482">
            <v>0.37322904108221189</v>
          </cell>
          <cell r="BH482">
            <v>0.37322904108221189</v>
          </cell>
          <cell r="BI482">
            <v>0.37322904108221189</v>
          </cell>
          <cell r="BJ482">
            <v>0.37322904108221189</v>
          </cell>
          <cell r="BK482">
            <v>0.37322904108221189</v>
          </cell>
          <cell r="BL482">
            <v>0.37322904108221189</v>
          </cell>
          <cell r="BM482">
            <v>0.37322904108221189</v>
          </cell>
          <cell r="BN482">
            <v>0.37322904108221189</v>
          </cell>
          <cell r="BO482">
            <v>0.37322904108221189</v>
          </cell>
          <cell r="BP482">
            <v>0.37322904108221189</v>
          </cell>
          <cell r="BQ482">
            <v>0.37322904108221189</v>
          </cell>
          <cell r="BR482">
            <v>0.37322904108221189</v>
          </cell>
          <cell r="BS482">
            <v>0.37322904108221189</v>
          </cell>
          <cell r="BT482">
            <v>0.37322904108221189</v>
          </cell>
          <cell r="BU482">
            <v>0.37322904108221189</v>
          </cell>
          <cell r="BV482">
            <v>0.37322904108221189</v>
          </cell>
          <cell r="BW482">
            <v>0.37322904108221189</v>
          </cell>
          <cell r="BX482">
            <v>0.37322904108221189</v>
          </cell>
          <cell r="BY482">
            <v>0.37322904108221189</v>
          </cell>
          <cell r="BZ482">
            <v>0.37322904108221189</v>
          </cell>
          <cell r="CA482">
            <v>0.37322904108221189</v>
          </cell>
          <cell r="CB482">
            <v>0.37322904108221189</v>
          </cell>
          <cell r="CC482">
            <v>0.37322904108221189</v>
          </cell>
          <cell r="CD482">
            <v>0.37322904108221189</v>
          </cell>
          <cell r="CE482">
            <v>0.37322904108221189</v>
          </cell>
          <cell r="CF482">
            <v>0.37322904108221189</v>
          </cell>
          <cell r="CG482">
            <v>0.37322904108221189</v>
          </cell>
          <cell r="CH482">
            <v>0.37322904108221189</v>
          </cell>
          <cell r="CI482">
            <v>0.37322904108221189</v>
          </cell>
          <cell r="CJ482">
            <v>0.37322904108221189</v>
          </cell>
          <cell r="CK482">
            <v>0.37322904108221189</v>
          </cell>
          <cell r="CL482">
            <v>0.37322904108221189</v>
          </cell>
          <cell r="CM482">
            <v>0.37322904108221189</v>
          </cell>
          <cell r="CN482">
            <v>0.37322904108221189</v>
          </cell>
          <cell r="CO482">
            <v>0.37322904108221189</v>
          </cell>
          <cell r="CP482">
            <v>0.37322904108221189</v>
          </cell>
          <cell r="CQ482">
            <v>0.37322904108221189</v>
          </cell>
          <cell r="CR482">
            <v>0.37322904108221189</v>
          </cell>
          <cell r="CS482">
            <v>0.37322904108221189</v>
          </cell>
          <cell r="CT482">
            <v>0.37322904108221189</v>
          </cell>
          <cell r="CU482">
            <v>0.37322904108221189</v>
          </cell>
          <cell r="CV482">
            <v>0.37322904108221189</v>
          </cell>
          <cell r="CW482">
            <v>0.37322904108221189</v>
          </cell>
          <cell r="CX482">
            <v>0.37322904108221189</v>
          </cell>
          <cell r="CY482">
            <v>0.37322904108221189</v>
          </cell>
          <cell r="CZ482">
            <v>0.37322904108221189</v>
          </cell>
          <cell r="DA482">
            <v>0.37322904108221189</v>
          </cell>
          <cell r="DB482">
            <v>0.37322904108221189</v>
          </cell>
          <cell r="DC482">
            <v>0.37322904108221189</v>
          </cell>
          <cell r="DD482">
            <v>0.37322904108221189</v>
          </cell>
          <cell r="DE482">
            <v>0.37322904108221189</v>
          </cell>
          <cell r="DF482">
            <v>0.37322904108221189</v>
          </cell>
          <cell r="DG482">
            <v>0.37322904108221189</v>
          </cell>
          <cell r="DH482">
            <v>0.37322904108221189</v>
          </cell>
          <cell r="DI482">
            <v>0.37322904108221189</v>
          </cell>
          <cell r="DJ482">
            <v>0.37322904108221189</v>
          </cell>
          <cell r="DL482" t="str">
            <v>.Residential.Dwellings.Building Type.High Density.Vintage.1981-2000 Bldg CodeABResidentialRetrofit DeepService requested.Residential.Dwellings.Building Type.High Density.Vintage.1981-2000 Bldg Code.Heating (Cold)</v>
          </cell>
        </row>
        <row r="483">
          <cell r="M483" t="str">
            <v>GJ</v>
          </cell>
          <cell r="N483">
            <v>0.10596964873865228</v>
          </cell>
          <cell r="O483">
            <v>0.10424800357818799</v>
          </cell>
          <cell r="P483">
            <v>0.1119149137313562</v>
          </cell>
          <cell r="Q483">
            <v>0.10122893694835258</v>
          </cell>
          <cell r="R483">
            <v>0.10015342959512367</v>
          </cell>
          <cell r="S483">
            <v>9.5340711918191601E-2</v>
          </cell>
          <cell r="T483">
            <v>0.10033029665571482</v>
          </cell>
          <cell r="U483">
            <v>9.9378823368500582E-2</v>
          </cell>
          <cell r="V483">
            <v>0.10536618901661932</v>
          </cell>
          <cell r="W483">
            <v>0.11259588840306337</v>
          </cell>
          <cell r="X483">
            <v>0.11847808562175846</v>
          </cell>
          <cell r="Y483">
            <v>0.11498263127947</v>
          </cell>
          <cell r="Z483">
            <v>0.11403846783360404</v>
          </cell>
          <cell r="AA483">
            <v>0.12597905626711992</v>
          </cell>
          <cell r="AB483">
            <v>0.12962747275674202</v>
          </cell>
          <cell r="AC483">
            <v>0.11793772020394015</v>
          </cell>
          <cell r="AD483">
            <v>0.11530858320488126</v>
          </cell>
          <cell r="AE483">
            <v>0.12663857589828678</v>
          </cell>
          <cell r="AF483">
            <v>0.14300947707718656</v>
          </cell>
          <cell r="AG483">
            <v>0.15054377738937078</v>
          </cell>
          <cell r="AH483">
            <v>0.13613196399883992</v>
          </cell>
          <cell r="AI483">
            <v>0.13613196399883992</v>
          </cell>
          <cell r="AJ483">
            <v>0.13613196399883992</v>
          </cell>
          <cell r="AK483">
            <v>0.13613196399883992</v>
          </cell>
          <cell r="AL483">
            <v>0.13613196399883992</v>
          </cell>
          <cell r="AM483">
            <v>0.13613196399883992</v>
          </cell>
          <cell r="AN483">
            <v>0.13613196399883992</v>
          </cell>
          <cell r="AO483">
            <v>0.13613196399883992</v>
          </cell>
          <cell r="AP483">
            <v>0.13613196399883992</v>
          </cell>
          <cell r="AQ483">
            <v>0.13613196399883992</v>
          </cell>
          <cell r="AR483">
            <v>0.13613196399883992</v>
          </cell>
          <cell r="AS483">
            <v>0.13613196399883992</v>
          </cell>
          <cell r="AT483">
            <v>0.13613196399883992</v>
          </cell>
          <cell r="AU483">
            <v>0.13613196399883992</v>
          </cell>
          <cell r="AV483">
            <v>0.13613196399883992</v>
          </cell>
          <cell r="AW483">
            <v>0.13613196399883992</v>
          </cell>
          <cell r="AX483">
            <v>0.13613196399883992</v>
          </cell>
          <cell r="AY483">
            <v>0.13613196399883992</v>
          </cell>
          <cell r="AZ483">
            <v>0.13613196399883992</v>
          </cell>
          <cell r="BA483">
            <v>0.13613196399883992</v>
          </cell>
          <cell r="BB483">
            <v>0.13613196399883992</v>
          </cell>
          <cell r="BC483">
            <v>0.13613196399883992</v>
          </cell>
          <cell r="BD483">
            <v>0.13613196399883992</v>
          </cell>
          <cell r="BE483">
            <v>0.13613196399883992</v>
          </cell>
          <cell r="BF483">
            <v>0.13613196399883992</v>
          </cell>
          <cell r="BG483">
            <v>0.13613196399883992</v>
          </cell>
          <cell r="BH483">
            <v>0.13613196399883992</v>
          </cell>
          <cell r="BI483">
            <v>0.13613196399883992</v>
          </cell>
          <cell r="BJ483">
            <v>0.13613196399883992</v>
          </cell>
          <cell r="BK483">
            <v>0.13613196399883992</v>
          </cell>
          <cell r="BL483">
            <v>0.13613196399883992</v>
          </cell>
          <cell r="BM483">
            <v>0.13613196399883992</v>
          </cell>
          <cell r="BN483">
            <v>0.13613196399883992</v>
          </cell>
          <cell r="BO483">
            <v>0.13613196399883992</v>
          </cell>
          <cell r="BP483">
            <v>0.13613196399883992</v>
          </cell>
          <cell r="BQ483">
            <v>0.13613196399883992</v>
          </cell>
          <cell r="BR483">
            <v>0.13613196399883992</v>
          </cell>
          <cell r="BS483">
            <v>0.13613196399883992</v>
          </cell>
          <cell r="BT483">
            <v>0.13613196399883992</v>
          </cell>
          <cell r="BU483">
            <v>0.13613196399883992</v>
          </cell>
          <cell r="BV483">
            <v>0.13613196399883992</v>
          </cell>
          <cell r="BW483">
            <v>0.13613196399883992</v>
          </cell>
          <cell r="BX483">
            <v>0.13613196399883992</v>
          </cell>
          <cell r="BY483">
            <v>0.13613196399883992</v>
          </cell>
          <cell r="BZ483">
            <v>0.13613196399883992</v>
          </cell>
          <cell r="CA483">
            <v>0.13613196399883992</v>
          </cell>
          <cell r="CB483">
            <v>0.13613196399883992</v>
          </cell>
          <cell r="CC483">
            <v>0.13613196399883992</v>
          </cell>
          <cell r="CD483">
            <v>0.13613196399883992</v>
          </cell>
          <cell r="CE483">
            <v>0.13613196399883992</v>
          </cell>
          <cell r="CF483">
            <v>0.13613196399883992</v>
          </cell>
          <cell r="CG483">
            <v>0.13613196399883992</v>
          </cell>
          <cell r="CH483">
            <v>0.13613196399883992</v>
          </cell>
          <cell r="CI483">
            <v>0.13613196399883992</v>
          </cell>
          <cell r="CJ483">
            <v>0.13613196399883992</v>
          </cell>
          <cell r="CK483">
            <v>0.13613196399883992</v>
          </cell>
          <cell r="CL483">
            <v>0.13613196399883992</v>
          </cell>
          <cell r="CM483">
            <v>0.13613196399883992</v>
          </cell>
          <cell r="CN483">
            <v>0.13613196399883992</v>
          </cell>
          <cell r="CO483">
            <v>0.13613196399883992</v>
          </cell>
          <cell r="CP483">
            <v>0.13613196399883992</v>
          </cell>
          <cell r="CQ483">
            <v>0.13613196399883992</v>
          </cell>
          <cell r="CR483">
            <v>0.13613196399883992</v>
          </cell>
          <cell r="CS483">
            <v>0.13613196399883992</v>
          </cell>
          <cell r="CT483">
            <v>0.13613196399883992</v>
          </cell>
          <cell r="CU483">
            <v>0.13613196399883992</v>
          </cell>
          <cell r="CV483">
            <v>0.13613196399883992</v>
          </cell>
          <cell r="CW483">
            <v>0.13613196399883992</v>
          </cell>
          <cell r="CX483">
            <v>0.13613196399883992</v>
          </cell>
          <cell r="CY483">
            <v>0.13613196399883992</v>
          </cell>
          <cell r="CZ483">
            <v>0.13613196399883992</v>
          </cell>
          <cell r="DA483">
            <v>0.13613196399883992</v>
          </cell>
          <cell r="DB483">
            <v>0.13613196399883992</v>
          </cell>
          <cell r="DC483">
            <v>0.13613196399883992</v>
          </cell>
          <cell r="DD483">
            <v>0.13613196399883992</v>
          </cell>
          <cell r="DE483">
            <v>0.13613196399883992</v>
          </cell>
          <cell r="DF483">
            <v>0.13613196399883992</v>
          </cell>
          <cell r="DG483">
            <v>0.13613196399883992</v>
          </cell>
          <cell r="DH483">
            <v>0.13613196399883992</v>
          </cell>
          <cell r="DI483">
            <v>0.13613196399883992</v>
          </cell>
          <cell r="DJ483">
            <v>0.13613196399883992</v>
          </cell>
          <cell r="DL483" t="str">
            <v>.Residential.Dwellings.Building Type.High Density.Vintage.1981-2000 Bldg CodeSKResidentialRetrofit DeepService requested.Residential.Dwellings.Building Type.High Density.Vintage.1981-2000 Bldg Code.Heating (Cold)</v>
          </cell>
        </row>
        <row r="484">
          <cell r="M484" t="str">
            <v>GJ</v>
          </cell>
          <cell r="N484">
            <v>0.13019213157393902</v>
          </cell>
          <cell r="O484">
            <v>0.11941108451798636</v>
          </cell>
          <cell r="P484">
            <v>0.12867270659729876</v>
          </cell>
          <cell r="Q484">
            <v>0.12746970770848254</v>
          </cell>
          <cell r="R484">
            <v>0.13703253097178678</v>
          </cell>
          <cell r="S484">
            <v>0.12611489426018277</v>
          </cell>
          <cell r="T484">
            <v>0.10986041802833819</v>
          </cell>
          <cell r="U484">
            <v>0.14084528505717325</v>
          </cell>
          <cell r="V484">
            <v>0.15293812217980285</v>
          </cell>
          <cell r="W484">
            <v>0.15161957349142843</v>
          </cell>
          <cell r="X484">
            <v>0.13766043218554758</v>
          </cell>
          <cell r="Y484">
            <v>0.14534865870794747</v>
          </cell>
          <cell r="Z484">
            <v>0.13676256237496687</v>
          </cell>
          <cell r="AA484">
            <v>0.17543311283751983</v>
          </cell>
          <cell r="AB484">
            <v>0.18199235273461331</v>
          </cell>
          <cell r="AC484">
            <v>0.15044474493086102</v>
          </cell>
          <cell r="AD484">
            <v>0.15472349544414404</v>
          </cell>
          <cell r="AE484">
            <v>0.1599559515244498</v>
          </cell>
          <cell r="AF484">
            <v>0.17824172563502105</v>
          </cell>
          <cell r="AG484">
            <v>0.18197405276249662</v>
          </cell>
          <cell r="AH484">
            <v>0.1697591427168442</v>
          </cell>
          <cell r="AI484">
            <v>0.1697591427168442</v>
          </cell>
          <cell r="AJ484">
            <v>0.1697591427168442</v>
          </cell>
          <cell r="AK484">
            <v>0.1697591427168442</v>
          </cell>
          <cell r="AL484">
            <v>0.1697591427168442</v>
          </cell>
          <cell r="AM484">
            <v>0.1697591427168442</v>
          </cell>
          <cell r="AN484">
            <v>0.1697591427168442</v>
          </cell>
          <cell r="AO484">
            <v>0.1697591427168442</v>
          </cell>
          <cell r="AP484">
            <v>0.1697591427168442</v>
          </cell>
          <cell r="AQ484">
            <v>0.1697591427168442</v>
          </cell>
          <cell r="AR484">
            <v>0.1697591427168442</v>
          </cell>
          <cell r="AS484">
            <v>0.1697591427168442</v>
          </cell>
          <cell r="AT484">
            <v>0.1697591427168442</v>
          </cell>
          <cell r="AU484">
            <v>0.1697591427168442</v>
          </cell>
          <cell r="AV484">
            <v>0.1697591427168442</v>
          </cell>
          <cell r="AW484">
            <v>0.1697591427168442</v>
          </cell>
          <cell r="AX484">
            <v>0.1697591427168442</v>
          </cell>
          <cell r="AY484">
            <v>0.1697591427168442</v>
          </cell>
          <cell r="AZ484">
            <v>0.1697591427168442</v>
          </cell>
          <cell r="BA484">
            <v>0.1697591427168442</v>
          </cell>
          <cell r="BB484">
            <v>0.1697591427168442</v>
          </cell>
          <cell r="BC484">
            <v>0.1697591427168442</v>
          </cell>
          <cell r="BD484">
            <v>0.1697591427168442</v>
          </cell>
          <cell r="BE484">
            <v>0.1697591427168442</v>
          </cell>
          <cell r="BF484">
            <v>0.1697591427168442</v>
          </cell>
          <cell r="BG484">
            <v>0.1697591427168442</v>
          </cell>
          <cell r="BH484">
            <v>0.1697591427168442</v>
          </cell>
          <cell r="BI484">
            <v>0.1697591427168442</v>
          </cell>
          <cell r="BJ484">
            <v>0.1697591427168442</v>
          </cell>
          <cell r="BK484">
            <v>0.1697591427168442</v>
          </cell>
          <cell r="BL484">
            <v>0.1697591427168442</v>
          </cell>
          <cell r="BM484">
            <v>0.1697591427168442</v>
          </cell>
          <cell r="BN484">
            <v>0.1697591427168442</v>
          </cell>
          <cell r="BO484">
            <v>0.1697591427168442</v>
          </cell>
          <cell r="BP484">
            <v>0.1697591427168442</v>
          </cell>
          <cell r="BQ484">
            <v>0.1697591427168442</v>
          </cell>
          <cell r="BR484">
            <v>0.1697591427168442</v>
          </cell>
          <cell r="BS484">
            <v>0.1697591427168442</v>
          </cell>
          <cell r="BT484">
            <v>0.1697591427168442</v>
          </cell>
          <cell r="BU484">
            <v>0.1697591427168442</v>
          </cell>
          <cell r="BV484">
            <v>0.1697591427168442</v>
          </cell>
          <cell r="BW484">
            <v>0.1697591427168442</v>
          </cell>
          <cell r="BX484">
            <v>0.1697591427168442</v>
          </cell>
          <cell r="BY484">
            <v>0.1697591427168442</v>
          </cell>
          <cell r="BZ484">
            <v>0.1697591427168442</v>
          </cell>
          <cell r="CA484">
            <v>0.1697591427168442</v>
          </cell>
          <cell r="CB484">
            <v>0.1697591427168442</v>
          </cell>
          <cell r="CC484">
            <v>0.1697591427168442</v>
          </cell>
          <cell r="CD484">
            <v>0.1697591427168442</v>
          </cell>
          <cell r="CE484">
            <v>0.1697591427168442</v>
          </cell>
          <cell r="CF484">
            <v>0.1697591427168442</v>
          </cell>
          <cell r="CG484">
            <v>0.1697591427168442</v>
          </cell>
          <cell r="CH484">
            <v>0.1697591427168442</v>
          </cell>
          <cell r="CI484">
            <v>0.1697591427168442</v>
          </cell>
          <cell r="CJ484">
            <v>0.1697591427168442</v>
          </cell>
          <cell r="CK484">
            <v>0.1697591427168442</v>
          </cell>
          <cell r="CL484">
            <v>0.1697591427168442</v>
          </cell>
          <cell r="CM484">
            <v>0.1697591427168442</v>
          </cell>
          <cell r="CN484">
            <v>0.1697591427168442</v>
          </cell>
          <cell r="CO484">
            <v>0.1697591427168442</v>
          </cell>
          <cell r="CP484">
            <v>0.1697591427168442</v>
          </cell>
          <cell r="CQ484">
            <v>0.1697591427168442</v>
          </cell>
          <cell r="CR484">
            <v>0.1697591427168442</v>
          </cell>
          <cell r="CS484">
            <v>0.1697591427168442</v>
          </cell>
          <cell r="CT484">
            <v>0.1697591427168442</v>
          </cell>
          <cell r="CU484">
            <v>0.1697591427168442</v>
          </cell>
          <cell r="CV484">
            <v>0.1697591427168442</v>
          </cell>
          <cell r="CW484">
            <v>0.1697591427168442</v>
          </cell>
          <cell r="CX484">
            <v>0.1697591427168442</v>
          </cell>
          <cell r="CY484">
            <v>0.1697591427168442</v>
          </cell>
          <cell r="CZ484">
            <v>0.1697591427168442</v>
          </cell>
          <cell r="DA484">
            <v>0.1697591427168442</v>
          </cell>
          <cell r="DB484">
            <v>0.1697591427168442</v>
          </cell>
          <cell r="DC484">
            <v>0.1697591427168442</v>
          </cell>
          <cell r="DD484">
            <v>0.1697591427168442</v>
          </cell>
          <cell r="DE484">
            <v>0.1697591427168442</v>
          </cell>
          <cell r="DF484">
            <v>0.1697591427168442</v>
          </cell>
          <cell r="DG484">
            <v>0.1697591427168442</v>
          </cell>
          <cell r="DH484">
            <v>0.1697591427168442</v>
          </cell>
          <cell r="DI484">
            <v>0.1697591427168442</v>
          </cell>
          <cell r="DJ484">
            <v>0.1697591427168442</v>
          </cell>
          <cell r="DL484" t="str">
            <v>.Residential.Dwellings.Building Type.High Density.Vintage.1981-2000 Bldg CodeMBResidentialRetrofit DeepService requested.Residential.Dwellings.Building Type.High Density.Vintage.1981-2000 Bldg Code.Heating (Cold)</v>
          </cell>
        </row>
        <row r="485">
          <cell r="M485" t="str">
            <v>GJ</v>
          </cell>
          <cell r="N485">
            <v>0.16517294214911069</v>
          </cell>
          <cell r="O485">
            <v>0.15251832149819269</v>
          </cell>
          <cell r="P485">
            <v>0.15798253734470191</v>
          </cell>
          <cell r="Q485">
            <v>0.17478329173682844</v>
          </cell>
          <cell r="R485">
            <v>0.17150889566917676</v>
          </cell>
          <cell r="S485">
            <v>0.17236353022473261</v>
          </cell>
          <cell r="T485">
            <v>0.16037969680778363</v>
          </cell>
          <cell r="U485">
            <v>0.18096695907291677</v>
          </cell>
          <cell r="V485">
            <v>0.18552884959545715</v>
          </cell>
          <cell r="W485">
            <v>0.17723928072391534</v>
          </cell>
          <cell r="X485">
            <v>0.16747750418182492</v>
          </cell>
          <cell r="Y485">
            <v>0.17995391405376929</v>
          </cell>
          <cell r="Z485">
            <v>0.15956879966505899</v>
          </cell>
          <cell r="AA485">
            <v>0.18579171866581914</v>
          </cell>
          <cell r="AB485">
            <v>0.19102401768882618</v>
          </cell>
          <cell r="AC485">
            <v>0.18815384682194439</v>
          </cell>
          <cell r="AD485">
            <v>0.16703260306441498</v>
          </cell>
          <cell r="AE485">
            <v>0.17548838710286069</v>
          </cell>
          <cell r="AF485">
            <v>0.19625134624694521</v>
          </cell>
          <cell r="AG485">
            <v>0.17328507019364955</v>
          </cell>
          <cell r="AH485">
            <v>0.1540886966522084</v>
          </cell>
          <cell r="AI485">
            <v>0.1540886966522084</v>
          </cell>
          <cell r="AJ485">
            <v>0.1540886966522084</v>
          </cell>
          <cell r="AK485">
            <v>0.1540886966522084</v>
          </cell>
          <cell r="AL485">
            <v>0.1540886966522084</v>
          </cell>
          <cell r="AM485">
            <v>0.1540886966522084</v>
          </cell>
          <cell r="AN485">
            <v>0.1540886966522084</v>
          </cell>
          <cell r="AO485">
            <v>0.1540886966522084</v>
          </cell>
          <cell r="AP485">
            <v>0.1540886966522084</v>
          </cell>
          <cell r="AQ485">
            <v>0.1540886966522084</v>
          </cell>
          <cell r="AR485">
            <v>0.1540886966522084</v>
          </cell>
          <cell r="AS485">
            <v>0.1540886966522084</v>
          </cell>
          <cell r="AT485">
            <v>0.1540886966522084</v>
          </cell>
          <cell r="AU485">
            <v>0.1540886966522084</v>
          </cell>
          <cell r="AV485">
            <v>0.1540886966522084</v>
          </cell>
          <cell r="AW485">
            <v>0.1540886966522084</v>
          </cell>
          <cell r="AX485">
            <v>0.1540886966522084</v>
          </cell>
          <cell r="AY485">
            <v>0.1540886966522084</v>
          </cell>
          <cell r="AZ485">
            <v>0.1540886966522084</v>
          </cell>
          <cell r="BA485">
            <v>0.1540886966522084</v>
          </cell>
          <cell r="BB485">
            <v>0.1540886966522084</v>
          </cell>
          <cell r="BC485">
            <v>0.1540886966522084</v>
          </cell>
          <cell r="BD485">
            <v>0.1540886966522084</v>
          </cell>
          <cell r="BE485">
            <v>0.1540886966522084</v>
          </cell>
          <cell r="BF485">
            <v>0.1540886966522084</v>
          </cell>
          <cell r="BG485">
            <v>0.1540886966522084</v>
          </cell>
          <cell r="BH485">
            <v>0.1540886966522084</v>
          </cell>
          <cell r="BI485">
            <v>0.1540886966522084</v>
          </cell>
          <cell r="BJ485">
            <v>0.1540886966522084</v>
          </cell>
          <cell r="BK485">
            <v>0.1540886966522084</v>
          </cell>
          <cell r="BL485">
            <v>0.1540886966522084</v>
          </cell>
          <cell r="BM485">
            <v>0.1540886966522084</v>
          </cell>
          <cell r="BN485">
            <v>0.1540886966522084</v>
          </cell>
          <cell r="BO485">
            <v>0.1540886966522084</v>
          </cell>
          <cell r="BP485">
            <v>0.1540886966522084</v>
          </cell>
          <cell r="BQ485">
            <v>0.1540886966522084</v>
          </cell>
          <cell r="BR485">
            <v>0.1540886966522084</v>
          </cell>
          <cell r="BS485">
            <v>0.1540886966522084</v>
          </cell>
          <cell r="BT485">
            <v>0.1540886966522084</v>
          </cell>
          <cell r="BU485">
            <v>0.1540886966522084</v>
          </cell>
          <cell r="BV485">
            <v>0.1540886966522084</v>
          </cell>
          <cell r="BW485">
            <v>0.1540886966522084</v>
          </cell>
          <cell r="BX485">
            <v>0.1540886966522084</v>
          </cell>
          <cell r="BY485">
            <v>0.1540886966522084</v>
          </cell>
          <cell r="BZ485">
            <v>0.1540886966522084</v>
          </cell>
          <cell r="CA485">
            <v>0.1540886966522084</v>
          </cell>
          <cell r="CB485">
            <v>0.1540886966522084</v>
          </cell>
          <cell r="CC485">
            <v>0.1540886966522084</v>
          </cell>
          <cell r="CD485">
            <v>0.1540886966522084</v>
          </cell>
          <cell r="CE485">
            <v>0.1540886966522084</v>
          </cell>
          <cell r="CF485">
            <v>0.1540886966522084</v>
          </cell>
          <cell r="CG485">
            <v>0.1540886966522084</v>
          </cell>
          <cell r="CH485">
            <v>0.1540886966522084</v>
          </cell>
          <cell r="CI485">
            <v>0.1540886966522084</v>
          </cell>
          <cell r="CJ485">
            <v>0.1540886966522084</v>
          </cell>
          <cell r="CK485">
            <v>0.1540886966522084</v>
          </cell>
          <cell r="CL485">
            <v>0.1540886966522084</v>
          </cell>
          <cell r="CM485">
            <v>0.1540886966522084</v>
          </cell>
          <cell r="CN485">
            <v>0.1540886966522084</v>
          </cell>
          <cell r="CO485">
            <v>0.1540886966522084</v>
          </cell>
          <cell r="CP485">
            <v>0.1540886966522084</v>
          </cell>
          <cell r="CQ485">
            <v>0.1540886966522084</v>
          </cell>
          <cell r="CR485">
            <v>0.1540886966522084</v>
          </cell>
          <cell r="CS485">
            <v>0.1540886966522084</v>
          </cell>
          <cell r="CT485">
            <v>0.1540886966522084</v>
          </cell>
          <cell r="CU485">
            <v>0.1540886966522084</v>
          </cell>
          <cell r="CV485">
            <v>0.1540886966522084</v>
          </cell>
          <cell r="CW485">
            <v>0.1540886966522084</v>
          </cell>
          <cell r="CX485">
            <v>0.1540886966522084</v>
          </cell>
          <cell r="CY485">
            <v>0.1540886966522084</v>
          </cell>
          <cell r="CZ485">
            <v>0.1540886966522084</v>
          </cell>
          <cell r="DA485">
            <v>0.1540886966522084</v>
          </cell>
          <cell r="DB485">
            <v>0.1540886966522084</v>
          </cell>
          <cell r="DC485">
            <v>0.1540886966522084</v>
          </cell>
          <cell r="DD485">
            <v>0.1540886966522084</v>
          </cell>
          <cell r="DE485">
            <v>0.1540886966522084</v>
          </cell>
          <cell r="DF485">
            <v>0.1540886966522084</v>
          </cell>
          <cell r="DG485">
            <v>0.1540886966522084</v>
          </cell>
          <cell r="DH485">
            <v>0.1540886966522084</v>
          </cell>
          <cell r="DI485">
            <v>0.1540886966522084</v>
          </cell>
          <cell r="DJ485">
            <v>0.1540886966522084</v>
          </cell>
          <cell r="DL485" t="str">
            <v>.Residential.Dwellings.Building Type.High Density.Vintage.1981-2000 Bldg CodeONResidentialRetrofit DeepService requested.Residential.Dwellings.Building Type.High Density.Vintage.1981-2000 Bldg Code.Heating (Cold)</v>
          </cell>
        </row>
        <row r="486">
          <cell r="M486" t="str">
            <v>GJ</v>
          </cell>
          <cell r="N486">
            <v>0.17682495709487303</v>
          </cell>
          <cell r="O486">
            <v>0.16053644984186671</v>
          </cell>
          <cell r="P486">
            <v>0.16972470160207512</v>
          </cell>
          <cell r="Q486">
            <v>0.18280498978823775</v>
          </cell>
          <cell r="R486">
            <v>0.19436273428493481</v>
          </cell>
          <cell r="S486">
            <v>0.17963664588732503</v>
          </cell>
          <cell r="T486">
            <v>0.16838015335618828</v>
          </cell>
          <cell r="U486">
            <v>0.18767599961319006</v>
          </cell>
          <cell r="V486">
            <v>0.18392584115582419</v>
          </cell>
          <cell r="W486">
            <v>0.18682091670396711</v>
          </cell>
          <cell r="X486">
            <v>0.16676143511192426</v>
          </cell>
          <cell r="Y486">
            <v>0.17298166177877833</v>
          </cell>
          <cell r="Z486">
            <v>0.16393852320779692</v>
          </cell>
          <cell r="AA486">
            <v>0.17505695570663796</v>
          </cell>
          <cell r="AB486">
            <v>0.18429997360180231</v>
          </cell>
          <cell r="AC486">
            <v>0.17436952546258175</v>
          </cell>
          <cell r="AD486">
            <v>0.16865430710730694</v>
          </cell>
          <cell r="AE486">
            <v>0.17301665257398466</v>
          </cell>
          <cell r="AF486">
            <v>0.18005709483295801</v>
          </cell>
          <cell r="AG486">
            <v>0.18666980804569189</v>
          </cell>
          <cell r="AH486">
            <v>0.17268554812389983</v>
          </cell>
          <cell r="AI486">
            <v>0.17268554812389983</v>
          </cell>
          <cell r="AJ486">
            <v>0.17268554812389983</v>
          </cell>
          <cell r="AK486">
            <v>0.17268554812389983</v>
          </cell>
          <cell r="AL486">
            <v>0.17268554812389983</v>
          </cell>
          <cell r="AM486">
            <v>0.17268554812389983</v>
          </cell>
          <cell r="AN486">
            <v>0.17268554812389983</v>
          </cell>
          <cell r="AO486">
            <v>0.17268554812389983</v>
          </cell>
          <cell r="AP486">
            <v>0.17268554812389983</v>
          </cell>
          <cell r="AQ486">
            <v>0.17268554812389983</v>
          </cell>
          <cell r="AR486">
            <v>0.17268554812389983</v>
          </cell>
          <cell r="AS486">
            <v>0.17268554812389983</v>
          </cell>
          <cell r="AT486">
            <v>0.17268554812389983</v>
          </cell>
          <cell r="AU486">
            <v>0.17268554812389983</v>
          </cell>
          <cell r="AV486">
            <v>0.17268554812389983</v>
          </cell>
          <cell r="AW486">
            <v>0.17268554812389983</v>
          </cell>
          <cell r="AX486">
            <v>0.17268554812389983</v>
          </cell>
          <cell r="AY486">
            <v>0.17268554812389983</v>
          </cell>
          <cell r="AZ486">
            <v>0.17268554812389983</v>
          </cell>
          <cell r="BA486">
            <v>0.17268554812389983</v>
          </cell>
          <cell r="BB486">
            <v>0.17268554812389983</v>
          </cell>
          <cell r="BC486">
            <v>0.17268554812389983</v>
          </cell>
          <cell r="BD486">
            <v>0.17268554812389983</v>
          </cell>
          <cell r="BE486">
            <v>0.17268554812389983</v>
          </cell>
          <cell r="BF486">
            <v>0.17268554812389983</v>
          </cell>
          <cell r="BG486">
            <v>0.17268554812389983</v>
          </cell>
          <cell r="BH486">
            <v>0.17268554812389983</v>
          </cell>
          <cell r="BI486">
            <v>0.17268554812389983</v>
          </cell>
          <cell r="BJ486">
            <v>0.17268554812389983</v>
          </cell>
          <cell r="BK486">
            <v>0.17268554812389983</v>
          </cell>
          <cell r="BL486">
            <v>0.17268554812389983</v>
          </cell>
          <cell r="BM486">
            <v>0.17268554812389983</v>
          </cell>
          <cell r="BN486">
            <v>0.17268554812389983</v>
          </cell>
          <cell r="BO486">
            <v>0.17268554812389983</v>
          </cell>
          <cell r="BP486">
            <v>0.17268554812389983</v>
          </cell>
          <cell r="BQ486">
            <v>0.17268554812389983</v>
          </cell>
          <cell r="BR486">
            <v>0.17268554812389983</v>
          </cell>
          <cell r="BS486">
            <v>0.17268554812389983</v>
          </cell>
          <cell r="BT486">
            <v>0.17268554812389983</v>
          </cell>
          <cell r="BU486">
            <v>0.17268554812389983</v>
          </cell>
          <cell r="BV486">
            <v>0.17268554812389983</v>
          </cell>
          <cell r="BW486">
            <v>0.17268554812389983</v>
          </cell>
          <cell r="BX486">
            <v>0.17268554812389983</v>
          </cell>
          <cell r="BY486">
            <v>0.17268554812389983</v>
          </cell>
          <cell r="BZ486">
            <v>0.17268554812389983</v>
          </cell>
          <cell r="CA486">
            <v>0.17268554812389983</v>
          </cell>
          <cell r="CB486">
            <v>0.17268554812389983</v>
          </cell>
          <cell r="CC486">
            <v>0.17268554812389983</v>
          </cell>
          <cell r="CD486">
            <v>0.17268554812389983</v>
          </cell>
          <cell r="CE486">
            <v>0.17268554812389983</v>
          </cell>
          <cell r="CF486">
            <v>0.17268554812389983</v>
          </cell>
          <cell r="CG486">
            <v>0.17268554812389983</v>
          </cell>
          <cell r="CH486">
            <v>0.17268554812389983</v>
          </cell>
          <cell r="CI486">
            <v>0.17268554812389983</v>
          </cell>
          <cell r="CJ486">
            <v>0.17268554812389983</v>
          </cell>
          <cell r="CK486">
            <v>0.17268554812389983</v>
          </cell>
          <cell r="CL486">
            <v>0.17268554812389983</v>
          </cell>
          <cell r="CM486">
            <v>0.17268554812389983</v>
          </cell>
          <cell r="CN486">
            <v>0.17268554812389983</v>
          </cell>
          <cell r="CO486">
            <v>0.17268554812389983</v>
          </cell>
          <cell r="CP486">
            <v>0.17268554812389983</v>
          </cell>
          <cell r="CQ486">
            <v>0.17268554812389983</v>
          </cell>
          <cell r="CR486">
            <v>0.17268554812389983</v>
          </cell>
          <cell r="CS486">
            <v>0.17268554812389983</v>
          </cell>
          <cell r="CT486">
            <v>0.17268554812389983</v>
          </cell>
          <cell r="CU486">
            <v>0.17268554812389983</v>
          </cell>
          <cell r="CV486">
            <v>0.17268554812389983</v>
          </cell>
          <cell r="CW486">
            <v>0.17268554812389983</v>
          </cell>
          <cell r="CX486">
            <v>0.17268554812389983</v>
          </cell>
          <cell r="CY486">
            <v>0.17268554812389983</v>
          </cell>
          <cell r="CZ486">
            <v>0.17268554812389983</v>
          </cell>
          <cell r="DA486">
            <v>0.17268554812389983</v>
          </cell>
          <cell r="DB486">
            <v>0.17268554812389983</v>
          </cell>
          <cell r="DC486">
            <v>0.17268554812389983</v>
          </cell>
          <cell r="DD486">
            <v>0.17268554812389983</v>
          </cell>
          <cell r="DE486">
            <v>0.17268554812389983</v>
          </cell>
          <cell r="DF486">
            <v>0.17268554812389983</v>
          </cell>
          <cell r="DG486">
            <v>0.17268554812389983</v>
          </cell>
          <cell r="DH486">
            <v>0.17268554812389983</v>
          </cell>
          <cell r="DI486">
            <v>0.17268554812389983</v>
          </cell>
          <cell r="DJ486">
            <v>0.17268554812389983</v>
          </cell>
          <cell r="DL486" t="str">
            <v>.Residential.Dwellings.Building Type.High Density.Vintage.1981-2000 Bldg CodeQCResidentialRetrofit DeepService requested.Residential.Dwellings.Building Type.High Density.Vintage.1981-2000 Bldg Code.Heating (Cold)</v>
          </cell>
        </row>
        <row r="487">
          <cell r="M487" t="str">
            <v>GJ</v>
          </cell>
          <cell r="N487">
            <v>0.11274762399164026</v>
          </cell>
          <cell r="O487">
            <v>0.11444303655275109</v>
          </cell>
          <cell r="P487">
            <v>0.12051474998841678</v>
          </cell>
          <cell r="Q487">
            <v>0.11455608248926627</v>
          </cell>
          <cell r="R487">
            <v>0.11923445398817244</v>
          </cell>
          <cell r="S487">
            <v>0.11357038687468075</v>
          </cell>
          <cell r="T487">
            <v>0.11107501386075366</v>
          </cell>
          <cell r="U487">
            <v>0.12985062102101538</v>
          </cell>
          <cell r="V487">
            <v>0.13161010079489771</v>
          </cell>
          <cell r="W487">
            <v>0.13455015490153549</v>
          </cell>
          <cell r="X487">
            <v>0.13117197622700633</v>
          </cell>
          <cell r="Y487">
            <v>0.14483204611728753</v>
          </cell>
          <cell r="Z487">
            <v>0.12929834487356187</v>
          </cell>
          <cell r="AA487">
            <v>0.12723188123826296</v>
          </cell>
          <cell r="AB487">
            <v>0.1316749166532204</v>
          </cell>
          <cell r="AC487">
            <v>0.13641462907984322</v>
          </cell>
          <cell r="AD487">
            <v>0.12529951560785377</v>
          </cell>
          <cell r="AE487">
            <v>0.12799429472685311</v>
          </cell>
          <cell r="AF487">
            <v>0.12888798948510516</v>
          </cell>
          <cell r="AG487">
            <v>0.12722287525743703</v>
          </cell>
          <cell r="AH487">
            <v>0.12069715423038316</v>
          </cell>
          <cell r="AI487">
            <v>0.12069715423038316</v>
          </cell>
          <cell r="AJ487">
            <v>0.12069715423038316</v>
          </cell>
          <cell r="AK487">
            <v>0.12069715423038316</v>
          </cell>
          <cell r="AL487">
            <v>0.12069715423038316</v>
          </cell>
          <cell r="AM487">
            <v>0.12069715423038316</v>
          </cell>
          <cell r="AN487">
            <v>0.12069715423038316</v>
          </cell>
          <cell r="AO487">
            <v>0.12069715423038316</v>
          </cell>
          <cell r="AP487">
            <v>0.12069715423038316</v>
          </cell>
          <cell r="AQ487">
            <v>0.12069715423038316</v>
          </cell>
          <cell r="AR487">
            <v>0.12069715423038316</v>
          </cell>
          <cell r="AS487">
            <v>0.12069715423038316</v>
          </cell>
          <cell r="AT487">
            <v>0.12069715423038316</v>
          </cell>
          <cell r="AU487">
            <v>0.12069715423038316</v>
          </cell>
          <cell r="AV487">
            <v>0.12069715423038316</v>
          </cell>
          <cell r="AW487">
            <v>0.12069715423038316</v>
          </cell>
          <cell r="AX487">
            <v>0.12069715423038316</v>
          </cell>
          <cell r="AY487">
            <v>0.12069715423038316</v>
          </cell>
          <cell r="AZ487">
            <v>0.12069715423038316</v>
          </cell>
          <cell r="BA487">
            <v>0.12069715423038316</v>
          </cell>
          <cell r="BB487">
            <v>0.12069715423038316</v>
          </cell>
          <cell r="BC487">
            <v>0.12069715423038316</v>
          </cell>
          <cell r="BD487">
            <v>0.12069715423038316</v>
          </cell>
          <cell r="BE487">
            <v>0.12069715423038316</v>
          </cell>
          <cell r="BF487">
            <v>0.12069715423038316</v>
          </cell>
          <cell r="BG487">
            <v>0.12069715423038316</v>
          </cell>
          <cell r="BH487">
            <v>0.12069715423038316</v>
          </cell>
          <cell r="BI487">
            <v>0.12069715423038316</v>
          </cell>
          <cell r="BJ487">
            <v>0.12069715423038316</v>
          </cell>
          <cell r="BK487">
            <v>0.12069715423038316</v>
          </cell>
          <cell r="BL487">
            <v>0.12069715423038316</v>
          </cell>
          <cell r="BM487">
            <v>0.12069715423038316</v>
          </cell>
          <cell r="BN487">
            <v>0.12069715423038316</v>
          </cell>
          <cell r="BO487">
            <v>0.12069715423038316</v>
          </cell>
          <cell r="BP487">
            <v>0.12069715423038316</v>
          </cell>
          <cell r="BQ487">
            <v>0.12069715423038316</v>
          </cell>
          <cell r="BR487">
            <v>0.12069715423038316</v>
          </cell>
          <cell r="BS487">
            <v>0.12069715423038316</v>
          </cell>
          <cell r="BT487">
            <v>0.12069715423038316</v>
          </cell>
          <cell r="BU487">
            <v>0.12069715423038316</v>
          </cell>
          <cell r="BV487">
            <v>0.12069715423038316</v>
          </cell>
          <cell r="BW487">
            <v>0.12069715423038316</v>
          </cell>
          <cell r="BX487">
            <v>0.12069715423038316</v>
          </cell>
          <cell r="BY487">
            <v>0.12069715423038316</v>
          </cell>
          <cell r="BZ487">
            <v>0.12069715423038316</v>
          </cell>
          <cell r="CA487">
            <v>0.12069715423038316</v>
          </cell>
          <cell r="CB487">
            <v>0.12069715423038316</v>
          </cell>
          <cell r="CC487">
            <v>0.12069715423038316</v>
          </cell>
          <cell r="CD487">
            <v>0.12069715423038316</v>
          </cell>
          <cell r="CE487">
            <v>0.12069715423038316</v>
          </cell>
          <cell r="CF487">
            <v>0.12069715423038316</v>
          </cell>
          <cell r="CG487">
            <v>0.12069715423038316</v>
          </cell>
          <cell r="CH487">
            <v>0.12069715423038316</v>
          </cell>
          <cell r="CI487">
            <v>0.12069715423038316</v>
          </cell>
          <cell r="CJ487">
            <v>0.12069715423038316</v>
          </cell>
          <cell r="CK487">
            <v>0.12069715423038316</v>
          </cell>
          <cell r="CL487">
            <v>0.12069715423038316</v>
          </cell>
          <cell r="CM487">
            <v>0.12069715423038316</v>
          </cell>
          <cell r="CN487">
            <v>0.12069715423038316</v>
          </cell>
          <cell r="CO487">
            <v>0.12069715423038316</v>
          </cell>
          <cell r="CP487">
            <v>0.12069715423038316</v>
          </cell>
          <cell r="CQ487">
            <v>0.12069715423038316</v>
          </cell>
          <cell r="CR487">
            <v>0.12069715423038316</v>
          </cell>
          <cell r="CS487">
            <v>0.12069715423038316</v>
          </cell>
          <cell r="CT487">
            <v>0.12069715423038316</v>
          </cell>
          <cell r="CU487">
            <v>0.12069715423038316</v>
          </cell>
          <cell r="CV487">
            <v>0.12069715423038316</v>
          </cell>
          <cell r="CW487">
            <v>0.12069715423038316</v>
          </cell>
          <cell r="CX487">
            <v>0.12069715423038316</v>
          </cell>
          <cell r="CY487">
            <v>0.12069715423038316</v>
          </cell>
          <cell r="CZ487">
            <v>0.12069715423038316</v>
          </cell>
          <cell r="DA487">
            <v>0.12069715423038316</v>
          </cell>
          <cell r="DB487">
            <v>0.12069715423038316</v>
          </cell>
          <cell r="DC487">
            <v>0.12069715423038316</v>
          </cell>
          <cell r="DD487">
            <v>0.12069715423038316</v>
          </cell>
          <cell r="DE487">
            <v>0.12069715423038316</v>
          </cell>
          <cell r="DF487">
            <v>0.12069715423038316</v>
          </cell>
          <cell r="DG487">
            <v>0.12069715423038316</v>
          </cell>
          <cell r="DH487">
            <v>0.12069715423038316</v>
          </cell>
          <cell r="DI487">
            <v>0.12069715423038316</v>
          </cell>
          <cell r="DJ487">
            <v>0.12069715423038316</v>
          </cell>
          <cell r="DL487" t="str">
            <v>.Residential.Dwellings.Building Type.High Density.Vintage.1981-2000 Bldg CodeATResidentialRetrofit DeepService requested.Residential.Dwellings.Building Type.High Density.Vintage.1981-2000 Bldg Code.Heating (Cold)</v>
          </cell>
        </row>
        <row r="488">
          <cell r="DL488" t="str">
            <v/>
          </cell>
        </row>
        <row r="489">
          <cell r="DL489" t="str">
            <v/>
          </cell>
        </row>
        <row r="490">
          <cell r="M490" t="str">
            <v>GJ</v>
          </cell>
          <cell r="N490">
            <v>0.12530287206550106</v>
          </cell>
          <cell r="O490">
            <v>0.12530287206550106</v>
          </cell>
          <cell r="P490">
            <v>0.10615621467714331</v>
          </cell>
          <cell r="Q490">
            <v>0.10092986893195159</v>
          </cell>
          <cell r="R490">
            <v>9.2602160799970759E-2</v>
          </cell>
          <cell r="S490">
            <v>9.5026667862407183E-2</v>
          </cell>
          <cell r="T490">
            <v>9.4746162302211431E-2</v>
          </cell>
          <cell r="U490">
            <v>9.1127203536821647E-2</v>
          </cell>
          <cell r="V490">
            <v>8.8715129201190679E-2</v>
          </cell>
          <cell r="W490">
            <v>8.4038563003624708E-2</v>
          </cell>
          <cell r="X490">
            <v>7.2549479416393947E-2</v>
          </cell>
          <cell r="Y490">
            <v>8.6831731324405304E-2</v>
          </cell>
          <cell r="Z490">
            <v>8.1150069970816682E-2</v>
          </cell>
          <cell r="AA490">
            <v>7.9839597402210125E-2</v>
          </cell>
          <cell r="AB490">
            <v>7.5047999894149106E-2</v>
          </cell>
          <cell r="AC490">
            <v>7.0846125869961071E-2</v>
          </cell>
          <cell r="AD490">
            <v>7.2607058655268855E-2</v>
          </cell>
          <cell r="AE490">
            <v>7.6410692588042645E-2</v>
          </cell>
          <cell r="AF490">
            <v>7.1610622732185714E-2</v>
          </cell>
          <cell r="AG490">
            <v>7.3412192463653173E-2</v>
          </cell>
          <cell r="AH490">
            <v>7.1650448532456404E-2</v>
          </cell>
          <cell r="AI490">
            <v>7.1650448532456404E-2</v>
          </cell>
          <cell r="AJ490">
            <v>7.1650448532456404E-2</v>
          </cell>
          <cell r="AK490">
            <v>7.1650448532456404E-2</v>
          </cell>
          <cell r="AL490">
            <v>7.1650448532456404E-2</v>
          </cell>
          <cell r="AM490">
            <v>7.1650448532456404E-2</v>
          </cell>
          <cell r="AN490">
            <v>7.1650448532456404E-2</v>
          </cell>
          <cell r="AO490">
            <v>7.1650448532456404E-2</v>
          </cell>
          <cell r="AP490">
            <v>7.1650448532456404E-2</v>
          </cell>
          <cell r="AQ490">
            <v>7.1650448532456404E-2</v>
          </cell>
          <cell r="AR490">
            <v>7.1650448532456404E-2</v>
          </cell>
          <cell r="AS490">
            <v>7.1650448532456404E-2</v>
          </cell>
          <cell r="AT490">
            <v>7.1650448532456404E-2</v>
          </cell>
          <cell r="AU490">
            <v>7.1650448532456404E-2</v>
          </cell>
          <cell r="AV490">
            <v>7.1650448532456404E-2</v>
          </cell>
          <cell r="AW490">
            <v>7.1650448532456404E-2</v>
          </cell>
          <cell r="AX490">
            <v>7.1650448532456404E-2</v>
          </cell>
          <cell r="AY490">
            <v>7.1650448532456404E-2</v>
          </cell>
          <cell r="AZ490">
            <v>7.1650448532456404E-2</v>
          </cell>
          <cell r="BA490">
            <v>7.1650448532456404E-2</v>
          </cell>
          <cell r="BB490">
            <v>7.1650448532456404E-2</v>
          </cell>
          <cell r="BC490">
            <v>7.1650448532456404E-2</v>
          </cell>
          <cell r="BD490">
            <v>7.1650448532456404E-2</v>
          </cell>
          <cell r="BE490">
            <v>7.1650448532456404E-2</v>
          </cell>
          <cell r="BF490">
            <v>7.1650448532456404E-2</v>
          </cell>
          <cell r="BG490">
            <v>7.1650448532456404E-2</v>
          </cell>
          <cell r="BH490">
            <v>7.1650448532456404E-2</v>
          </cell>
          <cell r="BI490">
            <v>7.1650448532456404E-2</v>
          </cell>
          <cell r="BJ490">
            <v>7.1650448532456404E-2</v>
          </cell>
          <cell r="BK490">
            <v>7.1650448532456404E-2</v>
          </cell>
          <cell r="BL490">
            <v>7.1650448532456404E-2</v>
          </cell>
          <cell r="BM490">
            <v>7.1650448532456404E-2</v>
          </cell>
          <cell r="BN490">
            <v>7.1650448532456404E-2</v>
          </cell>
          <cell r="BO490">
            <v>7.1650448532456404E-2</v>
          </cell>
          <cell r="BP490">
            <v>7.1650448532456404E-2</v>
          </cell>
          <cell r="BQ490">
            <v>7.1650448532456404E-2</v>
          </cell>
          <cell r="BR490">
            <v>7.1650448532456404E-2</v>
          </cell>
          <cell r="BS490">
            <v>7.1650448532456404E-2</v>
          </cell>
          <cell r="BT490">
            <v>7.1650448532456404E-2</v>
          </cell>
          <cell r="BU490">
            <v>7.1650448532456404E-2</v>
          </cell>
          <cell r="BV490">
            <v>7.1650448532456404E-2</v>
          </cell>
          <cell r="BW490">
            <v>7.1650448532456404E-2</v>
          </cell>
          <cell r="BX490">
            <v>7.1650448532456404E-2</v>
          </cell>
          <cell r="BY490">
            <v>7.1650448532456404E-2</v>
          </cell>
          <cell r="BZ490">
            <v>7.1650448532456404E-2</v>
          </cell>
          <cell r="CA490">
            <v>7.1650448532456404E-2</v>
          </cell>
          <cell r="CB490">
            <v>7.1650448532456404E-2</v>
          </cell>
          <cell r="CC490">
            <v>7.1650448532456404E-2</v>
          </cell>
          <cell r="CD490">
            <v>7.1650448532456404E-2</v>
          </cell>
          <cell r="CE490">
            <v>7.1650448532456404E-2</v>
          </cell>
          <cell r="CF490">
            <v>7.1650448532456404E-2</v>
          </cell>
          <cell r="CG490">
            <v>7.1650448532456404E-2</v>
          </cell>
          <cell r="CH490">
            <v>7.1650448532456404E-2</v>
          </cell>
          <cell r="CI490">
            <v>7.1650448532456404E-2</v>
          </cell>
          <cell r="CJ490">
            <v>7.1650448532456404E-2</v>
          </cell>
          <cell r="CK490">
            <v>7.1650448532456404E-2</v>
          </cell>
          <cell r="CL490">
            <v>7.1650448532456404E-2</v>
          </cell>
          <cell r="CM490">
            <v>7.1650448532456404E-2</v>
          </cell>
          <cell r="CN490">
            <v>7.1650448532456404E-2</v>
          </cell>
          <cell r="CO490">
            <v>7.1650448532456404E-2</v>
          </cell>
          <cell r="CP490">
            <v>7.1650448532456404E-2</v>
          </cell>
          <cell r="CQ490">
            <v>7.1650448532456404E-2</v>
          </cell>
          <cell r="CR490">
            <v>7.1650448532456404E-2</v>
          </cell>
          <cell r="CS490">
            <v>7.1650448532456404E-2</v>
          </cell>
          <cell r="CT490">
            <v>7.1650448532456404E-2</v>
          </cell>
          <cell r="CU490">
            <v>7.1650448532456404E-2</v>
          </cell>
          <cell r="CV490">
            <v>7.1650448532456404E-2</v>
          </cell>
          <cell r="CW490">
            <v>7.1650448532456404E-2</v>
          </cell>
          <cell r="CX490">
            <v>7.1650448532456404E-2</v>
          </cell>
          <cell r="CY490">
            <v>7.1650448532456404E-2</v>
          </cell>
          <cell r="CZ490">
            <v>7.1650448532456404E-2</v>
          </cell>
          <cell r="DA490">
            <v>7.1650448532456404E-2</v>
          </cell>
          <cell r="DB490">
            <v>7.1650448532456404E-2</v>
          </cell>
          <cell r="DC490">
            <v>7.1650448532456404E-2</v>
          </cell>
          <cell r="DD490">
            <v>7.1650448532456404E-2</v>
          </cell>
          <cell r="DE490">
            <v>7.1650448532456404E-2</v>
          </cell>
          <cell r="DF490">
            <v>7.1650448532456404E-2</v>
          </cell>
          <cell r="DG490">
            <v>7.1650448532456404E-2</v>
          </cell>
          <cell r="DH490">
            <v>7.1650448532456404E-2</v>
          </cell>
          <cell r="DI490">
            <v>7.1650448532456404E-2</v>
          </cell>
          <cell r="DJ490">
            <v>7.1650448532456404E-2</v>
          </cell>
          <cell r="DL490" t="str">
            <v>.Residential.Dwellings.Building Type.High Density.Vintage.2001-2020 Bldg CodeBCResidentialReferenceService requested.Residential.Dwellings.Building Type.High Density.Vintage.2001-2020 Bldg Code.Heating (Marine)</v>
          </cell>
        </row>
        <row r="491">
          <cell r="M491" t="str">
            <v>GJ</v>
          </cell>
          <cell r="N491">
            <v>7.2807713026479898E-2</v>
          </cell>
          <cell r="O491">
            <v>7.2807713026479898E-2</v>
          </cell>
          <cell r="P491">
            <v>6.1682474525807968E-2</v>
          </cell>
          <cell r="Q491">
            <v>5.8645686342739242E-2</v>
          </cell>
          <cell r="R491">
            <v>5.3806839683864641E-2</v>
          </cell>
          <cell r="S491">
            <v>5.5215608784865519E-2</v>
          </cell>
          <cell r="T491">
            <v>5.5052619956338214E-2</v>
          </cell>
          <cell r="U491">
            <v>5.2949810125232123E-2</v>
          </cell>
          <cell r="V491">
            <v>5.245164054289396E-2</v>
          </cell>
          <cell r="W491">
            <v>4.9686682960366026E-2</v>
          </cell>
          <cell r="X491">
            <v>4.2893915053574733E-2</v>
          </cell>
          <cell r="Y491">
            <v>5.0463610361455753E-2</v>
          </cell>
          <cell r="Z491">
            <v>4.7161624550738065E-2</v>
          </cell>
          <cell r="AA491">
            <v>4.6400023047660006E-2</v>
          </cell>
          <cell r="AB491">
            <v>4.5551988027928453E-2</v>
          </cell>
          <cell r="AC491">
            <v>4.2895210661532311E-2</v>
          </cell>
          <cell r="AD491">
            <v>4.2670049060476202E-2</v>
          </cell>
          <cell r="AE491">
            <v>4.5196275450542611E-2</v>
          </cell>
          <cell r="AF491">
            <v>4.3286499105327947E-2</v>
          </cell>
          <cell r="AG491">
            <v>4.4463556684065215E-2</v>
          </cell>
          <cell r="AH491">
            <v>4.1841161561293909E-2</v>
          </cell>
          <cell r="AI491">
            <v>4.1841161561293909E-2</v>
          </cell>
          <cell r="AJ491">
            <v>4.1841161561293909E-2</v>
          </cell>
          <cell r="AK491">
            <v>4.1841161561293909E-2</v>
          </cell>
          <cell r="AL491">
            <v>4.1841161561293909E-2</v>
          </cell>
          <cell r="AM491">
            <v>4.1841161561293909E-2</v>
          </cell>
          <cell r="AN491">
            <v>4.1841161561293909E-2</v>
          </cell>
          <cell r="AO491">
            <v>4.1841161561293909E-2</v>
          </cell>
          <cell r="AP491">
            <v>4.1841161561293909E-2</v>
          </cell>
          <cell r="AQ491">
            <v>4.1841161561293909E-2</v>
          </cell>
          <cell r="AR491">
            <v>4.1841161561293909E-2</v>
          </cell>
          <cell r="AS491">
            <v>4.1841161561293909E-2</v>
          </cell>
          <cell r="AT491">
            <v>4.1841161561293909E-2</v>
          </cell>
          <cell r="AU491">
            <v>4.1841161561293909E-2</v>
          </cell>
          <cell r="AV491">
            <v>4.1841161561293909E-2</v>
          </cell>
          <cell r="AW491">
            <v>4.1841161561293909E-2</v>
          </cell>
          <cell r="AX491">
            <v>4.1841161561293909E-2</v>
          </cell>
          <cell r="AY491">
            <v>4.1841161561293909E-2</v>
          </cell>
          <cell r="AZ491">
            <v>4.1841161561293909E-2</v>
          </cell>
          <cell r="BA491">
            <v>4.1841161561293909E-2</v>
          </cell>
          <cell r="BB491">
            <v>4.1841161561293909E-2</v>
          </cell>
          <cell r="BC491">
            <v>4.1841161561293909E-2</v>
          </cell>
          <cell r="BD491">
            <v>4.1841161561293909E-2</v>
          </cell>
          <cell r="BE491">
            <v>4.1841161561293909E-2</v>
          </cell>
          <cell r="BF491">
            <v>4.1841161561293909E-2</v>
          </cell>
          <cell r="BG491">
            <v>4.1841161561293909E-2</v>
          </cell>
          <cell r="BH491">
            <v>4.1841161561293909E-2</v>
          </cell>
          <cell r="BI491">
            <v>4.1841161561293909E-2</v>
          </cell>
          <cell r="BJ491">
            <v>4.1841161561293909E-2</v>
          </cell>
          <cell r="BK491">
            <v>4.1841161561293909E-2</v>
          </cell>
          <cell r="BL491">
            <v>4.1841161561293909E-2</v>
          </cell>
          <cell r="BM491">
            <v>4.1841161561293909E-2</v>
          </cell>
          <cell r="BN491">
            <v>4.1841161561293909E-2</v>
          </cell>
          <cell r="BO491">
            <v>4.1841161561293909E-2</v>
          </cell>
          <cell r="BP491">
            <v>4.1841161561293909E-2</v>
          </cell>
          <cell r="BQ491">
            <v>4.1841161561293909E-2</v>
          </cell>
          <cell r="BR491">
            <v>4.1841161561293909E-2</v>
          </cell>
          <cell r="BS491">
            <v>4.1841161561293909E-2</v>
          </cell>
          <cell r="BT491">
            <v>4.1841161561293909E-2</v>
          </cell>
          <cell r="BU491">
            <v>4.1841161561293909E-2</v>
          </cell>
          <cell r="BV491">
            <v>4.1841161561293909E-2</v>
          </cell>
          <cell r="BW491">
            <v>4.1841161561293909E-2</v>
          </cell>
          <cell r="BX491">
            <v>4.1841161561293909E-2</v>
          </cell>
          <cell r="BY491">
            <v>4.1841161561293909E-2</v>
          </cell>
          <cell r="BZ491">
            <v>4.1841161561293909E-2</v>
          </cell>
          <cell r="CA491">
            <v>4.1841161561293909E-2</v>
          </cell>
          <cell r="CB491">
            <v>4.1841161561293909E-2</v>
          </cell>
          <cell r="CC491">
            <v>4.1841161561293909E-2</v>
          </cell>
          <cell r="CD491">
            <v>4.1841161561293909E-2</v>
          </cell>
          <cell r="CE491">
            <v>4.1841161561293909E-2</v>
          </cell>
          <cell r="CF491">
            <v>4.1841161561293909E-2</v>
          </cell>
          <cell r="CG491">
            <v>4.1841161561293909E-2</v>
          </cell>
          <cell r="CH491">
            <v>4.1841161561293909E-2</v>
          </cell>
          <cell r="CI491">
            <v>4.1841161561293909E-2</v>
          </cell>
          <cell r="CJ491">
            <v>4.1841161561293909E-2</v>
          </cell>
          <cell r="CK491">
            <v>4.1841161561293909E-2</v>
          </cell>
          <cell r="CL491">
            <v>4.1841161561293909E-2</v>
          </cell>
          <cell r="CM491">
            <v>4.1841161561293909E-2</v>
          </cell>
          <cell r="CN491">
            <v>4.1841161561293909E-2</v>
          </cell>
          <cell r="CO491">
            <v>4.1841161561293909E-2</v>
          </cell>
          <cell r="CP491">
            <v>4.1841161561293909E-2</v>
          </cell>
          <cell r="CQ491">
            <v>4.1841161561293909E-2</v>
          </cell>
          <cell r="CR491">
            <v>4.1841161561293909E-2</v>
          </cell>
          <cell r="CS491">
            <v>4.1841161561293909E-2</v>
          </cell>
          <cell r="CT491">
            <v>4.1841161561293909E-2</v>
          </cell>
          <cell r="CU491">
            <v>4.1841161561293909E-2</v>
          </cell>
          <cell r="CV491">
            <v>4.1841161561293909E-2</v>
          </cell>
          <cell r="CW491">
            <v>4.1841161561293909E-2</v>
          </cell>
          <cell r="CX491">
            <v>4.1841161561293909E-2</v>
          </cell>
          <cell r="CY491">
            <v>4.1841161561293909E-2</v>
          </cell>
          <cell r="CZ491">
            <v>4.1841161561293909E-2</v>
          </cell>
          <cell r="DA491">
            <v>4.1841161561293909E-2</v>
          </cell>
          <cell r="DB491">
            <v>4.1841161561293909E-2</v>
          </cell>
          <cell r="DC491">
            <v>4.1841161561293909E-2</v>
          </cell>
          <cell r="DD491">
            <v>4.1841161561293909E-2</v>
          </cell>
          <cell r="DE491">
            <v>4.1841161561293909E-2</v>
          </cell>
          <cell r="DF491">
            <v>4.1841161561293909E-2</v>
          </cell>
          <cell r="DG491">
            <v>4.1841161561293909E-2</v>
          </cell>
          <cell r="DH491">
            <v>4.1841161561293909E-2</v>
          </cell>
          <cell r="DI491">
            <v>4.1841161561293909E-2</v>
          </cell>
          <cell r="DJ491">
            <v>4.1841161561293909E-2</v>
          </cell>
          <cell r="DL491" t="str">
            <v>.Residential.Dwellings.Building Type.High Density.Vintage.2001-2020 Bldg CodeBCResidentialReferenceService requested.Residential.Dwellings.Building Type.High Density.Vintage.2001-2020 Bldg Code.Heating (Cold)</v>
          </cell>
        </row>
        <row r="492">
          <cell r="M492" t="str">
            <v>GJ</v>
          </cell>
          <cell r="N492">
            <v>0.2041767567573548</v>
          </cell>
          <cell r="O492">
            <v>0.2041767567573548</v>
          </cell>
          <cell r="P492">
            <v>0.26129961219223191</v>
          </cell>
          <cell r="Q492">
            <v>0.25926305115786064</v>
          </cell>
          <cell r="R492">
            <v>0.25208304200701165</v>
          </cell>
          <cell r="S492">
            <v>0.23446835771031571</v>
          </cell>
          <cell r="T492">
            <v>0.23415016040967337</v>
          </cell>
          <cell r="U492">
            <v>0.28291344783754696</v>
          </cell>
          <cell r="V492">
            <v>0.26365043959718504</v>
          </cell>
          <cell r="W492">
            <v>0.24891925158221068</v>
          </cell>
          <cell r="X492">
            <v>0.23025330721228063</v>
          </cell>
          <cell r="Y492">
            <v>0.24484029725005921</v>
          </cell>
          <cell r="Z492">
            <v>0.24290674914383031</v>
          </cell>
          <cell r="AA492">
            <v>0.24397831711123047</v>
          </cell>
          <cell r="AB492">
            <v>0.240131856972161</v>
          </cell>
          <cell r="AC492">
            <v>0.21811926991923386</v>
          </cell>
          <cell r="AD492">
            <v>0.17632463300607545</v>
          </cell>
          <cell r="AE492">
            <v>0.20743727642363574</v>
          </cell>
          <cell r="AF492">
            <v>0.2204700694558038</v>
          </cell>
          <cell r="AG492">
            <v>0.21597224709403051</v>
          </cell>
          <cell r="AH492">
            <v>0.20358373350707928</v>
          </cell>
          <cell r="AI492">
            <v>0.20358373350707928</v>
          </cell>
          <cell r="AJ492">
            <v>0.20358373350707928</v>
          </cell>
          <cell r="AK492">
            <v>0.20358373350707928</v>
          </cell>
          <cell r="AL492">
            <v>0.20358373350707928</v>
          </cell>
          <cell r="AM492">
            <v>0.20358373350707928</v>
          </cell>
          <cell r="AN492">
            <v>0.20358373350707928</v>
          </cell>
          <cell r="AO492">
            <v>0.20358373350707928</v>
          </cell>
          <cell r="AP492">
            <v>0.20358373350707928</v>
          </cell>
          <cell r="AQ492">
            <v>0.20358373350707928</v>
          </cell>
          <cell r="AR492">
            <v>0.20358373350707928</v>
          </cell>
          <cell r="AS492">
            <v>0.20358373350707928</v>
          </cell>
          <cell r="AT492">
            <v>0.20358373350707928</v>
          </cell>
          <cell r="AU492">
            <v>0.20358373350707928</v>
          </cell>
          <cell r="AV492">
            <v>0.20358373350707928</v>
          </cell>
          <cell r="AW492">
            <v>0.20358373350707928</v>
          </cell>
          <cell r="AX492">
            <v>0.20358373350707928</v>
          </cell>
          <cell r="AY492">
            <v>0.20358373350707928</v>
          </cell>
          <cell r="AZ492">
            <v>0.20358373350707928</v>
          </cell>
          <cell r="BA492">
            <v>0.20358373350707928</v>
          </cell>
          <cell r="BB492">
            <v>0.20358373350707928</v>
          </cell>
          <cell r="BC492">
            <v>0.20358373350707928</v>
          </cell>
          <cell r="BD492">
            <v>0.20358373350707928</v>
          </cell>
          <cell r="BE492">
            <v>0.20358373350707928</v>
          </cell>
          <cell r="BF492">
            <v>0.20358373350707928</v>
          </cell>
          <cell r="BG492">
            <v>0.20358373350707928</v>
          </cell>
          <cell r="BH492">
            <v>0.20358373350707928</v>
          </cell>
          <cell r="BI492">
            <v>0.20358373350707928</v>
          </cell>
          <cell r="BJ492">
            <v>0.20358373350707928</v>
          </cell>
          <cell r="BK492">
            <v>0.20358373350707928</v>
          </cell>
          <cell r="BL492">
            <v>0.20358373350707928</v>
          </cell>
          <cell r="BM492">
            <v>0.20358373350707928</v>
          </cell>
          <cell r="BN492">
            <v>0.20358373350707928</v>
          </cell>
          <cell r="BO492">
            <v>0.20358373350707928</v>
          </cell>
          <cell r="BP492">
            <v>0.20358373350707928</v>
          </cell>
          <cell r="BQ492">
            <v>0.20358373350707928</v>
          </cell>
          <cell r="BR492">
            <v>0.20358373350707928</v>
          </cell>
          <cell r="BS492">
            <v>0.20358373350707928</v>
          </cell>
          <cell r="BT492">
            <v>0.20358373350707928</v>
          </cell>
          <cell r="BU492">
            <v>0.20358373350707928</v>
          </cell>
          <cell r="BV492">
            <v>0.20358373350707928</v>
          </cell>
          <cell r="BW492">
            <v>0.20358373350707928</v>
          </cell>
          <cell r="BX492">
            <v>0.20358373350707928</v>
          </cell>
          <cell r="BY492">
            <v>0.20358373350707928</v>
          </cell>
          <cell r="BZ492">
            <v>0.20358373350707928</v>
          </cell>
          <cell r="CA492">
            <v>0.20358373350707928</v>
          </cell>
          <cell r="CB492">
            <v>0.20358373350707928</v>
          </cell>
          <cell r="CC492">
            <v>0.20358373350707928</v>
          </cell>
          <cell r="CD492">
            <v>0.20358373350707928</v>
          </cell>
          <cell r="CE492">
            <v>0.20358373350707928</v>
          </cell>
          <cell r="CF492">
            <v>0.20358373350707928</v>
          </cell>
          <cell r="CG492">
            <v>0.20358373350707928</v>
          </cell>
          <cell r="CH492">
            <v>0.20358373350707928</v>
          </cell>
          <cell r="CI492">
            <v>0.20358373350707928</v>
          </cell>
          <cell r="CJ492">
            <v>0.20358373350707928</v>
          </cell>
          <cell r="CK492">
            <v>0.20358373350707928</v>
          </cell>
          <cell r="CL492">
            <v>0.20358373350707928</v>
          </cell>
          <cell r="CM492">
            <v>0.20358373350707928</v>
          </cell>
          <cell r="CN492">
            <v>0.20358373350707928</v>
          </cell>
          <cell r="CO492">
            <v>0.20358373350707928</v>
          </cell>
          <cell r="CP492">
            <v>0.20358373350707928</v>
          </cell>
          <cell r="CQ492">
            <v>0.20358373350707928</v>
          </cell>
          <cell r="CR492">
            <v>0.20358373350707928</v>
          </cell>
          <cell r="CS492">
            <v>0.20358373350707928</v>
          </cell>
          <cell r="CT492">
            <v>0.20358373350707928</v>
          </cell>
          <cell r="CU492">
            <v>0.20358373350707928</v>
          </cell>
          <cell r="CV492">
            <v>0.20358373350707928</v>
          </cell>
          <cell r="CW492">
            <v>0.20358373350707928</v>
          </cell>
          <cell r="CX492">
            <v>0.20358373350707928</v>
          </cell>
          <cell r="CY492">
            <v>0.20358373350707928</v>
          </cell>
          <cell r="CZ492">
            <v>0.20358373350707928</v>
          </cell>
          <cell r="DA492">
            <v>0.20358373350707928</v>
          </cell>
          <cell r="DB492">
            <v>0.20358373350707928</v>
          </cell>
          <cell r="DC492">
            <v>0.20358373350707928</v>
          </cell>
          <cell r="DD492">
            <v>0.20358373350707928</v>
          </cell>
          <cell r="DE492">
            <v>0.20358373350707928</v>
          </cell>
          <cell r="DF492">
            <v>0.20358373350707928</v>
          </cell>
          <cell r="DG492">
            <v>0.20358373350707928</v>
          </cell>
          <cell r="DH492">
            <v>0.20358373350707928</v>
          </cell>
          <cell r="DI492">
            <v>0.20358373350707928</v>
          </cell>
          <cell r="DJ492">
            <v>0.20358373350707928</v>
          </cell>
          <cell r="DL492" t="str">
            <v>.Residential.Dwellings.Building Type.High Density.Vintage.2001-2020 Bldg CodeABResidentialReferenceService requested.Residential.Dwellings.Building Type.High Density.Vintage.2001-2020 Bldg Code.Heating (Cold)</v>
          </cell>
        </row>
        <row r="493">
          <cell r="M493" t="str">
            <v>GJ</v>
          </cell>
          <cell r="N493">
            <v>0.18794387048998015</v>
          </cell>
          <cell r="O493">
            <v>0.18794387048998015</v>
          </cell>
          <cell r="P493">
            <v>0.2068253109169651</v>
          </cell>
          <cell r="Q493">
            <v>0.18678759757302951</v>
          </cell>
          <cell r="R493">
            <v>0.18239216424966193</v>
          </cell>
          <cell r="S493">
            <v>0.17471992617291751</v>
          </cell>
          <cell r="T493">
            <v>0.18324628436743465</v>
          </cell>
          <cell r="U493">
            <v>0.18514476872407012</v>
          </cell>
          <cell r="V493">
            <v>0.19432437847951764</v>
          </cell>
          <cell r="W493">
            <v>0.19822941345234102</v>
          </cell>
          <cell r="X493">
            <v>0.20760429240829598</v>
          </cell>
          <cell r="Y493">
            <v>0.19268119981058918</v>
          </cell>
          <cell r="Z493">
            <v>0.17714033364293694</v>
          </cell>
          <cell r="AA493">
            <v>0.1847797435459303</v>
          </cell>
          <cell r="AB493">
            <v>0.17900444242311633</v>
          </cell>
          <cell r="AC493">
            <v>0.15569679969396585</v>
          </cell>
          <cell r="AD493">
            <v>0.14308721257501467</v>
          </cell>
          <cell r="AE493">
            <v>0.15635660809493998</v>
          </cell>
          <cell r="AF493">
            <v>0.17260311669264086</v>
          </cell>
          <cell r="AG493">
            <v>0.17789860047970077</v>
          </cell>
          <cell r="AH493">
            <v>0.15967645626703195</v>
          </cell>
          <cell r="AI493">
            <v>0.15967645626703195</v>
          </cell>
          <cell r="AJ493">
            <v>0.15967645626703195</v>
          </cell>
          <cell r="AK493">
            <v>0.15967645626703195</v>
          </cell>
          <cell r="AL493">
            <v>0.15967645626703195</v>
          </cell>
          <cell r="AM493">
            <v>0.15967645626703195</v>
          </cell>
          <cell r="AN493">
            <v>0.15967645626703195</v>
          </cell>
          <cell r="AO493">
            <v>0.15967645626703195</v>
          </cell>
          <cell r="AP493">
            <v>0.15967645626703195</v>
          </cell>
          <cell r="AQ493">
            <v>0.15967645626703195</v>
          </cell>
          <cell r="AR493">
            <v>0.15967645626703195</v>
          </cell>
          <cell r="AS493">
            <v>0.15967645626703195</v>
          </cell>
          <cell r="AT493">
            <v>0.15967645626703195</v>
          </cell>
          <cell r="AU493">
            <v>0.15967645626703195</v>
          </cell>
          <cell r="AV493">
            <v>0.15967645626703195</v>
          </cell>
          <cell r="AW493">
            <v>0.15967645626703195</v>
          </cell>
          <cell r="AX493">
            <v>0.15967645626703195</v>
          </cell>
          <cell r="AY493">
            <v>0.15967645626703195</v>
          </cell>
          <cell r="AZ493">
            <v>0.15967645626703195</v>
          </cell>
          <cell r="BA493">
            <v>0.15967645626703195</v>
          </cell>
          <cell r="BB493">
            <v>0.15967645626703195</v>
          </cell>
          <cell r="BC493">
            <v>0.15967645626703195</v>
          </cell>
          <cell r="BD493">
            <v>0.15967645626703195</v>
          </cell>
          <cell r="BE493">
            <v>0.15967645626703195</v>
          </cell>
          <cell r="BF493">
            <v>0.15967645626703195</v>
          </cell>
          <cell r="BG493">
            <v>0.15967645626703195</v>
          </cell>
          <cell r="BH493">
            <v>0.15967645626703195</v>
          </cell>
          <cell r="BI493">
            <v>0.15967645626703195</v>
          </cell>
          <cell r="BJ493">
            <v>0.15967645626703195</v>
          </cell>
          <cell r="BK493">
            <v>0.15967645626703195</v>
          </cell>
          <cell r="BL493">
            <v>0.15967645626703195</v>
          </cell>
          <cell r="BM493">
            <v>0.15967645626703195</v>
          </cell>
          <cell r="BN493">
            <v>0.15967645626703195</v>
          </cell>
          <cell r="BO493">
            <v>0.15967645626703195</v>
          </cell>
          <cell r="BP493">
            <v>0.15967645626703195</v>
          </cell>
          <cell r="BQ493">
            <v>0.15967645626703195</v>
          </cell>
          <cell r="BR493">
            <v>0.15967645626703195</v>
          </cell>
          <cell r="BS493">
            <v>0.15967645626703195</v>
          </cell>
          <cell r="BT493">
            <v>0.15967645626703195</v>
          </cell>
          <cell r="BU493">
            <v>0.15967645626703195</v>
          </cell>
          <cell r="BV493">
            <v>0.15967645626703195</v>
          </cell>
          <cell r="BW493">
            <v>0.15967645626703195</v>
          </cell>
          <cell r="BX493">
            <v>0.15967645626703195</v>
          </cell>
          <cell r="BY493">
            <v>0.15967645626703195</v>
          </cell>
          <cell r="BZ493">
            <v>0.15967645626703195</v>
          </cell>
          <cell r="CA493">
            <v>0.15967645626703195</v>
          </cell>
          <cell r="CB493">
            <v>0.15967645626703195</v>
          </cell>
          <cell r="CC493">
            <v>0.15967645626703195</v>
          </cell>
          <cell r="CD493">
            <v>0.15967645626703195</v>
          </cell>
          <cell r="CE493">
            <v>0.15967645626703195</v>
          </cell>
          <cell r="CF493">
            <v>0.15967645626703195</v>
          </cell>
          <cell r="CG493">
            <v>0.15967645626703195</v>
          </cell>
          <cell r="CH493">
            <v>0.15967645626703195</v>
          </cell>
          <cell r="CI493">
            <v>0.15967645626703195</v>
          </cell>
          <cell r="CJ493">
            <v>0.15967645626703195</v>
          </cell>
          <cell r="CK493">
            <v>0.15967645626703195</v>
          </cell>
          <cell r="CL493">
            <v>0.15967645626703195</v>
          </cell>
          <cell r="CM493">
            <v>0.15967645626703195</v>
          </cell>
          <cell r="CN493">
            <v>0.15967645626703195</v>
          </cell>
          <cell r="CO493">
            <v>0.15967645626703195</v>
          </cell>
          <cell r="CP493">
            <v>0.15967645626703195</v>
          </cell>
          <cell r="CQ493">
            <v>0.15967645626703195</v>
          </cell>
          <cell r="CR493">
            <v>0.15967645626703195</v>
          </cell>
          <cell r="CS493">
            <v>0.15967645626703195</v>
          </cell>
          <cell r="CT493">
            <v>0.15967645626703195</v>
          </cell>
          <cell r="CU493">
            <v>0.15967645626703195</v>
          </cell>
          <cell r="CV493">
            <v>0.15967645626703195</v>
          </cell>
          <cell r="CW493">
            <v>0.15967645626703195</v>
          </cell>
          <cell r="CX493">
            <v>0.15967645626703195</v>
          </cell>
          <cell r="CY493">
            <v>0.15967645626703195</v>
          </cell>
          <cell r="CZ493">
            <v>0.15967645626703195</v>
          </cell>
          <cell r="DA493">
            <v>0.15967645626703195</v>
          </cell>
          <cell r="DB493">
            <v>0.15967645626703195</v>
          </cell>
          <cell r="DC493">
            <v>0.15967645626703195</v>
          </cell>
          <cell r="DD493">
            <v>0.15967645626703195</v>
          </cell>
          <cell r="DE493">
            <v>0.15967645626703195</v>
          </cell>
          <cell r="DF493">
            <v>0.15967645626703195</v>
          </cell>
          <cell r="DG493">
            <v>0.15967645626703195</v>
          </cell>
          <cell r="DH493">
            <v>0.15967645626703195</v>
          </cell>
          <cell r="DI493">
            <v>0.15967645626703195</v>
          </cell>
          <cell r="DJ493">
            <v>0.15967645626703195</v>
          </cell>
          <cell r="DL493" t="str">
            <v>.Residential.Dwellings.Building Type.High Density.Vintage.2001-2020 Bldg CodeSKResidentialReferenceService requested.Residential.Dwellings.Building Type.High Density.Vintage.2001-2020 Bldg Code.Heating (Cold)</v>
          </cell>
        </row>
        <row r="494">
          <cell r="M494" t="str">
            <v>GJ</v>
          </cell>
          <cell r="N494">
            <v>0.19998086958287456</v>
          </cell>
          <cell r="O494">
            <v>0.19998086958287456</v>
          </cell>
          <cell r="P494">
            <v>0.23462145718732041</v>
          </cell>
          <cell r="Q494">
            <v>0.22955883336726457</v>
          </cell>
          <cell r="R494">
            <v>0.22956256116566465</v>
          </cell>
          <cell r="S494">
            <v>0.21404257683045558</v>
          </cell>
          <cell r="T494">
            <v>0.17936082395116942</v>
          </cell>
          <cell r="U494">
            <v>0.21893881969782916</v>
          </cell>
          <cell r="V494">
            <v>0.22321535907039627</v>
          </cell>
          <cell r="W494">
            <v>0.20701624610913283</v>
          </cell>
          <cell r="X494">
            <v>0.19273592284222035</v>
          </cell>
          <cell r="Y494">
            <v>0.19802321444011942</v>
          </cell>
          <cell r="Z494">
            <v>0.17943323792532995</v>
          </cell>
          <cell r="AA494">
            <v>0.22123883734760494</v>
          </cell>
          <cell r="AB494">
            <v>0.22290720609490164</v>
          </cell>
          <cell r="AC494">
            <v>0.17651612613733345</v>
          </cell>
          <cell r="AD494">
            <v>0.17175745426149563</v>
          </cell>
          <cell r="AE494">
            <v>0.17330742920786715</v>
          </cell>
          <cell r="AF494">
            <v>0.18781795589766939</v>
          </cell>
          <cell r="AG494">
            <v>0.18664976510144679</v>
          </cell>
          <cell r="AH494">
            <v>0.16894583722914028</v>
          </cell>
          <cell r="AI494">
            <v>0.16894583722914028</v>
          </cell>
          <cell r="AJ494">
            <v>0.16894583722914028</v>
          </cell>
          <cell r="AK494">
            <v>0.16894583722914028</v>
          </cell>
          <cell r="AL494">
            <v>0.16894583722914028</v>
          </cell>
          <cell r="AM494">
            <v>0.16894583722914028</v>
          </cell>
          <cell r="AN494">
            <v>0.16894583722914028</v>
          </cell>
          <cell r="AO494">
            <v>0.16894583722914028</v>
          </cell>
          <cell r="AP494">
            <v>0.16894583722914028</v>
          </cell>
          <cell r="AQ494">
            <v>0.16894583722914028</v>
          </cell>
          <cell r="AR494">
            <v>0.16894583722914028</v>
          </cell>
          <cell r="AS494">
            <v>0.16894583722914028</v>
          </cell>
          <cell r="AT494">
            <v>0.16894583722914028</v>
          </cell>
          <cell r="AU494">
            <v>0.16894583722914028</v>
          </cell>
          <cell r="AV494">
            <v>0.16894583722914028</v>
          </cell>
          <cell r="AW494">
            <v>0.16894583722914028</v>
          </cell>
          <cell r="AX494">
            <v>0.16894583722914028</v>
          </cell>
          <cell r="AY494">
            <v>0.16894583722914028</v>
          </cell>
          <cell r="AZ494">
            <v>0.16894583722914028</v>
          </cell>
          <cell r="BA494">
            <v>0.16894583722914028</v>
          </cell>
          <cell r="BB494">
            <v>0.16894583722914028</v>
          </cell>
          <cell r="BC494">
            <v>0.16894583722914028</v>
          </cell>
          <cell r="BD494">
            <v>0.16894583722914028</v>
          </cell>
          <cell r="BE494">
            <v>0.16894583722914028</v>
          </cell>
          <cell r="BF494">
            <v>0.16894583722914028</v>
          </cell>
          <cell r="BG494">
            <v>0.16894583722914028</v>
          </cell>
          <cell r="BH494">
            <v>0.16894583722914028</v>
          </cell>
          <cell r="BI494">
            <v>0.16894583722914028</v>
          </cell>
          <cell r="BJ494">
            <v>0.16894583722914028</v>
          </cell>
          <cell r="BK494">
            <v>0.16894583722914028</v>
          </cell>
          <cell r="BL494">
            <v>0.16894583722914028</v>
          </cell>
          <cell r="BM494">
            <v>0.16894583722914028</v>
          </cell>
          <cell r="BN494">
            <v>0.16894583722914028</v>
          </cell>
          <cell r="BO494">
            <v>0.16894583722914028</v>
          </cell>
          <cell r="BP494">
            <v>0.16894583722914028</v>
          </cell>
          <cell r="BQ494">
            <v>0.16894583722914028</v>
          </cell>
          <cell r="BR494">
            <v>0.16894583722914028</v>
          </cell>
          <cell r="BS494">
            <v>0.16894583722914028</v>
          </cell>
          <cell r="BT494">
            <v>0.16894583722914028</v>
          </cell>
          <cell r="BU494">
            <v>0.16894583722914028</v>
          </cell>
          <cell r="BV494">
            <v>0.16894583722914028</v>
          </cell>
          <cell r="BW494">
            <v>0.16894583722914028</v>
          </cell>
          <cell r="BX494">
            <v>0.16894583722914028</v>
          </cell>
          <cell r="BY494">
            <v>0.16894583722914028</v>
          </cell>
          <cell r="BZ494">
            <v>0.16894583722914028</v>
          </cell>
          <cell r="CA494">
            <v>0.16894583722914028</v>
          </cell>
          <cell r="CB494">
            <v>0.16894583722914028</v>
          </cell>
          <cell r="CC494">
            <v>0.16894583722914028</v>
          </cell>
          <cell r="CD494">
            <v>0.16894583722914028</v>
          </cell>
          <cell r="CE494">
            <v>0.16894583722914028</v>
          </cell>
          <cell r="CF494">
            <v>0.16894583722914028</v>
          </cell>
          <cell r="CG494">
            <v>0.16894583722914028</v>
          </cell>
          <cell r="CH494">
            <v>0.16894583722914028</v>
          </cell>
          <cell r="CI494">
            <v>0.16894583722914028</v>
          </cell>
          <cell r="CJ494">
            <v>0.16894583722914028</v>
          </cell>
          <cell r="CK494">
            <v>0.16894583722914028</v>
          </cell>
          <cell r="CL494">
            <v>0.16894583722914028</v>
          </cell>
          <cell r="CM494">
            <v>0.16894583722914028</v>
          </cell>
          <cell r="CN494">
            <v>0.16894583722914028</v>
          </cell>
          <cell r="CO494">
            <v>0.16894583722914028</v>
          </cell>
          <cell r="CP494">
            <v>0.16894583722914028</v>
          </cell>
          <cell r="CQ494">
            <v>0.16894583722914028</v>
          </cell>
          <cell r="CR494">
            <v>0.16894583722914028</v>
          </cell>
          <cell r="CS494">
            <v>0.16894583722914028</v>
          </cell>
          <cell r="CT494">
            <v>0.16894583722914028</v>
          </cell>
          <cell r="CU494">
            <v>0.16894583722914028</v>
          </cell>
          <cell r="CV494">
            <v>0.16894583722914028</v>
          </cell>
          <cell r="CW494">
            <v>0.16894583722914028</v>
          </cell>
          <cell r="CX494">
            <v>0.16894583722914028</v>
          </cell>
          <cell r="CY494">
            <v>0.16894583722914028</v>
          </cell>
          <cell r="CZ494">
            <v>0.16894583722914028</v>
          </cell>
          <cell r="DA494">
            <v>0.16894583722914028</v>
          </cell>
          <cell r="DB494">
            <v>0.16894583722914028</v>
          </cell>
          <cell r="DC494">
            <v>0.16894583722914028</v>
          </cell>
          <cell r="DD494">
            <v>0.16894583722914028</v>
          </cell>
          <cell r="DE494">
            <v>0.16894583722914028</v>
          </cell>
          <cell r="DF494">
            <v>0.16894583722914028</v>
          </cell>
          <cell r="DG494">
            <v>0.16894583722914028</v>
          </cell>
          <cell r="DH494">
            <v>0.16894583722914028</v>
          </cell>
          <cell r="DI494">
            <v>0.16894583722914028</v>
          </cell>
          <cell r="DJ494">
            <v>0.16894583722914028</v>
          </cell>
          <cell r="DL494" t="str">
            <v>.Residential.Dwellings.Building Type.High Density.Vintage.2001-2020 Bldg CodeMBResidentialReferenceService requested.Residential.Dwellings.Building Type.High Density.Vintage.2001-2020 Bldg Code.Heating (Cold)</v>
          </cell>
        </row>
        <row r="495">
          <cell r="M495" t="str">
            <v>GJ</v>
          </cell>
          <cell r="N495">
            <v>0.38686410157842055</v>
          </cell>
          <cell r="O495">
            <v>0.38686410157842055</v>
          </cell>
          <cell r="P495">
            <v>0.31927983439463031</v>
          </cell>
          <cell r="Q495">
            <v>0.34615330559728602</v>
          </cell>
          <cell r="R495">
            <v>0.32591095022222749</v>
          </cell>
          <cell r="S495">
            <v>0.30180337252520412</v>
          </cell>
          <cell r="T495">
            <v>0.26302603180331535</v>
          </cell>
          <cell r="U495">
            <v>0.29135702087889276</v>
          </cell>
          <cell r="V495">
            <v>0.28263828696393073</v>
          </cell>
          <cell r="W495">
            <v>0.25586339166806205</v>
          </cell>
          <cell r="X495">
            <v>0.22848891990944104</v>
          </cell>
          <cell r="Y495">
            <v>0.23001356922210006</v>
          </cell>
          <cell r="Z495">
            <v>0.19941654395060635</v>
          </cell>
          <cell r="AA495">
            <v>0.2256639426525304</v>
          </cell>
          <cell r="AB495">
            <v>0.22704032531883717</v>
          </cell>
          <cell r="AC495">
            <v>0.20709386741256616</v>
          </cell>
          <cell r="AD495">
            <v>0.17711610697444621</v>
          </cell>
          <cell r="AE495">
            <v>0.18093722029862788</v>
          </cell>
          <cell r="AF495">
            <v>0.19924512235242473</v>
          </cell>
          <cell r="AG495">
            <v>0.17624288566708557</v>
          </cell>
          <cell r="AH495">
            <v>0.15313140410093531</v>
          </cell>
          <cell r="AI495">
            <v>0.15313140410093531</v>
          </cell>
          <cell r="AJ495">
            <v>0.15313140410093531</v>
          </cell>
          <cell r="AK495">
            <v>0.15313140410093531</v>
          </cell>
          <cell r="AL495">
            <v>0.15313140410093531</v>
          </cell>
          <cell r="AM495">
            <v>0.15313140410093531</v>
          </cell>
          <cell r="AN495">
            <v>0.15313140410093531</v>
          </cell>
          <cell r="AO495">
            <v>0.15313140410093531</v>
          </cell>
          <cell r="AP495">
            <v>0.15313140410093531</v>
          </cell>
          <cell r="AQ495">
            <v>0.15313140410093531</v>
          </cell>
          <cell r="AR495">
            <v>0.15313140410093531</v>
          </cell>
          <cell r="AS495">
            <v>0.15313140410093531</v>
          </cell>
          <cell r="AT495">
            <v>0.15313140410093531</v>
          </cell>
          <cell r="AU495">
            <v>0.15313140410093531</v>
          </cell>
          <cell r="AV495">
            <v>0.15313140410093531</v>
          </cell>
          <cell r="AW495">
            <v>0.15313140410093531</v>
          </cell>
          <cell r="AX495">
            <v>0.15313140410093531</v>
          </cell>
          <cell r="AY495">
            <v>0.15313140410093531</v>
          </cell>
          <cell r="AZ495">
            <v>0.15313140410093531</v>
          </cell>
          <cell r="BA495">
            <v>0.15313140410093531</v>
          </cell>
          <cell r="BB495">
            <v>0.15313140410093531</v>
          </cell>
          <cell r="BC495">
            <v>0.15313140410093531</v>
          </cell>
          <cell r="BD495">
            <v>0.15313140410093531</v>
          </cell>
          <cell r="BE495">
            <v>0.15313140410093531</v>
          </cell>
          <cell r="BF495">
            <v>0.15313140410093531</v>
          </cell>
          <cell r="BG495">
            <v>0.15313140410093531</v>
          </cell>
          <cell r="BH495">
            <v>0.15313140410093531</v>
          </cell>
          <cell r="BI495">
            <v>0.15313140410093531</v>
          </cell>
          <cell r="BJ495">
            <v>0.15313140410093531</v>
          </cell>
          <cell r="BK495">
            <v>0.15313140410093531</v>
          </cell>
          <cell r="BL495">
            <v>0.15313140410093531</v>
          </cell>
          <cell r="BM495">
            <v>0.15313140410093531</v>
          </cell>
          <cell r="BN495">
            <v>0.15313140410093531</v>
          </cell>
          <cell r="BO495">
            <v>0.15313140410093531</v>
          </cell>
          <cell r="BP495">
            <v>0.15313140410093531</v>
          </cell>
          <cell r="BQ495">
            <v>0.15313140410093531</v>
          </cell>
          <cell r="BR495">
            <v>0.15313140410093531</v>
          </cell>
          <cell r="BS495">
            <v>0.15313140410093531</v>
          </cell>
          <cell r="BT495">
            <v>0.15313140410093531</v>
          </cell>
          <cell r="BU495">
            <v>0.15313140410093531</v>
          </cell>
          <cell r="BV495">
            <v>0.15313140410093531</v>
          </cell>
          <cell r="BW495">
            <v>0.15313140410093531</v>
          </cell>
          <cell r="BX495">
            <v>0.15313140410093531</v>
          </cell>
          <cell r="BY495">
            <v>0.15313140410093531</v>
          </cell>
          <cell r="BZ495">
            <v>0.15313140410093531</v>
          </cell>
          <cell r="CA495">
            <v>0.15313140410093531</v>
          </cell>
          <cell r="CB495">
            <v>0.15313140410093531</v>
          </cell>
          <cell r="CC495">
            <v>0.15313140410093531</v>
          </cell>
          <cell r="CD495">
            <v>0.15313140410093531</v>
          </cell>
          <cell r="CE495">
            <v>0.15313140410093531</v>
          </cell>
          <cell r="CF495">
            <v>0.15313140410093531</v>
          </cell>
          <cell r="CG495">
            <v>0.15313140410093531</v>
          </cell>
          <cell r="CH495">
            <v>0.15313140410093531</v>
          </cell>
          <cell r="CI495">
            <v>0.15313140410093531</v>
          </cell>
          <cell r="CJ495">
            <v>0.15313140410093531</v>
          </cell>
          <cell r="CK495">
            <v>0.15313140410093531</v>
          </cell>
          <cell r="CL495">
            <v>0.15313140410093531</v>
          </cell>
          <cell r="CM495">
            <v>0.15313140410093531</v>
          </cell>
          <cell r="CN495">
            <v>0.15313140410093531</v>
          </cell>
          <cell r="CO495">
            <v>0.15313140410093531</v>
          </cell>
          <cell r="CP495">
            <v>0.15313140410093531</v>
          </cell>
          <cell r="CQ495">
            <v>0.15313140410093531</v>
          </cell>
          <cell r="CR495">
            <v>0.15313140410093531</v>
          </cell>
          <cell r="CS495">
            <v>0.15313140410093531</v>
          </cell>
          <cell r="CT495">
            <v>0.15313140410093531</v>
          </cell>
          <cell r="CU495">
            <v>0.15313140410093531</v>
          </cell>
          <cell r="CV495">
            <v>0.15313140410093531</v>
          </cell>
          <cell r="CW495">
            <v>0.15313140410093531</v>
          </cell>
          <cell r="CX495">
            <v>0.15313140410093531</v>
          </cell>
          <cell r="CY495">
            <v>0.15313140410093531</v>
          </cell>
          <cell r="CZ495">
            <v>0.15313140410093531</v>
          </cell>
          <cell r="DA495">
            <v>0.15313140410093531</v>
          </cell>
          <cell r="DB495">
            <v>0.15313140410093531</v>
          </cell>
          <cell r="DC495">
            <v>0.15313140410093531</v>
          </cell>
          <cell r="DD495">
            <v>0.15313140410093531</v>
          </cell>
          <cell r="DE495">
            <v>0.15313140410093531</v>
          </cell>
          <cell r="DF495">
            <v>0.15313140410093531</v>
          </cell>
          <cell r="DG495">
            <v>0.15313140410093531</v>
          </cell>
          <cell r="DH495">
            <v>0.15313140410093531</v>
          </cell>
          <cell r="DI495">
            <v>0.15313140410093531</v>
          </cell>
          <cell r="DJ495">
            <v>0.15313140410093531</v>
          </cell>
          <cell r="DL495" t="str">
            <v>.Residential.Dwellings.Building Type.High Density.Vintage.2001-2020 Bldg CodeONResidentialReferenceService requested.Residential.Dwellings.Building Type.High Density.Vintage.2001-2020 Bldg Code.Heating (Cold)</v>
          </cell>
        </row>
        <row r="496">
          <cell r="M496" t="str">
            <v>GJ</v>
          </cell>
          <cell r="N496">
            <v>0.2656825910745742</v>
          </cell>
          <cell r="O496">
            <v>0.2656825910745742</v>
          </cell>
          <cell r="P496">
            <v>0.30206673163783287</v>
          </cell>
          <cell r="Q496">
            <v>0.30735362414864276</v>
          </cell>
          <cell r="R496">
            <v>0.31372668488843197</v>
          </cell>
          <cell r="S496">
            <v>0.27331209612749735</v>
          </cell>
          <cell r="T496">
            <v>0.2404106442167788</v>
          </cell>
          <cell r="U496">
            <v>0.25644819480963904</v>
          </cell>
          <cell r="V496">
            <v>0.24123649422096746</v>
          </cell>
          <cell r="W496">
            <v>0.23776730053973855</v>
          </cell>
          <cell r="X496">
            <v>0.20885639859992064</v>
          </cell>
          <cell r="Y496">
            <v>0.20942705550129778</v>
          </cell>
          <cell r="Z496">
            <v>0.18983963701536902</v>
          </cell>
          <cell r="AA496">
            <v>0.1943103296136342</v>
          </cell>
          <cell r="AB496">
            <v>0.19564468617047834</v>
          </cell>
          <cell r="AC496">
            <v>0.17847637015391521</v>
          </cell>
          <cell r="AD496">
            <v>0.1676082561097377</v>
          </cell>
          <cell r="AE496">
            <v>0.16782711640874481</v>
          </cell>
          <cell r="AF496">
            <v>0.16984319469525469</v>
          </cell>
          <cell r="AG496">
            <v>0.17128957712633422</v>
          </cell>
          <cell r="AH496">
            <v>0.15429667739661651</v>
          </cell>
          <cell r="AI496">
            <v>0.15429667739661651</v>
          </cell>
          <cell r="AJ496">
            <v>0.15429667739661651</v>
          </cell>
          <cell r="AK496">
            <v>0.15429667739661651</v>
          </cell>
          <cell r="AL496">
            <v>0.15429667739661651</v>
          </cell>
          <cell r="AM496">
            <v>0.15429667739661651</v>
          </cell>
          <cell r="AN496">
            <v>0.15429667739661651</v>
          </cell>
          <cell r="AO496">
            <v>0.15429667739661651</v>
          </cell>
          <cell r="AP496">
            <v>0.15429667739661651</v>
          </cell>
          <cell r="AQ496">
            <v>0.15429667739661651</v>
          </cell>
          <cell r="AR496">
            <v>0.15429667739661651</v>
          </cell>
          <cell r="AS496">
            <v>0.15429667739661651</v>
          </cell>
          <cell r="AT496">
            <v>0.15429667739661651</v>
          </cell>
          <cell r="AU496">
            <v>0.15429667739661651</v>
          </cell>
          <cell r="AV496">
            <v>0.15429667739661651</v>
          </cell>
          <cell r="AW496">
            <v>0.15429667739661651</v>
          </cell>
          <cell r="AX496">
            <v>0.15429667739661651</v>
          </cell>
          <cell r="AY496">
            <v>0.15429667739661651</v>
          </cell>
          <cell r="AZ496">
            <v>0.15429667739661651</v>
          </cell>
          <cell r="BA496">
            <v>0.15429667739661651</v>
          </cell>
          <cell r="BB496">
            <v>0.15429667739661651</v>
          </cell>
          <cell r="BC496">
            <v>0.15429667739661651</v>
          </cell>
          <cell r="BD496">
            <v>0.15429667739661651</v>
          </cell>
          <cell r="BE496">
            <v>0.15429667739661651</v>
          </cell>
          <cell r="BF496">
            <v>0.15429667739661651</v>
          </cell>
          <cell r="BG496">
            <v>0.15429667739661651</v>
          </cell>
          <cell r="BH496">
            <v>0.15429667739661651</v>
          </cell>
          <cell r="BI496">
            <v>0.15429667739661651</v>
          </cell>
          <cell r="BJ496">
            <v>0.15429667739661651</v>
          </cell>
          <cell r="BK496">
            <v>0.15429667739661651</v>
          </cell>
          <cell r="BL496">
            <v>0.15429667739661651</v>
          </cell>
          <cell r="BM496">
            <v>0.15429667739661651</v>
          </cell>
          <cell r="BN496">
            <v>0.15429667739661651</v>
          </cell>
          <cell r="BO496">
            <v>0.15429667739661651</v>
          </cell>
          <cell r="BP496">
            <v>0.15429667739661651</v>
          </cell>
          <cell r="BQ496">
            <v>0.15429667739661651</v>
          </cell>
          <cell r="BR496">
            <v>0.15429667739661651</v>
          </cell>
          <cell r="BS496">
            <v>0.15429667739661651</v>
          </cell>
          <cell r="BT496">
            <v>0.15429667739661651</v>
          </cell>
          <cell r="BU496">
            <v>0.15429667739661651</v>
          </cell>
          <cell r="BV496">
            <v>0.15429667739661651</v>
          </cell>
          <cell r="BW496">
            <v>0.15429667739661651</v>
          </cell>
          <cell r="BX496">
            <v>0.15429667739661651</v>
          </cell>
          <cell r="BY496">
            <v>0.15429667739661651</v>
          </cell>
          <cell r="BZ496">
            <v>0.15429667739661651</v>
          </cell>
          <cell r="CA496">
            <v>0.15429667739661651</v>
          </cell>
          <cell r="CB496">
            <v>0.15429667739661651</v>
          </cell>
          <cell r="CC496">
            <v>0.15429667739661651</v>
          </cell>
          <cell r="CD496">
            <v>0.15429667739661651</v>
          </cell>
          <cell r="CE496">
            <v>0.15429667739661651</v>
          </cell>
          <cell r="CF496">
            <v>0.15429667739661651</v>
          </cell>
          <cell r="CG496">
            <v>0.15429667739661651</v>
          </cell>
          <cell r="CH496">
            <v>0.15429667739661651</v>
          </cell>
          <cell r="CI496">
            <v>0.15429667739661651</v>
          </cell>
          <cell r="CJ496">
            <v>0.15429667739661651</v>
          </cell>
          <cell r="CK496">
            <v>0.15429667739661651</v>
          </cell>
          <cell r="CL496">
            <v>0.15429667739661651</v>
          </cell>
          <cell r="CM496">
            <v>0.15429667739661651</v>
          </cell>
          <cell r="CN496">
            <v>0.15429667739661651</v>
          </cell>
          <cell r="CO496">
            <v>0.15429667739661651</v>
          </cell>
          <cell r="CP496">
            <v>0.15429667739661651</v>
          </cell>
          <cell r="CQ496">
            <v>0.15429667739661651</v>
          </cell>
          <cell r="CR496">
            <v>0.15429667739661651</v>
          </cell>
          <cell r="CS496">
            <v>0.15429667739661651</v>
          </cell>
          <cell r="CT496">
            <v>0.15429667739661651</v>
          </cell>
          <cell r="CU496">
            <v>0.15429667739661651</v>
          </cell>
          <cell r="CV496">
            <v>0.15429667739661651</v>
          </cell>
          <cell r="CW496">
            <v>0.15429667739661651</v>
          </cell>
          <cell r="CX496">
            <v>0.15429667739661651</v>
          </cell>
          <cell r="CY496">
            <v>0.15429667739661651</v>
          </cell>
          <cell r="CZ496">
            <v>0.15429667739661651</v>
          </cell>
          <cell r="DA496">
            <v>0.15429667739661651</v>
          </cell>
          <cell r="DB496">
            <v>0.15429667739661651</v>
          </cell>
          <cell r="DC496">
            <v>0.15429667739661651</v>
          </cell>
          <cell r="DD496">
            <v>0.15429667739661651</v>
          </cell>
          <cell r="DE496">
            <v>0.15429667739661651</v>
          </cell>
          <cell r="DF496">
            <v>0.15429667739661651</v>
          </cell>
          <cell r="DG496">
            <v>0.15429667739661651</v>
          </cell>
          <cell r="DH496">
            <v>0.15429667739661651</v>
          </cell>
          <cell r="DI496">
            <v>0.15429667739661651</v>
          </cell>
          <cell r="DJ496">
            <v>0.15429667739661651</v>
          </cell>
          <cell r="DL496" t="str">
            <v>.Residential.Dwellings.Building Type.High Density.Vintage.2001-2020 Bldg CodeQCResidentialReferenceService requested.Residential.Dwellings.Building Type.High Density.Vintage.2001-2020 Bldg Code.Heating (Cold)</v>
          </cell>
        </row>
        <row r="497">
          <cell r="M497" t="str">
            <v>GJ</v>
          </cell>
          <cell r="N497">
            <v>0.17770607817338333</v>
          </cell>
          <cell r="O497">
            <v>0.17770607817338333</v>
          </cell>
          <cell r="P497">
            <v>0.19315843652265205</v>
          </cell>
          <cell r="Q497">
            <v>0.18973307313477616</v>
          </cell>
          <cell r="R497">
            <v>0.18654278510221559</v>
          </cell>
          <cell r="S497">
            <v>0.17982894952072789</v>
          </cell>
          <cell r="T497">
            <v>0.17149848323087569</v>
          </cell>
          <cell r="U497">
            <v>0.19319418074997249</v>
          </cell>
          <cell r="V497">
            <v>0.19237843579072444</v>
          </cell>
          <cell r="W497">
            <v>0.19375934386225166</v>
          </cell>
          <cell r="X497">
            <v>0.18647364178201609</v>
          </cell>
          <cell r="Y497">
            <v>0.20012703749202163</v>
          </cell>
          <cell r="Z497">
            <v>0.17190642780712179</v>
          </cell>
          <cell r="AA497">
            <v>0.15983684145024157</v>
          </cell>
          <cell r="AB497">
            <v>0.16231625318564033</v>
          </cell>
          <cell r="AC497">
            <v>0.16554916345985071</v>
          </cell>
          <cell r="AD497">
            <v>0.14779224912678632</v>
          </cell>
          <cell r="AE497">
            <v>0.14875388364380118</v>
          </cell>
          <cell r="AF497">
            <v>0.14636261702856695</v>
          </cell>
          <cell r="AG497">
            <v>0.14200697220716088</v>
          </cell>
          <cell r="AH497">
            <v>0.1312074805473662</v>
          </cell>
          <cell r="AI497">
            <v>0.1312074805473662</v>
          </cell>
          <cell r="AJ497">
            <v>0.1312074805473662</v>
          </cell>
          <cell r="AK497">
            <v>0.1312074805473662</v>
          </cell>
          <cell r="AL497">
            <v>0.1312074805473662</v>
          </cell>
          <cell r="AM497">
            <v>0.1312074805473662</v>
          </cell>
          <cell r="AN497">
            <v>0.1312074805473662</v>
          </cell>
          <cell r="AO497">
            <v>0.1312074805473662</v>
          </cell>
          <cell r="AP497">
            <v>0.1312074805473662</v>
          </cell>
          <cell r="AQ497">
            <v>0.1312074805473662</v>
          </cell>
          <cell r="AR497">
            <v>0.1312074805473662</v>
          </cell>
          <cell r="AS497">
            <v>0.1312074805473662</v>
          </cell>
          <cell r="AT497">
            <v>0.1312074805473662</v>
          </cell>
          <cell r="AU497">
            <v>0.1312074805473662</v>
          </cell>
          <cell r="AV497">
            <v>0.1312074805473662</v>
          </cell>
          <cell r="AW497">
            <v>0.1312074805473662</v>
          </cell>
          <cell r="AX497">
            <v>0.1312074805473662</v>
          </cell>
          <cell r="AY497">
            <v>0.1312074805473662</v>
          </cell>
          <cell r="AZ497">
            <v>0.1312074805473662</v>
          </cell>
          <cell r="BA497">
            <v>0.1312074805473662</v>
          </cell>
          <cell r="BB497">
            <v>0.1312074805473662</v>
          </cell>
          <cell r="BC497">
            <v>0.1312074805473662</v>
          </cell>
          <cell r="BD497">
            <v>0.1312074805473662</v>
          </cell>
          <cell r="BE497">
            <v>0.1312074805473662</v>
          </cell>
          <cell r="BF497">
            <v>0.1312074805473662</v>
          </cell>
          <cell r="BG497">
            <v>0.1312074805473662</v>
          </cell>
          <cell r="BH497">
            <v>0.1312074805473662</v>
          </cell>
          <cell r="BI497">
            <v>0.1312074805473662</v>
          </cell>
          <cell r="BJ497">
            <v>0.1312074805473662</v>
          </cell>
          <cell r="BK497">
            <v>0.1312074805473662</v>
          </cell>
          <cell r="BL497">
            <v>0.1312074805473662</v>
          </cell>
          <cell r="BM497">
            <v>0.1312074805473662</v>
          </cell>
          <cell r="BN497">
            <v>0.1312074805473662</v>
          </cell>
          <cell r="BO497">
            <v>0.1312074805473662</v>
          </cell>
          <cell r="BP497">
            <v>0.1312074805473662</v>
          </cell>
          <cell r="BQ497">
            <v>0.1312074805473662</v>
          </cell>
          <cell r="BR497">
            <v>0.1312074805473662</v>
          </cell>
          <cell r="BS497">
            <v>0.1312074805473662</v>
          </cell>
          <cell r="BT497">
            <v>0.1312074805473662</v>
          </cell>
          <cell r="BU497">
            <v>0.1312074805473662</v>
          </cell>
          <cell r="BV497">
            <v>0.1312074805473662</v>
          </cell>
          <cell r="BW497">
            <v>0.1312074805473662</v>
          </cell>
          <cell r="BX497">
            <v>0.1312074805473662</v>
          </cell>
          <cell r="BY497">
            <v>0.1312074805473662</v>
          </cell>
          <cell r="BZ497">
            <v>0.1312074805473662</v>
          </cell>
          <cell r="CA497">
            <v>0.1312074805473662</v>
          </cell>
          <cell r="CB497">
            <v>0.1312074805473662</v>
          </cell>
          <cell r="CC497">
            <v>0.1312074805473662</v>
          </cell>
          <cell r="CD497">
            <v>0.1312074805473662</v>
          </cell>
          <cell r="CE497">
            <v>0.1312074805473662</v>
          </cell>
          <cell r="CF497">
            <v>0.1312074805473662</v>
          </cell>
          <cell r="CG497">
            <v>0.1312074805473662</v>
          </cell>
          <cell r="CH497">
            <v>0.1312074805473662</v>
          </cell>
          <cell r="CI497">
            <v>0.1312074805473662</v>
          </cell>
          <cell r="CJ497">
            <v>0.1312074805473662</v>
          </cell>
          <cell r="CK497">
            <v>0.1312074805473662</v>
          </cell>
          <cell r="CL497">
            <v>0.1312074805473662</v>
          </cell>
          <cell r="CM497">
            <v>0.1312074805473662</v>
          </cell>
          <cell r="CN497">
            <v>0.1312074805473662</v>
          </cell>
          <cell r="CO497">
            <v>0.1312074805473662</v>
          </cell>
          <cell r="CP497">
            <v>0.1312074805473662</v>
          </cell>
          <cell r="CQ497">
            <v>0.1312074805473662</v>
          </cell>
          <cell r="CR497">
            <v>0.1312074805473662</v>
          </cell>
          <cell r="CS497">
            <v>0.1312074805473662</v>
          </cell>
          <cell r="CT497">
            <v>0.1312074805473662</v>
          </cell>
          <cell r="CU497">
            <v>0.1312074805473662</v>
          </cell>
          <cell r="CV497">
            <v>0.1312074805473662</v>
          </cell>
          <cell r="CW497">
            <v>0.1312074805473662</v>
          </cell>
          <cell r="CX497">
            <v>0.1312074805473662</v>
          </cell>
          <cell r="CY497">
            <v>0.1312074805473662</v>
          </cell>
          <cell r="CZ497">
            <v>0.1312074805473662</v>
          </cell>
          <cell r="DA497">
            <v>0.1312074805473662</v>
          </cell>
          <cell r="DB497">
            <v>0.1312074805473662</v>
          </cell>
          <cell r="DC497">
            <v>0.1312074805473662</v>
          </cell>
          <cell r="DD497">
            <v>0.1312074805473662</v>
          </cell>
          <cell r="DE497">
            <v>0.1312074805473662</v>
          </cell>
          <cell r="DF497">
            <v>0.1312074805473662</v>
          </cell>
          <cell r="DG497">
            <v>0.1312074805473662</v>
          </cell>
          <cell r="DH497">
            <v>0.1312074805473662</v>
          </cell>
          <cell r="DI497">
            <v>0.1312074805473662</v>
          </cell>
          <cell r="DJ497">
            <v>0.1312074805473662</v>
          </cell>
          <cell r="DL497" t="str">
            <v>.Residential.Dwellings.Building Type.High Density.Vintage.2001-2020 Bldg CodeATResidentialReferenceService requested.Residential.Dwellings.Building Type.High Density.Vintage.2001-2020 Bldg Code.Heating (Cold)</v>
          </cell>
        </row>
        <row r="498">
          <cell r="M498" t="str">
            <v>GJ</v>
          </cell>
          <cell r="N498">
            <v>8.7712010445850738E-2</v>
          </cell>
          <cell r="O498">
            <v>8.7712010445850738E-2</v>
          </cell>
          <cell r="P498">
            <v>7.4309350274000319E-2</v>
          </cell>
          <cell r="Q498">
            <v>7.0650908252366112E-2</v>
          </cell>
          <cell r="R498">
            <v>6.4821512559979533E-2</v>
          </cell>
          <cell r="S498">
            <v>6.6518667503685028E-2</v>
          </cell>
          <cell r="T498">
            <v>6.6322313611548001E-2</v>
          </cell>
          <cell r="U498">
            <v>6.3789042475775146E-2</v>
          </cell>
          <cell r="V498">
            <v>6.2100590440833471E-2</v>
          </cell>
          <cell r="W498">
            <v>5.8826994102537292E-2</v>
          </cell>
          <cell r="X498">
            <v>5.0784635591475759E-2</v>
          </cell>
          <cell r="Y498">
            <v>6.0782211927083711E-2</v>
          </cell>
          <cell r="Z498">
            <v>5.6805048979571671E-2</v>
          </cell>
          <cell r="AA498">
            <v>5.5887718181547086E-2</v>
          </cell>
          <cell r="AB498">
            <v>5.2533599925904374E-2</v>
          </cell>
          <cell r="AC498">
            <v>4.9592288108972746E-2</v>
          </cell>
          <cell r="AD498">
            <v>5.0824941058688199E-2</v>
          </cell>
          <cell r="AE498">
            <v>5.3487484811629848E-2</v>
          </cell>
          <cell r="AF498">
            <v>5.0127435912529994E-2</v>
          </cell>
          <cell r="AG498">
            <v>5.1388534724557219E-2</v>
          </cell>
          <cell r="AH498">
            <v>5.0155313972719481E-2</v>
          </cell>
          <cell r="AI498">
            <v>5.0155313972719481E-2</v>
          </cell>
          <cell r="AJ498">
            <v>5.0155313972719481E-2</v>
          </cell>
          <cell r="AK498">
            <v>5.0155313972719481E-2</v>
          </cell>
          <cell r="AL498">
            <v>5.0155313972719481E-2</v>
          </cell>
          <cell r="AM498">
            <v>5.0155313972719481E-2</v>
          </cell>
          <cell r="AN498">
            <v>5.0155313972719481E-2</v>
          </cell>
          <cell r="AO498">
            <v>5.0155313972719481E-2</v>
          </cell>
          <cell r="AP498">
            <v>5.0155313972719481E-2</v>
          </cell>
          <cell r="AQ498">
            <v>5.0155313972719481E-2</v>
          </cell>
          <cell r="AR498">
            <v>5.0155313972719481E-2</v>
          </cell>
          <cell r="AS498">
            <v>5.0155313972719481E-2</v>
          </cell>
          <cell r="AT498">
            <v>5.0155313972719481E-2</v>
          </cell>
          <cell r="AU498">
            <v>5.0155313972719481E-2</v>
          </cell>
          <cell r="AV498">
            <v>5.0155313972719481E-2</v>
          </cell>
          <cell r="AW498">
            <v>5.0155313972719481E-2</v>
          </cell>
          <cell r="AX498">
            <v>5.0155313972719481E-2</v>
          </cell>
          <cell r="AY498">
            <v>5.0155313972719481E-2</v>
          </cell>
          <cell r="AZ498">
            <v>5.0155313972719481E-2</v>
          </cell>
          <cell r="BA498">
            <v>5.0155313972719481E-2</v>
          </cell>
          <cell r="BB498">
            <v>5.0155313972719481E-2</v>
          </cell>
          <cell r="BC498">
            <v>5.0155313972719481E-2</v>
          </cell>
          <cell r="BD498">
            <v>5.0155313972719481E-2</v>
          </cell>
          <cell r="BE498">
            <v>5.0155313972719481E-2</v>
          </cell>
          <cell r="BF498">
            <v>5.0155313972719481E-2</v>
          </cell>
          <cell r="BG498">
            <v>5.0155313972719481E-2</v>
          </cell>
          <cell r="BH498">
            <v>5.0155313972719481E-2</v>
          </cell>
          <cell r="BI498">
            <v>5.0155313972719481E-2</v>
          </cell>
          <cell r="BJ498">
            <v>5.0155313972719481E-2</v>
          </cell>
          <cell r="BK498">
            <v>5.0155313972719481E-2</v>
          </cell>
          <cell r="BL498">
            <v>5.0155313972719481E-2</v>
          </cell>
          <cell r="BM498">
            <v>5.0155313972719481E-2</v>
          </cell>
          <cell r="BN498">
            <v>5.0155313972719481E-2</v>
          </cell>
          <cell r="BO498">
            <v>5.0155313972719481E-2</v>
          </cell>
          <cell r="BP498">
            <v>5.0155313972719481E-2</v>
          </cell>
          <cell r="BQ498">
            <v>5.0155313972719481E-2</v>
          </cell>
          <cell r="BR498">
            <v>5.0155313972719481E-2</v>
          </cell>
          <cell r="BS498">
            <v>5.0155313972719481E-2</v>
          </cell>
          <cell r="BT498">
            <v>5.0155313972719481E-2</v>
          </cell>
          <cell r="BU498">
            <v>5.0155313972719481E-2</v>
          </cell>
          <cell r="BV498">
            <v>5.0155313972719481E-2</v>
          </cell>
          <cell r="BW498">
            <v>5.0155313972719481E-2</v>
          </cell>
          <cell r="BX498">
            <v>5.0155313972719481E-2</v>
          </cell>
          <cell r="BY498">
            <v>5.0155313972719481E-2</v>
          </cell>
          <cell r="BZ498">
            <v>5.0155313972719481E-2</v>
          </cell>
          <cell r="CA498">
            <v>5.0155313972719481E-2</v>
          </cell>
          <cell r="CB498">
            <v>5.0155313972719481E-2</v>
          </cell>
          <cell r="CC498">
            <v>5.0155313972719481E-2</v>
          </cell>
          <cell r="CD498">
            <v>5.0155313972719481E-2</v>
          </cell>
          <cell r="CE498">
            <v>5.0155313972719481E-2</v>
          </cell>
          <cell r="CF498">
            <v>5.0155313972719481E-2</v>
          </cell>
          <cell r="CG498">
            <v>5.0155313972719481E-2</v>
          </cell>
          <cell r="CH498">
            <v>5.0155313972719481E-2</v>
          </cell>
          <cell r="CI498">
            <v>5.0155313972719481E-2</v>
          </cell>
          <cell r="CJ498">
            <v>5.0155313972719481E-2</v>
          </cell>
          <cell r="CK498">
            <v>5.0155313972719481E-2</v>
          </cell>
          <cell r="CL498">
            <v>5.0155313972719481E-2</v>
          </cell>
          <cell r="CM498">
            <v>5.0155313972719481E-2</v>
          </cell>
          <cell r="CN498">
            <v>5.0155313972719481E-2</v>
          </cell>
          <cell r="CO498">
            <v>5.0155313972719481E-2</v>
          </cell>
          <cell r="CP498">
            <v>5.0155313972719481E-2</v>
          </cell>
          <cell r="CQ498">
            <v>5.0155313972719481E-2</v>
          </cell>
          <cell r="CR498">
            <v>5.0155313972719481E-2</v>
          </cell>
          <cell r="CS498">
            <v>5.0155313972719481E-2</v>
          </cell>
          <cell r="CT498">
            <v>5.0155313972719481E-2</v>
          </cell>
          <cell r="CU498">
            <v>5.0155313972719481E-2</v>
          </cell>
          <cell r="CV498">
            <v>5.0155313972719481E-2</v>
          </cell>
          <cell r="CW498">
            <v>5.0155313972719481E-2</v>
          </cell>
          <cell r="CX498">
            <v>5.0155313972719481E-2</v>
          </cell>
          <cell r="CY498">
            <v>5.0155313972719481E-2</v>
          </cell>
          <cell r="CZ498">
            <v>5.0155313972719481E-2</v>
          </cell>
          <cell r="DA498">
            <v>5.0155313972719481E-2</v>
          </cell>
          <cell r="DB498">
            <v>5.0155313972719481E-2</v>
          </cell>
          <cell r="DC498">
            <v>5.0155313972719481E-2</v>
          </cell>
          <cell r="DD498">
            <v>5.0155313972719481E-2</v>
          </cell>
          <cell r="DE498">
            <v>5.0155313972719481E-2</v>
          </cell>
          <cell r="DF498">
            <v>5.0155313972719481E-2</v>
          </cell>
          <cell r="DG498">
            <v>5.0155313972719481E-2</v>
          </cell>
          <cell r="DH498">
            <v>5.0155313972719481E-2</v>
          </cell>
          <cell r="DI498">
            <v>5.0155313972719481E-2</v>
          </cell>
          <cell r="DJ498">
            <v>5.0155313972719481E-2</v>
          </cell>
          <cell r="DL498" t="str">
            <v>.Residential.Dwellings.Building Type.High Density.Vintage.2001-2020 Bldg CodeBCResidentialRetrofit AverageService requested.Residential.Dwellings.Building Type.High Density.Vintage.2001-2020 Bldg Code.Heating (Marine)</v>
          </cell>
        </row>
        <row r="499">
          <cell r="M499" t="str">
            <v>GJ</v>
          </cell>
          <cell r="N499">
            <v>5.0965399118535926E-2</v>
          </cell>
          <cell r="O499">
            <v>5.0965399118535926E-2</v>
          </cell>
          <cell r="P499">
            <v>4.3177732168065572E-2</v>
          </cell>
          <cell r="Q499">
            <v>4.1051980439917465E-2</v>
          </cell>
          <cell r="R499">
            <v>3.7664787778705244E-2</v>
          </cell>
          <cell r="S499">
            <v>3.8650926149405858E-2</v>
          </cell>
          <cell r="T499">
            <v>3.8536833969436746E-2</v>
          </cell>
          <cell r="U499">
            <v>3.7064867087662483E-2</v>
          </cell>
          <cell r="V499">
            <v>3.6716148380025772E-2</v>
          </cell>
          <cell r="W499">
            <v>3.4780678072256217E-2</v>
          </cell>
          <cell r="X499">
            <v>3.0025740537502312E-2</v>
          </cell>
          <cell r="Y499">
            <v>3.5324527253019024E-2</v>
          </cell>
          <cell r="Z499">
            <v>3.3013137185516642E-2</v>
          </cell>
          <cell r="AA499">
            <v>3.2480016133362002E-2</v>
          </cell>
          <cell r="AB499">
            <v>3.1886391619549918E-2</v>
          </cell>
          <cell r="AC499">
            <v>3.0026647463072615E-2</v>
          </cell>
          <cell r="AD499">
            <v>2.9869034342333338E-2</v>
          </cell>
          <cell r="AE499">
            <v>3.1637392815379826E-2</v>
          </cell>
          <cell r="AF499">
            <v>3.0300549373729561E-2</v>
          </cell>
          <cell r="AG499">
            <v>3.1124489678845648E-2</v>
          </cell>
          <cell r="AH499">
            <v>2.9288813092905736E-2</v>
          </cell>
          <cell r="AI499">
            <v>2.9288813092905736E-2</v>
          </cell>
          <cell r="AJ499">
            <v>2.9288813092905736E-2</v>
          </cell>
          <cell r="AK499">
            <v>2.9288813092905736E-2</v>
          </cell>
          <cell r="AL499">
            <v>2.9288813092905736E-2</v>
          </cell>
          <cell r="AM499">
            <v>2.9288813092905736E-2</v>
          </cell>
          <cell r="AN499">
            <v>2.9288813092905736E-2</v>
          </cell>
          <cell r="AO499">
            <v>2.9288813092905736E-2</v>
          </cell>
          <cell r="AP499">
            <v>2.9288813092905736E-2</v>
          </cell>
          <cell r="AQ499">
            <v>2.9288813092905736E-2</v>
          </cell>
          <cell r="AR499">
            <v>2.9288813092905736E-2</v>
          </cell>
          <cell r="AS499">
            <v>2.9288813092905736E-2</v>
          </cell>
          <cell r="AT499">
            <v>2.9288813092905736E-2</v>
          </cell>
          <cell r="AU499">
            <v>2.9288813092905736E-2</v>
          </cell>
          <cell r="AV499">
            <v>2.9288813092905736E-2</v>
          </cell>
          <cell r="AW499">
            <v>2.9288813092905736E-2</v>
          </cell>
          <cell r="AX499">
            <v>2.9288813092905736E-2</v>
          </cell>
          <cell r="AY499">
            <v>2.9288813092905736E-2</v>
          </cell>
          <cell r="AZ499">
            <v>2.9288813092905736E-2</v>
          </cell>
          <cell r="BA499">
            <v>2.9288813092905736E-2</v>
          </cell>
          <cell r="BB499">
            <v>2.9288813092905736E-2</v>
          </cell>
          <cell r="BC499">
            <v>2.9288813092905736E-2</v>
          </cell>
          <cell r="BD499">
            <v>2.9288813092905736E-2</v>
          </cell>
          <cell r="BE499">
            <v>2.9288813092905736E-2</v>
          </cell>
          <cell r="BF499">
            <v>2.9288813092905736E-2</v>
          </cell>
          <cell r="BG499">
            <v>2.9288813092905736E-2</v>
          </cell>
          <cell r="BH499">
            <v>2.9288813092905736E-2</v>
          </cell>
          <cell r="BI499">
            <v>2.9288813092905736E-2</v>
          </cell>
          <cell r="BJ499">
            <v>2.9288813092905736E-2</v>
          </cell>
          <cell r="BK499">
            <v>2.9288813092905736E-2</v>
          </cell>
          <cell r="BL499">
            <v>2.9288813092905736E-2</v>
          </cell>
          <cell r="BM499">
            <v>2.9288813092905736E-2</v>
          </cell>
          <cell r="BN499">
            <v>2.9288813092905736E-2</v>
          </cell>
          <cell r="BO499">
            <v>2.9288813092905736E-2</v>
          </cell>
          <cell r="BP499">
            <v>2.9288813092905736E-2</v>
          </cell>
          <cell r="BQ499">
            <v>2.9288813092905736E-2</v>
          </cell>
          <cell r="BR499">
            <v>2.9288813092905736E-2</v>
          </cell>
          <cell r="BS499">
            <v>2.9288813092905736E-2</v>
          </cell>
          <cell r="BT499">
            <v>2.9288813092905736E-2</v>
          </cell>
          <cell r="BU499">
            <v>2.9288813092905736E-2</v>
          </cell>
          <cell r="BV499">
            <v>2.9288813092905736E-2</v>
          </cell>
          <cell r="BW499">
            <v>2.9288813092905736E-2</v>
          </cell>
          <cell r="BX499">
            <v>2.9288813092905736E-2</v>
          </cell>
          <cell r="BY499">
            <v>2.9288813092905736E-2</v>
          </cell>
          <cell r="BZ499">
            <v>2.9288813092905736E-2</v>
          </cell>
          <cell r="CA499">
            <v>2.9288813092905736E-2</v>
          </cell>
          <cell r="CB499">
            <v>2.9288813092905736E-2</v>
          </cell>
          <cell r="CC499">
            <v>2.9288813092905736E-2</v>
          </cell>
          <cell r="CD499">
            <v>2.9288813092905736E-2</v>
          </cell>
          <cell r="CE499">
            <v>2.9288813092905736E-2</v>
          </cell>
          <cell r="CF499">
            <v>2.9288813092905736E-2</v>
          </cell>
          <cell r="CG499">
            <v>2.9288813092905736E-2</v>
          </cell>
          <cell r="CH499">
            <v>2.9288813092905736E-2</v>
          </cell>
          <cell r="CI499">
            <v>2.9288813092905736E-2</v>
          </cell>
          <cell r="CJ499">
            <v>2.9288813092905736E-2</v>
          </cell>
          <cell r="CK499">
            <v>2.9288813092905736E-2</v>
          </cell>
          <cell r="CL499">
            <v>2.9288813092905736E-2</v>
          </cell>
          <cell r="CM499">
            <v>2.9288813092905736E-2</v>
          </cell>
          <cell r="CN499">
            <v>2.9288813092905736E-2</v>
          </cell>
          <cell r="CO499">
            <v>2.9288813092905736E-2</v>
          </cell>
          <cell r="CP499">
            <v>2.9288813092905736E-2</v>
          </cell>
          <cell r="CQ499">
            <v>2.9288813092905736E-2</v>
          </cell>
          <cell r="CR499">
            <v>2.9288813092905736E-2</v>
          </cell>
          <cell r="CS499">
            <v>2.9288813092905736E-2</v>
          </cell>
          <cell r="CT499">
            <v>2.9288813092905736E-2</v>
          </cell>
          <cell r="CU499">
            <v>2.9288813092905736E-2</v>
          </cell>
          <cell r="CV499">
            <v>2.9288813092905736E-2</v>
          </cell>
          <cell r="CW499">
            <v>2.9288813092905736E-2</v>
          </cell>
          <cell r="CX499">
            <v>2.9288813092905736E-2</v>
          </cell>
          <cell r="CY499">
            <v>2.9288813092905736E-2</v>
          </cell>
          <cell r="CZ499">
            <v>2.9288813092905736E-2</v>
          </cell>
          <cell r="DA499">
            <v>2.9288813092905736E-2</v>
          </cell>
          <cell r="DB499">
            <v>2.9288813092905736E-2</v>
          </cell>
          <cell r="DC499">
            <v>2.9288813092905736E-2</v>
          </cell>
          <cell r="DD499">
            <v>2.9288813092905736E-2</v>
          </cell>
          <cell r="DE499">
            <v>2.9288813092905736E-2</v>
          </cell>
          <cell r="DF499">
            <v>2.9288813092905736E-2</v>
          </cell>
          <cell r="DG499">
            <v>2.9288813092905736E-2</v>
          </cell>
          <cell r="DH499">
            <v>2.9288813092905736E-2</v>
          </cell>
          <cell r="DI499">
            <v>2.9288813092905736E-2</v>
          </cell>
          <cell r="DJ499">
            <v>2.9288813092905736E-2</v>
          </cell>
          <cell r="DL499" t="str">
            <v>.Residential.Dwellings.Building Type.High Density.Vintage.2001-2020 Bldg CodeBCResidentialRetrofit AverageService requested.Residential.Dwellings.Building Type.High Density.Vintage.2001-2020 Bldg Code.Heating (Cold)</v>
          </cell>
        </row>
        <row r="500">
          <cell r="M500" t="str">
            <v>GJ</v>
          </cell>
          <cell r="N500">
            <v>0.14292372973014836</v>
          </cell>
          <cell r="O500">
            <v>0.14292372973014836</v>
          </cell>
          <cell r="P500">
            <v>0.18290972853456233</v>
          </cell>
          <cell r="Q500">
            <v>0.18148413581050243</v>
          </cell>
          <cell r="R500">
            <v>0.17645812940490815</v>
          </cell>
          <cell r="S500">
            <v>0.164127850397221</v>
          </cell>
          <cell r="T500">
            <v>0.16390511228677135</v>
          </cell>
          <cell r="U500">
            <v>0.19803941348628287</v>
          </cell>
          <cell r="V500">
            <v>0.18455530771802953</v>
          </cell>
          <cell r="W500">
            <v>0.17424347610754745</v>
          </cell>
          <cell r="X500">
            <v>0.16117731504859642</v>
          </cell>
          <cell r="Y500">
            <v>0.17138820807504143</v>
          </cell>
          <cell r="Z500">
            <v>0.17003472440068121</v>
          </cell>
          <cell r="AA500">
            <v>0.17078482197786132</v>
          </cell>
          <cell r="AB500">
            <v>0.16809229988051269</v>
          </cell>
          <cell r="AC500">
            <v>0.1526834889434637</v>
          </cell>
          <cell r="AD500">
            <v>0.12342724310425281</v>
          </cell>
          <cell r="AE500">
            <v>0.14520609349654501</v>
          </cell>
          <cell r="AF500">
            <v>0.15432904861906266</v>
          </cell>
          <cell r="AG500">
            <v>0.15118057296582135</v>
          </cell>
          <cell r="AH500">
            <v>0.1425086134549555</v>
          </cell>
          <cell r="AI500">
            <v>0.1425086134549555</v>
          </cell>
          <cell r="AJ500">
            <v>0.1425086134549555</v>
          </cell>
          <cell r="AK500">
            <v>0.1425086134549555</v>
          </cell>
          <cell r="AL500">
            <v>0.1425086134549555</v>
          </cell>
          <cell r="AM500">
            <v>0.1425086134549555</v>
          </cell>
          <cell r="AN500">
            <v>0.1425086134549555</v>
          </cell>
          <cell r="AO500">
            <v>0.1425086134549555</v>
          </cell>
          <cell r="AP500">
            <v>0.1425086134549555</v>
          </cell>
          <cell r="AQ500">
            <v>0.1425086134549555</v>
          </cell>
          <cell r="AR500">
            <v>0.1425086134549555</v>
          </cell>
          <cell r="AS500">
            <v>0.1425086134549555</v>
          </cell>
          <cell r="AT500">
            <v>0.1425086134549555</v>
          </cell>
          <cell r="AU500">
            <v>0.1425086134549555</v>
          </cell>
          <cell r="AV500">
            <v>0.1425086134549555</v>
          </cell>
          <cell r="AW500">
            <v>0.1425086134549555</v>
          </cell>
          <cell r="AX500">
            <v>0.1425086134549555</v>
          </cell>
          <cell r="AY500">
            <v>0.1425086134549555</v>
          </cell>
          <cell r="AZ500">
            <v>0.1425086134549555</v>
          </cell>
          <cell r="BA500">
            <v>0.1425086134549555</v>
          </cell>
          <cell r="BB500">
            <v>0.1425086134549555</v>
          </cell>
          <cell r="BC500">
            <v>0.1425086134549555</v>
          </cell>
          <cell r="BD500">
            <v>0.1425086134549555</v>
          </cell>
          <cell r="BE500">
            <v>0.1425086134549555</v>
          </cell>
          <cell r="BF500">
            <v>0.1425086134549555</v>
          </cell>
          <cell r="BG500">
            <v>0.1425086134549555</v>
          </cell>
          <cell r="BH500">
            <v>0.1425086134549555</v>
          </cell>
          <cell r="BI500">
            <v>0.1425086134549555</v>
          </cell>
          <cell r="BJ500">
            <v>0.1425086134549555</v>
          </cell>
          <cell r="BK500">
            <v>0.1425086134549555</v>
          </cell>
          <cell r="BL500">
            <v>0.1425086134549555</v>
          </cell>
          <cell r="BM500">
            <v>0.1425086134549555</v>
          </cell>
          <cell r="BN500">
            <v>0.1425086134549555</v>
          </cell>
          <cell r="BO500">
            <v>0.1425086134549555</v>
          </cell>
          <cell r="BP500">
            <v>0.1425086134549555</v>
          </cell>
          <cell r="BQ500">
            <v>0.1425086134549555</v>
          </cell>
          <cell r="BR500">
            <v>0.1425086134549555</v>
          </cell>
          <cell r="BS500">
            <v>0.1425086134549555</v>
          </cell>
          <cell r="BT500">
            <v>0.1425086134549555</v>
          </cell>
          <cell r="BU500">
            <v>0.1425086134549555</v>
          </cell>
          <cell r="BV500">
            <v>0.1425086134549555</v>
          </cell>
          <cell r="BW500">
            <v>0.1425086134549555</v>
          </cell>
          <cell r="BX500">
            <v>0.1425086134549555</v>
          </cell>
          <cell r="BY500">
            <v>0.1425086134549555</v>
          </cell>
          <cell r="BZ500">
            <v>0.1425086134549555</v>
          </cell>
          <cell r="CA500">
            <v>0.1425086134549555</v>
          </cell>
          <cell r="CB500">
            <v>0.1425086134549555</v>
          </cell>
          <cell r="CC500">
            <v>0.1425086134549555</v>
          </cell>
          <cell r="CD500">
            <v>0.1425086134549555</v>
          </cell>
          <cell r="CE500">
            <v>0.1425086134549555</v>
          </cell>
          <cell r="CF500">
            <v>0.1425086134549555</v>
          </cell>
          <cell r="CG500">
            <v>0.1425086134549555</v>
          </cell>
          <cell r="CH500">
            <v>0.1425086134549555</v>
          </cell>
          <cell r="CI500">
            <v>0.1425086134549555</v>
          </cell>
          <cell r="CJ500">
            <v>0.1425086134549555</v>
          </cell>
          <cell r="CK500">
            <v>0.1425086134549555</v>
          </cell>
          <cell r="CL500">
            <v>0.1425086134549555</v>
          </cell>
          <cell r="CM500">
            <v>0.1425086134549555</v>
          </cell>
          <cell r="CN500">
            <v>0.1425086134549555</v>
          </cell>
          <cell r="CO500">
            <v>0.1425086134549555</v>
          </cell>
          <cell r="CP500">
            <v>0.1425086134549555</v>
          </cell>
          <cell r="CQ500">
            <v>0.1425086134549555</v>
          </cell>
          <cell r="CR500">
            <v>0.1425086134549555</v>
          </cell>
          <cell r="CS500">
            <v>0.1425086134549555</v>
          </cell>
          <cell r="CT500">
            <v>0.1425086134549555</v>
          </cell>
          <cell r="CU500">
            <v>0.1425086134549555</v>
          </cell>
          <cell r="CV500">
            <v>0.1425086134549555</v>
          </cell>
          <cell r="CW500">
            <v>0.1425086134549555</v>
          </cell>
          <cell r="CX500">
            <v>0.1425086134549555</v>
          </cell>
          <cell r="CY500">
            <v>0.1425086134549555</v>
          </cell>
          <cell r="CZ500">
            <v>0.1425086134549555</v>
          </cell>
          <cell r="DA500">
            <v>0.1425086134549555</v>
          </cell>
          <cell r="DB500">
            <v>0.1425086134549555</v>
          </cell>
          <cell r="DC500">
            <v>0.1425086134549555</v>
          </cell>
          <cell r="DD500">
            <v>0.1425086134549555</v>
          </cell>
          <cell r="DE500">
            <v>0.1425086134549555</v>
          </cell>
          <cell r="DF500">
            <v>0.1425086134549555</v>
          </cell>
          <cell r="DG500">
            <v>0.1425086134549555</v>
          </cell>
          <cell r="DH500">
            <v>0.1425086134549555</v>
          </cell>
          <cell r="DI500">
            <v>0.1425086134549555</v>
          </cell>
          <cell r="DJ500">
            <v>0.1425086134549555</v>
          </cell>
          <cell r="DL500" t="str">
            <v>.Residential.Dwellings.Building Type.High Density.Vintage.2001-2020 Bldg CodeABResidentialRetrofit AverageService requested.Residential.Dwellings.Building Type.High Density.Vintage.2001-2020 Bldg Code.Heating (Cold)</v>
          </cell>
        </row>
        <row r="501">
          <cell r="M501" t="str">
            <v>GJ</v>
          </cell>
          <cell r="N501">
            <v>0.13156070934298611</v>
          </cell>
          <cell r="O501">
            <v>0.13156070934298611</v>
          </cell>
          <cell r="P501">
            <v>0.14477771764187555</v>
          </cell>
          <cell r="Q501">
            <v>0.13075131830112066</v>
          </cell>
          <cell r="R501">
            <v>0.12767451497476334</v>
          </cell>
          <cell r="S501">
            <v>0.12230394832104224</v>
          </cell>
          <cell r="T501">
            <v>0.12827239905720425</v>
          </cell>
          <cell r="U501">
            <v>0.12960133810684907</v>
          </cell>
          <cell r="V501">
            <v>0.13602706493566233</v>
          </cell>
          <cell r="W501">
            <v>0.13876058941663871</v>
          </cell>
          <cell r="X501">
            <v>0.14532300468580717</v>
          </cell>
          <cell r="Y501">
            <v>0.13487683986741242</v>
          </cell>
          <cell r="Z501">
            <v>0.12399823355005585</v>
          </cell>
          <cell r="AA501">
            <v>0.12934582048215121</v>
          </cell>
          <cell r="AB501">
            <v>0.12530310969618141</v>
          </cell>
          <cell r="AC501">
            <v>0.10898775978577609</v>
          </cell>
          <cell r="AD501">
            <v>0.10016104880251026</v>
          </cell>
          <cell r="AE501">
            <v>0.10944962566645798</v>
          </cell>
          <cell r="AF501">
            <v>0.1208221816848486</v>
          </cell>
          <cell r="AG501">
            <v>0.12452902033579052</v>
          </cell>
          <cell r="AH501">
            <v>0.11177351938692236</v>
          </cell>
          <cell r="AI501">
            <v>0.11177351938692236</v>
          </cell>
          <cell r="AJ501">
            <v>0.11177351938692236</v>
          </cell>
          <cell r="AK501">
            <v>0.11177351938692236</v>
          </cell>
          <cell r="AL501">
            <v>0.11177351938692236</v>
          </cell>
          <cell r="AM501">
            <v>0.11177351938692236</v>
          </cell>
          <cell r="AN501">
            <v>0.11177351938692236</v>
          </cell>
          <cell r="AO501">
            <v>0.11177351938692236</v>
          </cell>
          <cell r="AP501">
            <v>0.11177351938692236</v>
          </cell>
          <cell r="AQ501">
            <v>0.11177351938692236</v>
          </cell>
          <cell r="AR501">
            <v>0.11177351938692236</v>
          </cell>
          <cell r="AS501">
            <v>0.11177351938692236</v>
          </cell>
          <cell r="AT501">
            <v>0.11177351938692236</v>
          </cell>
          <cell r="AU501">
            <v>0.11177351938692236</v>
          </cell>
          <cell r="AV501">
            <v>0.11177351938692236</v>
          </cell>
          <cell r="AW501">
            <v>0.11177351938692236</v>
          </cell>
          <cell r="AX501">
            <v>0.11177351938692236</v>
          </cell>
          <cell r="AY501">
            <v>0.11177351938692236</v>
          </cell>
          <cell r="AZ501">
            <v>0.11177351938692236</v>
          </cell>
          <cell r="BA501">
            <v>0.11177351938692236</v>
          </cell>
          <cell r="BB501">
            <v>0.11177351938692236</v>
          </cell>
          <cell r="BC501">
            <v>0.11177351938692236</v>
          </cell>
          <cell r="BD501">
            <v>0.11177351938692236</v>
          </cell>
          <cell r="BE501">
            <v>0.11177351938692236</v>
          </cell>
          <cell r="BF501">
            <v>0.11177351938692236</v>
          </cell>
          <cell r="BG501">
            <v>0.11177351938692236</v>
          </cell>
          <cell r="BH501">
            <v>0.11177351938692236</v>
          </cell>
          <cell r="BI501">
            <v>0.11177351938692236</v>
          </cell>
          <cell r="BJ501">
            <v>0.11177351938692236</v>
          </cell>
          <cell r="BK501">
            <v>0.11177351938692236</v>
          </cell>
          <cell r="BL501">
            <v>0.11177351938692236</v>
          </cell>
          <cell r="BM501">
            <v>0.11177351938692236</v>
          </cell>
          <cell r="BN501">
            <v>0.11177351938692236</v>
          </cell>
          <cell r="BO501">
            <v>0.11177351938692236</v>
          </cell>
          <cell r="BP501">
            <v>0.11177351938692236</v>
          </cell>
          <cell r="BQ501">
            <v>0.11177351938692236</v>
          </cell>
          <cell r="BR501">
            <v>0.11177351938692236</v>
          </cell>
          <cell r="BS501">
            <v>0.11177351938692236</v>
          </cell>
          <cell r="BT501">
            <v>0.11177351938692236</v>
          </cell>
          <cell r="BU501">
            <v>0.11177351938692236</v>
          </cell>
          <cell r="BV501">
            <v>0.11177351938692236</v>
          </cell>
          <cell r="BW501">
            <v>0.11177351938692236</v>
          </cell>
          <cell r="BX501">
            <v>0.11177351938692236</v>
          </cell>
          <cell r="BY501">
            <v>0.11177351938692236</v>
          </cell>
          <cell r="BZ501">
            <v>0.11177351938692236</v>
          </cell>
          <cell r="CA501">
            <v>0.11177351938692236</v>
          </cell>
          <cell r="CB501">
            <v>0.11177351938692236</v>
          </cell>
          <cell r="CC501">
            <v>0.11177351938692236</v>
          </cell>
          <cell r="CD501">
            <v>0.11177351938692236</v>
          </cell>
          <cell r="CE501">
            <v>0.11177351938692236</v>
          </cell>
          <cell r="CF501">
            <v>0.11177351938692236</v>
          </cell>
          <cell r="CG501">
            <v>0.11177351938692236</v>
          </cell>
          <cell r="CH501">
            <v>0.11177351938692236</v>
          </cell>
          <cell r="CI501">
            <v>0.11177351938692236</v>
          </cell>
          <cell r="CJ501">
            <v>0.11177351938692236</v>
          </cell>
          <cell r="CK501">
            <v>0.11177351938692236</v>
          </cell>
          <cell r="CL501">
            <v>0.11177351938692236</v>
          </cell>
          <cell r="CM501">
            <v>0.11177351938692236</v>
          </cell>
          <cell r="CN501">
            <v>0.11177351938692236</v>
          </cell>
          <cell r="CO501">
            <v>0.11177351938692236</v>
          </cell>
          <cell r="CP501">
            <v>0.11177351938692236</v>
          </cell>
          <cell r="CQ501">
            <v>0.11177351938692236</v>
          </cell>
          <cell r="CR501">
            <v>0.11177351938692236</v>
          </cell>
          <cell r="CS501">
            <v>0.11177351938692236</v>
          </cell>
          <cell r="CT501">
            <v>0.11177351938692236</v>
          </cell>
          <cell r="CU501">
            <v>0.11177351938692236</v>
          </cell>
          <cell r="CV501">
            <v>0.11177351938692236</v>
          </cell>
          <cell r="CW501">
            <v>0.11177351938692236</v>
          </cell>
          <cell r="CX501">
            <v>0.11177351938692236</v>
          </cell>
          <cell r="CY501">
            <v>0.11177351938692236</v>
          </cell>
          <cell r="CZ501">
            <v>0.11177351938692236</v>
          </cell>
          <cell r="DA501">
            <v>0.11177351938692236</v>
          </cell>
          <cell r="DB501">
            <v>0.11177351938692236</v>
          </cell>
          <cell r="DC501">
            <v>0.11177351938692236</v>
          </cell>
          <cell r="DD501">
            <v>0.11177351938692236</v>
          </cell>
          <cell r="DE501">
            <v>0.11177351938692236</v>
          </cell>
          <cell r="DF501">
            <v>0.11177351938692236</v>
          </cell>
          <cell r="DG501">
            <v>0.11177351938692236</v>
          </cell>
          <cell r="DH501">
            <v>0.11177351938692236</v>
          </cell>
          <cell r="DI501">
            <v>0.11177351938692236</v>
          </cell>
          <cell r="DJ501">
            <v>0.11177351938692236</v>
          </cell>
          <cell r="DL501" t="str">
            <v>.Residential.Dwellings.Building Type.High Density.Vintage.2001-2020 Bldg CodeSKResidentialRetrofit AverageService requested.Residential.Dwellings.Building Type.High Density.Vintage.2001-2020 Bldg Code.Heating (Cold)</v>
          </cell>
        </row>
        <row r="502">
          <cell r="M502" t="str">
            <v>GJ</v>
          </cell>
          <cell r="N502">
            <v>0.13998660870801219</v>
          </cell>
          <cell r="O502">
            <v>0.13998660870801219</v>
          </cell>
          <cell r="P502">
            <v>0.16423502003112428</v>
          </cell>
          <cell r="Q502">
            <v>0.16069118335708518</v>
          </cell>
          <cell r="R502">
            <v>0.16069379281596524</v>
          </cell>
          <cell r="S502">
            <v>0.14982980378131888</v>
          </cell>
          <cell r="T502">
            <v>0.1255525767658186</v>
          </cell>
          <cell r="U502">
            <v>0.15325717378848042</v>
          </cell>
          <cell r="V502">
            <v>0.15625075134927738</v>
          </cell>
          <cell r="W502">
            <v>0.14491137227639297</v>
          </cell>
          <cell r="X502">
            <v>0.13491514598955423</v>
          </cell>
          <cell r="Y502">
            <v>0.13861625010808359</v>
          </cell>
          <cell r="Z502">
            <v>0.12560326654773096</v>
          </cell>
          <cell r="AA502">
            <v>0.15486718614332345</v>
          </cell>
          <cell r="AB502">
            <v>0.15603504426643114</v>
          </cell>
          <cell r="AC502">
            <v>0.1235612882961334</v>
          </cell>
          <cell r="AD502">
            <v>0.12023021798304694</v>
          </cell>
          <cell r="AE502">
            <v>0.121315200445507</v>
          </cell>
          <cell r="AF502">
            <v>0.13147256912836858</v>
          </cell>
          <cell r="AG502">
            <v>0.13065483557101273</v>
          </cell>
          <cell r="AH502">
            <v>0.11826208606039819</v>
          </cell>
          <cell r="AI502">
            <v>0.11826208606039819</v>
          </cell>
          <cell r="AJ502">
            <v>0.11826208606039819</v>
          </cell>
          <cell r="AK502">
            <v>0.11826208606039819</v>
          </cell>
          <cell r="AL502">
            <v>0.11826208606039819</v>
          </cell>
          <cell r="AM502">
            <v>0.11826208606039819</v>
          </cell>
          <cell r="AN502">
            <v>0.11826208606039819</v>
          </cell>
          <cell r="AO502">
            <v>0.11826208606039819</v>
          </cell>
          <cell r="AP502">
            <v>0.11826208606039819</v>
          </cell>
          <cell r="AQ502">
            <v>0.11826208606039819</v>
          </cell>
          <cell r="AR502">
            <v>0.11826208606039819</v>
          </cell>
          <cell r="AS502">
            <v>0.11826208606039819</v>
          </cell>
          <cell r="AT502">
            <v>0.11826208606039819</v>
          </cell>
          <cell r="AU502">
            <v>0.11826208606039819</v>
          </cell>
          <cell r="AV502">
            <v>0.11826208606039819</v>
          </cell>
          <cell r="AW502">
            <v>0.11826208606039819</v>
          </cell>
          <cell r="AX502">
            <v>0.11826208606039819</v>
          </cell>
          <cell r="AY502">
            <v>0.11826208606039819</v>
          </cell>
          <cell r="AZ502">
            <v>0.11826208606039819</v>
          </cell>
          <cell r="BA502">
            <v>0.11826208606039819</v>
          </cell>
          <cell r="BB502">
            <v>0.11826208606039819</v>
          </cell>
          <cell r="BC502">
            <v>0.11826208606039819</v>
          </cell>
          <cell r="BD502">
            <v>0.11826208606039819</v>
          </cell>
          <cell r="BE502">
            <v>0.11826208606039819</v>
          </cell>
          <cell r="BF502">
            <v>0.11826208606039819</v>
          </cell>
          <cell r="BG502">
            <v>0.11826208606039819</v>
          </cell>
          <cell r="BH502">
            <v>0.11826208606039819</v>
          </cell>
          <cell r="BI502">
            <v>0.11826208606039819</v>
          </cell>
          <cell r="BJ502">
            <v>0.11826208606039819</v>
          </cell>
          <cell r="BK502">
            <v>0.11826208606039819</v>
          </cell>
          <cell r="BL502">
            <v>0.11826208606039819</v>
          </cell>
          <cell r="BM502">
            <v>0.11826208606039819</v>
          </cell>
          <cell r="BN502">
            <v>0.11826208606039819</v>
          </cell>
          <cell r="BO502">
            <v>0.11826208606039819</v>
          </cell>
          <cell r="BP502">
            <v>0.11826208606039819</v>
          </cell>
          <cell r="BQ502">
            <v>0.11826208606039819</v>
          </cell>
          <cell r="BR502">
            <v>0.11826208606039819</v>
          </cell>
          <cell r="BS502">
            <v>0.11826208606039819</v>
          </cell>
          <cell r="BT502">
            <v>0.11826208606039819</v>
          </cell>
          <cell r="BU502">
            <v>0.11826208606039819</v>
          </cell>
          <cell r="BV502">
            <v>0.11826208606039819</v>
          </cell>
          <cell r="BW502">
            <v>0.11826208606039819</v>
          </cell>
          <cell r="BX502">
            <v>0.11826208606039819</v>
          </cell>
          <cell r="BY502">
            <v>0.11826208606039819</v>
          </cell>
          <cell r="BZ502">
            <v>0.11826208606039819</v>
          </cell>
          <cell r="CA502">
            <v>0.11826208606039819</v>
          </cell>
          <cell r="CB502">
            <v>0.11826208606039819</v>
          </cell>
          <cell r="CC502">
            <v>0.11826208606039819</v>
          </cell>
          <cell r="CD502">
            <v>0.11826208606039819</v>
          </cell>
          <cell r="CE502">
            <v>0.11826208606039819</v>
          </cell>
          <cell r="CF502">
            <v>0.11826208606039819</v>
          </cell>
          <cell r="CG502">
            <v>0.11826208606039819</v>
          </cell>
          <cell r="CH502">
            <v>0.11826208606039819</v>
          </cell>
          <cell r="CI502">
            <v>0.11826208606039819</v>
          </cell>
          <cell r="CJ502">
            <v>0.11826208606039819</v>
          </cell>
          <cell r="CK502">
            <v>0.11826208606039819</v>
          </cell>
          <cell r="CL502">
            <v>0.11826208606039819</v>
          </cell>
          <cell r="CM502">
            <v>0.11826208606039819</v>
          </cell>
          <cell r="CN502">
            <v>0.11826208606039819</v>
          </cell>
          <cell r="CO502">
            <v>0.11826208606039819</v>
          </cell>
          <cell r="CP502">
            <v>0.11826208606039819</v>
          </cell>
          <cell r="CQ502">
            <v>0.11826208606039819</v>
          </cell>
          <cell r="CR502">
            <v>0.11826208606039819</v>
          </cell>
          <cell r="CS502">
            <v>0.11826208606039819</v>
          </cell>
          <cell r="CT502">
            <v>0.11826208606039819</v>
          </cell>
          <cell r="CU502">
            <v>0.11826208606039819</v>
          </cell>
          <cell r="CV502">
            <v>0.11826208606039819</v>
          </cell>
          <cell r="CW502">
            <v>0.11826208606039819</v>
          </cell>
          <cell r="CX502">
            <v>0.11826208606039819</v>
          </cell>
          <cell r="CY502">
            <v>0.11826208606039819</v>
          </cell>
          <cell r="CZ502">
            <v>0.11826208606039819</v>
          </cell>
          <cell r="DA502">
            <v>0.11826208606039819</v>
          </cell>
          <cell r="DB502">
            <v>0.11826208606039819</v>
          </cell>
          <cell r="DC502">
            <v>0.11826208606039819</v>
          </cell>
          <cell r="DD502">
            <v>0.11826208606039819</v>
          </cell>
          <cell r="DE502">
            <v>0.11826208606039819</v>
          </cell>
          <cell r="DF502">
            <v>0.11826208606039819</v>
          </cell>
          <cell r="DG502">
            <v>0.11826208606039819</v>
          </cell>
          <cell r="DH502">
            <v>0.11826208606039819</v>
          </cell>
          <cell r="DI502">
            <v>0.11826208606039819</v>
          </cell>
          <cell r="DJ502">
            <v>0.11826208606039819</v>
          </cell>
          <cell r="DL502" t="str">
            <v>.Residential.Dwellings.Building Type.High Density.Vintage.2001-2020 Bldg CodeMBResidentialRetrofit AverageService requested.Residential.Dwellings.Building Type.High Density.Vintage.2001-2020 Bldg Code.Heating (Cold)</v>
          </cell>
        </row>
        <row r="503">
          <cell r="M503" t="str">
            <v>GJ</v>
          </cell>
          <cell r="N503">
            <v>0.27080487110489437</v>
          </cell>
          <cell r="O503">
            <v>0.27080487110489437</v>
          </cell>
          <cell r="P503">
            <v>0.22349588407624121</v>
          </cell>
          <cell r="Q503">
            <v>0.2423073139181002</v>
          </cell>
          <cell r="R503">
            <v>0.22813766515555922</v>
          </cell>
          <cell r="S503">
            <v>0.21126236076764288</v>
          </cell>
          <cell r="T503">
            <v>0.18411822226232075</v>
          </cell>
          <cell r="U503">
            <v>0.20394991461522491</v>
          </cell>
          <cell r="V503">
            <v>0.19784680087475151</v>
          </cell>
          <cell r="W503">
            <v>0.17910437416764341</v>
          </cell>
          <cell r="X503">
            <v>0.15994224393660872</v>
          </cell>
          <cell r="Y503">
            <v>0.16100949845547002</v>
          </cell>
          <cell r="Z503">
            <v>0.13959158076542444</v>
          </cell>
          <cell r="AA503">
            <v>0.15796475985677128</v>
          </cell>
          <cell r="AB503">
            <v>0.15892822772318602</v>
          </cell>
          <cell r="AC503">
            <v>0.14496570718879631</v>
          </cell>
          <cell r="AD503">
            <v>0.12398127488211234</v>
          </cell>
          <cell r="AE503">
            <v>0.1266560542090395</v>
          </cell>
          <cell r="AF503">
            <v>0.13947158564669729</v>
          </cell>
          <cell r="AG503">
            <v>0.12337001996695988</v>
          </cell>
          <cell r="AH503">
            <v>0.10719198287065472</v>
          </cell>
          <cell r="AI503">
            <v>0.10719198287065472</v>
          </cell>
          <cell r="AJ503">
            <v>0.10719198287065472</v>
          </cell>
          <cell r="AK503">
            <v>0.10719198287065472</v>
          </cell>
          <cell r="AL503">
            <v>0.10719198287065472</v>
          </cell>
          <cell r="AM503">
            <v>0.10719198287065472</v>
          </cell>
          <cell r="AN503">
            <v>0.10719198287065472</v>
          </cell>
          <cell r="AO503">
            <v>0.10719198287065472</v>
          </cell>
          <cell r="AP503">
            <v>0.10719198287065472</v>
          </cell>
          <cell r="AQ503">
            <v>0.10719198287065472</v>
          </cell>
          <cell r="AR503">
            <v>0.10719198287065472</v>
          </cell>
          <cell r="AS503">
            <v>0.10719198287065472</v>
          </cell>
          <cell r="AT503">
            <v>0.10719198287065472</v>
          </cell>
          <cell r="AU503">
            <v>0.10719198287065472</v>
          </cell>
          <cell r="AV503">
            <v>0.10719198287065472</v>
          </cell>
          <cell r="AW503">
            <v>0.10719198287065472</v>
          </cell>
          <cell r="AX503">
            <v>0.10719198287065472</v>
          </cell>
          <cell r="AY503">
            <v>0.10719198287065472</v>
          </cell>
          <cell r="AZ503">
            <v>0.10719198287065472</v>
          </cell>
          <cell r="BA503">
            <v>0.10719198287065472</v>
          </cell>
          <cell r="BB503">
            <v>0.10719198287065472</v>
          </cell>
          <cell r="BC503">
            <v>0.10719198287065472</v>
          </cell>
          <cell r="BD503">
            <v>0.10719198287065472</v>
          </cell>
          <cell r="BE503">
            <v>0.10719198287065472</v>
          </cell>
          <cell r="BF503">
            <v>0.10719198287065472</v>
          </cell>
          <cell r="BG503">
            <v>0.10719198287065472</v>
          </cell>
          <cell r="BH503">
            <v>0.10719198287065472</v>
          </cell>
          <cell r="BI503">
            <v>0.10719198287065472</v>
          </cell>
          <cell r="BJ503">
            <v>0.10719198287065472</v>
          </cell>
          <cell r="BK503">
            <v>0.10719198287065472</v>
          </cell>
          <cell r="BL503">
            <v>0.10719198287065472</v>
          </cell>
          <cell r="BM503">
            <v>0.10719198287065472</v>
          </cell>
          <cell r="BN503">
            <v>0.10719198287065472</v>
          </cell>
          <cell r="BO503">
            <v>0.10719198287065472</v>
          </cell>
          <cell r="BP503">
            <v>0.10719198287065472</v>
          </cell>
          <cell r="BQ503">
            <v>0.10719198287065472</v>
          </cell>
          <cell r="BR503">
            <v>0.10719198287065472</v>
          </cell>
          <cell r="BS503">
            <v>0.10719198287065472</v>
          </cell>
          <cell r="BT503">
            <v>0.10719198287065472</v>
          </cell>
          <cell r="BU503">
            <v>0.10719198287065472</v>
          </cell>
          <cell r="BV503">
            <v>0.10719198287065472</v>
          </cell>
          <cell r="BW503">
            <v>0.10719198287065472</v>
          </cell>
          <cell r="BX503">
            <v>0.10719198287065472</v>
          </cell>
          <cell r="BY503">
            <v>0.10719198287065472</v>
          </cell>
          <cell r="BZ503">
            <v>0.10719198287065472</v>
          </cell>
          <cell r="CA503">
            <v>0.10719198287065472</v>
          </cell>
          <cell r="CB503">
            <v>0.10719198287065472</v>
          </cell>
          <cell r="CC503">
            <v>0.10719198287065472</v>
          </cell>
          <cell r="CD503">
            <v>0.10719198287065472</v>
          </cell>
          <cell r="CE503">
            <v>0.10719198287065472</v>
          </cell>
          <cell r="CF503">
            <v>0.10719198287065472</v>
          </cell>
          <cell r="CG503">
            <v>0.10719198287065472</v>
          </cell>
          <cell r="CH503">
            <v>0.10719198287065472</v>
          </cell>
          <cell r="CI503">
            <v>0.10719198287065472</v>
          </cell>
          <cell r="CJ503">
            <v>0.10719198287065472</v>
          </cell>
          <cell r="CK503">
            <v>0.10719198287065472</v>
          </cell>
          <cell r="CL503">
            <v>0.10719198287065472</v>
          </cell>
          <cell r="CM503">
            <v>0.10719198287065472</v>
          </cell>
          <cell r="CN503">
            <v>0.10719198287065472</v>
          </cell>
          <cell r="CO503">
            <v>0.10719198287065472</v>
          </cell>
          <cell r="CP503">
            <v>0.10719198287065472</v>
          </cell>
          <cell r="CQ503">
            <v>0.10719198287065472</v>
          </cell>
          <cell r="CR503">
            <v>0.10719198287065472</v>
          </cell>
          <cell r="CS503">
            <v>0.10719198287065472</v>
          </cell>
          <cell r="CT503">
            <v>0.10719198287065472</v>
          </cell>
          <cell r="CU503">
            <v>0.10719198287065472</v>
          </cell>
          <cell r="CV503">
            <v>0.10719198287065472</v>
          </cell>
          <cell r="CW503">
            <v>0.10719198287065472</v>
          </cell>
          <cell r="CX503">
            <v>0.10719198287065472</v>
          </cell>
          <cell r="CY503">
            <v>0.10719198287065472</v>
          </cell>
          <cell r="CZ503">
            <v>0.10719198287065472</v>
          </cell>
          <cell r="DA503">
            <v>0.10719198287065472</v>
          </cell>
          <cell r="DB503">
            <v>0.10719198287065472</v>
          </cell>
          <cell r="DC503">
            <v>0.10719198287065472</v>
          </cell>
          <cell r="DD503">
            <v>0.10719198287065472</v>
          </cell>
          <cell r="DE503">
            <v>0.10719198287065472</v>
          </cell>
          <cell r="DF503">
            <v>0.10719198287065472</v>
          </cell>
          <cell r="DG503">
            <v>0.10719198287065472</v>
          </cell>
          <cell r="DH503">
            <v>0.10719198287065472</v>
          </cell>
          <cell r="DI503">
            <v>0.10719198287065472</v>
          </cell>
          <cell r="DJ503">
            <v>0.10719198287065472</v>
          </cell>
          <cell r="DL503" t="str">
            <v>.Residential.Dwellings.Building Type.High Density.Vintage.2001-2020 Bldg CodeONResidentialRetrofit AverageService requested.Residential.Dwellings.Building Type.High Density.Vintage.2001-2020 Bldg Code.Heating (Cold)</v>
          </cell>
        </row>
        <row r="504">
          <cell r="M504" t="str">
            <v>GJ</v>
          </cell>
          <cell r="N504">
            <v>0.18597781375220193</v>
          </cell>
          <cell r="O504">
            <v>0.18597781375220193</v>
          </cell>
          <cell r="P504">
            <v>0.211446712146483</v>
          </cell>
          <cell r="Q504">
            <v>0.21514753690404992</v>
          </cell>
          <cell r="R504">
            <v>0.21960867942190238</v>
          </cell>
          <cell r="S504">
            <v>0.19131846728924815</v>
          </cell>
          <cell r="T504">
            <v>0.16828745095174516</v>
          </cell>
          <cell r="U504">
            <v>0.17951373636674731</v>
          </cell>
          <cell r="V504">
            <v>0.1688655459546772</v>
          </cell>
          <cell r="W504">
            <v>0.16643711037781697</v>
          </cell>
          <cell r="X504">
            <v>0.14619947901994443</v>
          </cell>
          <cell r="Y504">
            <v>0.14659893885090844</v>
          </cell>
          <cell r="Z504">
            <v>0.1328877459107583</v>
          </cell>
          <cell r="AA504">
            <v>0.13601723072954394</v>
          </cell>
          <cell r="AB504">
            <v>0.13695128031933482</v>
          </cell>
          <cell r="AC504">
            <v>0.12493345910774063</v>
          </cell>
          <cell r="AD504">
            <v>0.11732577927681638</v>
          </cell>
          <cell r="AE504">
            <v>0.11747898148612136</v>
          </cell>
          <cell r="AF504">
            <v>0.11889023628667827</v>
          </cell>
          <cell r="AG504">
            <v>0.11990270398843395</v>
          </cell>
          <cell r="AH504">
            <v>0.10800767417763155</v>
          </cell>
          <cell r="AI504">
            <v>0.10800767417763155</v>
          </cell>
          <cell r="AJ504">
            <v>0.10800767417763155</v>
          </cell>
          <cell r="AK504">
            <v>0.10800767417763155</v>
          </cell>
          <cell r="AL504">
            <v>0.10800767417763155</v>
          </cell>
          <cell r="AM504">
            <v>0.10800767417763155</v>
          </cell>
          <cell r="AN504">
            <v>0.10800767417763155</v>
          </cell>
          <cell r="AO504">
            <v>0.10800767417763155</v>
          </cell>
          <cell r="AP504">
            <v>0.10800767417763155</v>
          </cell>
          <cell r="AQ504">
            <v>0.10800767417763155</v>
          </cell>
          <cell r="AR504">
            <v>0.10800767417763155</v>
          </cell>
          <cell r="AS504">
            <v>0.10800767417763155</v>
          </cell>
          <cell r="AT504">
            <v>0.10800767417763155</v>
          </cell>
          <cell r="AU504">
            <v>0.10800767417763155</v>
          </cell>
          <cell r="AV504">
            <v>0.10800767417763155</v>
          </cell>
          <cell r="AW504">
            <v>0.10800767417763155</v>
          </cell>
          <cell r="AX504">
            <v>0.10800767417763155</v>
          </cell>
          <cell r="AY504">
            <v>0.10800767417763155</v>
          </cell>
          <cell r="AZ504">
            <v>0.10800767417763155</v>
          </cell>
          <cell r="BA504">
            <v>0.10800767417763155</v>
          </cell>
          <cell r="BB504">
            <v>0.10800767417763155</v>
          </cell>
          <cell r="BC504">
            <v>0.10800767417763155</v>
          </cell>
          <cell r="BD504">
            <v>0.10800767417763155</v>
          </cell>
          <cell r="BE504">
            <v>0.10800767417763155</v>
          </cell>
          <cell r="BF504">
            <v>0.10800767417763155</v>
          </cell>
          <cell r="BG504">
            <v>0.10800767417763155</v>
          </cell>
          <cell r="BH504">
            <v>0.10800767417763155</v>
          </cell>
          <cell r="BI504">
            <v>0.10800767417763155</v>
          </cell>
          <cell r="BJ504">
            <v>0.10800767417763155</v>
          </cell>
          <cell r="BK504">
            <v>0.10800767417763155</v>
          </cell>
          <cell r="BL504">
            <v>0.10800767417763155</v>
          </cell>
          <cell r="BM504">
            <v>0.10800767417763155</v>
          </cell>
          <cell r="BN504">
            <v>0.10800767417763155</v>
          </cell>
          <cell r="BO504">
            <v>0.10800767417763155</v>
          </cell>
          <cell r="BP504">
            <v>0.10800767417763155</v>
          </cell>
          <cell r="BQ504">
            <v>0.10800767417763155</v>
          </cell>
          <cell r="BR504">
            <v>0.10800767417763155</v>
          </cell>
          <cell r="BS504">
            <v>0.10800767417763155</v>
          </cell>
          <cell r="BT504">
            <v>0.10800767417763155</v>
          </cell>
          <cell r="BU504">
            <v>0.10800767417763155</v>
          </cell>
          <cell r="BV504">
            <v>0.10800767417763155</v>
          </cell>
          <cell r="BW504">
            <v>0.10800767417763155</v>
          </cell>
          <cell r="BX504">
            <v>0.10800767417763155</v>
          </cell>
          <cell r="BY504">
            <v>0.10800767417763155</v>
          </cell>
          <cell r="BZ504">
            <v>0.10800767417763155</v>
          </cell>
          <cell r="CA504">
            <v>0.10800767417763155</v>
          </cell>
          <cell r="CB504">
            <v>0.10800767417763155</v>
          </cell>
          <cell r="CC504">
            <v>0.10800767417763155</v>
          </cell>
          <cell r="CD504">
            <v>0.10800767417763155</v>
          </cell>
          <cell r="CE504">
            <v>0.10800767417763155</v>
          </cell>
          <cell r="CF504">
            <v>0.10800767417763155</v>
          </cell>
          <cell r="CG504">
            <v>0.10800767417763155</v>
          </cell>
          <cell r="CH504">
            <v>0.10800767417763155</v>
          </cell>
          <cell r="CI504">
            <v>0.10800767417763155</v>
          </cell>
          <cell r="CJ504">
            <v>0.10800767417763155</v>
          </cell>
          <cell r="CK504">
            <v>0.10800767417763155</v>
          </cell>
          <cell r="CL504">
            <v>0.10800767417763155</v>
          </cell>
          <cell r="CM504">
            <v>0.10800767417763155</v>
          </cell>
          <cell r="CN504">
            <v>0.10800767417763155</v>
          </cell>
          <cell r="CO504">
            <v>0.10800767417763155</v>
          </cell>
          <cell r="CP504">
            <v>0.10800767417763155</v>
          </cell>
          <cell r="CQ504">
            <v>0.10800767417763155</v>
          </cell>
          <cell r="CR504">
            <v>0.10800767417763155</v>
          </cell>
          <cell r="CS504">
            <v>0.10800767417763155</v>
          </cell>
          <cell r="CT504">
            <v>0.10800767417763155</v>
          </cell>
          <cell r="CU504">
            <v>0.10800767417763155</v>
          </cell>
          <cell r="CV504">
            <v>0.10800767417763155</v>
          </cell>
          <cell r="CW504">
            <v>0.10800767417763155</v>
          </cell>
          <cell r="CX504">
            <v>0.10800767417763155</v>
          </cell>
          <cell r="CY504">
            <v>0.10800767417763155</v>
          </cell>
          <cell r="CZ504">
            <v>0.10800767417763155</v>
          </cell>
          <cell r="DA504">
            <v>0.10800767417763155</v>
          </cell>
          <cell r="DB504">
            <v>0.10800767417763155</v>
          </cell>
          <cell r="DC504">
            <v>0.10800767417763155</v>
          </cell>
          <cell r="DD504">
            <v>0.10800767417763155</v>
          </cell>
          <cell r="DE504">
            <v>0.10800767417763155</v>
          </cell>
          <cell r="DF504">
            <v>0.10800767417763155</v>
          </cell>
          <cell r="DG504">
            <v>0.10800767417763155</v>
          </cell>
          <cell r="DH504">
            <v>0.10800767417763155</v>
          </cell>
          <cell r="DI504">
            <v>0.10800767417763155</v>
          </cell>
          <cell r="DJ504">
            <v>0.10800767417763155</v>
          </cell>
          <cell r="DL504" t="str">
            <v>.Residential.Dwellings.Building Type.High Density.Vintage.2001-2020 Bldg CodeQCResidentialRetrofit AverageService requested.Residential.Dwellings.Building Type.High Density.Vintage.2001-2020 Bldg Code.Heating (Cold)</v>
          </cell>
        </row>
        <row r="505">
          <cell r="M505" t="str">
            <v>GJ</v>
          </cell>
          <cell r="N505">
            <v>0.12439425472136832</v>
          </cell>
          <cell r="O505">
            <v>0.12439425472136832</v>
          </cell>
          <cell r="P505">
            <v>0.13521090556585644</v>
          </cell>
          <cell r="Q505">
            <v>0.13281315119434331</v>
          </cell>
          <cell r="R505">
            <v>0.13057994957155089</v>
          </cell>
          <cell r="S505">
            <v>0.12588026466450952</v>
          </cell>
          <cell r="T505">
            <v>0.12004893826161298</v>
          </cell>
          <cell r="U505">
            <v>0.13523592652498073</v>
          </cell>
          <cell r="V505">
            <v>0.13466490505350709</v>
          </cell>
          <cell r="W505">
            <v>0.13563154070357616</v>
          </cell>
          <cell r="X505">
            <v>0.13053154924741125</v>
          </cell>
          <cell r="Y505">
            <v>0.14008892624441513</v>
          </cell>
          <cell r="Z505">
            <v>0.12033449946498524</v>
          </cell>
          <cell r="AA505">
            <v>0.11188578901516909</v>
          </cell>
          <cell r="AB505">
            <v>0.11362137722994822</v>
          </cell>
          <cell r="AC505">
            <v>0.1158844144218955</v>
          </cell>
          <cell r="AD505">
            <v>0.10345457438875041</v>
          </cell>
          <cell r="AE505">
            <v>0.10412771855066082</v>
          </cell>
          <cell r="AF505">
            <v>0.10245383191999687</v>
          </cell>
          <cell r="AG505">
            <v>9.9404880545012606E-2</v>
          </cell>
          <cell r="AH505">
            <v>9.1845236383156337E-2</v>
          </cell>
          <cell r="AI505">
            <v>9.1845236383156337E-2</v>
          </cell>
          <cell r="AJ505">
            <v>9.1845236383156337E-2</v>
          </cell>
          <cell r="AK505">
            <v>9.1845236383156337E-2</v>
          </cell>
          <cell r="AL505">
            <v>9.1845236383156337E-2</v>
          </cell>
          <cell r="AM505">
            <v>9.1845236383156337E-2</v>
          </cell>
          <cell r="AN505">
            <v>9.1845236383156337E-2</v>
          </cell>
          <cell r="AO505">
            <v>9.1845236383156337E-2</v>
          </cell>
          <cell r="AP505">
            <v>9.1845236383156337E-2</v>
          </cell>
          <cell r="AQ505">
            <v>9.1845236383156337E-2</v>
          </cell>
          <cell r="AR505">
            <v>9.1845236383156337E-2</v>
          </cell>
          <cell r="AS505">
            <v>9.1845236383156337E-2</v>
          </cell>
          <cell r="AT505">
            <v>9.1845236383156337E-2</v>
          </cell>
          <cell r="AU505">
            <v>9.1845236383156337E-2</v>
          </cell>
          <cell r="AV505">
            <v>9.1845236383156337E-2</v>
          </cell>
          <cell r="AW505">
            <v>9.1845236383156337E-2</v>
          </cell>
          <cell r="AX505">
            <v>9.1845236383156337E-2</v>
          </cell>
          <cell r="AY505">
            <v>9.1845236383156337E-2</v>
          </cell>
          <cell r="AZ505">
            <v>9.1845236383156337E-2</v>
          </cell>
          <cell r="BA505">
            <v>9.1845236383156337E-2</v>
          </cell>
          <cell r="BB505">
            <v>9.1845236383156337E-2</v>
          </cell>
          <cell r="BC505">
            <v>9.1845236383156337E-2</v>
          </cell>
          <cell r="BD505">
            <v>9.1845236383156337E-2</v>
          </cell>
          <cell r="BE505">
            <v>9.1845236383156337E-2</v>
          </cell>
          <cell r="BF505">
            <v>9.1845236383156337E-2</v>
          </cell>
          <cell r="BG505">
            <v>9.1845236383156337E-2</v>
          </cell>
          <cell r="BH505">
            <v>9.1845236383156337E-2</v>
          </cell>
          <cell r="BI505">
            <v>9.1845236383156337E-2</v>
          </cell>
          <cell r="BJ505">
            <v>9.1845236383156337E-2</v>
          </cell>
          <cell r="BK505">
            <v>9.1845236383156337E-2</v>
          </cell>
          <cell r="BL505">
            <v>9.1845236383156337E-2</v>
          </cell>
          <cell r="BM505">
            <v>9.1845236383156337E-2</v>
          </cell>
          <cell r="BN505">
            <v>9.1845236383156337E-2</v>
          </cell>
          <cell r="BO505">
            <v>9.1845236383156337E-2</v>
          </cell>
          <cell r="BP505">
            <v>9.1845236383156337E-2</v>
          </cell>
          <cell r="BQ505">
            <v>9.1845236383156337E-2</v>
          </cell>
          <cell r="BR505">
            <v>9.1845236383156337E-2</v>
          </cell>
          <cell r="BS505">
            <v>9.1845236383156337E-2</v>
          </cell>
          <cell r="BT505">
            <v>9.1845236383156337E-2</v>
          </cell>
          <cell r="BU505">
            <v>9.1845236383156337E-2</v>
          </cell>
          <cell r="BV505">
            <v>9.1845236383156337E-2</v>
          </cell>
          <cell r="BW505">
            <v>9.1845236383156337E-2</v>
          </cell>
          <cell r="BX505">
            <v>9.1845236383156337E-2</v>
          </cell>
          <cell r="BY505">
            <v>9.1845236383156337E-2</v>
          </cell>
          <cell r="BZ505">
            <v>9.1845236383156337E-2</v>
          </cell>
          <cell r="CA505">
            <v>9.1845236383156337E-2</v>
          </cell>
          <cell r="CB505">
            <v>9.1845236383156337E-2</v>
          </cell>
          <cell r="CC505">
            <v>9.1845236383156337E-2</v>
          </cell>
          <cell r="CD505">
            <v>9.1845236383156337E-2</v>
          </cell>
          <cell r="CE505">
            <v>9.1845236383156337E-2</v>
          </cell>
          <cell r="CF505">
            <v>9.1845236383156337E-2</v>
          </cell>
          <cell r="CG505">
            <v>9.1845236383156337E-2</v>
          </cell>
          <cell r="CH505">
            <v>9.1845236383156337E-2</v>
          </cell>
          <cell r="CI505">
            <v>9.1845236383156337E-2</v>
          </cell>
          <cell r="CJ505">
            <v>9.1845236383156337E-2</v>
          </cell>
          <cell r="CK505">
            <v>9.1845236383156337E-2</v>
          </cell>
          <cell r="CL505">
            <v>9.1845236383156337E-2</v>
          </cell>
          <cell r="CM505">
            <v>9.1845236383156337E-2</v>
          </cell>
          <cell r="CN505">
            <v>9.1845236383156337E-2</v>
          </cell>
          <cell r="CO505">
            <v>9.1845236383156337E-2</v>
          </cell>
          <cell r="CP505">
            <v>9.1845236383156337E-2</v>
          </cell>
          <cell r="CQ505">
            <v>9.1845236383156337E-2</v>
          </cell>
          <cell r="CR505">
            <v>9.1845236383156337E-2</v>
          </cell>
          <cell r="CS505">
            <v>9.1845236383156337E-2</v>
          </cell>
          <cell r="CT505">
            <v>9.1845236383156337E-2</v>
          </cell>
          <cell r="CU505">
            <v>9.1845236383156337E-2</v>
          </cell>
          <cell r="CV505">
            <v>9.1845236383156337E-2</v>
          </cell>
          <cell r="CW505">
            <v>9.1845236383156337E-2</v>
          </cell>
          <cell r="CX505">
            <v>9.1845236383156337E-2</v>
          </cell>
          <cell r="CY505">
            <v>9.1845236383156337E-2</v>
          </cell>
          <cell r="CZ505">
            <v>9.1845236383156337E-2</v>
          </cell>
          <cell r="DA505">
            <v>9.1845236383156337E-2</v>
          </cell>
          <cell r="DB505">
            <v>9.1845236383156337E-2</v>
          </cell>
          <cell r="DC505">
            <v>9.1845236383156337E-2</v>
          </cell>
          <cell r="DD505">
            <v>9.1845236383156337E-2</v>
          </cell>
          <cell r="DE505">
            <v>9.1845236383156337E-2</v>
          </cell>
          <cell r="DF505">
            <v>9.1845236383156337E-2</v>
          </cell>
          <cell r="DG505">
            <v>9.1845236383156337E-2</v>
          </cell>
          <cell r="DH505">
            <v>9.1845236383156337E-2</v>
          </cell>
          <cell r="DI505">
            <v>9.1845236383156337E-2</v>
          </cell>
          <cell r="DJ505">
            <v>9.1845236383156337E-2</v>
          </cell>
          <cell r="DL505" t="str">
            <v>.Residential.Dwellings.Building Type.High Density.Vintage.2001-2020 Bldg CodeATResidentialRetrofit AverageService requested.Residential.Dwellings.Building Type.High Density.Vintage.2001-2020 Bldg Code.Heating (Cold)</v>
          </cell>
        </row>
        <row r="506">
          <cell r="M506" t="str">
            <v>GJ</v>
          </cell>
          <cell r="N506">
            <v>6.2651436032750529E-2</v>
          </cell>
          <cell r="O506">
            <v>6.2651436032750529E-2</v>
          </cell>
          <cell r="P506">
            <v>5.3078107338571656E-2</v>
          </cell>
          <cell r="Q506">
            <v>5.0464934465975796E-2</v>
          </cell>
          <cell r="R506">
            <v>4.630108039998538E-2</v>
          </cell>
          <cell r="S506">
            <v>4.7513333931203591E-2</v>
          </cell>
          <cell r="T506">
            <v>4.7373081151105716E-2</v>
          </cell>
          <cell r="U506">
            <v>4.5563601768410823E-2</v>
          </cell>
          <cell r="V506">
            <v>4.4357564600595339E-2</v>
          </cell>
          <cell r="W506">
            <v>4.2019281501812354E-2</v>
          </cell>
          <cell r="X506">
            <v>3.6274739708196974E-2</v>
          </cell>
          <cell r="Y506">
            <v>4.3415865662202652E-2</v>
          </cell>
          <cell r="Z506">
            <v>4.0575034985408341E-2</v>
          </cell>
          <cell r="AA506">
            <v>3.9919798701105062E-2</v>
          </cell>
          <cell r="AB506">
            <v>3.7523999947074553E-2</v>
          </cell>
          <cell r="AC506">
            <v>3.5423062934980536E-2</v>
          </cell>
          <cell r="AD506">
            <v>3.6303529327634428E-2</v>
          </cell>
          <cell r="AE506">
            <v>3.8205346294021322E-2</v>
          </cell>
          <cell r="AF506">
            <v>3.5805311366092857E-2</v>
          </cell>
          <cell r="AG506">
            <v>3.6706096231826586E-2</v>
          </cell>
          <cell r="AH506">
            <v>3.5825224266228202E-2</v>
          </cell>
          <cell r="AI506">
            <v>3.5825224266228202E-2</v>
          </cell>
          <cell r="AJ506">
            <v>3.5825224266228202E-2</v>
          </cell>
          <cell r="AK506">
            <v>3.5825224266228202E-2</v>
          </cell>
          <cell r="AL506">
            <v>3.5825224266228202E-2</v>
          </cell>
          <cell r="AM506">
            <v>3.5825224266228202E-2</v>
          </cell>
          <cell r="AN506">
            <v>3.5825224266228202E-2</v>
          </cell>
          <cell r="AO506">
            <v>3.5825224266228202E-2</v>
          </cell>
          <cell r="AP506">
            <v>3.5825224266228202E-2</v>
          </cell>
          <cell r="AQ506">
            <v>3.5825224266228202E-2</v>
          </cell>
          <cell r="AR506">
            <v>3.5825224266228202E-2</v>
          </cell>
          <cell r="AS506">
            <v>3.5825224266228202E-2</v>
          </cell>
          <cell r="AT506">
            <v>3.5825224266228202E-2</v>
          </cell>
          <cell r="AU506">
            <v>3.5825224266228202E-2</v>
          </cell>
          <cell r="AV506">
            <v>3.5825224266228202E-2</v>
          </cell>
          <cell r="AW506">
            <v>3.5825224266228202E-2</v>
          </cell>
          <cell r="AX506">
            <v>3.5825224266228202E-2</v>
          </cell>
          <cell r="AY506">
            <v>3.5825224266228202E-2</v>
          </cell>
          <cell r="AZ506">
            <v>3.5825224266228202E-2</v>
          </cell>
          <cell r="BA506">
            <v>3.5825224266228202E-2</v>
          </cell>
          <cell r="BB506">
            <v>3.5825224266228202E-2</v>
          </cell>
          <cell r="BC506">
            <v>3.5825224266228202E-2</v>
          </cell>
          <cell r="BD506">
            <v>3.5825224266228202E-2</v>
          </cell>
          <cell r="BE506">
            <v>3.5825224266228202E-2</v>
          </cell>
          <cell r="BF506">
            <v>3.5825224266228202E-2</v>
          </cell>
          <cell r="BG506">
            <v>3.5825224266228202E-2</v>
          </cell>
          <cell r="BH506">
            <v>3.5825224266228202E-2</v>
          </cell>
          <cell r="BI506">
            <v>3.5825224266228202E-2</v>
          </cell>
          <cell r="BJ506">
            <v>3.5825224266228202E-2</v>
          </cell>
          <cell r="BK506">
            <v>3.5825224266228202E-2</v>
          </cell>
          <cell r="BL506">
            <v>3.5825224266228202E-2</v>
          </cell>
          <cell r="BM506">
            <v>3.5825224266228202E-2</v>
          </cell>
          <cell r="BN506">
            <v>3.5825224266228202E-2</v>
          </cell>
          <cell r="BO506">
            <v>3.5825224266228202E-2</v>
          </cell>
          <cell r="BP506">
            <v>3.5825224266228202E-2</v>
          </cell>
          <cell r="BQ506">
            <v>3.5825224266228202E-2</v>
          </cell>
          <cell r="BR506">
            <v>3.5825224266228202E-2</v>
          </cell>
          <cell r="BS506">
            <v>3.5825224266228202E-2</v>
          </cell>
          <cell r="BT506">
            <v>3.5825224266228202E-2</v>
          </cell>
          <cell r="BU506">
            <v>3.5825224266228202E-2</v>
          </cell>
          <cell r="BV506">
            <v>3.5825224266228202E-2</v>
          </cell>
          <cell r="BW506">
            <v>3.5825224266228202E-2</v>
          </cell>
          <cell r="BX506">
            <v>3.5825224266228202E-2</v>
          </cell>
          <cell r="BY506">
            <v>3.5825224266228202E-2</v>
          </cell>
          <cell r="BZ506">
            <v>3.5825224266228202E-2</v>
          </cell>
          <cell r="CA506">
            <v>3.5825224266228202E-2</v>
          </cell>
          <cell r="CB506">
            <v>3.5825224266228202E-2</v>
          </cell>
          <cell r="CC506">
            <v>3.5825224266228202E-2</v>
          </cell>
          <cell r="CD506">
            <v>3.5825224266228202E-2</v>
          </cell>
          <cell r="CE506">
            <v>3.5825224266228202E-2</v>
          </cell>
          <cell r="CF506">
            <v>3.5825224266228202E-2</v>
          </cell>
          <cell r="CG506">
            <v>3.5825224266228202E-2</v>
          </cell>
          <cell r="CH506">
            <v>3.5825224266228202E-2</v>
          </cell>
          <cell r="CI506">
            <v>3.5825224266228202E-2</v>
          </cell>
          <cell r="CJ506">
            <v>3.5825224266228202E-2</v>
          </cell>
          <cell r="CK506">
            <v>3.5825224266228202E-2</v>
          </cell>
          <cell r="CL506">
            <v>3.5825224266228202E-2</v>
          </cell>
          <cell r="CM506">
            <v>3.5825224266228202E-2</v>
          </cell>
          <cell r="CN506">
            <v>3.5825224266228202E-2</v>
          </cell>
          <cell r="CO506">
            <v>3.5825224266228202E-2</v>
          </cell>
          <cell r="CP506">
            <v>3.5825224266228202E-2</v>
          </cell>
          <cell r="CQ506">
            <v>3.5825224266228202E-2</v>
          </cell>
          <cell r="CR506">
            <v>3.5825224266228202E-2</v>
          </cell>
          <cell r="CS506">
            <v>3.5825224266228202E-2</v>
          </cell>
          <cell r="CT506">
            <v>3.5825224266228202E-2</v>
          </cell>
          <cell r="CU506">
            <v>3.5825224266228202E-2</v>
          </cell>
          <cell r="CV506">
            <v>3.5825224266228202E-2</v>
          </cell>
          <cell r="CW506">
            <v>3.5825224266228202E-2</v>
          </cell>
          <cell r="CX506">
            <v>3.5825224266228202E-2</v>
          </cell>
          <cell r="CY506">
            <v>3.5825224266228202E-2</v>
          </cell>
          <cell r="CZ506">
            <v>3.5825224266228202E-2</v>
          </cell>
          <cell r="DA506">
            <v>3.5825224266228202E-2</v>
          </cell>
          <cell r="DB506">
            <v>3.5825224266228202E-2</v>
          </cell>
          <cell r="DC506">
            <v>3.5825224266228202E-2</v>
          </cell>
          <cell r="DD506">
            <v>3.5825224266228202E-2</v>
          </cell>
          <cell r="DE506">
            <v>3.5825224266228202E-2</v>
          </cell>
          <cell r="DF506">
            <v>3.5825224266228202E-2</v>
          </cell>
          <cell r="DG506">
            <v>3.5825224266228202E-2</v>
          </cell>
          <cell r="DH506">
            <v>3.5825224266228202E-2</v>
          </cell>
          <cell r="DI506">
            <v>3.5825224266228202E-2</v>
          </cell>
          <cell r="DJ506">
            <v>3.5825224266228202E-2</v>
          </cell>
          <cell r="DL506" t="str">
            <v>.Residential.Dwellings.Building Type.High Density.Vintage.2001-2020 Bldg CodeBCResidentialRetrofit DeepService requested.Residential.Dwellings.Building Type.High Density.Vintage.2001-2020 Bldg Code.Heating (Marine)</v>
          </cell>
        </row>
        <row r="507">
          <cell r="M507" t="str">
            <v>GJ</v>
          </cell>
          <cell r="N507">
            <v>3.6403856513239949E-2</v>
          </cell>
          <cell r="O507">
            <v>3.6403856513239949E-2</v>
          </cell>
          <cell r="P507">
            <v>3.0841237262903984E-2</v>
          </cell>
          <cell r="Q507">
            <v>2.9322843171369621E-2</v>
          </cell>
          <cell r="R507">
            <v>2.690341984193232E-2</v>
          </cell>
          <cell r="S507">
            <v>2.760780439243276E-2</v>
          </cell>
          <cell r="T507">
            <v>2.7526309978169107E-2</v>
          </cell>
          <cell r="U507">
            <v>2.6474905062616062E-2</v>
          </cell>
          <cell r="V507">
            <v>2.622582027144698E-2</v>
          </cell>
          <cell r="W507">
            <v>2.4843341480183013E-2</v>
          </cell>
          <cell r="X507">
            <v>2.1446957526787366E-2</v>
          </cell>
          <cell r="Y507">
            <v>2.5231805180727877E-2</v>
          </cell>
          <cell r="Z507">
            <v>2.3580812275369033E-2</v>
          </cell>
          <cell r="AA507">
            <v>2.3200011523830003E-2</v>
          </cell>
          <cell r="AB507">
            <v>2.2775994013964226E-2</v>
          </cell>
          <cell r="AC507">
            <v>2.1447605330766156E-2</v>
          </cell>
          <cell r="AD507">
            <v>2.1335024530238101E-2</v>
          </cell>
          <cell r="AE507">
            <v>2.2598137725271306E-2</v>
          </cell>
          <cell r="AF507">
            <v>2.1643249552663973E-2</v>
          </cell>
          <cell r="AG507">
            <v>2.2231778342032608E-2</v>
          </cell>
          <cell r="AH507">
            <v>2.0920580780646954E-2</v>
          </cell>
          <cell r="AI507">
            <v>2.0920580780646954E-2</v>
          </cell>
          <cell r="AJ507">
            <v>2.0920580780646954E-2</v>
          </cell>
          <cell r="AK507">
            <v>2.0920580780646954E-2</v>
          </cell>
          <cell r="AL507">
            <v>2.0920580780646954E-2</v>
          </cell>
          <cell r="AM507">
            <v>2.0920580780646954E-2</v>
          </cell>
          <cell r="AN507">
            <v>2.0920580780646954E-2</v>
          </cell>
          <cell r="AO507">
            <v>2.0920580780646954E-2</v>
          </cell>
          <cell r="AP507">
            <v>2.0920580780646954E-2</v>
          </cell>
          <cell r="AQ507">
            <v>2.0920580780646954E-2</v>
          </cell>
          <cell r="AR507">
            <v>2.0920580780646954E-2</v>
          </cell>
          <cell r="AS507">
            <v>2.0920580780646954E-2</v>
          </cell>
          <cell r="AT507">
            <v>2.0920580780646954E-2</v>
          </cell>
          <cell r="AU507">
            <v>2.0920580780646954E-2</v>
          </cell>
          <cell r="AV507">
            <v>2.0920580780646954E-2</v>
          </cell>
          <cell r="AW507">
            <v>2.0920580780646954E-2</v>
          </cell>
          <cell r="AX507">
            <v>2.0920580780646954E-2</v>
          </cell>
          <cell r="AY507">
            <v>2.0920580780646954E-2</v>
          </cell>
          <cell r="AZ507">
            <v>2.0920580780646954E-2</v>
          </cell>
          <cell r="BA507">
            <v>2.0920580780646954E-2</v>
          </cell>
          <cell r="BB507">
            <v>2.0920580780646954E-2</v>
          </cell>
          <cell r="BC507">
            <v>2.0920580780646954E-2</v>
          </cell>
          <cell r="BD507">
            <v>2.0920580780646954E-2</v>
          </cell>
          <cell r="BE507">
            <v>2.0920580780646954E-2</v>
          </cell>
          <cell r="BF507">
            <v>2.0920580780646954E-2</v>
          </cell>
          <cell r="BG507">
            <v>2.0920580780646954E-2</v>
          </cell>
          <cell r="BH507">
            <v>2.0920580780646954E-2</v>
          </cell>
          <cell r="BI507">
            <v>2.0920580780646954E-2</v>
          </cell>
          <cell r="BJ507">
            <v>2.0920580780646954E-2</v>
          </cell>
          <cell r="BK507">
            <v>2.0920580780646954E-2</v>
          </cell>
          <cell r="BL507">
            <v>2.0920580780646954E-2</v>
          </cell>
          <cell r="BM507">
            <v>2.0920580780646954E-2</v>
          </cell>
          <cell r="BN507">
            <v>2.0920580780646954E-2</v>
          </cell>
          <cell r="BO507">
            <v>2.0920580780646954E-2</v>
          </cell>
          <cell r="BP507">
            <v>2.0920580780646954E-2</v>
          </cell>
          <cell r="BQ507">
            <v>2.0920580780646954E-2</v>
          </cell>
          <cell r="BR507">
            <v>2.0920580780646954E-2</v>
          </cell>
          <cell r="BS507">
            <v>2.0920580780646954E-2</v>
          </cell>
          <cell r="BT507">
            <v>2.0920580780646954E-2</v>
          </cell>
          <cell r="BU507">
            <v>2.0920580780646954E-2</v>
          </cell>
          <cell r="BV507">
            <v>2.0920580780646954E-2</v>
          </cell>
          <cell r="BW507">
            <v>2.0920580780646954E-2</v>
          </cell>
          <cell r="BX507">
            <v>2.0920580780646954E-2</v>
          </cell>
          <cell r="BY507">
            <v>2.0920580780646954E-2</v>
          </cell>
          <cell r="BZ507">
            <v>2.0920580780646954E-2</v>
          </cell>
          <cell r="CA507">
            <v>2.0920580780646954E-2</v>
          </cell>
          <cell r="CB507">
            <v>2.0920580780646954E-2</v>
          </cell>
          <cell r="CC507">
            <v>2.0920580780646954E-2</v>
          </cell>
          <cell r="CD507">
            <v>2.0920580780646954E-2</v>
          </cell>
          <cell r="CE507">
            <v>2.0920580780646954E-2</v>
          </cell>
          <cell r="CF507">
            <v>2.0920580780646954E-2</v>
          </cell>
          <cell r="CG507">
            <v>2.0920580780646954E-2</v>
          </cell>
          <cell r="CH507">
            <v>2.0920580780646954E-2</v>
          </cell>
          <cell r="CI507">
            <v>2.0920580780646954E-2</v>
          </cell>
          <cell r="CJ507">
            <v>2.0920580780646954E-2</v>
          </cell>
          <cell r="CK507">
            <v>2.0920580780646954E-2</v>
          </cell>
          <cell r="CL507">
            <v>2.0920580780646954E-2</v>
          </cell>
          <cell r="CM507">
            <v>2.0920580780646954E-2</v>
          </cell>
          <cell r="CN507">
            <v>2.0920580780646954E-2</v>
          </cell>
          <cell r="CO507">
            <v>2.0920580780646954E-2</v>
          </cell>
          <cell r="CP507">
            <v>2.0920580780646954E-2</v>
          </cell>
          <cell r="CQ507">
            <v>2.0920580780646954E-2</v>
          </cell>
          <cell r="CR507">
            <v>2.0920580780646954E-2</v>
          </cell>
          <cell r="CS507">
            <v>2.0920580780646954E-2</v>
          </cell>
          <cell r="CT507">
            <v>2.0920580780646954E-2</v>
          </cell>
          <cell r="CU507">
            <v>2.0920580780646954E-2</v>
          </cell>
          <cell r="CV507">
            <v>2.0920580780646954E-2</v>
          </cell>
          <cell r="CW507">
            <v>2.0920580780646954E-2</v>
          </cell>
          <cell r="CX507">
            <v>2.0920580780646954E-2</v>
          </cell>
          <cell r="CY507">
            <v>2.0920580780646954E-2</v>
          </cell>
          <cell r="CZ507">
            <v>2.0920580780646954E-2</v>
          </cell>
          <cell r="DA507">
            <v>2.0920580780646954E-2</v>
          </cell>
          <cell r="DB507">
            <v>2.0920580780646954E-2</v>
          </cell>
          <cell r="DC507">
            <v>2.0920580780646954E-2</v>
          </cell>
          <cell r="DD507">
            <v>2.0920580780646954E-2</v>
          </cell>
          <cell r="DE507">
            <v>2.0920580780646954E-2</v>
          </cell>
          <cell r="DF507">
            <v>2.0920580780646954E-2</v>
          </cell>
          <cell r="DG507">
            <v>2.0920580780646954E-2</v>
          </cell>
          <cell r="DH507">
            <v>2.0920580780646954E-2</v>
          </cell>
          <cell r="DI507">
            <v>2.0920580780646954E-2</v>
          </cell>
          <cell r="DJ507">
            <v>2.0920580780646954E-2</v>
          </cell>
          <cell r="DL507" t="str">
            <v>.Residential.Dwellings.Building Type.High Density.Vintage.2001-2020 Bldg CodeBCResidentialRetrofit DeepService requested.Residential.Dwellings.Building Type.High Density.Vintage.2001-2020 Bldg Code.Heating (Cold)</v>
          </cell>
        </row>
        <row r="508">
          <cell r="M508" t="str">
            <v>GJ</v>
          </cell>
          <cell r="N508">
            <v>0.1020883783786774</v>
          </cell>
          <cell r="O508">
            <v>0.1020883783786774</v>
          </cell>
          <cell r="P508">
            <v>0.13064980609611596</v>
          </cell>
          <cell r="Q508">
            <v>0.12963152557893032</v>
          </cell>
          <cell r="R508">
            <v>0.12604152100350582</v>
          </cell>
          <cell r="S508">
            <v>0.11723417885515786</v>
          </cell>
          <cell r="T508">
            <v>0.11707508020483669</v>
          </cell>
          <cell r="U508">
            <v>0.14145672391877348</v>
          </cell>
          <cell r="V508">
            <v>0.13182521979859252</v>
          </cell>
          <cell r="W508">
            <v>0.12445962579110534</v>
          </cell>
          <cell r="X508">
            <v>0.11512665360614031</v>
          </cell>
          <cell r="Y508">
            <v>0.1224201486250296</v>
          </cell>
          <cell r="Z508">
            <v>0.12145337457191516</v>
          </cell>
          <cell r="AA508">
            <v>0.12198915855561523</v>
          </cell>
          <cell r="AB508">
            <v>0.1200659284860805</v>
          </cell>
          <cell r="AC508">
            <v>0.10905963495961693</v>
          </cell>
          <cell r="AD508">
            <v>8.8162316503037727E-2</v>
          </cell>
          <cell r="AE508">
            <v>0.10371863821181787</v>
          </cell>
          <cell r="AF508">
            <v>0.1102350347279019</v>
          </cell>
          <cell r="AG508">
            <v>0.10798612354701526</v>
          </cell>
          <cell r="AH508">
            <v>0.10179186675353964</v>
          </cell>
          <cell r="AI508">
            <v>0.10179186675353964</v>
          </cell>
          <cell r="AJ508">
            <v>0.10179186675353964</v>
          </cell>
          <cell r="AK508">
            <v>0.10179186675353964</v>
          </cell>
          <cell r="AL508">
            <v>0.10179186675353964</v>
          </cell>
          <cell r="AM508">
            <v>0.10179186675353964</v>
          </cell>
          <cell r="AN508">
            <v>0.10179186675353964</v>
          </cell>
          <cell r="AO508">
            <v>0.10179186675353964</v>
          </cell>
          <cell r="AP508">
            <v>0.10179186675353964</v>
          </cell>
          <cell r="AQ508">
            <v>0.10179186675353964</v>
          </cell>
          <cell r="AR508">
            <v>0.10179186675353964</v>
          </cell>
          <cell r="AS508">
            <v>0.10179186675353964</v>
          </cell>
          <cell r="AT508">
            <v>0.10179186675353964</v>
          </cell>
          <cell r="AU508">
            <v>0.10179186675353964</v>
          </cell>
          <cell r="AV508">
            <v>0.10179186675353964</v>
          </cell>
          <cell r="AW508">
            <v>0.10179186675353964</v>
          </cell>
          <cell r="AX508">
            <v>0.10179186675353964</v>
          </cell>
          <cell r="AY508">
            <v>0.10179186675353964</v>
          </cell>
          <cell r="AZ508">
            <v>0.10179186675353964</v>
          </cell>
          <cell r="BA508">
            <v>0.10179186675353964</v>
          </cell>
          <cell r="BB508">
            <v>0.10179186675353964</v>
          </cell>
          <cell r="BC508">
            <v>0.10179186675353964</v>
          </cell>
          <cell r="BD508">
            <v>0.10179186675353964</v>
          </cell>
          <cell r="BE508">
            <v>0.10179186675353964</v>
          </cell>
          <cell r="BF508">
            <v>0.10179186675353964</v>
          </cell>
          <cell r="BG508">
            <v>0.10179186675353964</v>
          </cell>
          <cell r="BH508">
            <v>0.10179186675353964</v>
          </cell>
          <cell r="BI508">
            <v>0.10179186675353964</v>
          </cell>
          <cell r="BJ508">
            <v>0.10179186675353964</v>
          </cell>
          <cell r="BK508">
            <v>0.10179186675353964</v>
          </cell>
          <cell r="BL508">
            <v>0.10179186675353964</v>
          </cell>
          <cell r="BM508">
            <v>0.10179186675353964</v>
          </cell>
          <cell r="BN508">
            <v>0.10179186675353964</v>
          </cell>
          <cell r="BO508">
            <v>0.10179186675353964</v>
          </cell>
          <cell r="BP508">
            <v>0.10179186675353964</v>
          </cell>
          <cell r="BQ508">
            <v>0.10179186675353964</v>
          </cell>
          <cell r="BR508">
            <v>0.10179186675353964</v>
          </cell>
          <cell r="BS508">
            <v>0.10179186675353964</v>
          </cell>
          <cell r="BT508">
            <v>0.10179186675353964</v>
          </cell>
          <cell r="BU508">
            <v>0.10179186675353964</v>
          </cell>
          <cell r="BV508">
            <v>0.10179186675353964</v>
          </cell>
          <cell r="BW508">
            <v>0.10179186675353964</v>
          </cell>
          <cell r="BX508">
            <v>0.10179186675353964</v>
          </cell>
          <cell r="BY508">
            <v>0.10179186675353964</v>
          </cell>
          <cell r="BZ508">
            <v>0.10179186675353964</v>
          </cell>
          <cell r="CA508">
            <v>0.10179186675353964</v>
          </cell>
          <cell r="CB508">
            <v>0.10179186675353964</v>
          </cell>
          <cell r="CC508">
            <v>0.10179186675353964</v>
          </cell>
          <cell r="CD508">
            <v>0.10179186675353964</v>
          </cell>
          <cell r="CE508">
            <v>0.10179186675353964</v>
          </cell>
          <cell r="CF508">
            <v>0.10179186675353964</v>
          </cell>
          <cell r="CG508">
            <v>0.10179186675353964</v>
          </cell>
          <cell r="CH508">
            <v>0.10179186675353964</v>
          </cell>
          <cell r="CI508">
            <v>0.10179186675353964</v>
          </cell>
          <cell r="CJ508">
            <v>0.10179186675353964</v>
          </cell>
          <cell r="CK508">
            <v>0.10179186675353964</v>
          </cell>
          <cell r="CL508">
            <v>0.10179186675353964</v>
          </cell>
          <cell r="CM508">
            <v>0.10179186675353964</v>
          </cell>
          <cell r="CN508">
            <v>0.10179186675353964</v>
          </cell>
          <cell r="CO508">
            <v>0.10179186675353964</v>
          </cell>
          <cell r="CP508">
            <v>0.10179186675353964</v>
          </cell>
          <cell r="CQ508">
            <v>0.10179186675353964</v>
          </cell>
          <cell r="CR508">
            <v>0.10179186675353964</v>
          </cell>
          <cell r="CS508">
            <v>0.10179186675353964</v>
          </cell>
          <cell r="CT508">
            <v>0.10179186675353964</v>
          </cell>
          <cell r="CU508">
            <v>0.10179186675353964</v>
          </cell>
          <cell r="CV508">
            <v>0.10179186675353964</v>
          </cell>
          <cell r="CW508">
            <v>0.10179186675353964</v>
          </cell>
          <cell r="CX508">
            <v>0.10179186675353964</v>
          </cell>
          <cell r="CY508">
            <v>0.10179186675353964</v>
          </cell>
          <cell r="CZ508">
            <v>0.10179186675353964</v>
          </cell>
          <cell r="DA508">
            <v>0.10179186675353964</v>
          </cell>
          <cell r="DB508">
            <v>0.10179186675353964</v>
          </cell>
          <cell r="DC508">
            <v>0.10179186675353964</v>
          </cell>
          <cell r="DD508">
            <v>0.10179186675353964</v>
          </cell>
          <cell r="DE508">
            <v>0.10179186675353964</v>
          </cell>
          <cell r="DF508">
            <v>0.10179186675353964</v>
          </cell>
          <cell r="DG508">
            <v>0.10179186675353964</v>
          </cell>
          <cell r="DH508">
            <v>0.10179186675353964</v>
          </cell>
          <cell r="DI508">
            <v>0.10179186675353964</v>
          </cell>
          <cell r="DJ508">
            <v>0.10179186675353964</v>
          </cell>
          <cell r="DL508" t="str">
            <v>.Residential.Dwellings.Building Type.High Density.Vintage.2001-2020 Bldg CodeABResidentialRetrofit DeepService requested.Residential.Dwellings.Building Type.High Density.Vintage.2001-2020 Bldg Code.Heating (Cold)</v>
          </cell>
        </row>
        <row r="509">
          <cell r="M509" t="str">
            <v>GJ</v>
          </cell>
          <cell r="N509">
            <v>9.3971935244990076E-2</v>
          </cell>
          <cell r="O509">
            <v>9.3971935244990076E-2</v>
          </cell>
          <cell r="P509">
            <v>0.10341265545848255</v>
          </cell>
          <cell r="Q509">
            <v>9.3393798786514756E-2</v>
          </cell>
          <cell r="R509">
            <v>9.1196082124830963E-2</v>
          </cell>
          <cell r="S509">
            <v>8.7359963086458756E-2</v>
          </cell>
          <cell r="T509">
            <v>9.1623142183717324E-2</v>
          </cell>
          <cell r="U509">
            <v>9.2572384362035062E-2</v>
          </cell>
          <cell r="V509">
            <v>9.716218923975882E-2</v>
          </cell>
          <cell r="W509">
            <v>9.9114706726170509E-2</v>
          </cell>
          <cell r="X509">
            <v>0.10380214620414799</v>
          </cell>
          <cell r="Y509">
            <v>9.6340599905294588E-2</v>
          </cell>
          <cell r="Z509">
            <v>8.8570166821468468E-2</v>
          </cell>
          <cell r="AA509">
            <v>9.2389871772965149E-2</v>
          </cell>
          <cell r="AB509">
            <v>8.9502221211558167E-2</v>
          </cell>
          <cell r="AC509">
            <v>7.7848399846982927E-2</v>
          </cell>
          <cell r="AD509">
            <v>7.1543606287507333E-2</v>
          </cell>
          <cell r="AE509">
            <v>7.817830404746999E-2</v>
          </cell>
          <cell r="AF509">
            <v>8.6301558346320431E-2</v>
          </cell>
          <cell r="AG509">
            <v>8.8949300239850385E-2</v>
          </cell>
          <cell r="AH509">
            <v>7.9838228133515973E-2</v>
          </cell>
          <cell r="AI509">
            <v>7.9838228133515973E-2</v>
          </cell>
          <cell r="AJ509">
            <v>7.9838228133515973E-2</v>
          </cell>
          <cell r="AK509">
            <v>7.9838228133515973E-2</v>
          </cell>
          <cell r="AL509">
            <v>7.9838228133515973E-2</v>
          </cell>
          <cell r="AM509">
            <v>7.9838228133515973E-2</v>
          </cell>
          <cell r="AN509">
            <v>7.9838228133515973E-2</v>
          </cell>
          <cell r="AO509">
            <v>7.9838228133515973E-2</v>
          </cell>
          <cell r="AP509">
            <v>7.9838228133515973E-2</v>
          </cell>
          <cell r="AQ509">
            <v>7.9838228133515973E-2</v>
          </cell>
          <cell r="AR509">
            <v>7.9838228133515973E-2</v>
          </cell>
          <cell r="AS509">
            <v>7.9838228133515973E-2</v>
          </cell>
          <cell r="AT509">
            <v>7.9838228133515973E-2</v>
          </cell>
          <cell r="AU509">
            <v>7.9838228133515973E-2</v>
          </cell>
          <cell r="AV509">
            <v>7.9838228133515973E-2</v>
          </cell>
          <cell r="AW509">
            <v>7.9838228133515973E-2</v>
          </cell>
          <cell r="AX509">
            <v>7.9838228133515973E-2</v>
          </cell>
          <cell r="AY509">
            <v>7.9838228133515973E-2</v>
          </cell>
          <cell r="AZ509">
            <v>7.9838228133515973E-2</v>
          </cell>
          <cell r="BA509">
            <v>7.9838228133515973E-2</v>
          </cell>
          <cell r="BB509">
            <v>7.9838228133515973E-2</v>
          </cell>
          <cell r="BC509">
            <v>7.9838228133515973E-2</v>
          </cell>
          <cell r="BD509">
            <v>7.9838228133515973E-2</v>
          </cell>
          <cell r="BE509">
            <v>7.9838228133515973E-2</v>
          </cell>
          <cell r="BF509">
            <v>7.9838228133515973E-2</v>
          </cell>
          <cell r="BG509">
            <v>7.9838228133515973E-2</v>
          </cell>
          <cell r="BH509">
            <v>7.9838228133515973E-2</v>
          </cell>
          <cell r="BI509">
            <v>7.9838228133515973E-2</v>
          </cell>
          <cell r="BJ509">
            <v>7.9838228133515973E-2</v>
          </cell>
          <cell r="BK509">
            <v>7.9838228133515973E-2</v>
          </cell>
          <cell r="BL509">
            <v>7.9838228133515973E-2</v>
          </cell>
          <cell r="BM509">
            <v>7.9838228133515973E-2</v>
          </cell>
          <cell r="BN509">
            <v>7.9838228133515973E-2</v>
          </cell>
          <cell r="BO509">
            <v>7.9838228133515973E-2</v>
          </cell>
          <cell r="BP509">
            <v>7.9838228133515973E-2</v>
          </cell>
          <cell r="BQ509">
            <v>7.9838228133515973E-2</v>
          </cell>
          <cell r="BR509">
            <v>7.9838228133515973E-2</v>
          </cell>
          <cell r="BS509">
            <v>7.9838228133515973E-2</v>
          </cell>
          <cell r="BT509">
            <v>7.9838228133515973E-2</v>
          </cell>
          <cell r="BU509">
            <v>7.9838228133515973E-2</v>
          </cell>
          <cell r="BV509">
            <v>7.9838228133515973E-2</v>
          </cell>
          <cell r="BW509">
            <v>7.9838228133515973E-2</v>
          </cell>
          <cell r="BX509">
            <v>7.9838228133515973E-2</v>
          </cell>
          <cell r="BY509">
            <v>7.9838228133515973E-2</v>
          </cell>
          <cell r="BZ509">
            <v>7.9838228133515973E-2</v>
          </cell>
          <cell r="CA509">
            <v>7.9838228133515973E-2</v>
          </cell>
          <cell r="CB509">
            <v>7.9838228133515973E-2</v>
          </cell>
          <cell r="CC509">
            <v>7.9838228133515973E-2</v>
          </cell>
          <cell r="CD509">
            <v>7.9838228133515973E-2</v>
          </cell>
          <cell r="CE509">
            <v>7.9838228133515973E-2</v>
          </cell>
          <cell r="CF509">
            <v>7.9838228133515973E-2</v>
          </cell>
          <cell r="CG509">
            <v>7.9838228133515973E-2</v>
          </cell>
          <cell r="CH509">
            <v>7.9838228133515973E-2</v>
          </cell>
          <cell r="CI509">
            <v>7.9838228133515973E-2</v>
          </cell>
          <cell r="CJ509">
            <v>7.9838228133515973E-2</v>
          </cell>
          <cell r="CK509">
            <v>7.9838228133515973E-2</v>
          </cell>
          <cell r="CL509">
            <v>7.9838228133515973E-2</v>
          </cell>
          <cell r="CM509">
            <v>7.9838228133515973E-2</v>
          </cell>
          <cell r="CN509">
            <v>7.9838228133515973E-2</v>
          </cell>
          <cell r="CO509">
            <v>7.9838228133515973E-2</v>
          </cell>
          <cell r="CP509">
            <v>7.9838228133515973E-2</v>
          </cell>
          <cell r="CQ509">
            <v>7.9838228133515973E-2</v>
          </cell>
          <cell r="CR509">
            <v>7.9838228133515973E-2</v>
          </cell>
          <cell r="CS509">
            <v>7.9838228133515973E-2</v>
          </cell>
          <cell r="CT509">
            <v>7.9838228133515973E-2</v>
          </cell>
          <cell r="CU509">
            <v>7.9838228133515973E-2</v>
          </cell>
          <cell r="CV509">
            <v>7.9838228133515973E-2</v>
          </cell>
          <cell r="CW509">
            <v>7.9838228133515973E-2</v>
          </cell>
          <cell r="CX509">
            <v>7.9838228133515973E-2</v>
          </cell>
          <cell r="CY509">
            <v>7.9838228133515973E-2</v>
          </cell>
          <cell r="CZ509">
            <v>7.9838228133515973E-2</v>
          </cell>
          <cell r="DA509">
            <v>7.9838228133515973E-2</v>
          </cell>
          <cell r="DB509">
            <v>7.9838228133515973E-2</v>
          </cell>
          <cell r="DC509">
            <v>7.9838228133515973E-2</v>
          </cell>
          <cell r="DD509">
            <v>7.9838228133515973E-2</v>
          </cell>
          <cell r="DE509">
            <v>7.9838228133515973E-2</v>
          </cell>
          <cell r="DF509">
            <v>7.9838228133515973E-2</v>
          </cell>
          <cell r="DG509">
            <v>7.9838228133515973E-2</v>
          </cell>
          <cell r="DH509">
            <v>7.9838228133515973E-2</v>
          </cell>
          <cell r="DI509">
            <v>7.9838228133515973E-2</v>
          </cell>
          <cell r="DJ509">
            <v>7.9838228133515973E-2</v>
          </cell>
          <cell r="DL509" t="str">
            <v>.Residential.Dwellings.Building Type.High Density.Vintage.2001-2020 Bldg CodeSKResidentialRetrofit DeepService requested.Residential.Dwellings.Building Type.High Density.Vintage.2001-2020 Bldg Code.Heating (Cold)</v>
          </cell>
        </row>
        <row r="510">
          <cell r="M510" t="str">
            <v>GJ</v>
          </cell>
          <cell r="N510">
            <v>9.999043479143728E-2</v>
          </cell>
          <cell r="O510">
            <v>9.999043479143728E-2</v>
          </cell>
          <cell r="P510">
            <v>0.11731072859366021</v>
          </cell>
          <cell r="Q510">
            <v>0.11477941668363228</v>
          </cell>
          <cell r="R510">
            <v>0.11478128058283232</v>
          </cell>
          <cell r="S510">
            <v>0.10702128841522779</v>
          </cell>
          <cell r="T510">
            <v>8.9680411975584712E-2</v>
          </cell>
          <cell r="U510">
            <v>0.10946940984891458</v>
          </cell>
          <cell r="V510">
            <v>0.11160767953519814</v>
          </cell>
          <cell r="W510">
            <v>0.10350812305456641</v>
          </cell>
          <cell r="X510">
            <v>9.6367961421110176E-2</v>
          </cell>
          <cell r="Y510">
            <v>9.9011607220059708E-2</v>
          </cell>
          <cell r="Z510">
            <v>8.9716618962664973E-2</v>
          </cell>
          <cell r="AA510">
            <v>0.11061941867380247</v>
          </cell>
          <cell r="AB510">
            <v>0.11145360304745082</v>
          </cell>
          <cell r="AC510">
            <v>8.8258063068666723E-2</v>
          </cell>
          <cell r="AD510">
            <v>8.5878727130747817E-2</v>
          </cell>
          <cell r="AE510">
            <v>8.6653714603933576E-2</v>
          </cell>
          <cell r="AF510">
            <v>9.3908977948834696E-2</v>
          </cell>
          <cell r="AG510">
            <v>9.3324882550723395E-2</v>
          </cell>
          <cell r="AH510">
            <v>8.4472918614570139E-2</v>
          </cell>
          <cell r="AI510">
            <v>8.4472918614570139E-2</v>
          </cell>
          <cell r="AJ510">
            <v>8.4472918614570139E-2</v>
          </cell>
          <cell r="AK510">
            <v>8.4472918614570139E-2</v>
          </cell>
          <cell r="AL510">
            <v>8.4472918614570139E-2</v>
          </cell>
          <cell r="AM510">
            <v>8.4472918614570139E-2</v>
          </cell>
          <cell r="AN510">
            <v>8.4472918614570139E-2</v>
          </cell>
          <cell r="AO510">
            <v>8.4472918614570139E-2</v>
          </cell>
          <cell r="AP510">
            <v>8.4472918614570139E-2</v>
          </cell>
          <cell r="AQ510">
            <v>8.4472918614570139E-2</v>
          </cell>
          <cell r="AR510">
            <v>8.4472918614570139E-2</v>
          </cell>
          <cell r="AS510">
            <v>8.4472918614570139E-2</v>
          </cell>
          <cell r="AT510">
            <v>8.4472918614570139E-2</v>
          </cell>
          <cell r="AU510">
            <v>8.4472918614570139E-2</v>
          </cell>
          <cell r="AV510">
            <v>8.4472918614570139E-2</v>
          </cell>
          <cell r="AW510">
            <v>8.4472918614570139E-2</v>
          </cell>
          <cell r="AX510">
            <v>8.4472918614570139E-2</v>
          </cell>
          <cell r="AY510">
            <v>8.4472918614570139E-2</v>
          </cell>
          <cell r="AZ510">
            <v>8.4472918614570139E-2</v>
          </cell>
          <cell r="BA510">
            <v>8.4472918614570139E-2</v>
          </cell>
          <cell r="BB510">
            <v>8.4472918614570139E-2</v>
          </cell>
          <cell r="BC510">
            <v>8.4472918614570139E-2</v>
          </cell>
          <cell r="BD510">
            <v>8.4472918614570139E-2</v>
          </cell>
          <cell r="BE510">
            <v>8.4472918614570139E-2</v>
          </cell>
          <cell r="BF510">
            <v>8.4472918614570139E-2</v>
          </cell>
          <cell r="BG510">
            <v>8.4472918614570139E-2</v>
          </cell>
          <cell r="BH510">
            <v>8.4472918614570139E-2</v>
          </cell>
          <cell r="BI510">
            <v>8.4472918614570139E-2</v>
          </cell>
          <cell r="BJ510">
            <v>8.4472918614570139E-2</v>
          </cell>
          <cell r="BK510">
            <v>8.4472918614570139E-2</v>
          </cell>
          <cell r="BL510">
            <v>8.4472918614570139E-2</v>
          </cell>
          <cell r="BM510">
            <v>8.4472918614570139E-2</v>
          </cell>
          <cell r="BN510">
            <v>8.4472918614570139E-2</v>
          </cell>
          <cell r="BO510">
            <v>8.4472918614570139E-2</v>
          </cell>
          <cell r="BP510">
            <v>8.4472918614570139E-2</v>
          </cell>
          <cell r="BQ510">
            <v>8.4472918614570139E-2</v>
          </cell>
          <cell r="BR510">
            <v>8.4472918614570139E-2</v>
          </cell>
          <cell r="BS510">
            <v>8.4472918614570139E-2</v>
          </cell>
          <cell r="BT510">
            <v>8.4472918614570139E-2</v>
          </cell>
          <cell r="BU510">
            <v>8.4472918614570139E-2</v>
          </cell>
          <cell r="BV510">
            <v>8.4472918614570139E-2</v>
          </cell>
          <cell r="BW510">
            <v>8.4472918614570139E-2</v>
          </cell>
          <cell r="BX510">
            <v>8.4472918614570139E-2</v>
          </cell>
          <cell r="BY510">
            <v>8.4472918614570139E-2</v>
          </cell>
          <cell r="BZ510">
            <v>8.4472918614570139E-2</v>
          </cell>
          <cell r="CA510">
            <v>8.4472918614570139E-2</v>
          </cell>
          <cell r="CB510">
            <v>8.4472918614570139E-2</v>
          </cell>
          <cell r="CC510">
            <v>8.4472918614570139E-2</v>
          </cell>
          <cell r="CD510">
            <v>8.4472918614570139E-2</v>
          </cell>
          <cell r="CE510">
            <v>8.4472918614570139E-2</v>
          </cell>
          <cell r="CF510">
            <v>8.4472918614570139E-2</v>
          </cell>
          <cell r="CG510">
            <v>8.4472918614570139E-2</v>
          </cell>
          <cell r="CH510">
            <v>8.4472918614570139E-2</v>
          </cell>
          <cell r="CI510">
            <v>8.4472918614570139E-2</v>
          </cell>
          <cell r="CJ510">
            <v>8.4472918614570139E-2</v>
          </cell>
          <cell r="CK510">
            <v>8.4472918614570139E-2</v>
          </cell>
          <cell r="CL510">
            <v>8.4472918614570139E-2</v>
          </cell>
          <cell r="CM510">
            <v>8.4472918614570139E-2</v>
          </cell>
          <cell r="CN510">
            <v>8.4472918614570139E-2</v>
          </cell>
          <cell r="CO510">
            <v>8.4472918614570139E-2</v>
          </cell>
          <cell r="CP510">
            <v>8.4472918614570139E-2</v>
          </cell>
          <cell r="CQ510">
            <v>8.4472918614570139E-2</v>
          </cell>
          <cell r="CR510">
            <v>8.4472918614570139E-2</v>
          </cell>
          <cell r="CS510">
            <v>8.4472918614570139E-2</v>
          </cell>
          <cell r="CT510">
            <v>8.4472918614570139E-2</v>
          </cell>
          <cell r="CU510">
            <v>8.4472918614570139E-2</v>
          </cell>
          <cell r="CV510">
            <v>8.4472918614570139E-2</v>
          </cell>
          <cell r="CW510">
            <v>8.4472918614570139E-2</v>
          </cell>
          <cell r="CX510">
            <v>8.4472918614570139E-2</v>
          </cell>
          <cell r="CY510">
            <v>8.4472918614570139E-2</v>
          </cell>
          <cell r="CZ510">
            <v>8.4472918614570139E-2</v>
          </cell>
          <cell r="DA510">
            <v>8.4472918614570139E-2</v>
          </cell>
          <cell r="DB510">
            <v>8.4472918614570139E-2</v>
          </cell>
          <cell r="DC510">
            <v>8.4472918614570139E-2</v>
          </cell>
          <cell r="DD510">
            <v>8.4472918614570139E-2</v>
          </cell>
          <cell r="DE510">
            <v>8.4472918614570139E-2</v>
          </cell>
          <cell r="DF510">
            <v>8.4472918614570139E-2</v>
          </cell>
          <cell r="DG510">
            <v>8.4472918614570139E-2</v>
          </cell>
          <cell r="DH510">
            <v>8.4472918614570139E-2</v>
          </cell>
          <cell r="DI510">
            <v>8.4472918614570139E-2</v>
          </cell>
          <cell r="DJ510">
            <v>8.4472918614570139E-2</v>
          </cell>
          <cell r="DL510" t="str">
            <v>.Residential.Dwellings.Building Type.High Density.Vintage.2001-2020 Bldg CodeMBResidentialRetrofit DeepService requested.Residential.Dwellings.Building Type.High Density.Vintage.2001-2020 Bldg Code.Heating (Cold)</v>
          </cell>
        </row>
        <row r="511">
          <cell r="M511" t="str">
            <v>GJ</v>
          </cell>
          <cell r="N511">
            <v>0.19343205078921027</v>
          </cell>
          <cell r="O511">
            <v>0.19343205078921027</v>
          </cell>
          <cell r="P511">
            <v>0.15963991719731516</v>
          </cell>
          <cell r="Q511">
            <v>0.17307665279864301</v>
          </cell>
          <cell r="R511">
            <v>0.16295547511111375</v>
          </cell>
          <cell r="S511">
            <v>0.15090168626260206</v>
          </cell>
          <cell r="T511">
            <v>0.13151301590165768</v>
          </cell>
          <cell r="U511">
            <v>0.14567851043944638</v>
          </cell>
          <cell r="V511">
            <v>0.14131914348196536</v>
          </cell>
          <cell r="W511">
            <v>0.12793169583403102</v>
          </cell>
          <cell r="X511">
            <v>0.11424445995472052</v>
          </cell>
          <cell r="Y511">
            <v>0.11500678461105003</v>
          </cell>
          <cell r="Z511">
            <v>9.9708271975303173E-2</v>
          </cell>
          <cell r="AA511">
            <v>0.1128319713262652</v>
          </cell>
          <cell r="AB511">
            <v>0.11352016265941858</v>
          </cell>
          <cell r="AC511">
            <v>0.10354693370628308</v>
          </cell>
          <cell r="AD511">
            <v>8.8558053487223107E-2</v>
          </cell>
          <cell r="AE511">
            <v>9.0468610149313941E-2</v>
          </cell>
          <cell r="AF511">
            <v>9.9622561176212363E-2</v>
          </cell>
          <cell r="AG511">
            <v>8.8121442833542785E-2</v>
          </cell>
          <cell r="AH511">
            <v>7.6565702050467657E-2</v>
          </cell>
          <cell r="AI511">
            <v>7.6565702050467657E-2</v>
          </cell>
          <cell r="AJ511">
            <v>7.6565702050467657E-2</v>
          </cell>
          <cell r="AK511">
            <v>7.6565702050467657E-2</v>
          </cell>
          <cell r="AL511">
            <v>7.6565702050467657E-2</v>
          </cell>
          <cell r="AM511">
            <v>7.6565702050467657E-2</v>
          </cell>
          <cell r="AN511">
            <v>7.6565702050467657E-2</v>
          </cell>
          <cell r="AO511">
            <v>7.6565702050467657E-2</v>
          </cell>
          <cell r="AP511">
            <v>7.6565702050467657E-2</v>
          </cell>
          <cell r="AQ511">
            <v>7.6565702050467657E-2</v>
          </cell>
          <cell r="AR511">
            <v>7.6565702050467657E-2</v>
          </cell>
          <cell r="AS511">
            <v>7.6565702050467657E-2</v>
          </cell>
          <cell r="AT511">
            <v>7.6565702050467657E-2</v>
          </cell>
          <cell r="AU511">
            <v>7.6565702050467657E-2</v>
          </cell>
          <cell r="AV511">
            <v>7.6565702050467657E-2</v>
          </cell>
          <cell r="AW511">
            <v>7.6565702050467657E-2</v>
          </cell>
          <cell r="AX511">
            <v>7.6565702050467657E-2</v>
          </cell>
          <cell r="AY511">
            <v>7.6565702050467657E-2</v>
          </cell>
          <cell r="AZ511">
            <v>7.6565702050467657E-2</v>
          </cell>
          <cell r="BA511">
            <v>7.6565702050467657E-2</v>
          </cell>
          <cell r="BB511">
            <v>7.6565702050467657E-2</v>
          </cell>
          <cell r="BC511">
            <v>7.6565702050467657E-2</v>
          </cell>
          <cell r="BD511">
            <v>7.6565702050467657E-2</v>
          </cell>
          <cell r="BE511">
            <v>7.6565702050467657E-2</v>
          </cell>
          <cell r="BF511">
            <v>7.6565702050467657E-2</v>
          </cell>
          <cell r="BG511">
            <v>7.6565702050467657E-2</v>
          </cell>
          <cell r="BH511">
            <v>7.6565702050467657E-2</v>
          </cell>
          <cell r="BI511">
            <v>7.6565702050467657E-2</v>
          </cell>
          <cell r="BJ511">
            <v>7.6565702050467657E-2</v>
          </cell>
          <cell r="BK511">
            <v>7.6565702050467657E-2</v>
          </cell>
          <cell r="BL511">
            <v>7.6565702050467657E-2</v>
          </cell>
          <cell r="BM511">
            <v>7.6565702050467657E-2</v>
          </cell>
          <cell r="BN511">
            <v>7.6565702050467657E-2</v>
          </cell>
          <cell r="BO511">
            <v>7.6565702050467657E-2</v>
          </cell>
          <cell r="BP511">
            <v>7.6565702050467657E-2</v>
          </cell>
          <cell r="BQ511">
            <v>7.6565702050467657E-2</v>
          </cell>
          <cell r="BR511">
            <v>7.6565702050467657E-2</v>
          </cell>
          <cell r="BS511">
            <v>7.6565702050467657E-2</v>
          </cell>
          <cell r="BT511">
            <v>7.6565702050467657E-2</v>
          </cell>
          <cell r="BU511">
            <v>7.6565702050467657E-2</v>
          </cell>
          <cell r="BV511">
            <v>7.6565702050467657E-2</v>
          </cell>
          <cell r="BW511">
            <v>7.6565702050467657E-2</v>
          </cell>
          <cell r="BX511">
            <v>7.6565702050467657E-2</v>
          </cell>
          <cell r="BY511">
            <v>7.6565702050467657E-2</v>
          </cell>
          <cell r="BZ511">
            <v>7.6565702050467657E-2</v>
          </cell>
          <cell r="CA511">
            <v>7.6565702050467657E-2</v>
          </cell>
          <cell r="CB511">
            <v>7.6565702050467657E-2</v>
          </cell>
          <cell r="CC511">
            <v>7.6565702050467657E-2</v>
          </cell>
          <cell r="CD511">
            <v>7.6565702050467657E-2</v>
          </cell>
          <cell r="CE511">
            <v>7.6565702050467657E-2</v>
          </cell>
          <cell r="CF511">
            <v>7.6565702050467657E-2</v>
          </cell>
          <cell r="CG511">
            <v>7.6565702050467657E-2</v>
          </cell>
          <cell r="CH511">
            <v>7.6565702050467657E-2</v>
          </cell>
          <cell r="CI511">
            <v>7.6565702050467657E-2</v>
          </cell>
          <cell r="CJ511">
            <v>7.6565702050467657E-2</v>
          </cell>
          <cell r="CK511">
            <v>7.6565702050467657E-2</v>
          </cell>
          <cell r="CL511">
            <v>7.6565702050467657E-2</v>
          </cell>
          <cell r="CM511">
            <v>7.6565702050467657E-2</v>
          </cell>
          <cell r="CN511">
            <v>7.6565702050467657E-2</v>
          </cell>
          <cell r="CO511">
            <v>7.6565702050467657E-2</v>
          </cell>
          <cell r="CP511">
            <v>7.6565702050467657E-2</v>
          </cell>
          <cell r="CQ511">
            <v>7.6565702050467657E-2</v>
          </cell>
          <cell r="CR511">
            <v>7.6565702050467657E-2</v>
          </cell>
          <cell r="CS511">
            <v>7.6565702050467657E-2</v>
          </cell>
          <cell r="CT511">
            <v>7.6565702050467657E-2</v>
          </cell>
          <cell r="CU511">
            <v>7.6565702050467657E-2</v>
          </cell>
          <cell r="CV511">
            <v>7.6565702050467657E-2</v>
          </cell>
          <cell r="CW511">
            <v>7.6565702050467657E-2</v>
          </cell>
          <cell r="CX511">
            <v>7.6565702050467657E-2</v>
          </cell>
          <cell r="CY511">
            <v>7.6565702050467657E-2</v>
          </cell>
          <cell r="CZ511">
            <v>7.6565702050467657E-2</v>
          </cell>
          <cell r="DA511">
            <v>7.6565702050467657E-2</v>
          </cell>
          <cell r="DB511">
            <v>7.6565702050467657E-2</v>
          </cell>
          <cell r="DC511">
            <v>7.6565702050467657E-2</v>
          </cell>
          <cell r="DD511">
            <v>7.6565702050467657E-2</v>
          </cell>
          <cell r="DE511">
            <v>7.6565702050467657E-2</v>
          </cell>
          <cell r="DF511">
            <v>7.6565702050467657E-2</v>
          </cell>
          <cell r="DG511">
            <v>7.6565702050467657E-2</v>
          </cell>
          <cell r="DH511">
            <v>7.6565702050467657E-2</v>
          </cell>
          <cell r="DI511">
            <v>7.6565702050467657E-2</v>
          </cell>
          <cell r="DJ511">
            <v>7.6565702050467657E-2</v>
          </cell>
          <cell r="DL511" t="str">
            <v>.Residential.Dwellings.Building Type.High Density.Vintage.2001-2020 Bldg CodeONResidentialRetrofit DeepService requested.Residential.Dwellings.Building Type.High Density.Vintage.2001-2020 Bldg Code.Heating (Cold)</v>
          </cell>
        </row>
        <row r="512">
          <cell r="M512" t="str">
            <v>GJ</v>
          </cell>
          <cell r="N512">
            <v>0.1328412955372871</v>
          </cell>
          <cell r="O512">
            <v>0.1328412955372871</v>
          </cell>
          <cell r="P512">
            <v>0.15103336581891644</v>
          </cell>
          <cell r="Q512">
            <v>0.15367681207432138</v>
          </cell>
          <cell r="R512">
            <v>0.15686334244421599</v>
          </cell>
          <cell r="S512">
            <v>0.13665604806374868</v>
          </cell>
          <cell r="T512">
            <v>0.1202053221083894</v>
          </cell>
          <cell r="U512">
            <v>0.12822409740481952</v>
          </cell>
          <cell r="V512">
            <v>0.12061824711048373</v>
          </cell>
          <cell r="W512">
            <v>0.11888365026986927</v>
          </cell>
          <cell r="X512">
            <v>0.10442819929996032</v>
          </cell>
          <cell r="Y512">
            <v>0.10471352775064889</v>
          </cell>
          <cell r="Z512">
            <v>9.4919818507684509E-2</v>
          </cell>
          <cell r="AA512">
            <v>9.7155164806817101E-2</v>
          </cell>
          <cell r="AB512">
            <v>9.7822343085239169E-2</v>
          </cell>
          <cell r="AC512">
            <v>8.9238185076957605E-2</v>
          </cell>
          <cell r="AD512">
            <v>8.3804128054868851E-2</v>
          </cell>
          <cell r="AE512">
            <v>8.3913558204372407E-2</v>
          </cell>
          <cell r="AF512">
            <v>8.4921597347627345E-2</v>
          </cell>
          <cell r="AG512">
            <v>8.564478856316711E-2</v>
          </cell>
          <cell r="AH512">
            <v>7.7148338698308255E-2</v>
          </cell>
          <cell r="AI512">
            <v>7.7148338698308255E-2</v>
          </cell>
          <cell r="AJ512">
            <v>7.7148338698308255E-2</v>
          </cell>
          <cell r="AK512">
            <v>7.7148338698308255E-2</v>
          </cell>
          <cell r="AL512">
            <v>7.7148338698308255E-2</v>
          </cell>
          <cell r="AM512">
            <v>7.7148338698308255E-2</v>
          </cell>
          <cell r="AN512">
            <v>7.7148338698308255E-2</v>
          </cell>
          <cell r="AO512">
            <v>7.7148338698308255E-2</v>
          </cell>
          <cell r="AP512">
            <v>7.7148338698308255E-2</v>
          </cell>
          <cell r="AQ512">
            <v>7.7148338698308255E-2</v>
          </cell>
          <cell r="AR512">
            <v>7.7148338698308255E-2</v>
          </cell>
          <cell r="AS512">
            <v>7.7148338698308255E-2</v>
          </cell>
          <cell r="AT512">
            <v>7.7148338698308255E-2</v>
          </cell>
          <cell r="AU512">
            <v>7.7148338698308255E-2</v>
          </cell>
          <cell r="AV512">
            <v>7.7148338698308255E-2</v>
          </cell>
          <cell r="AW512">
            <v>7.7148338698308255E-2</v>
          </cell>
          <cell r="AX512">
            <v>7.7148338698308255E-2</v>
          </cell>
          <cell r="AY512">
            <v>7.7148338698308255E-2</v>
          </cell>
          <cell r="AZ512">
            <v>7.7148338698308255E-2</v>
          </cell>
          <cell r="BA512">
            <v>7.7148338698308255E-2</v>
          </cell>
          <cell r="BB512">
            <v>7.7148338698308255E-2</v>
          </cell>
          <cell r="BC512">
            <v>7.7148338698308255E-2</v>
          </cell>
          <cell r="BD512">
            <v>7.7148338698308255E-2</v>
          </cell>
          <cell r="BE512">
            <v>7.7148338698308255E-2</v>
          </cell>
          <cell r="BF512">
            <v>7.7148338698308255E-2</v>
          </cell>
          <cell r="BG512">
            <v>7.7148338698308255E-2</v>
          </cell>
          <cell r="BH512">
            <v>7.7148338698308255E-2</v>
          </cell>
          <cell r="BI512">
            <v>7.7148338698308255E-2</v>
          </cell>
          <cell r="BJ512">
            <v>7.7148338698308255E-2</v>
          </cell>
          <cell r="BK512">
            <v>7.7148338698308255E-2</v>
          </cell>
          <cell r="BL512">
            <v>7.7148338698308255E-2</v>
          </cell>
          <cell r="BM512">
            <v>7.7148338698308255E-2</v>
          </cell>
          <cell r="BN512">
            <v>7.7148338698308255E-2</v>
          </cell>
          <cell r="BO512">
            <v>7.7148338698308255E-2</v>
          </cell>
          <cell r="BP512">
            <v>7.7148338698308255E-2</v>
          </cell>
          <cell r="BQ512">
            <v>7.7148338698308255E-2</v>
          </cell>
          <cell r="BR512">
            <v>7.7148338698308255E-2</v>
          </cell>
          <cell r="BS512">
            <v>7.7148338698308255E-2</v>
          </cell>
          <cell r="BT512">
            <v>7.7148338698308255E-2</v>
          </cell>
          <cell r="BU512">
            <v>7.7148338698308255E-2</v>
          </cell>
          <cell r="BV512">
            <v>7.7148338698308255E-2</v>
          </cell>
          <cell r="BW512">
            <v>7.7148338698308255E-2</v>
          </cell>
          <cell r="BX512">
            <v>7.7148338698308255E-2</v>
          </cell>
          <cell r="BY512">
            <v>7.7148338698308255E-2</v>
          </cell>
          <cell r="BZ512">
            <v>7.7148338698308255E-2</v>
          </cell>
          <cell r="CA512">
            <v>7.7148338698308255E-2</v>
          </cell>
          <cell r="CB512">
            <v>7.7148338698308255E-2</v>
          </cell>
          <cell r="CC512">
            <v>7.7148338698308255E-2</v>
          </cell>
          <cell r="CD512">
            <v>7.7148338698308255E-2</v>
          </cell>
          <cell r="CE512">
            <v>7.7148338698308255E-2</v>
          </cell>
          <cell r="CF512">
            <v>7.7148338698308255E-2</v>
          </cell>
          <cell r="CG512">
            <v>7.7148338698308255E-2</v>
          </cell>
          <cell r="CH512">
            <v>7.7148338698308255E-2</v>
          </cell>
          <cell r="CI512">
            <v>7.7148338698308255E-2</v>
          </cell>
          <cell r="CJ512">
            <v>7.7148338698308255E-2</v>
          </cell>
          <cell r="CK512">
            <v>7.7148338698308255E-2</v>
          </cell>
          <cell r="CL512">
            <v>7.7148338698308255E-2</v>
          </cell>
          <cell r="CM512">
            <v>7.7148338698308255E-2</v>
          </cell>
          <cell r="CN512">
            <v>7.7148338698308255E-2</v>
          </cell>
          <cell r="CO512">
            <v>7.7148338698308255E-2</v>
          </cell>
          <cell r="CP512">
            <v>7.7148338698308255E-2</v>
          </cell>
          <cell r="CQ512">
            <v>7.7148338698308255E-2</v>
          </cell>
          <cell r="CR512">
            <v>7.7148338698308255E-2</v>
          </cell>
          <cell r="CS512">
            <v>7.7148338698308255E-2</v>
          </cell>
          <cell r="CT512">
            <v>7.7148338698308255E-2</v>
          </cell>
          <cell r="CU512">
            <v>7.7148338698308255E-2</v>
          </cell>
          <cell r="CV512">
            <v>7.7148338698308255E-2</v>
          </cell>
          <cell r="CW512">
            <v>7.7148338698308255E-2</v>
          </cell>
          <cell r="CX512">
            <v>7.7148338698308255E-2</v>
          </cell>
          <cell r="CY512">
            <v>7.7148338698308255E-2</v>
          </cell>
          <cell r="CZ512">
            <v>7.7148338698308255E-2</v>
          </cell>
          <cell r="DA512">
            <v>7.7148338698308255E-2</v>
          </cell>
          <cell r="DB512">
            <v>7.7148338698308255E-2</v>
          </cell>
          <cell r="DC512">
            <v>7.7148338698308255E-2</v>
          </cell>
          <cell r="DD512">
            <v>7.7148338698308255E-2</v>
          </cell>
          <cell r="DE512">
            <v>7.7148338698308255E-2</v>
          </cell>
          <cell r="DF512">
            <v>7.7148338698308255E-2</v>
          </cell>
          <cell r="DG512">
            <v>7.7148338698308255E-2</v>
          </cell>
          <cell r="DH512">
            <v>7.7148338698308255E-2</v>
          </cell>
          <cell r="DI512">
            <v>7.7148338698308255E-2</v>
          </cell>
          <cell r="DJ512">
            <v>7.7148338698308255E-2</v>
          </cell>
          <cell r="DL512" t="str">
            <v>.Residential.Dwellings.Building Type.High Density.Vintage.2001-2020 Bldg CodeQCResidentialRetrofit DeepService requested.Residential.Dwellings.Building Type.High Density.Vintage.2001-2020 Bldg Code.Heating (Cold)</v>
          </cell>
        </row>
        <row r="513">
          <cell r="M513" t="str">
            <v>GJ</v>
          </cell>
          <cell r="N513">
            <v>8.8853039086691663E-2</v>
          </cell>
          <cell r="O513">
            <v>8.8853039086691663E-2</v>
          </cell>
          <cell r="P513">
            <v>9.6579218261326025E-2</v>
          </cell>
          <cell r="Q513">
            <v>9.4866536567388082E-2</v>
          </cell>
          <cell r="R513">
            <v>9.3271392551107793E-2</v>
          </cell>
          <cell r="S513">
            <v>8.9914474760363947E-2</v>
          </cell>
          <cell r="T513">
            <v>8.5749241615437843E-2</v>
          </cell>
          <cell r="U513">
            <v>9.6597090374986247E-2</v>
          </cell>
          <cell r="V513">
            <v>9.6189217895362222E-2</v>
          </cell>
          <cell r="W513">
            <v>9.687967193112583E-2</v>
          </cell>
          <cell r="X513">
            <v>9.3236820891008043E-2</v>
          </cell>
          <cell r="Y513">
            <v>0.10006351874601081</v>
          </cell>
          <cell r="Z513">
            <v>8.5953213903560893E-2</v>
          </cell>
          <cell r="AA513">
            <v>7.9918420725120787E-2</v>
          </cell>
          <cell r="AB513">
            <v>8.1158126592820165E-2</v>
          </cell>
          <cell r="AC513">
            <v>8.2774581729925356E-2</v>
          </cell>
          <cell r="AD513">
            <v>7.3896124563393159E-2</v>
          </cell>
          <cell r="AE513">
            <v>7.4376941821900591E-2</v>
          </cell>
          <cell r="AF513">
            <v>7.3181308514283477E-2</v>
          </cell>
          <cell r="AG513">
            <v>7.100348610358044E-2</v>
          </cell>
          <cell r="AH513">
            <v>6.5603740273683098E-2</v>
          </cell>
          <cell r="AI513">
            <v>6.5603740273683098E-2</v>
          </cell>
          <cell r="AJ513">
            <v>6.5603740273683098E-2</v>
          </cell>
          <cell r="AK513">
            <v>6.5603740273683098E-2</v>
          </cell>
          <cell r="AL513">
            <v>6.5603740273683098E-2</v>
          </cell>
          <cell r="AM513">
            <v>6.5603740273683098E-2</v>
          </cell>
          <cell r="AN513">
            <v>6.5603740273683098E-2</v>
          </cell>
          <cell r="AO513">
            <v>6.5603740273683098E-2</v>
          </cell>
          <cell r="AP513">
            <v>6.5603740273683098E-2</v>
          </cell>
          <cell r="AQ513">
            <v>6.5603740273683098E-2</v>
          </cell>
          <cell r="AR513">
            <v>6.5603740273683098E-2</v>
          </cell>
          <cell r="AS513">
            <v>6.5603740273683098E-2</v>
          </cell>
          <cell r="AT513">
            <v>6.5603740273683098E-2</v>
          </cell>
          <cell r="AU513">
            <v>6.5603740273683098E-2</v>
          </cell>
          <cell r="AV513">
            <v>6.5603740273683098E-2</v>
          </cell>
          <cell r="AW513">
            <v>6.5603740273683098E-2</v>
          </cell>
          <cell r="AX513">
            <v>6.5603740273683098E-2</v>
          </cell>
          <cell r="AY513">
            <v>6.5603740273683098E-2</v>
          </cell>
          <cell r="AZ513">
            <v>6.5603740273683098E-2</v>
          </cell>
          <cell r="BA513">
            <v>6.5603740273683098E-2</v>
          </cell>
          <cell r="BB513">
            <v>6.5603740273683098E-2</v>
          </cell>
          <cell r="BC513">
            <v>6.5603740273683098E-2</v>
          </cell>
          <cell r="BD513">
            <v>6.5603740273683098E-2</v>
          </cell>
          <cell r="BE513">
            <v>6.5603740273683098E-2</v>
          </cell>
          <cell r="BF513">
            <v>6.5603740273683098E-2</v>
          </cell>
          <cell r="BG513">
            <v>6.5603740273683098E-2</v>
          </cell>
          <cell r="BH513">
            <v>6.5603740273683098E-2</v>
          </cell>
          <cell r="BI513">
            <v>6.5603740273683098E-2</v>
          </cell>
          <cell r="BJ513">
            <v>6.5603740273683098E-2</v>
          </cell>
          <cell r="BK513">
            <v>6.5603740273683098E-2</v>
          </cell>
          <cell r="BL513">
            <v>6.5603740273683098E-2</v>
          </cell>
          <cell r="BM513">
            <v>6.5603740273683098E-2</v>
          </cell>
          <cell r="BN513">
            <v>6.5603740273683098E-2</v>
          </cell>
          <cell r="BO513">
            <v>6.5603740273683098E-2</v>
          </cell>
          <cell r="BP513">
            <v>6.5603740273683098E-2</v>
          </cell>
          <cell r="BQ513">
            <v>6.5603740273683098E-2</v>
          </cell>
          <cell r="BR513">
            <v>6.5603740273683098E-2</v>
          </cell>
          <cell r="BS513">
            <v>6.5603740273683098E-2</v>
          </cell>
          <cell r="BT513">
            <v>6.5603740273683098E-2</v>
          </cell>
          <cell r="BU513">
            <v>6.5603740273683098E-2</v>
          </cell>
          <cell r="BV513">
            <v>6.5603740273683098E-2</v>
          </cell>
          <cell r="BW513">
            <v>6.5603740273683098E-2</v>
          </cell>
          <cell r="BX513">
            <v>6.5603740273683098E-2</v>
          </cell>
          <cell r="BY513">
            <v>6.5603740273683098E-2</v>
          </cell>
          <cell r="BZ513">
            <v>6.5603740273683098E-2</v>
          </cell>
          <cell r="CA513">
            <v>6.5603740273683098E-2</v>
          </cell>
          <cell r="CB513">
            <v>6.5603740273683098E-2</v>
          </cell>
          <cell r="CC513">
            <v>6.5603740273683098E-2</v>
          </cell>
          <cell r="CD513">
            <v>6.5603740273683098E-2</v>
          </cell>
          <cell r="CE513">
            <v>6.5603740273683098E-2</v>
          </cell>
          <cell r="CF513">
            <v>6.5603740273683098E-2</v>
          </cell>
          <cell r="CG513">
            <v>6.5603740273683098E-2</v>
          </cell>
          <cell r="CH513">
            <v>6.5603740273683098E-2</v>
          </cell>
          <cell r="CI513">
            <v>6.5603740273683098E-2</v>
          </cell>
          <cell r="CJ513">
            <v>6.5603740273683098E-2</v>
          </cell>
          <cell r="CK513">
            <v>6.5603740273683098E-2</v>
          </cell>
          <cell r="CL513">
            <v>6.5603740273683098E-2</v>
          </cell>
          <cell r="CM513">
            <v>6.5603740273683098E-2</v>
          </cell>
          <cell r="CN513">
            <v>6.5603740273683098E-2</v>
          </cell>
          <cell r="CO513">
            <v>6.5603740273683098E-2</v>
          </cell>
          <cell r="CP513">
            <v>6.5603740273683098E-2</v>
          </cell>
          <cell r="CQ513">
            <v>6.5603740273683098E-2</v>
          </cell>
          <cell r="CR513">
            <v>6.5603740273683098E-2</v>
          </cell>
          <cell r="CS513">
            <v>6.5603740273683098E-2</v>
          </cell>
          <cell r="CT513">
            <v>6.5603740273683098E-2</v>
          </cell>
          <cell r="CU513">
            <v>6.5603740273683098E-2</v>
          </cell>
          <cell r="CV513">
            <v>6.5603740273683098E-2</v>
          </cell>
          <cell r="CW513">
            <v>6.5603740273683098E-2</v>
          </cell>
          <cell r="CX513">
            <v>6.5603740273683098E-2</v>
          </cell>
          <cell r="CY513">
            <v>6.5603740273683098E-2</v>
          </cell>
          <cell r="CZ513">
            <v>6.5603740273683098E-2</v>
          </cell>
          <cell r="DA513">
            <v>6.5603740273683098E-2</v>
          </cell>
          <cell r="DB513">
            <v>6.5603740273683098E-2</v>
          </cell>
          <cell r="DC513">
            <v>6.5603740273683098E-2</v>
          </cell>
          <cell r="DD513">
            <v>6.5603740273683098E-2</v>
          </cell>
          <cell r="DE513">
            <v>6.5603740273683098E-2</v>
          </cell>
          <cell r="DF513">
            <v>6.5603740273683098E-2</v>
          </cell>
          <cell r="DG513">
            <v>6.5603740273683098E-2</v>
          </cell>
          <cell r="DH513">
            <v>6.5603740273683098E-2</v>
          </cell>
          <cell r="DI513">
            <v>6.5603740273683098E-2</v>
          </cell>
          <cell r="DJ513">
            <v>6.5603740273683098E-2</v>
          </cell>
          <cell r="DL513" t="str">
            <v>.Residential.Dwellings.Building Type.High Density.Vintage.2001-2020 Bldg CodeATResidentialRetrofit DeepService requested.Residential.Dwellings.Building Type.High Density.Vintage.2001-2020 Bldg Code.Heating (Cold)</v>
          </cell>
        </row>
        <row r="514">
          <cell r="DL514" t="str">
            <v/>
          </cell>
        </row>
        <row r="515">
          <cell r="DL515" t="str">
            <v/>
          </cell>
        </row>
        <row r="516">
          <cell r="M516" t="str">
            <v>GJ</v>
          </cell>
          <cell r="N516">
            <v>9.3977154049125794E-2</v>
          </cell>
          <cell r="O516">
            <v>9.3977154049125794E-2</v>
          </cell>
          <cell r="P516">
            <v>7.9617161007857484E-2</v>
          </cell>
          <cell r="Q516">
            <v>7.569740169896369E-2</v>
          </cell>
          <cell r="R516">
            <v>6.9451620599978073E-2</v>
          </cell>
          <cell r="S516">
            <v>7.127000089680538E-2</v>
          </cell>
          <cell r="T516">
            <v>7.105962172665857E-2</v>
          </cell>
          <cell r="U516">
            <v>6.8345402652616238E-2</v>
          </cell>
          <cell r="V516">
            <v>6.6536346900893009E-2</v>
          </cell>
          <cell r="W516">
            <v>6.3028922252718528E-2</v>
          </cell>
          <cell r="X516">
            <v>5.441210956229546E-2</v>
          </cell>
          <cell r="Y516">
            <v>6.5123798493303978E-2</v>
          </cell>
          <cell r="Z516">
            <v>6.0862552478112508E-2</v>
          </cell>
          <cell r="AA516">
            <v>5.987969805165759E-2</v>
          </cell>
          <cell r="AB516">
            <v>5.6285999920611826E-2</v>
          </cell>
          <cell r="AC516">
            <v>5.31345944024708E-2</v>
          </cell>
          <cell r="AD516">
            <v>5.4455293991451645E-2</v>
          </cell>
          <cell r="AE516">
            <v>5.7308019441031983E-2</v>
          </cell>
          <cell r="AF516">
            <v>5.3707967049139285E-2</v>
          </cell>
          <cell r="AG516">
            <v>5.5059144347739883E-2</v>
          </cell>
          <cell r="AH516">
            <v>5.3737836399342306E-2</v>
          </cell>
          <cell r="AI516">
            <v>5.3737836399342306E-2</v>
          </cell>
          <cell r="AJ516">
            <v>5.3737836399342306E-2</v>
          </cell>
          <cell r="AK516">
            <v>5.3737836399342306E-2</v>
          </cell>
          <cell r="AL516">
            <v>5.3737836399342306E-2</v>
          </cell>
          <cell r="AM516">
            <v>5.3737836399342306E-2</v>
          </cell>
          <cell r="AN516">
            <v>5.3737836399342306E-2</v>
          </cell>
          <cell r="AO516">
            <v>5.3737836399342306E-2</v>
          </cell>
          <cell r="AP516">
            <v>5.3737836399342306E-2</v>
          </cell>
          <cell r="AQ516">
            <v>5.3737836399342306E-2</v>
          </cell>
          <cell r="AR516">
            <v>5.3737836399342306E-2</v>
          </cell>
          <cell r="AS516">
            <v>5.3737836399342306E-2</v>
          </cell>
          <cell r="AT516">
            <v>5.3737836399342306E-2</v>
          </cell>
          <cell r="AU516">
            <v>5.3737836399342306E-2</v>
          </cell>
          <cell r="AV516">
            <v>5.3737836399342306E-2</v>
          </cell>
          <cell r="AW516">
            <v>5.3737836399342306E-2</v>
          </cell>
          <cell r="AX516">
            <v>5.3737836399342306E-2</v>
          </cell>
          <cell r="AY516">
            <v>5.3737836399342306E-2</v>
          </cell>
          <cell r="AZ516">
            <v>5.3737836399342306E-2</v>
          </cell>
          <cell r="BA516">
            <v>5.3737836399342306E-2</v>
          </cell>
          <cell r="BB516">
            <v>5.3737836399342306E-2</v>
          </cell>
          <cell r="BC516">
            <v>5.3737836399342306E-2</v>
          </cell>
          <cell r="BD516">
            <v>5.3737836399342306E-2</v>
          </cell>
          <cell r="BE516">
            <v>5.3737836399342306E-2</v>
          </cell>
          <cell r="BF516">
            <v>5.3737836399342306E-2</v>
          </cell>
          <cell r="BG516">
            <v>5.3737836399342306E-2</v>
          </cell>
          <cell r="BH516">
            <v>5.3737836399342306E-2</v>
          </cell>
          <cell r="BI516">
            <v>5.3737836399342306E-2</v>
          </cell>
          <cell r="BJ516">
            <v>5.3737836399342306E-2</v>
          </cell>
          <cell r="BK516">
            <v>5.3737836399342306E-2</v>
          </cell>
          <cell r="BL516">
            <v>5.3737836399342306E-2</v>
          </cell>
          <cell r="BM516">
            <v>5.3737836399342306E-2</v>
          </cell>
          <cell r="BN516">
            <v>5.3737836399342306E-2</v>
          </cell>
          <cell r="BO516">
            <v>5.3737836399342306E-2</v>
          </cell>
          <cell r="BP516">
            <v>5.3737836399342306E-2</v>
          </cell>
          <cell r="BQ516">
            <v>5.3737836399342306E-2</v>
          </cell>
          <cell r="BR516">
            <v>5.3737836399342306E-2</v>
          </cell>
          <cell r="BS516">
            <v>5.3737836399342306E-2</v>
          </cell>
          <cell r="BT516">
            <v>5.3737836399342306E-2</v>
          </cell>
          <cell r="BU516">
            <v>5.3737836399342306E-2</v>
          </cell>
          <cell r="BV516">
            <v>5.3737836399342306E-2</v>
          </cell>
          <cell r="BW516">
            <v>5.3737836399342306E-2</v>
          </cell>
          <cell r="BX516">
            <v>5.3737836399342306E-2</v>
          </cell>
          <cell r="BY516">
            <v>5.3737836399342306E-2</v>
          </cell>
          <cell r="BZ516">
            <v>5.3737836399342306E-2</v>
          </cell>
          <cell r="CA516">
            <v>5.3737836399342306E-2</v>
          </cell>
          <cell r="CB516">
            <v>5.3737836399342306E-2</v>
          </cell>
          <cell r="CC516">
            <v>5.3737836399342306E-2</v>
          </cell>
          <cell r="CD516">
            <v>5.3737836399342306E-2</v>
          </cell>
          <cell r="CE516">
            <v>5.3737836399342306E-2</v>
          </cell>
          <cell r="CF516">
            <v>5.3737836399342306E-2</v>
          </cell>
          <cell r="CG516">
            <v>5.3737836399342306E-2</v>
          </cell>
          <cell r="CH516">
            <v>5.3737836399342306E-2</v>
          </cell>
          <cell r="CI516">
            <v>5.3737836399342306E-2</v>
          </cell>
          <cell r="CJ516">
            <v>5.3737836399342306E-2</v>
          </cell>
          <cell r="CK516">
            <v>5.3737836399342306E-2</v>
          </cell>
          <cell r="CL516">
            <v>5.3737836399342306E-2</v>
          </cell>
          <cell r="CM516">
            <v>5.3737836399342306E-2</v>
          </cell>
          <cell r="CN516">
            <v>5.3737836399342306E-2</v>
          </cell>
          <cell r="CO516">
            <v>5.3737836399342306E-2</v>
          </cell>
          <cell r="CP516">
            <v>5.3737836399342306E-2</v>
          </cell>
          <cell r="CQ516">
            <v>5.3737836399342306E-2</v>
          </cell>
          <cell r="CR516">
            <v>5.3737836399342306E-2</v>
          </cell>
          <cell r="CS516">
            <v>5.3737836399342306E-2</v>
          </cell>
          <cell r="CT516">
            <v>5.3737836399342306E-2</v>
          </cell>
          <cell r="CU516">
            <v>5.3737836399342306E-2</v>
          </cell>
          <cell r="CV516">
            <v>5.3737836399342306E-2</v>
          </cell>
          <cell r="CW516">
            <v>5.3737836399342306E-2</v>
          </cell>
          <cell r="CX516">
            <v>5.3737836399342306E-2</v>
          </cell>
          <cell r="CY516">
            <v>5.3737836399342306E-2</v>
          </cell>
          <cell r="CZ516">
            <v>5.3737836399342306E-2</v>
          </cell>
          <cell r="DA516">
            <v>5.3737836399342306E-2</v>
          </cell>
          <cell r="DB516">
            <v>5.3737836399342306E-2</v>
          </cell>
          <cell r="DC516">
            <v>5.3737836399342306E-2</v>
          </cell>
          <cell r="DD516">
            <v>5.3737836399342306E-2</v>
          </cell>
          <cell r="DE516">
            <v>5.3737836399342306E-2</v>
          </cell>
          <cell r="DF516">
            <v>5.3737836399342306E-2</v>
          </cell>
          <cell r="DG516">
            <v>5.3737836399342306E-2</v>
          </cell>
          <cell r="DH516">
            <v>5.3737836399342306E-2</v>
          </cell>
          <cell r="DI516">
            <v>5.3737836399342306E-2</v>
          </cell>
          <cell r="DJ516">
            <v>5.3737836399342306E-2</v>
          </cell>
          <cell r="DL516" t="str">
            <v>.Residential.Dwellings.Building Type.High Density.Vintage.2021-2035 Bldg CodeBCResidentialReferenceService requested.Residential.Dwellings.Building Type.High Density.Vintage.2021-2035 Bldg Code.Heating (Marine)</v>
          </cell>
        </row>
        <row r="517">
          <cell r="M517" t="str">
            <v>GJ</v>
          </cell>
          <cell r="N517">
            <v>5.4605784769859923E-2</v>
          </cell>
          <cell r="O517">
            <v>5.4605784769859923E-2</v>
          </cell>
          <cell r="P517">
            <v>4.6261855894355976E-2</v>
          </cell>
          <cell r="Q517">
            <v>4.3984264757054428E-2</v>
          </cell>
          <cell r="R517">
            <v>4.0355129762898484E-2</v>
          </cell>
          <cell r="S517">
            <v>4.1411706588649136E-2</v>
          </cell>
          <cell r="T517">
            <v>4.1289464967253664E-2</v>
          </cell>
          <cell r="U517">
            <v>3.9712357593924094E-2</v>
          </cell>
          <cell r="V517">
            <v>3.9338730407170466E-2</v>
          </cell>
          <cell r="W517">
            <v>3.7265012220274521E-2</v>
          </cell>
          <cell r="X517">
            <v>3.2170436290181049E-2</v>
          </cell>
          <cell r="Y517">
            <v>3.7847707771091817E-2</v>
          </cell>
          <cell r="Z517">
            <v>3.5371218413053546E-2</v>
          </cell>
          <cell r="AA517">
            <v>3.4800017285745007E-2</v>
          </cell>
          <cell r="AB517">
            <v>3.416399102094634E-2</v>
          </cell>
          <cell r="AC517">
            <v>3.2171407996149232E-2</v>
          </cell>
          <cell r="AD517">
            <v>3.2002536795357153E-2</v>
          </cell>
          <cell r="AE517">
            <v>3.3897206587906958E-2</v>
          </cell>
          <cell r="AF517">
            <v>3.246487432899596E-2</v>
          </cell>
          <cell r="AG517">
            <v>3.3347667513048913E-2</v>
          </cell>
          <cell r="AH517">
            <v>3.138087117097043E-2</v>
          </cell>
          <cell r="AI517">
            <v>3.138087117097043E-2</v>
          </cell>
          <cell r="AJ517">
            <v>3.138087117097043E-2</v>
          </cell>
          <cell r="AK517">
            <v>3.138087117097043E-2</v>
          </cell>
          <cell r="AL517">
            <v>3.138087117097043E-2</v>
          </cell>
          <cell r="AM517">
            <v>3.138087117097043E-2</v>
          </cell>
          <cell r="AN517">
            <v>3.138087117097043E-2</v>
          </cell>
          <cell r="AO517">
            <v>3.138087117097043E-2</v>
          </cell>
          <cell r="AP517">
            <v>3.138087117097043E-2</v>
          </cell>
          <cell r="AQ517">
            <v>3.138087117097043E-2</v>
          </cell>
          <cell r="AR517">
            <v>3.138087117097043E-2</v>
          </cell>
          <cell r="AS517">
            <v>3.138087117097043E-2</v>
          </cell>
          <cell r="AT517">
            <v>3.138087117097043E-2</v>
          </cell>
          <cell r="AU517">
            <v>3.138087117097043E-2</v>
          </cell>
          <cell r="AV517">
            <v>3.138087117097043E-2</v>
          </cell>
          <cell r="AW517">
            <v>3.138087117097043E-2</v>
          </cell>
          <cell r="AX517">
            <v>3.138087117097043E-2</v>
          </cell>
          <cell r="AY517">
            <v>3.138087117097043E-2</v>
          </cell>
          <cell r="AZ517">
            <v>3.138087117097043E-2</v>
          </cell>
          <cell r="BA517">
            <v>3.138087117097043E-2</v>
          </cell>
          <cell r="BB517">
            <v>3.138087117097043E-2</v>
          </cell>
          <cell r="BC517">
            <v>3.138087117097043E-2</v>
          </cell>
          <cell r="BD517">
            <v>3.138087117097043E-2</v>
          </cell>
          <cell r="BE517">
            <v>3.138087117097043E-2</v>
          </cell>
          <cell r="BF517">
            <v>3.138087117097043E-2</v>
          </cell>
          <cell r="BG517">
            <v>3.138087117097043E-2</v>
          </cell>
          <cell r="BH517">
            <v>3.138087117097043E-2</v>
          </cell>
          <cell r="BI517">
            <v>3.138087117097043E-2</v>
          </cell>
          <cell r="BJ517">
            <v>3.138087117097043E-2</v>
          </cell>
          <cell r="BK517">
            <v>3.138087117097043E-2</v>
          </cell>
          <cell r="BL517">
            <v>3.138087117097043E-2</v>
          </cell>
          <cell r="BM517">
            <v>3.138087117097043E-2</v>
          </cell>
          <cell r="BN517">
            <v>3.138087117097043E-2</v>
          </cell>
          <cell r="BO517">
            <v>3.138087117097043E-2</v>
          </cell>
          <cell r="BP517">
            <v>3.138087117097043E-2</v>
          </cell>
          <cell r="BQ517">
            <v>3.138087117097043E-2</v>
          </cell>
          <cell r="BR517">
            <v>3.138087117097043E-2</v>
          </cell>
          <cell r="BS517">
            <v>3.138087117097043E-2</v>
          </cell>
          <cell r="BT517">
            <v>3.138087117097043E-2</v>
          </cell>
          <cell r="BU517">
            <v>3.138087117097043E-2</v>
          </cell>
          <cell r="BV517">
            <v>3.138087117097043E-2</v>
          </cell>
          <cell r="BW517">
            <v>3.138087117097043E-2</v>
          </cell>
          <cell r="BX517">
            <v>3.138087117097043E-2</v>
          </cell>
          <cell r="BY517">
            <v>3.138087117097043E-2</v>
          </cell>
          <cell r="BZ517">
            <v>3.138087117097043E-2</v>
          </cell>
          <cell r="CA517">
            <v>3.138087117097043E-2</v>
          </cell>
          <cell r="CB517">
            <v>3.138087117097043E-2</v>
          </cell>
          <cell r="CC517">
            <v>3.138087117097043E-2</v>
          </cell>
          <cell r="CD517">
            <v>3.138087117097043E-2</v>
          </cell>
          <cell r="CE517">
            <v>3.138087117097043E-2</v>
          </cell>
          <cell r="CF517">
            <v>3.138087117097043E-2</v>
          </cell>
          <cell r="CG517">
            <v>3.138087117097043E-2</v>
          </cell>
          <cell r="CH517">
            <v>3.138087117097043E-2</v>
          </cell>
          <cell r="CI517">
            <v>3.138087117097043E-2</v>
          </cell>
          <cell r="CJ517">
            <v>3.138087117097043E-2</v>
          </cell>
          <cell r="CK517">
            <v>3.138087117097043E-2</v>
          </cell>
          <cell r="CL517">
            <v>3.138087117097043E-2</v>
          </cell>
          <cell r="CM517">
            <v>3.138087117097043E-2</v>
          </cell>
          <cell r="CN517">
            <v>3.138087117097043E-2</v>
          </cell>
          <cell r="CO517">
            <v>3.138087117097043E-2</v>
          </cell>
          <cell r="CP517">
            <v>3.138087117097043E-2</v>
          </cell>
          <cell r="CQ517">
            <v>3.138087117097043E-2</v>
          </cell>
          <cell r="CR517">
            <v>3.138087117097043E-2</v>
          </cell>
          <cell r="CS517">
            <v>3.138087117097043E-2</v>
          </cell>
          <cell r="CT517">
            <v>3.138087117097043E-2</v>
          </cell>
          <cell r="CU517">
            <v>3.138087117097043E-2</v>
          </cell>
          <cell r="CV517">
            <v>3.138087117097043E-2</v>
          </cell>
          <cell r="CW517">
            <v>3.138087117097043E-2</v>
          </cell>
          <cell r="CX517">
            <v>3.138087117097043E-2</v>
          </cell>
          <cell r="CY517">
            <v>3.138087117097043E-2</v>
          </cell>
          <cell r="CZ517">
            <v>3.138087117097043E-2</v>
          </cell>
          <cell r="DA517">
            <v>3.138087117097043E-2</v>
          </cell>
          <cell r="DB517">
            <v>3.138087117097043E-2</v>
          </cell>
          <cell r="DC517">
            <v>3.138087117097043E-2</v>
          </cell>
          <cell r="DD517">
            <v>3.138087117097043E-2</v>
          </cell>
          <cell r="DE517">
            <v>3.138087117097043E-2</v>
          </cell>
          <cell r="DF517">
            <v>3.138087117097043E-2</v>
          </cell>
          <cell r="DG517">
            <v>3.138087117097043E-2</v>
          </cell>
          <cell r="DH517">
            <v>3.138087117097043E-2</v>
          </cell>
          <cell r="DI517">
            <v>3.138087117097043E-2</v>
          </cell>
          <cell r="DJ517">
            <v>3.138087117097043E-2</v>
          </cell>
          <cell r="DL517" t="str">
            <v>.Residential.Dwellings.Building Type.High Density.Vintage.2021-2035 Bldg CodeBCResidentialReferenceService requested.Residential.Dwellings.Building Type.High Density.Vintage.2021-2035 Bldg Code.Heating (Cold)</v>
          </cell>
        </row>
        <row r="518">
          <cell r="M518" t="str">
            <v>GJ</v>
          </cell>
          <cell r="N518">
            <v>0.1531325675680161</v>
          </cell>
          <cell r="O518">
            <v>0.1531325675680161</v>
          </cell>
          <cell r="P518">
            <v>0.19597470914417392</v>
          </cell>
          <cell r="Q518">
            <v>0.19444728836839548</v>
          </cell>
          <cell r="R518">
            <v>0.18906228150525872</v>
          </cell>
          <cell r="S518">
            <v>0.17585126828273678</v>
          </cell>
          <cell r="T518">
            <v>0.17561262030725502</v>
          </cell>
          <cell r="U518">
            <v>0.21218508587816021</v>
          </cell>
          <cell r="V518">
            <v>0.19773782969788878</v>
          </cell>
          <cell r="W518">
            <v>0.18668943868665799</v>
          </cell>
          <cell r="X518">
            <v>0.17268998040921046</v>
          </cell>
          <cell r="Y518">
            <v>0.18363022293754441</v>
          </cell>
          <cell r="Z518">
            <v>0.18218006185787272</v>
          </cell>
          <cell r="AA518">
            <v>0.18298373783342287</v>
          </cell>
          <cell r="AB518">
            <v>0.18009889272912075</v>
          </cell>
          <cell r="AC518">
            <v>0.16358945243942541</v>
          </cell>
          <cell r="AD518">
            <v>0.13224347475455658</v>
          </cell>
          <cell r="AE518">
            <v>0.15557795731772681</v>
          </cell>
          <cell r="AF518">
            <v>0.16535255209185284</v>
          </cell>
          <cell r="AG518">
            <v>0.16197918532052288</v>
          </cell>
          <cell r="AH518">
            <v>0.15268780013030947</v>
          </cell>
          <cell r="AI518">
            <v>0.15268780013030947</v>
          </cell>
          <cell r="AJ518">
            <v>0.15268780013030947</v>
          </cell>
          <cell r="AK518">
            <v>0.15268780013030947</v>
          </cell>
          <cell r="AL518">
            <v>0.15268780013030947</v>
          </cell>
          <cell r="AM518">
            <v>0.15268780013030947</v>
          </cell>
          <cell r="AN518">
            <v>0.15268780013030947</v>
          </cell>
          <cell r="AO518">
            <v>0.15268780013030947</v>
          </cell>
          <cell r="AP518">
            <v>0.15268780013030947</v>
          </cell>
          <cell r="AQ518">
            <v>0.15268780013030947</v>
          </cell>
          <cell r="AR518">
            <v>0.15268780013030947</v>
          </cell>
          <cell r="AS518">
            <v>0.15268780013030947</v>
          </cell>
          <cell r="AT518">
            <v>0.15268780013030947</v>
          </cell>
          <cell r="AU518">
            <v>0.15268780013030947</v>
          </cell>
          <cell r="AV518">
            <v>0.15268780013030947</v>
          </cell>
          <cell r="AW518">
            <v>0.15268780013030947</v>
          </cell>
          <cell r="AX518">
            <v>0.15268780013030947</v>
          </cell>
          <cell r="AY518">
            <v>0.15268780013030947</v>
          </cell>
          <cell r="AZ518">
            <v>0.15268780013030947</v>
          </cell>
          <cell r="BA518">
            <v>0.15268780013030947</v>
          </cell>
          <cell r="BB518">
            <v>0.15268780013030947</v>
          </cell>
          <cell r="BC518">
            <v>0.15268780013030947</v>
          </cell>
          <cell r="BD518">
            <v>0.15268780013030947</v>
          </cell>
          <cell r="BE518">
            <v>0.15268780013030947</v>
          </cell>
          <cell r="BF518">
            <v>0.15268780013030947</v>
          </cell>
          <cell r="BG518">
            <v>0.15268780013030947</v>
          </cell>
          <cell r="BH518">
            <v>0.15268780013030947</v>
          </cell>
          <cell r="BI518">
            <v>0.15268780013030947</v>
          </cell>
          <cell r="BJ518">
            <v>0.15268780013030947</v>
          </cell>
          <cell r="BK518">
            <v>0.15268780013030947</v>
          </cell>
          <cell r="BL518">
            <v>0.15268780013030947</v>
          </cell>
          <cell r="BM518">
            <v>0.15268780013030947</v>
          </cell>
          <cell r="BN518">
            <v>0.15268780013030947</v>
          </cell>
          <cell r="BO518">
            <v>0.15268780013030947</v>
          </cell>
          <cell r="BP518">
            <v>0.15268780013030947</v>
          </cell>
          <cell r="BQ518">
            <v>0.15268780013030947</v>
          </cell>
          <cell r="BR518">
            <v>0.15268780013030947</v>
          </cell>
          <cell r="BS518">
            <v>0.15268780013030947</v>
          </cell>
          <cell r="BT518">
            <v>0.15268780013030947</v>
          </cell>
          <cell r="BU518">
            <v>0.15268780013030947</v>
          </cell>
          <cell r="BV518">
            <v>0.15268780013030947</v>
          </cell>
          <cell r="BW518">
            <v>0.15268780013030947</v>
          </cell>
          <cell r="BX518">
            <v>0.15268780013030947</v>
          </cell>
          <cell r="BY518">
            <v>0.15268780013030947</v>
          </cell>
          <cell r="BZ518">
            <v>0.15268780013030947</v>
          </cell>
          <cell r="CA518">
            <v>0.15268780013030947</v>
          </cell>
          <cell r="CB518">
            <v>0.15268780013030947</v>
          </cell>
          <cell r="CC518">
            <v>0.15268780013030947</v>
          </cell>
          <cell r="CD518">
            <v>0.15268780013030947</v>
          </cell>
          <cell r="CE518">
            <v>0.15268780013030947</v>
          </cell>
          <cell r="CF518">
            <v>0.15268780013030947</v>
          </cell>
          <cell r="CG518">
            <v>0.15268780013030947</v>
          </cell>
          <cell r="CH518">
            <v>0.15268780013030947</v>
          </cell>
          <cell r="CI518">
            <v>0.15268780013030947</v>
          </cell>
          <cell r="CJ518">
            <v>0.15268780013030947</v>
          </cell>
          <cell r="CK518">
            <v>0.15268780013030947</v>
          </cell>
          <cell r="CL518">
            <v>0.15268780013030947</v>
          </cell>
          <cell r="CM518">
            <v>0.15268780013030947</v>
          </cell>
          <cell r="CN518">
            <v>0.15268780013030947</v>
          </cell>
          <cell r="CO518">
            <v>0.15268780013030947</v>
          </cell>
          <cell r="CP518">
            <v>0.15268780013030947</v>
          </cell>
          <cell r="CQ518">
            <v>0.15268780013030947</v>
          </cell>
          <cell r="CR518">
            <v>0.15268780013030947</v>
          </cell>
          <cell r="CS518">
            <v>0.15268780013030947</v>
          </cell>
          <cell r="CT518">
            <v>0.15268780013030947</v>
          </cell>
          <cell r="CU518">
            <v>0.15268780013030947</v>
          </cell>
          <cell r="CV518">
            <v>0.15268780013030947</v>
          </cell>
          <cell r="CW518">
            <v>0.15268780013030947</v>
          </cell>
          <cell r="CX518">
            <v>0.15268780013030947</v>
          </cell>
          <cell r="CY518">
            <v>0.15268780013030947</v>
          </cell>
          <cell r="CZ518">
            <v>0.15268780013030947</v>
          </cell>
          <cell r="DA518">
            <v>0.15268780013030947</v>
          </cell>
          <cell r="DB518">
            <v>0.15268780013030947</v>
          </cell>
          <cell r="DC518">
            <v>0.15268780013030947</v>
          </cell>
          <cell r="DD518">
            <v>0.15268780013030947</v>
          </cell>
          <cell r="DE518">
            <v>0.15268780013030947</v>
          </cell>
          <cell r="DF518">
            <v>0.15268780013030947</v>
          </cell>
          <cell r="DG518">
            <v>0.15268780013030947</v>
          </cell>
          <cell r="DH518">
            <v>0.15268780013030947</v>
          </cell>
          <cell r="DI518">
            <v>0.15268780013030947</v>
          </cell>
          <cell r="DJ518">
            <v>0.15268780013030947</v>
          </cell>
          <cell r="DL518" t="str">
            <v>.Residential.Dwellings.Building Type.High Density.Vintage.2021-2035 Bldg CodeABResidentialReferenceService requested.Residential.Dwellings.Building Type.High Density.Vintage.2021-2035 Bldg Code.Heating (Cold)</v>
          </cell>
        </row>
        <row r="519">
          <cell r="M519" t="str">
            <v>GJ</v>
          </cell>
          <cell r="N519">
            <v>0.14095790286748511</v>
          </cell>
          <cell r="O519">
            <v>0.14095790286748511</v>
          </cell>
          <cell r="P519">
            <v>0.15511898318772382</v>
          </cell>
          <cell r="Q519">
            <v>0.14009069817977213</v>
          </cell>
          <cell r="R519">
            <v>0.13679412318724643</v>
          </cell>
          <cell r="S519">
            <v>0.13103994462968813</v>
          </cell>
          <cell r="T519">
            <v>0.13743471327557599</v>
          </cell>
          <cell r="U519">
            <v>0.13885857654305259</v>
          </cell>
          <cell r="V519">
            <v>0.14574328385963822</v>
          </cell>
          <cell r="W519">
            <v>0.14867206008925576</v>
          </cell>
          <cell r="X519">
            <v>0.155703219306222</v>
          </cell>
          <cell r="Y519">
            <v>0.14451089985794188</v>
          </cell>
          <cell r="Z519">
            <v>0.13285525023220271</v>
          </cell>
          <cell r="AA519">
            <v>0.13858480765944772</v>
          </cell>
          <cell r="AB519">
            <v>0.13425333181733726</v>
          </cell>
          <cell r="AC519">
            <v>0.11677259977047438</v>
          </cell>
          <cell r="AD519">
            <v>0.107315409431261</v>
          </cell>
          <cell r="AE519">
            <v>0.11726745607120498</v>
          </cell>
          <cell r="AF519">
            <v>0.12945233751948065</v>
          </cell>
          <cell r="AG519">
            <v>0.13342395035977558</v>
          </cell>
          <cell r="AH519">
            <v>0.11975734220027395</v>
          </cell>
          <cell r="AI519">
            <v>0.11975734220027395</v>
          </cell>
          <cell r="AJ519">
            <v>0.11975734220027395</v>
          </cell>
          <cell r="AK519">
            <v>0.11975734220027395</v>
          </cell>
          <cell r="AL519">
            <v>0.11975734220027395</v>
          </cell>
          <cell r="AM519">
            <v>0.11975734220027395</v>
          </cell>
          <cell r="AN519">
            <v>0.11975734220027395</v>
          </cell>
          <cell r="AO519">
            <v>0.11975734220027395</v>
          </cell>
          <cell r="AP519">
            <v>0.11975734220027395</v>
          </cell>
          <cell r="AQ519">
            <v>0.11975734220027395</v>
          </cell>
          <cell r="AR519">
            <v>0.11975734220027395</v>
          </cell>
          <cell r="AS519">
            <v>0.11975734220027395</v>
          </cell>
          <cell r="AT519">
            <v>0.11975734220027395</v>
          </cell>
          <cell r="AU519">
            <v>0.11975734220027395</v>
          </cell>
          <cell r="AV519">
            <v>0.11975734220027395</v>
          </cell>
          <cell r="AW519">
            <v>0.11975734220027395</v>
          </cell>
          <cell r="AX519">
            <v>0.11975734220027395</v>
          </cell>
          <cell r="AY519">
            <v>0.11975734220027395</v>
          </cell>
          <cell r="AZ519">
            <v>0.11975734220027395</v>
          </cell>
          <cell r="BA519">
            <v>0.11975734220027395</v>
          </cell>
          <cell r="BB519">
            <v>0.11975734220027395</v>
          </cell>
          <cell r="BC519">
            <v>0.11975734220027395</v>
          </cell>
          <cell r="BD519">
            <v>0.11975734220027395</v>
          </cell>
          <cell r="BE519">
            <v>0.11975734220027395</v>
          </cell>
          <cell r="BF519">
            <v>0.11975734220027395</v>
          </cell>
          <cell r="BG519">
            <v>0.11975734220027395</v>
          </cell>
          <cell r="BH519">
            <v>0.11975734220027395</v>
          </cell>
          <cell r="BI519">
            <v>0.11975734220027395</v>
          </cell>
          <cell r="BJ519">
            <v>0.11975734220027395</v>
          </cell>
          <cell r="BK519">
            <v>0.11975734220027395</v>
          </cell>
          <cell r="BL519">
            <v>0.11975734220027395</v>
          </cell>
          <cell r="BM519">
            <v>0.11975734220027395</v>
          </cell>
          <cell r="BN519">
            <v>0.11975734220027395</v>
          </cell>
          <cell r="BO519">
            <v>0.11975734220027395</v>
          </cell>
          <cell r="BP519">
            <v>0.11975734220027395</v>
          </cell>
          <cell r="BQ519">
            <v>0.11975734220027395</v>
          </cell>
          <cell r="BR519">
            <v>0.11975734220027395</v>
          </cell>
          <cell r="BS519">
            <v>0.11975734220027395</v>
          </cell>
          <cell r="BT519">
            <v>0.11975734220027395</v>
          </cell>
          <cell r="BU519">
            <v>0.11975734220027395</v>
          </cell>
          <cell r="BV519">
            <v>0.11975734220027395</v>
          </cell>
          <cell r="BW519">
            <v>0.11975734220027395</v>
          </cell>
          <cell r="BX519">
            <v>0.11975734220027395</v>
          </cell>
          <cell r="BY519">
            <v>0.11975734220027395</v>
          </cell>
          <cell r="BZ519">
            <v>0.11975734220027395</v>
          </cell>
          <cell r="CA519">
            <v>0.11975734220027395</v>
          </cell>
          <cell r="CB519">
            <v>0.11975734220027395</v>
          </cell>
          <cell r="CC519">
            <v>0.11975734220027395</v>
          </cell>
          <cell r="CD519">
            <v>0.11975734220027395</v>
          </cell>
          <cell r="CE519">
            <v>0.11975734220027395</v>
          </cell>
          <cell r="CF519">
            <v>0.11975734220027395</v>
          </cell>
          <cell r="CG519">
            <v>0.11975734220027395</v>
          </cell>
          <cell r="CH519">
            <v>0.11975734220027395</v>
          </cell>
          <cell r="CI519">
            <v>0.11975734220027395</v>
          </cell>
          <cell r="CJ519">
            <v>0.11975734220027395</v>
          </cell>
          <cell r="CK519">
            <v>0.11975734220027395</v>
          </cell>
          <cell r="CL519">
            <v>0.11975734220027395</v>
          </cell>
          <cell r="CM519">
            <v>0.11975734220027395</v>
          </cell>
          <cell r="CN519">
            <v>0.11975734220027395</v>
          </cell>
          <cell r="CO519">
            <v>0.11975734220027395</v>
          </cell>
          <cell r="CP519">
            <v>0.11975734220027395</v>
          </cell>
          <cell r="CQ519">
            <v>0.11975734220027395</v>
          </cell>
          <cell r="CR519">
            <v>0.11975734220027395</v>
          </cell>
          <cell r="CS519">
            <v>0.11975734220027395</v>
          </cell>
          <cell r="CT519">
            <v>0.11975734220027395</v>
          </cell>
          <cell r="CU519">
            <v>0.11975734220027395</v>
          </cell>
          <cell r="CV519">
            <v>0.11975734220027395</v>
          </cell>
          <cell r="CW519">
            <v>0.11975734220027395</v>
          </cell>
          <cell r="CX519">
            <v>0.11975734220027395</v>
          </cell>
          <cell r="CY519">
            <v>0.11975734220027395</v>
          </cell>
          <cell r="CZ519">
            <v>0.11975734220027395</v>
          </cell>
          <cell r="DA519">
            <v>0.11975734220027395</v>
          </cell>
          <cell r="DB519">
            <v>0.11975734220027395</v>
          </cell>
          <cell r="DC519">
            <v>0.11975734220027395</v>
          </cell>
          <cell r="DD519">
            <v>0.11975734220027395</v>
          </cell>
          <cell r="DE519">
            <v>0.11975734220027395</v>
          </cell>
          <cell r="DF519">
            <v>0.11975734220027395</v>
          </cell>
          <cell r="DG519">
            <v>0.11975734220027395</v>
          </cell>
          <cell r="DH519">
            <v>0.11975734220027395</v>
          </cell>
          <cell r="DI519">
            <v>0.11975734220027395</v>
          </cell>
          <cell r="DJ519">
            <v>0.11975734220027395</v>
          </cell>
          <cell r="DL519" t="str">
            <v>.Residential.Dwellings.Building Type.High Density.Vintage.2021-2035 Bldg CodeSKResidentialReferenceService requested.Residential.Dwellings.Building Type.High Density.Vintage.2021-2035 Bldg Code.Heating (Cold)</v>
          </cell>
        </row>
        <row r="520">
          <cell r="M520" t="str">
            <v>GJ</v>
          </cell>
          <cell r="N520">
            <v>0.14998565218715593</v>
          </cell>
          <cell r="O520">
            <v>0.14998565218715593</v>
          </cell>
          <cell r="P520">
            <v>0.17596609289049031</v>
          </cell>
          <cell r="Q520">
            <v>0.17216912502544843</v>
          </cell>
          <cell r="R520">
            <v>0.17217192087424849</v>
          </cell>
          <cell r="S520">
            <v>0.16053193262284168</v>
          </cell>
          <cell r="T520">
            <v>0.13452061796337705</v>
          </cell>
          <cell r="U520">
            <v>0.16420411477337188</v>
          </cell>
          <cell r="V520">
            <v>0.16741151930279721</v>
          </cell>
          <cell r="W520">
            <v>0.15526218458184962</v>
          </cell>
          <cell r="X520">
            <v>0.14455194213166528</v>
          </cell>
          <cell r="Y520">
            <v>0.14851741083008957</v>
          </cell>
          <cell r="Z520">
            <v>0.13457492844399746</v>
          </cell>
          <cell r="AA520">
            <v>0.1659291280107037</v>
          </cell>
          <cell r="AB520">
            <v>0.16718040457117622</v>
          </cell>
          <cell r="AC520">
            <v>0.13238709460300008</v>
          </cell>
          <cell r="AD520">
            <v>0.12881809069612171</v>
          </cell>
          <cell r="AE520">
            <v>0.12998057190590037</v>
          </cell>
          <cell r="AF520">
            <v>0.14086346692325205</v>
          </cell>
          <cell r="AG520">
            <v>0.13998732382608509</v>
          </cell>
          <cell r="AH520">
            <v>0.12670937792185522</v>
          </cell>
          <cell r="AI520">
            <v>0.12670937792185522</v>
          </cell>
          <cell r="AJ520">
            <v>0.12670937792185522</v>
          </cell>
          <cell r="AK520">
            <v>0.12670937792185522</v>
          </cell>
          <cell r="AL520">
            <v>0.12670937792185522</v>
          </cell>
          <cell r="AM520">
            <v>0.12670937792185522</v>
          </cell>
          <cell r="AN520">
            <v>0.12670937792185522</v>
          </cell>
          <cell r="AO520">
            <v>0.12670937792185522</v>
          </cell>
          <cell r="AP520">
            <v>0.12670937792185522</v>
          </cell>
          <cell r="AQ520">
            <v>0.12670937792185522</v>
          </cell>
          <cell r="AR520">
            <v>0.12670937792185522</v>
          </cell>
          <cell r="AS520">
            <v>0.12670937792185522</v>
          </cell>
          <cell r="AT520">
            <v>0.12670937792185522</v>
          </cell>
          <cell r="AU520">
            <v>0.12670937792185522</v>
          </cell>
          <cell r="AV520">
            <v>0.12670937792185522</v>
          </cell>
          <cell r="AW520">
            <v>0.12670937792185522</v>
          </cell>
          <cell r="AX520">
            <v>0.12670937792185522</v>
          </cell>
          <cell r="AY520">
            <v>0.12670937792185522</v>
          </cell>
          <cell r="AZ520">
            <v>0.12670937792185522</v>
          </cell>
          <cell r="BA520">
            <v>0.12670937792185522</v>
          </cell>
          <cell r="BB520">
            <v>0.12670937792185522</v>
          </cell>
          <cell r="BC520">
            <v>0.12670937792185522</v>
          </cell>
          <cell r="BD520">
            <v>0.12670937792185522</v>
          </cell>
          <cell r="BE520">
            <v>0.12670937792185522</v>
          </cell>
          <cell r="BF520">
            <v>0.12670937792185522</v>
          </cell>
          <cell r="BG520">
            <v>0.12670937792185522</v>
          </cell>
          <cell r="BH520">
            <v>0.12670937792185522</v>
          </cell>
          <cell r="BI520">
            <v>0.12670937792185522</v>
          </cell>
          <cell r="BJ520">
            <v>0.12670937792185522</v>
          </cell>
          <cell r="BK520">
            <v>0.12670937792185522</v>
          </cell>
          <cell r="BL520">
            <v>0.12670937792185522</v>
          </cell>
          <cell r="BM520">
            <v>0.12670937792185522</v>
          </cell>
          <cell r="BN520">
            <v>0.12670937792185522</v>
          </cell>
          <cell r="BO520">
            <v>0.12670937792185522</v>
          </cell>
          <cell r="BP520">
            <v>0.12670937792185522</v>
          </cell>
          <cell r="BQ520">
            <v>0.12670937792185522</v>
          </cell>
          <cell r="BR520">
            <v>0.12670937792185522</v>
          </cell>
          <cell r="BS520">
            <v>0.12670937792185522</v>
          </cell>
          <cell r="BT520">
            <v>0.12670937792185522</v>
          </cell>
          <cell r="BU520">
            <v>0.12670937792185522</v>
          </cell>
          <cell r="BV520">
            <v>0.12670937792185522</v>
          </cell>
          <cell r="BW520">
            <v>0.12670937792185522</v>
          </cell>
          <cell r="BX520">
            <v>0.12670937792185522</v>
          </cell>
          <cell r="BY520">
            <v>0.12670937792185522</v>
          </cell>
          <cell r="BZ520">
            <v>0.12670937792185522</v>
          </cell>
          <cell r="CA520">
            <v>0.12670937792185522</v>
          </cell>
          <cell r="CB520">
            <v>0.12670937792185522</v>
          </cell>
          <cell r="CC520">
            <v>0.12670937792185522</v>
          </cell>
          <cell r="CD520">
            <v>0.12670937792185522</v>
          </cell>
          <cell r="CE520">
            <v>0.12670937792185522</v>
          </cell>
          <cell r="CF520">
            <v>0.12670937792185522</v>
          </cell>
          <cell r="CG520">
            <v>0.12670937792185522</v>
          </cell>
          <cell r="CH520">
            <v>0.12670937792185522</v>
          </cell>
          <cell r="CI520">
            <v>0.12670937792185522</v>
          </cell>
          <cell r="CJ520">
            <v>0.12670937792185522</v>
          </cell>
          <cell r="CK520">
            <v>0.12670937792185522</v>
          </cell>
          <cell r="CL520">
            <v>0.12670937792185522</v>
          </cell>
          <cell r="CM520">
            <v>0.12670937792185522</v>
          </cell>
          <cell r="CN520">
            <v>0.12670937792185522</v>
          </cell>
          <cell r="CO520">
            <v>0.12670937792185522</v>
          </cell>
          <cell r="CP520">
            <v>0.12670937792185522</v>
          </cell>
          <cell r="CQ520">
            <v>0.12670937792185522</v>
          </cell>
          <cell r="CR520">
            <v>0.12670937792185522</v>
          </cell>
          <cell r="CS520">
            <v>0.12670937792185522</v>
          </cell>
          <cell r="CT520">
            <v>0.12670937792185522</v>
          </cell>
          <cell r="CU520">
            <v>0.12670937792185522</v>
          </cell>
          <cell r="CV520">
            <v>0.12670937792185522</v>
          </cell>
          <cell r="CW520">
            <v>0.12670937792185522</v>
          </cell>
          <cell r="CX520">
            <v>0.12670937792185522</v>
          </cell>
          <cell r="CY520">
            <v>0.12670937792185522</v>
          </cell>
          <cell r="CZ520">
            <v>0.12670937792185522</v>
          </cell>
          <cell r="DA520">
            <v>0.12670937792185522</v>
          </cell>
          <cell r="DB520">
            <v>0.12670937792185522</v>
          </cell>
          <cell r="DC520">
            <v>0.12670937792185522</v>
          </cell>
          <cell r="DD520">
            <v>0.12670937792185522</v>
          </cell>
          <cell r="DE520">
            <v>0.12670937792185522</v>
          </cell>
          <cell r="DF520">
            <v>0.12670937792185522</v>
          </cell>
          <cell r="DG520">
            <v>0.12670937792185522</v>
          </cell>
          <cell r="DH520">
            <v>0.12670937792185522</v>
          </cell>
          <cell r="DI520">
            <v>0.12670937792185522</v>
          </cell>
          <cell r="DJ520">
            <v>0.12670937792185522</v>
          </cell>
          <cell r="DL520" t="str">
            <v>.Residential.Dwellings.Building Type.High Density.Vintage.2021-2035 Bldg CodeMBResidentialReferenceService requested.Residential.Dwellings.Building Type.High Density.Vintage.2021-2035 Bldg Code.Heating (Cold)</v>
          </cell>
        </row>
        <row r="521">
          <cell r="M521" t="str">
            <v>GJ</v>
          </cell>
          <cell r="N521">
            <v>0.29014807618381544</v>
          </cell>
          <cell r="O521">
            <v>0.29014807618381544</v>
          </cell>
          <cell r="P521">
            <v>0.23945987579597272</v>
          </cell>
          <cell r="Q521">
            <v>0.2596149791979645</v>
          </cell>
          <cell r="R521">
            <v>0.24443321266667062</v>
          </cell>
          <cell r="S521">
            <v>0.2263525293939031</v>
          </cell>
          <cell r="T521">
            <v>0.19726952385248653</v>
          </cell>
          <cell r="U521">
            <v>0.21851776565916958</v>
          </cell>
          <cell r="V521">
            <v>0.21197871522294803</v>
          </cell>
          <cell r="W521">
            <v>0.19189754375104653</v>
          </cell>
          <cell r="X521">
            <v>0.17136668993208076</v>
          </cell>
          <cell r="Y521">
            <v>0.17251017691657505</v>
          </cell>
          <cell r="Z521">
            <v>0.14956240796295475</v>
          </cell>
          <cell r="AA521">
            <v>0.16924795698939779</v>
          </cell>
          <cell r="AB521">
            <v>0.17028024398912789</v>
          </cell>
          <cell r="AC521">
            <v>0.15532040055942462</v>
          </cell>
          <cell r="AD521">
            <v>0.13283708023083465</v>
          </cell>
          <cell r="AE521">
            <v>0.1357029152239709</v>
          </cell>
          <cell r="AF521">
            <v>0.14943384176431854</v>
          </cell>
          <cell r="AG521">
            <v>0.13218216425031418</v>
          </cell>
          <cell r="AH521">
            <v>0.11484855307570149</v>
          </cell>
          <cell r="AI521">
            <v>0.11484855307570149</v>
          </cell>
          <cell r="AJ521">
            <v>0.11484855307570149</v>
          </cell>
          <cell r="AK521">
            <v>0.11484855307570149</v>
          </cell>
          <cell r="AL521">
            <v>0.11484855307570149</v>
          </cell>
          <cell r="AM521">
            <v>0.11484855307570149</v>
          </cell>
          <cell r="AN521">
            <v>0.11484855307570149</v>
          </cell>
          <cell r="AO521">
            <v>0.11484855307570149</v>
          </cell>
          <cell r="AP521">
            <v>0.11484855307570149</v>
          </cell>
          <cell r="AQ521">
            <v>0.11484855307570149</v>
          </cell>
          <cell r="AR521">
            <v>0.11484855307570149</v>
          </cell>
          <cell r="AS521">
            <v>0.11484855307570149</v>
          </cell>
          <cell r="AT521">
            <v>0.11484855307570149</v>
          </cell>
          <cell r="AU521">
            <v>0.11484855307570149</v>
          </cell>
          <cell r="AV521">
            <v>0.11484855307570149</v>
          </cell>
          <cell r="AW521">
            <v>0.11484855307570149</v>
          </cell>
          <cell r="AX521">
            <v>0.11484855307570149</v>
          </cell>
          <cell r="AY521">
            <v>0.11484855307570149</v>
          </cell>
          <cell r="AZ521">
            <v>0.11484855307570149</v>
          </cell>
          <cell r="BA521">
            <v>0.11484855307570149</v>
          </cell>
          <cell r="BB521">
            <v>0.11484855307570149</v>
          </cell>
          <cell r="BC521">
            <v>0.11484855307570149</v>
          </cell>
          <cell r="BD521">
            <v>0.11484855307570149</v>
          </cell>
          <cell r="BE521">
            <v>0.11484855307570149</v>
          </cell>
          <cell r="BF521">
            <v>0.11484855307570149</v>
          </cell>
          <cell r="BG521">
            <v>0.11484855307570149</v>
          </cell>
          <cell r="BH521">
            <v>0.11484855307570149</v>
          </cell>
          <cell r="BI521">
            <v>0.11484855307570149</v>
          </cell>
          <cell r="BJ521">
            <v>0.11484855307570149</v>
          </cell>
          <cell r="BK521">
            <v>0.11484855307570149</v>
          </cell>
          <cell r="BL521">
            <v>0.11484855307570149</v>
          </cell>
          <cell r="BM521">
            <v>0.11484855307570149</v>
          </cell>
          <cell r="BN521">
            <v>0.11484855307570149</v>
          </cell>
          <cell r="BO521">
            <v>0.11484855307570149</v>
          </cell>
          <cell r="BP521">
            <v>0.11484855307570149</v>
          </cell>
          <cell r="BQ521">
            <v>0.11484855307570149</v>
          </cell>
          <cell r="BR521">
            <v>0.11484855307570149</v>
          </cell>
          <cell r="BS521">
            <v>0.11484855307570149</v>
          </cell>
          <cell r="BT521">
            <v>0.11484855307570149</v>
          </cell>
          <cell r="BU521">
            <v>0.11484855307570149</v>
          </cell>
          <cell r="BV521">
            <v>0.11484855307570149</v>
          </cell>
          <cell r="BW521">
            <v>0.11484855307570149</v>
          </cell>
          <cell r="BX521">
            <v>0.11484855307570149</v>
          </cell>
          <cell r="BY521">
            <v>0.11484855307570149</v>
          </cell>
          <cell r="BZ521">
            <v>0.11484855307570149</v>
          </cell>
          <cell r="CA521">
            <v>0.11484855307570149</v>
          </cell>
          <cell r="CB521">
            <v>0.11484855307570149</v>
          </cell>
          <cell r="CC521">
            <v>0.11484855307570149</v>
          </cell>
          <cell r="CD521">
            <v>0.11484855307570149</v>
          </cell>
          <cell r="CE521">
            <v>0.11484855307570149</v>
          </cell>
          <cell r="CF521">
            <v>0.11484855307570149</v>
          </cell>
          <cell r="CG521">
            <v>0.11484855307570149</v>
          </cell>
          <cell r="CH521">
            <v>0.11484855307570149</v>
          </cell>
          <cell r="CI521">
            <v>0.11484855307570149</v>
          </cell>
          <cell r="CJ521">
            <v>0.11484855307570149</v>
          </cell>
          <cell r="CK521">
            <v>0.11484855307570149</v>
          </cell>
          <cell r="CL521">
            <v>0.11484855307570149</v>
          </cell>
          <cell r="CM521">
            <v>0.11484855307570149</v>
          </cell>
          <cell r="CN521">
            <v>0.11484855307570149</v>
          </cell>
          <cell r="CO521">
            <v>0.11484855307570149</v>
          </cell>
          <cell r="CP521">
            <v>0.11484855307570149</v>
          </cell>
          <cell r="CQ521">
            <v>0.11484855307570149</v>
          </cell>
          <cell r="CR521">
            <v>0.11484855307570149</v>
          </cell>
          <cell r="CS521">
            <v>0.11484855307570149</v>
          </cell>
          <cell r="CT521">
            <v>0.11484855307570149</v>
          </cell>
          <cell r="CU521">
            <v>0.11484855307570149</v>
          </cell>
          <cell r="CV521">
            <v>0.11484855307570149</v>
          </cell>
          <cell r="CW521">
            <v>0.11484855307570149</v>
          </cell>
          <cell r="CX521">
            <v>0.11484855307570149</v>
          </cell>
          <cell r="CY521">
            <v>0.11484855307570149</v>
          </cell>
          <cell r="CZ521">
            <v>0.11484855307570149</v>
          </cell>
          <cell r="DA521">
            <v>0.11484855307570149</v>
          </cell>
          <cell r="DB521">
            <v>0.11484855307570149</v>
          </cell>
          <cell r="DC521">
            <v>0.11484855307570149</v>
          </cell>
          <cell r="DD521">
            <v>0.11484855307570149</v>
          </cell>
          <cell r="DE521">
            <v>0.11484855307570149</v>
          </cell>
          <cell r="DF521">
            <v>0.11484855307570149</v>
          </cell>
          <cell r="DG521">
            <v>0.11484855307570149</v>
          </cell>
          <cell r="DH521">
            <v>0.11484855307570149</v>
          </cell>
          <cell r="DI521">
            <v>0.11484855307570149</v>
          </cell>
          <cell r="DJ521">
            <v>0.11484855307570149</v>
          </cell>
          <cell r="DL521" t="str">
            <v>.Residential.Dwellings.Building Type.High Density.Vintage.2021-2035 Bldg CodeONResidentialReferenceService requested.Residential.Dwellings.Building Type.High Density.Vintage.2021-2035 Bldg Code.Heating (Cold)</v>
          </cell>
        </row>
        <row r="522">
          <cell r="M522" t="str">
            <v>GJ</v>
          </cell>
          <cell r="N522">
            <v>0.19926194330593067</v>
          </cell>
          <cell r="O522">
            <v>0.19926194330593067</v>
          </cell>
          <cell r="P522">
            <v>0.22655004872837464</v>
          </cell>
          <cell r="Q522">
            <v>0.23051521811148207</v>
          </cell>
          <cell r="R522">
            <v>0.23529501366632399</v>
          </cell>
          <cell r="S522">
            <v>0.20498407209562303</v>
          </cell>
          <cell r="T522">
            <v>0.18030798316258409</v>
          </cell>
          <cell r="U522">
            <v>0.19233614610722927</v>
          </cell>
          <cell r="V522">
            <v>0.18092737066572559</v>
          </cell>
          <cell r="W522">
            <v>0.17832547540480392</v>
          </cell>
          <cell r="X522">
            <v>0.15664229894994047</v>
          </cell>
          <cell r="Y522">
            <v>0.15707029162597333</v>
          </cell>
          <cell r="Z522">
            <v>0.14237972776152677</v>
          </cell>
          <cell r="AA522">
            <v>0.14573274721022567</v>
          </cell>
          <cell r="AB522">
            <v>0.14673351462785875</v>
          </cell>
          <cell r="AC522">
            <v>0.13385727761543642</v>
          </cell>
          <cell r="AD522">
            <v>0.12570619208230327</v>
          </cell>
          <cell r="AE522">
            <v>0.12587033730655861</v>
          </cell>
          <cell r="AF522">
            <v>0.12738239602144102</v>
          </cell>
          <cell r="AG522">
            <v>0.12846718284475067</v>
          </cell>
          <cell r="AH522">
            <v>0.11572250804746238</v>
          </cell>
          <cell r="AI522">
            <v>0.11572250804746238</v>
          </cell>
          <cell r="AJ522">
            <v>0.11572250804746238</v>
          </cell>
          <cell r="AK522">
            <v>0.11572250804746238</v>
          </cell>
          <cell r="AL522">
            <v>0.11572250804746238</v>
          </cell>
          <cell r="AM522">
            <v>0.11572250804746238</v>
          </cell>
          <cell r="AN522">
            <v>0.11572250804746238</v>
          </cell>
          <cell r="AO522">
            <v>0.11572250804746238</v>
          </cell>
          <cell r="AP522">
            <v>0.11572250804746238</v>
          </cell>
          <cell r="AQ522">
            <v>0.11572250804746238</v>
          </cell>
          <cell r="AR522">
            <v>0.11572250804746238</v>
          </cell>
          <cell r="AS522">
            <v>0.11572250804746238</v>
          </cell>
          <cell r="AT522">
            <v>0.11572250804746238</v>
          </cell>
          <cell r="AU522">
            <v>0.11572250804746238</v>
          </cell>
          <cell r="AV522">
            <v>0.11572250804746238</v>
          </cell>
          <cell r="AW522">
            <v>0.11572250804746238</v>
          </cell>
          <cell r="AX522">
            <v>0.11572250804746238</v>
          </cell>
          <cell r="AY522">
            <v>0.11572250804746238</v>
          </cell>
          <cell r="AZ522">
            <v>0.11572250804746238</v>
          </cell>
          <cell r="BA522">
            <v>0.11572250804746238</v>
          </cell>
          <cell r="BB522">
            <v>0.11572250804746238</v>
          </cell>
          <cell r="BC522">
            <v>0.11572250804746238</v>
          </cell>
          <cell r="BD522">
            <v>0.11572250804746238</v>
          </cell>
          <cell r="BE522">
            <v>0.11572250804746238</v>
          </cell>
          <cell r="BF522">
            <v>0.11572250804746238</v>
          </cell>
          <cell r="BG522">
            <v>0.11572250804746238</v>
          </cell>
          <cell r="BH522">
            <v>0.11572250804746238</v>
          </cell>
          <cell r="BI522">
            <v>0.11572250804746238</v>
          </cell>
          <cell r="BJ522">
            <v>0.11572250804746238</v>
          </cell>
          <cell r="BK522">
            <v>0.11572250804746238</v>
          </cell>
          <cell r="BL522">
            <v>0.11572250804746238</v>
          </cell>
          <cell r="BM522">
            <v>0.11572250804746238</v>
          </cell>
          <cell r="BN522">
            <v>0.11572250804746238</v>
          </cell>
          <cell r="BO522">
            <v>0.11572250804746238</v>
          </cell>
          <cell r="BP522">
            <v>0.11572250804746238</v>
          </cell>
          <cell r="BQ522">
            <v>0.11572250804746238</v>
          </cell>
          <cell r="BR522">
            <v>0.11572250804746238</v>
          </cell>
          <cell r="BS522">
            <v>0.11572250804746238</v>
          </cell>
          <cell r="BT522">
            <v>0.11572250804746238</v>
          </cell>
          <cell r="BU522">
            <v>0.11572250804746238</v>
          </cell>
          <cell r="BV522">
            <v>0.11572250804746238</v>
          </cell>
          <cell r="BW522">
            <v>0.11572250804746238</v>
          </cell>
          <cell r="BX522">
            <v>0.11572250804746238</v>
          </cell>
          <cell r="BY522">
            <v>0.11572250804746238</v>
          </cell>
          <cell r="BZ522">
            <v>0.11572250804746238</v>
          </cell>
          <cell r="CA522">
            <v>0.11572250804746238</v>
          </cell>
          <cell r="CB522">
            <v>0.11572250804746238</v>
          </cell>
          <cell r="CC522">
            <v>0.11572250804746238</v>
          </cell>
          <cell r="CD522">
            <v>0.11572250804746238</v>
          </cell>
          <cell r="CE522">
            <v>0.11572250804746238</v>
          </cell>
          <cell r="CF522">
            <v>0.11572250804746238</v>
          </cell>
          <cell r="CG522">
            <v>0.11572250804746238</v>
          </cell>
          <cell r="CH522">
            <v>0.11572250804746238</v>
          </cell>
          <cell r="CI522">
            <v>0.11572250804746238</v>
          </cell>
          <cell r="CJ522">
            <v>0.11572250804746238</v>
          </cell>
          <cell r="CK522">
            <v>0.11572250804746238</v>
          </cell>
          <cell r="CL522">
            <v>0.11572250804746238</v>
          </cell>
          <cell r="CM522">
            <v>0.11572250804746238</v>
          </cell>
          <cell r="CN522">
            <v>0.11572250804746238</v>
          </cell>
          <cell r="CO522">
            <v>0.11572250804746238</v>
          </cell>
          <cell r="CP522">
            <v>0.11572250804746238</v>
          </cell>
          <cell r="CQ522">
            <v>0.11572250804746238</v>
          </cell>
          <cell r="CR522">
            <v>0.11572250804746238</v>
          </cell>
          <cell r="CS522">
            <v>0.11572250804746238</v>
          </cell>
          <cell r="CT522">
            <v>0.11572250804746238</v>
          </cell>
          <cell r="CU522">
            <v>0.11572250804746238</v>
          </cell>
          <cell r="CV522">
            <v>0.11572250804746238</v>
          </cell>
          <cell r="CW522">
            <v>0.11572250804746238</v>
          </cell>
          <cell r="CX522">
            <v>0.11572250804746238</v>
          </cell>
          <cell r="CY522">
            <v>0.11572250804746238</v>
          </cell>
          <cell r="CZ522">
            <v>0.11572250804746238</v>
          </cell>
          <cell r="DA522">
            <v>0.11572250804746238</v>
          </cell>
          <cell r="DB522">
            <v>0.11572250804746238</v>
          </cell>
          <cell r="DC522">
            <v>0.11572250804746238</v>
          </cell>
          <cell r="DD522">
            <v>0.11572250804746238</v>
          </cell>
          <cell r="DE522">
            <v>0.11572250804746238</v>
          </cell>
          <cell r="DF522">
            <v>0.11572250804746238</v>
          </cell>
          <cell r="DG522">
            <v>0.11572250804746238</v>
          </cell>
          <cell r="DH522">
            <v>0.11572250804746238</v>
          </cell>
          <cell r="DI522">
            <v>0.11572250804746238</v>
          </cell>
          <cell r="DJ522">
            <v>0.11572250804746238</v>
          </cell>
          <cell r="DL522" t="str">
            <v>.Residential.Dwellings.Building Type.High Density.Vintage.2021-2035 Bldg CodeQCResidentialReferenceService requested.Residential.Dwellings.Building Type.High Density.Vintage.2021-2035 Bldg Code.Heating (Cold)</v>
          </cell>
        </row>
        <row r="523">
          <cell r="M523" t="str">
            <v>GJ</v>
          </cell>
          <cell r="N523">
            <v>0.13327955863003749</v>
          </cell>
          <cell r="O523">
            <v>0.13327955863003749</v>
          </cell>
          <cell r="P523">
            <v>0.14486882739198903</v>
          </cell>
          <cell r="Q523">
            <v>0.14229980485108212</v>
          </cell>
          <cell r="R523">
            <v>0.1399070888266617</v>
          </cell>
          <cell r="S523">
            <v>0.13487171214054591</v>
          </cell>
          <cell r="T523">
            <v>0.12862386242315677</v>
          </cell>
          <cell r="U523">
            <v>0.14489563556247936</v>
          </cell>
          <cell r="V523">
            <v>0.14428382684304333</v>
          </cell>
          <cell r="W523">
            <v>0.14531950789668874</v>
          </cell>
          <cell r="X523">
            <v>0.13985523133651206</v>
          </cell>
          <cell r="Y523">
            <v>0.15009527811901621</v>
          </cell>
          <cell r="Z523">
            <v>0.12892982085534133</v>
          </cell>
          <cell r="AA523">
            <v>0.11987763108768118</v>
          </cell>
          <cell r="AB523">
            <v>0.12173718988923024</v>
          </cell>
          <cell r="AC523">
            <v>0.12416187259488803</v>
          </cell>
          <cell r="AD523">
            <v>0.11084418684508973</v>
          </cell>
          <cell r="AE523">
            <v>0.11156541273285089</v>
          </cell>
          <cell r="AF523">
            <v>0.10977196277142522</v>
          </cell>
          <cell r="AG523">
            <v>0.10650522915537067</v>
          </cell>
          <cell r="AH523">
            <v>9.8405610410524647E-2</v>
          </cell>
          <cell r="AI523">
            <v>9.8405610410524647E-2</v>
          </cell>
          <cell r="AJ523">
            <v>9.8405610410524647E-2</v>
          </cell>
          <cell r="AK523">
            <v>9.8405610410524647E-2</v>
          </cell>
          <cell r="AL523">
            <v>9.8405610410524647E-2</v>
          </cell>
          <cell r="AM523">
            <v>9.8405610410524647E-2</v>
          </cell>
          <cell r="AN523">
            <v>9.8405610410524647E-2</v>
          </cell>
          <cell r="AO523">
            <v>9.8405610410524647E-2</v>
          </cell>
          <cell r="AP523">
            <v>9.8405610410524647E-2</v>
          </cell>
          <cell r="AQ523">
            <v>9.8405610410524647E-2</v>
          </cell>
          <cell r="AR523">
            <v>9.8405610410524647E-2</v>
          </cell>
          <cell r="AS523">
            <v>9.8405610410524647E-2</v>
          </cell>
          <cell r="AT523">
            <v>9.8405610410524647E-2</v>
          </cell>
          <cell r="AU523">
            <v>9.8405610410524647E-2</v>
          </cell>
          <cell r="AV523">
            <v>9.8405610410524647E-2</v>
          </cell>
          <cell r="AW523">
            <v>9.8405610410524647E-2</v>
          </cell>
          <cell r="AX523">
            <v>9.8405610410524647E-2</v>
          </cell>
          <cell r="AY523">
            <v>9.8405610410524647E-2</v>
          </cell>
          <cell r="AZ523">
            <v>9.8405610410524647E-2</v>
          </cell>
          <cell r="BA523">
            <v>9.8405610410524647E-2</v>
          </cell>
          <cell r="BB523">
            <v>9.8405610410524647E-2</v>
          </cell>
          <cell r="BC523">
            <v>9.8405610410524647E-2</v>
          </cell>
          <cell r="BD523">
            <v>9.8405610410524647E-2</v>
          </cell>
          <cell r="BE523">
            <v>9.8405610410524647E-2</v>
          </cell>
          <cell r="BF523">
            <v>9.8405610410524647E-2</v>
          </cell>
          <cell r="BG523">
            <v>9.8405610410524647E-2</v>
          </cell>
          <cell r="BH523">
            <v>9.8405610410524647E-2</v>
          </cell>
          <cell r="BI523">
            <v>9.8405610410524647E-2</v>
          </cell>
          <cell r="BJ523">
            <v>9.8405610410524647E-2</v>
          </cell>
          <cell r="BK523">
            <v>9.8405610410524647E-2</v>
          </cell>
          <cell r="BL523">
            <v>9.8405610410524647E-2</v>
          </cell>
          <cell r="BM523">
            <v>9.8405610410524647E-2</v>
          </cell>
          <cell r="BN523">
            <v>9.8405610410524647E-2</v>
          </cell>
          <cell r="BO523">
            <v>9.8405610410524647E-2</v>
          </cell>
          <cell r="BP523">
            <v>9.8405610410524647E-2</v>
          </cell>
          <cell r="BQ523">
            <v>9.8405610410524647E-2</v>
          </cell>
          <cell r="BR523">
            <v>9.8405610410524647E-2</v>
          </cell>
          <cell r="BS523">
            <v>9.8405610410524647E-2</v>
          </cell>
          <cell r="BT523">
            <v>9.8405610410524647E-2</v>
          </cell>
          <cell r="BU523">
            <v>9.8405610410524647E-2</v>
          </cell>
          <cell r="BV523">
            <v>9.8405610410524647E-2</v>
          </cell>
          <cell r="BW523">
            <v>9.8405610410524647E-2</v>
          </cell>
          <cell r="BX523">
            <v>9.8405610410524647E-2</v>
          </cell>
          <cell r="BY523">
            <v>9.8405610410524647E-2</v>
          </cell>
          <cell r="BZ523">
            <v>9.8405610410524647E-2</v>
          </cell>
          <cell r="CA523">
            <v>9.8405610410524647E-2</v>
          </cell>
          <cell r="CB523">
            <v>9.8405610410524647E-2</v>
          </cell>
          <cell r="CC523">
            <v>9.8405610410524647E-2</v>
          </cell>
          <cell r="CD523">
            <v>9.8405610410524647E-2</v>
          </cell>
          <cell r="CE523">
            <v>9.8405610410524647E-2</v>
          </cell>
          <cell r="CF523">
            <v>9.8405610410524647E-2</v>
          </cell>
          <cell r="CG523">
            <v>9.8405610410524647E-2</v>
          </cell>
          <cell r="CH523">
            <v>9.8405610410524647E-2</v>
          </cell>
          <cell r="CI523">
            <v>9.8405610410524647E-2</v>
          </cell>
          <cell r="CJ523">
            <v>9.8405610410524647E-2</v>
          </cell>
          <cell r="CK523">
            <v>9.8405610410524647E-2</v>
          </cell>
          <cell r="CL523">
            <v>9.8405610410524647E-2</v>
          </cell>
          <cell r="CM523">
            <v>9.8405610410524647E-2</v>
          </cell>
          <cell r="CN523">
            <v>9.8405610410524647E-2</v>
          </cell>
          <cell r="CO523">
            <v>9.8405610410524647E-2</v>
          </cell>
          <cell r="CP523">
            <v>9.8405610410524647E-2</v>
          </cell>
          <cell r="CQ523">
            <v>9.8405610410524647E-2</v>
          </cell>
          <cell r="CR523">
            <v>9.8405610410524647E-2</v>
          </cell>
          <cell r="CS523">
            <v>9.8405610410524647E-2</v>
          </cell>
          <cell r="CT523">
            <v>9.8405610410524647E-2</v>
          </cell>
          <cell r="CU523">
            <v>9.8405610410524647E-2</v>
          </cell>
          <cell r="CV523">
            <v>9.8405610410524647E-2</v>
          </cell>
          <cell r="CW523">
            <v>9.8405610410524647E-2</v>
          </cell>
          <cell r="CX523">
            <v>9.8405610410524647E-2</v>
          </cell>
          <cell r="CY523">
            <v>9.8405610410524647E-2</v>
          </cell>
          <cell r="CZ523">
            <v>9.8405610410524647E-2</v>
          </cell>
          <cell r="DA523">
            <v>9.8405610410524647E-2</v>
          </cell>
          <cell r="DB523">
            <v>9.8405610410524647E-2</v>
          </cell>
          <cell r="DC523">
            <v>9.8405610410524647E-2</v>
          </cell>
          <cell r="DD523">
            <v>9.8405610410524647E-2</v>
          </cell>
          <cell r="DE523">
            <v>9.8405610410524647E-2</v>
          </cell>
          <cell r="DF523">
            <v>9.8405610410524647E-2</v>
          </cell>
          <cell r="DG523">
            <v>9.8405610410524647E-2</v>
          </cell>
          <cell r="DH523">
            <v>9.8405610410524647E-2</v>
          </cell>
          <cell r="DI523">
            <v>9.8405610410524647E-2</v>
          </cell>
          <cell r="DJ523">
            <v>9.8405610410524647E-2</v>
          </cell>
          <cell r="DL523" t="str">
            <v>.Residential.Dwellings.Building Type.High Density.Vintage.2021-2035 Bldg CodeATResidentialReferenceService requested.Residential.Dwellings.Building Type.High Density.Vintage.2021-2035 Bldg Code.Heating (Cold)</v>
          </cell>
        </row>
        <row r="524">
          <cell r="M524" t="str">
            <v>GJ</v>
          </cell>
          <cell r="N524">
            <v>6.578400783438805E-2</v>
          </cell>
          <cell r="O524">
            <v>6.578400783438805E-2</v>
          </cell>
          <cell r="P524">
            <v>5.5732012705500232E-2</v>
          </cell>
          <cell r="Q524">
            <v>5.2988181189274577E-2</v>
          </cell>
          <cell r="R524">
            <v>4.861613441998465E-2</v>
          </cell>
          <cell r="S524">
            <v>4.988900062776376E-2</v>
          </cell>
          <cell r="T524">
            <v>4.9741735208660993E-2</v>
          </cell>
          <cell r="U524">
            <v>4.7841781856831363E-2</v>
          </cell>
          <cell r="V524">
            <v>4.6575442830625105E-2</v>
          </cell>
          <cell r="W524">
            <v>4.4120245576902965E-2</v>
          </cell>
          <cell r="X524">
            <v>3.8088476693606821E-2</v>
          </cell>
          <cell r="Y524">
            <v>4.5586658945312782E-2</v>
          </cell>
          <cell r="Z524">
            <v>4.2603786734678753E-2</v>
          </cell>
          <cell r="AA524">
            <v>4.1915788636160307E-2</v>
          </cell>
          <cell r="AB524">
            <v>3.9400199944428276E-2</v>
          </cell>
          <cell r="AC524">
            <v>3.7194216081729556E-2</v>
          </cell>
          <cell r="AD524">
            <v>3.8118705794016147E-2</v>
          </cell>
          <cell r="AE524">
            <v>4.0115613608722386E-2</v>
          </cell>
          <cell r="AF524">
            <v>3.7595576934397495E-2</v>
          </cell>
          <cell r="AG524">
            <v>3.8541401043417918E-2</v>
          </cell>
          <cell r="AH524">
            <v>3.7616485479539614E-2</v>
          </cell>
          <cell r="AI524">
            <v>3.7616485479539614E-2</v>
          </cell>
          <cell r="AJ524">
            <v>3.7616485479539614E-2</v>
          </cell>
          <cell r="AK524">
            <v>3.7616485479539614E-2</v>
          </cell>
          <cell r="AL524">
            <v>3.7616485479539614E-2</v>
          </cell>
          <cell r="AM524">
            <v>3.7616485479539614E-2</v>
          </cell>
          <cell r="AN524">
            <v>3.7616485479539614E-2</v>
          </cell>
          <cell r="AO524">
            <v>3.7616485479539614E-2</v>
          </cell>
          <cell r="AP524">
            <v>3.7616485479539614E-2</v>
          </cell>
          <cell r="AQ524">
            <v>3.7616485479539614E-2</v>
          </cell>
          <cell r="AR524">
            <v>3.7616485479539614E-2</v>
          </cell>
          <cell r="AS524">
            <v>3.7616485479539614E-2</v>
          </cell>
          <cell r="AT524">
            <v>3.7616485479539614E-2</v>
          </cell>
          <cell r="AU524">
            <v>3.7616485479539614E-2</v>
          </cell>
          <cell r="AV524">
            <v>3.7616485479539614E-2</v>
          </cell>
          <cell r="AW524">
            <v>3.7616485479539614E-2</v>
          </cell>
          <cell r="AX524">
            <v>3.7616485479539614E-2</v>
          </cell>
          <cell r="AY524">
            <v>3.7616485479539614E-2</v>
          </cell>
          <cell r="AZ524">
            <v>3.7616485479539614E-2</v>
          </cell>
          <cell r="BA524">
            <v>3.7616485479539614E-2</v>
          </cell>
          <cell r="BB524">
            <v>3.7616485479539614E-2</v>
          </cell>
          <cell r="BC524">
            <v>3.7616485479539614E-2</v>
          </cell>
          <cell r="BD524">
            <v>3.7616485479539614E-2</v>
          </cell>
          <cell r="BE524">
            <v>3.7616485479539614E-2</v>
          </cell>
          <cell r="BF524">
            <v>3.7616485479539614E-2</v>
          </cell>
          <cell r="BG524">
            <v>3.7616485479539614E-2</v>
          </cell>
          <cell r="BH524">
            <v>3.7616485479539614E-2</v>
          </cell>
          <cell r="BI524">
            <v>3.7616485479539614E-2</v>
          </cell>
          <cell r="BJ524">
            <v>3.7616485479539614E-2</v>
          </cell>
          <cell r="BK524">
            <v>3.7616485479539614E-2</v>
          </cell>
          <cell r="BL524">
            <v>3.7616485479539614E-2</v>
          </cell>
          <cell r="BM524">
            <v>3.7616485479539614E-2</v>
          </cell>
          <cell r="BN524">
            <v>3.7616485479539614E-2</v>
          </cell>
          <cell r="BO524">
            <v>3.7616485479539614E-2</v>
          </cell>
          <cell r="BP524">
            <v>3.7616485479539614E-2</v>
          </cell>
          <cell r="BQ524">
            <v>3.7616485479539614E-2</v>
          </cell>
          <cell r="BR524">
            <v>3.7616485479539614E-2</v>
          </cell>
          <cell r="BS524">
            <v>3.7616485479539614E-2</v>
          </cell>
          <cell r="BT524">
            <v>3.7616485479539614E-2</v>
          </cell>
          <cell r="BU524">
            <v>3.7616485479539614E-2</v>
          </cell>
          <cell r="BV524">
            <v>3.7616485479539614E-2</v>
          </cell>
          <cell r="BW524">
            <v>3.7616485479539614E-2</v>
          </cell>
          <cell r="BX524">
            <v>3.7616485479539614E-2</v>
          </cell>
          <cell r="BY524">
            <v>3.7616485479539614E-2</v>
          </cell>
          <cell r="BZ524">
            <v>3.7616485479539614E-2</v>
          </cell>
          <cell r="CA524">
            <v>3.7616485479539614E-2</v>
          </cell>
          <cell r="CB524">
            <v>3.7616485479539614E-2</v>
          </cell>
          <cell r="CC524">
            <v>3.7616485479539614E-2</v>
          </cell>
          <cell r="CD524">
            <v>3.7616485479539614E-2</v>
          </cell>
          <cell r="CE524">
            <v>3.7616485479539614E-2</v>
          </cell>
          <cell r="CF524">
            <v>3.7616485479539614E-2</v>
          </cell>
          <cell r="CG524">
            <v>3.7616485479539614E-2</v>
          </cell>
          <cell r="CH524">
            <v>3.7616485479539614E-2</v>
          </cell>
          <cell r="CI524">
            <v>3.7616485479539614E-2</v>
          </cell>
          <cell r="CJ524">
            <v>3.7616485479539614E-2</v>
          </cell>
          <cell r="CK524">
            <v>3.7616485479539614E-2</v>
          </cell>
          <cell r="CL524">
            <v>3.7616485479539614E-2</v>
          </cell>
          <cell r="CM524">
            <v>3.7616485479539614E-2</v>
          </cell>
          <cell r="CN524">
            <v>3.7616485479539614E-2</v>
          </cell>
          <cell r="CO524">
            <v>3.7616485479539614E-2</v>
          </cell>
          <cell r="CP524">
            <v>3.7616485479539614E-2</v>
          </cell>
          <cell r="CQ524">
            <v>3.7616485479539614E-2</v>
          </cell>
          <cell r="CR524">
            <v>3.7616485479539614E-2</v>
          </cell>
          <cell r="CS524">
            <v>3.7616485479539614E-2</v>
          </cell>
          <cell r="CT524">
            <v>3.7616485479539614E-2</v>
          </cell>
          <cell r="CU524">
            <v>3.7616485479539614E-2</v>
          </cell>
          <cell r="CV524">
            <v>3.7616485479539614E-2</v>
          </cell>
          <cell r="CW524">
            <v>3.7616485479539614E-2</v>
          </cell>
          <cell r="CX524">
            <v>3.7616485479539614E-2</v>
          </cell>
          <cell r="CY524">
            <v>3.7616485479539614E-2</v>
          </cell>
          <cell r="CZ524">
            <v>3.7616485479539614E-2</v>
          </cell>
          <cell r="DA524">
            <v>3.7616485479539614E-2</v>
          </cell>
          <cell r="DB524">
            <v>3.7616485479539614E-2</v>
          </cell>
          <cell r="DC524">
            <v>3.7616485479539614E-2</v>
          </cell>
          <cell r="DD524">
            <v>3.7616485479539614E-2</v>
          </cell>
          <cell r="DE524">
            <v>3.7616485479539614E-2</v>
          </cell>
          <cell r="DF524">
            <v>3.7616485479539614E-2</v>
          </cell>
          <cell r="DG524">
            <v>3.7616485479539614E-2</v>
          </cell>
          <cell r="DH524">
            <v>3.7616485479539614E-2</v>
          </cell>
          <cell r="DI524">
            <v>3.7616485479539614E-2</v>
          </cell>
          <cell r="DJ524">
            <v>3.7616485479539614E-2</v>
          </cell>
          <cell r="DL524" t="str">
            <v>.Residential.Dwellings.Building Type.High Density.Vintage.2021-2035 Bldg CodeBCResidentialRetrofit AverageService requested.Residential.Dwellings.Building Type.High Density.Vintage.2021-2035 Bldg Code.Heating (Marine)</v>
          </cell>
        </row>
        <row r="525">
          <cell r="M525" t="str">
            <v>GJ</v>
          </cell>
          <cell r="N525">
            <v>3.8224049338901944E-2</v>
          </cell>
          <cell r="O525">
            <v>3.8224049338901944E-2</v>
          </cell>
          <cell r="P525">
            <v>3.2383299126049182E-2</v>
          </cell>
          <cell r="Q525">
            <v>3.0788985329938099E-2</v>
          </cell>
          <cell r="R525">
            <v>2.8248590834028937E-2</v>
          </cell>
          <cell r="S525">
            <v>2.8988194612054392E-2</v>
          </cell>
          <cell r="T525">
            <v>2.8902625477077563E-2</v>
          </cell>
          <cell r="U525">
            <v>2.7798650315746864E-2</v>
          </cell>
          <cell r="V525">
            <v>2.7537111285019324E-2</v>
          </cell>
          <cell r="W525">
            <v>2.6085508554192165E-2</v>
          </cell>
          <cell r="X525">
            <v>2.2519305403126733E-2</v>
          </cell>
          <cell r="Y525">
            <v>2.649339543976427E-2</v>
          </cell>
          <cell r="Z525">
            <v>2.4759852889137481E-2</v>
          </cell>
          <cell r="AA525">
            <v>2.4360012100021502E-2</v>
          </cell>
          <cell r="AB525">
            <v>2.3914793714662437E-2</v>
          </cell>
          <cell r="AC525">
            <v>2.2519985597304462E-2</v>
          </cell>
          <cell r="AD525">
            <v>2.2401775756750005E-2</v>
          </cell>
          <cell r="AE525">
            <v>2.3728044611534868E-2</v>
          </cell>
          <cell r="AF525">
            <v>2.2725412030297171E-2</v>
          </cell>
          <cell r="AG525">
            <v>2.3343367259134239E-2</v>
          </cell>
          <cell r="AH525">
            <v>2.1966609819679298E-2</v>
          </cell>
          <cell r="AI525">
            <v>2.1966609819679298E-2</v>
          </cell>
          <cell r="AJ525">
            <v>2.1966609819679298E-2</v>
          </cell>
          <cell r="AK525">
            <v>2.1966609819679298E-2</v>
          </cell>
          <cell r="AL525">
            <v>2.1966609819679298E-2</v>
          </cell>
          <cell r="AM525">
            <v>2.1966609819679298E-2</v>
          </cell>
          <cell r="AN525">
            <v>2.1966609819679298E-2</v>
          </cell>
          <cell r="AO525">
            <v>2.1966609819679298E-2</v>
          </cell>
          <cell r="AP525">
            <v>2.1966609819679298E-2</v>
          </cell>
          <cell r="AQ525">
            <v>2.1966609819679298E-2</v>
          </cell>
          <cell r="AR525">
            <v>2.1966609819679298E-2</v>
          </cell>
          <cell r="AS525">
            <v>2.1966609819679298E-2</v>
          </cell>
          <cell r="AT525">
            <v>2.1966609819679298E-2</v>
          </cell>
          <cell r="AU525">
            <v>2.1966609819679298E-2</v>
          </cell>
          <cell r="AV525">
            <v>2.1966609819679298E-2</v>
          </cell>
          <cell r="AW525">
            <v>2.1966609819679298E-2</v>
          </cell>
          <cell r="AX525">
            <v>2.1966609819679298E-2</v>
          </cell>
          <cell r="AY525">
            <v>2.1966609819679298E-2</v>
          </cell>
          <cell r="AZ525">
            <v>2.1966609819679298E-2</v>
          </cell>
          <cell r="BA525">
            <v>2.1966609819679298E-2</v>
          </cell>
          <cell r="BB525">
            <v>2.1966609819679298E-2</v>
          </cell>
          <cell r="BC525">
            <v>2.1966609819679298E-2</v>
          </cell>
          <cell r="BD525">
            <v>2.1966609819679298E-2</v>
          </cell>
          <cell r="BE525">
            <v>2.1966609819679298E-2</v>
          </cell>
          <cell r="BF525">
            <v>2.1966609819679298E-2</v>
          </cell>
          <cell r="BG525">
            <v>2.1966609819679298E-2</v>
          </cell>
          <cell r="BH525">
            <v>2.1966609819679298E-2</v>
          </cell>
          <cell r="BI525">
            <v>2.1966609819679298E-2</v>
          </cell>
          <cell r="BJ525">
            <v>2.1966609819679298E-2</v>
          </cell>
          <cell r="BK525">
            <v>2.1966609819679298E-2</v>
          </cell>
          <cell r="BL525">
            <v>2.1966609819679298E-2</v>
          </cell>
          <cell r="BM525">
            <v>2.1966609819679298E-2</v>
          </cell>
          <cell r="BN525">
            <v>2.1966609819679298E-2</v>
          </cell>
          <cell r="BO525">
            <v>2.1966609819679298E-2</v>
          </cell>
          <cell r="BP525">
            <v>2.1966609819679298E-2</v>
          </cell>
          <cell r="BQ525">
            <v>2.1966609819679298E-2</v>
          </cell>
          <cell r="BR525">
            <v>2.1966609819679298E-2</v>
          </cell>
          <cell r="BS525">
            <v>2.1966609819679298E-2</v>
          </cell>
          <cell r="BT525">
            <v>2.1966609819679298E-2</v>
          </cell>
          <cell r="BU525">
            <v>2.1966609819679298E-2</v>
          </cell>
          <cell r="BV525">
            <v>2.1966609819679298E-2</v>
          </cell>
          <cell r="BW525">
            <v>2.1966609819679298E-2</v>
          </cell>
          <cell r="BX525">
            <v>2.1966609819679298E-2</v>
          </cell>
          <cell r="BY525">
            <v>2.1966609819679298E-2</v>
          </cell>
          <cell r="BZ525">
            <v>2.1966609819679298E-2</v>
          </cell>
          <cell r="CA525">
            <v>2.1966609819679298E-2</v>
          </cell>
          <cell r="CB525">
            <v>2.1966609819679298E-2</v>
          </cell>
          <cell r="CC525">
            <v>2.1966609819679298E-2</v>
          </cell>
          <cell r="CD525">
            <v>2.1966609819679298E-2</v>
          </cell>
          <cell r="CE525">
            <v>2.1966609819679298E-2</v>
          </cell>
          <cell r="CF525">
            <v>2.1966609819679298E-2</v>
          </cell>
          <cell r="CG525">
            <v>2.1966609819679298E-2</v>
          </cell>
          <cell r="CH525">
            <v>2.1966609819679298E-2</v>
          </cell>
          <cell r="CI525">
            <v>2.1966609819679298E-2</v>
          </cell>
          <cell r="CJ525">
            <v>2.1966609819679298E-2</v>
          </cell>
          <cell r="CK525">
            <v>2.1966609819679298E-2</v>
          </cell>
          <cell r="CL525">
            <v>2.1966609819679298E-2</v>
          </cell>
          <cell r="CM525">
            <v>2.1966609819679298E-2</v>
          </cell>
          <cell r="CN525">
            <v>2.1966609819679298E-2</v>
          </cell>
          <cell r="CO525">
            <v>2.1966609819679298E-2</v>
          </cell>
          <cell r="CP525">
            <v>2.1966609819679298E-2</v>
          </cell>
          <cell r="CQ525">
            <v>2.1966609819679298E-2</v>
          </cell>
          <cell r="CR525">
            <v>2.1966609819679298E-2</v>
          </cell>
          <cell r="CS525">
            <v>2.1966609819679298E-2</v>
          </cell>
          <cell r="CT525">
            <v>2.1966609819679298E-2</v>
          </cell>
          <cell r="CU525">
            <v>2.1966609819679298E-2</v>
          </cell>
          <cell r="CV525">
            <v>2.1966609819679298E-2</v>
          </cell>
          <cell r="CW525">
            <v>2.1966609819679298E-2</v>
          </cell>
          <cell r="CX525">
            <v>2.1966609819679298E-2</v>
          </cell>
          <cell r="CY525">
            <v>2.1966609819679298E-2</v>
          </cell>
          <cell r="CZ525">
            <v>2.1966609819679298E-2</v>
          </cell>
          <cell r="DA525">
            <v>2.1966609819679298E-2</v>
          </cell>
          <cell r="DB525">
            <v>2.1966609819679298E-2</v>
          </cell>
          <cell r="DC525">
            <v>2.1966609819679298E-2</v>
          </cell>
          <cell r="DD525">
            <v>2.1966609819679298E-2</v>
          </cell>
          <cell r="DE525">
            <v>2.1966609819679298E-2</v>
          </cell>
          <cell r="DF525">
            <v>2.1966609819679298E-2</v>
          </cell>
          <cell r="DG525">
            <v>2.1966609819679298E-2</v>
          </cell>
          <cell r="DH525">
            <v>2.1966609819679298E-2</v>
          </cell>
          <cell r="DI525">
            <v>2.1966609819679298E-2</v>
          </cell>
          <cell r="DJ525">
            <v>2.1966609819679298E-2</v>
          </cell>
          <cell r="DL525" t="str">
            <v>.Residential.Dwellings.Building Type.High Density.Vintage.2021-2035 Bldg CodeBCResidentialRetrofit AverageService requested.Residential.Dwellings.Building Type.High Density.Vintage.2021-2035 Bldg Code.Heating (Cold)</v>
          </cell>
        </row>
        <row r="526">
          <cell r="M526" t="str">
            <v>GJ</v>
          </cell>
          <cell r="N526">
            <v>0.10719279729761126</v>
          </cell>
          <cell r="O526">
            <v>0.10719279729761126</v>
          </cell>
          <cell r="P526">
            <v>0.13718229640092172</v>
          </cell>
          <cell r="Q526">
            <v>0.13611310185787681</v>
          </cell>
          <cell r="R526">
            <v>0.13234359705368109</v>
          </cell>
          <cell r="S526">
            <v>0.12309588779791573</v>
          </cell>
          <cell r="T526">
            <v>0.12292883421507851</v>
          </cell>
          <cell r="U526">
            <v>0.14852956011471213</v>
          </cell>
          <cell r="V526">
            <v>0.13841648078852214</v>
          </cell>
          <cell r="W526">
            <v>0.1306826070806606</v>
          </cell>
          <cell r="X526">
            <v>0.12088298628644732</v>
          </cell>
          <cell r="Y526">
            <v>0.12854115605628108</v>
          </cell>
          <cell r="Z526">
            <v>0.1275260433005109</v>
          </cell>
          <cell r="AA526">
            <v>0.12808861648339601</v>
          </cell>
          <cell r="AB526">
            <v>0.12606922491038453</v>
          </cell>
          <cell r="AC526">
            <v>0.11451261670759778</v>
          </cell>
          <cell r="AD526">
            <v>9.2570432328189609E-2</v>
          </cell>
          <cell r="AE526">
            <v>0.10890457012240876</v>
          </cell>
          <cell r="AF526">
            <v>0.11574678646429698</v>
          </cell>
          <cell r="AG526">
            <v>0.11338542972436601</v>
          </cell>
          <cell r="AH526">
            <v>0.10688146009121663</v>
          </cell>
          <cell r="AI526">
            <v>0.10688146009121663</v>
          </cell>
          <cell r="AJ526">
            <v>0.10688146009121663</v>
          </cell>
          <cell r="AK526">
            <v>0.10688146009121663</v>
          </cell>
          <cell r="AL526">
            <v>0.10688146009121663</v>
          </cell>
          <cell r="AM526">
            <v>0.10688146009121663</v>
          </cell>
          <cell r="AN526">
            <v>0.10688146009121663</v>
          </cell>
          <cell r="AO526">
            <v>0.10688146009121663</v>
          </cell>
          <cell r="AP526">
            <v>0.10688146009121663</v>
          </cell>
          <cell r="AQ526">
            <v>0.10688146009121663</v>
          </cell>
          <cell r="AR526">
            <v>0.10688146009121663</v>
          </cell>
          <cell r="AS526">
            <v>0.10688146009121663</v>
          </cell>
          <cell r="AT526">
            <v>0.10688146009121663</v>
          </cell>
          <cell r="AU526">
            <v>0.10688146009121663</v>
          </cell>
          <cell r="AV526">
            <v>0.10688146009121663</v>
          </cell>
          <cell r="AW526">
            <v>0.10688146009121663</v>
          </cell>
          <cell r="AX526">
            <v>0.10688146009121663</v>
          </cell>
          <cell r="AY526">
            <v>0.10688146009121663</v>
          </cell>
          <cell r="AZ526">
            <v>0.10688146009121663</v>
          </cell>
          <cell r="BA526">
            <v>0.10688146009121663</v>
          </cell>
          <cell r="BB526">
            <v>0.10688146009121663</v>
          </cell>
          <cell r="BC526">
            <v>0.10688146009121663</v>
          </cell>
          <cell r="BD526">
            <v>0.10688146009121663</v>
          </cell>
          <cell r="BE526">
            <v>0.10688146009121663</v>
          </cell>
          <cell r="BF526">
            <v>0.10688146009121663</v>
          </cell>
          <cell r="BG526">
            <v>0.10688146009121663</v>
          </cell>
          <cell r="BH526">
            <v>0.10688146009121663</v>
          </cell>
          <cell r="BI526">
            <v>0.10688146009121663</v>
          </cell>
          <cell r="BJ526">
            <v>0.10688146009121663</v>
          </cell>
          <cell r="BK526">
            <v>0.10688146009121663</v>
          </cell>
          <cell r="BL526">
            <v>0.10688146009121663</v>
          </cell>
          <cell r="BM526">
            <v>0.10688146009121663</v>
          </cell>
          <cell r="BN526">
            <v>0.10688146009121663</v>
          </cell>
          <cell r="BO526">
            <v>0.10688146009121663</v>
          </cell>
          <cell r="BP526">
            <v>0.10688146009121663</v>
          </cell>
          <cell r="BQ526">
            <v>0.10688146009121663</v>
          </cell>
          <cell r="BR526">
            <v>0.10688146009121663</v>
          </cell>
          <cell r="BS526">
            <v>0.10688146009121663</v>
          </cell>
          <cell r="BT526">
            <v>0.10688146009121663</v>
          </cell>
          <cell r="BU526">
            <v>0.10688146009121663</v>
          </cell>
          <cell r="BV526">
            <v>0.10688146009121663</v>
          </cell>
          <cell r="BW526">
            <v>0.10688146009121663</v>
          </cell>
          <cell r="BX526">
            <v>0.10688146009121663</v>
          </cell>
          <cell r="BY526">
            <v>0.10688146009121663</v>
          </cell>
          <cell r="BZ526">
            <v>0.10688146009121663</v>
          </cell>
          <cell r="CA526">
            <v>0.10688146009121663</v>
          </cell>
          <cell r="CB526">
            <v>0.10688146009121663</v>
          </cell>
          <cell r="CC526">
            <v>0.10688146009121663</v>
          </cell>
          <cell r="CD526">
            <v>0.10688146009121663</v>
          </cell>
          <cell r="CE526">
            <v>0.10688146009121663</v>
          </cell>
          <cell r="CF526">
            <v>0.10688146009121663</v>
          </cell>
          <cell r="CG526">
            <v>0.10688146009121663</v>
          </cell>
          <cell r="CH526">
            <v>0.10688146009121663</v>
          </cell>
          <cell r="CI526">
            <v>0.10688146009121663</v>
          </cell>
          <cell r="CJ526">
            <v>0.10688146009121663</v>
          </cell>
          <cell r="CK526">
            <v>0.10688146009121663</v>
          </cell>
          <cell r="CL526">
            <v>0.10688146009121663</v>
          </cell>
          <cell r="CM526">
            <v>0.10688146009121663</v>
          </cell>
          <cell r="CN526">
            <v>0.10688146009121663</v>
          </cell>
          <cell r="CO526">
            <v>0.10688146009121663</v>
          </cell>
          <cell r="CP526">
            <v>0.10688146009121663</v>
          </cell>
          <cell r="CQ526">
            <v>0.10688146009121663</v>
          </cell>
          <cell r="CR526">
            <v>0.10688146009121663</v>
          </cell>
          <cell r="CS526">
            <v>0.10688146009121663</v>
          </cell>
          <cell r="CT526">
            <v>0.10688146009121663</v>
          </cell>
          <cell r="CU526">
            <v>0.10688146009121663</v>
          </cell>
          <cell r="CV526">
            <v>0.10688146009121663</v>
          </cell>
          <cell r="CW526">
            <v>0.10688146009121663</v>
          </cell>
          <cell r="CX526">
            <v>0.10688146009121663</v>
          </cell>
          <cell r="CY526">
            <v>0.10688146009121663</v>
          </cell>
          <cell r="CZ526">
            <v>0.10688146009121663</v>
          </cell>
          <cell r="DA526">
            <v>0.10688146009121663</v>
          </cell>
          <cell r="DB526">
            <v>0.10688146009121663</v>
          </cell>
          <cell r="DC526">
            <v>0.10688146009121663</v>
          </cell>
          <cell r="DD526">
            <v>0.10688146009121663</v>
          </cell>
          <cell r="DE526">
            <v>0.10688146009121663</v>
          </cell>
          <cell r="DF526">
            <v>0.10688146009121663</v>
          </cell>
          <cell r="DG526">
            <v>0.10688146009121663</v>
          </cell>
          <cell r="DH526">
            <v>0.10688146009121663</v>
          </cell>
          <cell r="DI526">
            <v>0.10688146009121663</v>
          </cell>
          <cell r="DJ526">
            <v>0.10688146009121663</v>
          </cell>
          <cell r="DL526" t="str">
            <v>.Residential.Dwellings.Building Type.High Density.Vintage.2021-2035 Bldg CodeABResidentialRetrofit AverageService requested.Residential.Dwellings.Building Type.High Density.Vintage.2021-2035 Bldg Code.Heating (Cold)</v>
          </cell>
        </row>
        <row r="527">
          <cell r="M527" t="str">
            <v>GJ</v>
          </cell>
          <cell r="N527">
            <v>9.8670532007239575E-2</v>
          </cell>
          <cell r="O527">
            <v>9.8670532007239575E-2</v>
          </cell>
          <cell r="P527">
            <v>0.10858328823140667</v>
          </cell>
          <cell r="Q527">
            <v>9.8063488725840489E-2</v>
          </cell>
          <cell r="R527">
            <v>9.5755886231072493E-2</v>
          </cell>
          <cell r="S527">
            <v>9.1727961240781683E-2</v>
          </cell>
          <cell r="T527">
            <v>9.6204299292903195E-2</v>
          </cell>
          <cell r="U527">
            <v>9.7201003580136808E-2</v>
          </cell>
          <cell r="V527">
            <v>0.10202029870174675</v>
          </cell>
          <cell r="W527">
            <v>0.10407044206247903</v>
          </cell>
          <cell r="X527">
            <v>0.10899225351435539</v>
          </cell>
          <cell r="Y527">
            <v>0.10115762990055931</v>
          </cell>
          <cell r="Z527">
            <v>9.2998675162541886E-2</v>
          </cell>
          <cell r="AA527">
            <v>9.7009365361613406E-2</v>
          </cell>
          <cell r="AB527">
            <v>9.3977332272136074E-2</v>
          </cell>
          <cell r="AC527">
            <v>8.1740819839332068E-2</v>
          </cell>
          <cell r="AD527">
            <v>7.5120786601882691E-2</v>
          </cell>
          <cell r="AE527">
            <v>8.2087219249843482E-2</v>
          </cell>
          <cell r="AF527">
            <v>9.0616636263636446E-2</v>
          </cell>
          <cell r="AG527">
            <v>9.33967652518429E-2</v>
          </cell>
          <cell r="AH527">
            <v>8.3830139540191764E-2</v>
          </cell>
          <cell r="AI527">
            <v>8.3830139540191764E-2</v>
          </cell>
          <cell r="AJ527">
            <v>8.3830139540191764E-2</v>
          </cell>
          <cell r="AK527">
            <v>8.3830139540191764E-2</v>
          </cell>
          <cell r="AL527">
            <v>8.3830139540191764E-2</v>
          </cell>
          <cell r="AM527">
            <v>8.3830139540191764E-2</v>
          </cell>
          <cell r="AN527">
            <v>8.3830139540191764E-2</v>
          </cell>
          <cell r="AO527">
            <v>8.3830139540191764E-2</v>
          </cell>
          <cell r="AP527">
            <v>8.3830139540191764E-2</v>
          </cell>
          <cell r="AQ527">
            <v>8.3830139540191764E-2</v>
          </cell>
          <cell r="AR527">
            <v>8.3830139540191764E-2</v>
          </cell>
          <cell r="AS527">
            <v>8.3830139540191764E-2</v>
          </cell>
          <cell r="AT527">
            <v>8.3830139540191764E-2</v>
          </cell>
          <cell r="AU527">
            <v>8.3830139540191764E-2</v>
          </cell>
          <cell r="AV527">
            <v>8.3830139540191764E-2</v>
          </cell>
          <cell r="AW527">
            <v>8.3830139540191764E-2</v>
          </cell>
          <cell r="AX527">
            <v>8.3830139540191764E-2</v>
          </cell>
          <cell r="AY527">
            <v>8.3830139540191764E-2</v>
          </cell>
          <cell r="AZ527">
            <v>8.3830139540191764E-2</v>
          </cell>
          <cell r="BA527">
            <v>8.3830139540191764E-2</v>
          </cell>
          <cell r="BB527">
            <v>8.3830139540191764E-2</v>
          </cell>
          <cell r="BC527">
            <v>8.3830139540191764E-2</v>
          </cell>
          <cell r="BD527">
            <v>8.3830139540191764E-2</v>
          </cell>
          <cell r="BE527">
            <v>8.3830139540191764E-2</v>
          </cell>
          <cell r="BF527">
            <v>8.3830139540191764E-2</v>
          </cell>
          <cell r="BG527">
            <v>8.3830139540191764E-2</v>
          </cell>
          <cell r="BH527">
            <v>8.3830139540191764E-2</v>
          </cell>
          <cell r="BI527">
            <v>8.3830139540191764E-2</v>
          </cell>
          <cell r="BJ527">
            <v>8.3830139540191764E-2</v>
          </cell>
          <cell r="BK527">
            <v>8.3830139540191764E-2</v>
          </cell>
          <cell r="BL527">
            <v>8.3830139540191764E-2</v>
          </cell>
          <cell r="BM527">
            <v>8.3830139540191764E-2</v>
          </cell>
          <cell r="BN527">
            <v>8.3830139540191764E-2</v>
          </cell>
          <cell r="BO527">
            <v>8.3830139540191764E-2</v>
          </cell>
          <cell r="BP527">
            <v>8.3830139540191764E-2</v>
          </cell>
          <cell r="BQ527">
            <v>8.3830139540191764E-2</v>
          </cell>
          <cell r="BR527">
            <v>8.3830139540191764E-2</v>
          </cell>
          <cell r="BS527">
            <v>8.3830139540191764E-2</v>
          </cell>
          <cell r="BT527">
            <v>8.3830139540191764E-2</v>
          </cell>
          <cell r="BU527">
            <v>8.3830139540191764E-2</v>
          </cell>
          <cell r="BV527">
            <v>8.3830139540191764E-2</v>
          </cell>
          <cell r="BW527">
            <v>8.3830139540191764E-2</v>
          </cell>
          <cell r="BX527">
            <v>8.3830139540191764E-2</v>
          </cell>
          <cell r="BY527">
            <v>8.3830139540191764E-2</v>
          </cell>
          <cell r="BZ527">
            <v>8.3830139540191764E-2</v>
          </cell>
          <cell r="CA527">
            <v>8.3830139540191764E-2</v>
          </cell>
          <cell r="CB527">
            <v>8.3830139540191764E-2</v>
          </cell>
          <cell r="CC527">
            <v>8.3830139540191764E-2</v>
          </cell>
          <cell r="CD527">
            <v>8.3830139540191764E-2</v>
          </cell>
          <cell r="CE527">
            <v>8.3830139540191764E-2</v>
          </cell>
          <cell r="CF527">
            <v>8.3830139540191764E-2</v>
          </cell>
          <cell r="CG527">
            <v>8.3830139540191764E-2</v>
          </cell>
          <cell r="CH527">
            <v>8.3830139540191764E-2</v>
          </cell>
          <cell r="CI527">
            <v>8.3830139540191764E-2</v>
          </cell>
          <cell r="CJ527">
            <v>8.3830139540191764E-2</v>
          </cell>
          <cell r="CK527">
            <v>8.3830139540191764E-2</v>
          </cell>
          <cell r="CL527">
            <v>8.3830139540191764E-2</v>
          </cell>
          <cell r="CM527">
            <v>8.3830139540191764E-2</v>
          </cell>
          <cell r="CN527">
            <v>8.3830139540191764E-2</v>
          </cell>
          <cell r="CO527">
            <v>8.3830139540191764E-2</v>
          </cell>
          <cell r="CP527">
            <v>8.3830139540191764E-2</v>
          </cell>
          <cell r="CQ527">
            <v>8.3830139540191764E-2</v>
          </cell>
          <cell r="CR527">
            <v>8.3830139540191764E-2</v>
          </cell>
          <cell r="CS527">
            <v>8.3830139540191764E-2</v>
          </cell>
          <cell r="CT527">
            <v>8.3830139540191764E-2</v>
          </cell>
          <cell r="CU527">
            <v>8.3830139540191764E-2</v>
          </cell>
          <cell r="CV527">
            <v>8.3830139540191764E-2</v>
          </cell>
          <cell r="CW527">
            <v>8.3830139540191764E-2</v>
          </cell>
          <cell r="CX527">
            <v>8.3830139540191764E-2</v>
          </cell>
          <cell r="CY527">
            <v>8.3830139540191764E-2</v>
          </cell>
          <cell r="CZ527">
            <v>8.3830139540191764E-2</v>
          </cell>
          <cell r="DA527">
            <v>8.3830139540191764E-2</v>
          </cell>
          <cell r="DB527">
            <v>8.3830139540191764E-2</v>
          </cell>
          <cell r="DC527">
            <v>8.3830139540191764E-2</v>
          </cell>
          <cell r="DD527">
            <v>8.3830139540191764E-2</v>
          </cell>
          <cell r="DE527">
            <v>8.3830139540191764E-2</v>
          </cell>
          <cell r="DF527">
            <v>8.3830139540191764E-2</v>
          </cell>
          <cell r="DG527">
            <v>8.3830139540191764E-2</v>
          </cell>
          <cell r="DH527">
            <v>8.3830139540191764E-2</v>
          </cell>
          <cell r="DI527">
            <v>8.3830139540191764E-2</v>
          </cell>
          <cell r="DJ527">
            <v>8.3830139540191764E-2</v>
          </cell>
          <cell r="DL527" t="str">
            <v>.Residential.Dwellings.Building Type.High Density.Vintage.2021-2035 Bldg CodeSKResidentialRetrofit AverageService requested.Residential.Dwellings.Building Type.High Density.Vintage.2021-2035 Bldg Code.Heating (Cold)</v>
          </cell>
        </row>
        <row r="528">
          <cell r="M528" t="str">
            <v>GJ</v>
          </cell>
          <cell r="N528">
            <v>0.10498995653100915</v>
          </cell>
          <cell r="O528">
            <v>0.10498995653100915</v>
          </cell>
          <cell r="P528">
            <v>0.12317626502334321</v>
          </cell>
          <cell r="Q528">
            <v>0.12051838751781389</v>
          </cell>
          <cell r="R528">
            <v>0.12052034461197393</v>
          </cell>
          <cell r="S528">
            <v>0.11237235283598918</v>
          </cell>
          <cell r="T528">
            <v>9.4164432574363938E-2</v>
          </cell>
          <cell r="U528">
            <v>0.11494288034136031</v>
          </cell>
          <cell r="V528">
            <v>0.11718806351195804</v>
          </cell>
          <cell r="W528">
            <v>0.10868352920729472</v>
          </cell>
          <cell r="X528">
            <v>0.10118635949216569</v>
          </cell>
          <cell r="Y528">
            <v>0.1039621875810627</v>
          </cell>
          <cell r="Z528">
            <v>9.4202449910798222E-2</v>
          </cell>
          <cell r="AA528">
            <v>0.11615038960749258</v>
          </cell>
          <cell r="AB528">
            <v>0.11702628319982335</v>
          </cell>
          <cell r="AC528">
            <v>9.2670966222100054E-2</v>
          </cell>
          <cell r="AD528">
            <v>9.0172663487285198E-2</v>
          </cell>
          <cell r="AE528">
            <v>9.098640033413026E-2</v>
          </cell>
          <cell r="AF528">
            <v>9.8604426846276433E-2</v>
          </cell>
          <cell r="AG528">
            <v>9.7991126678259557E-2</v>
          </cell>
          <cell r="AH528">
            <v>8.8696564545298645E-2</v>
          </cell>
          <cell r="AI528">
            <v>8.8696564545298645E-2</v>
          </cell>
          <cell r="AJ528">
            <v>8.8696564545298645E-2</v>
          </cell>
          <cell r="AK528">
            <v>8.8696564545298645E-2</v>
          </cell>
          <cell r="AL528">
            <v>8.8696564545298645E-2</v>
          </cell>
          <cell r="AM528">
            <v>8.8696564545298645E-2</v>
          </cell>
          <cell r="AN528">
            <v>8.8696564545298645E-2</v>
          </cell>
          <cell r="AO528">
            <v>8.8696564545298645E-2</v>
          </cell>
          <cell r="AP528">
            <v>8.8696564545298645E-2</v>
          </cell>
          <cell r="AQ528">
            <v>8.8696564545298645E-2</v>
          </cell>
          <cell r="AR528">
            <v>8.8696564545298645E-2</v>
          </cell>
          <cell r="AS528">
            <v>8.8696564545298645E-2</v>
          </cell>
          <cell r="AT528">
            <v>8.8696564545298645E-2</v>
          </cell>
          <cell r="AU528">
            <v>8.8696564545298645E-2</v>
          </cell>
          <cell r="AV528">
            <v>8.8696564545298645E-2</v>
          </cell>
          <cell r="AW528">
            <v>8.8696564545298645E-2</v>
          </cell>
          <cell r="AX528">
            <v>8.8696564545298645E-2</v>
          </cell>
          <cell r="AY528">
            <v>8.8696564545298645E-2</v>
          </cell>
          <cell r="AZ528">
            <v>8.8696564545298645E-2</v>
          </cell>
          <cell r="BA528">
            <v>8.8696564545298645E-2</v>
          </cell>
          <cell r="BB528">
            <v>8.8696564545298645E-2</v>
          </cell>
          <cell r="BC528">
            <v>8.8696564545298645E-2</v>
          </cell>
          <cell r="BD528">
            <v>8.8696564545298645E-2</v>
          </cell>
          <cell r="BE528">
            <v>8.8696564545298645E-2</v>
          </cell>
          <cell r="BF528">
            <v>8.8696564545298645E-2</v>
          </cell>
          <cell r="BG528">
            <v>8.8696564545298645E-2</v>
          </cell>
          <cell r="BH528">
            <v>8.8696564545298645E-2</v>
          </cell>
          <cell r="BI528">
            <v>8.8696564545298645E-2</v>
          </cell>
          <cell r="BJ528">
            <v>8.8696564545298645E-2</v>
          </cell>
          <cell r="BK528">
            <v>8.8696564545298645E-2</v>
          </cell>
          <cell r="BL528">
            <v>8.8696564545298645E-2</v>
          </cell>
          <cell r="BM528">
            <v>8.8696564545298645E-2</v>
          </cell>
          <cell r="BN528">
            <v>8.8696564545298645E-2</v>
          </cell>
          <cell r="BO528">
            <v>8.8696564545298645E-2</v>
          </cell>
          <cell r="BP528">
            <v>8.8696564545298645E-2</v>
          </cell>
          <cell r="BQ528">
            <v>8.8696564545298645E-2</v>
          </cell>
          <cell r="BR528">
            <v>8.8696564545298645E-2</v>
          </cell>
          <cell r="BS528">
            <v>8.8696564545298645E-2</v>
          </cell>
          <cell r="BT528">
            <v>8.8696564545298645E-2</v>
          </cell>
          <cell r="BU528">
            <v>8.8696564545298645E-2</v>
          </cell>
          <cell r="BV528">
            <v>8.8696564545298645E-2</v>
          </cell>
          <cell r="BW528">
            <v>8.8696564545298645E-2</v>
          </cell>
          <cell r="BX528">
            <v>8.8696564545298645E-2</v>
          </cell>
          <cell r="BY528">
            <v>8.8696564545298645E-2</v>
          </cell>
          <cell r="BZ528">
            <v>8.8696564545298645E-2</v>
          </cell>
          <cell r="CA528">
            <v>8.8696564545298645E-2</v>
          </cell>
          <cell r="CB528">
            <v>8.8696564545298645E-2</v>
          </cell>
          <cell r="CC528">
            <v>8.8696564545298645E-2</v>
          </cell>
          <cell r="CD528">
            <v>8.8696564545298645E-2</v>
          </cell>
          <cell r="CE528">
            <v>8.8696564545298645E-2</v>
          </cell>
          <cell r="CF528">
            <v>8.8696564545298645E-2</v>
          </cell>
          <cell r="CG528">
            <v>8.8696564545298645E-2</v>
          </cell>
          <cell r="CH528">
            <v>8.8696564545298645E-2</v>
          </cell>
          <cell r="CI528">
            <v>8.8696564545298645E-2</v>
          </cell>
          <cell r="CJ528">
            <v>8.8696564545298645E-2</v>
          </cell>
          <cell r="CK528">
            <v>8.8696564545298645E-2</v>
          </cell>
          <cell r="CL528">
            <v>8.8696564545298645E-2</v>
          </cell>
          <cell r="CM528">
            <v>8.8696564545298645E-2</v>
          </cell>
          <cell r="CN528">
            <v>8.8696564545298645E-2</v>
          </cell>
          <cell r="CO528">
            <v>8.8696564545298645E-2</v>
          </cell>
          <cell r="CP528">
            <v>8.8696564545298645E-2</v>
          </cell>
          <cell r="CQ528">
            <v>8.8696564545298645E-2</v>
          </cell>
          <cell r="CR528">
            <v>8.8696564545298645E-2</v>
          </cell>
          <cell r="CS528">
            <v>8.8696564545298645E-2</v>
          </cell>
          <cell r="CT528">
            <v>8.8696564545298645E-2</v>
          </cell>
          <cell r="CU528">
            <v>8.8696564545298645E-2</v>
          </cell>
          <cell r="CV528">
            <v>8.8696564545298645E-2</v>
          </cell>
          <cell r="CW528">
            <v>8.8696564545298645E-2</v>
          </cell>
          <cell r="CX528">
            <v>8.8696564545298645E-2</v>
          </cell>
          <cell r="CY528">
            <v>8.8696564545298645E-2</v>
          </cell>
          <cell r="CZ528">
            <v>8.8696564545298645E-2</v>
          </cell>
          <cell r="DA528">
            <v>8.8696564545298645E-2</v>
          </cell>
          <cell r="DB528">
            <v>8.8696564545298645E-2</v>
          </cell>
          <cell r="DC528">
            <v>8.8696564545298645E-2</v>
          </cell>
          <cell r="DD528">
            <v>8.8696564545298645E-2</v>
          </cell>
          <cell r="DE528">
            <v>8.8696564545298645E-2</v>
          </cell>
          <cell r="DF528">
            <v>8.8696564545298645E-2</v>
          </cell>
          <cell r="DG528">
            <v>8.8696564545298645E-2</v>
          </cell>
          <cell r="DH528">
            <v>8.8696564545298645E-2</v>
          </cell>
          <cell r="DI528">
            <v>8.8696564545298645E-2</v>
          </cell>
          <cell r="DJ528">
            <v>8.8696564545298645E-2</v>
          </cell>
          <cell r="DL528" t="str">
            <v>.Residential.Dwellings.Building Type.High Density.Vintage.2021-2035 Bldg CodeMBResidentialRetrofit AverageService requested.Residential.Dwellings.Building Type.High Density.Vintage.2021-2035 Bldg Code.Heating (Cold)</v>
          </cell>
        </row>
        <row r="529">
          <cell r="M529" t="str">
            <v>GJ</v>
          </cell>
          <cell r="N529">
            <v>0.20310365332867081</v>
          </cell>
          <cell r="O529">
            <v>0.20310365332867081</v>
          </cell>
          <cell r="P529">
            <v>0.16762191305718088</v>
          </cell>
          <cell r="Q529">
            <v>0.18173048543857515</v>
          </cell>
          <cell r="R529">
            <v>0.17110324886666942</v>
          </cell>
          <cell r="S529">
            <v>0.15844677057573217</v>
          </cell>
          <cell r="T529">
            <v>0.13808866669674055</v>
          </cell>
          <cell r="U529">
            <v>0.1529624359614187</v>
          </cell>
          <cell r="V529">
            <v>0.14838510065606361</v>
          </cell>
          <cell r="W529">
            <v>0.13432828062573257</v>
          </cell>
          <cell r="X529">
            <v>0.11995668295245653</v>
          </cell>
          <cell r="Y529">
            <v>0.12075712384160253</v>
          </cell>
          <cell r="Z529">
            <v>0.10469368557406832</v>
          </cell>
          <cell r="AA529">
            <v>0.11847356989257844</v>
          </cell>
          <cell r="AB529">
            <v>0.11919617079238952</v>
          </cell>
          <cell r="AC529">
            <v>0.10872428039159722</v>
          </cell>
          <cell r="AD529">
            <v>9.2985956161584254E-2</v>
          </cell>
          <cell r="AE529">
            <v>9.499204065677963E-2</v>
          </cell>
          <cell r="AF529">
            <v>0.10460368923502297</v>
          </cell>
          <cell r="AG529">
            <v>9.2527514975219924E-2</v>
          </cell>
          <cell r="AH529">
            <v>8.0393987152991037E-2</v>
          </cell>
          <cell r="AI529">
            <v>8.0393987152991037E-2</v>
          </cell>
          <cell r="AJ529">
            <v>8.0393987152991037E-2</v>
          </cell>
          <cell r="AK529">
            <v>8.0393987152991037E-2</v>
          </cell>
          <cell r="AL529">
            <v>8.0393987152991037E-2</v>
          </cell>
          <cell r="AM529">
            <v>8.0393987152991037E-2</v>
          </cell>
          <cell r="AN529">
            <v>8.0393987152991037E-2</v>
          </cell>
          <cell r="AO529">
            <v>8.0393987152991037E-2</v>
          </cell>
          <cell r="AP529">
            <v>8.0393987152991037E-2</v>
          </cell>
          <cell r="AQ529">
            <v>8.0393987152991037E-2</v>
          </cell>
          <cell r="AR529">
            <v>8.0393987152991037E-2</v>
          </cell>
          <cell r="AS529">
            <v>8.0393987152991037E-2</v>
          </cell>
          <cell r="AT529">
            <v>8.0393987152991037E-2</v>
          </cell>
          <cell r="AU529">
            <v>8.0393987152991037E-2</v>
          </cell>
          <cell r="AV529">
            <v>8.0393987152991037E-2</v>
          </cell>
          <cell r="AW529">
            <v>8.0393987152991037E-2</v>
          </cell>
          <cell r="AX529">
            <v>8.0393987152991037E-2</v>
          </cell>
          <cell r="AY529">
            <v>8.0393987152991037E-2</v>
          </cell>
          <cell r="AZ529">
            <v>8.0393987152991037E-2</v>
          </cell>
          <cell r="BA529">
            <v>8.0393987152991037E-2</v>
          </cell>
          <cell r="BB529">
            <v>8.0393987152991037E-2</v>
          </cell>
          <cell r="BC529">
            <v>8.0393987152991037E-2</v>
          </cell>
          <cell r="BD529">
            <v>8.0393987152991037E-2</v>
          </cell>
          <cell r="BE529">
            <v>8.0393987152991037E-2</v>
          </cell>
          <cell r="BF529">
            <v>8.0393987152991037E-2</v>
          </cell>
          <cell r="BG529">
            <v>8.0393987152991037E-2</v>
          </cell>
          <cell r="BH529">
            <v>8.0393987152991037E-2</v>
          </cell>
          <cell r="BI529">
            <v>8.0393987152991037E-2</v>
          </cell>
          <cell r="BJ529">
            <v>8.0393987152991037E-2</v>
          </cell>
          <cell r="BK529">
            <v>8.0393987152991037E-2</v>
          </cell>
          <cell r="BL529">
            <v>8.0393987152991037E-2</v>
          </cell>
          <cell r="BM529">
            <v>8.0393987152991037E-2</v>
          </cell>
          <cell r="BN529">
            <v>8.0393987152991037E-2</v>
          </cell>
          <cell r="BO529">
            <v>8.0393987152991037E-2</v>
          </cell>
          <cell r="BP529">
            <v>8.0393987152991037E-2</v>
          </cell>
          <cell r="BQ529">
            <v>8.0393987152991037E-2</v>
          </cell>
          <cell r="BR529">
            <v>8.0393987152991037E-2</v>
          </cell>
          <cell r="BS529">
            <v>8.0393987152991037E-2</v>
          </cell>
          <cell r="BT529">
            <v>8.0393987152991037E-2</v>
          </cell>
          <cell r="BU529">
            <v>8.0393987152991037E-2</v>
          </cell>
          <cell r="BV529">
            <v>8.0393987152991037E-2</v>
          </cell>
          <cell r="BW529">
            <v>8.0393987152991037E-2</v>
          </cell>
          <cell r="BX529">
            <v>8.0393987152991037E-2</v>
          </cell>
          <cell r="BY529">
            <v>8.0393987152991037E-2</v>
          </cell>
          <cell r="BZ529">
            <v>8.0393987152991037E-2</v>
          </cell>
          <cell r="CA529">
            <v>8.0393987152991037E-2</v>
          </cell>
          <cell r="CB529">
            <v>8.0393987152991037E-2</v>
          </cell>
          <cell r="CC529">
            <v>8.0393987152991037E-2</v>
          </cell>
          <cell r="CD529">
            <v>8.0393987152991037E-2</v>
          </cell>
          <cell r="CE529">
            <v>8.0393987152991037E-2</v>
          </cell>
          <cell r="CF529">
            <v>8.0393987152991037E-2</v>
          </cell>
          <cell r="CG529">
            <v>8.0393987152991037E-2</v>
          </cell>
          <cell r="CH529">
            <v>8.0393987152991037E-2</v>
          </cell>
          <cell r="CI529">
            <v>8.0393987152991037E-2</v>
          </cell>
          <cell r="CJ529">
            <v>8.0393987152991037E-2</v>
          </cell>
          <cell r="CK529">
            <v>8.0393987152991037E-2</v>
          </cell>
          <cell r="CL529">
            <v>8.0393987152991037E-2</v>
          </cell>
          <cell r="CM529">
            <v>8.0393987152991037E-2</v>
          </cell>
          <cell r="CN529">
            <v>8.0393987152991037E-2</v>
          </cell>
          <cell r="CO529">
            <v>8.0393987152991037E-2</v>
          </cell>
          <cell r="CP529">
            <v>8.0393987152991037E-2</v>
          </cell>
          <cell r="CQ529">
            <v>8.0393987152991037E-2</v>
          </cell>
          <cell r="CR529">
            <v>8.0393987152991037E-2</v>
          </cell>
          <cell r="CS529">
            <v>8.0393987152991037E-2</v>
          </cell>
          <cell r="CT529">
            <v>8.0393987152991037E-2</v>
          </cell>
          <cell r="CU529">
            <v>8.0393987152991037E-2</v>
          </cell>
          <cell r="CV529">
            <v>8.0393987152991037E-2</v>
          </cell>
          <cell r="CW529">
            <v>8.0393987152991037E-2</v>
          </cell>
          <cell r="CX529">
            <v>8.0393987152991037E-2</v>
          </cell>
          <cell r="CY529">
            <v>8.0393987152991037E-2</v>
          </cell>
          <cell r="CZ529">
            <v>8.0393987152991037E-2</v>
          </cell>
          <cell r="DA529">
            <v>8.0393987152991037E-2</v>
          </cell>
          <cell r="DB529">
            <v>8.0393987152991037E-2</v>
          </cell>
          <cell r="DC529">
            <v>8.0393987152991037E-2</v>
          </cell>
          <cell r="DD529">
            <v>8.0393987152991037E-2</v>
          </cell>
          <cell r="DE529">
            <v>8.0393987152991037E-2</v>
          </cell>
          <cell r="DF529">
            <v>8.0393987152991037E-2</v>
          </cell>
          <cell r="DG529">
            <v>8.0393987152991037E-2</v>
          </cell>
          <cell r="DH529">
            <v>8.0393987152991037E-2</v>
          </cell>
          <cell r="DI529">
            <v>8.0393987152991037E-2</v>
          </cell>
          <cell r="DJ529">
            <v>8.0393987152991037E-2</v>
          </cell>
          <cell r="DL529" t="str">
            <v>.Residential.Dwellings.Building Type.High Density.Vintage.2021-2035 Bldg CodeONResidentialRetrofit AverageService requested.Residential.Dwellings.Building Type.High Density.Vintage.2021-2035 Bldg Code.Heating (Cold)</v>
          </cell>
        </row>
        <row r="530">
          <cell r="M530" t="str">
            <v>GJ</v>
          </cell>
          <cell r="N530">
            <v>0.13948336031415146</v>
          </cell>
          <cell r="O530">
            <v>0.13948336031415146</v>
          </cell>
          <cell r="P530">
            <v>0.15858503410986224</v>
          </cell>
          <cell r="Q530">
            <v>0.16136065267803743</v>
          </cell>
          <cell r="R530">
            <v>0.1647065095664268</v>
          </cell>
          <cell r="S530">
            <v>0.1434888504669361</v>
          </cell>
          <cell r="T530">
            <v>0.12621558821380885</v>
          </cell>
          <cell r="U530">
            <v>0.13463530227506049</v>
          </cell>
          <cell r="V530">
            <v>0.12664915946600791</v>
          </cell>
          <cell r="W530">
            <v>0.12482783278336274</v>
          </cell>
          <cell r="X530">
            <v>0.10964960926495833</v>
          </cell>
          <cell r="Y530">
            <v>0.10994920413818132</v>
          </cell>
          <cell r="Z530">
            <v>9.9665809433068728E-2</v>
          </cell>
          <cell r="AA530">
            <v>0.10201292304715796</v>
          </cell>
          <cell r="AB530">
            <v>0.10271346023950112</v>
          </cell>
          <cell r="AC530">
            <v>9.3700094330805492E-2</v>
          </cell>
          <cell r="AD530">
            <v>8.7994334457612289E-2</v>
          </cell>
          <cell r="AE530">
            <v>8.8109236114591025E-2</v>
          </cell>
          <cell r="AF530">
            <v>8.9167677215008706E-2</v>
          </cell>
          <cell r="AG530">
            <v>8.9927027991325459E-2</v>
          </cell>
          <cell r="AH530">
            <v>8.1005755633223667E-2</v>
          </cell>
          <cell r="AI530">
            <v>8.1005755633223667E-2</v>
          </cell>
          <cell r="AJ530">
            <v>8.1005755633223667E-2</v>
          </cell>
          <cell r="AK530">
            <v>8.1005755633223667E-2</v>
          </cell>
          <cell r="AL530">
            <v>8.1005755633223667E-2</v>
          </cell>
          <cell r="AM530">
            <v>8.1005755633223667E-2</v>
          </cell>
          <cell r="AN530">
            <v>8.1005755633223667E-2</v>
          </cell>
          <cell r="AO530">
            <v>8.1005755633223667E-2</v>
          </cell>
          <cell r="AP530">
            <v>8.1005755633223667E-2</v>
          </cell>
          <cell r="AQ530">
            <v>8.1005755633223667E-2</v>
          </cell>
          <cell r="AR530">
            <v>8.1005755633223667E-2</v>
          </cell>
          <cell r="AS530">
            <v>8.1005755633223667E-2</v>
          </cell>
          <cell r="AT530">
            <v>8.1005755633223667E-2</v>
          </cell>
          <cell r="AU530">
            <v>8.1005755633223667E-2</v>
          </cell>
          <cell r="AV530">
            <v>8.1005755633223667E-2</v>
          </cell>
          <cell r="AW530">
            <v>8.1005755633223667E-2</v>
          </cell>
          <cell r="AX530">
            <v>8.1005755633223667E-2</v>
          </cell>
          <cell r="AY530">
            <v>8.1005755633223667E-2</v>
          </cell>
          <cell r="AZ530">
            <v>8.1005755633223667E-2</v>
          </cell>
          <cell r="BA530">
            <v>8.1005755633223667E-2</v>
          </cell>
          <cell r="BB530">
            <v>8.1005755633223667E-2</v>
          </cell>
          <cell r="BC530">
            <v>8.1005755633223667E-2</v>
          </cell>
          <cell r="BD530">
            <v>8.1005755633223667E-2</v>
          </cell>
          <cell r="BE530">
            <v>8.1005755633223667E-2</v>
          </cell>
          <cell r="BF530">
            <v>8.1005755633223667E-2</v>
          </cell>
          <cell r="BG530">
            <v>8.1005755633223667E-2</v>
          </cell>
          <cell r="BH530">
            <v>8.1005755633223667E-2</v>
          </cell>
          <cell r="BI530">
            <v>8.1005755633223667E-2</v>
          </cell>
          <cell r="BJ530">
            <v>8.1005755633223667E-2</v>
          </cell>
          <cell r="BK530">
            <v>8.1005755633223667E-2</v>
          </cell>
          <cell r="BL530">
            <v>8.1005755633223667E-2</v>
          </cell>
          <cell r="BM530">
            <v>8.1005755633223667E-2</v>
          </cell>
          <cell r="BN530">
            <v>8.1005755633223667E-2</v>
          </cell>
          <cell r="BO530">
            <v>8.1005755633223667E-2</v>
          </cell>
          <cell r="BP530">
            <v>8.1005755633223667E-2</v>
          </cell>
          <cell r="BQ530">
            <v>8.1005755633223667E-2</v>
          </cell>
          <cell r="BR530">
            <v>8.1005755633223667E-2</v>
          </cell>
          <cell r="BS530">
            <v>8.1005755633223667E-2</v>
          </cell>
          <cell r="BT530">
            <v>8.1005755633223667E-2</v>
          </cell>
          <cell r="BU530">
            <v>8.1005755633223667E-2</v>
          </cell>
          <cell r="BV530">
            <v>8.1005755633223667E-2</v>
          </cell>
          <cell r="BW530">
            <v>8.1005755633223667E-2</v>
          </cell>
          <cell r="BX530">
            <v>8.1005755633223667E-2</v>
          </cell>
          <cell r="BY530">
            <v>8.1005755633223667E-2</v>
          </cell>
          <cell r="BZ530">
            <v>8.1005755633223667E-2</v>
          </cell>
          <cell r="CA530">
            <v>8.1005755633223667E-2</v>
          </cell>
          <cell r="CB530">
            <v>8.1005755633223667E-2</v>
          </cell>
          <cell r="CC530">
            <v>8.1005755633223667E-2</v>
          </cell>
          <cell r="CD530">
            <v>8.1005755633223667E-2</v>
          </cell>
          <cell r="CE530">
            <v>8.1005755633223667E-2</v>
          </cell>
          <cell r="CF530">
            <v>8.1005755633223667E-2</v>
          </cell>
          <cell r="CG530">
            <v>8.1005755633223667E-2</v>
          </cell>
          <cell r="CH530">
            <v>8.1005755633223667E-2</v>
          </cell>
          <cell r="CI530">
            <v>8.1005755633223667E-2</v>
          </cell>
          <cell r="CJ530">
            <v>8.1005755633223667E-2</v>
          </cell>
          <cell r="CK530">
            <v>8.1005755633223667E-2</v>
          </cell>
          <cell r="CL530">
            <v>8.1005755633223667E-2</v>
          </cell>
          <cell r="CM530">
            <v>8.1005755633223667E-2</v>
          </cell>
          <cell r="CN530">
            <v>8.1005755633223667E-2</v>
          </cell>
          <cell r="CO530">
            <v>8.1005755633223667E-2</v>
          </cell>
          <cell r="CP530">
            <v>8.1005755633223667E-2</v>
          </cell>
          <cell r="CQ530">
            <v>8.1005755633223667E-2</v>
          </cell>
          <cell r="CR530">
            <v>8.1005755633223667E-2</v>
          </cell>
          <cell r="CS530">
            <v>8.1005755633223667E-2</v>
          </cell>
          <cell r="CT530">
            <v>8.1005755633223667E-2</v>
          </cell>
          <cell r="CU530">
            <v>8.1005755633223667E-2</v>
          </cell>
          <cell r="CV530">
            <v>8.1005755633223667E-2</v>
          </cell>
          <cell r="CW530">
            <v>8.1005755633223667E-2</v>
          </cell>
          <cell r="CX530">
            <v>8.1005755633223667E-2</v>
          </cell>
          <cell r="CY530">
            <v>8.1005755633223667E-2</v>
          </cell>
          <cell r="CZ530">
            <v>8.1005755633223667E-2</v>
          </cell>
          <cell r="DA530">
            <v>8.1005755633223667E-2</v>
          </cell>
          <cell r="DB530">
            <v>8.1005755633223667E-2</v>
          </cell>
          <cell r="DC530">
            <v>8.1005755633223667E-2</v>
          </cell>
          <cell r="DD530">
            <v>8.1005755633223667E-2</v>
          </cell>
          <cell r="DE530">
            <v>8.1005755633223667E-2</v>
          </cell>
          <cell r="DF530">
            <v>8.1005755633223667E-2</v>
          </cell>
          <cell r="DG530">
            <v>8.1005755633223667E-2</v>
          </cell>
          <cell r="DH530">
            <v>8.1005755633223667E-2</v>
          </cell>
          <cell r="DI530">
            <v>8.1005755633223667E-2</v>
          </cell>
          <cell r="DJ530">
            <v>8.1005755633223667E-2</v>
          </cell>
          <cell r="DL530" t="str">
            <v>.Residential.Dwellings.Building Type.High Density.Vintage.2021-2035 Bldg CodeQCResidentialRetrofit AverageService requested.Residential.Dwellings.Building Type.High Density.Vintage.2021-2035 Bldg Code.Heating (Cold)</v>
          </cell>
        </row>
        <row r="531">
          <cell r="M531" t="str">
            <v>GJ</v>
          </cell>
          <cell r="N531">
            <v>9.3295691041026238E-2</v>
          </cell>
          <cell r="O531">
            <v>9.3295691041026238E-2</v>
          </cell>
          <cell r="P531">
            <v>0.10140817917439232</v>
          </cell>
          <cell r="Q531">
            <v>9.9609863395757475E-2</v>
          </cell>
          <cell r="R531">
            <v>9.7934962178663182E-2</v>
          </cell>
          <cell r="S531">
            <v>9.4410198498382128E-2</v>
          </cell>
          <cell r="T531">
            <v>9.0036703696209724E-2</v>
          </cell>
          <cell r="U531">
            <v>0.10142694489373555</v>
          </cell>
          <cell r="V531">
            <v>0.10099867879013033</v>
          </cell>
          <cell r="W531">
            <v>0.10172365552768212</v>
          </cell>
          <cell r="X531">
            <v>9.7898661935558434E-2</v>
          </cell>
          <cell r="Y531">
            <v>0.10506669468331134</v>
          </cell>
          <cell r="Z531">
            <v>9.0250874598738928E-2</v>
          </cell>
          <cell r="AA531">
            <v>8.3914341761376826E-2</v>
          </cell>
          <cell r="AB531">
            <v>8.521603292246116E-2</v>
          </cell>
          <cell r="AC531">
            <v>8.6913310816421618E-2</v>
          </cell>
          <cell r="AD531">
            <v>7.7590930791562804E-2</v>
          </cell>
          <cell r="AE531">
            <v>7.8095788912995623E-2</v>
          </cell>
          <cell r="AF531">
            <v>7.6840373939997653E-2</v>
          </cell>
          <cell r="AG531">
            <v>7.4553660408759465E-2</v>
          </cell>
          <cell r="AH531">
            <v>6.8883927287367253E-2</v>
          </cell>
          <cell r="AI531">
            <v>6.8883927287367253E-2</v>
          </cell>
          <cell r="AJ531">
            <v>6.8883927287367253E-2</v>
          </cell>
          <cell r="AK531">
            <v>6.8883927287367253E-2</v>
          </cell>
          <cell r="AL531">
            <v>6.8883927287367253E-2</v>
          </cell>
          <cell r="AM531">
            <v>6.8883927287367253E-2</v>
          </cell>
          <cell r="AN531">
            <v>6.8883927287367253E-2</v>
          </cell>
          <cell r="AO531">
            <v>6.8883927287367253E-2</v>
          </cell>
          <cell r="AP531">
            <v>6.8883927287367253E-2</v>
          </cell>
          <cell r="AQ531">
            <v>6.8883927287367253E-2</v>
          </cell>
          <cell r="AR531">
            <v>6.8883927287367253E-2</v>
          </cell>
          <cell r="AS531">
            <v>6.8883927287367253E-2</v>
          </cell>
          <cell r="AT531">
            <v>6.8883927287367253E-2</v>
          </cell>
          <cell r="AU531">
            <v>6.8883927287367253E-2</v>
          </cell>
          <cell r="AV531">
            <v>6.8883927287367253E-2</v>
          </cell>
          <cell r="AW531">
            <v>6.8883927287367253E-2</v>
          </cell>
          <cell r="AX531">
            <v>6.8883927287367253E-2</v>
          </cell>
          <cell r="AY531">
            <v>6.8883927287367253E-2</v>
          </cell>
          <cell r="AZ531">
            <v>6.8883927287367253E-2</v>
          </cell>
          <cell r="BA531">
            <v>6.8883927287367253E-2</v>
          </cell>
          <cell r="BB531">
            <v>6.8883927287367253E-2</v>
          </cell>
          <cell r="BC531">
            <v>6.8883927287367253E-2</v>
          </cell>
          <cell r="BD531">
            <v>6.8883927287367253E-2</v>
          </cell>
          <cell r="BE531">
            <v>6.8883927287367253E-2</v>
          </cell>
          <cell r="BF531">
            <v>6.8883927287367253E-2</v>
          </cell>
          <cell r="BG531">
            <v>6.8883927287367253E-2</v>
          </cell>
          <cell r="BH531">
            <v>6.8883927287367253E-2</v>
          </cell>
          <cell r="BI531">
            <v>6.8883927287367253E-2</v>
          </cell>
          <cell r="BJ531">
            <v>6.8883927287367253E-2</v>
          </cell>
          <cell r="BK531">
            <v>6.8883927287367253E-2</v>
          </cell>
          <cell r="BL531">
            <v>6.8883927287367253E-2</v>
          </cell>
          <cell r="BM531">
            <v>6.8883927287367253E-2</v>
          </cell>
          <cell r="BN531">
            <v>6.8883927287367253E-2</v>
          </cell>
          <cell r="BO531">
            <v>6.8883927287367253E-2</v>
          </cell>
          <cell r="BP531">
            <v>6.8883927287367253E-2</v>
          </cell>
          <cell r="BQ531">
            <v>6.8883927287367253E-2</v>
          </cell>
          <cell r="BR531">
            <v>6.8883927287367253E-2</v>
          </cell>
          <cell r="BS531">
            <v>6.8883927287367253E-2</v>
          </cell>
          <cell r="BT531">
            <v>6.8883927287367253E-2</v>
          </cell>
          <cell r="BU531">
            <v>6.8883927287367253E-2</v>
          </cell>
          <cell r="BV531">
            <v>6.8883927287367253E-2</v>
          </cell>
          <cell r="BW531">
            <v>6.8883927287367253E-2</v>
          </cell>
          <cell r="BX531">
            <v>6.8883927287367253E-2</v>
          </cell>
          <cell r="BY531">
            <v>6.8883927287367253E-2</v>
          </cell>
          <cell r="BZ531">
            <v>6.8883927287367253E-2</v>
          </cell>
          <cell r="CA531">
            <v>6.8883927287367253E-2</v>
          </cell>
          <cell r="CB531">
            <v>6.8883927287367253E-2</v>
          </cell>
          <cell r="CC531">
            <v>6.8883927287367253E-2</v>
          </cell>
          <cell r="CD531">
            <v>6.8883927287367253E-2</v>
          </cell>
          <cell r="CE531">
            <v>6.8883927287367253E-2</v>
          </cell>
          <cell r="CF531">
            <v>6.8883927287367253E-2</v>
          </cell>
          <cell r="CG531">
            <v>6.8883927287367253E-2</v>
          </cell>
          <cell r="CH531">
            <v>6.8883927287367253E-2</v>
          </cell>
          <cell r="CI531">
            <v>6.8883927287367253E-2</v>
          </cell>
          <cell r="CJ531">
            <v>6.8883927287367253E-2</v>
          </cell>
          <cell r="CK531">
            <v>6.8883927287367253E-2</v>
          </cell>
          <cell r="CL531">
            <v>6.8883927287367253E-2</v>
          </cell>
          <cell r="CM531">
            <v>6.8883927287367253E-2</v>
          </cell>
          <cell r="CN531">
            <v>6.8883927287367253E-2</v>
          </cell>
          <cell r="CO531">
            <v>6.8883927287367253E-2</v>
          </cell>
          <cell r="CP531">
            <v>6.8883927287367253E-2</v>
          </cell>
          <cell r="CQ531">
            <v>6.8883927287367253E-2</v>
          </cell>
          <cell r="CR531">
            <v>6.8883927287367253E-2</v>
          </cell>
          <cell r="CS531">
            <v>6.8883927287367253E-2</v>
          </cell>
          <cell r="CT531">
            <v>6.8883927287367253E-2</v>
          </cell>
          <cell r="CU531">
            <v>6.8883927287367253E-2</v>
          </cell>
          <cell r="CV531">
            <v>6.8883927287367253E-2</v>
          </cell>
          <cell r="CW531">
            <v>6.8883927287367253E-2</v>
          </cell>
          <cell r="CX531">
            <v>6.8883927287367253E-2</v>
          </cell>
          <cell r="CY531">
            <v>6.8883927287367253E-2</v>
          </cell>
          <cell r="CZ531">
            <v>6.8883927287367253E-2</v>
          </cell>
          <cell r="DA531">
            <v>6.8883927287367253E-2</v>
          </cell>
          <cell r="DB531">
            <v>6.8883927287367253E-2</v>
          </cell>
          <cell r="DC531">
            <v>6.8883927287367253E-2</v>
          </cell>
          <cell r="DD531">
            <v>6.8883927287367253E-2</v>
          </cell>
          <cell r="DE531">
            <v>6.8883927287367253E-2</v>
          </cell>
          <cell r="DF531">
            <v>6.8883927287367253E-2</v>
          </cell>
          <cell r="DG531">
            <v>6.8883927287367253E-2</v>
          </cell>
          <cell r="DH531">
            <v>6.8883927287367253E-2</v>
          </cell>
          <cell r="DI531">
            <v>6.8883927287367253E-2</v>
          </cell>
          <cell r="DJ531">
            <v>6.8883927287367253E-2</v>
          </cell>
          <cell r="DL531" t="str">
            <v>.Residential.Dwellings.Building Type.High Density.Vintage.2021-2035 Bldg CodeATResidentialRetrofit AverageService requested.Residential.Dwellings.Building Type.High Density.Vintage.2021-2035 Bldg Code.Heating (Cold)</v>
          </cell>
        </row>
        <row r="532">
          <cell r="M532" t="str">
            <v>GJ</v>
          </cell>
          <cell r="N532">
            <v>4.6988577024562897E-2</v>
          </cell>
          <cell r="O532">
            <v>4.6988577024562897E-2</v>
          </cell>
          <cell r="P532">
            <v>3.9808580503928742E-2</v>
          </cell>
          <cell r="Q532">
            <v>3.7848700849481845E-2</v>
          </cell>
          <cell r="R532">
            <v>3.4725810299989036E-2</v>
          </cell>
          <cell r="S532">
            <v>3.563500044840269E-2</v>
          </cell>
          <cell r="T532">
            <v>3.5529810863329285E-2</v>
          </cell>
          <cell r="U532">
            <v>3.4172701326308119E-2</v>
          </cell>
          <cell r="V532">
            <v>3.3268173450446505E-2</v>
          </cell>
          <cell r="W532">
            <v>3.1514461126359264E-2</v>
          </cell>
          <cell r="X532">
            <v>2.720605478114773E-2</v>
          </cell>
          <cell r="Y532">
            <v>3.2561899246651989E-2</v>
          </cell>
          <cell r="Z532">
            <v>3.0431276239056254E-2</v>
          </cell>
          <cell r="AA532">
            <v>2.9939849025828795E-2</v>
          </cell>
          <cell r="AB532">
            <v>2.8142999960305913E-2</v>
          </cell>
          <cell r="AC532">
            <v>2.65672972012354E-2</v>
          </cell>
          <cell r="AD532">
            <v>2.7227646995725822E-2</v>
          </cell>
          <cell r="AE532">
            <v>2.8654009720515992E-2</v>
          </cell>
          <cell r="AF532">
            <v>2.6853983524569643E-2</v>
          </cell>
          <cell r="AG532">
            <v>2.7529572173869941E-2</v>
          </cell>
          <cell r="AH532">
            <v>2.6868918199671153E-2</v>
          </cell>
          <cell r="AI532">
            <v>2.6868918199671153E-2</v>
          </cell>
          <cell r="AJ532">
            <v>2.6868918199671153E-2</v>
          </cell>
          <cell r="AK532">
            <v>2.6868918199671153E-2</v>
          </cell>
          <cell r="AL532">
            <v>2.6868918199671153E-2</v>
          </cell>
          <cell r="AM532">
            <v>2.6868918199671153E-2</v>
          </cell>
          <cell r="AN532">
            <v>2.6868918199671153E-2</v>
          </cell>
          <cell r="AO532">
            <v>2.6868918199671153E-2</v>
          </cell>
          <cell r="AP532">
            <v>2.6868918199671153E-2</v>
          </cell>
          <cell r="AQ532">
            <v>2.6868918199671153E-2</v>
          </cell>
          <cell r="AR532">
            <v>2.6868918199671153E-2</v>
          </cell>
          <cell r="AS532">
            <v>2.6868918199671153E-2</v>
          </cell>
          <cell r="AT532">
            <v>2.6868918199671153E-2</v>
          </cell>
          <cell r="AU532">
            <v>2.6868918199671153E-2</v>
          </cell>
          <cell r="AV532">
            <v>2.6868918199671153E-2</v>
          </cell>
          <cell r="AW532">
            <v>2.6868918199671153E-2</v>
          </cell>
          <cell r="AX532">
            <v>2.6868918199671153E-2</v>
          </cell>
          <cell r="AY532">
            <v>2.6868918199671153E-2</v>
          </cell>
          <cell r="AZ532">
            <v>2.6868918199671153E-2</v>
          </cell>
          <cell r="BA532">
            <v>2.6868918199671153E-2</v>
          </cell>
          <cell r="BB532">
            <v>2.6868918199671153E-2</v>
          </cell>
          <cell r="BC532">
            <v>2.6868918199671153E-2</v>
          </cell>
          <cell r="BD532">
            <v>2.6868918199671153E-2</v>
          </cell>
          <cell r="BE532">
            <v>2.6868918199671153E-2</v>
          </cell>
          <cell r="BF532">
            <v>2.6868918199671153E-2</v>
          </cell>
          <cell r="BG532">
            <v>2.6868918199671153E-2</v>
          </cell>
          <cell r="BH532">
            <v>2.6868918199671153E-2</v>
          </cell>
          <cell r="BI532">
            <v>2.6868918199671153E-2</v>
          </cell>
          <cell r="BJ532">
            <v>2.6868918199671153E-2</v>
          </cell>
          <cell r="BK532">
            <v>2.6868918199671153E-2</v>
          </cell>
          <cell r="BL532">
            <v>2.6868918199671153E-2</v>
          </cell>
          <cell r="BM532">
            <v>2.6868918199671153E-2</v>
          </cell>
          <cell r="BN532">
            <v>2.6868918199671153E-2</v>
          </cell>
          <cell r="BO532">
            <v>2.6868918199671153E-2</v>
          </cell>
          <cell r="BP532">
            <v>2.6868918199671153E-2</v>
          </cell>
          <cell r="BQ532">
            <v>2.6868918199671153E-2</v>
          </cell>
          <cell r="BR532">
            <v>2.6868918199671153E-2</v>
          </cell>
          <cell r="BS532">
            <v>2.6868918199671153E-2</v>
          </cell>
          <cell r="BT532">
            <v>2.6868918199671153E-2</v>
          </cell>
          <cell r="BU532">
            <v>2.6868918199671153E-2</v>
          </cell>
          <cell r="BV532">
            <v>2.6868918199671153E-2</v>
          </cell>
          <cell r="BW532">
            <v>2.6868918199671153E-2</v>
          </cell>
          <cell r="BX532">
            <v>2.6868918199671153E-2</v>
          </cell>
          <cell r="BY532">
            <v>2.6868918199671153E-2</v>
          </cell>
          <cell r="BZ532">
            <v>2.6868918199671153E-2</v>
          </cell>
          <cell r="CA532">
            <v>2.6868918199671153E-2</v>
          </cell>
          <cell r="CB532">
            <v>2.6868918199671153E-2</v>
          </cell>
          <cell r="CC532">
            <v>2.6868918199671153E-2</v>
          </cell>
          <cell r="CD532">
            <v>2.6868918199671153E-2</v>
          </cell>
          <cell r="CE532">
            <v>2.6868918199671153E-2</v>
          </cell>
          <cell r="CF532">
            <v>2.6868918199671153E-2</v>
          </cell>
          <cell r="CG532">
            <v>2.6868918199671153E-2</v>
          </cell>
          <cell r="CH532">
            <v>2.6868918199671153E-2</v>
          </cell>
          <cell r="CI532">
            <v>2.6868918199671153E-2</v>
          </cell>
          <cell r="CJ532">
            <v>2.6868918199671153E-2</v>
          </cell>
          <cell r="CK532">
            <v>2.6868918199671153E-2</v>
          </cell>
          <cell r="CL532">
            <v>2.6868918199671153E-2</v>
          </cell>
          <cell r="CM532">
            <v>2.6868918199671153E-2</v>
          </cell>
          <cell r="CN532">
            <v>2.6868918199671153E-2</v>
          </cell>
          <cell r="CO532">
            <v>2.6868918199671153E-2</v>
          </cell>
          <cell r="CP532">
            <v>2.6868918199671153E-2</v>
          </cell>
          <cell r="CQ532">
            <v>2.6868918199671153E-2</v>
          </cell>
          <cell r="CR532">
            <v>2.6868918199671153E-2</v>
          </cell>
          <cell r="CS532">
            <v>2.6868918199671153E-2</v>
          </cell>
          <cell r="CT532">
            <v>2.6868918199671153E-2</v>
          </cell>
          <cell r="CU532">
            <v>2.6868918199671153E-2</v>
          </cell>
          <cell r="CV532">
            <v>2.6868918199671153E-2</v>
          </cell>
          <cell r="CW532">
            <v>2.6868918199671153E-2</v>
          </cell>
          <cell r="CX532">
            <v>2.6868918199671153E-2</v>
          </cell>
          <cell r="CY532">
            <v>2.6868918199671153E-2</v>
          </cell>
          <cell r="CZ532">
            <v>2.6868918199671153E-2</v>
          </cell>
          <cell r="DA532">
            <v>2.6868918199671153E-2</v>
          </cell>
          <cell r="DB532">
            <v>2.6868918199671153E-2</v>
          </cell>
          <cell r="DC532">
            <v>2.6868918199671153E-2</v>
          </cell>
          <cell r="DD532">
            <v>2.6868918199671153E-2</v>
          </cell>
          <cell r="DE532">
            <v>2.6868918199671153E-2</v>
          </cell>
          <cell r="DF532">
            <v>2.6868918199671153E-2</v>
          </cell>
          <cell r="DG532">
            <v>2.6868918199671153E-2</v>
          </cell>
          <cell r="DH532">
            <v>2.6868918199671153E-2</v>
          </cell>
          <cell r="DI532">
            <v>2.6868918199671153E-2</v>
          </cell>
          <cell r="DJ532">
            <v>2.6868918199671153E-2</v>
          </cell>
          <cell r="DL532" t="str">
            <v>.Residential.Dwellings.Building Type.High Density.Vintage.2021-2035 Bldg CodeBCResidentialRetrofit DeepService requested.Residential.Dwellings.Building Type.High Density.Vintage.2021-2035 Bldg Code.Heating (Marine)</v>
          </cell>
        </row>
        <row r="533">
          <cell r="M533" t="str">
            <v>GJ</v>
          </cell>
          <cell r="N533">
            <v>2.7302892384929962E-2</v>
          </cell>
          <cell r="O533">
            <v>2.7302892384929962E-2</v>
          </cell>
          <cell r="P533">
            <v>2.3130927947177988E-2</v>
          </cell>
          <cell r="Q533">
            <v>2.1992132378527214E-2</v>
          </cell>
          <cell r="R533">
            <v>2.0177564881449242E-2</v>
          </cell>
          <cell r="S533">
            <v>2.0705853294324568E-2</v>
          </cell>
          <cell r="T533">
            <v>2.0644732483626832E-2</v>
          </cell>
          <cell r="U533">
            <v>1.9856178796962047E-2</v>
          </cell>
          <cell r="V533">
            <v>1.9669365203585233E-2</v>
          </cell>
          <cell r="W533">
            <v>1.863250611013726E-2</v>
          </cell>
          <cell r="X533">
            <v>1.6085218145090525E-2</v>
          </cell>
          <cell r="Y533">
            <v>1.8923853885545908E-2</v>
          </cell>
          <cell r="Z533">
            <v>1.7685609206526773E-2</v>
          </cell>
          <cell r="AA533">
            <v>1.7400008642872503E-2</v>
          </cell>
          <cell r="AB533">
            <v>1.708199551047317E-2</v>
          </cell>
          <cell r="AC533">
            <v>1.6085703998074616E-2</v>
          </cell>
          <cell r="AD533">
            <v>1.6001268397678577E-2</v>
          </cell>
          <cell r="AE533">
            <v>1.6948603293953479E-2</v>
          </cell>
          <cell r="AF533">
            <v>1.623243716449798E-2</v>
          </cell>
          <cell r="AG533">
            <v>1.6673833756524457E-2</v>
          </cell>
          <cell r="AH533">
            <v>1.5690435585485215E-2</v>
          </cell>
          <cell r="AI533">
            <v>1.5690435585485215E-2</v>
          </cell>
          <cell r="AJ533">
            <v>1.5690435585485215E-2</v>
          </cell>
          <cell r="AK533">
            <v>1.5690435585485215E-2</v>
          </cell>
          <cell r="AL533">
            <v>1.5690435585485215E-2</v>
          </cell>
          <cell r="AM533">
            <v>1.5690435585485215E-2</v>
          </cell>
          <cell r="AN533">
            <v>1.5690435585485215E-2</v>
          </cell>
          <cell r="AO533">
            <v>1.5690435585485215E-2</v>
          </cell>
          <cell r="AP533">
            <v>1.5690435585485215E-2</v>
          </cell>
          <cell r="AQ533">
            <v>1.5690435585485215E-2</v>
          </cell>
          <cell r="AR533">
            <v>1.5690435585485215E-2</v>
          </cell>
          <cell r="AS533">
            <v>1.5690435585485215E-2</v>
          </cell>
          <cell r="AT533">
            <v>1.5690435585485215E-2</v>
          </cell>
          <cell r="AU533">
            <v>1.5690435585485215E-2</v>
          </cell>
          <cell r="AV533">
            <v>1.5690435585485215E-2</v>
          </cell>
          <cell r="AW533">
            <v>1.5690435585485215E-2</v>
          </cell>
          <cell r="AX533">
            <v>1.5690435585485215E-2</v>
          </cell>
          <cell r="AY533">
            <v>1.5690435585485215E-2</v>
          </cell>
          <cell r="AZ533">
            <v>1.5690435585485215E-2</v>
          </cell>
          <cell r="BA533">
            <v>1.5690435585485215E-2</v>
          </cell>
          <cell r="BB533">
            <v>1.5690435585485215E-2</v>
          </cell>
          <cell r="BC533">
            <v>1.5690435585485215E-2</v>
          </cell>
          <cell r="BD533">
            <v>1.5690435585485215E-2</v>
          </cell>
          <cell r="BE533">
            <v>1.5690435585485215E-2</v>
          </cell>
          <cell r="BF533">
            <v>1.5690435585485215E-2</v>
          </cell>
          <cell r="BG533">
            <v>1.5690435585485215E-2</v>
          </cell>
          <cell r="BH533">
            <v>1.5690435585485215E-2</v>
          </cell>
          <cell r="BI533">
            <v>1.5690435585485215E-2</v>
          </cell>
          <cell r="BJ533">
            <v>1.5690435585485215E-2</v>
          </cell>
          <cell r="BK533">
            <v>1.5690435585485215E-2</v>
          </cell>
          <cell r="BL533">
            <v>1.5690435585485215E-2</v>
          </cell>
          <cell r="BM533">
            <v>1.5690435585485215E-2</v>
          </cell>
          <cell r="BN533">
            <v>1.5690435585485215E-2</v>
          </cell>
          <cell r="BO533">
            <v>1.5690435585485215E-2</v>
          </cell>
          <cell r="BP533">
            <v>1.5690435585485215E-2</v>
          </cell>
          <cell r="BQ533">
            <v>1.5690435585485215E-2</v>
          </cell>
          <cell r="BR533">
            <v>1.5690435585485215E-2</v>
          </cell>
          <cell r="BS533">
            <v>1.5690435585485215E-2</v>
          </cell>
          <cell r="BT533">
            <v>1.5690435585485215E-2</v>
          </cell>
          <cell r="BU533">
            <v>1.5690435585485215E-2</v>
          </cell>
          <cell r="BV533">
            <v>1.5690435585485215E-2</v>
          </cell>
          <cell r="BW533">
            <v>1.5690435585485215E-2</v>
          </cell>
          <cell r="BX533">
            <v>1.5690435585485215E-2</v>
          </cell>
          <cell r="BY533">
            <v>1.5690435585485215E-2</v>
          </cell>
          <cell r="BZ533">
            <v>1.5690435585485215E-2</v>
          </cell>
          <cell r="CA533">
            <v>1.5690435585485215E-2</v>
          </cell>
          <cell r="CB533">
            <v>1.5690435585485215E-2</v>
          </cell>
          <cell r="CC533">
            <v>1.5690435585485215E-2</v>
          </cell>
          <cell r="CD533">
            <v>1.5690435585485215E-2</v>
          </cell>
          <cell r="CE533">
            <v>1.5690435585485215E-2</v>
          </cell>
          <cell r="CF533">
            <v>1.5690435585485215E-2</v>
          </cell>
          <cell r="CG533">
            <v>1.5690435585485215E-2</v>
          </cell>
          <cell r="CH533">
            <v>1.5690435585485215E-2</v>
          </cell>
          <cell r="CI533">
            <v>1.5690435585485215E-2</v>
          </cell>
          <cell r="CJ533">
            <v>1.5690435585485215E-2</v>
          </cell>
          <cell r="CK533">
            <v>1.5690435585485215E-2</v>
          </cell>
          <cell r="CL533">
            <v>1.5690435585485215E-2</v>
          </cell>
          <cell r="CM533">
            <v>1.5690435585485215E-2</v>
          </cell>
          <cell r="CN533">
            <v>1.5690435585485215E-2</v>
          </cell>
          <cell r="CO533">
            <v>1.5690435585485215E-2</v>
          </cell>
          <cell r="CP533">
            <v>1.5690435585485215E-2</v>
          </cell>
          <cell r="CQ533">
            <v>1.5690435585485215E-2</v>
          </cell>
          <cell r="CR533">
            <v>1.5690435585485215E-2</v>
          </cell>
          <cell r="CS533">
            <v>1.5690435585485215E-2</v>
          </cell>
          <cell r="CT533">
            <v>1.5690435585485215E-2</v>
          </cell>
          <cell r="CU533">
            <v>1.5690435585485215E-2</v>
          </cell>
          <cell r="CV533">
            <v>1.5690435585485215E-2</v>
          </cell>
          <cell r="CW533">
            <v>1.5690435585485215E-2</v>
          </cell>
          <cell r="CX533">
            <v>1.5690435585485215E-2</v>
          </cell>
          <cell r="CY533">
            <v>1.5690435585485215E-2</v>
          </cell>
          <cell r="CZ533">
            <v>1.5690435585485215E-2</v>
          </cell>
          <cell r="DA533">
            <v>1.5690435585485215E-2</v>
          </cell>
          <cell r="DB533">
            <v>1.5690435585485215E-2</v>
          </cell>
          <cell r="DC533">
            <v>1.5690435585485215E-2</v>
          </cell>
          <cell r="DD533">
            <v>1.5690435585485215E-2</v>
          </cell>
          <cell r="DE533">
            <v>1.5690435585485215E-2</v>
          </cell>
          <cell r="DF533">
            <v>1.5690435585485215E-2</v>
          </cell>
          <cell r="DG533">
            <v>1.5690435585485215E-2</v>
          </cell>
          <cell r="DH533">
            <v>1.5690435585485215E-2</v>
          </cell>
          <cell r="DI533">
            <v>1.5690435585485215E-2</v>
          </cell>
          <cell r="DJ533">
            <v>1.5690435585485215E-2</v>
          </cell>
          <cell r="DL533" t="str">
            <v>.Residential.Dwellings.Building Type.High Density.Vintage.2021-2035 Bldg CodeBCResidentialRetrofit DeepService requested.Residential.Dwellings.Building Type.High Density.Vintage.2021-2035 Bldg Code.Heating (Cold)</v>
          </cell>
        </row>
        <row r="534">
          <cell r="M534" t="str">
            <v>GJ</v>
          </cell>
          <cell r="N534">
            <v>7.6566283784008052E-2</v>
          </cell>
          <cell r="O534">
            <v>7.6566283784008052E-2</v>
          </cell>
          <cell r="P534">
            <v>9.798735457208696E-2</v>
          </cell>
          <cell r="Q534">
            <v>9.7223644184197738E-2</v>
          </cell>
          <cell r="R534">
            <v>9.4531140752629361E-2</v>
          </cell>
          <cell r="S534">
            <v>8.7925634141368392E-2</v>
          </cell>
          <cell r="T534">
            <v>8.7806310153627512E-2</v>
          </cell>
          <cell r="U534">
            <v>0.1060925429390801</v>
          </cell>
          <cell r="V534">
            <v>9.8868914848944389E-2</v>
          </cell>
          <cell r="W534">
            <v>9.3344719343328997E-2</v>
          </cell>
          <cell r="X534">
            <v>8.6344990204605232E-2</v>
          </cell>
          <cell r="Y534">
            <v>9.1815111468772206E-2</v>
          </cell>
          <cell r="Z534">
            <v>9.1090030928936361E-2</v>
          </cell>
          <cell r="AA534">
            <v>9.1491868916711433E-2</v>
          </cell>
          <cell r="AB534">
            <v>9.0049446364560373E-2</v>
          </cell>
          <cell r="AC534">
            <v>8.1794726219712705E-2</v>
          </cell>
          <cell r="AD534">
            <v>6.6121737377278292E-2</v>
          </cell>
          <cell r="AE534">
            <v>7.7788978658863403E-2</v>
          </cell>
          <cell r="AF534">
            <v>8.2676276045926422E-2</v>
          </cell>
          <cell r="AG534">
            <v>8.0989592660261442E-2</v>
          </cell>
          <cell r="AH534">
            <v>7.6343900065154735E-2</v>
          </cell>
          <cell r="AI534">
            <v>7.6343900065154735E-2</v>
          </cell>
          <cell r="AJ534">
            <v>7.6343900065154735E-2</v>
          </cell>
          <cell r="AK534">
            <v>7.6343900065154735E-2</v>
          </cell>
          <cell r="AL534">
            <v>7.6343900065154735E-2</v>
          </cell>
          <cell r="AM534">
            <v>7.6343900065154735E-2</v>
          </cell>
          <cell r="AN534">
            <v>7.6343900065154735E-2</v>
          </cell>
          <cell r="AO534">
            <v>7.6343900065154735E-2</v>
          </cell>
          <cell r="AP534">
            <v>7.6343900065154735E-2</v>
          </cell>
          <cell r="AQ534">
            <v>7.6343900065154735E-2</v>
          </cell>
          <cell r="AR534">
            <v>7.6343900065154735E-2</v>
          </cell>
          <cell r="AS534">
            <v>7.6343900065154735E-2</v>
          </cell>
          <cell r="AT534">
            <v>7.6343900065154735E-2</v>
          </cell>
          <cell r="AU534">
            <v>7.6343900065154735E-2</v>
          </cell>
          <cell r="AV534">
            <v>7.6343900065154735E-2</v>
          </cell>
          <cell r="AW534">
            <v>7.6343900065154735E-2</v>
          </cell>
          <cell r="AX534">
            <v>7.6343900065154735E-2</v>
          </cell>
          <cell r="AY534">
            <v>7.6343900065154735E-2</v>
          </cell>
          <cell r="AZ534">
            <v>7.6343900065154735E-2</v>
          </cell>
          <cell r="BA534">
            <v>7.6343900065154735E-2</v>
          </cell>
          <cell r="BB534">
            <v>7.6343900065154735E-2</v>
          </cell>
          <cell r="BC534">
            <v>7.6343900065154735E-2</v>
          </cell>
          <cell r="BD534">
            <v>7.6343900065154735E-2</v>
          </cell>
          <cell r="BE534">
            <v>7.6343900065154735E-2</v>
          </cell>
          <cell r="BF534">
            <v>7.6343900065154735E-2</v>
          </cell>
          <cell r="BG534">
            <v>7.6343900065154735E-2</v>
          </cell>
          <cell r="BH534">
            <v>7.6343900065154735E-2</v>
          </cell>
          <cell r="BI534">
            <v>7.6343900065154735E-2</v>
          </cell>
          <cell r="BJ534">
            <v>7.6343900065154735E-2</v>
          </cell>
          <cell r="BK534">
            <v>7.6343900065154735E-2</v>
          </cell>
          <cell r="BL534">
            <v>7.6343900065154735E-2</v>
          </cell>
          <cell r="BM534">
            <v>7.6343900065154735E-2</v>
          </cell>
          <cell r="BN534">
            <v>7.6343900065154735E-2</v>
          </cell>
          <cell r="BO534">
            <v>7.6343900065154735E-2</v>
          </cell>
          <cell r="BP534">
            <v>7.6343900065154735E-2</v>
          </cell>
          <cell r="BQ534">
            <v>7.6343900065154735E-2</v>
          </cell>
          <cell r="BR534">
            <v>7.6343900065154735E-2</v>
          </cell>
          <cell r="BS534">
            <v>7.6343900065154735E-2</v>
          </cell>
          <cell r="BT534">
            <v>7.6343900065154735E-2</v>
          </cell>
          <cell r="BU534">
            <v>7.6343900065154735E-2</v>
          </cell>
          <cell r="BV534">
            <v>7.6343900065154735E-2</v>
          </cell>
          <cell r="BW534">
            <v>7.6343900065154735E-2</v>
          </cell>
          <cell r="BX534">
            <v>7.6343900065154735E-2</v>
          </cell>
          <cell r="BY534">
            <v>7.6343900065154735E-2</v>
          </cell>
          <cell r="BZ534">
            <v>7.6343900065154735E-2</v>
          </cell>
          <cell r="CA534">
            <v>7.6343900065154735E-2</v>
          </cell>
          <cell r="CB534">
            <v>7.6343900065154735E-2</v>
          </cell>
          <cell r="CC534">
            <v>7.6343900065154735E-2</v>
          </cell>
          <cell r="CD534">
            <v>7.6343900065154735E-2</v>
          </cell>
          <cell r="CE534">
            <v>7.6343900065154735E-2</v>
          </cell>
          <cell r="CF534">
            <v>7.6343900065154735E-2</v>
          </cell>
          <cell r="CG534">
            <v>7.6343900065154735E-2</v>
          </cell>
          <cell r="CH534">
            <v>7.6343900065154735E-2</v>
          </cell>
          <cell r="CI534">
            <v>7.6343900065154735E-2</v>
          </cell>
          <cell r="CJ534">
            <v>7.6343900065154735E-2</v>
          </cell>
          <cell r="CK534">
            <v>7.6343900065154735E-2</v>
          </cell>
          <cell r="CL534">
            <v>7.6343900065154735E-2</v>
          </cell>
          <cell r="CM534">
            <v>7.6343900065154735E-2</v>
          </cell>
          <cell r="CN534">
            <v>7.6343900065154735E-2</v>
          </cell>
          <cell r="CO534">
            <v>7.6343900065154735E-2</v>
          </cell>
          <cell r="CP534">
            <v>7.6343900065154735E-2</v>
          </cell>
          <cell r="CQ534">
            <v>7.6343900065154735E-2</v>
          </cell>
          <cell r="CR534">
            <v>7.6343900065154735E-2</v>
          </cell>
          <cell r="CS534">
            <v>7.6343900065154735E-2</v>
          </cell>
          <cell r="CT534">
            <v>7.6343900065154735E-2</v>
          </cell>
          <cell r="CU534">
            <v>7.6343900065154735E-2</v>
          </cell>
          <cell r="CV534">
            <v>7.6343900065154735E-2</v>
          </cell>
          <cell r="CW534">
            <v>7.6343900065154735E-2</v>
          </cell>
          <cell r="CX534">
            <v>7.6343900065154735E-2</v>
          </cell>
          <cell r="CY534">
            <v>7.6343900065154735E-2</v>
          </cell>
          <cell r="CZ534">
            <v>7.6343900065154735E-2</v>
          </cell>
          <cell r="DA534">
            <v>7.6343900065154735E-2</v>
          </cell>
          <cell r="DB534">
            <v>7.6343900065154735E-2</v>
          </cell>
          <cell r="DC534">
            <v>7.6343900065154735E-2</v>
          </cell>
          <cell r="DD534">
            <v>7.6343900065154735E-2</v>
          </cell>
          <cell r="DE534">
            <v>7.6343900065154735E-2</v>
          </cell>
          <cell r="DF534">
            <v>7.6343900065154735E-2</v>
          </cell>
          <cell r="DG534">
            <v>7.6343900065154735E-2</v>
          </cell>
          <cell r="DH534">
            <v>7.6343900065154735E-2</v>
          </cell>
          <cell r="DI534">
            <v>7.6343900065154735E-2</v>
          </cell>
          <cell r="DJ534">
            <v>7.6343900065154735E-2</v>
          </cell>
          <cell r="DL534" t="str">
            <v>.Residential.Dwellings.Building Type.High Density.Vintage.2021-2035 Bldg CodeABResidentialRetrofit DeepService requested.Residential.Dwellings.Building Type.High Density.Vintage.2021-2035 Bldg Code.Heating (Cold)</v>
          </cell>
        </row>
        <row r="535">
          <cell r="M535" t="str">
            <v>GJ</v>
          </cell>
          <cell r="N535">
            <v>7.0478951433742554E-2</v>
          </cell>
          <cell r="O535">
            <v>7.0478951433742554E-2</v>
          </cell>
          <cell r="P535">
            <v>7.7559491593861912E-2</v>
          </cell>
          <cell r="Q535">
            <v>7.0045349089886064E-2</v>
          </cell>
          <cell r="R535">
            <v>6.8397061593623215E-2</v>
          </cell>
          <cell r="S535">
            <v>6.5519972314844063E-2</v>
          </cell>
          <cell r="T535">
            <v>6.8717356637787996E-2</v>
          </cell>
          <cell r="U535">
            <v>6.9429288271526293E-2</v>
          </cell>
          <cell r="V535">
            <v>7.2871641929819111E-2</v>
          </cell>
          <cell r="W535">
            <v>7.4336030044627882E-2</v>
          </cell>
          <cell r="X535">
            <v>7.7851609653110998E-2</v>
          </cell>
          <cell r="Y535">
            <v>7.2255449928970941E-2</v>
          </cell>
          <cell r="Z535">
            <v>6.6427625116101355E-2</v>
          </cell>
          <cell r="AA535">
            <v>6.9292403829723861E-2</v>
          </cell>
          <cell r="AB535">
            <v>6.7126665908668628E-2</v>
          </cell>
          <cell r="AC535">
            <v>5.8386299885237192E-2</v>
          </cell>
          <cell r="AD535">
            <v>5.36577047156305E-2</v>
          </cell>
          <cell r="AE535">
            <v>5.8633728035602489E-2</v>
          </cell>
          <cell r="AF535">
            <v>6.4726168759740327E-2</v>
          </cell>
          <cell r="AG535">
            <v>6.6711975179887792E-2</v>
          </cell>
          <cell r="AH535">
            <v>5.9878671100136976E-2</v>
          </cell>
          <cell r="AI535">
            <v>5.9878671100136976E-2</v>
          </cell>
          <cell r="AJ535">
            <v>5.9878671100136976E-2</v>
          </cell>
          <cell r="AK535">
            <v>5.9878671100136976E-2</v>
          </cell>
          <cell r="AL535">
            <v>5.9878671100136976E-2</v>
          </cell>
          <cell r="AM535">
            <v>5.9878671100136976E-2</v>
          </cell>
          <cell r="AN535">
            <v>5.9878671100136976E-2</v>
          </cell>
          <cell r="AO535">
            <v>5.9878671100136976E-2</v>
          </cell>
          <cell r="AP535">
            <v>5.9878671100136976E-2</v>
          </cell>
          <cell r="AQ535">
            <v>5.9878671100136976E-2</v>
          </cell>
          <cell r="AR535">
            <v>5.9878671100136976E-2</v>
          </cell>
          <cell r="AS535">
            <v>5.9878671100136976E-2</v>
          </cell>
          <cell r="AT535">
            <v>5.9878671100136976E-2</v>
          </cell>
          <cell r="AU535">
            <v>5.9878671100136976E-2</v>
          </cell>
          <cell r="AV535">
            <v>5.9878671100136976E-2</v>
          </cell>
          <cell r="AW535">
            <v>5.9878671100136976E-2</v>
          </cell>
          <cell r="AX535">
            <v>5.9878671100136976E-2</v>
          </cell>
          <cell r="AY535">
            <v>5.9878671100136976E-2</v>
          </cell>
          <cell r="AZ535">
            <v>5.9878671100136976E-2</v>
          </cell>
          <cell r="BA535">
            <v>5.9878671100136976E-2</v>
          </cell>
          <cell r="BB535">
            <v>5.9878671100136976E-2</v>
          </cell>
          <cell r="BC535">
            <v>5.9878671100136976E-2</v>
          </cell>
          <cell r="BD535">
            <v>5.9878671100136976E-2</v>
          </cell>
          <cell r="BE535">
            <v>5.9878671100136976E-2</v>
          </cell>
          <cell r="BF535">
            <v>5.9878671100136976E-2</v>
          </cell>
          <cell r="BG535">
            <v>5.9878671100136976E-2</v>
          </cell>
          <cell r="BH535">
            <v>5.9878671100136976E-2</v>
          </cell>
          <cell r="BI535">
            <v>5.9878671100136976E-2</v>
          </cell>
          <cell r="BJ535">
            <v>5.9878671100136976E-2</v>
          </cell>
          <cell r="BK535">
            <v>5.9878671100136976E-2</v>
          </cell>
          <cell r="BL535">
            <v>5.9878671100136976E-2</v>
          </cell>
          <cell r="BM535">
            <v>5.9878671100136976E-2</v>
          </cell>
          <cell r="BN535">
            <v>5.9878671100136976E-2</v>
          </cell>
          <cell r="BO535">
            <v>5.9878671100136976E-2</v>
          </cell>
          <cell r="BP535">
            <v>5.9878671100136976E-2</v>
          </cell>
          <cell r="BQ535">
            <v>5.9878671100136976E-2</v>
          </cell>
          <cell r="BR535">
            <v>5.9878671100136976E-2</v>
          </cell>
          <cell r="BS535">
            <v>5.9878671100136976E-2</v>
          </cell>
          <cell r="BT535">
            <v>5.9878671100136976E-2</v>
          </cell>
          <cell r="BU535">
            <v>5.9878671100136976E-2</v>
          </cell>
          <cell r="BV535">
            <v>5.9878671100136976E-2</v>
          </cell>
          <cell r="BW535">
            <v>5.9878671100136976E-2</v>
          </cell>
          <cell r="BX535">
            <v>5.9878671100136976E-2</v>
          </cell>
          <cell r="BY535">
            <v>5.9878671100136976E-2</v>
          </cell>
          <cell r="BZ535">
            <v>5.9878671100136976E-2</v>
          </cell>
          <cell r="CA535">
            <v>5.9878671100136976E-2</v>
          </cell>
          <cell r="CB535">
            <v>5.9878671100136976E-2</v>
          </cell>
          <cell r="CC535">
            <v>5.9878671100136976E-2</v>
          </cell>
          <cell r="CD535">
            <v>5.9878671100136976E-2</v>
          </cell>
          <cell r="CE535">
            <v>5.9878671100136976E-2</v>
          </cell>
          <cell r="CF535">
            <v>5.9878671100136976E-2</v>
          </cell>
          <cell r="CG535">
            <v>5.9878671100136976E-2</v>
          </cell>
          <cell r="CH535">
            <v>5.9878671100136976E-2</v>
          </cell>
          <cell r="CI535">
            <v>5.9878671100136976E-2</v>
          </cell>
          <cell r="CJ535">
            <v>5.9878671100136976E-2</v>
          </cell>
          <cell r="CK535">
            <v>5.9878671100136976E-2</v>
          </cell>
          <cell r="CL535">
            <v>5.9878671100136976E-2</v>
          </cell>
          <cell r="CM535">
            <v>5.9878671100136976E-2</v>
          </cell>
          <cell r="CN535">
            <v>5.9878671100136976E-2</v>
          </cell>
          <cell r="CO535">
            <v>5.9878671100136976E-2</v>
          </cell>
          <cell r="CP535">
            <v>5.9878671100136976E-2</v>
          </cell>
          <cell r="CQ535">
            <v>5.9878671100136976E-2</v>
          </cell>
          <cell r="CR535">
            <v>5.9878671100136976E-2</v>
          </cell>
          <cell r="CS535">
            <v>5.9878671100136976E-2</v>
          </cell>
          <cell r="CT535">
            <v>5.9878671100136976E-2</v>
          </cell>
          <cell r="CU535">
            <v>5.9878671100136976E-2</v>
          </cell>
          <cell r="CV535">
            <v>5.9878671100136976E-2</v>
          </cell>
          <cell r="CW535">
            <v>5.9878671100136976E-2</v>
          </cell>
          <cell r="CX535">
            <v>5.9878671100136976E-2</v>
          </cell>
          <cell r="CY535">
            <v>5.9878671100136976E-2</v>
          </cell>
          <cell r="CZ535">
            <v>5.9878671100136976E-2</v>
          </cell>
          <cell r="DA535">
            <v>5.9878671100136976E-2</v>
          </cell>
          <cell r="DB535">
            <v>5.9878671100136976E-2</v>
          </cell>
          <cell r="DC535">
            <v>5.9878671100136976E-2</v>
          </cell>
          <cell r="DD535">
            <v>5.9878671100136976E-2</v>
          </cell>
          <cell r="DE535">
            <v>5.9878671100136976E-2</v>
          </cell>
          <cell r="DF535">
            <v>5.9878671100136976E-2</v>
          </cell>
          <cell r="DG535">
            <v>5.9878671100136976E-2</v>
          </cell>
          <cell r="DH535">
            <v>5.9878671100136976E-2</v>
          </cell>
          <cell r="DI535">
            <v>5.9878671100136976E-2</v>
          </cell>
          <cell r="DJ535">
            <v>5.9878671100136976E-2</v>
          </cell>
          <cell r="DL535" t="str">
            <v>.Residential.Dwellings.Building Type.High Density.Vintage.2021-2035 Bldg CodeSKResidentialRetrofit DeepService requested.Residential.Dwellings.Building Type.High Density.Vintage.2021-2035 Bldg Code.Heating (Cold)</v>
          </cell>
        </row>
        <row r="536">
          <cell r="M536" t="str">
            <v>GJ</v>
          </cell>
          <cell r="N536">
            <v>7.4992826093577963E-2</v>
          </cell>
          <cell r="O536">
            <v>7.4992826093577963E-2</v>
          </cell>
          <cell r="P536">
            <v>8.7983046445245155E-2</v>
          </cell>
          <cell r="Q536">
            <v>8.6084562512724214E-2</v>
          </cell>
          <cell r="R536">
            <v>8.6085960437124243E-2</v>
          </cell>
          <cell r="S536">
            <v>8.0265966311420842E-2</v>
          </cell>
          <cell r="T536">
            <v>6.7260308981688527E-2</v>
          </cell>
          <cell r="U536">
            <v>8.2102057386685939E-2</v>
          </cell>
          <cell r="V536">
            <v>8.3705759651398606E-2</v>
          </cell>
          <cell r="W536">
            <v>7.7631092290924811E-2</v>
          </cell>
          <cell r="X536">
            <v>7.2275971065832639E-2</v>
          </cell>
          <cell r="Y536">
            <v>7.4258705415044785E-2</v>
          </cell>
          <cell r="Z536">
            <v>6.728746422199873E-2</v>
          </cell>
          <cell r="AA536">
            <v>8.2964564005351848E-2</v>
          </cell>
          <cell r="AB536">
            <v>8.3590202285588111E-2</v>
          </cell>
          <cell r="AC536">
            <v>6.6193547301500039E-2</v>
          </cell>
          <cell r="AD536">
            <v>6.4409045348060856E-2</v>
          </cell>
          <cell r="AE536">
            <v>6.4990285952950186E-2</v>
          </cell>
          <cell r="AF536">
            <v>7.0431733461626025E-2</v>
          </cell>
          <cell r="AG536">
            <v>6.9993661913042543E-2</v>
          </cell>
          <cell r="AH536">
            <v>6.3354688960927608E-2</v>
          </cell>
          <cell r="AI536">
            <v>6.3354688960927608E-2</v>
          </cell>
          <cell r="AJ536">
            <v>6.3354688960927608E-2</v>
          </cell>
          <cell r="AK536">
            <v>6.3354688960927608E-2</v>
          </cell>
          <cell r="AL536">
            <v>6.3354688960927608E-2</v>
          </cell>
          <cell r="AM536">
            <v>6.3354688960927608E-2</v>
          </cell>
          <cell r="AN536">
            <v>6.3354688960927608E-2</v>
          </cell>
          <cell r="AO536">
            <v>6.3354688960927608E-2</v>
          </cell>
          <cell r="AP536">
            <v>6.3354688960927608E-2</v>
          </cell>
          <cell r="AQ536">
            <v>6.3354688960927608E-2</v>
          </cell>
          <cell r="AR536">
            <v>6.3354688960927608E-2</v>
          </cell>
          <cell r="AS536">
            <v>6.3354688960927608E-2</v>
          </cell>
          <cell r="AT536">
            <v>6.3354688960927608E-2</v>
          </cell>
          <cell r="AU536">
            <v>6.3354688960927608E-2</v>
          </cell>
          <cell r="AV536">
            <v>6.3354688960927608E-2</v>
          </cell>
          <cell r="AW536">
            <v>6.3354688960927608E-2</v>
          </cell>
          <cell r="AX536">
            <v>6.3354688960927608E-2</v>
          </cell>
          <cell r="AY536">
            <v>6.3354688960927608E-2</v>
          </cell>
          <cell r="AZ536">
            <v>6.3354688960927608E-2</v>
          </cell>
          <cell r="BA536">
            <v>6.3354688960927608E-2</v>
          </cell>
          <cell r="BB536">
            <v>6.3354688960927608E-2</v>
          </cell>
          <cell r="BC536">
            <v>6.3354688960927608E-2</v>
          </cell>
          <cell r="BD536">
            <v>6.3354688960927608E-2</v>
          </cell>
          <cell r="BE536">
            <v>6.3354688960927608E-2</v>
          </cell>
          <cell r="BF536">
            <v>6.3354688960927608E-2</v>
          </cell>
          <cell r="BG536">
            <v>6.3354688960927608E-2</v>
          </cell>
          <cell r="BH536">
            <v>6.3354688960927608E-2</v>
          </cell>
          <cell r="BI536">
            <v>6.3354688960927608E-2</v>
          </cell>
          <cell r="BJ536">
            <v>6.3354688960927608E-2</v>
          </cell>
          <cell r="BK536">
            <v>6.3354688960927608E-2</v>
          </cell>
          <cell r="BL536">
            <v>6.3354688960927608E-2</v>
          </cell>
          <cell r="BM536">
            <v>6.3354688960927608E-2</v>
          </cell>
          <cell r="BN536">
            <v>6.3354688960927608E-2</v>
          </cell>
          <cell r="BO536">
            <v>6.3354688960927608E-2</v>
          </cell>
          <cell r="BP536">
            <v>6.3354688960927608E-2</v>
          </cell>
          <cell r="BQ536">
            <v>6.3354688960927608E-2</v>
          </cell>
          <cell r="BR536">
            <v>6.3354688960927608E-2</v>
          </cell>
          <cell r="BS536">
            <v>6.3354688960927608E-2</v>
          </cell>
          <cell r="BT536">
            <v>6.3354688960927608E-2</v>
          </cell>
          <cell r="BU536">
            <v>6.3354688960927608E-2</v>
          </cell>
          <cell r="BV536">
            <v>6.3354688960927608E-2</v>
          </cell>
          <cell r="BW536">
            <v>6.3354688960927608E-2</v>
          </cell>
          <cell r="BX536">
            <v>6.3354688960927608E-2</v>
          </cell>
          <cell r="BY536">
            <v>6.3354688960927608E-2</v>
          </cell>
          <cell r="BZ536">
            <v>6.3354688960927608E-2</v>
          </cell>
          <cell r="CA536">
            <v>6.3354688960927608E-2</v>
          </cell>
          <cell r="CB536">
            <v>6.3354688960927608E-2</v>
          </cell>
          <cell r="CC536">
            <v>6.3354688960927608E-2</v>
          </cell>
          <cell r="CD536">
            <v>6.3354688960927608E-2</v>
          </cell>
          <cell r="CE536">
            <v>6.3354688960927608E-2</v>
          </cell>
          <cell r="CF536">
            <v>6.3354688960927608E-2</v>
          </cell>
          <cell r="CG536">
            <v>6.3354688960927608E-2</v>
          </cell>
          <cell r="CH536">
            <v>6.3354688960927608E-2</v>
          </cell>
          <cell r="CI536">
            <v>6.3354688960927608E-2</v>
          </cell>
          <cell r="CJ536">
            <v>6.3354688960927608E-2</v>
          </cell>
          <cell r="CK536">
            <v>6.3354688960927608E-2</v>
          </cell>
          <cell r="CL536">
            <v>6.3354688960927608E-2</v>
          </cell>
          <cell r="CM536">
            <v>6.3354688960927608E-2</v>
          </cell>
          <cell r="CN536">
            <v>6.3354688960927608E-2</v>
          </cell>
          <cell r="CO536">
            <v>6.3354688960927608E-2</v>
          </cell>
          <cell r="CP536">
            <v>6.3354688960927608E-2</v>
          </cell>
          <cell r="CQ536">
            <v>6.3354688960927608E-2</v>
          </cell>
          <cell r="CR536">
            <v>6.3354688960927608E-2</v>
          </cell>
          <cell r="CS536">
            <v>6.3354688960927608E-2</v>
          </cell>
          <cell r="CT536">
            <v>6.3354688960927608E-2</v>
          </cell>
          <cell r="CU536">
            <v>6.3354688960927608E-2</v>
          </cell>
          <cell r="CV536">
            <v>6.3354688960927608E-2</v>
          </cell>
          <cell r="CW536">
            <v>6.3354688960927608E-2</v>
          </cell>
          <cell r="CX536">
            <v>6.3354688960927608E-2</v>
          </cell>
          <cell r="CY536">
            <v>6.3354688960927608E-2</v>
          </cell>
          <cell r="CZ536">
            <v>6.3354688960927608E-2</v>
          </cell>
          <cell r="DA536">
            <v>6.3354688960927608E-2</v>
          </cell>
          <cell r="DB536">
            <v>6.3354688960927608E-2</v>
          </cell>
          <cell r="DC536">
            <v>6.3354688960927608E-2</v>
          </cell>
          <cell r="DD536">
            <v>6.3354688960927608E-2</v>
          </cell>
          <cell r="DE536">
            <v>6.3354688960927608E-2</v>
          </cell>
          <cell r="DF536">
            <v>6.3354688960927608E-2</v>
          </cell>
          <cell r="DG536">
            <v>6.3354688960927608E-2</v>
          </cell>
          <cell r="DH536">
            <v>6.3354688960927608E-2</v>
          </cell>
          <cell r="DI536">
            <v>6.3354688960927608E-2</v>
          </cell>
          <cell r="DJ536">
            <v>6.3354688960927608E-2</v>
          </cell>
          <cell r="DL536" t="str">
            <v>.Residential.Dwellings.Building Type.High Density.Vintage.2021-2035 Bldg CodeMBResidentialRetrofit DeepService requested.Residential.Dwellings.Building Type.High Density.Vintage.2021-2035 Bldg Code.Heating (Cold)</v>
          </cell>
        </row>
        <row r="537">
          <cell r="M537" t="str">
            <v>GJ</v>
          </cell>
          <cell r="N537">
            <v>0.14507403809190772</v>
          </cell>
          <cell r="O537">
            <v>0.14507403809190772</v>
          </cell>
          <cell r="P537">
            <v>0.11972993789798636</v>
          </cell>
          <cell r="Q537">
            <v>0.12980748959898225</v>
          </cell>
          <cell r="R537">
            <v>0.12221660633333531</v>
          </cell>
          <cell r="S537">
            <v>0.11317626469695155</v>
          </cell>
          <cell r="T537">
            <v>9.8634761926243264E-2</v>
          </cell>
          <cell r="U537">
            <v>0.10925888282958479</v>
          </cell>
          <cell r="V537">
            <v>0.10598935761147402</v>
          </cell>
          <cell r="W537">
            <v>9.5948771875523267E-2</v>
          </cell>
          <cell r="X537">
            <v>8.5683344966040381E-2</v>
          </cell>
          <cell r="Y537">
            <v>8.6255088458287527E-2</v>
          </cell>
          <cell r="Z537">
            <v>7.4781203981477376E-2</v>
          </cell>
          <cell r="AA537">
            <v>8.4623978494698895E-2</v>
          </cell>
          <cell r="AB537">
            <v>8.5140121994563944E-2</v>
          </cell>
          <cell r="AC537">
            <v>7.7660200279712308E-2</v>
          </cell>
          <cell r="AD537">
            <v>6.6418540115417327E-2</v>
          </cell>
          <cell r="AE537">
            <v>6.7851457611985452E-2</v>
          </cell>
          <cell r="AF537">
            <v>7.4716920882159268E-2</v>
          </cell>
          <cell r="AG537">
            <v>6.6091082125157088E-2</v>
          </cell>
          <cell r="AH537">
            <v>5.7424276537850746E-2</v>
          </cell>
          <cell r="AI537">
            <v>5.7424276537850746E-2</v>
          </cell>
          <cell r="AJ537">
            <v>5.7424276537850746E-2</v>
          </cell>
          <cell r="AK537">
            <v>5.7424276537850746E-2</v>
          </cell>
          <cell r="AL537">
            <v>5.7424276537850746E-2</v>
          </cell>
          <cell r="AM537">
            <v>5.7424276537850746E-2</v>
          </cell>
          <cell r="AN537">
            <v>5.7424276537850746E-2</v>
          </cell>
          <cell r="AO537">
            <v>5.7424276537850746E-2</v>
          </cell>
          <cell r="AP537">
            <v>5.7424276537850746E-2</v>
          </cell>
          <cell r="AQ537">
            <v>5.7424276537850746E-2</v>
          </cell>
          <cell r="AR537">
            <v>5.7424276537850746E-2</v>
          </cell>
          <cell r="AS537">
            <v>5.7424276537850746E-2</v>
          </cell>
          <cell r="AT537">
            <v>5.7424276537850746E-2</v>
          </cell>
          <cell r="AU537">
            <v>5.7424276537850746E-2</v>
          </cell>
          <cell r="AV537">
            <v>5.7424276537850746E-2</v>
          </cell>
          <cell r="AW537">
            <v>5.7424276537850746E-2</v>
          </cell>
          <cell r="AX537">
            <v>5.7424276537850746E-2</v>
          </cell>
          <cell r="AY537">
            <v>5.7424276537850746E-2</v>
          </cell>
          <cell r="AZ537">
            <v>5.7424276537850746E-2</v>
          </cell>
          <cell r="BA537">
            <v>5.7424276537850746E-2</v>
          </cell>
          <cell r="BB537">
            <v>5.7424276537850746E-2</v>
          </cell>
          <cell r="BC537">
            <v>5.7424276537850746E-2</v>
          </cell>
          <cell r="BD537">
            <v>5.7424276537850746E-2</v>
          </cell>
          <cell r="BE537">
            <v>5.7424276537850746E-2</v>
          </cell>
          <cell r="BF537">
            <v>5.7424276537850746E-2</v>
          </cell>
          <cell r="BG537">
            <v>5.7424276537850746E-2</v>
          </cell>
          <cell r="BH537">
            <v>5.7424276537850746E-2</v>
          </cell>
          <cell r="BI537">
            <v>5.7424276537850746E-2</v>
          </cell>
          <cell r="BJ537">
            <v>5.7424276537850746E-2</v>
          </cell>
          <cell r="BK537">
            <v>5.7424276537850746E-2</v>
          </cell>
          <cell r="BL537">
            <v>5.7424276537850746E-2</v>
          </cell>
          <cell r="BM537">
            <v>5.7424276537850746E-2</v>
          </cell>
          <cell r="BN537">
            <v>5.7424276537850746E-2</v>
          </cell>
          <cell r="BO537">
            <v>5.7424276537850746E-2</v>
          </cell>
          <cell r="BP537">
            <v>5.7424276537850746E-2</v>
          </cell>
          <cell r="BQ537">
            <v>5.7424276537850746E-2</v>
          </cell>
          <cell r="BR537">
            <v>5.7424276537850746E-2</v>
          </cell>
          <cell r="BS537">
            <v>5.7424276537850746E-2</v>
          </cell>
          <cell r="BT537">
            <v>5.7424276537850746E-2</v>
          </cell>
          <cell r="BU537">
            <v>5.7424276537850746E-2</v>
          </cell>
          <cell r="BV537">
            <v>5.7424276537850746E-2</v>
          </cell>
          <cell r="BW537">
            <v>5.7424276537850746E-2</v>
          </cell>
          <cell r="BX537">
            <v>5.7424276537850746E-2</v>
          </cell>
          <cell r="BY537">
            <v>5.7424276537850746E-2</v>
          </cell>
          <cell r="BZ537">
            <v>5.7424276537850746E-2</v>
          </cell>
          <cell r="CA537">
            <v>5.7424276537850746E-2</v>
          </cell>
          <cell r="CB537">
            <v>5.7424276537850746E-2</v>
          </cell>
          <cell r="CC537">
            <v>5.7424276537850746E-2</v>
          </cell>
          <cell r="CD537">
            <v>5.7424276537850746E-2</v>
          </cell>
          <cell r="CE537">
            <v>5.7424276537850746E-2</v>
          </cell>
          <cell r="CF537">
            <v>5.7424276537850746E-2</v>
          </cell>
          <cell r="CG537">
            <v>5.7424276537850746E-2</v>
          </cell>
          <cell r="CH537">
            <v>5.7424276537850746E-2</v>
          </cell>
          <cell r="CI537">
            <v>5.7424276537850746E-2</v>
          </cell>
          <cell r="CJ537">
            <v>5.7424276537850746E-2</v>
          </cell>
          <cell r="CK537">
            <v>5.7424276537850746E-2</v>
          </cell>
          <cell r="CL537">
            <v>5.7424276537850746E-2</v>
          </cell>
          <cell r="CM537">
            <v>5.7424276537850746E-2</v>
          </cell>
          <cell r="CN537">
            <v>5.7424276537850746E-2</v>
          </cell>
          <cell r="CO537">
            <v>5.7424276537850746E-2</v>
          </cell>
          <cell r="CP537">
            <v>5.7424276537850746E-2</v>
          </cell>
          <cell r="CQ537">
            <v>5.7424276537850746E-2</v>
          </cell>
          <cell r="CR537">
            <v>5.7424276537850746E-2</v>
          </cell>
          <cell r="CS537">
            <v>5.7424276537850746E-2</v>
          </cell>
          <cell r="CT537">
            <v>5.7424276537850746E-2</v>
          </cell>
          <cell r="CU537">
            <v>5.7424276537850746E-2</v>
          </cell>
          <cell r="CV537">
            <v>5.7424276537850746E-2</v>
          </cell>
          <cell r="CW537">
            <v>5.7424276537850746E-2</v>
          </cell>
          <cell r="CX537">
            <v>5.7424276537850746E-2</v>
          </cell>
          <cell r="CY537">
            <v>5.7424276537850746E-2</v>
          </cell>
          <cell r="CZ537">
            <v>5.7424276537850746E-2</v>
          </cell>
          <cell r="DA537">
            <v>5.7424276537850746E-2</v>
          </cell>
          <cell r="DB537">
            <v>5.7424276537850746E-2</v>
          </cell>
          <cell r="DC537">
            <v>5.7424276537850746E-2</v>
          </cell>
          <cell r="DD537">
            <v>5.7424276537850746E-2</v>
          </cell>
          <cell r="DE537">
            <v>5.7424276537850746E-2</v>
          </cell>
          <cell r="DF537">
            <v>5.7424276537850746E-2</v>
          </cell>
          <cell r="DG537">
            <v>5.7424276537850746E-2</v>
          </cell>
          <cell r="DH537">
            <v>5.7424276537850746E-2</v>
          </cell>
          <cell r="DI537">
            <v>5.7424276537850746E-2</v>
          </cell>
          <cell r="DJ537">
            <v>5.7424276537850746E-2</v>
          </cell>
          <cell r="DL537" t="str">
            <v>.Residential.Dwellings.Building Type.High Density.Vintage.2021-2035 Bldg CodeONResidentialRetrofit DeepService requested.Residential.Dwellings.Building Type.High Density.Vintage.2021-2035 Bldg Code.Heating (Cold)</v>
          </cell>
        </row>
        <row r="538">
          <cell r="M538" t="str">
            <v>GJ</v>
          </cell>
          <cell r="N538">
            <v>9.9630971652965333E-2</v>
          </cell>
          <cell r="O538">
            <v>9.9630971652965333E-2</v>
          </cell>
          <cell r="P538">
            <v>0.11327502436418732</v>
          </cell>
          <cell r="Q538">
            <v>0.11525760905574103</v>
          </cell>
          <cell r="R538">
            <v>0.117647506833162</v>
          </cell>
          <cell r="S538">
            <v>0.10249203604781151</v>
          </cell>
          <cell r="T538">
            <v>9.0153991581292045E-2</v>
          </cell>
          <cell r="U538">
            <v>9.6168073053614633E-2</v>
          </cell>
          <cell r="V538">
            <v>9.0463685332862795E-2</v>
          </cell>
          <cell r="W538">
            <v>8.9162737702401962E-2</v>
          </cell>
          <cell r="X538">
            <v>7.8321149474970236E-2</v>
          </cell>
          <cell r="Y538">
            <v>7.8535145812986665E-2</v>
          </cell>
          <cell r="Z538">
            <v>7.1189863880763385E-2</v>
          </cell>
          <cell r="AA538">
            <v>7.2866373605112833E-2</v>
          </cell>
          <cell r="AB538">
            <v>7.3366757313929373E-2</v>
          </cell>
          <cell r="AC538">
            <v>6.692863880771821E-2</v>
          </cell>
          <cell r="AD538">
            <v>6.2853096041151635E-2</v>
          </cell>
          <cell r="AE538">
            <v>6.2935168653279305E-2</v>
          </cell>
          <cell r="AF538">
            <v>6.3691198010720512E-2</v>
          </cell>
          <cell r="AG538">
            <v>6.4233591422375336E-2</v>
          </cell>
          <cell r="AH538">
            <v>5.7861254023731191E-2</v>
          </cell>
          <cell r="AI538">
            <v>5.7861254023731191E-2</v>
          </cell>
          <cell r="AJ538">
            <v>5.7861254023731191E-2</v>
          </cell>
          <cell r="AK538">
            <v>5.7861254023731191E-2</v>
          </cell>
          <cell r="AL538">
            <v>5.7861254023731191E-2</v>
          </cell>
          <cell r="AM538">
            <v>5.7861254023731191E-2</v>
          </cell>
          <cell r="AN538">
            <v>5.7861254023731191E-2</v>
          </cell>
          <cell r="AO538">
            <v>5.7861254023731191E-2</v>
          </cell>
          <cell r="AP538">
            <v>5.7861254023731191E-2</v>
          </cell>
          <cell r="AQ538">
            <v>5.7861254023731191E-2</v>
          </cell>
          <cell r="AR538">
            <v>5.7861254023731191E-2</v>
          </cell>
          <cell r="AS538">
            <v>5.7861254023731191E-2</v>
          </cell>
          <cell r="AT538">
            <v>5.7861254023731191E-2</v>
          </cell>
          <cell r="AU538">
            <v>5.7861254023731191E-2</v>
          </cell>
          <cell r="AV538">
            <v>5.7861254023731191E-2</v>
          </cell>
          <cell r="AW538">
            <v>5.7861254023731191E-2</v>
          </cell>
          <cell r="AX538">
            <v>5.7861254023731191E-2</v>
          </cell>
          <cell r="AY538">
            <v>5.7861254023731191E-2</v>
          </cell>
          <cell r="AZ538">
            <v>5.7861254023731191E-2</v>
          </cell>
          <cell r="BA538">
            <v>5.7861254023731191E-2</v>
          </cell>
          <cell r="BB538">
            <v>5.7861254023731191E-2</v>
          </cell>
          <cell r="BC538">
            <v>5.7861254023731191E-2</v>
          </cell>
          <cell r="BD538">
            <v>5.7861254023731191E-2</v>
          </cell>
          <cell r="BE538">
            <v>5.7861254023731191E-2</v>
          </cell>
          <cell r="BF538">
            <v>5.7861254023731191E-2</v>
          </cell>
          <cell r="BG538">
            <v>5.7861254023731191E-2</v>
          </cell>
          <cell r="BH538">
            <v>5.7861254023731191E-2</v>
          </cell>
          <cell r="BI538">
            <v>5.7861254023731191E-2</v>
          </cell>
          <cell r="BJ538">
            <v>5.7861254023731191E-2</v>
          </cell>
          <cell r="BK538">
            <v>5.7861254023731191E-2</v>
          </cell>
          <cell r="BL538">
            <v>5.7861254023731191E-2</v>
          </cell>
          <cell r="BM538">
            <v>5.7861254023731191E-2</v>
          </cell>
          <cell r="BN538">
            <v>5.7861254023731191E-2</v>
          </cell>
          <cell r="BO538">
            <v>5.7861254023731191E-2</v>
          </cell>
          <cell r="BP538">
            <v>5.7861254023731191E-2</v>
          </cell>
          <cell r="BQ538">
            <v>5.7861254023731191E-2</v>
          </cell>
          <cell r="BR538">
            <v>5.7861254023731191E-2</v>
          </cell>
          <cell r="BS538">
            <v>5.7861254023731191E-2</v>
          </cell>
          <cell r="BT538">
            <v>5.7861254023731191E-2</v>
          </cell>
          <cell r="BU538">
            <v>5.7861254023731191E-2</v>
          </cell>
          <cell r="BV538">
            <v>5.7861254023731191E-2</v>
          </cell>
          <cell r="BW538">
            <v>5.7861254023731191E-2</v>
          </cell>
          <cell r="BX538">
            <v>5.7861254023731191E-2</v>
          </cell>
          <cell r="BY538">
            <v>5.7861254023731191E-2</v>
          </cell>
          <cell r="BZ538">
            <v>5.7861254023731191E-2</v>
          </cell>
          <cell r="CA538">
            <v>5.7861254023731191E-2</v>
          </cell>
          <cell r="CB538">
            <v>5.7861254023731191E-2</v>
          </cell>
          <cell r="CC538">
            <v>5.7861254023731191E-2</v>
          </cell>
          <cell r="CD538">
            <v>5.7861254023731191E-2</v>
          </cell>
          <cell r="CE538">
            <v>5.7861254023731191E-2</v>
          </cell>
          <cell r="CF538">
            <v>5.7861254023731191E-2</v>
          </cell>
          <cell r="CG538">
            <v>5.7861254023731191E-2</v>
          </cell>
          <cell r="CH538">
            <v>5.7861254023731191E-2</v>
          </cell>
          <cell r="CI538">
            <v>5.7861254023731191E-2</v>
          </cell>
          <cell r="CJ538">
            <v>5.7861254023731191E-2</v>
          </cell>
          <cell r="CK538">
            <v>5.7861254023731191E-2</v>
          </cell>
          <cell r="CL538">
            <v>5.7861254023731191E-2</v>
          </cell>
          <cell r="CM538">
            <v>5.7861254023731191E-2</v>
          </cell>
          <cell r="CN538">
            <v>5.7861254023731191E-2</v>
          </cell>
          <cell r="CO538">
            <v>5.7861254023731191E-2</v>
          </cell>
          <cell r="CP538">
            <v>5.7861254023731191E-2</v>
          </cell>
          <cell r="CQ538">
            <v>5.7861254023731191E-2</v>
          </cell>
          <cell r="CR538">
            <v>5.7861254023731191E-2</v>
          </cell>
          <cell r="CS538">
            <v>5.7861254023731191E-2</v>
          </cell>
          <cell r="CT538">
            <v>5.7861254023731191E-2</v>
          </cell>
          <cell r="CU538">
            <v>5.7861254023731191E-2</v>
          </cell>
          <cell r="CV538">
            <v>5.7861254023731191E-2</v>
          </cell>
          <cell r="CW538">
            <v>5.7861254023731191E-2</v>
          </cell>
          <cell r="CX538">
            <v>5.7861254023731191E-2</v>
          </cell>
          <cell r="CY538">
            <v>5.7861254023731191E-2</v>
          </cell>
          <cell r="CZ538">
            <v>5.7861254023731191E-2</v>
          </cell>
          <cell r="DA538">
            <v>5.7861254023731191E-2</v>
          </cell>
          <cell r="DB538">
            <v>5.7861254023731191E-2</v>
          </cell>
          <cell r="DC538">
            <v>5.7861254023731191E-2</v>
          </cell>
          <cell r="DD538">
            <v>5.7861254023731191E-2</v>
          </cell>
          <cell r="DE538">
            <v>5.7861254023731191E-2</v>
          </cell>
          <cell r="DF538">
            <v>5.7861254023731191E-2</v>
          </cell>
          <cell r="DG538">
            <v>5.7861254023731191E-2</v>
          </cell>
          <cell r="DH538">
            <v>5.7861254023731191E-2</v>
          </cell>
          <cell r="DI538">
            <v>5.7861254023731191E-2</v>
          </cell>
          <cell r="DJ538">
            <v>5.7861254023731191E-2</v>
          </cell>
          <cell r="DL538" t="str">
            <v>.Residential.Dwellings.Building Type.High Density.Vintage.2021-2035 Bldg CodeQCResidentialRetrofit DeepService requested.Residential.Dwellings.Building Type.High Density.Vintage.2021-2035 Bldg Code.Heating (Cold)</v>
          </cell>
        </row>
        <row r="539">
          <cell r="M539" t="str">
            <v>GJ</v>
          </cell>
          <cell r="N539">
            <v>6.6639779315018743E-2</v>
          </cell>
          <cell r="O539">
            <v>6.6639779315018743E-2</v>
          </cell>
          <cell r="P539">
            <v>7.2434413695994515E-2</v>
          </cell>
          <cell r="Q539">
            <v>7.1149902425541062E-2</v>
          </cell>
          <cell r="R539">
            <v>6.9953544413330848E-2</v>
          </cell>
          <cell r="S539">
            <v>6.7435856070272956E-2</v>
          </cell>
          <cell r="T539">
            <v>6.4311931211578383E-2</v>
          </cell>
          <cell r="U539">
            <v>7.2447817781239682E-2</v>
          </cell>
          <cell r="V539">
            <v>7.2141913421521667E-2</v>
          </cell>
          <cell r="W539">
            <v>7.2659753948344369E-2</v>
          </cell>
          <cell r="X539">
            <v>6.9927615668256032E-2</v>
          </cell>
          <cell r="Y539">
            <v>7.5047639059508106E-2</v>
          </cell>
          <cell r="Z539">
            <v>6.4464910427670663E-2</v>
          </cell>
          <cell r="AA539">
            <v>5.993881554384059E-2</v>
          </cell>
          <cell r="AB539">
            <v>6.086859494461512E-2</v>
          </cell>
          <cell r="AC539">
            <v>6.2080936297444017E-2</v>
          </cell>
          <cell r="AD539">
            <v>5.5422093422544866E-2</v>
          </cell>
          <cell r="AE539">
            <v>5.5782706366425447E-2</v>
          </cell>
          <cell r="AF539">
            <v>5.4885981385712608E-2</v>
          </cell>
          <cell r="AG539">
            <v>5.3252614577685334E-2</v>
          </cell>
          <cell r="AH539">
            <v>4.9202805205262323E-2</v>
          </cell>
          <cell r="AI539">
            <v>4.9202805205262323E-2</v>
          </cell>
          <cell r="AJ539">
            <v>4.9202805205262323E-2</v>
          </cell>
          <cell r="AK539">
            <v>4.9202805205262323E-2</v>
          </cell>
          <cell r="AL539">
            <v>4.9202805205262323E-2</v>
          </cell>
          <cell r="AM539">
            <v>4.9202805205262323E-2</v>
          </cell>
          <cell r="AN539">
            <v>4.9202805205262323E-2</v>
          </cell>
          <cell r="AO539">
            <v>4.9202805205262323E-2</v>
          </cell>
          <cell r="AP539">
            <v>4.9202805205262323E-2</v>
          </cell>
          <cell r="AQ539">
            <v>4.9202805205262323E-2</v>
          </cell>
          <cell r="AR539">
            <v>4.9202805205262323E-2</v>
          </cell>
          <cell r="AS539">
            <v>4.9202805205262323E-2</v>
          </cell>
          <cell r="AT539">
            <v>4.9202805205262323E-2</v>
          </cell>
          <cell r="AU539">
            <v>4.9202805205262323E-2</v>
          </cell>
          <cell r="AV539">
            <v>4.9202805205262323E-2</v>
          </cell>
          <cell r="AW539">
            <v>4.9202805205262323E-2</v>
          </cell>
          <cell r="AX539">
            <v>4.9202805205262323E-2</v>
          </cell>
          <cell r="AY539">
            <v>4.9202805205262323E-2</v>
          </cell>
          <cell r="AZ539">
            <v>4.9202805205262323E-2</v>
          </cell>
          <cell r="BA539">
            <v>4.9202805205262323E-2</v>
          </cell>
          <cell r="BB539">
            <v>4.9202805205262323E-2</v>
          </cell>
          <cell r="BC539">
            <v>4.9202805205262323E-2</v>
          </cell>
          <cell r="BD539">
            <v>4.9202805205262323E-2</v>
          </cell>
          <cell r="BE539">
            <v>4.9202805205262323E-2</v>
          </cell>
          <cell r="BF539">
            <v>4.9202805205262323E-2</v>
          </cell>
          <cell r="BG539">
            <v>4.9202805205262323E-2</v>
          </cell>
          <cell r="BH539">
            <v>4.9202805205262323E-2</v>
          </cell>
          <cell r="BI539">
            <v>4.9202805205262323E-2</v>
          </cell>
          <cell r="BJ539">
            <v>4.9202805205262323E-2</v>
          </cell>
          <cell r="BK539">
            <v>4.9202805205262323E-2</v>
          </cell>
          <cell r="BL539">
            <v>4.9202805205262323E-2</v>
          </cell>
          <cell r="BM539">
            <v>4.9202805205262323E-2</v>
          </cell>
          <cell r="BN539">
            <v>4.9202805205262323E-2</v>
          </cell>
          <cell r="BO539">
            <v>4.9202805205262323E-2</v>
          </cell>
          <cell r="BP539">
            <v>4.9202805205262323E-2</v>
          </cell>
          <cell r="BQ539">
            <v>4.9202805205262323E-2</v>
          </cell>
          <cell r="BR539">
            <v>4.9202805205262323E-2</v>
          </cell>
          <cell r="BS539">
            <v>4.9202805205262323E-2</v>
          </cell>
          <cell r="BT539">
            <v>4.9202805205262323E-2</v>
          </cell>
          <cell r="BU539">
            <v>4.9202805205262323E-2</v>
          </cell>
          <cell r="BV539">
            <v>4.9202805205262323E-2</v>
          </cell>
          <cell r="BW539">
            <v>4.9202805205262323E-2</v>
          </cell>
          <cell r="BX539">
            <v>4.9202805205262323E-2</v>
          </cell>
          <cell r="BY539">
            <v>4.9202805205262323E-2</v>
          </cell>
          <cell r="BZ539">
            <v>4.9202805205262323E-2</v>
          </cell>
          <cell r="CA539">
            <v>4.9202805205262323E-2</v>
          </cell>
          <cell r="CB539">
            <v>4.9202805205262323E-2</v>
          </cell>
          <cell r="CC539">
            <v>4.9202805205262323E-2</v>
          </cell>
          <cell r="CD539">
            <v>4.9202805205262323E-2</v>
          </cell>
          <cell r="CE539">
            <v>4.9202805205262323E-2</v>
          </cell>
          <cell r="CF539">
            <v>4.9202805205262323E-2</v>
          </cell>
          <cell r="CG539">
            <v>4.9202805205262323E-2</v>
          </cell>
          <cell r="CH539">
            <v>4.9202805205262323E-2</v>
          </cell>
          <cell r="CI539">
            <v>4.9202805205262323E-2</v>
          </cell>
          <cell r="CJ539">
            <v>4.9202805205262323E-2</v>
          </cell>
          <cell r="CK539">
            <v>4.9202805205262323E-2</v>
          </cell>
          <cell r="CL539">
            <v>4.9202805205262323E-2</v>
          </cell>
          <cell r="CM539">
            <v>4.9202805205262323E-2</v>
          </cell>
          <cell r="CN539">
            <v>4.9202805205262323E-2</v>
          </cell>
          <cell r="CO539">
            <v>4.9202805205262323E-2</v>
          </cell>
          <cell r="CP539">
            <v>4.9202805205262323E-2</v>
          </cell>
          <cell r="CQ539">
            <v>4.9202805205262323E-2</v>
          </cell>
          <cell r="CR539">
            <v>4.9202805205262323E-2</v>
          </cell>
          <cell r="CS539">
            <v>4.9202805205262323E-2</v>
          </cell>
          <cell r="CT539">
            <v>4.9202805205262323E-2</v>
          </cell>
          <cell r="CU539">
            <v>4.9202805205262323E-2</v>
          </cell>
          <cell r="CV539">
            <v>4.9202805205262323E-2</v>
          </cell>
          <cell r="CW539">
            <v>4.9202805205262323E-2</v>
          </cell>
          <cell r="CX539">
            <v>4.9202805205262323E-2</v>
          </cell>
          <cell r="CY539">
            <v>4.9202805205262323E-2</v>
          </cell>
          <cell r="CZ539">
            <v>4.9202805205262323E-2</v>
          </cell>
          <cell r="DA539">
            <v>4.9202805205262323E-2</v>
          </cell>
          <cell r="DB539">
            <v>4.9202805205262323E-2</v>
          </cell>
          <cell r="DC539">
            <v>4.9202805205262323E-2</v>
          </cell>
          <cell r="DD539">
            <v>4.9202805205262323E-2</v>
          </cell>
          <cell r="DE539">
            <v>4.9202805205262323E-2</v>
          </cell>
          <cell r="DF539">
            <v>4.9202805205262323E-2</v>
          </cell>
          <cell r="DG539">
            <v>4.9202805205262323E-2</v>
          </cell>
          <cell r="DH539">
            <v>4.9202805205262323E-2</v>
          </cell>
          <cell r="DI539">
            <v>4.9202805205262323E-2</v>
          </cell>
          <cell r="DJ539">
            <v>4.9202805205262323E-2</v>
          </cell>
          <cell r="DL539" t="str">
            <v>.Residential.Dwellings.Building Type.High Density.Vintage.2021-2035 Bldg CodeATResidentialRetrofit DeepService requested.Residential.Dwellings.Building Type.High Density.Vintage.2021-2035 Bldg Code.Heating (Cold)</v>
          </cell>
        </row>
        <row r="540">
          <cell r="DL540" t="str">
            <v/>
          </cell>
        </row>
        <row r="541">
          <cell r="DL541" t="str">
            <v/>
          </cell>
        </row>
        <row r="542">
          <cell r="M542" t="str">
            <v>GJ</v>
          </cell>
          <cell r="N542">
            <v>7.0482865536844352E-2</v>
          </cell>
          <cell r="O542">
            <v>7.0482865536844352E-2</v>
          </cell>
          <cell r="P542">
            <v>5.9712870755893113E-2</v>
          </cell>
          <cell r="Q542">
            <v>5.6773051274222767E-2</v>
          </cell>
          <cell r="R542">
            <v>5.2088715449983558E-2</v>
          </cell>
          <cell r="S542">
            <v>5.3452500672604035E-2</v>
          </cell>
          <cell r="T542">
            <v>5.3294716294993924E-2</v>
          </cell>
          <cell r="U542">
            <v>5.1259051989462179E-2</v>
          </cell>
          <cell r="V542">
            <v>4.990226017566976E-2</v>
          </cell>
          <cell r="W542">
            <v>4.7271691689538896E-2</v>
          </cell>
          <cell r="X542">
            <v>4.0809082171721592E-2</v>
          </cell>
          <cell r="Y542">
            <v>4.8842848869977987E-2</v>
          </cell>
          <cell r="Z542">
            <v>4.5646914358584381E-2</v>
          </cell>
          <cell r="AA542">
            <v>4.4909773538743189E-2</v>
          </cell>
          <cell r="AB542">
            <v>4.2214499940458866E-2</v>
          </cell>
          <cell r="AC542">
            <v>3.9850945801853097E-2</v>
          </cell>
          <cell r="AD542">
            <v>4.084147049358873E-2</v>
          </cell>
          <cell r="AE542">
            <v>4.2981014580773989E-2</v>
          </cell>
          <cell r="AF542">
            <v>4.0280975286854467E-2</v>
          </cell>
          <cell r="AG542">
            <v>4.1294358260804909E-2</v>
          </cell>
          <cell r="AH542">
            <v>4.0303377299506726E-2</v>
          </cell>
          <cell r="AI542">
            <v>4.0303377299506726E-2</v>
          </cell>
          <cell r="AJ542">
            <v>4.0303377299506726E-2</v>
          </cell>
          <cell r="AK542">
            <v>4.0303377299506726E-2</v>
          </cell>
          <cell r="AL542">
            <v>4.0303377299506726E-2</v>
          </cell>
          <cell r="AM542">
            <v>4.0303377299506726E-2</v>
          </cell>
          <cell r="AN542">
            <v>4.0303377299506726E-2</v>
          </cell>
          <cell r="AO542">
            <v>4.0303377299506726E-2</v>
          </cell>
          <cell r="AP542">
            <v>4.0303377299506726E-2</v>
          </cell>
          <cell r="AQ542">
            <v>4.0303377299506726E-2</v>
          </cell>
          <cell r="AR542">
            <v>4.0303377299506726E-2</v>
          </cell>
          <cell r="AS542">
            <v>4.0303377299506726E-2</v>
          </cell>
          <cell r="AT542">
            <v>4.0303377299506726E-2</v>
          </cell>
          <cell r="AU542">
            <v>4.0303377299506726E-2</v>
          </cell>
          <cell r="AV542">
            <v>4.0303377299506726E-2</v>
          </cell>
          <cell r="AW542">
            <v>4.0303377299506726E-2</v>
          </cell>
          <cell r="AX542">
            <v>4.0303377299506726E-2</v>
          </cell>
          <cell r="AY542">
            <v>4.0303377299506726E-2</v>
          </cell>
          <cell r="AZ542">
            <v>4.0303377299506726E-2</v>
          </cell>
          <cell r="BA542">
            <v>4.0303377299506726E-2</v>
          </cell>
          <cell r="BB542">
            <v>4.0303377299506726E-2</v>
          </cell>
          <cell r="BC542">
            <v>4.0303377299506726E-2</v>
          </cell>
          <cell r="BD542">
            <v>4.0303377299506726E-2</v>
          </cell>
          <cell r="BE542">
            <v>4.0303377299506726E-2</v>
          </cell>
          <cell r="BF542">
            <v>4.0303377299506726E-2</v>
          </cell>
          <cell r="BG542">
            <v>4.0303377299506726E-2</v>
          </cell>
          <cell r="BH542">
            <v>4.0303377299506726E-2</v>
          </cell>
          <cell r="BI542">
            <v>4.0303377299506726E-2</v>
          </cell>
          <cell r="BJ542">
            <v>4.0303377299506726E-2</v>
          </cell>
          <cell r="BK542">
            <v>4.0303377299506726E-2</v>
          </cell>
          <cell r="BL542">
            <v>4.0303377299506726E-2</v>
          </cell>
          <cell r="BM542">
            <v>4.0303377299506726E-2</v>
          </cell>
          <cell r="BN542">
            <v>4.0303377299506726E-2</v>
          </cell>
          <cell r="BO542">
            <v>4.0303377299506726E-2</v>
          </cell>
          <cell r="BP542">
            <v>4.0303377299506726E-2</v>
          </cell>
          <cell r="BQ542">
            <v>4.0303377299506726E-2</v>
          </cell>
          <cell r="BR542">
            <v>4.0303377299506726E-2</v>
          </cell>
          <cell r="BS542">
            <v>4.0303377299506726E-2</v>
          </cell>
          <cell r="BT542">
            <v>4.0303377299506726E-2</v>
          </cell>
          <cell r="BU542">
            <v>4.0303377299506726E-2</v>
          </cell>
          <cell r="BV542">
            <v>4.0303377299506726E-2</v>
          </cell>
          <cell r="BW542">
            <v>4.0303377299506726E-2</v>
          </cell>
          <cell r="BX542">
            <v>4.0303377299506726E-2</v>
          </cell>
          <cell r="BY542">
            <v>4.0303377299506726E-2</v>
          </cell>
          <cell r="BZ542">
            <v>4.0303377299506726E-2</v>
          </cell>
          <cell r="CA542">
            <v>4.0303377299506726E-2</v>
          </cell>
          <cell r="CB542">
            <v>4.0303377299506726E-2</v>
          </cell>
          <cell r="CC542">
            <v>4.0303377299506726E-2</v>
          </cell>
          <cell r="CD542">
            <v>4.0303377299506726E-2</v>
          </cell>
          <cell r="CE542">
            <v>4.0303377299506726E-2</v>
          </cell>
          <cell r="CF542">
            <v>4.0303377299506726E-2</v>
          </cell>
          <cell r="CG542">
            <v>4.0303377299506726E-2</v>
          </cell>
          <cell r="CH542">
            <v>4.0303377299506726E-2</v>
          </cell>
          <cell r="CI542">
            <v>4.0303377299506726E-2</v>
          </cell>
          <cell r="CJ542">
            <v>4.0303377299506726E-2</v>
          </cell>
          <cell r="CK542">
            <v>4.0303377299506726E-2</v>
          </cell>
          <cell r="CL542">
            <v>4.0303377299506726E-2</v>
          </cell>
          <cell r="CM542">
            <v>4.0303377299506726E-2</v>
          </cell>
          <cell r="CN542">
            <v>4.0303377299506726E-2</v>
          </cell>
          <cell r="CO542">
            <v>4.0303377299506726E-2</v>
          </cell>
          <cell r="CP542">
            <v>4.0303377299506726E-2</v>
          </cell>
          <cell r="CQ542">
            <v>4.0303377299506726E-2</v>
          </cell>
          <cell r="CR542">
            <v>4.0303377299506726E-2</v>
          </cell>
          <cell r="CS542">
            <v>4.0303377299506726E-2</v>
          </cell>
          <cell r="CT542">
            <v>4.0303377299506726E-2</v>
          </cell>
          <cell r="CU542">
            <v>4.0303377299506726E-2</v>
          </cell>
          <cell r="CV542">
            <v>4.0303377299506726E-2</v>
          </cell>
          <cell r="CW542">
            <v>4.0303377299506726E-2</v>
          </cell>
          <cell r="CX542">
            <v>4.0303377299506726E-2</v>
          </cell>
          <cell r="CY542">
            <v>4.0303377299506726E-2</v>
          </cell>
          <cell r="CZ542">
            <v>4.0303377299506726E-2</v>
          </cell>
          <cell r="DA542">
            <v>4.0303377299506726E-2</v>
          </cell>
          <cell r="DB542">
            <v>4.0303377299506726E-2</v>
          </cell>
          <cell r="DC542">
            <v>4.0303377299506726E-2</v>
          </cell>
          <cell r="DD542">
            <v>4.0303377299506726E-2</v>
          </cell>
          <cell r="DE542">
            <v>4.0303377299506726E-2</v>
          </cell>
          <cell r="DF542">
            <v>4.0303377299506726E-2</v>
          </cell>
          <cell r="DG542">
            <v>4.0303377299506726E-2</v>
          </cell>
          <cell r="DH542">
            <v>4.0303377299506726E-2</v>
          </cell>
          <cell r="DI542">
            <v>4.0303377299506726E-2</v>
          </cell>
          <cell r="DJ542">
            <v>4.0303377299506726E-2</v>
          </cell>
          <cell r="DL542" t="str">
            <v>.Residential.Dwellings.Building Type.High Density.Vintage.&gt;2035 Bldg CodeBCResidentialReferenceService requested.Residential.Dwellings.Building Type.High Density.Vintage.&gt;2035 Bldg Code.Heating (Marine)</v>
          </cell>
        </row>
        <row r="543">
          <cell r="M543" t="str">
            <v>GJ</v>
          </cell>
          <cell r="N543">
            <v>4.0954338577394944E-2</v>
          </cell>
          <cell r="O543">
            <v>4.0954338577394944E-2</v>
          </cell>
          <cell r="P543">
            <v>3.4696391920766984E-2</v>
          </cell>
          <cell r="Q543">
            <v>3.2988198567790825E-2</v>
          </cell>
          <cell r="R543">
            <v>3.0266347322173863E-2</v>
          </cell>
          <cell r="S543">
            <v>3.1058779941486852E-2</v>
          </cell>
          <cell r="T543">
            <v>3.0967098725440248E-2</v>
          </cell>
          <cell r="U543">
            <v>2.9784268195443071E-2</v>
          </cell>
          <cell r="V543">
            <v>2.950404780537785E-2</v>
          </cell>
          <cell r="W543">
            <v>2.7948759165205891E-2</v>
          </cell>
          <cell r="X543">
            <v>2.4127827217635789E-2</v>
          </cell>
          <cell r="Y543">
            <v>2.8385780828318864E-2</v>
          </cell>
          <cell r="Z543">
            <v>2.6528413809790159E-2</v>
          </cell>
          <cell r="AA543">
            <v>2.6100012964308757E-2</v>
          </cell>
          <cell r="AB543">
            <v>2.5622993265709756E-2</v>
          </cell>
          <cell r="AC543">
            <v>2.4128555997111924E-2</v>
          </cell>
          <cell r="AD543">
            <v>2.4001902596517865E-2</v>
          </cell>
          <cell r="AE543">
            <v>2.5422904940930219E-2</v>
          </cell>
          <cell r="AF543">
            <v>2.434865574674697E-2</v>
          </cell>
          <cell r="AG543">
            <v>2.5010750634786687E-2</v>
          </cell>
          <cell r="AH543">
            <v>2.3535653378227821E-2</v>
          </cell>
          <cell r="AI543">
            <v>2.3535653378227821E-2</v>
          </cell>
          <cell r="AJ543">
            <v>2.3535653378227821E-2</v>
          </cell>
          <cell r="AK543">
            <v>2.3535653378227821E-2</v>
          </cell>
          <cell r="AL543">
            <v>2.3535653378227821E-2</v>
          </cell>
          <cell r="AM543">
            <v>2.3535653378227821E-2</v>
          </cell>
          <cell r="AN543">
            <v>2.3535653378227821E-2</v>
          </cell>
          <cell r="AO543">
            <v>2.3535653378227821E-2</v>
          </cell>
          <cell r="AP543">
            <v>2.3535653378227821E-2</v>
          </cell>
          <cell r="AQ543">
            <v>2.3535653378227821E-2</v>
          </cell>
          <cell r="AR543">
            <v>2.3535653378227821E-2</v>
          </cell>
          <cell r="AS543">
            <v>2.3535653378227821E-2</v>
          </cell>
          <cell r="AT543">
            <v>2.3535653378227821E-2</v>
          </cell>
          <cell r="AU543">
            <v>2.3535653378227821E-2</v>
          </cell>
          <cell r="AV543">
            <v>2.3535653378227821E-2</v>
          </cell>
          <cell r="AW543">
            <v>2.3535653378227821E-2</v>
          </cell>
          <cell r="AX543">
            <v>2.3535653378227821E-2</v>
          </cell>
          <cell r="AY543">
            <v>2.3535653378227821E-2</v>
          </cell>
          <cell r="AZ543">
            <v>2.3535653378227821E-2</v>
          </cell>
          <cell r="BA543">
            <v>2.3535653378227821E-2</v>
          </cell>
          <cell r="BB543">
            <v>2.3535653378227821E-2</v>
          </cell>
          <cell r="BC543">
            <v>2.3535653378227821E-2</v>
          </cell>
          <cell r="BD543">
            <v>2.3535653378227821E-2</v>
          </cell>
          <cell r="BE543">
            <v>2.3535653378227821E-2</v>
          </cell>
          <cell r="BF543">
            <v>2.3535653378227821E-2</v>
          </cell>
          <cell r="BG543">
            <v>2.3535653378227821E-2</v>
          </cell>
          <cell r="BH543">
            <v>2.3535653378227821E-2</v>
          </cell>
          <cell r="BI543">
            <v>2.3535653378227821E-2</v>
          </cell>
          <cell r="BJ543">
            <v>2.3535653378227821E-2</v>
          </cell>
          <cell r="BK543">
            <v>2.3535653378227821E-2</v>
          </cell>
          <cell r="BL543">
            <v>2.3535653378227821E-2</v>
          </cell>
          <cell r="BM543">
            <v>2.3535653378227821E-2</v>
          </cell>
          <cell r="BN543">
            <v>2.3535653378227821E-2</v>
          </cell>
          <cell r="BO543">
            <v>2.3535653378227821E-2</v>
          </cell>
          <cell r="BP543">
            <v>2.3535653378227821E-2</v>
          </cell>
          <cell r="BQ543">
            <v>2.3535653378227821E-2</v>
          </cell>
          <cell r="BR543">
            <v>2.3535653378227821E-2</v>
          </cell>
          <cell r="BS543">
            <v>2.3535653378227821E-2</v>
          </cell>
          <cell r="BT543">
            <v>2.3535653378227821E-2</v>
          </cell>
          <cell r="BU543">
            <v>2.3535653378227821E-2</v>
          </cell>
          <cell r="BV543">
            <v>2.3535653378227821E-2</v>
          </cell>
          <cell r="BW543">
            <v>2.3535653378227821E-2</v>
          </cell>
          <cell r="BX543">
            <v>2.3535653378227821E-2</v>
          </cell>
          <cell r="BY543">
            <v>2.3535653378227821E-2</v>
          </cell>
          <cell r="BZ543">
            <v>2.3535653378227821E-2</v>
          </cell>
          <cell r="CA543">
            <v>2.3535653378227821E-2</v>
          </cell>
          <cell r="CB543">
            <v>2.3535653378227821E-2</v>
          </cell>
          <cell r="CC543">
            <v>2.3535653378227821E-2</v>
          </cell>
          <cell r="CD543">
            <v>2.3535653378227821E-2</v>
          </cell>
          <cell r="CE543">
            <v>2.3535653378227821E-2</v>
          </cell>
          <cell r="CF543">
            <v>2.3535653378227821E-2</v>
          </cell>
          <cell r="CG543">
            <v>2.3535653378227821E-2</v>
          </cell>
          <cell r="CH543">
            <v>2.3535653378227821E-2</v>
          </cell>
          <cell r="CI543">
            <v>2.3535653378227821E-2</v>
          </cell>
          <cell r="CJ543">
            <v>2.3535653378227821E-2</v>
          </cell>
          <cell r="CK543">
            <v>2.3535653378227821E-2</v>
          </cell>
          <cell r="CL543">
            <v>2.3535653378227821E-2</v>
          </cell>
          <cell r="CM543">
            <v>2.3535653378227821E-2</v>
          </cell>
          <cell r="CN543">
            <v>2.3535653378227821E-2</v>
          </cell>
          <cell r="CO543">
            <v>2.3535653378227821E-2</v>
          </cell>
          <cell r="CP543">
            <v>2.3535653378227821E-2</v>
          </cell>
          <cell r="CQ543">
            <v>2.3535653378227821E-2</v>
          </cell>
          <cell r="CR543">
            <v>2.3535653378227821E-2</v>
          </cell>
          <cell r="CS543">
            <v>2.3535653378227821E-2</v>
          </cell>
          <cell r="CT543">
            <v>2.3535653378227821E-2</v>
          </cell>
          <cell r="CU543">
            <v>2.3535653378227821E-2</v>
          </cell>
          <cell r="CV543">
            <v>2.3535653378227821E-2</v>
          </cell>
          <cell r="CW543">
            <v>2.3535653378227821E-2</v>
          </cell>
          <cell r="CX543">
            <v>2.3535653378227821E-2</v>
          </cell>
          <cell r="CY543">
            <v>2.3535653378227821E-2</v>
          </cell>
          <cell r="CZ543">
            <v>2.3535653378227821E-2</v>
          </cell>
          <cell r="DA543">
            <v>2.3535653378227821E-2</v>
          </cell>
          <cell r="DB543">
            <v>2.3535653378227821E-2</v>
          </cell>
          <cell r="DC543">
            <v>2.3535653378227821E-2</v>
          </cell>
          <cell r="DD543">
            <v>2.3535653378227821E-2</v>
          </cell>
          <cell r="DE543">
            <v>2.3535653378227821E-2</v>
          </cell>
          <cell r="DF543">
            <v>2.3535653378227821E-2</v>
          </cell>
          <cell r="DG543">
            <v>2.3535653378227821E-2</v>
          </cell>
          <cell r="DH543">
            <v>2.3535653378227821E-2</v>
          </cell>
          <cell r="DI543">
            <v>2.3535653378227821E-2</v>
          </cell>
          <cell r="DJ543">
            <v>2.3535653378227821E-2</v>
          </cell>
          <cell r="DL543" t="str">
            <v>.Residential.Dwellings.Building Type.High Density.Vintage.&gt;2035 Bldg CodeBCResidentialReferenceService requested.Residential.Dwellings.Building Type.High Density.Vintage.&gt;2035 Bldg Code.Heating (Cold)</v>
          </cell>
        </row>
        <row r="544">
          <cell r="M544" t="str">
            <v>GJ</v>
          </cell>
          <cell r="N544">
            <v>0.11484942567601208</v>
          </cell>
          <cell r="O544">
            <v>0.11484942567601208</v>
          </cell>
          <cell r="P544">
            <v>0.14698103185813044</v>
          </cell>
          <cell r="Q544">
            <v>0.14583546627629662</v>
          </cell>
          <cell r="R544">
            <v>0.14179671112894404</v>
          </cell>
          <cell r="S544">
            <v>0.13188845121205259</v>
          </cell>
          <cell r="T544">
            <v>0.13170946523044127</v>
          </cell>
          <cell r="U544">
            <v>0.15913881440862016</v>
          </cell>
          <cell r="V544">
            <v>0.14830337227341658</v>
          </cell>
          <cell r="W544">
            <v>0.1400170790149935</v>
          </cell>
          <cell r="X544">
            <v>0.12951748530690785</v>
          </cell>
          <cell r="Y544">
            <v>0.13772266720315832</v>
          </cell>
          <cell r="Z544">
            <v>0.13663504639340454</v>
          </cell>
          <cell r="AA544">
            <v>0.13723780337506714</v>
          </cell>
          <cell r="AB544">
            <v>0.13507416954684057</v>
          </cell>
          <cell r="AC544">
            <v>0.12269208932956906</v>
          </cell>
          <cell r="AD544">
            <v>9.9182606065917445E-2</v>
          </cell>
          <cell r="AE544">
            <v>0.1166834679882951</v>
          </cell>
          <cell r="AF544">
            <v>0.12401441406888963</v>
          </cell>
          <cell r="AG544">
            <v>0.12148438899039216</v>
          </cell>
          <cell r="AH544">
            <v>0.1145158500977321</v>
          </cell>
          <cell r="AI544">
            <v>0.1145158500977321</v>
          </cell>
          <cell r="AJ544">
            <v>0.1145158500977321</v>
          </cell>
          <cell r="AK544">
            <v>0.1145158500977321</v>
          </cell>
          <cell r="AL544">
            <v>0.1145158500977321</v>
          </cell>
          <cell r="AM544">
            <v>0.1145158500977321</v>
          </cell>
          <cell r="AN544">
            <v>0.1145158500977321</v>
          </cell>
          <cell r="AO544">
            <v>0.1145158500977321</v>
          </cell>
          <cell r="AP544">
            <v>0.1145158500977321</v>
          </cell>
          <cell r="AQ544">
            <v>0.1145158500977321</v>
          </cell>
          <cell r="AR544">
            <v>0.1145158500977321</v>
          </cell>
          <cell r="AS544">
            <v>0.1145158500977321</v>
          </cell>
          <cell r="AT544">
            <v>0.1145158500977321</v>
          </cell>
          <cell r="AU544">
            <v>0.1145158500977321</v>
          </cell>
          <cell r="AV544">
            <v>0.1145158500977321</v>
          </cell>
          <cell r="AW544">
            <v>0.1145158500977321</v>
          </cell>
          <cell r="AX544">
            <v>0.1145158500977321</v>
          </cell>
          <cell r="AY544">
            <v>0.1145158500977321</v>
          </cell>
          <cell r="AZ544">
            <v>0.1145158500977321</v>
          </cell>
          <cell r="BA544">
            <v>0.1145158500977321</v>
          </cell>
          <cell r="BB544">
            <v>0.1145158500977321</v>
          </cell>
          <cell r="BC544">
            <v>0.1145158500977321</v>
          </cell>
          <cell r="BD544">
            <v>0.1145158500977321</v>
          </cell>
          <cell r="BE544">
            <v>0.1145158500977321</v>
          </cell>
          <cell r="BF544">
            <v>0.1145158500977321</v>
          </cell>
          <cell r="BG544">
            <v>0.1145158500977321</v>
          </cell>
          <cell r="BH544">
            <v>0.1145158500977321</v>
          </cell>
          <cell r="BI544">
            <v>0.1145158500977321</v>
          </cell>
          <cell r="BJ544">
            <v>0.1145158500977321</v>
          </cell>
          <cell r="BK544">
            <v>0.1145158500977321</v>
          </cell>
          <cell r="BL544">
            <v>0.1145158500977321</v>
          </cell>
          <cell r="BM544">
            <v>0.1145158500977321</v>
          </cell>
          <cell r="BN544">
            <v>0.1145158500977321</v>
          </cell>
          <cell r="BO544">
            <v>0.1145158500977321</v>
          </cell>
          <cell r="BP544">
            <v>0.1145158500977321</v>
          </cell>
          <cell r="BQ544">
            <v>0.1145158500977321</v>
          </cell>
          <cell r="BR544">
            <v>0.1145158500977321</v>
          </cell>
          <cell r="BS544">
            <v>0.1145158500977321</v>
          </cell>
          <cell r="BT544">
            <v>0.1145158500977321</v>
          </cell>
          <cell r="BU544">
            <v>0.1145158500977321</v>
          </cell>
          <cell r="BV544">
            <v>0.1145158500977321</v>
          </cell>
          <cell r="BW544">
            <v>0.1145158500977321</v>
          </cell>
          <cell r="BX544">
            <v>0.1145158500977321</v>
          </cell>
          <cell r="BY544">
            <v>0.1145158500977321</v>
          </cell>
          <cell r="BZ544">
            <v>0.1145158500977321</v>
          </cell>
          <cell r="CA544">
            <v>0.1145158500977321</v>
          </cell>
          <cell r="CB544">
            <v>0.1145158500977321</v>
          </cell>
          <cell r="CC544">
            <v>0.1145158500977321</v>
          </cell>
          <cell r="CD544">
            <v>0.1145158500977321</v>
          </cell>
          <cell r="CE544">
            <v>0.1145158500977321</v>
          </cell>
          <cell r="CF544">
            <v>0.1145158500977321</v>
          </cell>
          <cell r="CG544">
            <v>0.1145158500977321</v>
          </cell>
          <cell r="CH544">
            <v>0.1145158500977321</v>
          </cell>
          <cell r="CI544">
            <v>0.1145158500977321</v>
          </cell>
          <cell r="CJ544">
            <v>0.1145158500977321</v>
          </cell>
          <cell r="CK544">
            <v>0.1145158500977321</v>
          </cell>
          <cell r="CL544">
            <v>0.1145158500977321</v>
          </cell>
          <cell r="CM544">
            <v>0.1145158500977321</v>
          </cell>
          <cell r="CN544">
            <v>0.1145158500977321</v>
          </cell>
          <cell r="CO544">
            <v>0.1145158500977321</v>
          </cell>
          <cell r="CP544">
            <v>0.1145158500977321</v>
          </cell>
          <cell r="CQ544">
            <v>0.1145158500977321</v>
          </cell>
          <cell r="CR544">
            <v>0.1145158500977321</v>
          </cell>
          <cell r="CS544">
            <v>0.1145158500977321</v>
          </cell>
          <cell r="CT544">
            <v>0.1145158500977321</v>
          </cell>
          <cell r="CU544">
            <v>0.1145158500977321</v>
          </cell>
          <cell r="CV544">
            <v>0.1145158500977321</v>
          </cell>
          <cell r="CW544">
            <v>0.1145158500977321</v>
          </cell>
          <cell r="CX544">
            <v>0.1145158500977321</v>
          </cell>
          <cell r="CY544">
            <v>0.1145158500977321</v>
          </cell>
          <cell r="CZ544">
            <v>0.1145158500977321</v>
          </cell>
          <cell r="DA544">
            <v>0.1145158500977321</v>
          </cell>
          <cell r="DB544">
            <v>0.1145158500977321</v>
          </cell>
          <cell r="DC544">
            <v>0.1145158500977321</v>
          </cell>
          <cell r="DD544">
            <v>0.1145158500977321</v>
          </cell>
          <cell r="DE544">
            <v>0.1145158500977321</v>
          </cell>
          <cell r="DF544">
            <v>0.1145158500977321</v>
          </cell>
          <cell r="DG544">
            <v>0.1145158500977321</v>
          </cell>
          <cell r="DH544">
            <v>0.1145158500977321</v>
          </cell>
          <cell r="DI544">
            <v>0.1145158500977321</v>
          </cell>
          <cell r="DJ544">
            <v>0.1145158500977321</v>
          </cell>
          <cell r="DL544" t="str">
            <v>.Residential.Dwellings.Building Type.High Density.Vintage.&gt;2035 Bldg CodeABResidentialReferenceService requested.Residential.Dwellings.Building Type.High Density.Vintage.&gt;2035 Bldg Code.Heating (Cold)</v>
          </cell>
        </row>
        <row r="545">
          <cell r="M545" t="str">
            <v>GJ</v>
          </cell>
          <cell r="N545">
            <v>0.10571842715061383</v>
          </cell>
          <cell r="O545">
            <v>0.10571842715061383</v>
          </cell>
          <cell r="P545">
            <v>0.11633923739079287</v>
          </cell>
          <cell r="Q545">
            <v>0.10506802363482909</v>
          </cell>
          <cell r="R545">
            <v>0.10259559239043482</v>
          </cell>
          <cell r="S545">
            <v>9.8279958472266088E-2</v>
          </cell>
          <cell r="T545">
            <v>0.10307603495668199</v>
          </cell>
          <cell r="U545">
            <v>0.10414393240728945</v>
          </cell>
          <cell r="V545">
            <v>0.10930746289472867</v>
          </cell>
          <cell r="W545">
            <v>0.11150404506694182</v>
          </cell>
          <cell r="X545">
            <v>0.1167774144796665</v>
          </cell>
          <cell r="Y545">
            <v>0.10838317489345642</v>
          </cell>
          <cell r="Z545">
            <v>9.9641437674152039E-2</v>
          </cell>
          <cell r="AA545">
            <v>0.1039386057445858</v>
          </cell>
          <cell r="AB545">
            <v>0.10068999886300295</v>
          </cell>
          <cell r="AC545">
            <v>8.7579449827855788E-2</v>
          </cell>
          <cell r="AD545">
            <v>8.048655707344575E-2</v>
          </cell>
          <cell r="AE545">
            <v>8.7950592053403734E-2</v>
          </cell>
          <cell r="AF545">
            <v>9.708925313961049E-2</v>
          </cell>
          <cell r="AG545">
            <v>0.10006796276983168</v>
          </cell>
          <cell r="AH545">
            <v>8.9818006650205465E-2</v>
          </cell>
          <cell r="AI545">
            <v>8.9818006650205465E-2</v>
          </cell>
          <cell r="AJ545">
            <v>8.9818006650205465E-2</v>
          </cell>
          <cell r="AK545">
            <v>8.9818006650205465E-2</v>
          </cell>
          <cell r="AL545">
            <v>8.9818006650205465E-2</v>
          </cell>
          <cell r="AM545">
            <v>8.9818006650205465E-2</v>
          </cell>
          <cell r="AN545">
            <v>8.9818006650205465E-2</v>
          </cell>
          <cell r="AO545">
            <v>8.9818006650205465E-2</v>
          </cell>
          <cell r="AP545">
            <v>8.9818006650205465E-2</v>
          </cell>
          <cell r="AQ545">
            <v>8.9818006650205465E-2</v>
          </cell>
          <cell r="AR545">
            <v>8.9818006650205465E-2</v>
          </cell>
          <cell r="AS545">
            <v>8.9818006650205465E-2</v>
          </cell>
          <cell r="AT545">
            <v>8.9818006650205465E-2</v>
          </cell>
          <cell r="AU545">
            <v>8.9818006650205465E-2</v>
          </cell>
          <cell r="AV545">
            <v>8.9818006650205465E-2</v>
          </cell>
          <cell r="AW545">
            <v>8.9818006650205465E-2</v>
          </cell>
          <cell r="AX545">
            <v>8.9818006650205465E-2</v>
          </cell>
          <cell r="AY545">
            <v>8.9818006650205465E-2</v>
          </cell>
          <cell r="AZ545">
            <v>8.9818006650205465E-2</v>
          </cell>
          <cell r="BA545">
            <v>8.9818006650205465E-2</v>
          </cell>
          <cell r="BB545">
            <v>8.9818006650205465E-2</v>
          </cell>
          <cell r="BC545">
            <v>8.9818006650205465E-2</v>
          </cell>
          <cell r="BD545">
            <v>8.9818006650205465E-2</v>
          </cell>
          <cell r="BE545">
            <v>8.9818006650205465E-2</v>
          </cell>
          <cell r="BF545">
            <v>8.9818006650205465E-2</v>
          </cell>
          <cell r="BG545">
            <v>8.9818006650205465E-2</v>
          </cell>
          <cell r="BH545">
            <v>8.9818006650205465E-2</v>
          </cell>
          <cell r="BI545">
            <v>8.9818006650205465E-2</v>
          </cell>
          <cell r="BJ545">
            <v>8.9818006650205465E-2</v>
          </cell>
          <cell r="BK545">
            <v>8.9818006650205465E-2</v>
          </cell>
          <cell r="BL545">
            <v>8.9818006650205465E-2</v>
          </cell>
          <cell r="BM545">
            <v>8.9818006650205465E-2</v>
          </cell>
          <cell r="BN545">
            <v>8.9818006650205465E-2</v>
          </cell>
          <cell r="BO545">
            <v>8.9818006650205465E-2</v>
          </cell>
          <cell r="BP545">
            <v>8.9818006650205465E-2</v>
          </cell>
          <cell r="BQ545">
            <v>8.9818006650205465E-2</v>
          </cell>
          <cell r="BR545">
            <v>8.9818006650205465E-2</v>
          </cell>
          <cell r="BS545">
            <v>8.9818006650205465E-2</v>
          </cell>
          <cell r="BT545">
            <v>8.9818006650205465E-2</v>
          </cell>
          <cell r="BU545">
            <v>8.9818006650205465E-2</v>
          </cell>
          <cell r="BV545">
            <v>8.9818006650205465E-2</v>
          </cell>
          <cell r="BW545">
            <v>8.9818006650205465E-2</v>
          </cell>
          <cell r="BX545">
            <v>8.9818006650205465E-2</v>
          </cell>
          <cell r="BY545">
            <v>8.9818006650205465E-2</v>
          </cell>
          <cell r="BZ545">
            <v>8.9818006650205465E-2</v>
          </cell>
          <cell r="CA545">
            <v>8.9818006650205465E-2</v>
          </cell>
          <cell r="CB545">
            <v>8.9818006650205465E-2</v>
          </cell>
          <cell r="CC545">
            <v>8.9818006650205465E-2</v>
          </cell>
          <cell r="CD545">
            <v>8.9818006650205465E-2</v>
          </cell>
          <cell r="CE545">
            <v>8.9818006650205465E-2</v>
          </cell>
          <cell r="CF545">
            <v>8.9818006650205465E-2</v>
          </cell>
          <cell r="CG545">
            <v>8.9818006650205465E-2</v>
          </cell>
          <cell r="CH545">
            <v>8.9818006650205465E-2</v>
          </cell>
          <cell r="CI545">
            <v>8.9818006650205465E-2</v>
          </cell>
          <cell r="CJ545">
            <v>8.9818006650205465E-2</v>
          </cell>
          <cell r="CK545">
            <v>8.9818006650205465E-2</v>
          </cell>
          <cell r="CL545">
            <v>8.9818006650205465E-2</v>
          </cell>
          <cell r="CM545">
            <v>8.9818006650205465E-2</v>
          </cell>
          <cell r="CN545">
            <v>8.9818006650205465E-2</v>
          </cell>
          <cell r="CO545">
            <v>8.9818006650205465E-2</v>
          </cell>
          <cell r="CP545">
            <v>8.9818006650205465E-2</v>
          </cell>
          <cell r="CQ545">
            <v>8.9818006650205465E-2</v>
          </cell>
          <cell r="CR545">
            <v>8.9818006650205465E-2</v>
          </cell>
          <cell r="CS545">
            <v>8.9818006650205465E-2</v>
          </cell>
          <cell r="CT545">
            <v>8.9818006650205465E-2</v>
          </cell>
          <cell r="CU545">
            <v>8.9818006650205465E-2</v>
          </cell>
          <cell r="CV545">
            <v>8.9818006650205465E-2</v>
          </cell>
          <cell r="CW545">
            <v>8.9818006650205465E-2</v>
          </cell>
          <cell r="CX545">
            <v>8.9818006650205465E-2</v>
          </cell>
          <cell r="CY545">
            <v>8.9818006650205465E-2</v>
          </cell>
          <cell r="CZ545">
            <v>8.9818006650205465E-2</v>
          </cell>
          <cell r="DA545">
            <v>8.9818006650205465E-2</v>
          </cell>
          <cell r="DB545">
            <v>8.9818006650205465E-2</v>
          </cell>
          <cell r="DC545">
            <v>8.9818006650205465E-2</v>
          </cell>
          <cell r="DD545">
            <v>8.9818006650205465E-2</v>
          </cell>
          <cell r="DE545">
            <v>8.9818006650205465E-2</v>
          </cell>
          <cell r="DF545">
            <v>8.9818006650205465E-2</v>
          </cell>
          <cell r="DG545">
            <v>8.9818006650205465E-2</v>
          </cell>
          <cell r="DH545">
            <v>8.9818006650205465E-2</v>
          </cell>
          <cell r="DI545">
            <v>8.9818006650205465E-2</v>
          </cell>
          <cell r="DJ545">
            <v>8.9818006650205465E-2</v>
          </cell>
          <cell r="DL545" t="str">
            <v>.Residential.Dwellings.Building Type.High Density.Vintage.&gt;2035 Bldg CodeSKResidentialReferenceService requested.Residential.Dwellings.Building Type.High Density.Vintage.&gt;2035 Bldg Code.Heating (Cold)</v>
          </cell>
        </row>
        <row r="546">
          <cell r="M546" t="str">
            <v>GJ</v>
          </cell>
          <cell r="N546">
            <v>0.11248923914036695</v>
          </cell>
          <cell r="O546">
            <v>0.11248923914036695</v>
          </cell>
          <cell r="P546">
            <v>0.13197456966786775</v>
          </cell>
          <cell r="Q546">
            <v>0.12912684376908631</v>
          </cell>
          <cell r="R546">
            <v>0.12912894065568636</v>
          </cell>
          <cell r="S546">
            <v>0.12039894946713126</v>
          </cell>
          <cell r="T546">
            <v>0.10089046347253279</v>
          </cell>
          <cell r="U546">
            <v>0.12315308608002891</v>
          </cell>
          <cell r="V546">
            <v>0.12555863947709792</v>
          </cell>
          <cell r="W546">
            <v>0.11644663843638722</v>
          </cell>
          <cell r="X546">
            <v>0.10841395659874896</v>
          </cell>
          <cell r="Y546">
            <v>0.11138805812256718</v>
          </cell>
          <cell r="Z546">
            <v>0.1009311963329981</v>
          </cell>
          <cell r="AA546">
            <v>0.12444684600802777</v>
          </cell>
          <cell r="AB546">
            <v>0.12538530342838217</v>
          </cell>
          <cell r="AC546">
            <v>9.9290320952250058E-2</v>
          </cell>
          <cell r="AD546">
            <v>9.6613568022091284E-2</v>
          </cell>
          <cell r="AE546">
            <v>9.7485428929425272E-2</v>
          </cell>
          <cell r="AF546">
            <v>0.10564760019243905</v>
          </cell>
          <cell r="AG546">
            <v>0.10499049286956381</v>
          </cell>
          <cell r="AH546">
            <v>9.5032033441391411E-2</v>
          </cell>
          <cell r="AI546">
            <v>9.5032033441391411E-2</v>
          </cell>
          <cell r="AJ546">
            <v>9.5032033441391411E-2</v>
          </cell>
          <cell r="AK546">
            <v>9.5032033441391411E-2</v>
          </cell>
          <cell r="AL546">
            <v>9.5032033441391411E-2</v>
          </cell>
          <cell r="AM546">
            <v>9.5032033441391411E-2</v>
          </cell>
          <cell r="AN546">
            <v>9.5032033441391411E-2</v>
          </cell>
          <cell r="AO546">
            <v>9.5032033441391411E-2</v>
          </cell>
          <cell r="AP546">
            <v>9.5032033441391411E-2</v>
          </cell>
          <cell r="AQ546">
            <v>9.5032033441391411E-2</v>
          </cell>
          <cell r="AR546">
            <v>9.5032033441391411E-2</v>
          </cell>
          <cell r="AS546">
            <v>9.5032033441391411E-2</v>
          </cell>
          <cell r="AT546">
            <v>9.5032033441391411E-2</v>
          </cell>
          <cell r="AU546">
            <v>9.5032033441391411E-2</v>
          </cell>
          <cell r="AV546">
            <v>9.5032033441391411E-2</v>
          </cell>
          <cell r="AW546">
            <v>9.5032033441391411E-2</v>
          </cell>
          <cell r="AX546">
            <v>9.5032033441391411E-2</v>
          </cell>
          <cell r="AY546">
            <v>9.5032033441391411E-2</v>
          </cell>
          <cell r="AZ546">
            <v>9.5032033441391411E-2</v>
          </cell>
          <cell r="BA546">
            <v>9.5032033441391411E-2</v>
          </cell>
          <cell r="BB546">
            <v>9.5032033441391411E-2</v>
          </cell>
          <cell r="BC546">
            <v>9.5032033441391411E-2</v>
          </cell>
          <cell r="BD546">
            <v>9.5032033441391411E-2</v>
          </cell>
          <cell r="BE546">
            <v>9.5032033441391411E-2</v>
          </cell>
          <cell r="BF546">
            <v>9.5032033441391411E-2</v>
          </cell>
          <cell r="BG546">
            <v>9.5032033441391411E-2</v>
          </cell>
          <cell r="BH546">
            <v>9.5032033441391411E-2</v>
          </cell>
          <cell r="BI546">
            <v>9.5032033441391411E-2</v>
          </cell>
          <cell r="BJ546">
            <v>9.5032033441391411E-2</v>
          </cell>
          <cell r="BK546">
            <v>9.5032033441391411E-2</v>
          </cell>
          <cell r="BL546">
            <v>9.5032033441391411E-2</v>
          </cell>
          <cell r="BM546">
            <v>9.5032033441391411E-2</v>
          </cell>
          <cell r="BN546">
            <v>9.5032033441391411E-2</v>
          </cell>
          <cell r="BO546">
            <v>9.5032033441391411E-2</v>
          </cell>
          <cell r="BP546">
            <v>9.5032033441391411E-2</v>
          </cell>
          <cell r="BQ546">
            <v>9.5032033441391411E-2</v>
          </cell>
          <cell r="BR546">
            <v>9.5032033441391411E-2</v>
          </cell>
          <cell r="BS546">
            <v>9.5032033441391411E-2</v>
          </cell>
          <cell r="BT546">
            <v>9.5032033441391411E-2</v>
          </cell>
          <cell r="BU546">
            <v>9.5032033441391411E-2</v>
          </cell>
          <cell r="BV546">
            <v>9.5032033441391411E-2</v>
          </cell>
          <cell r="BW546">
            <v>9.5032033441391411E-2</v>
          </cell>
          <cell r="BX546">
            <v>9.5032033441391411E-2</v>
          </cell>
          <cell r="BY546">
            <v>9.5032033441391411E-2</v>
          </cell>
          <cell r="BZ546">
            <v>9.5032033441391411E-2</v>
          </cell>
          <cell r="CA546">
            <v>9.5032033441391411E-2</v>
          </cell>
          <cell r="CB546">
            <v>9.5032033441391411E-2</v>
          </cell>
          <cell r="CC546">
            <v>9.5032033441391411E-2</v>
          </cell>
          <cell r="CD546">
            <v>9.5032033441391411E-2</v>
          </cell>
          <cell r="CE546">
            <v>9.5032033441391411E-2</v>
          </cell>
          <cell r="CF546">
            <v>9.5032033441391411E-2</v>
          </cell>
          <cell r="CG546">
            <v>9.5032033441391411E-2</v>
          </cell>
          <cell r="CH546">
            <v>9.5032033441391411E-2</v>
          </cell>
          <cell r="CI546">
            <v>9.5032033441391411E-2</v>
          </cell>
          <cell r="CJ546">
            <v>9.5032033441391411E-2</v>
          </cell>
          <cell r="CK546">
            <v>9.5032033441391411E-2</v>
          </cell>
          <cell r="CL546">
            <v>9.5032033441391411E-2</v>
          </cell>
          <cell r="CM546">
            <v>9.5032033441391411E-2</v>
          </cell>
          <cell r="CN546">
            <v>9.5032033441391411E-2</v>
          </cell>
          <cell r="CO546">
            <v>9.5032033441391411E-2</v>
          </cell>
          <cell r="CP546">
            <v>9.5032033441391411E-2</v>
          </cell>
          <cell r="CQ546">
            <v>9.5032033441391411E-2</v>
          </cell>
          <cell r="CR546">
            <v>9.5032033441391411E-2</v>
          </cell>
          <cell r="CS546">
            <v>9.5032033441391411E-2</v>
          </cell>
          <cell r="CT546">
            <v>9.5032033441391411E-2</v>
          </cell>
          <cell r="CU546">
            <v>9.5032033441391411E-2</v>
          </cell>
          <cell r="CV546">
            <v>9.5032033441391411E-2</v>
          </cell>
          <cell r="CW546">
            <v>9.5032033441391411E-2</v>
          </cell>
          <cell r="CX546">
            <v>9.5032033441391411E-2</v>
          </cell>
          <cell r="CY546">
            <v>9.5032033441391411E-2</v>
          </cell>
          <cell r="CZ546">
            <v>9.5032033441391411E-2</v>
          </cell>
          <cell r="DA546">
            <v>9.5032033441391411E-2</v>
          </cell>
          <cell r="DB546">
            <v>9.5032033441391411E-2</v>
          </cell>
          <cell r="DC546">
            <v>9.5032033441391411E-2</v>
          </cell>
          <cell r="DD546">
            <v>9.5032033441391411E-2</v>
          </cell>
          <cell r="DE546">
            <v>9.5032033441391411E-2</v>
          </cell>
          <cell r="DF546">
            <v>9.5032033441391411E-2</v>
          </cell>
          <cell r="DG546">
            <v>9.5032033441391411E-2</v>
          </cell>
          <cell r="DH546">
            <v>9.5032033441391411E-2</v>
          </cell>
          <cell r="DI546">
            <v>9.5032033441391411E-2</v>
          </cell>
          <cell r="DJ546">
            <v>9.5032033441391411E-2</v>
          </cell>
          <cell r="DL546" t="str">
            <v>.Residential.Dwellings.Building Type.High Density.Vintage.&gt;2035 Bldg CodeMBResidentialReferenceService requested.Residential.Dwellings.Building Type.High Density.Vintage.&gt;2035 Bldg Code.Heating (Cold)</v>
          </cell>
        </row>
        <row r="547">
          <cell r="M547" t="str">
            <v>GJ</v>
          </cell>
          <cell r="N547">
            <v>0.21761105713786158</v>
          </cell>
          <cell r="O547">
            <v>0.21761105713786158</v>
          </cell>
          <cell r="P547">
            <v>0.17959490684697954</v>
          </cell>
          <cell r="Q547">
            <v>0.19471123439847338</v>
          </cell>
          <cell r="R547">
            <v>0.18332490950000296</v>
          </cell>
          <cell r="S547">
            <v>0.16976439704542734</v>
          </cell>
          <cell r="T547">
            <v>0.1479521428893649</v>
          </cell>
          <cell r="U547">
            <v>0.16388832424437719</v>
          </cell>
          <cell r="V547">
            <v>0.15898403641721104</v>
          </cell>
          <cell r="W547">
            <v>0.14392315781328491</v>
          </cell>
          <cell r="X547">
            <v>0.12852501744906059</v>
          </cell>
          <cell r="Y547">
            <v>0.12938263268743128</v>
          </cell>
          <cell r="Z547">
            <v>0.11217180597221607</v>
          </cell>
          <cell r="AA547">
            <v>0.12693596774204835</v>
          </cell>
          <cell r="AB547">
            <v>0.12771018299184592</v>
          </cell>
          <cell r="AC547">
            <v>0.11649030041956845</v>
          </cell>
          <cell r="AD547">
            <v>9.9627810173125997E-2</v>
          </cell>
          <cell r="AE547">
            <v>0.10177718641797817</v>
          </cell>
          <cell r="AF547">
            <v>0.11207538132323891</v>
          </cell>
          <cell r="AG547">
            <v>9.913662318773564E-2</v>
          </cell>
          <cell r="AH547">
            <v>8.6136414806776113E-2</v>
          </cell>
          <cell r="AI547">
            <v>8.6136414806776113E-2</v>
          </cell>
          <cell r="AJ547">
            <v>8.6136414806776113E-2</v>
          </cell>
          <cell r="AK547">
            <v>8.6136414806776113E-2</v>
          </cell>
          <cell r="AL547">
            <v>8.6136414806776113E-2</v>
          </cell>
          <cell r="AM547">
            <v>8.6136414806776113E-2</v>
          </cell>
          <cell r="AN547">
            <v>8.6136414806776113E-2</v>
          </cell>
          <cell r="AO547">
            <v>8.6136414806776113E-2</v>
          </cell>
          <cell r="AP547">
            <v>8.6136414806776113E-2</v>
          </cell>
          <cell r="AQ547">
            <v>8.6136414806776113E-2</v>
          </cell>
          <cell r="AR547">
            <v>8.6136414806776113E-2</v>
          </cell>
          <cell r="AS547">
            <v>8.6136414806776113E-2</v>
          </cell>
          <cell r="AT547">
            <v>8.6136414806776113E-2</v>
          </cell>
          <cell r="AU547">
            <v>8.6136414806776113E-2</v>
          </cell>
          <cell r="AV547">
            <v>8.6136414806776113E-2</v>
          </cell>
          <cell r="AW547">
            <v>8.6136414806776113E-2</v>
          </cell>
          <cell r="AX547">
            <v>8.6136414806776113E-2</v>
          </cell>
          <cell r="AY547">
            <v>8.6136414806776113E-2</v>
          </cell>
          <cell r="AZ547">
            <v>8.6136414806776113E-2</v>
          </cell>
          <cell r="BA547">
            <v>8.6136414806776113E-2</v>
          </cell>
          <cell r="BB547">
            <v>8.6136414806776113E-2</v>
          </cell>
          <cell r="BC547">
            <v>8.6136414806776113E-2</v>
          </cell>
          <cell r="BD547">
            <v>8.6136414806776113E-2</v>
          </cell>
          <cell r="BE547">
            <v>8.6136414806776113E-2</v>
          </cell>
          <cell r="BF547">
            <v>8.6136414806776113E-2</v>
          </cell>
          <cell r="BG547">
            <v>8.6136414806776113E-2</v>
          </cell>
          <cell r="BH547">
            <v>8.6136414806776113E-2</v>
          </cell>
          <cell r="BI547">
            <v>8.6136414806776113E-2</v>
          </cell>
          <cell r="BJ547">
            <v>8.6136414806776113E-2</v>
          </cell>
          <cell r="BK547">
            <v>8.6136414806776113E-2</v>
          </cell>
          <cell r="BL547">
            <v>8.6136414806776113E-2</v>
          </cell>
          <cell r="BM547">
            <v>8.6136414806776113E-2</v>
          </cell>
          <cell r="BN547">
            <v>8.6136414806776113E-2</v>
          </cell>
          <cell r="BO547">
            <v>8.6136414806776113E-2</v>
          </cell>
          <cell r="BP547">
            <v>8.6136414806776113E-2</v>
          </cell>
          <cell r="BQ547">
            <v>8.6136414806776113E-2</v>
          </cell>
          <cell r="BR547">
            <v>8.6136414806776113E-2</v>
          </cell>
          <cell r="BS547">
            <v>8.6136414806776113E-2</v>
          </cell>
          <cell r="BT547">
            <v>8.6136414806776113E-2</v>
          </cell>
          <cell r="BU547">
            <v>8.6136414806776113E-2</v>
          </cell>
          <cell r="BV547">
            <v>8.6136414806776113E-2</v>
          </cell>
          <cell r="BW547">
            <v>8.6136414806776113E-2</v>
          </cell>
          <cell r="BX547">
            <v>8.6136414806776113E-2</v>
          </cell>
          <cell r="BY547">
            <v>8.6136414806776113E-2</v>
          </cell>
          <cell r="BZ547">
            <v>8.6136414806776113E-2</v>
          </cell>
          <cell r="CA547">
            <v>8.6136414806776113E-2</v>
          </cell>
          <cell r="CB547">
            <v>8.6136414806776113E-2</v>
          </cell>
          <cell r="CC547">
            <v>8.6136414806776113E-2</v>
          </cell>
          <cell r="CD547">
            <v>8.6136414806776113E-2</v>
          </cell>
          <cell r="CE547">
            <v>8.6136414806776113E-2</v>
          </cell>
          <cell r="CF547">
            <v>8.6136414806776113E-2</v>
          </cell>
          <cell r="CG547">
            <v>8.6136414806776113E-2</v>
          </cell>
          <cell r="CH547">
            <v>8.6136414806776113E-2</v>
          </cell>
          <cell r="CI547">
            <v>8.6136414806776113E-2</v>
          </cell>
          <cell r="CJ547">
            <v>8.6136414806776113E-2</v>
          </cell>
          <cell r="CK547">
            <v>8.6136414806776113E-2</v>
          </cell>
          <cell r="CL547">
            <v>8.6136414806776113E-2</v>
          </cell>
          <cell r="CM547">
            <v>8.6136414806776113E-2</v>
          </cell>
          <cell r="CN547">
            <v>8.6136414806776113E-2</v>
          </cell>
          <cell r="CO547">
            <v>8.6136414806776113E-2</v>
          </cell>
          <cell r="CP547">
            <v>8.6136414806776113E-2</v>
          </cell>
          <cell r="CQ547">
            <v>8.6136414806776113E-2</v>
          </cell>
          <cell r="CR547">
            <v>8.6136414806776113E-2</v>
          </cell>
          <cell r="CS547">
            <v>8.6136414806776113E-2</v>
          </cell>
          <cell r="CT547">
            <v>8.6136414806776113E-2</v>
          </cell>
          <cell r="CU547">
            <v>8.6136414806776113E-2</v>
          </cell>
          <cell r="CV547">
            <v>8.6136414806776113E-2</v>
          </cell>
          <cell r="CW547">
            <v>8.6136414806776113E-2</v>
          </cell>
          <cell r="CX547">
            <v>8.6136414806776113E-2</v>
          </cell>
          <cell r="CY547">
            <v>8.6136414806776113E-2</v>
          </cell>
          <cell r="CZ547">
            <v>8.6136414806776113E-2</v>
          </cell>
          <cell r="DA547">
            <v>8.6136414806776113E-2</v>
          </cell>
          <cell r="DB547">
            <v>8.6136414806776113E-2</v>
          </cell>
          <cell r="DC547">
            <v>8.6136414806776113E-2</v>
          </cell>
          <cell r="DD547">
            <v>8.6136414806776113E-2</v>
          </cell>
          <cell r="DE547">
            <v>8.6136414806776113E-2</v>
          </cell>
          <cell r="DF547">
            <v>8.6136414806776113E-2</v>
          </cell>
          <cell r="DG547">
            <v>8.6136414806776113E-2</v>
          </cell>
          <cell r="DH547">
            <v>8.6136414806776113E-2</v>
          </cell>
          <cell r="DI547">
            <v>8.6136414806776113E-2</v>
          </cell>
          <cell r="DJ547">
            <v>8.6136414806776113E-2</v>
          </cell>
          <cell r="DL547" t="str">
            <v>.Residential.Dwellings.Building Type.High Density.Vintage.&gt;2035 Bldg CodeONResidentialReferenceService requested.Residential.Dwellings.Building Type.High Density.Vintage.&gt;2035 Bldg Code.Heating (Cold)</v>
          </cell>
        </row>
        <row r="548">
          <cell r="M548" t="str">
            <v>GJ</v>
          </cell>
          <cell r="N548">
            <v>0.14944645747944801</v>
          </cell>
          <cell r="O548">
            <v>0.14944645747944801</v>
          </cell>
          <cell r="P548">
            <v>0.16991253654628097</v>
          </cell>
          <cell r="Q548">
            <v>0.17288641358361156</v>
          </cell>
          <cell r="R548">
            <v>0.17647126024974299</v>
          </cell>
          <cell r="S548">
            <v>0.15373805407171726</v>
          </cell>
          <cell r="T548">
            <v>0.13523098737193806</v>
          </cell>
          <cell r="U548">
            <v>0.14425210958042195</v>
          </cell>
          <cell r="V548">
            <v>0.13569552799929419</v>
          </cell>
          <cell r="W548">
            <v>0.13374410655360294</v>
          </cell>
          <cell r="X548">
            <v>0.11748172421245535</v>
          </cell>
          <cell r="Y548">
            <v>0.11780271871948</v>
          </cell>
          <cell r="Z548">
            <v>0.10678479582114508</v>
          </cell>
          <cell r="AA548">
            <v>0.10929956040766925</v>
          </cell>
          <cell r="AB548">
            <v>0.11005013597089405</v>
          </cell>
          <cell r="AC548">
            <v>0.10039295821157732</v>
          </cell>
          <cell r="AD548">
            <v>9.4279644061727452E-2</v>
          </cell>
          <cell r="AE548">
            <v>9.4402752979918958E-2</v>
          </cell>
          <cell r="AF548">
            <v>9.5536797016080768E-2</v>
          </cell>
          <cell r="AG548">
            <v>9.6350387133563004E-2</v>
          </cell>
          <cell r="AH548">
            <v>8.6791881035596791E-2</v>
          </cell>
          <cell r="AI548">
            <v>8.6791881035596791E-2</v>
          </cell>
          <cell r="AJ548">
            <v>8.6791881035596791E-2</v>
          </cell>
          <cell r="AK548">
            <v>8.6791881035596791E-2</v>
          </cell>
          <cell r="AL548">
            <v>8.6791881035596791E-2</v>
          </cell>
          <cell r="AM548">
            <v>8.6791881035596791E-2</v>
          </cell>
          <cell r="AN548">
            <v>8.6791881035596791E-2</v>
          </cell>
          <cell r="AO548">
            <v>8.6791881035596791E-2</v>
          </cell>
          <cell r="AP548">
            <v>8.6791881035596791E-2</v>
          </cell>
          <cell r="AQ548">
            <v>8.6791881035596791E-2</v>
          </cell>
          <cell r="AR548">
            <v>8.6791881035596791E-2</v>
          </cell>
          <cell r="AS548">
            <v>8.6791881035596791E-2</v>
          </cell>
          <cell r="AT548">
            <v>8.6791881035596791E-2</v>
          </cell>
          <cell r="AU548">
            <v>8.6791881035596791E-2</v>
          </cell>
          <cell r="AV548">
            <v>8.6791881035596791E-2</v>
          </cell>
          <cell r="AW548">
            <v>8.6791881035596791E-2</v>
          </cell>
          <cell r="AX548">
            <v>8.6791881035596791E-2</v>
          </cell>
          <cell r="AY548">
            <v>8.6791881035596791E-2</v>
          </cell>
          <cell r="AZ548">
            <v>8.6791881035596791E-2</v>
          </cell>
          <cell r="BA548">
            <v>8.6791881035596791E-2</v>
          </cell>
          <cell r="BB548">
            <v>8.6791881035596791E-2</v>
          </cell>
          <cell r="BC548">
            <v>8.6791881035596791E-2</v>
          </cell>
          <cell r="BD548">
            <v>8.6791881035596791E-2</v>
          </cell>
          <cell r="BE548">
            <v>8.6791881035596791E-2</v>
          </cell>
          <cell r="BF548">
            <v>8.6791881035596791E-2</v>
          </cell>
          <cell r="BG548">
            <v>8.6791881035596791E-2</v>
          </cell>
          <cell r="BH548">
            <v>8.6791881035596791E-2</v>
          </cell>
          <cell r="BI548">
            <v>8.6791881035596791E-2</v>
          </cell>
          <cell r="BJ548">
            <v>8.6791881035596791E-2</v>
          </cell>
          <cell r="BK548">
            <v>8.6791881035596791E-2</v>
          </cell>
          <cell r="BL548">
            <v>8.6791881035596791E-2</v>
          </cell>
          <cell r="BM548">
            <v>8.6791881035596791E-2</v>
          </cell>
          <cell r="BN548">
            <v>8.6791881035596791E-2</v>
          </cell>
          <cell r="BO548">
            <v>8.6791881035596791E-2</v>
          </cell>
          <cell r="BP548">
            <v>8.6791881035596791E-2</v>
          </cell>
          <cell r="BQ548">
            <v>8.6791881035596791E-2</v>
          </cell>
          <cell r="BR548">
            <v>8.6791881035596791E-2</v>
          </cell>
          <cell r="BS548">
            <v>8.6791881035596791E-2</v>
          </cell>
          <cell r="BT548">
            <v>8.6791881035596791E-2</v>
          </cell>
          <cell r="BU548">
            <v>8.6791881035596791E-2</v>
          </cell>
          <cell r="BV548">
            <v>8.6791881035596791E-2</v>
          </cell>
          <cell r="BW548">
            <v>8.6791881035596791E-2</v>
          </cell>
          <cell r="BX548">
            <v>8.6791881035596791E-2</v>
          </cell>
          <cell r="BY548">
            <v>8.6791881035596791E-2</v>
          </cell>
          <cell r="BZ548">
            <v>8.6791881035596791E-2</v>
          </cell>
          <cell r="CA548">
            <v>8.6791881035596791E-2</v>
          </cell>
          <cell r="CB548">
            <v>8.6791881035596791E-2</v>
          </cell>
          <cell r="CC548">
            <v>8.6791881035596791E-2</v>
          </cell>
          <cell r="CD548">
            <v>8.6791881035596791E-2</v>
          </cell>
          <cell r="CE548">
            <v>8.6791881035596791E-2</v>
          </cell>
          <cell r="CF548">
            <v>8.6791881035596791E-2</v>
          </cell>
          <cell r="CG548">
            <v>8.6791881035596791E-2</v>
          </cell>
          <cell r="CH548">
            <v>8.6791881035596791E-2</v>
          </cell>
          <cell r="CI548">
            <v>8.6791881035596791E-2</v>
          </cell>
          <cell r="CJ548">
            <v>8.6791881035596791E-2</v>
          </cell>
          <cell r="CK548">
            <v>8.6791881035596791E-2</v>
          </cell>
          <cell r="CL548">
            <v>8.6791881035596791E-2</v>
          </cell>
          <cell r="CM548">
            <v>8.6791881035596791E-2</v>
          </cell>
          <cell r="CN548">
            <v>8.6791881035596791E-2</v>
          </cell>
          <cell r="CO548">
            <v>8.6791881035596791E-2</v>
          </cell>
          <cell r="CP548">
            <v>8.6791881035596791E-2</v>
          </cell>
          <cell r="CQ548">
            <v>8.6791881035596791E-2</v>
          </cell>
          <cell r="CR548">
            <v>8.6791881035596791E-2</v>
          </cell>
          <cell r="CS548">
            <v>8.6791881035596791E-2</v>
          </cell>
          <cell r="CT548">
            <v>8.6791881035596791E-2</v>
          </cell>
          <cell r="CU548">
            <v>8.6791881035596791E-2</v>
          </cell>
          <cell r="CV548">
            <v>8.6791881035596791E-2</v>
          </cell>
          <cell r="CW548">
            <v>8.6791881035596791E-2</v>
          </cell>
          <cell r="CX548">
            <v>8.6791881035596791E-2</v>
          </cell>
          <cell r="CY548">
            <v>8.6791881035596791E-2</v>
          </cell>
          <cell r="CZ548">
            <v>8.6791881035596791E-2</v>
          </cell>
          <cell r="DA548">
            <v>8.6791881035596791E-2</v>
          </cell>
          <cell r="DB548">
            <v>8.6791881035596791E-2</v>
          </cell>
          <cell r="DC548">
            <v>8.6791881035596791E-2</v>
          </cell>
          <cell r="DD548">
            <v>8.6791881035596791E-2</v>
          </cell>
          <cell r="DE548">
            <v>8.6791881035596791E-2</v>
          </cell>
          <cell r="DF548">
            <v>8.6791881035596791E-2</v>
          </cell>
          <cell r="DG548">
            <v>8.6791881035596791E-2</v>
          </cell>
          <cell r="DH548">
            <v>8.6791881035596791E-2</v>
          </cell>
          <cell r="DI548">
            <v>8.6791881035596791E-2</v>
          </cell>
          <cell r="DJ548">
            <v>8.6791881035596791E-2</v>
          </cell>
          <cell r="DL548" t="str">
            <v>.Residential.Dwellings.Building Type.High Density.Vintage.&gt;2035 Bldg CodeQCResidentialReferenceService requested.Residential.Dwellings.Building Type.High Density.Vintage.&gt;2035 Bldg Code.Heating (Cold)</v>
          </cell>
        </row>
        <row r="549">
          <cell r="M549" t="str">
            <v>GJ</v>
          </cell>
          <cell r="N549">
            <v>9.9959668972528115E-2</v>
          </cell>
          <cell r="O549">
            <v>9.9959668972528115E-2</v>
          </cell>
          <cell r="P549">
            <v>0.10865162054399177</v>
          </cell>
          <cell r="Q549">
            <v>0.10672485363831159</v>
          </cell>
          <cell r="R549">
            <v>0.10493031661999627</v>
          </cell>
          <cell r="S549">
            <v>0.10115378410540943</v>
          </cell>
          <cell r="T549">
            <v>9.6467896817367574E-2</v>
          </cell>
          <cell r="U549">
            <v>0.10867172667185952</v>
          </cell>
          <cell r="V549">
            <v>0.10821287013228251</v>
          </cell>
          <cell r="W549">
            <v>0.10898963092251655</v>
          </cell>
          <cell r="X549">
            <v>0.10489142350238405</v>
          </cell>
          <cell r="Y549">
            <v>0.11257145858926215</v>
          </cell>
          <cell r="Z549">
            <v>9.6697365641505995E-2</v>
          </cell>
          <cell r="AA549">
            <v>8.9908223315760885E-2</v>
          </cell>
          <cell r="AB549">
            <v>9.1302892416922687E-2</v>
          </cell>
          <cell r="AC549">
            <v>9.3121404446166026E-2</v>
          </cell>
          <cell r="AD549">
            <v>8.3133140133817299E-2</v>
          </cell>
          <cell r="AE549">
            <v>8.3674059549638163E-2</v>
          </cell>
          <cell r="AF549">
            <v>8.2328972078568916E-2</v>
          </cell>
          <cell r="AG549">
            <v>7.9878921866528008E-2</v>
          </cell>
          <cell r="AH549">
            <v>7.3804207807893485E-2</v>
          </cell>
          <cell r="AI549">
            <v>7.3804207807893485E-2</v>
          </cell>
          <cell r="AJ549">
            <v>7.3804207807893485E-2</v>
          </cell>
          <cell r="AK549">
            <v>7.3804207807893485E-2</v>
          </cell>
          <cell r="AL549">
            <v>7.3804207807893485E-2</v>
          </cell>
          <cell r="AM549">
            <v>7.3804207807893485E-2</v>
          </cell>
          <cell r="AN549">
            <v>7.3804207807893485E-2</v>
          </cell>
          <cell r="AO549">
            <v>7.3804207807893485E-2</v>
          </cell>
          <cell r="AP549">
            <v>7.3804207807893485E-2</v>
          </cell>
          <cell r="AQ549">
            <v>7.3804207807893485E-2</v>
          </cell>
          <cell r="AR549">
            <v>7.3804207807893485E-2</v>
          </cell>
          <cell r="AS549">
            <v>7.3804207807893485E-2</v>
          </cell>
          <cell r="AT549">
            <v>7.3804207807893485E-2</v>
          </cell>
          <cell r="AU549">
            <v>7.3804207807893485E-2</v>
          </cell>
          <cell r="AV549">
            <v>7.3804207807893485E-2</v>
          </cell>
          <cell r="AW549">
            <v>7.3804207807893485E-2</v>
          </cell>
          <cell r="AX549">
            <v>7.3804207807893485E-2</v>
          </cell>
          <cell r="AY549">
            <v>7.3804207807893485E-2</v>
          </cell>
          <cell r="AZ549">
            <v>7.3804207807893485E-2</v>
          </cell>
          <cell r="BA549">
            <v>7.3804207807893485E-2</v>
          </cell>
          <cell r="BB549">
            <v>7.3804207807893485E-2</v>
          </cell>
          <cell r="BC549">
            <v>7.3804207807893485E-2</v>
          </cell>
          <cell r="BD549">
            <v>7.3804207807893485E-2</v>
          </cell>
          <cell r="BE549">
            <v>7.3804207807893485E-2</v>
          </cell>
          <cell r="BF549">
            <v>7.3804207807893485E-2</v>
          </cell>
          <cell r="BG549">
            <v>7.3804207807893485E-2</v>
          </cell>
          <cell r="BH549">
            <v>7.3804207807893485E-2</v>
          </cell>
          <cell r="BI549">
            <v>7.3804207807893485E-2</v>
          </cell>
          <cell r="BJ549">
            <v>7.3804207807893485E-2</v>
          </cell>
          <cell r="BK549">
            <v>7.3804207807893485E-2</v>
          </cell>
          <cell r="BL549">
            <v>7.3804207807893485E-2</v>
          </cell>
          <cell r="BM549">
            <v>7.3804207807893485E-2</v>
          </cell>
          <cell r="BN549">
            <v>7.3804207807893485E-2</v>
          </cell>
          <cell r="BO549">
            <v>7.3804207807893485E-2</v>
          </cell>
          <cell r="BP549">
            <v>7.3804207807893485E-2</v>
          </cell>
          <cell r="BQ549">
            <v>7.3804207807893485E-2</v>
          </cell>
          <cell r="BR549">
            <v>7.3804207807893485E-2</v>
          </cell>
          <cell r="BS549">
            <v>7.3804207807893485E-2</v>
          </cell>
          <cell r="BT549">
            <v>7.3804207807893485E-2</v>
          </cell>
          <cell r="BU549">
            <v>7.3804207807893485E-2</v>
          </cell>
          <cell r="BV549">
            <v>7.3804207807893485E-2</v>
          </cell>
          <cell r="BW549">
            <v>7.3804207807893485E-2</v>
          </cell>
          <cell r="BX549">
            <v>7.3804207807893485E-2</v>
          </cell>
          <cell r="BY549">
            <v>7.3804207807893485E-2</v>
          </cell>
          <cell r="BZ549">
            <v>7.3804207807893485E-2</v>
          </cell>
          <cell r="CA549">
            <v>7.3804207807893485E-2</v>
          </cell>
          <cell r="CB549">
            <v>7.3804207807893485E-2</v>
          </cell>
          <cell r="CC549">
            <v>7.3804207807893485E-2</v>
          </cell>
          <cell r="CD549">
            <v>7.3804207807893485E-2</v>
          </cell>
          <cell r="CE549">
            <v>7.3804207807893485E-2</v>
          </cell>
          <cell r="CF549">
            <v>7.3804207807893485E-2</v>
          </cell>
          <cell r="CG549">
            <v>7.3804207807893485E-2</v>
          </cell>
          <cell r="CH549">
            <v>7.3804207807893485E-2</v>
          </cell>
          <cell r="CI549">
            <v>7.3804207807893485E-2</v>
          </cell>
          <cell r="CJ549">
            <v>7.3804207807893485E-2</v>
          </cell>
          <cell r="CK549">
            <v>7.3804207807893485E-2</v>
          </cell>
          <cell r="CL549">
            <v>7.3804207807893485E-2</v>
          </cell>
          <cell r="CM549">
            <v>7.3804207807893485E-2</v>
          </cell>
          <cell r="CN549">
            <v>7.3804207807893485E-2</v>
          </cell>
          <cell r="CO549">
            <v>7.3804207807893485E-2</v>
          </cell>
          <cell r="CP549">
            <v>7.3804207807893485E-2</v>
          </cell>
          <cell r="CQ549">
            <v>7.3804207807893485E-2</v>
          </cell>
          <cell r="CR549">
            <v>7.3804207807893485E-2</v>
          </cell>
          <cell r="CS549">
            <v>7.3804207807893485E-2</v>
          </cell>
          <cell r="CT549">
            <v>7.3804207807893485E-2</v>
          </cell>
          <cell r="CU549">
            <v>7.3804207807893485E-2</v>
          </cell>
          <cell r="CV549">
            <v>7.3804207807893485E-2</v>
          </cell>
          <cell r="CW549">
            <v>7.3804207807893485E-2</v>
          </cell>
          <cell r="CX549">
            <v>7.3804207807893485E-2</v>
          </cell>
          <cell r="CY549">
            <v>7.3804207807893485E-2</v>
          </cell>
          <cell r="CZ549">
            <v>7.3804207807893485E-2</v>
          </cell>
          <cell r="DA549">
            <v>7.3804207807893485E-2</v>
          </cell>
          <cell r="DB549">
            <v>7.3804207807893485E-2</v>
          </cell>
          <cell r="DC549">
            <v>7.3804207807893485E-2</v>
          </cell>
          <cell r="DD549">
            <v>7.3804207807893485E-2</v>
          </cell>
          <cell r="DE549">
            <v>7.3804207807893485E-2</v>
          </cell>
          <cell r="DF549">
            <v>7.3804207807893485E-2</v>
          </cell>
          <cell r="DG549">
            <v>7.3804207807893485E-2</v>
          </cell>
          <cell r="DH549">
            <v>7.3804207807893485E-2</v>
          </cell>
          <cell r="DI549">
            <v>7.3804207807893485E-2</v>
          </cell>
          <cell r="DJ549">
            <v>7.3804207807893485E-2</v>
          </cell>
          <cell r="DL549" t="str">
            <v>.Residential.Dwellings.Building Type.High Density.Vintage.&gt;2035 Bldg CodeATResidentialReferenceService requested.Residential.Dwellings.Building Type.High Density.Vintage.&gt;2035 Bldg Code.Heating (Cold)</v>
          </cell>
        </row>
        <row r="550">
          <cell r="DL550" t="str">
            <v/>
          </cell>
        </row>
        <row r="551">
          <cell r="DL551" t="str">
            <v/>
          </cell>
        </row>
        <row r="552">
          <cell r="M552" t="str">
            <v>GJ</v>
          </cell>
          <cell r="N552">
            <v>0.72123426185661166</v>
          </cell>
          <cell r="O552">
            <v>0.67213307057057048</v>
          </cell>
          <cell r="P552">
            <v>0.70788836722779025</v>
          </cell>
          <cell r="Q552">
            <v>0.72802683083376274</v>
          </cell>
          <cell r="R552">
            <v>0.79882098941552249</v>
          </cell>
          <cell r="S552">
            <v>0.81280220905622014</v>
          </cell>
          <cell r="T552">
            <v>0.76015897128547771</v>
          </cell>
          <cell r="U552">
            <v>0.72303968650351524</v>
          </cell>
          <cell r="V552">
            <v>0.75488822046099668</v>
          </cell>
          <cell r="W552">
            <v>0.7087296759998204</v>
          </cell>
          <cell r="X552">
            <v>0.71138231785241324</v>
          </cell>
          <cell r="Y552">
            <v>0.73139063699537132</v>
          </cell>
          <cell r="Z552">
            <v>0.71298634389824511</v>
          </cell>
          <cell r="AA552">
            <v>0.71220061713278149</v>
          </cell>
          <cell r="AB552">
            <v>0.70202426258090267</v>
          </cell>
          <cell r="AC552">
            <v>0.69295051357402637</v>
          </cell>
          <cell r="AD552">
            <v>0.68744764119684409</v>
          </cell>
          <cell r="AE552">
            <v>0.67820017626204943</v>
          </cell>
          <cell r="AF552">
            <v>0.67134107521610198</v>
          </cell>
          <cell r="AG552">
            <v>0.66470557446860634</v>
          </cell>
          <cell r="AH552">
            <v>0.65782345690521327</v>
          </cell>
          <cell r="AI552">
            <v>0.65782345690521327</v>
          </cell>
          <cell r="AJ552">
            <v>0.65782345690521327</v>
          </cell>
          <cell r="AK552">
            <v>0.65782345690521327</v>
          </cell>
          <cell r="AL552">
            <v>0.65782345690521327</v>
          </cell>
          <cell r="AM552">
            <v>0.65782345690521327</v>
          </cell>
          <cell r="AN552">
            <v>0.65782345690521327</v>
          </cell>
          <cell r="AO552">
            <v>0.65782345690521327</v>
          </cell>
          <cell r="AP552">
            <v>0.65782345690521327</v>
          </cell>
          <cell r="AQ552">
            <v>0.65782345690521327</v>
          </cell>
          <cell r="AR552">
            <v>0.65782345690521327</v>
          </cell>
          <cell r="AS552">
            <v>0.65782345690521327</v>
          </cell>
          <cell r="AT552">
            <v>0.65782345690521327</v>
          </cell>
          <cell r="AU552">
            <v>0.65782345690521327</v>
          </cell>
          <cell r="AV552">
            <v>0.65782345690521327</v>
          </cell>
          <cell r="AW552">
            <v>0.65782345690521327</v>
          </cell>
          <cell r="AX552">
            <v>0.65782345690521327</v>
          </cell>
          <cell r="AY552">
            <v>0.65782345690521327</v>
          </cell>
          <cell r="AZ552">
            <v>0.65782345690521327</v>
          </cell>
          <cell r="BA552">
            <v>0.65782345690521327</v>
          </cell>
          <cell r="BB552">
            <v>0.65782345690521327</v>
          </cell>
          <cell r="BC552">
            <v>0.65782345690521327</v>
          </cell>
          <cell r="BD552">
            <v>0.65782345690521327</v>
          </cell>
          <cell r="BE552">
            <v>0.65782345690521327</v>
          </cell>
          <cell r="BF552">
            <v>0.65782345690521327</v>
          </cell>
          <cell r="BG552">
            <v>0.65782345690521327</v>
          </cell>
          <cell r="BH552">
            <v>0.65782345690521327</v>
          </cell>
          <cell r="BI552">
            <v>0.65782345690521327</v>
          </cell>
          <cell r="BJ552">
            <v>0.65782345690521327</v>
          </cell>
          <cell r="BK552">
            <v>0.65782345690521327</v>
          </cell>
          <cell r="BL552">
            <v>0.65782345690521327</v>
          </cell>
          <cell r="BM552">
            <v>0.65782345690521327</v>
          </cell>
          <cell r="BN552">
            <v>0.65782345690521327</v>
          </cell>
          <cell r="BO552">
            <v>0.65782345690521327</v>
          </cell>
          <cell r="BP552">
            <v>0.65782345690521327</v>
          </cell>
          <cell r="BQ552">
            <v>0.65782345690521327</v>
          </cell>
          <cell r="BR552">
            <v>0.65782345690521327</v>
          </cell>
          <cell r="BS552">
            <v>0.65782345690521327</v>
          </cell>
          <cell r="BT552">
            <v>0.65782345690521327</v>
          </cell>
          <cell r="BU552">
            <v>0.65782345690521327</v>
          </cell>
          <cell r="BV552">
            <v>0.65782345690521327</v>
          </cell>
          <cell r="BW552">
            <v>0.65782345690521327</v>
          </cell>
          <cell r="BX552">
            <v>0.65782345690521327</v>
          </cell>
          <cell r="BY552">
            <v>0.65782345690521327</v>
          </cell>
          <cell r="BZ552">
            <v>0.65782345690521327</v>
          </cell>
          <cell r="CA552">
            <v>0.65782345690521327</v>
          </cell>
          <cell r="CB552">
            <v>0.65782345690521327</v>
          </cell>
          <cell r="CC552">
            <v>0.65782345690521327</v>
          </cell>
          <cell r="CD552">
            <v>0.65782345690521327</v>
          </cell>
          <cell r="CE552">
            <v>0.65782345690521327</v>
          </cell>
          <cell r="CF552">
            <v>0.65782345690521327</v>
          </cell>
          <cell r="CG552">
            <v>0.65782345690521327</v>
          </cell>
          <cell r="CH552">
            <v>0.65782345690521327</v>
          </cell>
          <cell r="CI552">
            <v>0.65782345690521327</v>
          </cell>
          <cell r="CJ552">
            <v>0.65782345690521327</v>
          </cell>
          <cell r="CK552">
            <v>0.65782345690521327</v>
          </cell>
          <cell r="CL552">
            <v>0.65782345690521327</v>
          </cell>
          <cell r="CM552">
            <v>0.65782345690521327</v>
          </cell>
          <cell r="CN552">
            <v>0.65782345690521327</v>
          </cell>
          <cell r="CO552">
            <v>0.65782345690521327</v>
          </cell>
          <cell r="CP552">
            <v>0.65782345690521327</v>
          </cell>
          <cell r="CQ552">
            <v>0.65782345690521327</v>
          </cell>
          <cell r="CR552">
            <v>0.65782345690521327</v>
          </cell>
          <cell r="CS552">
            <v>0.65782345690521327</v>
          </cell>
          <cell r="CT552">
            <v>0.65782345690521327</v>
          </cell>
          <cell r="CU552">
            <v>0.65782345690521327</v>
          </cell>
          <cell r="CV552">
            <v>0.65782345690521327</v>
          </cell>
          <cell r="CW552">
            <v>0.65782345690521327</v>
          </cell>
          <cell r="CX552">
            <v>0.65782345690521327</v>
          </cell>
          <cell r="CY552">
            <v>0.65782345690521327</v>
          </cell>
          <cell r="CZ552">
            <v>0.65782345690521327</v>
          </cell>
          <cell r="DA552">
            <v>0.65782345690521327</v>
          </cell>
          <cell r="DB552">
            <v>0.65782345690521327</v>
          </cell>
          <cell r="DC552">
            <v>0.65782345690521327</v>
          </cell>
          <cell r="DD552">
            <v>0.65782345690521327</v>
          </cell>
          <cell r="DE552">
            <v>0.65782345690521327</v>
          </cell>
          <cell r="DF552">
            <v>0.65782345690521327</v>
          </cell>
          <cell r="DG552">
            <v>0.65782345690521327</v>
          </cell>
          <cell r="DH552">
            <v>0.65782345690521327</v>
          </cell>
          <cell r="DI552">
            <v>0.65782345690521327</v>
          </cell>
          <cell r="DJ552">
            <v>0.65782345690521327</v>
          </cell>
          <cell r="DL552" t="str">
            <v>.Residential.Dwellings.Building Type.High Density.CoolingBCResidentialService requested.Residential.Dwellings.Building Type.High Density.Cooling.Central</v>
          </cell>
        </row>
        <row r="553">
          <cell r="M553" t="str">
            <v>GJ</v>
          </cell>
          <cell r="N553">
            <v>0.79184669679079134</v>
          </cell>
          <cell r="O553">
            <v>0.86119788010669662</v>
          </cell>
          <cell r="P553">
            <v>0.82635027891996249</v>
          </cell>
          <cell r="Q553">
            <v>0.87571571756085753</v>
          </cell>
          <cell r="R553">
            <v>0.86076664755508236</v>
          </cell>
          <cell r="S553">
            <v>0.82605517179644017</v>
          </cell>
          <cell r="T553">
            <v>0.82362308419222685</v>
          </cell>
          <cell r="U553">
            <v>0.84694890427907121</v>
          </cell>
          <cell r="V553">
            <v>0.81635754490079659</v>
          </cell>
          <cell r="W553">
            <v>0.82734490773238489</v>
          </cell>
          <cell r="X553">
            <v>0.82513460670777561</v>
          </cell>
          <cell r="Y553">
            <v>0.82599346892376668</v>
          </cell>
          <cell r="Z553">
            <v>0.82951939248764084</v>
          </cell>
          <cell r="AA553">
            <v>0.82540618660928966</v>
          </cell>
          <cell r="AB553">
            <v>0.82407631007003135</v>
          </cell>
          <cell r="AC553">
            <v>0.82322122133655129</v>
          </cell>
          <cell r="AD553">
            <v>0.8201223010967752</v>
          </cell>
          <cell r="AE553">
            <v>0.81863238124029847</v>
          </cell>
          <cell r="AF553">
            <v>0.8165246429851295</v>
          </cell>
          <cell r="AG553">
            <v>0.8143388087237855</v>
          </cell>
          <cell r="AH553">
            <v>0.81288823299916879</v>
          </cell>
          <cell r="AI553">
            <v>0.81288823299916879</v>
          </cell>
          <cell r="AJ553">
            <v>0.81288823299916879</v>
          </cell>
          <cell r="AK553">
            <v>0.81288823299916879</v>
          </cell>
          <cell r="AL553">
            <v>0.81288823299916879</v>
          </cell>
          <cell r="AM553">
            <v>0.81288823299916879</v>
          </cell>
          <cell r="AN553">
            <v>0.81288823299916879</v>
          </cell>
          <cell r="AO553">
            <v>0.81288823299916879</v>
          </cell>
          <cell r="AP553">
            <v>0.81288823299916879</v>
          </cell>
          <cell r="AQ553">
            <v>0.81288823299916879</v>
          </cell>
          <cell r="AR553">
            <v>0.81288823299916879</v>
          </cell>
          <cell r="AS553">
            <v>0.81288823299916879</v>
          </cell>
          <cell r="AT553">
            <v>0.81288823299916879</v>
          </cell>
          <cell r="AU553">
            <v>0.81288823299916879</v>
          </cell>
          <cell r="AV553">
            <v>0.81288823299916879</v>
          </cell>
          <cell r="AW553">
            <v>0.81288823299916879</v>
          </cell>
          <cell r="AX553">
            <v>0.81288823299916879</v>
          </cell>
          <cell r="AY553">
            <v>0.81288823299916879</v>
          </cell>
          <cell r="AZ553">
            <v>0.81288823299916879</v>
          </cell>
          <cell r="BA553">
            <v>0.81288823299916879</v>
          </cell>
          <cell r="BB553">
            <v>0.81288823299916879</v>
          </cell>
          <cell r="BC553">
            <v>0.81288823299916879</v>
          </cell>
          <cell r="BD553">
            <v>0.81288823299916879</v>
          </cell>
          <cell r="BE553">
            <v>0.81288823299916879</v>
          </cell>
          <cell r="BF553">
            <v>0.81288823299916879</v>
          </cell>
          <cell r="BG553">
            <v>0.81288823299916879</v>
          </cell>
          <cell r="BH553">
            <v>0.81288823299916879</v>
          </cell>
          <cell r="BI553">
            <v>0.81288823299916879</v>
          </cell>
          <cell r="BJ553">
            <v>0.81288823299916879</v>
          </cell>
          <cell r="BK553">
            <v>0.81288823299916879</v>
          </cell>
          <cell r="BL553">
            <v>0.81288823299916879</v>
          </cell>
          <cell r="BM553">
            <v>0.81288823299916879</v>
          </cell>
          <cell r="BN553">
            <v>0.81288823299916879</v>
          </cell>
          <cell r="BO553">
            <v>0.81288823299916879</v>
          </cell>
          <cell r="BP553">
            <v>0.81288823299916879</v>
          </cell>
          <cell r="BQ553">
            <v>0.81288823299916879</v>
          </cell>
          <cell r="BR553">
            <v>0.81288823299916879</v>
          </cell>
          <cell r="BS553">
            <v>0.81288823299916879</v>
          </cell>
          <cell r="BT553">
            <v>0.81288823299916879</v>
          </cell>
          <cell r="BU553">
            <v>0.81288823299916879</v>
          </cell>
          <cell r="BV553">
            <v>0.81288823299916879</v>
          </cell>
          <cell r="BW553">
            <v>0.81288823299916879</v>
          </cell>
          <cell r="BX553">
            <v>0.81288823299916879</v>
          </cell>
          <cell r="BY553">
            <v>0.81288823299916879</v>
          </cell>
          <cell r="BZ553">
            <v>0.81288823299916879</v>
          </cell>
          <cell r="CA553">
            <v>0.81288823299916879</v>
          </cell>
          <cell r="CB553">
            <v>0.81288823299916879</v>
          </cell>
          <cell r="CC553">
            <v>0.81288823299916879</v>
          </cell>
          <cell r="CD553">
            <v>0.81288823299916879</v>
          </cell>
          <cell r="CE553">
            <v>0.81288823299916879</v>
          </cell>
          <cell r="CF553">
            <v>0.81288823299916879</v>
          </cell>
          <cell r="CG553">
            <v>0.81288823299916879</v>
          </cell>
          <cell r="CH553">
            <v>0.81288823299916879</v>
          </cell>
          <cell r="CI553">
            <v>0.81288823299916879</v>
          </cell>
          <cell r="CJ553">
            <v>0.81288823299916879</v>
          </cell>
          <cell r="CK553">
            <v>0.81288823299916879</v>
          </cell>
          <cell r="CL553">
            <v>0.81288823299916879</v>
          </cell>
          <cell r="CM553">
            <v>0.81288823299916879</v>
          </cell>
          <cell r="CN553">
            <v>0.81288823299916879</v>
          </cell>
          <cell r="CO553">
            <v>0.81288823299916879</v>
          </cell>
          <cell r="CP553">
            <v>0.81288823299916879</v>
          </cell>
          <cell r="CQ553">
            <v>0.81288823299916879</v>
          </cell>
          <cell r="CR553">
            <v>0.81288823299916879</v>
          </cell>
          <cell r="CS553">
            <v>0.81288823299916879</v>
          </cell>
          <cell r="CT553">
            <v>0.81288823299916879</v>
          </cell>
          <cell r="CU553">
            <v>0.81288823299916879</v>
          </cell>
          <cell r="CV553">
            <v>0.81288823299916879</v>
          </cell>
          <cell r="CW553">
            <v>0.81288823299916879</v>
          </cell>
          <cell r="CX553">
            <v>0.81288823299916879</v>
          </cell>
          <cell r="CY553">
            <v>0.81288823299916879</v>
          </cell>
          <cell r="CZ553">
            <v>0.81288823299916879</v>
          </cell>
          <cell r="DA553">
            <v>0.81288823299916879</v>
          </cell>
          <cell r="DB553">
            <v>0.81288823299916879</v>
          </cell>
          <cell r="DC553">
            <v>0.81288823299916879</v>
          </cell>
          <cell r="DD553">
            <v>0.81288823299916879</v>
          </cell>
          <cell r="DE553">
            <v>0.81288823299916879</v>
          </cell>
          <cell r="DF553">
            <v>0.81288823299916879</v>
          </cell>
          <cell r="DG553">
            <v>0.81288823299916879</v>
          </cell>
          <cell r="DH553">
            <v>0.81288823299916879</v>
          </cell>
          <cell r="DI553">
            <v>0.81288823299916879</v>
          </cell>
          <cell r="DJ553">
            <v>0.81288823299916879</v>
          </cell>
          <cell r="DL553" t="str">
            <v>.Residential.Dwellings.Building Type.High Density.CoolingABResidentialService requested.Residential.Dwellings.Building Type.High Density.Cooling.Central</v>
          </cell>
        </row>
        <row r="554">
          <cell r="M554" t="str">
            <v>GJ</v>
          </cell>
          <cell r="N554">
            <v>0.82208248303355325</v>
          </cell>
          <cell r="O554">
            <v>0.79599349440857514</v>
          </cell>
          <cell r="P554">
            <v>0.81937359795390574</v>
          </cell>
          <cell r="Q554">
            <v>0.81010654851601904</v>
          </cell>
          <cell r="R554">
            <v>0.84883728003211711</v>
          </cell>
          <cell r="S554">
            <v>0.86445887160303148</v>
          </cell>
          <cell r="T554">
            <v>0.85218889655187136</v>
          </cell>
          <cell r="U554">
            <v>0.86091768494616761</v>
          </cell>
          <cell r="V554">
            <v>0.8425687009555507</v>
          </cell>
          <cell r="W554">
            <v>0.86436444239581367</v>
          </cell>
          <cell r="X554">
            <v>0.85820916161426819</v>
          </cell>
          <cell r="Y554">
            <v>0.8589037228702352</v>
          </cell>
          <cell r="Z554">
            <v>0.86412807753756726</v>
          </cell>
          <cell r="AA554">
            <v>0.86152320555045359</v>
          </cell>
          <cell r="AB554">
            <v>0.86397030548595621</v>
          </cell>
          <cell r="AC554">
            <v>0.86433897072194932</v>
          </cell>
          <cell r="AD554">
            <v>0.86352582742574691</v>
          </cell>
          <cell r="AE554">
            <v>0.86426308874852564</v>
          </cell>
          <cell r="AF554">
            <v>0.86365268951897955</v>
          </cell>
          <cell r="AG554">
            <v>0.86340063996469163</v>
          </cell>
          <cell r="AH554">
            <v>0.86359267121874705</v>
          </cell>
          <cell r="AI554">
            <v>0.86359267121874705</v>
          </cell>
          <cell r="AJ554">
            <v>0.86359267121874705</v>
          </cell>
          <cell r="AK554">
            <v>0.86359267121874705</v>
          </cell>
          <cell r="AL554">
            <v>0.86359267121874705</v>
          </cell>
          <cell r="AM554">
            <v>0.86359267121874705</v>
          </cell>
          <cell r="AN554">
            <v>0.86359267121874705</v>
          </cell>
          <cell r="AO554">
            <v>0.86359267121874705</v>
          </cell>
          <cell r="AP554">
            <v>0.86359267121874705</v>
          </cell>
          <cell r="AQ554">
            <v>0.86359267121874705</v>
          </cell>
          <cell r="AR554">
            <v>0.86359267121874705</v>
          </cell>
          <cell r="AS554">
            <v>0.86359267121874705</v>
          </cell>
          <cell r="AT554">
            <v>0.86359267121874705</v>
          </cell>
          <cell r="AU554">
            <v>0.86359267121874705</v>
          </cell>
          <cell r="AV554">
            <v>0.86359267121874705</v>
          </cell>
          <cell r="AW554">
            <v>0.86359267121874705</v>
          </cell>
          <cell r="AX554">
            <v>0.86359267121874705</v>
          </cell>
          <cell r="AY554">
            <v>0.86359267121874705</v>
          </cell>
          <cell r="AZ554">
            <v>0.86359267121874705</v>
          </cell>
          <cell r="BA554">
            <v>0.86359267121874705</v>
          </cell>
          <cell r="BB554">
            <v>0.86359267121874705</v>
          </cell>
          <cell r="BC554">
            <v>0.86359267121874705</v>
          </cell>
          <cell r="BD554">
            <v>0.86359267121874705</v>
          </cell>
          <cell r="BE554">
            <v>0.86359267121874705</v>
          </cell>
          <cell r="BF554">
            <v>0.86359267121874705</v>
          </cell>
          <cell r="BG554">
            <v>0.86359267121874705</v>
          </cell>
          <cell r="BH554">
            <v>0.86359267121874705</v>
          </cell>
          <cell r="BI554">
            <v>0.86359267121874705</v>
          </cell>
          <cell r="BJ554">
            <v>0.86359267121874705</v>
          </cell>
          <cell r="BK554">
            <v>0.86359267121874705</v>
          </cell>
          <cell r="BL554">
            <v>0.86359267121874705</v>
          </cell>
          <cell r="BM554">
            <v>0.86359267121874705</v>
          </cell>
          <cell r="BN554">
            <v>0.86359267121874705</v>
          </cell>
          <cell r="BO554">
            <v>0.86359267121874705</v>
          </cell>
          <cell r="BP554">
            <v>0.86359267121874705</v>
          </cell>
          <cell r="BQ554">
            <v>0.86359267121874705</v>
          </cell>
          <cell r="BR554">
            <v>0.86359267121874705</v>
          </cell>
          <cell r="BS554">
            <v>0.86359267121874705</v>
          </cell>
          <cell r="BT554">
            <v>0.86359267121874705</v>
          </cell>
          <cell r="BU554">
            <v>0.86359267121874705</v>
          </cell>
          <cell r="BV554">
            <v>0.86359267121874705</v>
          </cell>
          <cell r="BW554">
            <v>0.86359267121874705</v>
          </cell>
          <cell r="BX554">
            <v>0.86359267121874705</v>
          </cell>
          <cell r="BY554">
            <v>0.86359267121874705</v>
          </cell>
          <cell r="BZ554">
            <v>0.86359267121874705</v>
          </cell>
          <cell r="CA554">
            <v>0.86359267121874705</v>
          </cell>
          <cell r="CB554">
            <v>0.86359267121874705</v>
          </cell>
          <cell r="CC554">
            <v>0.86359267121874705</v>
          </cell>
          <cell r="CD554">
            <v>0.86359267121874705</v>
          </cell>
          <cell r="CE554">
            <v>0.86359267121874705</v>
          </cell>
          <cell r="CF554">
            <v>0.86359267121874705</v>
          </cell>
          <cell r="CG554">
            <v>0.86359267121874705</v>
          </cell>
          <cell r="CH554">
            <v>0.86359267121874705</v>
          </cell>
          <cell r="CI554">
            <v>0.86359267121874705</v>
          </cell>
          <cell r="CJ554">
            <v>0.86359267121874705</v>
          </cell>
          <cell r="CK554">
            <v>0.86359267121874705</v>
          </cell>
          <cell r="CL554">
            <v>0.86359267121874705</v>
          </cell>
          <cell r="CM554">
            <v>0.86359267121874705</v>
          </cell>
          <cell r="CN554">
            <v>0.86359267121874705</v>
          </cell>
          <cell r="CO554">
            <v>0.86359267121874705</v>
          </cell>
          <cell r="CP554">
            <v>0.86359267121874705</v>
          </cell>
          <cell r="CQ554">
            <v>0.86359267121874705</v>
          </cell>
          <cell r="CR554">
            <v>0.86359267121874705</v>
          </cell>
          <cell r="CS554">
            <v>0.86359267121874705</v>
          </cell>
          <cell r="CT554">
            <v>0.86359267121874705</v>
          </cell>
          <cell r="CU554">
            <v>0.86359267121874705</v>
          </cell>
          <cell r="CV554">
            <v>0.86359267121874705</v>
          </cell>
          <cell r="CW554">
            <v>0.86359267121874705</v>
          </cell>
          <cell r="CX554">
            <v>0.86359267121874705</v>
          </cell>
          <cell r="CY554">
            <v>0.86359267121874705</v>
          </cell>
          <cell r="CZ554">
            <v>0.86359267121874705</v>
          </cell>
          <cell r="DA554">
            <v>0.86359267121874705</v>
          </cell>
          <cell r="DB554">
            <v>0.86359267121874705</v>
          </cell>
          <cell r="DC554">
            <v>0.86359267121874705</v>
          </cell>
          <cell r="DD554">
            <v>0.86359267121874705</v>
          </cell>
          <cell r="DE554">
            <v>0.86359267121874705</v>
          </cell>
          <cell r="DF554">
            <v>0.86359267121874705</v>
          </cell>
          <cell r="DG554">
            <v>0.86359267121874705</v>
          </cell>
          <cell r="DH554">
            <v>0.86359267121874705</v>
          </cell>
          <cell r="DI554">
            <v>0.86359267121874705</v>
          </cell>
          <cell r="DJ554">
            <v>0.86359267121874705</v>
          </cell>
          <cell r="DL554" t="str">
            <v>.Residential.Dwellings.Building Type.High Density.CoolingSKResidentialService requested.Residential.Dwellings.Building Type.High Density.Cooling.Central</v>
          </cell>
        </row>
        <row r="555">
          <cell r="M555" t="str">
            <v>GJ</v>
          </cell>
          <cell r="N555">
            <v>0.83702937230611152</v>
          </cell>
          <cell r="O555">
            <v>0.84927733709669562</v>
          </cell>
          <cell r="P555">
            <v>0.83693580169650628</v>
          </cell>
          <cell r="Q555">
            <v>0.82935102240858227</v>
          </cell>
          <cell r="R555">
            <v>0.85276480430751145</v>
          </cell>
          <cell r="S555">
            <v>0.8427521106454342</v>
          </cell>
          <cell r="T555">
            <v>0.84328936368364726</v>
          </cell>
          <cell r="U555">
            <v>0.8317415382742176</v>
          </cell>
          <cell r="V555">
            <v>0.83626718741108796</v>
          </cell>
          <cell r="W555">
            <v>0.8605511216689179</v>
          </cell>
          <cell r="X555">
            <v>0.85892372564688557</v>
          </cell>
          <cell r="Y555">
            <v>0.88962211810252656</v>
          </cell>
          <cell r="Z555">
            <v>0.89708315387699944</v>
          </cell>
          <cell r="AA555">
            <v>0.90045972436639643</v>
          </cell>
          <cell r="AB555">
            <v>0.9081751647266717</v>
          </cell>
          <cell r="AC555">
            <v>0.91226817503585622</v>
          </cell>
          <cell r="AD555">
            <v>0.91658993391994614</v>
          </cell>
          <cell r="AE555">
            <v>0.92131212574394639</v>
          </cell>
          <cell r="AF555">
            <v>0.92471672890023571</v>
          </cell>
          <cell r="AG555">
            <v>0.92861930457804953</v>
          </cell>
          <cell r="AH555">
            <v>0.93227241459090848</v>
          </cell>
          <cell r="AI555">
            <v>0.93227241459090848</v>
          </cell>
          <cell r="AJ555">
            <v>0.93227241459090848</v>
          </cell>
          <cell r="AK555">
            <v>0.93227241459090848</v>
          </cell>
          <cell r="AL555">
            <v>0.93227241459090848</v>
          </cell>
          <cell r="AM555">
            <v>0.93227241459090848</v>
          </cell>
          <cell r="AN555">
            <v>0.93227241459090848</v>
          </cell>
          <cell r="AO555">
            <v>0.93227241459090848</v>
          </cell>
          <cell r="AP555">
            <v>0.93227241459090848</v>
          </cell>
          <cell r="AQ555">
            <v>0.93227241459090848</v>
          </cell>
          <cell r="AR555">
            <v>0.93227241459090848</v>
          </cell>
          <cell r="AS555">
            <v>0.93227241459090848</v>
          </cell>
          <cell r="AT555">
            <v>0.93227241459090848</v>
          </cell>
          <cell r="AU555">
            <v>0.93227241459090848</v>
          </cell>
          <cell r="AV555">
            <v>0.93227241459090848</v>
          </cell>
          <cell r="AW555">
            <v>0.93227241459090848</v>
          </cell>
          <cell r="AX555">
            <v>0.93227241459090848</v>
          </cell>
          <cell r="AY555">
            <v>0.93227241459090848</v>
          </cell>
          <cell r="AZ555">
            <v>0.93227241459090848</v>
          </cell>
          <cell r="BA555">
            <v>0.93227241459090848</v>
          </cell>
          <cell r="BB555">
            <v>0.93227241459090848</v>
          </cell>
          <cell r="BC555">
            <v>0.93227241459090848</v>
          </cell>
          <cell r="BD555">
            <v>0.93227241459090848</v>
          </cell>
          <cell r="BE555">
            <v>0.93227241459090848</v>
          </cell>
          <cell r="BF555">
            <v>0.93227241459090848</v>
          </cell>
          <cell r="BG555">
            <v>0.93227241459090848</v>
          </cell>
          <cell r="BH555">
            <v>0.93227241459090848</v>
          </cell>
          <cell r="BI555">
            <v>0.93227241459090848</v>
          </cell>
          <cell r="BJ555">
            <v>0.93227241459090848</v>
          </cell>
          <cell r="BK555">
            <v>0.93227241459090848</v>
          </cell>
          <cell r="BL555">
            <v>0.93227241459090848</v>
          </cell>
          <cell r="BM555">
            <v>0.93227241459090848</v>
          </cell>
          <cell r="BN555">
            <v>0.93227241459090848</v>
          </cell>
          <cell r="BO555">
            <v>0.93227241459090848</v>
          </cell>
          <cell r="BP555">
            <v>0.93227241459090848</v>
          </cell>
          <cell r="BQ555">
            <v>0.93227241459090848</v>
          </cell>
          <cell r="BR555">
            <v>0.93227241459090848</v>
          </cell>
          <cell r="BS555">
            <v>0.93227241459090848</v>
          </cell>
          <cell r="BT555">
            <v>0.93227241459090848</v>
          </cell>
          <cell r="BU555">
            <v>0.93227241459090848</v>
          </cell>
          <cell r="BV555">
            <v>0.93227241459090848</v>
          </cell>
          <cell r="BW555">
            <v>0.93227241459090848</v>
          </cell>
          <cell r="BX555">
            <v>0.93227241459090848</v>
          </cell>
          <cell r="BY555">
            <v>0.93227241459090848</v>
          </cell>
          <cell r="BZ555">
            <v>0.93227241459090848</v>
          </cell>
          <cell r="CA555">
            <v>0.93227241459090848</v>
          </cell>
          <cell r="CB555">
            <v>0.93227241459090848</v>
          </cell>
          <cell r="CC555">
            <v>0.93227241459090848</v>
          </cell>
          <cell r="CD555">
            <v>0.93227241459090848</v>
          </cell>
          <cell r="CE555">
            <v>0.93227241459090848</v>
          </cell>
          <cell r="CF555">
            <v>0.93227241459090848</v>
          </cell>
          <cell r="CG555">
            <v>0.93227241459090848</v>
          </cell>
          <cell r="CH555">
            <v>0.93227241459090848</v>
          </cell>
          <cell r="CI555">
            <v>0.93227241459090848</v>
          </cell>
          <cell r="CJ555">
            <v>0.93227241459090848</v>
          </cell>
          <cell r="CK555">
            <v>0.93227241459090848</v>
          </cell>
          <cell r="CL555">
            <v>0.93227241459090848</v>
          </cell>
          <cell r="CM555">
            <v>0.93227241459090848</v>
          </cell>
          <cell r="CN555">
            <v>0.93227241459090848</v>
          </cell>
          <cell r="CO555">
            <v>0.93227241459090848</v>
          </cell>
          <cell r="CP555">
            <v>0.93227241459090848</v>
          </cell>
          <cell r="CQ555">
            <v>0.93227241459090848</v>
          </cell>
          <cell r="CR555">
            <v>0.93227241459090848</v>
          </cell>
          <cell r="CS555">
            <v>0.93227241459090848</v>
          </cell>
          <cell r="CT555">
            <v>0.93227241459090848</v>
          </cell>
          <cell r="CU555">
            <v>0.93227241459090848</v>
          </cell>
          <cell r="CV555">
            <v>0.93227241459090848</v>
          </cell>
          <cell r="CW555">
            <v>0.93227241459090848</v>
          </cell>
          <cell r="CX555">
            <v>0.93227241459090848</v>
          </cell>
          <cell r="CY555">
            <v>0.93227241459090848</v>
          </cell>
          <cell r="CZ555">
            <v>0.93227241459090848</v>
          </cell>
          <cell r="DA555">
            <v>0.93227241459090848</v>
          </cell>
          <cell r="DB555">
            <v>0.93227241459090848</v>
          </cell>
          <cell r="DC555">
            <v>0.93227241459090848</v>
          </cell>
          <cell r="DD555">
            <v>0.93227241459090848</v>
          </cell>
          <cell r="DE555">
            <v>0.93227241459090848</v>
          </cell>
          <cell r="DF555">
            <v>0.93227241459090848</v>
          </cell>
          <cell r="DG555">
            <v>0.93227241459090848</v>
          </cell>
          <cell r="DH555">
            <v>0.93227241459090848</v>
          </cell>
          <cell r="DI555">
            <v>0.93227241459090848</v>
          </cell>
          <cell r="DJ555">
            <v>0.93227241459090848</v>
          </cell>
          <cell r="DL555" t="str">
            <v>.Residential.Dwellings.Building Type.High Density.CoolingMBResidentialService requested.Residential.Dwellings.Building Type.High Density.Cooling.Central</v>
          </cell>
        </row>
        <row r="556">
          <cell r="M556" t="str">
            <v>GJ</v>
          </cell>
          <cell r="N556">
            <v>0.86035643775031634</v>
          </cell>
          <cell r="O556">
            <v>0.862210283529662</v>
          </cell>
          <cell r="P556">
            <v>0.85656007207815399</v>
          </cell>
          <cell r="Q556">
            <v>0.87333521725851893</v>
          </cell>
          <cell r="R556">
            <v>0.88502355435572455</v>
          </cell>
          <cell r="S556">
            <v>0.88702473612532196</v>
          </cell>
          <cell r="T556">
            <v>0.87565742724398332</v>
          </cell>
          <cell r="U556">
            <v>0.88085612070564268</v>
          </cell>
          <cell r="V556">
            <v>0.88955133378829365</v>
          </cell>
          <cell r="W556">
            <v>0.89798657587406538</v>
          </cell>
          <cell r="X556">
            <v>0.90380837676071346</v>
          </cell>
          <cell r="Y556">
            <v>0.91310647162833491</v>
          </cell>
          <cell r="Z556">
            <v>0.91905243700900874</v>
          </cell>
          <cell r="AA556">
            <v>0.92430571879961032</v>
          </cell>
          <cell r="AB556">
            <v>0.93011832470294553</v>
          </cell>
          <cell r="AC556">
            <v>0.93485324716969254</v>
          </cell>
          <cell r="AD556">
            <v>0.93955823078918921</v>
          </cell>
          <cell r="AE556">
            <v>0.94416399160215381</v>
          </cell>
          <cell r="AF556">
            <v>0.94837661576906285</v>
          </cell>
          <cell r="AG556">
            <v>0.95263589823987316</v>
          </cell>
          <cell r="AH556">
            <v>0.95675132743998947</v>
          </cell>
          <cell r="AI556">
            <v>0.95675132743998947</v>
          </cell>
          <cell r="AJ556">
            <v>0.95675132743998947</v>
          </cell>
          <cell r="AK556">
            <v>0.95675132743998947</v>
          </cell>
          <cell r="AL556">
            <v>0.95675132743998947</v>
          </cell>
          <cell r="AM556">
            <v>0.95675132743998947</v>
          </cell>
          <cell r="AN556">
            <v>0.95675132743998947</v>
          </cell>
          <cell r="AO556">
            <v>0.95675132743998947</v>
          </cell>
          <cell r="AP556">
            <v>0.95675132743998947</v>
          </cell>
          <cell r="AQ556">
            <v>0.95675132743998947</v>
          </cell>
          <cell r="AR556">
            <v>0.95675132743998947</v>
          </cell>
          <cell r="AS556">
            <v>0.95675132743998947</v>
          </cell>
          <cell r="AT556">
            <v>0.95675132743998947</v>
          </cell>
          <cell r="AU556">
            <v>0.95675132743998947</v>
          </cell>
          <cell r="AV556">
            <v>0.95675132743998947</v>
          </cell>
          <cell r="AW556">
            <v>0.95675132743998947</v>
          </cell>
          <cell r="AX556">
            <v>0.95675132743998947</v>
          </cell>
          <cell r="AY556">
            <v>0.95675132743998947</v>
          </cell>
          <cell r="AZ556">
            <v>0.95675132743998947</v>
          </cell>
          <cell r="BA556">
            <v>0.95675132743998947</v>
          </cell>
          <cell r="BB556">
            <v>0.95675132743998947</v>
          </cell>
          <cell r="BC556">
            <v>0.95675132743998947</v>
          </cell>
          <cell r="BD556">
            <v>0.95675132743998947</v>
          </cell>
          <cell r="BE556">
            <v>0.95675132743998947</v>
          </cell>
          <cell r="BF556">
            <v>0.95675132743998947</v>
          </cell>
          <cell r="BG556">
            <v>0.95675132743998947</v>
          </cell>
          <cell r="BH556">
            <v>0.95675132743998947</v>
          </cell>
          <cell r="BI556">
            <v>0.95675132743998947</v>
          </cell>
          <cell r="BJ556">
            <v>0.95675132743998947</v>
          </cell>
          <cell r="BK556">
            <v>0.95675132743998947</v>
          </cell>
          <cell r="BL556">
            <v>0.95675132743998947</v>
          </cell>
          <cell r="BM556">
            <v>0.95675132743998947</v>
          </cell>
          <cell r="BN556">
            <v>0.95675132743998947</v>
          </cell>
          <cell r="BO556">
            <v>0.95675132743998947</v>
          </cell>
          <cell r="BP556">
            <v>0.95675132743998947</v>
          </cell>
          <cell r="BQ556">
            <v>0.95675132743998947</v>
          </cell>
          <cell r="BR556">
            <v>0.95675132743998947</v>
          </cell>
          <cell r="BS556">
            <v>0.95675132743998947</v>
          </cell>
          <cell r="BT556">
            <v>0.95675132743998947</v>
          </cell>
          <cell r="BU556">
            <v>0.95675132743998947</v>
          </cell>
          <cell r="BV556">
            <v>0.95675132743998947</v>
          </cell>
          <cell r="BW556">
            <v>0.95675132743998947</v>
          </cell>
          <cell r="BX556">
            <v>0.95675132743998947</v>
          </cell>
          <cell r="BY556">
            <v>0.95675132743998947</v>
          </cell>
          <cell r="BZ556">
            <v>0.95675132743998947</v>
          </cell>
          <cell r="CA556">
            <v>0.95675132743998947</v>
          </cell>
          <cell r="CB556">
            <v>0.95675132743998947</v>
          </cell>
          <cell r="CC556">
            <v>0.95675132743998947</v>
          </cell>
          <cell r="CD556">
            <v>0.95675132743998947</v>
          </cell>
          <cell r="CE556">
            <v>0.95675132743998947</v>
          </cell>
          <cell r="CF556">
            <v>0.95675132743998947</v>
          </cell>
          <cell r="CG556">
            <v>0.95675132743998947</v>
          </cell>
          <cell r="CH556">
            <v>0.95675132743998947</v>
          </cell>
          <cell r="CI556">
            <v>0.95675132743998947</v>
          </cell>
          <cell r="CJ556">
            <v>0.95675132743998947</v>
          </cell>
          <cell r="CK556">
            <v>0.95675132743998947</v>
          </cell>
          <cell r="CL556">
            <v>0.95675132743998947</v>
          </cell>
          <cell r="CM556">
            <v>0.95675132743998947</v>
          </cell>
          <cell r="CN556">
            <v>0.95675132743998947</v>
          </cell>
          <cell r="CO556">
            <v>0.95675132743998947</v>
          </cell>
          <cell r="CP556">
            <v>0.95675132743998947</v>
          </cell>
          <cell r="CQ556">
            <v>0.95675132743998947</v>
          </cell>
          <cell r="CR556">
            <v>0.95675132743998947</v>
          </cell>
          <cell r="CS556">
            <v>0.95675132743998947</v>
          </cell>
          <cell r="CT556">
            <v>0.95675132743998947</v>
          </cell>
          <cell r="CU556">
            <v>0.95675132743998947</v>
          </cell>
          <cell r="CV556">
            <v>0.95675132743998947</v>
          </cell>
          <cell r="CW556">
            <v>0.95675132743998947</v>
          </cell>
          <cell r="CX556">
            <v>0.95675132743998947</v>
          </cell>
          <cell r="CY556">
            <v>0.95675132743998947</v>
          </cell>
          <cell r="CZ556">
            <v>0.95675132743998947</v>
          </cell>
          <cell r="DA556">
            <v>0.95675132743998947</v>
          </cell>
          <cell r="DB556">
            <v>0.95675132743998947</v>
          </cell>
          <cell r="DC556">
            <v>0.95675132743998947</v>
          </cell>
          <cell r="DD556">
            <v>0.95675132743998947</v>
          </cell>
          <cell r="DE556">
            <v>0.95675132743998947</v>
          </cell>
          <cell r="DF556">
            <v>0.95675132743998947</v>
          </cell>
          <cell r="DG556">
            <v>0.95675132743998947</v>
          </cell>
          <cell r="DH556">
            <v>0.95675132743998947</v>
          </cell>
          <cell r="DI556">
            <v>0.95675132743998947</v>
          </cell>
          <cell r="DJ556">
            <v>0.95675132743998947</v>
          </cell>
          <cell r="DL556" t="str">
            <v>.Residential.Dwellings.Building Type.High Density.CoolingONResidentialService requested.Residential.Dwellings.Building Type.High Density.Cooling.Central</v>
          </cell>
        </row>
        <row r="557">
          <cell r="M557" t="str">
            <v>GJ</v>
          </cell>
          <cell r="N557">
            <v>0.6085363983141272</v>
          </cell>
          <cell r="O557">
            <v>0.6181186809564303</v>
          </cell>
          <cell r="P557">
            <v>0.62108782878578506</v>
          </cell>
          <cell r="Q557">
            <v>0.54694725507604913</v>
          </cell>
          <cell r="R557">
            <v>0.6014552654284876</v>
          </cell>
          <cell r="S557">
            <v>0.59584667285746928</v>
          </cell>
          <cell r="T557">
            <v>0.6323735030510691</v>
          </cell>
          <cell r="U557">
            <v>0.56230752718645616</v>
          </cell>
          <cell r="V557">
            <v>0.62096955786459362</v>
          </cell>
          <cell r="W557">
            <v>0.59081519121593162</v>
          </cell>
          <cell r="X557">
            <v>0.58829058662367495</v>
          </cell>
          <cell r="Y557">
            <v>0.61318383893518114</v>
          </cell>
          <cell r="Z557">
            <v>0.59612716288761014</v>
          </cell>
          <cell r="AA557">
            <v>0.60060080744821998</v>
          </cell>
          <cell r="AB557">
            <v>0.59876632874949343</v>
          </cell>
          <cell r="AC557">
            <v>0.59172502142000616</v>
          </cell>
          <cell r="AD557">
            <v>0.5920357892346827</v>
          </cell>
          <cell r="AE557">
            <v>0.58674587129042888</v>
          </cell>
          <cell r="AF557">
            <v>0.5827614107442064</v>
          </cell>
          <cell r="AG557">
            <v>0.57997306519891811</v>
          </cell>
          <cell r="AH557">
            <v>0.57574015423919667</v>
          </cell>
          <cell r="AI557">
            <v>0.57574015423919667</v>
          </cell>
          <cell r="AJ557">
            <v>0.57574015423919667</v>
          </cell>
          <cell r="AK557">
            <v>0.57574015423919667</v>
          </cell>
          <cell r="AL557">
            <v>0.57574015423919667</v>
          </cell>
          <cell r="AM557">
            <v>0.57574015423919667</v>
          </cell>
          <cell r="AN557">
            <v>0.57574015423919667</v>
          </cell>
          <cell r="AO557">
            <v>0.57574015423919667</v>
          </cell>
          <cell r="AP557">
            <v>0.57574015423919667</v>
          </cell>
          <cell r="AQ557">
            <v>0.57574015423919667</v>
          </cell>
          <cell r="AR557">
            <v>0.57574015423919667</v>
          </cell>
          <cell r="AS557">
            <v>0.57574015423919667</v>
          </cell>
          <cell r="AT557">
            <v>0.57574015423919667</v>
          </cell>
          <cell r="AU557">
            <v>0.57574015423919667</v>
          </cell>
          <cell r="AV557">
            <v>0.57574015423919667</v>
          </cell>
          <cell r="AW557">
            <v>0.57574015423919667</v>
          </cell>
          <cell r="AX557">
            <v>0.57574015423919667</v>
          </cell>
          <cell r="AY557">
            <v>0.57574015423919667</v>
          </cell>
          <cell r="AZ557">
            <v>0.57574015423919667</v>
          </cell>
          <cell r="BA557">
            <v>0.57574015423919667</v>
          </cell>
          <cell r="BB557">
            <v>0.57574015423919667</v>
          </cell>
          <cell r="BC557">
            <v>0.57574015423919667</v>
          </cell>
          <cell r="BD557">
            <v>0.57574015423919667</v>
          </cell>
          <cell r="BE557">
            <v>0.57574015423919667</v>
          </cell>
          <cell r="BF557">
            <v>0.57574015423919667</v>
          </cell>
          <cell r="BG557">
            <v>0.57574015423919667</v>
          </cell>
          <cell r="BH557">
            <v>0.57574015423919667</v>
          </cell>
          <cell r="BI557">
            <v>0.57574015423919667</v>
          </cell>
          <cell r="BJ557">
            <v>0.57574015423919667</v>
          </cell>
          <cell r="BK557">
            <v>0.57574015423919667</v>
          </cell>
          <cell r="BL557">
            <v>0.57574015423919667</v>
          </cell>
          <cell r="BM557">
            <v>0.57574015423919667</v>
          </cell>
          <cell r="BN557">
            <v>0.57574015423919667</v>
          </cell>
          <cell r="BO557">
            <v>0.57574015423919667</v>
          </cell>
          <cell r="BP557">
            <v>0.57574015423919667</v>
          </cell>
          <cell r="BQ557">
            <v>0.57574015423919667</v>
          </cell>
          <cell r="BR557">
            <v>0.57574015423919667</v>
          </cell>
          <cell r="BS557">
            <v>0.57574015423919667</v>
          </cell>
          <cell r="BT557">
            <v>0.57574015423919667</v>
          </cell>
          <cell r="BU557">
            <v>0.57574015423919667</v>
          </cell>
          <cell r="BV557">
            <v>0.57574015423919667</v>
          </cell>
          <cell r="BW557">
            <v>0.57574015423919667</v>
          </cell>
          <cell r="BX557">
            <v>0.57574015423919667</v>
          </cell>
          <cell r="BY557">
            <v>0.57574015423919667</v>
          </cell>
          <cell r="BZ557">
            <v>0.57574015423919667</v>
          </cell>
          <cell r="CA557">
            <v>0.57574015423919667</v>
          </cell>
          <cell r="CB557">
            <v>0.57574015423919667</v>
          </cell>
          <cell r="CC557">
            <v>0.57574015423919667</v>
          </cell>
          <cell r="CD557">
            <v>0.57574015423919667</v>
          </cell>
          <cell r="CE557">
            <v>0.57574015423919667</v>
          </cell>
          <cell r="CF557">
            <v>0.57574015423919667</v>
          </cell>
          <cell r="CG557">
            <v>0.57574015423919667</v>
          </cell>
          <cell r="CH557">
            <v>0.57574015423919667</v>
          </cell>
          <cell r="CI557">
            <v>0.57574015423919667</v>
          </cell>
          <cell r="CJ557">
            <v>0.57574015423919667</v>
          </cell>
          <cell r="CK557">
            <v>0.57574015423919667</v>
          </cell>
          <cell r="CL557">
            <v>0.57574015423919667</v>
          </cell>
          <cell r="CM557">
            <v>0.57574015423919667</v>
          </cell>
          <cell r="CN557">
            <v>0.57574015423919667</v>
          </cell>
          <cell r="CO557">
            <v>0.57574015423919667</v>
          </cell>
          <cell r="CP557">
            <v>0.57574015423919667</v>
          </cell>
          <cell r="CQ557">
            <v>0.57574015423919667</v>
          </cell>
          <cell r="CR557">
            <v>0.57574015423919667</v>
          </cell>
          <cell r="CS557">
            <v>0.57574015423919667</v>
          </cell>
          <cell r="CT557">
            <v>0.57574015423919667</v>
          </cell>
          <cell r="CU557">
            <v>0.57574015423919667</v>
          </cell>
          <cell r="CV557">
            <v>0.57574015423919667</v>
          </cell>
          <cell r="CW557">
            <v>0.57574015423919667</v>
          </cell>
          <cell r="CX557">
            <v>0.57574015423919667</v>
          </cell>
          <cell r="CY557">
            <v>0.57574015423919667</v>
          </cell>
          <cell r="CZ557">
            <v>0.57574015423919667</v>
          </cell>
          <cell r="DA557">
            <v>0.57574015423919667</v>
          </cell>
          <cell r="DB557">
            <v>0.57574015423919667</v>
          </cell>
          <cell r="DC557">
            <v>0.57574015423919667</v>
          </cell>
          <cell r="DD557">
            <v>0.57574015423919667</v>
          </cell>
          <cell r="DE557">
            <v>0.57574015423919667</v>
          </cell>
          <cell r="DF557">
            <v>0.57574015423919667</v>
          </cell>
          <cell r="DG557">
            <v>0.57574015423919667</v>
          </cell>
          <cell r="DH557">
            <v>0.57574015423919667</v>
          </cell>
          <cell r="DI557">
            <v>0.57574015423919667</v>
          </cell>
          <cell r="DJ557">
            <v>0.57574015423919667</v>
          </cell>
          <cell r="DL557" t="str">
            <v>.Residential.Dwellings.Building Type.High Density.CoolingQCResidentialService requested.Residential.Dwellings.Building Type.High Density.Cooling.Central</v>
          </cell>
        </row>
        <row r="558">
          <cell r="M558" t="str">
            <v>GJ</v>
          </cell>
          <cell r="N558">
            <v>0.47430317035723896</v>
          </cell>
          <cell r="O558">
            <v>0.48368342276480708</v>
          </cell>
          <cell r="P558">
            <v>0.43810860601807178</v>
          </cell>
          <cell r="Q558">
            <v>0.41910319356175124</v>
          </cell>
          <cell r="R558">
            <v>0.43045629466739965</v>
          </cell>
          <cell r="S558">
            <v>0.39238343599658287</v>
          </cell>
          <cell r="T558">
            <v>0.42761685650348247</v>
          </cell>
          <cell r="U558">
            <v>0.41143521240008379</v>
          </cell>
          <cell r="V558">
            <v>0.39779545209169848</v>
          </cell>
          <cell r="W558">
            <v>0.43181507594661217</v>
          </cell>
          <cell r="X558">
            <v>0.42284826303558309</v>
          </cell>
          <cell r="Y558">
            <v>0.45557269500250891</v>
          </cell>
          <cell r="Z558">
            <v>0.47043342658336179</v>
          </cell>
          <cell r="AA558">
            <v>0.47236035701800072</v>
          </cell>
          <cell r="AB558">
            <v>0.48523894631758607</v>
          </cell>
          <cell r="AC558">
            <v>0.47946643043322718</v>
          </cell>
          <cell r="AD558">
            <v>0.48630817203853016</v>
          </cell>
          <cell r="AE558">
            <v>0.49061345848722021</v>
          </cell>
          <cell r="AF558">
            <v>0.48957345738749403</v>
          </cell>
          <cell r="AG558">
            <v>0.48598266654287547</v>
          </cell>
          <cell r="AH558">
            <v>0.49823371936141508</v>
          </cell>
          <cell r="AI558">
            <v>0.49823371936141508</v>
          </cell>
          <cell r="AJ558">
            <v>0.49823371936141508</v>
          </cell>
          <cell r="AK558">
            <v>0.49823371936141508</v>
          </cell>
          <cell r="AL558">
            <v>0.49823371936141508</v>
          </cell>
          <cell r="AM558">
            <v>0.49823371936141508</v>
          </cell>
          <cell r="AN558">
            <v>0.49823371936141508</v>
          </cell>
          <cell r="AO558">
            <v>0.49823371936141508</v>
          </cell>
          <cell r="AP558">
            <v>0.49823371936141508</v>
          </cell>
          <cell r="AQ558">
            <v>0.49823371936141508</v>
          </cell>
          <cell r="AR558">
            <v>0.49823371936141508</v>
          </cell>
          <cell r="AS558">
            <v>0.49823371936141508</v>
          </cell>
          <cell r="AT558">
            <v>0.49823371936141508</v>
          </cell>
          <cell r="AU558">
            <v>0.49823371936141508</v>
          </cell>
          <cell r="AV558">
            <v>0.49823371936141508</v>
          </cell>
          <cell r="AW558">
            <v>0.49823371936141508</v>
          </cell>
          <cell r="AX558">
            <v>0.49823371936141508</v>
          </cell>
          <cell r="AY558">
            <v>0.49823371936141508</v>
          </cell>
          <cell r="AZ558">
            <v>0.49823371936141508</v>
          </cell>
          <cell r="BA558">
            <v>0.49823371936141508</v>
          </cell>
          <cell r="BB558">
            <v>0.49823371936141508</v>
          </cell>
          <cell r="BC558">
            <v>0.49823371936141508</v>
          </cell>
          <cell r="BD558">
            <v>0.49823371936141508</v>
          </cell>
          <cell r="BE558">
            <v>0.49823371936141508</v>
          </cell>
          <cell r="BF558">
            <v>0.49823371936141508</v>
          </cell>
          <cell r="BG558">
            <v>0.49823371936141508</v>
          </cell>
          <cell r="BH558">
            <v>0.49823371936141508</v>
          </cell>
          <cell r="BI558">
            <v>0.49823371936141508</v>
          </cell>
          <cell r="BJ558">
            <v>0.49823371936141508</v>
          </cell>
          <cell r="BK558">
            <v>0.49823371936141508</v>
          </cell>
          <cell r="BL558">
            <v>0.49823371936141508</v>
          </cell>
          <cell r="BM558">
            <v>0.49823371936141508</v>
          </cell>
          <cell r="BN558">
            <v>0.49823371936141508</v>
          </cell>
          <cell r="BO558">
            <v>0.49823371936141508</v>
          </cell>
          <cell r="BP558">
            <v>0.49823371936141508</v>
          </cell>
          <cell r="BQ558">
            <v>0.49823371936141508</v>
          </cell>
          <cell r="BR558">
            <v>0.49823371936141508</v>
          </cell>
          <cell r="BS558">
            <v>0.49823371936141508</v>
          </cell>
          <cell r="BT558">
            <v>0.49823371936141508</v>
          </cell>
          <cell r="BU558">
            <v>0.49823371936141508</v>
          </cell>
          <cell r="BV558">
            <v>0.49823371936141508</v>
          </cell>
          <cell r="BW558">
            <v>0.49823371936141508</v>
          </cell>
          <cell r="BX558">
            <v>0.49823371936141508</v>
          </cell>
          <cell r="BY558">
            <v>0.49823371936141508</v>
          </cell>
          <cell r="BZ558">
            <v>0.49823371936141508</v>
          </cell>
          <cell r="CA558">
            <v>0.49823371936141508</v>
          </cell>
          <cell r="CB558">
            <v>0.49823371936141508</v>
          </cell>
          <cell r="CC558">
            <v>0.49823371936141508</v>
          </cell>
          <cell r="CD558">
            <v>0.49823371936141508</v>
          </cell>
          <cell r="CE558">
            <v>0.49823371936141508</v>
          </cell>
          <cell r="CF558">
            <v>0.49823371936141508</v>
          </cell>
          <cell r="CG558">
            <v>0.49823371936141508</v>
          </cell>
          <cell r="CH558">
            <v>0.49823371936141508</v>
          </cell>
          <cell r="CI558">
            <v>0.49823371936141508</v>
          </cell>
          <cell r="CJ558">
            <v>0.49823371936141508</v>
          </cell>
          <cell r="CK558">
            <v>0.49823371936141508</v>
          </cell>
          <cell r="CL558">
            <v>0.49823371936141508</v>
          </cell>
          <cell r="CM558">
            <v>0.49823371936141508</v>
          </cell>
          <cell r="CN558">
            <v>0.49823371936141508</v>
          </cell>
          <cell r="CO558">
            <v>0.49823371936141508</v>
          </cell>
          <cell r="CP558">
            <v>0.49823371936141508</v>
          </cell>
          <cell r="CQ558">
            <v>0.49823371936141508</v>
          </cell>
          <cell r="CR558">
            <v>0.49823371936141508</v>
          </cell>
          <cell r="CS558">
            <v>0.49823371936141508</v>
          </cell>
          <cell r="CT558">
            <v>0.49823371936141508</v>
          </cell>
          <cell r="CU558">
            <v>0.49823371936141508</v>
          </cell>
          <cell r="CV558">
            <v>0.49823371936141508</v>
          </cell>
          <cell r="CW558">
            <v>0.49823371936141508</v>
          </cell>
          <cell r="CX558">
            <v>0.49823371936141508</v>
          </cell>
          <cell r="CY558">
            <v>0.49823371936141508</v>
          </cell>
          <cell r="CZ558">
            <v>0.49823371936141508</v>
          </cell>
          <cell r="DA558">
            <v>0.49823371936141508</v>
          </cell>
          <cell r="DB558">
            <v>0.49823371936141508</v>
          </cell>
          <cell r="DC558">
            <v>0.49823371936141508</v>
          </cell>
          <cell r="DD558">
            <v>0.49823371936141508</v>
          </cell>
          <cell r="DE558">
            <v>0.49823371936141508</v>
          </cell>
          <cell r="DF558">
            <v>0.49823371936141508</v>
          </cell>
          <cell r="DG558">
            <v>0.49823371936141508</v>
          </cell>
          <cell r="DH558">
            <v>0.49823371936141508</v>
          </cell>
          <cell r="DI558">
            <v>0.49823371936141508</v>
          </cell>
          <cell r="DJ558">
            <v>0.49823371936141508</v>
          </cell>
          <cell r="DL558" t="str">
            <v>.Residential.Dwellings.Building Type.High Density.CoolingATResidentialService requested.Residential.Dwellings.Building Type.High Density.Cooling.Central</v>
          </cell>
        </row>
        <row r="559">
          <cell r="DL559" t="str">
            <v/>
          </cell>
        </row>
        <row r="560">
          <cell r="M560" t="str">
            <v>GJ</v>
          </cell>
          <cell r="N560">
            <v>0.27876573814338834</v>
          </cell>
          <cell r="O560">
            <v>0.32786692942942952</v>
          </cell>
          <cell r="P560">
            <v>0.29211163277220975</v>
          </cell>
          <cell r="Q560">
            <v>0.27197316916623726</v>
          </cell>
          <cell r="R560">
            <v>0.20117901058447751</v>
          </cell>
          <cell r="S560">
            <v>0.18719779094377986</v>
          </cell>
          <cell r="T560">
            <v>0.23984102871452229</v>
          </cell>
          <cell r="U560">
            <v>0.27696031349648476</v>
          </cell>
          <cell r="V560">
            <v>0.24511177953900332</v>
          </cell>
          <cell r="W560">
            <v>0.2912703240001796</v>
          </cell>
          <cell r="X560">
            <v>0.28861768214758676</v>
          </cell>
          <cell r="Y560">
            <v>0.26860936300462868</v>
          </cell>
          <cell r="Z560">
            <v>0.28701365610175489</v>
          </cell>
          <cell r="AA560">
            <v>0.28779938286721851</v>
          </cell>
          <cell r="AB560">
            <v>0.29797573741909733</v>
          </cell>
          <cell r="AC560">
            <v>0.30704948642597363</v>
          </cell>
          <cell r="AD560">
            <v>0.31255235880315591</v>
          </cell>
          <cell r="AE560">
            <v>0.32179982373795057</v>
          </cell>
          <cell r="AF560">
            <v>0.32865892478389802</v>
          </cell>
          <cell r="AG560">
            <v>0.33529442553139366</v>
          </cell>
          <cell r="AH560">
            <v>0.34217654309478673</v>
          </cell>
          <cell r="AI560">
            <v>0.34217654309478673</v>
          </cell>
          <cell r="AJ560">
            <v>0.34217654309478673</v>
          </cell>
          <cell r="AK560">
            <v>0.34217654309478673</v>
          </cell>
          <cell r="AL560">
            <v>0.34217654309478673</v>
          </cell>
          <cell r="AM560">
            <v>0.34217654309478673</v>
          </cell>
          <cell r="AN560">
            <v>0.34217654309478673</v>
          </cell>
          <cell r="AO560">
            <v>0.34217654309478673</v>
          </cell>
          <cell r="AP560">
            <v>0.34217654309478673</v>
          </cell>
          <cell r="AQ560">
            <v>0.34217654309478673</v>
          </cell>
          <cell r="AR560">
            <v>0.34217654309478673</v>
          </cell>
          <cell r="AS560">
            <v>0.34217654309478673</v>
          </cell>
          <cell r="AT560">
            <v>0.34217654309478673</v>
          </cell>
          <cell r="AU560">
            <v>0.34217654309478673</v>
          </cell>
          <cell r="AV560">
            <v>0.34217654309478673</v>
          </cell>
          <cell r="AW560">
            <v>0.34217654309478673</v>
          </cell>
          <cell r="AX560">
            <v>0.34217654309478673</v>
          </cell>
          <cell r="AY560">
            <v>0.34217654309478673</v>
          </cell>
          <cell r="AZ560">
            <v>0.34217654309478673</v>
          </cell>
          <cell r="BA560">
            <v>0.34217654309478673</v>
          </cell>
          <cell r="BB560">
            <v>0.34217654309478673</v>
          </cell>
          <cell r="BC560">
            <v>0.34217654309478673</v>
          </cell>
          <cell r="BD560">
            <v>0.34217654309478673</v>
          </cell>
          <cell r="BE560">
            <v>0.34217654309478673</v>
          </cell>
          <cell r="BF560">
            <v>0.34217654309478673</v>
          </cell>
          <cell r="BG560">
            <v>0.34217654309478673</v>
          </cell>
          <cell r="BH560">
            <v>0.34217654309478673</v>
          </cell>
          <cell r="BI560">
            <v>0.34217654309478673</v>
          </cell>
          <cell r="BJ560">
            <v>0.34217654309478673</v>
          </cell>
          <cell r="BK560">
            <v>0.34217654309478673</v>
          </cell>
          <cell r="BL560">
            <v>0.34217654309478673</v>
          </cell>
          <cell r="BM560">
            <v>0.34217654309478673</v>
          </cell>
          <cell r="BN560">
            <v>0.34217654309478673</v>
          </cell>
          <cell r="BO560">
            <v>0.34217654309478673</v>
          </cell>
          <cell r="BP560">
            <v>0.34217654309478673</v>
          </cell>
          <cell r="BQ560">
            <v>0.34217654309478673</v>
          </cell>
          <cell r="BR560">
            <v>0.34217654309478673</v>
          </cell>
          <cell r="BS560">
            <v>0.34217654309478673</v>
          </cell>
          <cell r="BT560">
            <v>0.34217654309478673</v>
          </cell>
          <cell r="BU560">
            <v>0.34217654309478673</v>
          </cell>
          <cell r="BV560">
            <v>0.34217654309478673</v>
          </cell>
          <cell r="BW560">
            <v>0.34217654309478673</v>
          </cell>
          <cell r="BX560">
            <v>0.34217654309478673</v>
          </cell>
          <cell r="BY560">
            <v>0.34217654309478673</v>
          </cell>
          <cell r="BZ560">
            <v>0.34217654309478673</v>
          </cell>
          <cell r="CA560">
            <v>0.34217654309478673</v>
          </cell>
          <cell r="CB560">
            <v>0.34217654309478673</v>
          </cell>
          <cell r="CC560">
            <v>0.34217654309478673</v>
          </cell>
          <cell r="CD560">
            <v>0.34217654309478673</v>
          </cell>
          <cell r="CE560">
            <v>0.34217654309478673</v>
          </cell>
          <cell r="CF560">
            <v>0.34217654309478673</v>
          </cell>
          <cell r="CG560">
            <v>0.34217654309478673</v>
          </cell>
          <cell r="CH560">
            <v>0.34217654309478673</v>
          </cell>
          <cell r="CI560">
            <v>0.34217654309478673</v>
          </cell>
          <cell r="CJ560">
            <v>0.34217654309478673</v>
          </cell>
          <cell r="CK560">
            <v>0.34217654309478673</v>
          </cell>
          <cell r="CL560">
            <v>0.34217654309478673</v>
          </cell>
          <cell r="CM560">
            <v>0.34217654309478673</v>
          </cell>
          <cell r="CN560">
            <v>0.34217654309478673</v>
          </cell>
          <cell r="CO560">
            <v>0.34217654309478673</v>
          </cell>
          <cell r="CP560">
            <v>0.34217654309478673</v>
          </cell>
          <cell r="CQ560">
            <v>0.34217654309478673</v>
          </cell>
          <cell r="CR560">
            <v>0.34217654309478673</v>
          </cell>
          <cell r="CS560">
            <v>0.34217654309478673</v>
          </cell>
          <cell r="CT560">
            <v>0.34217654309478673</v>
          </cell>
          <cell r="CU560">
            <v>0.34217654309478673</v>
          </cell>
          <cell r="CV560">
            <v>0.34217654309478673</v>
          </cell>
          <cell r="CW560">
            <v>0.34217654309478673</v>
          </cell>
          <cell r="CX560">
            <v>0.34217654309478673</v>
          </cell>
          <cell r="CY560">
            <v>0.34217654309478673</v>
          </cell>
          <cell r="CZ560">
            <v>0.34217654309478673</v>
          </cell>
          <cell r="DA560">
            <v>0.34217654309478673</v>
          </cell>
          <cell r="DB560">
            <v>0.34217654309478673</v>
          </cell>
          <cell r="DC560">
            <v>0.34217654309478673</v>
          </cell>
          <cell r="DD560">
            <v>0.34217654309478673</v>
          </cell>
          <cell r="DE560">
            <v>0.34217654309478673</v>
          </cell>
          <cell r="DF560">
            <v>0.34217654309478673</v>
          </cell>
          <cell r="DG560">
            <v>0.34217654309478673</v>
          </cell>
          <cell r="DH560">
            <v>0.34217654309478673</v>
          </cell>
          <cell r="DI560">
            <v>0.34217654309478673</v>
          </cell>
          <cell r="DJ560">
            <v>0.34217654309478673</v>
          </cell>
          <cell r="DL560" t="str">
            <v>.Residential.Dwellings.Building Type.High Density.CoolingBCResidentialService requested.Residential.Dwellings.Building Type.High Density.Cooling.Room</v>
          </cell>
        </row>
        <row r="561">
          <cell r="M561" t="str">
            <v>GJ</v>
          </cell>
          <cell r="N561">
            <v>0.20815330320920866</v>
          </cell>
          <cell r="O561">
            <v>0.13880211989330338</v>
          </cell>
          <cell r="P561">
            <v>0.17364972108003751</v>
          </cell>
          <cell r="Q561">
            <v>0.12428428243914247</v>
          </cell>
          <cell r="R561">
            <v>0.13923335244491764</v>
          </cell>
          <cell r="S561">
            <v>0.17394482820355983</v>
          </cell>
          <cell r="T561">
            <v>0.17637691580777315</v>
          </cell>
          <cell r="U561">
            <v>0.15305109572092879</v>
          </cell>
          <cell r="V561">
            <v>0.18364245509920341</v>
          </cell>
          <cell r="W561">
            <v>0.17265509226761511</v>
          </cell>
          <cell r="X561">
            <v>0.17486539329222439</v>
          </cell>
          <cell r="Y561">
            <v>0.17400653107623332</v>
          </cell>
          <cell r="Z561">
            <v>0.17048060751235916</v>
          </cell>
          <cell r="AA561">
            <v>0.17459381339071034</v>
          </cell>
          <cell r="AB561">
            <v>0.17592368992996865</v>
          </cell>
          <cell r="AC561">
            <v>0.17677877866344871</v>
          </cell>
          <cell r="AD561">
            <v>0.1798776989032248</v>
          </cell>
          <cell r="AE561">
            <v>0.18136761875970153</v>
          </cell>
          <cell r="AF561">
            <v>0.1834753570148705</v>
          </cell>
          <cell r="AG561">
            <v>0.1856611912762145</v>
          </cell>
          <cell r="AH561">
            <v>0.18711176700083121</v>
          </cell>
          <cell r="AI561">
            <v>0.18711176700083121</v>
          </cell>
          <cell r="AJ561">
            <v>0.18711176700083121</v>
          </cell>
          <cell r="AK561">
            <v>0.18711176700083121</v>
          </cell>
          <cell r="AL561">
            <v>0.18711176700083121</v>
          </cell>
          <cell r="AM561">
            <v>0.18711176700083121</v>
          </cell>
          <cell r="AN561">
            <v>0.18711176700083121</v>
          </cell>
          <cell r="AO561">
            <v>0.18711176700083121</v>
          </cell>
          <cell r="AP561">
            <v>0.18711176700083121</v>
          </cell>
          <cell r="AQ561">
            <v>0.18711176700083121</v>
          </cell>
          <cell r="AR561">
            <v>0.18711176700083121</v>
          </cell>
          <cell r="AS561">
            <v>0.18711176700083121</v>
          </cell>
          <cell r="AT561">
            <v>0.18711176700083121</v>
          </cell>
          <cell r="AU561">
            <v>0.18711176700083121</v>
          </cell>
          <cell r="AV561">
            <v>0.18711176700083121</v>
          </cell>
          <cell r="AW561">
            <v>0.18711176700083121</v>
          </cell>
          <cell r="AX561">
            <v>0.18711176700083121</v>
          </cell>
          <cell r="AY561">
            <v>0.18711176700083121</v>
          </cell>
          <cell r="AZ561">
            <v>0.18711176700083121</v>
          </cell>
          <cell r="BA561">
            <v>0.18711176700083121</v>
          </cell>
          <cell r="BB561">
            <v>0.18711176700083121</v>
          </cell>
          <cell r="BC561">
            <v>0.18711176700083121</v>
          </cell>
          <cell r="BD561">
            <v>0.18711176700083121</v>
          </cell>
          <cell r="BE561">
            <v>0.18711176700083121</v>
          </cell>
          <cell r="BF561">
            <v>0.18711176700083121</v>
          </cell>
          <cell r="BG561">
            <v>0.18711176700083121</v>
          </cell>
          <cell r="BH561">
            <v>0.18711176700083121</v>
          </cell>
          <cell r="BI561">
            <v>0.18711176700083121</v>
          </cell>
          <cell r="BJ561">
            <v>0.18711176700083121</v>
          </cell>
          <cell r="BK561">
            <v>0.18711176700083121</v>
          </cell>
          <cell r="BL561">
            <v>0.18711176700083121</v>
          </cell>
          <cell r="BM561">
            <v>0.18711176700083121</v>
          </cell>
          <cell r="BN561">
            <v>0.18711176700083121</v>
          </cell>
          <cell r="BO561">
            <v>0.18711176700083121</v>
          </cell>
          <cell r="BP561">
            <v>0.18711176700083121</v>
          </cell>
          <cell r="BQ561">
            <v>0.18711176700083121</v>
          </cell>
          <cell r="BR561">
            <v>0.18711176700083121</v>
          </cell>
          <cell r="BS561">
            <v>0.18711176700083121</v>
          </cell>
          <cell r="BT561">
            <v>0.18711176700083121</v>
          </cell>
          <cell r="BU561">
            <v>0.18711176700083121</v>
          </cell>
          <cell r="BV561">
            <v>0.18711176700083121</v>
          </cell>
          <cell r="BW561">
            <v>0.18711176700083121</v>
          </cell>
          <cell r="BX561">
            <v>0.18711176700083121</v>
          </cell>
          <cell r="BY561">
            <v>0.18711176700083121</v>
          </cell>
          <cell r="BZ561">
            <v>0.18711176700083121</v>
          </cell>
          <cell r="CA561">
            <v>0.18711176700083121</v>
          </cell>
          <cell r="CB561">
            <v>0.18711176700083121</v>
          </cell>
          <cell r="CC561">
            <v>0.18711176700083121</v>
          </cell>
          <cell r="CD561">
            <v>0.18711176700083121</v>
          </cell>
          <cell r="CE561">
            <v>0.18711176700083121</v>
          </cell>
          <cell r="CF561">
            <v>0.18711176700083121</v>
          </cell>
          <cell r="CG561">
            <v>0.18711176700083121</v>
          </cell>
          <cell r="CH561">
            <v>0.18711176700083121</v>
          </cell>
          <cell r="CI561">
            <v>0.18711176700083121</v>
          </cell>
          <cell r="CJ561">
            <v>0.18711176700083121</v>
          </cell>
          <cell r="CK561">
            <v>0.18711176700083121</v>
          </cell>
          <cell r="CL561">
            <v>0.18711176700083121</v>
          </cell>
          <cell r="CM561">
            <v>0.18711176700083121</v>
          </cell>
          <cell r="CN561">
            <v>0.18711176700083121</v>
          </cell>
          <cell r="CO561">
            <v>0.18711176700083121</v>
          </cell>
          <cell r="CP561">
            <v>0.18711176700083121</v>
          </cell>
          <cell r="CQ561">
            <v>0.18711176700083121</v>
          </cell>
          <cell r="CR561">
            <v>0.18711176700083121</v>
          </cell>
          <cell r="CS561">
            <v>0.18711176700083121</v>
          </cell>
          <cell r="CT561">
            <v>0.18711176700083121</v>
          </cell>
          <cell r="CU561">
            <v>0.18711176700083121</v>
          </cell>
          <cell r="CV561">
            <v>0.18711176700083121</v>
          </cell>
          <cell r="CW561">
            <v>0.18711176700083121</v>
          </cell>
          <cell r="CX561">
            <v>0.18711176700083121</v>
          </cell>
          <cell r="CY561">
            <v>0.18711176700083121</v>
          </cell>
          <cell r="CZ561">
            <v>0.18711176700083121</v>
          </cell>
          <cell r="DA561">
            <v>0.18711176700083121</v>
          </cell>
          <cell r="DB561">
            <v>0.18711176700083121</v>
          </cell>
          <cell r="DC561">
            <v>0.18711176700083121</v>
          </cell>
          <cell r="DD561">
            <v>0.18711176700083121</v>
          </cell>
          <cell r="DE561">
            <v>0.18711176700083121</v>
          </cell>
          <cell r="DF561">
            <v>0.18711176700083121</v>
          </cell>
          <cell r="DG561">
            <v>0.18711176700083121</v>
          </cell>
          <cell r="DH561">
            <v>0.18711176700083121</v>
          </cell>
          <cell r="DI561">
            <v>0.18711176700083121</v>
          </cell>
          <cell r="DJ561">
            <v>0.18711176700083121</v>
          </cell>
          <cell r="DL561" t="str">
            <v>.Residential.Dwellings.Building Type.High Density.CoolingABResidentialService requested.Residential.Dwellings.Building Type.High Density.Cooling.Room</v>
          </cell>
        </row>
        <row r="562">
          <cell r="M562" t="str">
            <v>GJ</v>
          </cell>
          <cell r="N562">
            <v>0.17791751696644675</v>
          </cell>
          <cell r="O562">
            <v>0.20400650559142486</v>
          </cell>
          <cell r="P562">
            <v>0.18062640204609426</v>
          </cell>
          <cell r="Q562">
            <v>0.18989345148398096</v>
          </cell>
          <cell r="R562">
            <v>0.15116271996788289</v>
          </cell>
          <cell r="S562">
            <v>0.13554112839696852</v>
          </cell>
          <cell r="T562">
            <v>0.14781110344812864</v>
          </cell>
          <cell r="U562">
            <v>0.13908231505383239</v>
          </cell>
          <cell r="V562">
            <v>0.1574312990444493</v>
          </cell>
          <cell r="W562">
            <v>0.13563555760418633</v>
          </cell>
          <cell r="X562">
            <v>0.14179083838573181</v>
          </cell>
          <cell r="Y562">
            <v>0.1410962771297648</v>
          </cell>
          <cell r="Z562">
            <v>0.13587192246243274</v>
          </cell>
          <cell r="AA562">
            <v>0.13847679444954641</v>
          </cell>
          <cell r="AB562">
            <v>0.13602969451404379</v>
          </cell>
          <cell r="AC562">
            <v>0.13566102927805068</v>
          </cell>
          <cell r="AD562">
            <v>0.13647417257425309</v>
          </cell>
          <cell r="AE562">
            <v>0.13573691125147436</v>
          </cell>
          <cell r="AF562">
            <v>0.13634731048102045</v>
          </cell>
          <cell r="AG562">
            <v>0.13659936003530837</v>
          </cell>
          <cell r="AH562">
            <v>0.13640732878125295</v>
          </cell>
          <cell r="AI562">
            <v>0.13640732878125295</v>
          </cell>
          <cell r="AJ562">
            <v>0.13640732878125295</v>
          </cell>
          <cell r="AK562">
            <v>0.13640732878125295</v>
          </cell>
          <cell r="AL562">
            <v>0.13640732878125295</v>
          </cell>
          <cell r="AM562">
            <v>0.13640732878125295</v>
          </cell>
          <cell r="AN562">
            <v>0.13640732878125295</v>
          </cell>
          <cell r="AO562">
            <v>0.13640732878125295</v>
          </cell>
          <cell r="AP562">
            <v>0.13640732878125295</v>
          </cell>
          <cell r="AQ562">
            <v>0.13640732878125295</v>
          </cell>
          <cell r="AR562">
            <v>0.13640732878125295</v>
          </cell>
          <cell r="AS562">
            <v>0.13640732878125295</v>
          </cell>
          <cell r="AT562">
            <v>0.13640732878125295</v>
          </cell>
          <cell r="AU562">
            <v>0.13640732878125295</v>
          </cell>
          <cell r="AV562">
            <v>0.13640732878125295</v>
          </cell>
          <cell r="AW562">
            <v>0.13640732878125295</v>
          </cell>
          <cell r="AX562">
            <v>0.13640732878125295</v>
          </cell>
          <cell r="AY562">
            <v>0.13640732878125295</v>
          </cell>
          <cell r="AZ562">
            <v>0.13640732878125295</v>
          </cell>
          <cell r="BA562">
            <v>0.13640732878125295</v>
          </cell>
          <cell r="BB562">
            <v>0.13640732878125295</v>
          </cell>
          <cell r="BC562">
            <v>0.13640732878125295</v>
          </cell>
          <cell r="BD562">
            <v>0.13640732878125295</v>
          </cell>
          <cell r="BE562">
            <v>0.13640732878125295</v>
          </cell>
          <cell r="BF562">
            <v>0.13640732878125295</v>
          </cell>
          <cell r="BG562">
            <v>0.13640732878125295</v>
          </cell>
          <cell r="BH562">
            <v>0.13640732878125295</v>
          </cell>
          <cell r="BI562">
            <v>0.13640732878125295</v>
          </cell>
          <cell r="BJ562">
            <v>0.13640732878125295</v>
          </cell>
          <cell r="BK562">
            <v>0.13640732878125295</v>
          </cell>
          <cell r="BL562">
            <v>0.13640732878125295</v>
          </cell>
          <cell r="BM562">
            <v>0.13640732878125295</v>
          </cell>
          <cell r="BN562">
            <v>0.13640732878125295</v>
          </cell>
          <cell r="BO562">
            <v>0.13640732878125295</v>
          </cell>
          <cell r="BP562">
            <v>0.13640732878125295</v>
          </cell>
          <cell r="BQ562">
            <v>0.13640732878125295</v>
          </cell>
          <cell r="BR562">
            <v>0.13640732878125295</v>
          </cell>
          <cell r="BS562">
            <v>0.13640732878125295</v>
          </cell>
          <cell r="BT562">
            <v>0.13640732878125295</v>
          </cell>
          <cell r="BU562">
            <v>0.13640732878125295</v>
          </cell>
          <cell r="BV562">
            <v>0.13640732878125295</v>
          </cell>
          <cell r="BW562">
            <v>0.13640732878125295</v>
          </cell>
          <cell r="BX562">
            <v>0.13640732878125295</v>
          </cell>
          <cell r="BY562">
            <v>0.13640732878125295</v>
          </cell>
          <cell r="BZ562">
            <v>0.13640732878125295</v>
          </cell>
          <cell r="CA562">
            <v>0.13640732878125295</v>
          </cell>
          <cell r="CB562">
            <v>0.13640732878125295</v>
          </cell>
          <cell r="CC562">
            <v>0.13640732878125295</v>
          </cell>
          <cell r="CD562">
            <v>0.13640732878125295</v>
          </cell>
          <cell r="CE562">
            <v>0.13640732878125295</v>
          </cell>
          <cell r="CF562">
            <v>0.13640732878125295</v>
          </cell>
          <cell r="CG562">
            <v>0.13640732878125295</v>
          </cell>
          <cell r="CH562">
            <v>0.13640732878125295</v>
          </cell>
          <cell r="CI562">
            <v>0.13640732878125295</v>
          </cell>
          <cell r="CJ562">
            <v>0.13640732878125295</v>
          </cell>
          <cell r="CK562">
            <v>0.13640732878125295</v>
          </cell>
          <cell r="CL562">
            <v>0.13640732878125295</v>
          </cell>
          <cell r="CM562">
            <v>0.13640732878125295</v>
          </cell>
          <cell r="CN562">
            <v>0.13640732878125295</v>
          </cell>
          <cell r="CO562">
            <v>0.13640732878125295</v>
          </cell>
          <cell r="CP562">
            <v>0.13640732878125295</v>
          </cell>
          <cell r="CQ562">
            <v>0.13640732878125295</v>
          </cell>
          <cell r="CR562">
            <v>0.13640732878125295</v>
          </cell>
          <cell r="CS562">
            <v>0.13640732878125295</v>
          </cell>
          <cell r="CT562">
            <v>0.13640732878125295</v>
          </cell>
          <cell r="CU562">
            <v>0.13640732878125295</v>
          </cell>
          <cell r="CV562">
            <v>0.13640732878125295</v>
          </cell>
          <cell r="CW562">
            <v>0.13640732878125295</v>
          </cell>
          <cell r="CX562">
            <v>0.13640732878125295</v>
          </cell>
          <cell r="CY562">
            <v>0.13640732878125295</v>
          </cell>
          <cell r="CZ562">
            <v>0.13640732878125295</v>
          </cell>
          <cell r="DA562">
            <v>0.13640732878125295</v>
          </cell>
          <cell r="DB562">
            <v>0.13640732878125295</v>
          </cell>
          <cell r="DC562">
            <v>0.13640732878125295</v>
          </cell>
          <cell r="DD562">
            <v>0.13640732878125295</v>
          </cell>
          <cell r="DE562">
            <v>0.13640732878125295</v>
          </cell>
          <cell r="DF562">
            <v>0.13640732878125295</v>
          </cell>
          <cell r="DG562">
            <v>0.13640732878125295</v>
          </cell>
          <cell r="DH562">
            <v>0.13640732878125295</v>
          </cell>
          <cell r="DI562">
            <v>0.13640732878125295</v>
          </cell>
          <cell r="DJ562">
            <v>0.13640732878125295</v>
          </cell>
          <cell r="DL562" t="str">
            <v>.Residential.Dwellings.Building Type.High Density.CoolingSKResidentialService requested.Residential.Dwellings.Building Type.High Density.Cooling.Room</v>
          </cell>
        </row>
        <row r="563">
          <cell r="M563" t="str">
            <v>GJ</v>
          </cell>
          <cell r="N563">
            <v>0.16297062769388848</v>
          </cell>
          <cell r="O563">
            <v>0.15072266290330438</v>
          </cell>
          <cell r="P563">
            <v>0.16306419830349372</v>
          </cell>
          <cell r="Q563">
            <v>0.17064897759141773</v>
          </cell>
          <cell r="R563">
            <v>0.14723519569248855</v>
          </cell>
          <cell r="S563">
            <v>0.1572478893545658</v>
          </cell>
          <cell r="T563">
            <v>0.15671063631635274</v>
          </cell>
          <cell r="U563">
            <v>0.1682584617257824</v>
          </cell>
          <cell r="V563">
            <v>0.16373281258891204</v>
          </cell>
          <cell r="W563">
            <v>0.1394488783310821</v>
          </cell>
          <cell r="X563">
            <v>0.14107627435311443</v>
          </cell>
          <cell r="Y563">
            <v>0.11037788189747344</v>
          </cell>
          <cell r="Z563">
            <v>0.10291684612300056</v>
          </cell>
          <cell r="AA563">
            <v>9.954027563360357E-2</v>
          </cell>
          <cell r="AB563">
            <v>9.1824835273328298E-2</v>
          </cell>
          <cell r="AC563">
            <v>8.7731824964143779E-2</v>
          </cell>
          <cell r="AD563">
            <v>8.3410066080053857E-2</v>
          </cell>
          <cell r="AE563">
            <v>7.8687874256053614E-2</v>
          </cell>
          <cell r="AF563">
            <v>7.5283271099764293E-2</v>
          </cell>
          <cell r="AG563">
            <v>7.1380695421950469E-2</v>
          </cell>
          <cell r="AH563">
            <v>6.7727585409091517E-2</v>
          </cell>
          <cell r="AI563">
            <v>6.7727585409091517E-2</v>
          </cell>
          <cell r="AJ563">
            <v>6.7727585409091517E-2</v>
          </cell>
          <cell r="AK563">
            <v>6.7727585409091517E-2</v>
          </cell>
          <cell r="AL563">
            <v>6.7727585409091517E-2</v>
          </cell>
          <cell r="AM563">
            <v>6.7727585409091517E-2</v>
          </cell>
          <cell r="AN563">
            <v>6.7727585409091517E-2</v>
          </cell>
          <cell r="AO563">
            <v>6.7727585409091517E-2</v>
          </cell>
          <cell r="AP563">
            <v>6.7727585409091517E-2</v>
          </cell>
          <cell r="AQ563">
            <v>6.7727585409091517E-2</v>
          </cell>
          <cell r="AR563">
            <v>6.7727585409091517E-2</v>
          </cell>
          <cell r="AS563">
            <v>6.7727585409091517E-2</v>
          </cell>
          <cell r="AT563">
            <v>6.7727585409091517E-2</v>
          </cell>
          <cell r="AU563">
            <v>6.7727585409091517E-2</v>
          </cell>
          <cell r="AV563">
            <v>6.7727585409091517E-2</v>
          </cell>
          <cell r="AW563">
            <v>6.7727585409091517E-2</v>
          </cell>
          <cell r="AX563">
            <v>6.7727585409091517E-2</v>
          </cell>
          <cell r="AY563">
            <v>6.7727585409091517E-2</v>
          </cell>
          <cell r="AZ563">
            <v>6.7727585409091517E-2</v>
          </cell>
          <cell r="BA563">
            <v>6.7727585409091517E-2</v>
          </cell>
          <cell r="BB563">
            <v>6.7727585409091517E-2</v>
          </cell>
          <cell r="BC563">
            <v>6.7727585409091517E-2</v>
          </cell>
          <cell r="BD563">
            <v>6.7727585409091517E-2</v>
          </cell>
          <cell r="BE563">
            <v>6.7727585409091517E-2</v>
          </cell>
          <cell r="BF563">
            <v>6.7727585409091517E-2</v>
          </cell>
          <cell r="BG563">
            <v>6.7727585409091517E-2</v>
          </cell>
          <cell r="BH563">
            <v>6.7727585409091517E-2</v>
          </cell>
          <cell r="BI563">
            <v>6.7727585409091517E-2</v>
          </cell>
          <cell r="BJ563">
            <v>6.7727585409091517E-2</v>
          </cell>
          <cell r="BK563">
            <v>6.7727585409091517E-2</v>
          </cell>
          <cell r="BL563">
            <v>6.7727585409091517E-2</v>
          </cell>
          <cell r="BM563">
            <v>6.7727585409091517E-2</v>
          </cell>
          <cell r="BN563">
            <v>6.7727585409091517E-2</v>
          </cell>
          <cell r="BO563">
            <v>6.7727585409091517E-2</v>
          </cell>
          <cell r="BP563">
            <v>6.7727585409091517E-2</v>
          </cell>
          <cell r="BQ563">
            <v>6.7727585409091517E-2</v>
          </cell>
          <cell r="BR563">
            <v>6.7727585409091517E-2</v>
          </cell>
          <cell r="BS563">
            <v>6.7727585409091517E-2</v>
          </cell>
          <cell r="BT563">
            <v>6.7727585409091517E-2</v>
          </cell>
          <cell r="BU563">
            <v>6.7727585409091517E-2</v>
          </cell>
          <cell r="BV563">
            <v>6.7727585409091517E-2</v>
          </cell>
          <cell r="BW563">
            <v>6.7727585409091517E-2</v>
          </cell>
          <cell r="BX563">
            <v>6.7727585409091517E-2</v>
          </cell>
          <cell r="BY563">
            <v>6.7727585409091517E-2</v>
          </cell>
          <cell r="BZ563">
            <v>6.7727585409091517E-2</v>
          </cell>
          <cell r="CA563">
            <v>6.7727585409091517E-2</v>
          </cell>
          <cell r="CB563">
            <v>6.7727585409091517E-2</v>
          </cell>
          <cell r="CC563">
            <v>6.7727585409091517E-2</v>
          </cell>
          <cell r="CD563">
            <v>6.7727585409091517E-2</v>
          </cell>
          <cell r="CE563">
            <v>6.7727585409091517E-2</v>
          </cell>
          <cell r="CF563">
            <v>6.7727585409091517E-2</v>
          </cell>
          <cell r="CG563">
            <v>6.7727585409091517E-2</v>
          </cell>
          <cell r="CH563">
            <v>6.7727585409091517E-2</v>
          </cell>
          <cell r="CI563">
            <v>6.7727585409091517E-2</v>
          </cell>
          <cell r="CJ563">
            <v>6.7727585409091517E-2</v>
          </cell>
          <cell r="CK563">
            <v>6.7727585409091517E-2</v>
          </cell>
          <cell r="CL563">
            <v>6.7727585409091517E-2</v>
          </cell>
          <cell r="CM563">
            <v>6.7727585409091517E-2</v>
          </cell>
          <cell r="CN563">
            <v>6.7727585409091517E-2</v>
          </cell>
          <cell r="CO563">
            <v>6.7727585409091517E-2</v>
          </cell>
          <cell r="CP563">
            <v>6.7727585409091517E-2</v>
          </cell>
          <cell r="CQ563">
            <v>6.7727585409091517E-2</v>
          </cell>
          <cell r="CR563">
            <v>6.7727585409091517E-2</v>
          </cell>
          <cell r="CS563">
            <v>6.7727585409091517E-2</v>
          </cell>
          <cell r="CT563">
            <v>6.7727585409091517E-2</v>
          </cell>
          <cell r="CU563">
            <v>6.7727585409091517E-2</v>
          </cell>
          <cell r="CV563">
            <v>6.7727585409091517E-2</v>
          </cell>
          <cell r="CW563">
            <v>6.7727585409091517E-2</v>
          </cell>
          <cell r="CX563">
            <v>6.7727585409091517E-2</v>
          </cell>
          <cell r="CY563">
            <v>6.7727585409091517E-2</v>
          </cell>
          <cell r="CZ563">
            <v>6.7727585409091517E-2</v>
          </cell>
          <cell r="DA563">
            <v>6.7727585409091517E-2</v>
          </cell>
          <cell r="DB563">
            <v>6.7727585409091517E-2</v>
          </cell>
          <cell r="DC563">
            <v>6.7727585409091517E-2</v>
          </cell>
          <cell r="DD563">
            <v>6.7727585409091517E-2</v>
          </cell>
          <cell r="DE563">
            <v>6.7727585409091517E-2</v>
          </cell>
          <cell r="DF563">
            <v>6.7727585409091517E-2</v>
          </cell>
          <cell r="DG563">
            <v>6.7727585409091517E-2</v>
          </cell>
          <cell r="DH563">
            <v>6.7727585409091517E-2</v>
          </cell>
          <cell r="DI563">
            <v>6.7727585409091517E-2</v>
          </cell>
          <cell r="DJ563">
            <v>6.7727585409091517E-2</v>
          </cell>
          <cell r="DL563" t="str">
            <v>.Residential.Dwellings.Building Type.High Density.CoolingMBResidentialService requested.Residential.Dwellings.Building Type.High Density.Cooling.Room</v>
          </cell>
        </row>
        <row r="564">
          <cell r="M564" t="str">
            <v>GJ</v>
          </cell>
          <cell r="N564">
            <v>0.13964356224968366</v>
          </cell>
          <cell r="O564">
            <v>0.137789716470338</v>
          </cell>
          <cell r="P564">
            <v>0.14343992792184601</v>
          </cell>
          <cell r="Q564">
            <v>0.12666478274148107</v>
          </cell>
          <cell r="R564">
            <v>0.11497644564427545</v>
          </cell>
          <cell r="S564">
            <v>0.11297526387467804</v>
          </cell>
          <cell r="T564">
            <v>0.12434257275601668</v>
          </cell>
          <cell r="U564">
            <v>0.11914387929435732</v>
          </cell>
          <cell r="V564">
            <v>0.11044866621170635</v>
          </cell>
          <cell r="W564">
            <v>0.10201342412593462</v>
          </cell>
          <cell r="X564">
            <v>9.6191623239286539E-2</v>
          </cell>
          <cell r="Y564">
            <v>8.6893528371665085E-2</v>
          </cell>
          <cell r="Z564">
            <v>8.0947562990991262E-2</v>
          </cell>
          <cell r="AA564">
            <v>7.5694281200389679E-2</v>
          </cell>
          <cell r="AB564">
            <v>6.9881675297054469E-2</v>
          </cell>
          <cell r="AC564">
            <v>6.5146752830307464E-2</v>
          </cell>
          <cell r="AD564">
            <v>6.0441769210810792E-2</v>
          </cell>
          <cell r="AE564">
            <v>5.5836008397846193E-2</v>
          </cell>
          <cell r="AF564">
            <v>5.1623384230937153E-2</v>
          </cell>
          <cell r="AG564">
            <v>4.7364101760126842E-2</v>
          </cell>
          <cell r="AH564">
            <v>4.3248672560010526E-2</v>
          </cell>
          <cell r="AI564">
            <v>4.3248672560010526E-2</v>
          </cell>
          <cell r="AJ564">
            <v>4.3248672560010526E-2</v>
          </cell>
          <cell r="AK564">
            <v>4.3248672560010526E-2</v>
          </cell>
          <cell r="AL564">
            <v>4.3248672560010526E-2</v>
          </cell>
          <cell r="AM564">
            <v>4.3248672560010526E-2</v>
          </cell>
          <cell r="AN564">
            <v>4.3248672560010526E-2</v>
          </cell>
          <cell r="AO564">
            <v>4.3248672560010526E-2</v>
          </cell>
          <cell r="AP564">
            <v>4.3248672560010526E-2</v>
          </cell>
          <cell r="AQ564">
            <v>4.3248672560010526E-2</v>
          </cell>
          <cell r="AR564">
            <v>4.3248672560010526E-2</v>
          </cell>
          <cell r="AS564">
            <v>4.3248672560010526E-2</v>
          </cell>
          <cell r="AT564">
            <v>4.3248672560010526E-2</v>
          </cell>
          <cell r="AU564">
            <v>4.3248672560010526E-2</v>
          </cell>
          <cell r="AV564">
            <v>4.3248672560010526E-2</v>
          </cell>
          <cell r="AW564">
            <v>4.3248672560010526E-2</v>
          </cell>
          <cell r="AX564">
            <v>4.3248672560010526E-2</v>
          </cell>
          <cell r="AY564">
            <v>4.3248672560010526E-2</v>
          </cell>
          <cell r="AZ564">
            <v>4.3248672560010526E-2</v>
          </cell>
          <cell r="BA564">
            <v>4.3248672560010526E-2</v>
          </cell>
          <cell r="BB564">
            <v>4.3248672560010526E-2</v>
          </cell>
          <cell r="BC564">
            <v>4.3248672560010526E-2</v>
          </cell>
          <cell r="BD564">
            <v>4.3248672560010526E-2</v>
          </cell>
          <cell r="BE564">
            <v>4.3248672560010526E-2</v>
          </cell>
          <cell r="BF564">
            <v>4.3248672560010526E-2</v>
          </cell>
          <cell r="BG564">
            <v>4.3248672560010526E-2</v>
          </cell>
          <cell r="BH564">
            <v>4.3248672560010526E-2</v>
          </cell>
          <cell r="BI564">
            <v>4.3248672560010526E-2</v>
          </cell>
          <cell r="BJ564">
            <v>4.3248672560010526E-2</v>
          </cell>
          <cell r="BK564">
            <v>4.3248672560010526E-2</v>
          </cell>
          <cell r="BL564">
            <v>4.3248672560010526E-2</v>
          </cell>
          <cell r="BM564">
            <v>4.3248672560010526E-2</v>
          </cell>
          <cell r="BN564">
            <v>4.3248672560010526E-2</v>
          </cell>
          <cell r="BO564">
            <v>4.3248672560010526E-2</v>
          </cell>
          <cell r="BP564">
            <v>4.3248672560010526E-2</v>
          </cell>
          <cell r="BQ564">
            <v>4.3248672560010526E-2</v>
          </cell>
          <cell r="BR564">
            <v>4.3248672560010526E-2</v>
          </cell>
          <cell r="BS564">
            <v>4.3248672560010526E-2</v>
          </cell>
          <cell r="BT564">
            <v>4.3248672560010526E-2</v>
          </cell>
          <cell r="BU564">
            <v>4.3248672560010526E-2</v>
          </cell>
          <cell r="BV564">
            <v>4.3248672560010526E-2</v>
          </cell>
          <cell r="BW564">
            <v>4.3248672560010526E-2</v>
          </cell>
          <cell r="BX564">
            <v>4.3248672560010526E-2</v>
          </cell>
          <cell r="BY564">
            <v>4.3248672560010526E-2</v>
          </cell>
          <cell r="BZ564">
            <v>4.3248672560010526E-2</v>
          </cell>
          <cell r="CA564">
            <v>4.3248672560010526E-2</v>
          </cell>
          <cell r="CB564">
            <v>4.3248672560010526E-2</v>
          </cell>
          <cell r="CC564">
            <v>4.3248672560010526E-2</v>
          </cell>
          <cell r="CD564">
            <v>4.3248672560010526E-2</v>
          </cell>
          <cell r="CE564">
            <v>4.3248672560010526E-2</v>
          </cell>
          <cell r="CF564">
            <v>4.3248672560010526E-2</v>
          </cell>
          <cell r="CG564">
            <v>4.3248672560010526E-2</v>
          </cell>
          <cell r="CH564">
            <v>4.3248672560010526E-2</v>
          </cell>
          <cell r="CI564">
            <v>4.3248672560010526E-2</v>
          </cell>
          <cell r="CJ564">
            <v>4.3248672560010526E-2</v>
          </cell>
          <cell r="CK564">
            <v>4.3248672560010526E-2</v>
          </cell>
          <cell r="CL564">
            <v>4.3248672560010526E-2</v>
          </cell>
          <cell r="CM564">
            <v>4.3248672560010526E-2</v>
          </cell>
          <cell r="CN564">
            <v>4.3248672560010526E-2</v>
          </cell>
          <cell r="CO564">
            <v>4.3248672560010526E-2</v>
          </cell>
          <cell r="CP564">
            <v>4.3248672560010526E-2</v>
          </cell>
          <cell r="CQ564">
            <v>4.3248672560010526E-2</v>
          </cell>
          <cell r="CR564">
            <v>4.3248672560010526E-2</v>
          </cell>
          <cell r="CS564">
            <v>4.3248672560010526E-2</v>
          </cell>
          <cell r="CT564">
            <v>4.3248672560010526E-2</v>
          </cell>
          <cell r="CU564">
            <v>4.3248672560010526E-2</v>
          </cell>
          <cell r="CV564">
            <v>4.3248672560010526E-2</v>
          </cell>
          <cell r="CW564">
            <v>4.3248672560010526E-2</v>
          </cell>
          <cell r="CX564">
            <v>4.3248672560010526E-2</v>
          </cell>
          <cell r="CY564">
            <v>4.3248672560010526E-2</v>
          </cell>
          <cell r="CZ564">
            <v>4.3248672560010526E-2</v>
          </cell>
          <cell r="DA564">
            <v>4.3248672560010526E-2</v>
          </cell>
          <cell r="DB564">
            <v>4.3248672560010526E-2</v>
          </cell>
          <cell r="DC564">
            <v>4.3248672560010526E-2</v>
          </cell>
          <cell r="DD564">
            <v>4.3248672560010526E-2</v>
          </cell>
          <cell r="DE564">
            <v>4.3248672560010526E-2</v>
          </cell>
          <cell r="DF564">
            <v>4.3248672560010526E-2</v>
          </cell>
          <cell r="DG564">
            <v>4.3248672560010526E-2</v>
          </cell>
          <cell r="DH564">
            <v>4.3248672560010526E-2</v>
          </cell>
          <cell r="DI564">
            <v>4.3248672560010526E-2</v>
          </cell>
          <cell r="DJ564">
            <v>4.3248672560010526E-2</v>
          </cell>
          <cell r="DL564" t="str">
            <v>.Residential.Dwellings.Building Type.High Density.CoolingONResidentialService requested.Residential.Dwellings.Building Type.High Density.Cooling.Room</v>
          </cell>
        </row>
        <row r="565">
          <cell r="M565" t="str">
            <v>GJ</v>
          </cell>
          <cell r="N565">
            <v>0.3914636016858728</v>
          </cell>
          <cell r="O565">
            <v>0.3818813190435697</v>
          </cell>
          <cell r="P565">
            <v>0.37891217121421494</v>
          </cell>
          <cell r="Q565">
            <v>0.45305274492395087</v>
          </cell>
          <cell r="R565">
            <v>0.3985447345715124</v>
          </cell>
          <cell r="S565">
            <v>0.40415332714253072</v>
          </cell>
          <cell r="T565">
            <v>0.3676264969489309</v>
          </cell>
          <cell r="U565">
            <v>0.43769247281354384</v>
          </cell>
          <cell r="V565">
            <v>0.37903044213540638</v>
          </cell>
          <cell r="W565">
            <v>0.40918480878406838</v>
          </cell>
          <cell r="X565">
            <v>0.41170941337632505</v>
          </cell>
          <cell r="Y565">
            <v>0.38681616106481886</v>
          </cell>
          <cell r="Z565">
            <v>0.40387283711238986</v>
          </cell>
          <cell r="AA565">
            <v>0.39939919255178002</v>
          </cell>
          <cell r="AB565">
            <v>0.40123367125050657</v>
          </cell>
          <cell r="AC565">
            <v>0.40827497857999384</v>
          </cell>
          <cell r="AD565">
            <v>0.4079642107653173</v>
          </cell>
          <cell r="AE565">
            <v>0.41325412870957112</v>
          </cell>
          <cell r="AF565">
            <v>0.4172385892557936</v>
          </cell>
          <cell r="AG565">
            <v>0.42002693480108189</v>
          </cell>
          <cell r="AH565">
            <v>0.42425984576080333</v>
          </cell>
          <cell r="AI565">
            <v>0.42425984576080333</v>
          </cell>
          <cell r="AJ565">
            <v>0.42425984576080333</v>
          </cell>
          <cell r="AK565">
            <v>0.42425984576080333</v>
          </cell>
          <cell r="AL565">
            <v>0.42425984576080333</v>
          </cell>
          <cell r="AM565">
            <v>0.42425984576080333</v>
          </cell>
          <cell r="AN565">
            <v>0.42425984576080333</v>
          </cell>
          <cell r="AO565">
            <v>0.42425984576080333</v>
          </cell>
          <cell r="AP565">
            <v>0.42425984576080333</v>
          </cell>
          <cell r="AQ565">
            <v>0.42425984576080333</v>
          </cell>
          <cell r="AR565">
            <v>0.42425984576080333</v>
          </cell>
          <cell r="AS565">
            <v>0.42425984576080333</v>
          </cell>
          <cell r="AT565">
            <v>0.42425984576080333</v>
          </cell>
          <cell r="AU565">
            <v>0.42425984576080333</v>
          </cell>
          <cell r="AV565">
            <v>0.42425984576080333</v>
          </cell>
          <cell r="AW565">
            <v>0.42425984576080333</v>
          </cell>
          <cell r="AX565">
            <v>0.42425984576080333</v>
          </cell>
          <cell r="AY565">
            <v>0.42425984576080333</v>
          </cell>
          <cell r="AZ565">
            <v>0.42425984576080333</v>
          </cell>
          <cell r="BA565">
            <v>0.42425984576080333</v>
          </cell>
          <cell r="BB565">
            <v>0.42425984576080333</v>
          </cell>
          <cell r="BC565">
            <v>0.42425984576080333</v>
          </cell>
          <cell r="BD565">
            <v>0.42425984576080333</v>
          </cell>
          <cell r="BE565">
            <v>0.42425984576080333</v>
          </cell>
          <cell r="BF565">
            <v>0.42425984576080333</v>
          </cell>
          <cell r="BG565">
            <v>0.42425984576080333</v>
          </cell>
          <cell r="BH565">
            <v>0.42425984576080333</v>
          </cell>
          <cell r="BI565">
            <v>0.42425984576080333</v>
          </cell>
          <cell r="BJ565">
            <v>0.42425984576080333</v>
          </cell>
          <cell r="BK565">
            <v>0.42425984576080333</v>
          </cell>
          <cell r="BL565">
            <v>0.42425984576080333</v>
          </cell>
          <cell r="BM565">
            <v>0.42425984576080333</v>
          </cell>
          <cell r="BN565">
            <v>0.42425984576080333</v>
          </cell>
          <cell r="BO565">
            <v>0.42425984576080333</v>
          </cell>
          <cell r="BP565">
            <v>0.42425984576080333</v>
          </cell>
          <cell r="BQ565">
            <v>0.42425984576080333</v>
          </cell>
          <cell r="BR565">
            <v>0.42425984576080333</v>
          </cell>
          <cell r="BS565">
            <v>0.42425984576080333</v>
          </cell>
          <cell r="BT565">
            <v>0.42425984576080333</v>
          </cell>
          <cell r="BU565">
            <v>0.42425984576080333</v>
          </cell>
          <cell r="BV565">
            <v>0.42425984576080333</v>
          </cell>
          <cell r="BW565">
            <v>0.42425984576080333</v>
          </cell>
          <cell r="BX565">
            <v>0.42425984576080333</v>
          </cell>
          <cell r="BY565">
            <v>0.42425984576080333</v>
          </cell>
          <cell r="BZ565">
            <v>0.42425984576080333</v>
          </cell>
          <cell r="CA565">
            <v>0.42425984576080333</v>
          </cell>
          <cell r="CB565">
            <v>0.42425984576080333</v>
          </cell>
          <cell r="CC565">
            <v>0.42425984576080333</v>
          </cell>
          <cell r="CD565">
            <v>0.42425984576080333</v>
          </cell>
          <cell r="CE565">
            <v>0.42425984576080333</v>
          </cell>
          <cell r="CF565">
            <v>0.42425984576080333</v>
          </cell>
          <cell r="CG565">
            <v>0.42425984576080333</v>
          </cell>
          <cell r="CH565">
            <v>0.42425984576080333</v>
          </cell>
          <cell r="CI565">
            <v>0.42425984576080333</v>
          </cell>
          <cell r="CJ565">
            <v>0.42425984576080333</v>
          </cell>
          <cell r="CK565">
            <v>0.42425984576080333</v>
          </cell>
          <cell r="CL565">
            <v>0.42425984576080333</v>
          </cell>
          <cell r="CM565">
            <v>0.42425984576080333</v>
          </cell>
          <cell r="CN565">
            <v>0.42425984576080333</v>
          </cell>
          <cell r="CO565">
            <v>0.42425984576080333</v>
          </cell>
          <cell r="CP565">
            <v>0.42425984576080333</v>
          </cell>
          <cell r="CQ565">
            <v>0.42425984576080333</v>
          </cell>
          <cell r="CR565">
            <v>0.42425984576080333</v>
          </cell>
          <cell r="CS565">
            <v>0.42425984576080333</v>
          </cell>
          <cell r="CT565">
            <v>0.42425984576080333</v>
          </cell>
          <cell r="CU565">
            <v>0.42425984576080333</v>
          </cell>
          <cell r="CV565">
            <v>0.42425984576080333</v>
          </cell>
          <cell r="CW565">
            <v>0.42425984576080333</v>
          </cell>
          <cell r="CX565">
            <v>0.42425984576080333</v>
          </cell>
          <cell r="CY565">
            <v>0.42425984576080333</v>
          </cell>
          <cell r="CZ565">
            <v>0.42425984576080333</v>
          </cell>
          <cell r="DA565">
            <v>0.42425984576080333</v>
          </cell>
          <cell r="DB565">
            <v>0.42425984576080333</v>
          </cell>
          <cell r="DC565">
            <v>0.42425984576080333</v>
          </cell>
          <cell r="DD565">
            <v>0.42425984576080333</v>
          </cell>
          <cell r="DE565">
            <v>0.42425984576080333</v>
          </cell>
          <cell r="DF565">
            <v>0.42425984576080333</v>
          </cell>
          <cell r="DG565">
            <v>0.42425984576080333</v>
          </cell>
          <cell r="DH565">
            <v>0.42425984576080333</v>
          </cell>
          <cell r="DI565">
            <v>0.42425984576080333</v>
          </cell>
          <cell r="DJ565">
            <v>0.42425984576080333</v>
          </cell>
          <cell r="DL565" t="str">
            <v>.Residential.Dwellings.Building Type.High Density.CoolingQCResidentialService requested.Residential.Dwellings.Building Type.High Density.Cooling.Room</v>
          </cell>
        </row>
        <row r="566">
          <cell r="M566" t="str">
            <v>GJ</v>
          </cell>
          <cell r="N566">
            <v>0.5256968296427611</v>
          </cell>
          <cell r="O566">
            <v>0.51631657723519297</v>
          </cell>
          <cell r="P566">
            <v>0.56189139398192822</v>
          </cell>
          <cell r="Q566">
            <v>0.5808968064382487</v>
          </cell>
          <cell r="R566">
            <v>0.56954370533260035</v>
          </cell>
          <cell r="S566">
            <v>0.60761656400341713</v>
          </cell>
          <cell r="T566">
            <v>0.57238314349651753</v>
          </cell>
          <cell r="U566">
            <v>0.58856478759991626</v>
          </cell>
          <cell r="V566">
            <v>0.60220454790830158</v>
          </cell>
          <cell r="W566">
            <v>0.56818492405338783</v>
          </cell>
          <cell r="X566">
            <v>0.57715173696441691</v>
          </cell>
          <cell r="Y566">
            <v>0.54442730499749104</v>
          </cell>
          <cell r="Z566">
            <v>0.52956657341663815</v>
          </cell>
          <cell r="AA566">
            <v>0.52763964298199928</v>
          </cell>
          <cell r="AB566">
            <v>0.51476105368241387</v>
          </cell>
          <cell r="AC566">
            <v>0.52053356956677277</v>
          </cell>
          <cell r="AD566">
            <v>0.51369182796146984</v>
          </cell>
          <cell r="AE566">
            <v>0.50938654151277984</v>
          </cell>
          <cell r="AF566">
            <v>0.51042654261250597</v>
          </cell>
          <cell r="AG566">
            <v>0.51401733345712453</v>
          </cell>
          <cell r="AH566">
            <v>0.50176628063858497</v>
          </cell>
          <cell r="AI566">
            <v>0.50176628063858497</v>
          </cell>
          <cell r="AJ566">
            <v>0.50176628063858497</v>
          </cell>
          <cell r="AK566">
            <v>0.50176628063858497</v>
          </cell>
          <cell r="AL566">
            <v>0.50176628063858497</v>
          </cell>
          <cell r="AM566">
            <v>0.50176628063858497</v>
          </cell>
          <cell r="AN566">
            <v>0.50176628063858497</v>
          </cell>
          <cell r="AO566">
            <v>0.50176628063858497</v>
          </cell>
          <cell r="AP566">
            <v>0.50176628063858497</v>
          </cell>
          <cell r="AQ566">
            <v>0.50176628063858497</v>
          </cell>
          <cell r="AR566">
            <v>0.50176628063858497</v>
          </cell>
          <cell r="AS566">
            <v>0.50176628063858497</v>
          </cell>
          <cell r="AT566">
            <v>0.50176628063858497</v>
          </cell>
          <cell r="AU566">
            <v>0.50176628063858497</v>
          </cell>
          <cell r="AV566">
            <v>0.50176628063858497</v>
          </cell>
          <cell r="AW566">
            <v>0.50176628063858497</v>
          </cell>
          <cell r="AX566">
            <v>0.50176628063858497</v>
          </cell>
          <cell r="AY566">
            <v>0.50176628063858497</v>
          </cell>
          <cell r="AZ566">
            <v>0.50176628063858497</v>
          </cell>
          <cell r="BA566">
            <v>0.50176628063858497</v>
          </cell>
          <cell r="BB566">
            <v>0.50176628063858497</v>
          </cell>
          <cell r="BC566">
            <v>0.50176628063858497</v>
          </cell>
          <cell r="BD566">
            <v>0.50176628063858497</v>
          </cell>
          <cell r="BE566">
            <v>0.50176628063858497</v>
          </cell>
          <cell r="BF566">
            <v>0.50176628063858497</v>
          </cell>
          <cell r="BG566">
            <v>0.50176628063858497</v>
          </cell>
          <cell r="BH566">
            <v>0.50176628063858497</v>
          </cell>
          <cell r="BI566">
            <v>0.50176628063858497</v>
          </cell>
          <cell r="BJ566">
            <v>0.50176628063858497</v>
          </cell>
          <cell r="BK566">
            <v>0.50176628063858497</v>
          </cell>
          <cell r="BL566">
            <v>0.50176628063858497</v>
          </cell>
          <cell r="BM566">
            <v>0.50176628063858497</v>
          </cell>
          <cell r="BN566">
            <v>0.50176628063858497</v>
          </cell>
          <cell r="BO566">
            <v>0.50176628063858497</v>
          </cell>
          <cell r="BP566">
            <v>0.50176628063858497</v>
          </cell>
          <cell r="BQ566">
            <v>0.50176628063858497</v>
          </cell>
          <cell r="BR566">
            <v>0.50176628063858497</v>
          </cell>
          <cell r="BS566">
            <v>0.50176628063858497</v>
          </cell>
          <cell r="BT566">
            <v>0.50176628063858497</v>
          </cell>
          <cell r="BU566">
            <v>0.50176628063858497</v>
          </cell>
          <cell r="BV566">
            <v>0.50176628063858497</v>
          </cell>
          <cell r="BW566">
            <v>0.50176628063858497</v>
          </cell>
          <cell r="BX566">
            <v>0.50176628063858497</v>
          </cell>
          <cell r="BY566">
            <v>0.50176628063858497</v>
          </cell>
          <cell r="BZ566">
            <v>0.50176628063858497</v>
          </cell>
          <cell r="CA566">
            <v>0.50176628063858497</v>
          </cell>
          <cell r="CB566">
            <v>0.50176628063858497</v>
          </cell>
          <cell r="CC566">
            <v>0.50176628063858497</v>
          </cell>
          <cell r="CD566">
            <v>0.50176628063858497</v>
          </cell>
          <cell r="CE566">
            <v>0.50176628063858497</v>
          </cell>
          <cell r="CF566">
            <v>0.50176628063858497</v>
          </cell>
          <cell r="CG566">
            <v>0.50176628063858497</v>
          </cell>
          <cell r="CH566">
            <v>0.50176628063858497</v>
          </cell>
          <cell r="CI566">
            <v>0.50176628063858497</v>
          </cell>
          <cell r="CJ566">
            <v>0.50176628063858497</v>
          </cell>
          <cell r="CK566">
            <v>0.50176628063858497</v>
          </cell>
          <cell r="CL566">
            <v>0.50176628063858497</v>
          </cell>
          <cell r="CM566">
            <v>0.50176628063858497</v>
          </cell>
          <cell r="CN566">
            <v>0.50176628063858497</v>
          </cell>
          <cell r="CO566">
            <v>0.50176628063858497</v>
          </cell>
          <cell r="CP566">
            <v>0.50176628063858497</v>
          </cell>
          <cell r="CQ566">
            <v>0.50176628063858497</v>
          </cell>
          <cell r="CR566">
            <v>0.50176628063858497</v>
          </cell>
          <cell r="CS566">
            <v>0.50176628063858497</v>
          </cell>
          <cell r="CT566">
            <v>0.50176628063858497</v>
          </cell>
          <cell r="CU566">
            <v>0.50176628063858497</v>
          </cell>
          <cell r="CV566">
            <v>0.50176628063858497</v>
          </cell>
          <cell r="CW566">
            <v>0.50176628063858497</v>
          </cell>
          <cell r="CX566">
            <v>0.50176628063858497</v>
          </cell>
          <cell r="CY566">
            <v>0.50176628063858497</v>
          </cell>
          <cell r="CZ566">
            <v>0.50176628063858497</v>
          </cell>
          <cell r="DA566">
            <v>0.50176628063858497</v>
          </cell>
          <cell r="DB566">
            <v>0.50176628063858497</v>
          </cell>
          <cell r="DC566">
            <v>0.50176628063858497</v>
          </cell>
          <cell r="DD566">
            <v>0.50176628063858497</v>
          </cell>
          <cell r="DE566">
            <v>0.50176628063858497</v>
          </cell>
          <cell r="DF566">
            <v>0.50176628063858497</v>
          </cell>
          <cell r="DG566">
            <v>0.50176628063858497</v>
          </cell>
          <cell r="DH566">
            <v>0.50176628063858497</v>
          </cell>
          <cell r="DI566">
            <v>0.50176628063858497</v>
          </cell>
          <cell r="DJ566">
            <v>0.50176628063858497</v>
          </cell>
          <cell r="DL566" t="str">
            <v>.Residential.Dwellings.Building Type.High Density.CoolingATResidentialService requested.Residential.Dwellings.Building Type.High Density.Cooling.Room</v>
          </cell>
        </row>
        <row r="567">
          <cell r="DL567" t="str">
            <v/>
          </cell>
        </row>
        <row r="568">
          <cell r="DL568" t="str">
            <v/>
          </cell>
        </row>
        <row r="569">
          <cell r="M569" t="str">
            <v>GJ</v>
          </cell>
          <cell r="N569">
            <v>0.73883032112283831</v>
          </cell>
          <cell r="O569">
            <v>0.73661797488429892</v>
          </cell>
          <cell r="P569">
            <v>0.73426952469364593</v>
          </cell>
          <cell r="Q569">
            <v>0.73202178588277889</v>
          </cell>
          <cell r="R569">
            <v>0.73226929309569644</v>
          </cell>
          <cell r="S569">
            <v>0.73221694800042991</v>
          </cell>
          <cell r="T569">
            <v>0.73286935493420047</v>
          </cell>
          <cell r="U569">
            <v>0.73393970051839863</v>
          </cell>
          <cell r="V569">
            <v>0.73396345434636079</v>
          </cell>
          <cell r="W569">
            <v>0.73312895662315614</v>
          </cell>
          <cell r="X569">
            <v>0.73308271039033668</v>
          </cell>
          <cell r="Y569">
            <v>0.73215208163908174</v>
          </cell>
          <cell r="Z569">
            <v>0.73104706737482794</v>
          </cell>
          <cell r="AA569">
            <v>0.7295671138551294</v>
          </cell>
          <cell r="AB569">
            <v>0.7285671959570923</v>
          </cell>
          <cell r="AC569">
            <v>0.70733679067137067</v>
          </cell>
          <cell r="AD569">
            <v>0.70572068277238298</v>
          </cell>
          <cell r="AE569">
            <v>0.70404187500159632</v>
          </cell>
          <cell r="AF569">
            <v>0.7025507707834624</v>
          </cell>
          <cell r="AG569">
            <v>0.70113060701224028</v>
          </cell>
          <cell r="AH569">
            <v>0.69962023083990887</v>
          </cell>
          <cell r="AI569">
            <v>0.69962023083990887</v>
          </cell>
          <cell r="AJ569">
            <v>0.69962023083990887</v>
          </cell>
          <cell r="AK569">
            <v>0.69962023083990887</v>
          </cell>
          <cell r="AL569">
            <v>0.69962023083990887</v>
          </cell>
          <cell r="AM569">
            <v>0.69962023083990887</v>
          </cell>
          <cell r="AN569">
            <v>0.69962023083990887</v>
          </cell>
          <cell r="AO569">
            <v>0.69962023083990887</v>
          </cell>
          <cell r="AP569">
            <v>0.69962023083990887</v>
          </cell>
          <cell r="AQ569">
            <v>0.69962023083990887</v>
          </cell>
          <cell r="AR569">
            <v>0.69962023083990887</v>
          </cell>
          <cell r="AS569">
            <v>0.69962023083990887</v>
          </cell>
          <cell r="AT569">
            <v>0.69962023083990887</v>
          </cell>
          <cell r="AU569">
            <v>0.69962023083990887</v>
          </cell>
          <cell r="AV569">
            <v>0.69962023083990887</v>
          </cell>
          <cell r="AW569">
            <v>0.69962023083990887</v>
          </cell>
          <cell r="AX569">
            <v>0.69962023083990887</v>
          </cell>
          <cell r="AY569">
            <v>0.69962023083990887</v>
          </cell>
          <cell r="AZ569">
            <v>0.69962023083990887</v>
          </cell>
          <cell r="BA569">
            <v>0.69962023083990887</v>
          </cell>
          <cell r="BB569">
            <v>0.69962023083990887</v>
          </cell>
          <cell r="BC569">
            <v>0.69962023083990887</v>
          </cell>
          <cell r="BD569">
            <v>0.69962023083990887</v>
          </cell>
          <cell r="BE569">
            <v>0.69962023083990887</v>
          </cell>
          <cell r="BF569">
            <v>0.69962023083990887</v>
          </cell>
          <cell r="BG569">
            <v>0.69962023083990887</v>
          </cell>
          <cell r="BH569">
            <v>0.69962023083990887</v>
          </cell>
          <cell r="BI569">
            <v>0.69962023083990887</v>
          </cell>
          <cell r="BJ569">
            <v>0.69962023083990887</v>
          </cell>
          <cell r="BK569">
            <v>0.69962023083990887</v>
          </cell>
          <cell r="BL569">
            <v>0.69962023083990887</v>
          </cell>
          <cell r="BM569">
            <v>0.69962023083990887</v>
          </cell>
          <cell r="BN569">
            <v>0.69962023083990887</v>
          </cell>
          <cell r="BO569">
            <v>0.69962023083990887</v>
          </cell>
          <cell r="BP569">
            <v>0.69962023083990887</v>
          </cell>
          <cell r="BQ569">
            <v>0.69962023083990887</v>
          </cell>
          <cell r="BR569">
            <v>0.69962023083990887</v>
          </cell>
          <cell r="BS569">
            <v>0.69962023083990887</v>
          </cell>
          <cell r="BT569">
            <v>0.69962023083990887</v>
          </cell>
          <cell r="BU569">
            <v>0.69962023083990887</v>
          </cell>
          <cell r="BV569">
            <v>0.69962023083990887</v>
          </cell>
          <cell r="BW569">
            <v>0.69962023083990887</v>
          </cell>
          <cell r="BX569">
            <v>0.69962023083990887</v>
          </cell>
          <cell r="BY569">
            <v>0.69962023083990887</v>
          </cell>
          <cell r="BZ569">
            <v>0.69962023083990887</v>
          </cell>
          <cell r="CA569">
            <v>0.69962023083990887</v>
          </cell>
          <cell r="CB569">
            <v>0.69962023083990887</v>
          </cell>
          <cell r="CC569">
            <v>0.69962023083990887</v>
          </cell>
          <cell r="CD569">
            <v>0.69962023083990887</v>
          </cell>
          <cell r="CE569">
            <v>0.69962023083990887</v>
          </cell>
          <cell r="CF569">
            <v>0.69962023083990887</v>
          </cell>
          <cell r="CG569">
            <v>0.69962023083990887</v>
          </cell>
          <cell r="CH569">
            <v>0.69962023083990887</v>
          </cell>
          <cell r="CI569">
            <v>0.69962023083990887</v>
          </cell>
          <cell r="CJ569">
            <v>0.69962023083990887</v>
          </cell>
          <cell r="CK569">
            <v>0.69962023083990887</v>
          </cell>
          <cell r="CL569">
            <v>0.69962023083990887</v>
          </cell>
          <cell r="CM569">
            <v>0.69962023083990887</v>
          </cell>
          <cell r="CN569">
            <v>0.69962023083990887</v>
          </cell>
          <cell r="CO569">
            <v>0.69962023083990887</v>
          </cell>
          <cell r="CP569">
            <v>0.69962023083990887</v>
          </cell>
          <cell r="CQ569">
            <v>0.69962023083990887</v>
          </cell>
          <cell r="CR569">
            <v>0.69962023083990887</v>
          </cell>
          <cell r="CS569">
            <v>0.69962023083990887</v>
          </cell>
          <cell r="CT569">
            <v>0.69962023083990887</v>
          </cell>
          <cell r="CU569">
            <v>0.69962023083990887</v>
          </cell>
          <cell r="CV569">
            <v>0.69962023083990887</v>
          </cell>
          <cell r="CW569">
            <v>0.69962023083990887</v>
          </cell>
          <cell r="CX569">
            <v>0.69962023083990887</v>
          </cell>
          <cell r="CY569">
            <v>0.69962023083990887</v>
          </cell>
          <cell r="CZ569">
            <v>0.69962023083990887</v>
          </cell>
          <cell r="DA569">
            <v>0.69962023083990887</v>
          </cell>
          <cell r="DB569">
            <v>0.69962023083990887</v>
          </cell>
          <cell r="DC569">
            <v>0.69962023083990887</v>
          </cell>
          <cell r="DD569">
            <v>0.69962023083990887</v>
          </cell>
          <cell r="DE569">
            <v>0.69962023083990887</v>
          </cell>
          <cell r="DF569">
            <v>0.69962023083990887</v>
          </cell>
          <cell r="DG569">
            <v>0.69962023083990887</v>
          </cell>
          <cell r="DH569">
            <v>0.69962023083990887</v>
          </cell>
          <cell r="DI569">
            <v>0.69962023083990887</v>
          </cell>
          <cell r="DJ569">
            <v>0.69962023083990887</v>
          </cell>
          <cell r="DL569" t="str">
            <v>.Residential.Water HeatingBCResidentialService requested.Residential.Water Heating.LowMed Density</v>
          </cell>
        </row>
        <row r="570">
          <cell r="M570" t="str">
            <v>GJ</v>
          </cell>
          <cell r="N570">
            <v>0.83203600966229541</v>
          </cell>
          <cell r="O570">
            <v>0.83252235243625139</v>
          </cell>
          <cell r="P570">
            <v>0.83282475339405204</v>
          </cell>
          <cell r="Q570">
            <v>0.83321204576641805</v>
          </cell>
          <cell r="R570">
            <v>0.83581848702939032</v>
          </cell>
          <cell r="S570">
            <v>0.83855971741067126</v>
          </cell>
          <cell r="T570">
            <v>0.84175321109485057</v>
          </cell>
          <cell r="U570">
            <v>0.84512938744706867</v>
          </cell>
          <cell r="V570">
            <v>0.84626305310220318</v>
          </cell>
          <cell r="W570">
            <v>0.84675316506175324</v>
          </cell>
          <cell r="X570">
            <v>0.84734168680134925</v>
          </cell>
          <cell r="Y570">
            <v>0.8478153894856324</v>
          </cell>
          <cell r="Z570">
            <v>0.84834167068353372</v>
          </cell>
          <cell r="AA570">
            <v>0.84868839576062993</v>
          </cell>
          <cell r="AB570">
            <v>0.84925213339809091</v>
          </cell>
          <cell r="AC570">
            <v>0.84946219395556277</v>
          </cell>
          <cell r="AD570">
            <v>0.84976404724388555</v>
          </cell>
          <cell r="AE570">
            <v>0.84990543323704737</v>
          </cell>
          <cell r="AF570">
            <v>0.84998528171004328</v>
          </cell>
          <cell r="AG570">
            <v>0.85028250642328296</v>
          </cell>
          <cell r="AH570">
            <v>0.85037002698005415</v>
          </cell>
          <cell r="AI570">
            <v>0.85037002698005415</v>
          </cell>
          <cell r="AJ570">
            <v>0.85037002698005415</v>
          </cell>
          <cell r="AK570">
            <v>0.85037002698005415</v>
          </cell>
          <cell r="AL570">
            <v>0.85037002698005415</v>
          </cell>
          <cell r="AM570">
            <v>0.85037002698005415</v>
          </cell>
          <cell r="AN570">
            <v>0.85037002698005415</v>
          </cell>
          <cell r="AO570">
            <v>0.85037002698005415</v>
          </cell>
          <cell r="AP570">
            <v>0.85037002698005415</v>
          </cell>
          <cell r="AQ570">
            <v>0.85037002698005415</v>
          </cell>
          <cell r="AR570">
            <v>0.85037002698005415</v>
          </cell>
          <cell r="AS570">
            <v>0.85037002698005415</v>
          </cell>
          <cell r="AT570">
            <v>0.85037002698005415</v>
          </cell>
          <cell r="AU570">
            <v>0.85037002698005415</v>
          </cell>
          <cell r="AV570">
            <v>0.85037002698005415</v>
          </cell>
          <cell r="AW570">
            <v>0.85037002698005415</v>
          </cell>
          <cell r="AX570">
            <v>0.85037002698005415</v>
          </cell>
          <cell r="AY570">
            <v>0.85037002698005415</v>
          </cell>
          <cell r="AZ570">
            <v>0.85037002698005415</v>
          </cell>
          <cell r="BA570">
            <v>0.85037002698005415</v>
          </cell>
          <cell r="BB570">
            <v>0.85037002698005415</v>
          </cell>
          <cell r="BC570">
            <v>0.85037002698005415</v>
          </cell>
          <cell r="BD570">
            <v>0.85037002698005415</v>
          </cell>
          <cell r="BE570">
            <v>0.85037002698005415</v>
          </cell>
          <cell r="BF570">
            <v>0.85037002698005415</v>
          </cell>
          <cell r="BG570">
            <v>0.85037002698005415</v>
          </cell>
          <cell r="BH570">
            <v>0.85037002698005415</v>
          </cell>
          <cell r="BI570">
            <v>0.85037002698005415</v>
          </cell>
          <cell r="BJ570">
            <v>0.85037002698005415</v>
          </cell>
          <cell r="BK570">
            <v>0.85037002698005415</v>
          </cell>
          <cell r="BL570">
            <v>0.85037002698005415</v>
          </cell>
          <cell r="BM570">
            <v>0.85037002698005415</v>
          </cell>
          <cell r="BN570">
            <v>0.85037002698005415</v>
          </cell>
          <cell r="BO570">
            <v>0.85037002698005415</v>
          </cell>
          <cell r="BP570">
            <v>0.85037002698005415</v>
          </cell>
          <cell r="BQ570">
            <v>0.85037002698005415</v>
          </cell>
          <cell r="BR570">
            <v>0.85037002698005415</v>
          </cell>
          <cell r="BS570">
            <v>0.85037002698005415</v>
          </cell>
          <cell r="BT570">
            <v>0.85037002698005415</v>
          </cell>
          <cell r="BU570">
            <v>0.85037002698005415</v>
          </cell>
          <cell r="BV570">
            <v>0.85037002698005415</v>
          </cell>
          <cell r="BW570">
            <v>0.85037002698005415</v>
          </cell>
          <cell r="BX570">
            <v>0.85037002698005415</v>
          </cell>
          <cell r="BY570">
            <v>0.85037002698005415</v>
          </cell>
          <cell r="BZ570">
            <v>0.85037002698005415</v>
          </cell>
          <cell r="CA570">
            <v>0.85037002698005415</v>
          </cell>
          <cell r="CB570">
            <v>0.85037002698005415</v>
          </cell>
          <cell r="CC570">
            <v>0.85037002698005415</v>
          </cell>
          <cell r="CD570">
            <v>0.85037002698005415</v>
          </cell>
          <cell r="CE570">
            <v>0.85037002698005415</v>
          </cell>
          <cell r="CF570">
            <v>0.85037002698005415</v>
          </cell>
          <cell r="CG570">
            <v>0.85037002698005415</v>
          </cell>
          <cell r="CH570">
            <v>0.85037002698005415</v>
          </cell>
          <cell r="CI570">
            <v>0.85037002698005415</v>
          </cell>
          <cell r="CJ570">
            <v>0.85037002698005415</v>
          </cell>
          <cell r="CK570">
            <v>0.85037002698005415</v>
          </cell>
          <cell r="CL570">
            <v>0.85037002698005415</v>
          </cell>
          <cell r="CM570">
            <v>0.85037002698005415</v>
          </cell>
          <cell r="CN570">
            <v>0.85037002698005415</v>
          </cell>
          <cell r="CO570">
            <v>0.85037002698005415</v>
          </cell>
          <cell r="CP570">
            <v>0.85037002698005415</v>
          </cell>
          <cell r="CQ570">
            <v>0.85037002698005415</v>
          </cell>
          <cell r="CR570">
            <v>0.85037002698005415</v>
          </cell>
          <cell r="CS570">
            <v>0.85037002698005415</v>
          </cell>
          <cell r="CT570">
            <v>0.85037002698005415</v>
          </cell>
          <cell r="CU570">
            <v>0.85037002698005415</v>
          </cell>
          <cell r="CV570">
            <v>0.85037002698005415</v>
          </cell>
          <cell r="CW570">
            <v>0.85037002698005415</v>
          </cell>
          <cell r="CX570">
            <v>0.85037002698005415</v>
          </cell>
          <cell r="CY570">
            <v>0.85037002698005415</v>
          </cell>
          <cell r="CZ570">
            <v>0.85037002698005415</v>
          </cell>
          <cell r="DA570">
            <v>0.85037002698005415</v>
          </cell>
          <cell r="DB570">
            <v>0.85037002698005415</v>
          </cell>
          <cell r="DC570">
            <v>0.85037002698005415</v>
          </cell>
          <cell r="DD570">
            <v>0.85037002698005415</v>
          </cell>
          <cell r="DE570">
            <v>0.85037002698005415</v>
          </cell>
          <cell r="DF570">
            <v>0.85037002698005415</v>
          </cell>
          <cell r="DG570">
            <v>0.85037002698005415</v>
          </cell>
          <cell r="DH570">
            <v>0.85037002698005415</v>
          </cell>
          <cell r="DI570">
            <v>0.85037002698005415</v>
          </cell>
          <cell r="DJ570">
            <v>0.85037002698005415</v>
          </cell>
          <cell r="DL570" t="str">
            <v>.Residential.Water HeatingABResidentialService requested.Residential.Water Heating.LowMed Density</v>
          </cell>
        </row>
        <row r="571">
          <cell r="M571" t="str">
            <v>GJ</v>
          </cell>
          <cell r="N571">
            <v>0.86139909115388114</v>
          </cell>
          <cell r="O571">
            <v>0.86138040005659411</v>
          </cell>
          <cell r="P571">
            <v>0.86134808755729952</v>
          </cell>
          <cell r="Q571">
            <v>0.86145473282497498</v>
          </cell>
          <cell r="R571">
            <v>0.86349499940169094</v>
          </cell>
          <cell r="S571">
            <v>0.86562240201545371</v>
          </cell>
          <cell r="T571">
            <v>0.86779598669867897</v>
          </cell>
          <cell r="U571">
            <v>0.87038298661616642</v>
          </cell>
          <cell r="V571">
            <v>0.86987379711361568</v>
          </cell>
          <cell r="W571">
            <v>0.86879014290674572</v>
          </cell>
          <cell r="X571">
            <v>0.86755771144070581</v>
          </cell>
          <cell r="Y571">
            <v>0.86638455850831098</v>
          </cell>
          <cell r="Z571">
            <v>0.86663156754786308</v>
          </cell>
          <cell r="AA571">
            <v>0.86671458604714458</v>
          </cell>
          <cell r="AB571">
            <v>0.86700304628048597</v>
          </cell>
          <cell r="AC571">
            <v>0.86890139243143083</v>
          </cell>
          <cell r="AD571">
            <v>0.86895910554335176</v>
          </cell>
          <cell r="AE571">
            <v>0.86893463524679637</v>
          </cell>
          <cell r="AF571">
            <v>0.86880968110645307</v>
          </cell>
          <cell r="AG571">
            <v>0.86881337957161997</v>
          </cell>
          <cell r="AH571">
            <v>0.86873183980400137</v>
          </cell>
          <cell r="AI571">
            <v>0.86873183980400137</v>
          </cell>
          <cell r="AJ571">
            <v>0.86873183980400137</v>
          </cell>
          <cell r="AK571">
            <v>0.86873183980400137</v>
          </cell>
          <cell r="AL571">
            <v>0.86873183980400137</v>
          </cell>
          <cell r="AM571">
            <v>0.86873183980400137</v>
          </cell>
          <cell r="AN571">
            <v>0.86873183980400137</v>
          </cell>
          <cell r="AO571">
            <v>0.86873183980400137</v>
          </cell>
          <cell r="AP571">
            <v>0.86873183980400137</v>
          </cell>
          <cell r="AQ571">
            <v>0.86873183980400137</v>
          </cell>
          <cell r="AR571">
            <v>0.86873183980400137</v>
          </cell>
          <cell r="AS571">
            <v>0.86873183980400137</v>
          </cell>
          <cell r="AT571">
            <v>0.86873183980400137</v>
          </cell>
          <cell r="AU571">
            <v>0.86873183980400137</v>
          </cell>
          <cell r="AV571">
            <v>0.86873183980400137</v>
          </cell>
          <cell r="AW571">
            <v>0.86873183980400137</v>
          </cell>
          <cell r="AX571">
            <v>0.86873183980400137</v>
          </cell>
          <cell r="AY571">
            <v>0.86873183980400137</v>
          </cell>
          <cell r="AZ571">
            <v>0.86873183980400137</v>
          </cell>
          <cell r="BA571">
            <v>0.86873183980400137</v>
          </cell>
          <cell r="BB571">
            <v>0.86873183980400137</v>
          </cell>
          <cell r="BC571">
            <v>0.86873183980400137</v>
          </cell>
          <cell r="BD571">
            <v>0.86873183980400137</v>
          </cell>
          <cell r="BE571">
            <v>0.86873183980400137</v>
          </cell>
          <cell r="BF571">
            <v>0.86873183980400137</v>
          </cell>
          <cell r="BG571">
            <v>0.86873183980400137</v>
          </cell>
          <cell r="BH571">
            <v>0.86873183980400137</v>
          </cell>
          <cell r="BI571">
            <v>0.86873183980400137</v>
          </cell>
          <cell r="BJ571">
            <v>0.86873183980400137</v>
          </cell>
          <cell r="BK571">
            <v>0.86873183980400137</v>
          </cell>
          <cell r="BL571">
            <v>0.86873183980400137</v>
          </cell>
          <cell r="BM571">
            <v>0.86873183980400137</v>
          </cell>
          <cell r="BN571">
            <v>0.86873183980400137</v>
          </cell>
          <cell r="BO571">
            <v>0.86873183980400137</v>
          </cell>
          <cell r="BP571">
            <v>0.86873183980400137</v>
          </cell>
          <cell r="BQ571">
            <v>0.86873183980400137</v>
          </cell>
          <cell r="BR571">
            <v>0.86873183980400137</v>
          </cell>
          <cell r="BS571">
            <v>0.86873183980400137</v>
          </cell>
          <cell r="BT571">
            <v>0.86873183980400137</v>
          </cell>
          <cell r="BU571">
            <v>0.86873183980400137</v>
          </cell>
          <cell r="BV571">
            <v>0.86873183980400137</v>
          </cell>
          <cell r="BW571">
            <v>0.86873183980400137</v>
          </cell>
          <cell r="BX571">
            <v>0.86873183980400137</v>
          </cell>
          <cell r="BY571">
            <v>0.86873183980400137</v>
          </cell>
          <cell r="BZ571">
            <v>0.86873183980400137</v>
          </cell>
          <cell r="CA571">
            <v>0.86873183980400137</v>
          </cell>
          <cell r="CB571">
            <v>0.86873183980400137</v>
          </cell>
          <cell r="CC571">
            <v>0.86873183980400137</v>
          </cell>
          <cell r="CD571">
            <v>0.86873183980400137</v>
          </cell>
          <cell r="CE571">
            <v>0.86873183980400137</v>
          </cell>
          <cell r="CF571">
            <v>0.86873183980400137</v>
          </cell>
          <cell r="CG571">
            <v>0.86873183980400137</v>
          </cell>
          <cell r="CH571">
            <v>0.86873183980400137</v>
          </cell>
          <cell r="CI571">
            <v>0.86873183980400137</v>
          </cell>
          <cell r="CJ571">
            <v>0.86873183980400137</v>
          </cell>
          <cell r="CK571">
            <v>0.86873183980400137</v>
          </cell>
          <cell r="CL571">
            <v>0.86873183980400137</v>
          </cell>
          <cell r="CM571">
            <v>0.86873183980400137</v>
          </cell>
          <cell r="CN571">
            <v>0.86873183980400137</v>
          </cell>
          <cell r="CO571">
            <v>0.86873183980400137</v>
          </cell>
          <cell r="CP571">
            <v>0.86873183980400137</v>
          </cell>
          <cell r="CQ571">
            <v>0.86873183980400137</v>
          </cell>
          <cell r="CR571">
            <v>0.86873183980400137</v>
          </cell>
          <cell r="CS571">
            <v>0.86873183980400137</v>
          </cell>
          <cell r="CT571">
            <v>0.86873183980400137</v>
          </cell>
          <cell r="CU571">
            <v>0.86873183980400137</v>
          </cell>
          <cell r="CV571">
            <v>0.86873183980400137</v>
          </cell>
          <cell r="CW571">
            <v>0.86873183980400137</v>
          </cell>
          <cell r="CX571">
            <v>0.86873183980400137</v>
          </cell>
          <cell r="CY571">
            <v>0.86873183980400137</v>
          </cell>
          <cell r="CZ571">
            <v>0.86873183980400137</v>
          </cell>
          <cell r="DA571">
            <v>0.86873183980400137</v>
          </cell>
          <cell r="DB571">
            <v>0.86873183980400137</v>
          </cell>
          <cell r="DC571">
            <v>0.86873183980400137</v>
          </cell>
          <cell r="DD571">
            <v>0.86873183980400137</v>
          </cell>
          <cell r="DE571">
            <v>0.86873183980400137</v>
          </cell>
          <cell r="DF571">
            <v>0.86873183980400137</v>
          </cell>
          <cell r="DG571">
            <v>0.86873183980400137</v>
          </cell>
          <cell r="DH571">
            <v>0.86873183980400137</v>
          </cell>
          <cell r="DI571">
            <v>0.86873183980400137</v>
          </cell>
          <cell r="DJ571">
            <v>0.86873183980400137</v>
          </cell>
          <cell r="DL571" t="str">
            <v>.Residential.Water HeatingSKResidentialService requested.Residential.Water Heating.LowMed Density</v>
          </cell>
        </row>
        <row r="572">
          <cell r="M572" t="str">
            <v>GJ</v>
          </cell>
          <cell r="N572">
            <v>0.80436058071641092</v>
          </cell>
          <cell r="O572">
            <v>0.80462243512796117</v>
          </cell>
          <cell r="P572">
            <v>0.80459987709142977</v>
          </cell>
          <cell r="Q572">
            <v>0.80455130839604116</v>
          </cell>
          <cell r="R572">
            <v>0.80533838557574366</v>
          </cell>
          <cell r="S572">
            <v>0.80617015120657887</v>
          </cell>
          <cell r="T572">
            <v>0.80717155876671765</v>
          </cell>
          <cell r="U572">
            <v>0.80886039584464675</v>
          </cell>
          <cell r="V572">
            <v>0.81376542435457422</v>
          </cell>
          <cell r="W572">
            <v>0.81888105498126773</v>
          </cell>
          <cell r="X572">
            <v>0.82386192047233586</v>
          </cell>
          <cell r="Y572">
            <v>0.82888910079951061</v>
          </cell>
          <cell r="Z572">
            <v>0.82883129357799079</v>
          </cell>
          <cell r="AA572">
            <v>0.82892684965295116</v>
          </cell>
          <cell r="AB572">
            <v>0.82914288678434023</v>
          </cell>
          <cell r="AC572">
            <v>0.83472037315053482</v>
          </cell>
          <cell r="AD572">
            <v>0.82907174024476726</v>
          </cell>
          <cell r="AE572">
            <v>0.82872532890060158</v>
          </cell>
          <cell r="AF572">
            <v>0.82871715412328117</v>
          </cell>
          <cell r="AG572">
            <v>0.82883460076484372</v>
          </cell>
          <cell r="AH572">
            <v>0.82874491020464425</v>
          </cell>
          <cell r="AI572">
            <v>0.82874491020464425</v>
          </cell>
          <cell r="AJ572">
            <v>0.82874491020464425</v>
          </cell>
          <cell r="AK572">
            <v>0.82874491020464425</v>
          </cell>
          <cell r="AL572">
            <v>0.82874491020464425</v>
          </cell>
          <cell r="AM572">
            <v>0.82874491020464425</v>
          </cell>
          <cell r="AN572">
            <v>0.82874491020464425</v>
          </cell>
          <cell r="AO572">
            <v>0.82874491020464425</v>
          </cell>
          <cell r="AP572">
            <v>0.82874491020464425</v>
          </cell>
          <cell r="AQ572">
            <v>0.82874491020464425</v>
          </cell>
          <cell r="AR572">
            <v>0.82874491020464425</v>
          </cell>
          <cell r="AS572">
            <v>0.82874491020464425</v>
          </cell>
          <cell r="AT572">
            <v>0.82874491020464425</v>
          </cell>
          <cell r="AU572">
            <v>0.82874491020464425</v>
          </cell>
          <cell r="AV572">
            <v>0.82874491020464425</v>
          </cell>
          <cell r="AW572">
            <v>0.82874491020464425</v>
          </cell>
          <cell r="AX572">
            <v>0.82874491020464425</v>
          </cell>
          <cell r="AY572">
            <v>0.82874491020464425</v>
          </cell>
          <cell r="AZ572">
            <v>0.82874491020464425</v>
          </cell>
          <cell r="BA572">
            <v>0.82874491020464425</v>
          </cell>
          <cell r="BB572">
            <v>0.82874491020464425</v>
          </cell>
          <cell r="BC572">
            <v>0.82874491020464425</v>
          </cell>
          <cell r="BD572">
            <v>0.82874491020464425</v>
          </cell>
          <cell r="BE572">
            <v>0.82874491020464425</v>
          </cell>
          <cell r="BF572">
            <v>0.82874491020464425</v>
          </cell>
          <cell r="BG572">
            <v>0.82874491020464425</v>
          </cell>
          <cell r="BH572">
            <v>0.82874491020464425</v>
          </cell>
          <cell r="BI572">
            <v>0.82874491020464425</v>
          </cell>
          <cell r="BJ572">
            <v>0.82874491020464425</v>
          </cell>
          <cell r="BK572">
            <v>0.82874491020464425</v>
          </cell>
          <cell r="BL572">
            <v>0.82874491020464425</v>
          </cell>
          <cell r="BM572">
            <v>0.82874491020464425</v>
          </cell>
          <cell r="BN572">
            <v>0.82874491020464425</v>
          </cell>
          <cell r="BO572">
            <v>0.82874491020464425</v>
          </cell>
          <cell r="BP572">
            <v>0.82874491020464425</v>
          </cell>
          <cell r="BQ572">
            <v>0.82874491020464425</v>
          </cell>
          <cell r="BR572">
            <v>0.82874491020464425</v>
          </cell>
          <cell r="BS572">
            <v>0.82874491020464425</v>
          </cell>
          <cell r="BT572">
            <v>0.82874491020464425</v>
          </cell>
          <cell r="BU572">
            <v>0.82874491020464425</v>
          </cell>
          <cell r="BV572">
            <v>0.82874491020464425</v>
          </cell>
          <cell r="BW572">
            <v>0.82874491020464425</v>
          </cell>
          <cell r="BX572">
            <v>0.82874491020464425</v>
          </cell>
          <cell r="BY572">
            <v>0.82874491020464425</v>
          </cell>
          <cell r="BZ572">
            <v>0.82874491020464425</v>
          </cell>
          <cell r="CA572">
            <v>0.82874491020464425</v>
          </cell>
          <cell r="CB572">
            <v>0.82874491020464425</v>
          </cell>
          <cell r="CC572">
            <v>0.82874491020464425</v>
          </cell>
          <cell r="CD572">
            <v>0.82874491020464425</v>
          </cell>
          <cell r="CE572">
            <v>0.82874491020464425</v>
          </cell>
          <cell r="CF572">
            <v>0.82874491020464425</v>
          </cell>
          <cell r="CG572">
            <v>0.82874491020464425</v>
          </cell>
          <cell r="CH572">
            <v>0.82874491020464425</v>
          </cell>
          <cell r="CI572">
            <v>0.82874491020464425</v>
          </cell>
          <cell r="CJ572">
            <v>0.82874491020464425</v>
          </cell>
          <cell r="CK572">
            <v>0.82874491020464425</v>
          </cell>
          <cell r="CL572">
            <v>0.82874491020464425</v>
          </cell>
          <cell r="CM572">
            <v>0.82874491020464425</v>
          </cell>
          <cell r="CN572">
            <v>0.82874491020464425</v>
          </cell>
          <cell r="CO572">
            <v>0.82874491020464425</v>
          </cell>
          <cell r="CP572">
            <v>0.82874491020464425</v>
          </cell>
          <cell r="CQ572">
            <v>0.82874491020464425</v>
          </cell>
          <cell r="CR572">
            <v>0.82874491020464425</v>
          </cell>
          <cell r="CS572">
            <v>0.82874491020464425</v>
          </cell>
          <cell r="CT572">
            <v>0.82874491020464425</v>
          </cell>
          <cell r="CU572">
            <v>0.82874491020464425</v>
          </cell>
          <cell r="CV572">
            <v>0.82874491020464425</v>
          </cell>
          <cell r="CW572">
            <v>0.82874491020464425</v>
          </cell>
          <cell r="CX572">
            <v>0.82874491020464425</v>
          </cell>
          <cell r="CY572">
            <v>0.82874491020464425</v>
          </cell>
          <cell r="CZ572">
            <v>0.82874491020464425</v>
          </cell>
          <cell r="DA572">
            <v>0.82874491020464425</v>
          </cell>
          <cell r="DB572">
            <v>0.82874491020464425</v>
          </cell>
          <cell r="DC572">
            <v>0.82874491020464425</v>
          </cell>
          <cell r="DD572">
            <v>0.82874491020464425</v>
          </cell>
          <cell r="DE572">
            <v>0.82874491020464425</v>
          </cell>
          <cell r="DF572">
            <v>0.82874491020464425</v>
          </cell>
          <cell r="DG572">
            <v>0.82874491020464425</v>
          </cell>
          <cell r="DH572">
            <v>0.82874491020464425</v>
          </cell>
          <cell r="DI572">
            <v>0.82874491020464425</v>
          </cell>
          <cell r="DJ572">
            <v>0.82874491020464425</v>
          </cell>
          <cell r="DL572" t="str">
            <v>.Residential.Water HeatingMBResidentialService requested.Residential.Water Heating.LowMed Density</v>
          </cell>
        </row>
        <row r="573">
          <cell r="M573" t="str">
            <v>GJ</v>
          </cell>
          <cell r="N573">
            <v>0.77583807608318833</v>
          </cell>
          <cell r="O573">
            <v>0.77613911070399655</v>
          </cell>
          <cell r="P573">
            <v>0.77641324066186068</v>
          </cell>
          <cell r="Q573">
            <v>0.77673545766365348</v>
          </cell>
          <cell r="R573">
            <v>0.77342932418974875</v>
          </cell>
          <cell r="S573">
            <v>0.76978352197394706</v>
          </cell>
          <cell r="T573">
            <v>0.76652301597693484</v>
          </cell>
          <cell r="U573">
            <v>0.76308101734592071</v>
          </cell>
          <cell r="V573">
            <v>0.76462150291423503</v>
          </cell>
          <cell r="W573">
            <v>0.76608438229079323</v>
          </cell>
          <cell r="X573">
            <v>0.76707142884354274</v>
          </cell>
          <cell r="Y573">
            <v>0.76790574489167074</v>
          </cell>
          <cell r="Z573">
            <v>0.76815801590316835</v>
          </cell>
          <cell r="AA573">
            <v>0.76829177919180691</v>
          </cell>
          <cell r="AB573">
            <v>0.7684464962891554</v>
          </cell>
          <cell r="AC573">
            <v>0.77263395347728248</v>
          </cell>
          <cell r="AD573">
            <v>0.77278207886487948</v>
          </cell>
          <cell r="AE573">
            <v>0.77296854544181615</v>
          </cell>
          <cell r="AF573">
            <v>0.77255375190643893</v>
          </cell>
          <cell r="AG573">
            <v>0.77333958822650017</v>
          </cell>
          <cell r="AH573">
            <v>0.77370705830703712</v>
          </cell>
          <cell r="AI573">
            <v>0.77370705830703712</v>
          </cell>
          <cell r="AJ573">
            <v>0.77370705830703712</v>
          </cell>
          <cell r="AK573">
            <v>0.77370705830703712</v>
          </cell>
          <cell r="AL573">
            <v>0.77370705830703712</v>
          </cell>
          <cell r="AM573">
            <v>0.77370705830703712</v>
          </cell>
          <cell r="AN573">
            <v>0.77370705830703712</v>
          </cell>
          <cell r="AO573">
            <v>0.77370705830703712</v>
          </cell>
          <cell r="AP573">
            <v>0.77370705830703712</v>
          </cell>
          <cell r="AQ573">
            <v>0.77370705830703712</v>
          </cell>
          <cell r="AR573">
            <v>0.77370705830703712</v>
          </cell>
          <cell r="AS573">
            <v>0.77370705830703712</v>
          </cell>
          <cell r="AT573">
            <v>0.77370705830703712</v>
          </cell>
          <cell r="AU573">
            <v>0.77370705830703712</v>
          </cell>
          <cell r="AV573">
            <v>0.77370705830703712</v>
          </cell>
          <cell r="AW573">
            <v>0.77370705830703712</v>
          </cell>
          <cell r="AX573">
            <v>0.77370705830703712</v>
          </cell>
          <cell r="AY573">
            <v>0.77370705830703712</v>
          </cell>
          <cell r="AZ573">
            <v>0.77370705830703712</v>
          </cell>
          <cell r="BA573">
            <v>0.77370705830703712</v>
          </cell>
          <cell r="BB573">
            <v>0.77370705830703712</v>
          </cell>
          <cell r="BC573">
            <v>0.77370705830703712</v>
          </cell>
          <cell r="BD573">
            <v>0.77370705830703712</v>
          </cell>
          <cell r="BE573">
            <v>0.77370705830703712</v>
          </cell>
          <cell r="BF573">
            <v>0.77370705830703712</v>
          </cell>
          <cell r="BG573">
            <v>0.77370705830703712</v>
          </cell>
          <cell r="BH573">
            <v>0.77370705830703712</v>
          </cell>
          <cell r="BI573">
            <v>0.77370705830703712</v>
          </cell>
          <cell r="BJ573">
            <v>0.77370705830703712</v>
          </cell>
          <cell r="BK573">
            <v>0.77370705830703712</v>
          </cell>
          <cell r="BL573">
            <v>0.77370705830703712</v>
          </cell>
          <cell r="BM573">
            <v>0.77370705830703712</v>
          </cell>
          <cell r="BN573">
            <v>0.77370705830703712</v>
          </cell>
          <cell r="BO573">
            <v>0.77370705830703712</v>
          </cell>
          <cell r="BP573">
            <v>0.77370705830703712</v>
          </cell>
          <cell r="BQ573">
            <v>0.77370705830703712</v>
          </cell>
          <cell r="BR573">
            <v>0.77370705830703712</v>
          </cell>
          <cell r="BS573">
            <v>0.77370705830703712</v>
          </cell>
          <cell r="BT573">
            <v>0.77370705830703712</v>
          </cell>
          <cell r="BU573">
            <v>0.77370705830703712</v>
          </cell>
          <cell r="BV573">
            <v>0.77370705830703712</v>
          </cell>
          <cell r="BW573">
            <v>0.77370705830703712</v>
          </cell>
          <cell r="BX573">
            <v>0.77370705830703712</v>
          </cell>
          <cell r="BY573">
            <v>0.77370705830703712</v>
          </cell>
          <cell r="BZ573">
            <v>0.77370705830703712</v>
          </cell>
          <cell r="CA573">
            <v>0.77370705830703712</v>
          </cell>
          <cell r="CB573">
            <v>0.77370705830703712</v>
          </cell>
          <cell r="CC573">
            <v>0.77370705830703712</v>
          </cell>
          <cell r="CD573">
            <v>0.77370705830703712</v>
          </cell>
          <cell r="CE573">
            <v>0.77370705830703712</v>
          </cell>
          <cell r="CF573">
            <v>0.77370705830703712</v>
          </cell>
          <cell r="CG573">
            <v>0.77370705830703712</v>
          </cell>
          <cell r="CH573">
            <v>0.77370705830703712</v>
          </cell>
          <cell r="CI573">
            <v>0.77370705830703712</v>
          </cell>
          <cell r="CJ573">
            <v>0.77370705830703712</v>
          </cell>
          <cell r="CK573">
            <v>0.77370705830703712</v>
          </cell>
          <cell r="CL573">
            <v>0.77370705830703712</v>
          </cell>
          <cell r="CM573">
            <v>0.77370705830703712</v>
          </cell>
          <cell r="CN573">
            <v>0.77370705830703712</v>
          </cell>
          <cell r="CO573">
            <v>0.77370705830703712</v>
          </cell>
          <cell r="CP573">
            <v>0.77370705830703712</v>
          </cell>
          <cell r="CQ573">
            <v>0.77370705830703712</v>
          </cell>
          <cell r="CR573">
            <v>0.77370705830703712</v>
          </cell>
          <cell r="CS573">
            <v>0.77370705830703712</v>
          </cell>
          <cell r="CT573">
            <v>0.77370705830703712</v>
          </cell>
          <cell r="CU573">
            <v>0.77370705830703712</v>
          </cell>
          <cell r="CV573">
            <v>0.77370705830703712</v>
          </cell>
          <cell r="CW573">
            <v>0.77370705830703712</v>
          </cell>
          <cell r="CX573">
            <v>0.77370705830703712</v>
          </cell>
          <cell r="CY573">
            <v>0.77370705830703712</v>
          </cell>
          <cell r="CZ573">
            <v>0.77370705830703712</v>
          </cell>
          <cell r="DA573">
            <v>0.77370705830703712</v>
          </cell>
          <cell r="DB573">
            <v>0.77370705830703712</v>
          </cell>
          <cell r="DC573">
            <v>0.77370705830703712</v>
          </cell>
          <cell r="DD573">
            <v>0.77370705830703712</v>
          </cell>
          <cell r="DE573">
            <v>0.77370705830703712</v>
          </cell>
          <cell r="DF573">
            <v>0.77370705830703712</v>
          </cell>
          <cell r="DG573">
            <v>0.77370705830703712</v>
          </cell>
          <cell r="DH573">
            <v>0.77370705830703712</v>
          </cell>
          <cell r="DI573">
            <v>0.77370705830703712</v>
          </cell>
          <cell r="DJ573">
            <v>0.77370705830703712</v>
          </cell>
          <cell r="DL573" t="str">
            <v>.Residential.Water HeatingONResidentialService requested.Residential.Water Heating.LowMed Density</v>
          </cell>
        </row>
        <row r="574">
          <cell r="M574" t="str">
            <v>GJ</v>
          </cell>
          <cell r="N574">
            <v>0.60219945820586951</v>
          </cell>
          <cell r="O574">
            <v>0.60390548448166315</v>
          </cell>
          <cell r="P574">
            <v>0.60536420179774475</v>
          </cell>
          <cell r="Q574">
            <v>0.60676095998539215</v>
          </cell>
          <cell r="R574">
            <v>0.61143844984258311</v>
          </cell>
          <cell r="S574">
            <v>0.61659200936047021</v>
          </cell>
          <cell r="T574">
            <v>0.62212044145610057</v>
          </cell>
          <cell r="U574">
            <v>0.62765870104949917</v>
          </cell>
          <cell r="V574">
            <v>0.6283535060876948</v>
          </cell>
          <cell r="W574">
            <v>0.62872432618488505</v>
          </cell>
          <cell r="X574">
            <v>0.62935569578833261</v>
          </cell>
          <cell r="Y574">
            <v>0.63012072678861131</v>
          </cell>
          <cell r="Z574">
            <v>0.63142581926717378</v>
          </cell>
          <cell r="AA574">
            <v>0.63256338389672506</v>
          </cell>
          <cell r="AB574">
            <v>0.6339783669561585</v>
          </cell>
          <cell r="AC574">
            <v>0.63470403463129366</v>
          </cell>
          <cell r="AD574">
            <v>0.63560604864085368</v>
          </cell>
          <cell r="AE574">
            <v>0.63636539826270089</v>
          </cell>
          <cell r="AF574">
            <v>0.63734606490789991</v>
          </cell>
          <cell r="AG574">
            <v>0.63819047611670499</v>
          </cell>
          <cell r="AH574">
            <v>0.6393450054289519</v>
          </cell>
          <cell r="AI574">
            <v>0.6393450054289519</v>
          </cell>
          <cell r="AJ574">
            <v>0.6393450054289519</v>
          </cell>
          <cell r="AK574">
            <v>0.6393450054289519</v>
          </cell>
          <cell r="AL574">
            <v>0.6393450054289519</v>
          </cell>
          <cell r="AM574">
            <v>0.6393450054289519</v>
          </cell>
          <cell r="AN574">
            <v>0.6393450054289519</v>
          </cell>
          <cell r="AO574">
            <v>0.6393450054289519</v>
          </cell>
          <cell r="AP574">
            <v>0.6393450054289519</v>
          </cell>
          <cell r="AQ574">
            <v>0.6393450054289519</v>
          </cell>
          <cell r="AR574">
            <v>0.6393450054289519</v>
          </cell>
          <cell r="AS574">
            <v>0.6393450054289519</v>
          </cell>
          <cell r="AT574">
            <v>0.6393450054289519</v>
          </cell>
          <cell r="AU574">
            <v>0.6393450054289519</v>
          </cell>
          <cell r="AV574">
            <v>0.6393450054289519</v>
          </cell>
          <cell r="AW574">
            <v>0.6393450054289519</v>
          </cell>
          <cell r="AX574">
            <v>0.6393450054289519</v>
          </cell>
          <cell r="AY574">
            <v>0.6393450054289519</v>
          </cell>
          <cell r="AZ574">
            <v>0.6393450054289519</v>
          </cell>
          <cell r="BA574">
            <v>0.6393450054289519</v>
          </cell>
          <cell r="BB574">
            <v>0.6393450054289519</v>
          </cell>
          <cell r="BC574">
            <v>0.6393450054289519</v>
          </cell>
          <cell r="BD574">
            <v>0.6393450054289519</v>
          </cell>
          <cell r="BE574">
            <v>0.6393450054289519</v>
          </cell>
          <cell r="BF574">
            <v>0.6393450054289519</v>
          </cell>
          <cell r="BG574">
            <v>0.6393450054289519</v>
          </cell>
          <cell r="BH574">
            <v>0.6393450054289519</v>
          </cell>
          <cell r="BI574">
            <v>0.6393450054289519</v>
          </cell>
          <cell r="BJ574">
            <v>0.6393450054289519</v>
          </cell>
          <cell r="BK574">
            <v>0.6393450054289519</v>
          </cell>
          <cell r="BL574">
            <v>0.6393450054289519</v>
          </cell>
          <cell r="BM574">
            <v>0.6393450054289519</v>
          </cell>
          <cell r="BN574">
            <v>0.6393450054289519</v>
          </cell>
          <cell r="BO574">
            <v>0.6393450054289519</v>
          </cell>
          <cell r="BP574">
            <v>0.6393450054289519</v>
          </cell>
          <cell r="BQ574">
            <v>0.6393450054289519</v>
          </cell>
          <cell r="BR574">
            <v>0.6393450054289519</v>
          </cell>
          <cell r="BS574">
            <v>0.6393450054289519</v>
          </cell>
          <cell r="BT574">
            <v>0.6393450054289519</v>
          </cell>
          <cell r="BU574">
            <v>0.6393450054289519</v>
          </cell>
          <cell r="BV574">
            <v>0.6393450054289519</v>
          </cell>
          <cell r="BW574">
            <v>0.6393450054289519</v>
          </cell>
          <cell r="BX574">
            <v>0.6393450054289519</v>
          </cell>
          <cell r="BY574">
            <v>0.6393450054289519</v>
          </cell>
          <cell r="BZ574">
            <v>0.6393450054289519</v>
          </cell>
          <cell r="CA574">
            <v>0.6393450054289519</v>
          </cell>
          <cell r="CB574">
            <v>0.6393450054289519</v>
          </cell>
          <cell r="CC574">
            <v>0.6393450054289519</v>
          </cell>
          <cell r="CD574">
            <v>0.6393450054289519</v>
          </cell>
          <cell r="CE574">
            <v>0.6393450054289519</v>
          </cell>
          <cell r="CF574">
            <v>0.6393450054289519</v>
          </cell>
          <cell r="CG574">
            <v>0.6393450054289519</v>
          </cell>
          <cell r="CH574">
            <v>0.6393450054289519</v>
          </cell>
          <cell r="CI574">
            <v>0.6393450054289519</v>
          </cell>
          <cell r="CJ574">
            <v>0.6393450054289519</v>
          </cell>
          <cell r="CK574">
            <v>0.6393450054289519</v>
          </cell>
          <cell r="CL574">
            <v>0.6393450054289519</v>
          </cell>
          <cell r="CM574">
            <v>0.6393450054289519</v>
          </cell>
          <cell r="CN574">
            <v>0.6393450054289519</v>
          </cell>
          <cell r="CO574">
            <v>0.6393450054289519</v>
          </cell>
          <cell r="CP574">
            <v>0.6393450054289519</v>
          </cell>
          <cell r="CQ574">
            <v>0.6393450054289519</v>
          </cell>
          <cell r="CR574">
            <v>0.6393450054289519</v>
          </cell>
          <cell r="CS574">
            <v>0.6393450054289519</v>
          </cell>
          <cell r="CT574">
            <v>0.6393450054289519</v>
          </cell>
          <cell r="CU574">
            <v>0.6393450054289519</v>
          </cell>
          <cell r="CV574">
            <v>0.6393450054289519</v>
          </cell>
          <cell r="CW574">
            <v>0.6393450054289519</v>
          </cell>
          <cell r="CX574">
            <v>0.6393450054289519</v>
          </cell>
          <cell r="CY574">
            <v>0.6393450054289519</v>
          </cell>
          <cell r="CZ574">
            <v>0.6393450054289519</v>
          </cell>
          <cell r="DA574">
            <v>0.6393450054289519</v>
          </cell>
          <cell r="DB574">
            <v>0.6393450054289519</v>
          </cell>
          <cell r="DC574">
            <v>0.6393450054289519</v>
          </cell>
          <cell r="DD574">
            <v>0.6393450054289519</v>
          </cell>
          <cell r="DE574">
            <v>0.6393450054289519</v>
          </cell>
          <cell r="DF574">
            <v>0.6393450054289519</v>
          </cell>
          <cell r="DG574">
            <v>0.6393450054289519</v>
          </cell>
          <cell r="DH574">
            <v>0.6393450054289519</v>
          </cell>
          <cell r="DI574">
            <v>0.6393450054289519</v>
          </cell>
          <cell r="DJ574">
            <v>0.6393450054289519</v>
          </cell>
          <cell r="DL574" t="str">
            <v>.Residential.Water HeatingQCResidentialService requested.Residential.Water Heating.LowMed Density</v>
          </cell>
        </row>
        <row r="575">
          <cell r="M575" t="str">
            <v>GJ</v>
          </cell>
          <cell r="N575">
            <v>0.85090003597373953</v>
          </cell>
          <cell r="O575">
            <v>0.85014604817697614</v>
          </cell>
          <cell r="P575">
            <v>0.85014604494314694</v>
          </cell>
          <cell r="Q575">
            <v>0.8505107837450443</v>
          </cell>
          <cell r="R575">
            <v>0.85194290256515859</v>
          </cell>
          <cell r="S575">
            <v>0.85196352250659524</v>
          </cell>
          <cell r="T575">
            <v>0.85108418009981945</v>
          </cell>
          <cell r="U575">
            <v>0.84999804639860843</v>
          </cell>
          <cell r="V575">
            <v>0.85063508069679705</v>
          </cell>
          <cell r="W575">
            <v>0.84984770535490228</v>
          </cell>
          <cell r="X575">
            <v>0.84724450478655866</v>
          </cell>
          <cell r="Y575">
            <v>0.84615401848648397</v>
          </cell>
          <cell r="Z575">
            <v>0.84790705125866062</v>
          </cell>
          <cell r="AA575">
            <v>0.84838052879274217</v>
          </cell>
          <cell r="AB575">
            <v>0.84954532582586684</v>
          </cell>
          <cell r="AC575">
            <v>0.8442700109374307</v>
          </cell>
          <cell r="AD575">
            <v>0.84571734191952919</v>
          </cell>
          <cell r="AE575">
            <v>0.84554053231476889</v>
          </cell>
          <cell r="AF575">
            <v>0.84437994944438799</v>
          </cell>
          <cell r="AG575">
            <v>0.8440666401016047</v>
          </cell>
          <cell r="AH575">
            <v>0.84385043689002248</v>
          </cell>
          <cell r="AI575">
            <v>0.84385043689002248</v>
          </cell>
          <cell r="AJ575">
            <v>0.84385043689002248</v>
          </cell>
          <cell r="AK575">
            <v>0.84385043689002248</v>
          </cell>
          <cell r="AL575">
            <v>0.84385043689002248</v>
          </cell>
          <cell r="AM575">
            <v>0.84385043689002248</v>
          </cell>
          <cell r="AN575">
            <v>0.84385043689002248</v>
          </cell>
          <cell r="AO575">
            <v>0.84385043689002248</v>
          </cell>
          <cell r="AP575">
            <v>0.84385043689002248</v>
          </cell>
          <cell r="AQ575">
            <v>0.84385043689002248</v>
          </cell>
          <cell r="AR575">
            <v>0.84385043689002248</v>
          </cell>
          <cell r="AS575">
            <v>0.84385043689002248</v>
          </cell>
          <cell r="AT575">
            <v>0.84385043689002248</v>
          </cell>
          <cell r="AU575">
            <v>0.84385043689002248</v>
          </cell>
          <cell r="AV575">
            <v>0.84385043689002248</v>
          </cell>
          <cell r="AW575">
            <v>0.84385043689002248</v>
          </cell>
          <cell r="AX575">
            <v>0.84385043689002248</v>
          </cell>
          <cell r="AY575">
            <v>0.84385043689002248</v>
          </cell>
          <cell r="AZ575">
            <v>0.84385043689002248</v>
          </cell>
          <cell r="BA575">
            <v>0.84385043689002248</v>
          </cell>
          <cell r="BB575">
            <v>0.84385043689002248</v>
          </cell>
          <cell r="BC575">
            <v>0.84385043689002248</v>
          </cell>
          <cell r="BD575">
            <v>0.84385043689002248</v>
          </cell>
          <cell r="BE575">
            <v>0.84385043689002248</v>
          </cell>
          <cell r="BF575">
            <v>0.84385043689002248</v>
          </cell>
          <cell r="BG575">
            <v>0.84385043689002248</v>
          </cell>
          <cell r="BH575">
            <v>0.84385043689002248</v>
          </cell>
          <cell r="BI575">
            <v>0.84385043689002248</v>
          </cell>
          <cell r="BJ575">
            <v>0.84385043689002248</v>
          </cell>
          <cell r="BK575">
            <v>0.84385043689002248</v>
          </cell>
          <cell r="BL575">
            <v>0.84385043689002248</v>
          </cell>
          <cell r="BM575">
            <v>0.84385043689002248</v>
          </cell>
          <cell r="BN575">
            <v>0.84385043689002248</v>
          </cell>
          <cell r="BO575">
            <v>0.84385043689002248</v>
          </cell>
          <cell r="BP575">
            <v>0.84385043689002248</v>
          </cell>
          <cell r="BQ575">
            <v>0.84385043689002248</v>
          </cell>
          <cell r="BR575">
            <v>0.84385043689002248</v>
          </cell>
          <cell r="BS575">
            <v>0.84385043689002248</v>
          </cell>
          <cell r="BT575">
            <v>0.84385043689002248</v>
          </cell>
          <cell r="BU575">
            <v>0.84385043689002248</v>
          </cell>
          <cell r="BV575">
            <v>0.84385043689002248</v>
          </cell>
          <cell r="BW575">
            <v>0.84385043689002248</v>
          </cell>
          <cell r="BX575">
            <v>0.84385043689002248</v>
          </cell>
          <cell r="BY575">
            <v>0.84385043689002248</v>
          </cell>
          <cell r="BZ575">
            <v>0.84385043689002248</v>
          </cell>
          <cell r="CA575">
            <v>0.84385043689002248</v>
          </cell>
          <cell r="CB575">
            <v>0.84385043689002248</v>
          </cell>
          <cell r="CC575">
            <v>0.84385043689002248</v>
          </cell>
          <cell r="CD575">
            <v>0.84385043689002248</v>
          </cell>
          <cell r="CE575">
            <v>0.84385043689002248</v>
          </cell>
          <cell r="CF575">
            <v>0.84385043689002248</v>
          </cell>
          <cell r="CG575">
            <v>0.84385043689002248</v>
          </cell>
          <cell r="CH575">
            <v>0.84385043689002248</v>
          </cell>
          <cell r="CI575">
            <v>0.84385043689002248</v>
          </cell>
          <cell r="CJ575">
            <v>0.84385043689002248</v>
          </cell>
          <cell r="CK575">
            <v>0.84385043689002248</v>
          </cell>
          <cell r="CL575">
            <v>0.84385043689002248</v>
          </cell>
          <cell r="CM575">
            <v>0.84385043689002248</v>
          </cell>
          <cell r="CN575">
            <v>0.84385043689002248</v>
          </cell>
          <cell r="CO575">
            <v>0.84385043689002248</v>
          </cell>
          <cell r="CP575">
            <v>0.84385043689002248</v>
          </cell>
          <cell r="CQ575">
            <v>0.84385043689002248</v>
          </cell>
          <cell r="CR575">
            <v>0.84385043689002248</v>
          </cell>
          <cell r="CS575">
            <v>0.84385043689002248</v>
          </cell>
          <cell r="CT575">
            <v>0.84385043689002248</v>
          </cell>
          <cell r="CU575">
            <v>0.84385043689002248</v>
          </cell>
          <cell r="CV575">
            <v>0.84385043689002248</v>
          </cell>
          <cell r="CW575">
            <v>0.84385043689002248</v>
          </cell>
          <cell r="CX575">
            <v>0.84385043689002248</v>
          </cell>
          <cell r="CY575">
            <v>0.84385043689002248</v>
          </cell>
          <cell r="CZ575">
            <v>0.84385043689002248</v>
          </cell>
          <cell r="DA575">
            <v>0.84385043689002248</v>
          </cell>
          <cell r="DB575">
            <v>0.84385043689002248</v>
          </cell>
          <cell r="DC575">
            <v>0.84385043689002248</v>
          </cell>
          <cell r="DD575">
            <v>0.84385043689002248</v>
          </cell>
          <cell r="DE575">
            <v>0.84385043689002248</v>
          </cell>
          <cell r="DF575">
            <v>0.84385043689002248</v>
          </cell>
          <cell r="DG575">
            <v>0.84385043689002248</v>
          </cell>
          <cell r="DH575">
            <v>0.84385043689002248</v>
          </cell>
          <cell r="DI575">
            <v>0.84385043689002248</v>
          </cell>
          <cell r="DJ575">
            <v>0.84385043689002248</v>
          </cell>
          <cell r="DL575" t="str">
            <v>.Residential.Water HeatingATResidentialService requested.Residential.Water Heating.LowMed Density</v>
          </cell>
        </row>
        <row r="576">
          <cell r="DL576" t="str">
            <v/>
          </cell>
        </row>
        <row r="577">
          <cell r="M577" t="str">
            <v>GJ</v>
          </cell>
          <cell r="N577">
            <v>0.26116967887716169</v>
          </cell>
          <cell r="O577">
            <v>0.26338202511570108</v>
          </cell>
          <cell r="P577">
            <v>0.26573047530635413</v>
          </cell>
          <cell r="Q577">
            <v>0.26797821411722106</v>
          </cell>
          <cell r="R577">
            <v>0.26773070690430351</v>
          </cell>
          <cell r="S577">
            <v>0.26778305199957014</v>
          </cell>
          <cell r="T577">
            <v>0.26713064506579948</v>
          </cell>
          <cell r="U577">
            <v>0.26606029948160137</v>
          </cell>
          <cell r="V577">
            <v>0.26603654565363921</v>
          </cell>
          <cell r="W577">
            <v>0.26687104337684386</v>
          </cell>
          <cell r="X577">
            <v>0.26691728960966332</v>
          </cell>
          <cell r="Y577">
            <v>0.26784791836091826</v>
          </cell>
          <cell r="Z577">
            <v>0.268952932625172</v>
          </cell>
          <cell r="AA577">
            <v>0.27043288614487054</v>
          </cell>
          <cell r="AB577">
            <v>0.27143280404290776</v>
          </cell>
          <cell r="AC577">
            <v>0.29266320932862933</v>
          </cell>
          <cell r="AD577">
            <v>0.29427931722761702</v>
          </cell>
          <cell r="AE577">
            <v>0.29595812499840368</v>
          </cell>
          <cell r="AF577">
            <v>0.2974492292165376</v>
          </cell>
          <cell r="AG577">
            <v>0.29886939298775972</v>
          </cell>
          <cell r="AH577">
            <v>0.30037976916009118</v>
          </cell>
          <cell r="AI577">
            <v>0.30037976916009118</v>
          </cell>
          <cell r="AJ577">
            <v>0.30037976916009118</v>
          </cell>
          <cell r="AK577">
            <v>0.30037976916009118</v>
          </cell>
          <cell r="AL577">
            <v>0.30037976916009118</v>
          </cell>
          <cell r="AM577">
            <v>0.30037976916009118</v>
          </cell>
          <cell r="AN577">
            <v>0.30037976916009118</v>
          </cell>
          <cell r="AO577">
            <v>0.30037976916009118</v>
          </cell>
          <cell r="AP577">
            <v>0.30037976916009118</v>
          </cell>
          <cell r="AQ577">
            <v>0.30037976916009118</v>
          </cell>
          <cell r="AR577">
            <v>0.30037976916009118</v>
          </cell>
          <cell r="AS577">
            <v>0.30037976916009118</v>
          </cell>
          <cell r="AT577">
            <v>0.30037976916009118</v>
          </cell>
          <cell r="AU577">
            <v>0.30037976916009118</v>
          </cell>
          <cell r="AV577">
            <v>0.30037976916009118</v>
          </cell>
          <cell r="AW577">
            <v>0.30037976916009118</v>
          </cell>
          <cell r="AX577">
            <v>0.30037976916009118</v>
          </cell>
          <cell r="AY577">
            <v>0.30037976916009118</v>
          </cell>
          <cell r="AZ577">
            <v>0.30037976916009118</v>
          </cell>
          <cell r="BA577">
            <v>0.30037976916009118</v>
          </cell>
          <cell r="BB577">
            <v>0.30037976916009118</v>
          </cell>
          <cell r="BC577">
            <v>0.30037976916009118</v>
          </cell>
          <cell r="BD577">
            <v>0.30037976916009118</v>
          </cell>
          <cell r="BE577">
            <v>0.30037976916009118</v>
          </cell>
          <cell r="BF577">
            <v>0.30037976916009118</v>
          </cell>
          <cell r="BG577">
            <v>0.30037976916009118</v>
          </cell>
          <cell r="BH577">
            <v>0.30037976916009118</v>
          </cell>
          <cell r="BI577">
            <v>0.30037976916009118</v>
          </cell>
          <cell r="BJ577">
            <v>0.30037976916009118</v>
          </cell>
          <cell r="BK577">
            <v>0.30037976916009118</v>
          </cell>
          <cell r="BL577">
            <v>0.30037976916009118</v>
          </cell>
          <cell r="BM577">
            <v>0.30037976916009118</v>
          </cell>
          <cell r="BN577">
            <v>0.30037976916009118</v>
          </cell>
          <cell r="BO577">
            <v>0.30037976916009118</v>
          </cell>
          <cell r="BP577">
            <v>0.30037976916009118</v>
          </cell>
          <cell r="BQ577">
            <v>0.30037976916009118</v>
          </cell>
          <cell r="BR577">
            <v>0.30037976916009118</v>
          </cell>
          <cell r="BS577">
            <v>0.30037976916009118</v>
          </cell>
          <cell r="BT577">
            <v>0.30037976916009118</v>
          </cell>
          <cell r="BU577">
            <v>0.30037976916009118</v>
          </cell>
          <cell r="BV577">
            <v>0.30037976916009118</v>
          </cell>
          <cell r="BW577">
            <v>0.30037976916009118</v>
          </cell>
          <cell r="BX577">
            <v>0.30037976916009118</v>
          </cell>
          <cell r="BY577">
            <v>0.30037976916009118</v>
          </cell>
          <cell r="BZ577">
            <v>0.30037976916009118</v>
          </cell>
          <cell r="CA577">
            <v>0.30037976916009118</v>
          </cell>
          <cell r="CB577">
            <v>0.30037976916009118</v>
          </cell>
          <cell r="CC577">
            <v>0.30037976916009118</v>
          </cell>
          <cell r="CD577">
            <v>0.30037976916009118</v>
          </cell>
          <cell r="CE577">
            <v>0.30037976916009118</v>
          </cell>
          <cell r="CF577">
            <v>0.30037976916009118</v>
          </cell>
          <cell r="CG577">
            <v>0.30037976916009118</v>
          </cell>
          <cell r="CH577">
            <v>0.30037976916009118</v>
          </cell>
          <cell r="CI577">
            <v>0.30037976916009118</v>
          </cell>
          <cell r="CJ577">
            <v>0.30037976916009118</v>
          </cell>
          <cell r="CK577">
            <v>0.30037976916009118</v>
          </cell>
          <cell r="CL577">
            <v>0.30037976916009118</v>
          </cell>
          <cell r="CM577">
            <v>0.30037976916009118</v>
          </cell>
          <cell r="CN577">
            <v>0.30037976916009118</v>
          </cell>
          <cell r="CO577">
            <v>0.30037976916009118</v>
          </cell>
          <cell r="CP577">
            <v>0.30037976916009118</v>
          </cell>
          <cell r="CQ577">
            <v>0.30037976916009118</v>
          </cell>
          <cell r="CR577">
            <v>0.30037976916009118</v>
          </cell>
          <cell r="CS577">
            <v>0.30037976916009118</v>
          </cell>
          <cell r="CT577">
            <v>0.30037976916009118</v>
          </cell>
          <cell r="CU577">
            <v>0.30037976916009118</v>
          </cell>
          <cell r="CV577">
            <v>0.30037976916009118</v>
          </cell>
          <cell r="CW577">
            <v>0.30037976916009118</v>
          </cell>
          <cell r="CX577">
            <v>0.30037976916009118</v>
          </cell>
          <cell r="CY577">
            <v>0.30037976916009118</v>
          </cell>
          <cell r="CZ577">
            <v>0.30037976916009118</v>
          </cell>
          <cell r="DA577">
            <v>0.30037976916009118</v>
          </cell>
          <cell r="DB577">
            <v>0.30037976916009118</v>
          </cell>
          <cell r="DC577">
            <v>0.30037976916009118</v>
          </cell>
          <cell r="DD577">
            <v>0.30037976916009118</v>
          </cell>
          <cell r="DE577">
            <v>0.30037976916009118</v>
          </cell>
          <cell r="DF577">
            <v>0.30037976916009118</v>
          </cell>
          <cell r="DG577">
            <v>0.30037976916009118</v>
          </cell>
          <cell r="DH577">
            <v>0.30037976916009118</v>
          </cell>
          <cell r="DI577">
            <v>0.30037976916009118</v>
          </cell>
          <cell r="DJ577">
            <v>0.30037976916009118</v>
          </cell>
          <cell r="DL577" t="str">
            <v>.Residential.Water HeatingBCResidentialService requested.Residential.Water Heating.High Density</v>
          </cell>
        </row>
        <row r="578">
          <cell r="M578" t="str">
            <v>GJ</v>
          </cell>
          <cell r="N578">
            <v>0.16796399033770454</v>
          </cell>
          <cell r="O578">
            <v>0.16747764756374861</v>
          </cell>
          <cell r="P578">
            <v>0.16717524660594793</v>
          </cell>
          <cell r="Q578">
            <v>0.16678795423358192</v>
          </cell>
          <cell r="R578">
            <v>0.16418151297060965</v>
          </cell>
          <cell r="S578">
            <v>0.16144028258932877</v>
          </cell>
          <cell r="T578">
            <v>0.15824678890514945</v>
          </cell>
          <cell r="U578">
            <v>0.15487061255293133</v>
          </cell>
          <cell r="V578">
            <v>0.15373694689779685</v>
          </cell>
          <cell r="W578">
            <v>0.1532468349382467</v>
          </cell>
          <cell r="X578">
            <v>0.15265831319865075</v>
          </cell>
          <cell r="Y578">
            <v>0.1521846105143676</v>
          </cell>
          <cell r="Z578">
            <v>0.15165832931646625</v>
          </cell>
          <cell r="AA578">
            <v>0.1513116042393701</v>
          </cell>
          <cell r="AB578">
            <v>0.15074786660190911</v>
          </cell>
          <cell r="AC578">
            <v>0.15053780604443723</v>
          </cell>
          <cell r="AD578">
            <v>0.15023595275611448</v>
          </cell>
          <cell r="AE578">
            <v>0.15009456676295263</v>
          </cell>
          <cell r="AF578">
            <v>0.15001471828995672</v>
          </cell>
          <cell r="AG578">
            <v>0.14971749357671701</v>
          </cell>
          <cell r="AH578">
            <v>0.14962997301994585</v>
          </cell>
          <cell r="AI578">
            <v>0.14962997301994585</v>
          </cell>
          <cell r="AJ578">
            <v>0.14962997301994585</v>
          </cell>
          <cell r="AK578">
            <v>0.14962997301994585</v>
          </cell>
          <cell r="AL578">
            <v>0.14962997301994585</v>
          </cell>
          <cell r="AM578">
            <v>0.14962997301994585</v>
          </cell>
          <cell r="AN578">
            <v>0.14962997301994585</v>
          </cell>
          <cell r="AO578">
            <v>0.14962997301994585</v>
          </cell>
          <cell r="AP578">
            <v>0.14962997301994585</v>
          </cell>
          <cell r="AQ578">
            <v>0.14962997301994585</v>
          </cell>
          <cell r="AR578">
            <v>0.14962997301994585</v>
          </cell>
          <cell r="AS578">
            <v>0.14962997301994585</v>
          </cell>
          <cell r="AT578">
            <v>0.14962997301994585</v>
          </cell>
          <cell r="AU578">
            <v>0.14962997301994585</v>
          </cell>
          <cell r="AV578">
            <v>0.14962997301994585</v>
          </cell>
          <cell r="AW578">
            <v>0.14962997301994585</v>
          </cell>
          <cell r="AX578">
            <v>0.14962997301994585</v>
          </cell>
          <cell r="AY578">
            <v>0.14962997301994585</v>
          </cell>
          <cell r="AZ578">
            <v>0.14962997301994585</v>
          </cell>
          <cell r="BA578">
            <v>0.14962997301994585</v>
          </cell>
          <cell r="BB578">
            <v>0.14962997301994585</v>
          </cell>
          <cell r="BC578">
            <v>0.14962997301994585</v>
          </cell>
          <cell r="BD578">
            <v>0.14962997301994585</v>
          </cell>
          <cell r="BE578">
            <v>0.14962997301994585</v>
          </cell>
          <cell r="BF578">
            <v>0.14962997301994585</v>
          </cell>
          <cell r="BG578">
            <v>0.14962997301994585</v>
          </cell>
          <cell r="BH578">
            <v>0.14962997301994585</v>
          </cell>
          <cell r="BI578">
            <v>0.14962997301994585</v>
          </cell>
          <cell r="BJ578">
            <v>0.14962997301994585</v>
          </cell>
          <cell r="BK578">
            <v>0.14962997301994585</v>
          </cell>
          <cell r="BL578">
            <v>0.14962997301994585</v>
          </cell>
          <cell r="BM578">
            <v>0.14962997301994585</v>
          </cell>
          <cell r="BN578">
            <v>0.14962997301994585</v>
          </cell>
          <cell r="BO578">
            <v>0.14962997301994585</v>
          </cell>
          <cell r="BP578">
            <v>0.14962997301994585</v>
          </cell>
          <cell r="BQ578">
            <v>0.14962997301994585</v>
          </cell>
          <cell r="BR578">
            <v>0.14962997301994585</v>
          </cell>
          <cell r="BS578">
            <v>0.14962997301994585</v>
          </cell>
          <cell r="BT578">
            <v>0.14962997301994585</v>
          </cell>
          <cell r="BU578">
            <v>0.14962997301994585</v>
          </cell>
          <cell r="BV578">
            <v>0.14962997301994585</v>
          </cell>
          <cell r="BW578">
            <v>0.14962997301994585</v>
          </cell>
          <cell r="BX578">
            <v>0.14962997301994585</v>
          </cell>
          <cell r="BY578">
            <v>0.14962997301994585</v>
          </cell>
          <cell r="BZ578">
            <v>0.14962997301994585</v>
          </cell>
          <cell r="CA578">
            <v>0.14962997301994585</v>
          </cell>
          <cell r="CB578">
            <v>0.14962997301994585</v>
          </cell>
          <cell r="CC578">
            <v>0.14962997301994585</v>
          </cell>
          <cell r="CD578">
            <v>0.14962997301994585</v>
          </cell>
          <cell r="CE578">
            <v>0.14962997301994585</v>
          </cell>
          <cell r="CF578">
            <v>0.14962997301994585</v>
          </cell>
          <cell r="CG578">
            <v>0.14962997301994585</v>
          </cell>
          <cell r="CH578">
            <v>0.14962997301994585</v>
          </cell>
          <cell r="CI578">
            <v>0.14962997301994585</v>
          </cell>
          <cell r="CJ578">
            <v>0.14962997301994585</v>
          </cell>
          <cell r="CK578">
            <v>0.14962997301994585</v>
          </cell>
          <cell r="CL578">
            <v>0.14962997301994585</v>
          </cell>
          <cell r="CM578">
            <v>0.14962997301994585</v>
          </cell>
          <cell r="CN578">
            <v>0.14962997301994585</v>
          </cell>
          <cell r="CO578">
            <v>0.14962997301994585</v>
          </cell>
          <cell r="CP578">
            <v>0.14962997301994585</v>
          </cell>
          <cell r="CQ578">
            <v>0.14962997301994585</v>
          </cell>
          <cell r="CR578">
            <v>0.14962997301994585</v>
          </cell>
          <cell r="CS578">
            <v>0.14962997301994585</v>
          </cell>
          <cell r="CT578">
            <v>0.14962997301994585</v>
          </cell>
          <cell r="CU578">
            <v>0.14962997301994585</v>
          </cell>
          <cell r="CV578">
            <v>0.14962997301994585</v>
          </cell>
          <cell r="CW578">
            <v>0.14962997301994585</v>
          </cell>
          <cell r="CX578">
            <v>0.14962997301994585</v>
          </cell>
          <cell r="CY578">
            <v>0.14962997301994585</v>
          </cell>
          <cell r="CZ578">
            <v>0.14962997301994585</v>
          </cell>
          <cell r="DA578">
            <v>0.14962997301994585</v>
          </cell>
          <cell r="DB578">
            <v>0.14962997301994585</v>
          </cell>
          <cell r="DC578">
            <v>0.14962997301994585</v>
          </cell>
          <cell r="DD578">
            <v>0.14962997301994585</v>
          </cell>
          <cell r="DE578">
            <v>0.14962997301994585</v>
          </cell>
          <cell r="DF578">
            <v>0.14962997301994585</v>
          </cell>
          <cell r="DG578">
            <v>0.14962997301994585</v>
          </cell>
          <cell r="DH578">
            <v>0.14962997301994585</v>
          </cell>
          <cell r="DI578">
            <v>0.14962997301994585</v>
          </cell>
          <cell r="DJ578">
            <v>0.14962997301994585</v>
          </cell>
          <cell r="DL578" t="str">
            <v>.Residential.Water HeatingABResidentialService requested.Residential.Water Heating.High Density</v>
          </cell>
        </row>
        <row r="579">
          <cell r="M579" t="str">
            <v>GJ</v>
          </cell>
          <cell r="N579">
            <v>0.13860090884611889</v>
          </cell>
          <cell r="O579">
            <v>0.13861959994340595</v>
          </cell>
          <cell r="P579">
            <v>0.13865191244270045</v>
          </cell>
          <cell r="Q579">
            <v>0.13854526717502499</v>
          </cell>
          <cell r="R579">
            <v>0.13650500059830911</v>
          </cell>
          <cell r="S579">
            <v>0.13437759798454624</v>
          </cell>
          <cell r="T579">
            <v>0.13220401330132101</v>
          </cell>
          <cell r="U579">
            <v>0.12961701338383355</v>
          </cell>
          <cell r="V579">
            <v>0.13012620288638435</v>
          </cell>
          <cell r="W579">
            <v>0.13120985709325425</v>
          </cell>
          <cell r="X579">
            <v>0.13244228855929413</v>
          </cell>
          <cell r="Y579">
            <v>0.13361544149168908</v>
          </cell>
          <cell r="Z579">
            <v>0.13336843245213689</v>
          </cell>
          <cell r="AA579">
            <v>0.13328541395285548</v>
          </cell>
          <cell r="AB579">
            <v>0.13299695371951406</v>
          </cell>
          <cell r="AC579">
            <v>0.13109860756856923</v>
          </cell>
          <cell r="AD579">
            <v>0.13104089445664827</v>
          </cell>
          <cell r="AE579">
            <v>0.1310653647532036</v>
          </cell>
          <cell r="AF579">
            <v>0.13119031889354696</v>
          </cell>
          <cell r="AG579">
            <v>0.13118662042838</v>
          </cell>
          <cell r="AH579">
            <v>0.13126816019599863</v>
          </cell>
          <cell r="AI579">
            <v>0.13126816019599863</v>
          </cell>
          <cell r="AJ579">
            <v>0.13126816019599863</v>
          </cell>
          <cell r="AK579">
            <v>0.13126816019599863</v>
          </cell>
          <cell r="AL579">
            <v>0.13126816019599863</v>
          </cell>
          <cell r="AM579">
            <v>0.13126816019599863</v>
          </cell>
          <cell r="AN579">
            <v>0.13126816019599863</v>
          </cell>
          <cell r="AO579">
            <v>0.13126816019599863</v>
          </cell>
          <cell r="AP579">
            <v>0.13126816019599863</v>
          </cell>
          <cell r="AQ579">
            <v>0.13126816019599863</v>
          </cell>
          <cell r="AR579">
            <v>0.13126816019599863</v>
          </cell>
          <cell r="AS579">
            <v>0.13126816019599863</v>
          </cell>
          <cell r="AT579">
            <v>0.13126816019599863</v>
          </cell>
          <cell r="AU579">
            <v>0.13126816019599863</v>
          </cell>
          <cell r="AV579">
            <v>0.13126816019599863</v>
          </cell>
          <cell r="AW579">
            <v>0.13126816019599863</v>
          </cell>
          <cell r="AX579">
            <v>0.13126816019599863</v>
          </cell>
          <cell r="AY579">
            <v>0.13126816019599863</v>
          </cell>
          <cell r="AZ579">
            <v>0.13126816019599863</v>
          </cell>
          <cell r="BA579">
            <v>0.13126816019599863</v>
          </cell>
          <cell r="BB579">
            <v>0.13126816019599863</v>
          </cell>
          <cell r="BC579">
            <v>0.13126816019599863</v>
          </cell>
          <cell r="BD579">
            <v>0.13126816019599863</v>
          </cell>
          <cell r="BE579">
            <v>0.13126816019599863</v>
          </cell>
          <cell r="BF579">
            <v>0.13126816019599863</v>
          </cell>
          <cell r="BG579">
            <v>0.13126816019599863</v>
          </cell>
          <cell r="BH579">
            <v>0.13126816019599863</v>
          </cell>
          <cell r="BI579">
            <v>0.13126816019599863</v>
          </cell>
          <cell r="BJ579">
            <v>0.13126816019599863</v>
          </cell>
          <cell r="BK579">
            <v>0.13126816019599863</v>
          </cell>
          <cell r="BL579">
            <v>0.13126816019599863</v>
          </cell>
          <cell r="BM579">
            <v>0.13126816019599863</v>
          </cell>
          <cell r="BN579">
            <v>0.13126816019599863</v>
          </cell>
          <cell r="BO579">
            <v>0.13126816019599863</v>
          </cell>
          <cell r="BP579">
            <v>0.13126816019599863</v>
          </cell>
          <cell r="BQ579">
            <v>0.13126816019599863</v>
          </cell>
          <cell r="BR579">
            <v>0.13126816019599863</v>
          </cell>
          <cell r="BS579">
            <v>0.13126816019599863</v>
          </cell>
          <cell r="BT579">
            <v>0.13126816019599863</v>
          </cell>
          <cell r="BU579">
            <v>0.13126816019599863</v>
          </cell>
          <cell r="BV579">
            <v>0.13126816019599863</v>
          </cell>
          <cell r="BW579">
            <v>0.13126816019599863</v>
          </cell>
          <cell r="BX579">
            <v>0.13126816019599863</v>
          </cell>
          <cell r="BY579">
            <v>0.13126816019599863</v>
          </cell>
          <cell r="BZ579">
            <v>0.13126816019599863</v>
          </cell>
          <cell r="CA579">
            <v>0.13126816019599863</v>
          </cell>
          <cell r="CB579">
            <v>0.13126816019599863</v>
          </cell>
          <cell r="CC579">
            <v>0.13126816019599863</v>
          </cell>
          <cell r="CD579">
            <v>0.13126816019599863</v>
          </cell>
          <cell r="CE579">
            <v>0.13126816019599863</v>
          </cell>
          <cell r="CF579">
            <v>0.13126816019599863</v>
          </cell>
          <cell r="CG579">
            <v>0.13126816019599863</v>
          </cell>
          <cell r="CH579">
            <v>0.13126816019599863</v>
          </cell>
          <cell r="CI579">
            <v>0.13126816019599863</v>
          </cell>
          <cell r="CJ579">
            <v>0.13126816019599863</v>
          </cell>
          <cell r="CK579">
            <v>0.13126816019599863</v>
          </cell>
          <cell r="CL579">
            <v>0.13126816019599863</v>
          </cell>
          <cell r="CM579">
            <v>0.13126816019599863</v>
          </cell>
          <cell r="CN579">
            <v>0.13126816019599863</v>
          </cell>
          <cell r="CO579">
            <v>0.13126816019599863</v>
          </cell>
          <cell r="CP579">
            <v>0.13126816019599863</v>
          </cell>
          <cell r="CQ579">
            <v>0.13126816019599863</v>
          </cell>
          <cell r="CR579">
            <v>0.13126816019599863</v>
          </cell>
          <cell r="CS579">
            <v>0.13126816019599863</v>
          </cell>
          <cell r="CT579">
            <v>0.13126816019599863</v>
          </cell>
          <cell r="CU579">
            <v>0.13126816019599863</v>
          </cell>
          <cell r="CV579">
            <v>0.13126816019599863</v>
          </cell>
          <cell r="CW579">
            <v>0.13126816019599863</v>
          </cell>
          <cell r="CX579">
            <v>0.13126816019599863</v>
          </cell>
          <cell r="CY579">
            <v>0.13126816019599863</v>
          </cell>
          <cell r="CZ579">
            <v>0.13126816019599863</v>
          </cell>
          <cell r="DA579">
            <v>0.13126816019599863</v>
          </cell>
          <cell r="DB579">
            <v>0.13126816019599863</v>
          </cell>
          <cell r="DC579">
            <v>0.13126816019599863</v>
          </cell>
          <cell r="DD579">
            <v>0.13126816019599863</v>
          </cell>
          <cell r="DE579">
            <v>0.13126816019599863</v>
          </cell>
          <cell r="DF579">
            <v>0.13126816019599863</v>
          </cell>
          <cell r="DG579">
            <v>0.13126816019599863</v>
          </cell>
          <cell r="DH579">
            <v>0.13126816019599863</v>
          </cell>
          <cell r="DI579">
            <v>0.13126816019599863</v>
          </cell>
          <cell r="DJ579">
            <v>0.13126816019599863</v>
          </cell>
          <cell r="DL579" t="str">
            <v>.Residential.Water HeatingSKResidentialService requested.Residential.Water Heating.High Density</v>
          </cell>
        </row>
        <row r="580">
          <cell r="M580" t="str">
            <v>GJ</v>
          </cell>
          <cell r="N580">
            <v>0.19563941928358902</v>
          </cell>
          <cell r="O580">
            <v>0.19537756487203889</v>
          </cell>
          <cell r="P580">
            <v>0.19540012290857017</v>
          </cell>
          <cell r="Q580">
            <v>0.19544869160395878</v>
          </cell>
          <cell r="R580">
            <v>0.19466161442425631</v>
          </cell>
          <cell r="S580">
            <v>0.19382984879342108</v>
          </cell>
          <cell r="T580">
            <v>0.19282844123328233</v>
          </cell>
          <cell r="U580">
            <v>0.19113960415535319</v>
          </cell>
          <cell r="V580">
            <v>0.18623457564542578</v>
          </cell>
          <cell r="W580">
            <v>0.18111894501873221</v>
          </cell>
          <cell r="X580">
            <v>0.17613807952766411</v>
          </cell>
          <cell r="Y580">
            <v>0.17111089920048939</v>
          </cell>
          <cell r="Z580">
            <v>0.17116870642200918</v>
          </cell>
          <cell r="AA580">
            <v>0.17107315034704881</v>
          </cell>
          <cell r="AB580">
            <v>0.17085711321565983</v>
          </cell>
          <cell r="AC580">
            <v>0.16527962684946512</v>
          </cell>
          <cell r="AD580">
            <v>0.17092825975523271</v>
          </cell>
          <cell r="AE580">
            <v>0.17127467109939837</v>
          </cell>
          <cell r="AF580">
            <v>0.17128284587671885</v>
          </cell>
          <cell r="AG580">
            <v>0.17116539923515631</v>
          </cell>
          <cell r="AH580">
            <v>0.17125508979535575</v>
          </cell>
          <cell r="AI580">
            <v>0.17125508979535575</v>
          </cell>
          <cell r="AJ580">
            <v>0.17125508979535575</v>
          </cell>
          <cell r="AK580">
            <v>0.17125508979535575</v>
          </cell>
          <cell r="AL580">
            <v>0.17125508979535575</v>
          </cell>
          <cell r="AM580">
            <v>0.17125508979535575</v>
          </cell>
          <cell r="AN580">
            <v>0.17125508979535575</v>
          </cell>
          <cell r="AO580">
            <v>0.17125508979535575</v>
          </cell>
          <cell r="AP580">
            <v>0.17125508979535575</v>
          </cell>
          <cell r="AQ580">
            <v>0.17125508979535575</v>
          </cell>
          <cell r="AR580">
            <v>0.17125508979535575</v>
          </cell>
          <cell r="AS580">
            <v>0.17125508979535575</v>
          </cell>
          <cell r="AT580">
            <v>0.17125508979535575</v>
          </cell>
          <cell r="AU580">
            <v>0.17125508979535575</v>
          </cell>
          <cell r="AV580">
            <v>0.17125508979535575</v>
          </cell>
          <cell r="AW580">
            <v>0.17125508979535575</v>
          </cell>
          <cell r="AX580">
            <v>0.17125508979535575</v>
          </cell>
          <cell r="AY580">
            <v>0.17125508979535575</v>
          </cell>
          <cell r="AZ580">
            <v>0.17125508979535575</v>
          </cell>
          <cell r="BA580">
            <v>0.17125508979535575</v>
          </cell>
          <cell r="BB580">
            <v>0.17125508979535575</v>
          </cell>
          <cell r="BC580">
            <v>0.17125508979535575</v>
          </cell>
          <cell r="BD580">
            <v>0.17125508979535575</v>
          </cell>
          <cell r="BE580">
            <v>0.17125508979535575</v>
          </cell>
          <cell r="BF580">
            <v>0.17125508979535575</v>
          </cell>
          <cell r="BG580">
            <v>0.17125508979535575</v>
          </cell>
          <cell r="BH580">
            <v>0.17125508979535575</v>
          </cell>
          <cell r="BI580">
            <v>0.17125508979535575</v>
          </cell>
          <cell r="BJ580">
            <v>0.17125508979535575</v>
          </cell>
          <cell r="BK580">
            <v>0.17125508979535575</v>
          </cell>
          <cell r="BL580">
            <v>0.17125508979535575</v>
          </cell>
          <cell r="BM580">
            <v>0.17125508979535575</v>
          </cell>
          <cell r="BN580">
            <v>0.17125508979535575</v>
          </cell>
          <cell r="BO580">
            <v>0.17125508979535575</v>
          </cell>
          <cell r="BP580">
            <v>0.17125508979535575</v>
          </cell>
          <cell r="BQ580">
            <v>0.17125508979535575</v>
          </cell>
          <cell r="BR580">
            <v>0.17125508979535575</v>
          </cell>
          <cell r="BS580">
            <v>0.17125508979535575</v>
          </cell>
          <cell r="BT580">
            <v>0.17125508979535575</v>
          </cell>
          <cell r="BU580">
            <v>0.17125508979535575</v>
          </cell>
          <cell r="BV580">
            <v>0.17125508979535575</v>
          </cell>
          <cell r="BW580">
            <v>0.17125508979535575</v>
          </cell>
          <cell r="BX580">
            <v>0.17125508979535575</v>
          </cell>
          <cell r="BY580">
            <v>0.17125508979535575</v>
          </cell>
          <cell r="BZ580">
            <v>0.17125508979535575</v>
          </cell>
          <cell r="CA580">
            <v>0.17125508979535575</v>
          </cell>
          <cell r="CB580">
            <v>0.17125508979535575</v>
          </cell>
          <cell r="CC580">
            <v>0.17125508979535575</v>
          </cell>
          <cell r="CD580">
            <v>0.17125508979535575</v>
          </cell>
          <cell r="CE580">
            <v>0.17125508979535575</v>
          </cell>
          <cell r="CF580">
            <v>0.17125508979535575</v>
          </cell>
          <cell r="CG580">
            <v>0.17125508979535575</v>
          </cell>
          <cell r="CH580">
            <v>0.17125508979535575</v>
          </cell>
          <cell r="CI580">
            <v>0.17125508979535575</v>
          </cell>
          <cell r="CJ580">
            <v>0.17125508979535575</v>
          </cell>
          <cell r="CK580">
            <v>0.17125508979535575</v>
          </cell>
          <cell r="CL580">
            <v>0.17125508979535575</v>
          </cell>
          <cell r="CM580">
            <v>0.17125508979535575</v>
          </cell>
          <cell r="CN580">
            <v>0.17125508979535575</v>
          </cell>
          <cell r="CO580">
            <v>0.17125508979535575</v>
          </cell>
          <cell r="CP580">
            <v>0.17125508979535575</v>
          </cell>
          <cell r="CQ580">
            <v>0.17125508979535575</v>
          </cell>
          <cell r="CR580">
            <v>0.17125508979535575</v>
          </cell>
          <cell r="CS580">
            <v>0.17125508979535575</v>
          </cell>
          <cell r="CT580">
            <v>0.17125508979535575</v>
          </cell>
          <cell r="CU580">
            <v>0.17125508979535575</v>
          </cell>
          <cell r="CV580">
            <v>0.17125508979535575</v>
          </cell>
          <cell r="CW580">
            <v>0.17125508979535575</v>
          </cell>
          <cell r="CX580">
            <v>0.17125508979535575</v>
          </cell>
          <cell r="CY580">
            <v>0.17125508979535575</v>
          </cell>
          <cell r="CZ580">
            <v>0.17125508979535575</v>
          </cell>
          <cell r="DA580">
            <v>0.17125508979535575</v>
          </cell>
          <cell r="DB580">
            <v>0.17125508979535575</v>
          </cell>
          <cell r="DC580">
            <v>0.17125508979535575</v>
          </cell>
          <cell r="DD580">
            <v>0.17125508979535575</v>
          </cell>
          <cell r="DE580">
            <v>0.17125508979535575</v>
          </cell>
          <cell r="DF580">
            <v>0.17125508979535575</v>
          </cell>
          <cell r="DG580">
            <v>0.17125508979535575</v>
          </cell>
          <cell r="DH580">
            <v>0.17125508979535575</v>
          </cell>
          <cell r="DI580">
            <v>0.17125508979535575</v>
          </cell>
          <cell r="DJ580">
            <v>0.17125508979535575</v>
          </cell>
          <cell r="DL580" t="str">
            <v>.Residential.Water HeatingMBResidentialService requested.Residential.Water Heating.High Density</v>
          </cell>
        </row>
        <row r="581">
          <cell r="M581" t="str">
            <v>GJ</v>
          </cell>
          <cell r="N581">
            <v>0.2241619239168117</v>
          </cell>
          <cell r="O581">
            <v>0.22386088929600351</v>
          </cell>
          <cell r="P581">
            <v>0.22358675933813935</v>
          </cell>
          <cell r="Q581">
            <v>0.22326454233634652</v>
          </cell>
          <cell r="R581">
            <v>0.22657067581025125</v>
          </cell>
          <cell r="S581">
            <v>0.23021647802605297</v>
          </cell>
          <cell r="T581">
            <v>0.23347698402306516</v>
          </cell>
          <cell r="U581">
            <v>0.23691898265407932</v>
          </cell>
          <cell r="V581">
            <v>0.23537849708576494</v>
          </cell>
          <cell r="W581">
            <v>0.23391561770920671</v>
          </cell>
          <cell r="X581">
            <v>0.23292857115645724</v>
          </cell>
          <cell r="Y581">
            <v>0.23209425510832929</v>
          </cell>
          <cell r="Z581">
            <v>0.23184198409683163</v>
          </cell>
          <cell r="AA581">
            <v>0.23170822080819309</v>
          </cell>
          <cell r="AB581">
            <v>0.2315535037108446</v>
          </cell>
          <cell r="AC581">
            <v>0.22736604652271755</v>
          </cell>
          <cell r="AD581">
            <v>0.22721792113512054</v>
          </cell>
          <cell r="AE581">
            <v>0.22703145455818385</v>
          </cell>
          <cell r="AF581">
            <v>0.22744624809356109</v>
          </cell>
          <cell r="AG581">
            <v>0.2266604117734998</v>
          </cell>
          <cell r="AH581">
            <v>0.22629294169296282</v>
          </cell>
          <cell r="AI581">
            <v>0.22629294169296282</v>
          </cell>
          <cell r="AJ581">
            <v>0.22629294169296282</v>
          </cell>
          <cell r="AK581">
            <v>0.22629294169296282</v>
          </cell>
          <cell r="AL581">
            <v>0.22629294169296282</v>
          </cell>
          <cell r="AM581">
            <v>0.22629294169296282</v>
          </cell>
          <cell r="AN581">
            <v>0.22629294169296282</v>
          </cell>
          <cell r="AO581">
            <v>0.22629294169296282</v>
          </cell>
          <cell r="AP581">
            <v>0.22629294169296282</v>
          </cell>
          <cell r="AQ581">
            <v>0.22629294169296282</v>
          </cell>
          <cell r="AR581">
            <v>0.22629294169296282</v>
          </cell>
          <cell r="AS581">
            <v>0.22629294169296282</v>
          </cell>
          <cell r="AT581">
            <v>0.22629294169296282</v>
          </cell>
          <cell r="AU581">
            <v>0.22629294169296282</v>
          </cell>
          <cell r="AV581">
            <v>0.22629294169296282</v>
          </cell>
          <cell r="AW581">
            <v>0.22629294169296282</v>
          </cell>
          <cell r="AX581">
            <v>0.22629294169296282</v>
          </cell>
          <cell r="AY581">
            <v>0.22629294169296282</v>
          </cell>
          <cell r="AZ581">
            <v>0.22629294169296282</v>
          </cell>
          <cell r="BA581">
            <v>0.22629294169296282</v>
          </cell>
          <cell r="BB581">
            <v>0.22629294169296282</v>
          </cell>
          <cell r="BC581">
            <v>0.22629294169296282</v>
          </cell>
          <cell r="BD581">
            <v>0.22629294169296282</v>
          </cell>
          <cell r="BE581">
            <v>0.22629294169296282</v>
          </cell>
          <cell r="BF581">
            <v>0.22629294169296282</v>
          </cell>
          <cell r="BG581">
            <v>0.22629294169296282</v>
          </cell>
          <cell r="BH581">
            <v>0.22629294169296282</v>
          </cell>
          <cell r="BI581">
            <v>0.22629294169296282</v>
          </cell>
          <cell r="BJ581">
            <v>0.22629294169296282</v>
          </cell>
          <cell r="BK581">
            <v>0.22629294169296282</v>
          </cell>
          <cell r="BL581">
            <v>0.22629294169296282</v>
          </cell>
          <cell r="BM581">
            <v>0.22629294169296282</v>
          </cell>
          <cell r="BN581">
            <v>0.22629294169296282</v>
          </cell>
          <cell r="BO581">
            <v>0.22629294169296282</v>
          </cell>
          <cell r="BP581">
            <v>0.22629294169296282</v>
          </cell>
          <cell r="BQ581">
            <v>0.22629294169296282</v>
          </cell>
          <cell r="BR581">
            <v>0.22629294169296282</v>
          </cell>
          <cell r="BS581">
            <v>0.22629294169296282</v>
          </cell>
          <cell r="BT581">
            <v>0.22629294169296282</v>
          </cell>
          <cell r="BU581">
            <v>0.22629294169296282</v>
          </cell>
          <cell r="BV581">
            <v>0.22629294169296282</v>
          </cell>
          <cell r="BW581">
            <v>0.22629294169296282</v>
          </cell>
          <cell r="BX581">
            <v>0.22629294169296282</v>
          </cell>
          <cell r="BY581">
            <v>0.22629294169296282</v>
          </cell>
          <cell r="BZ581">
            <v>0.22629294169296282</v>
          </cell>
          <cell r="CA581">
            <v>0.22629294169296282</v>
          </cell>
          <cell r="CB581">
            <v>0.22629294169296282</v>
          </cell>
          <cell r="CC581">
            <v>0.22629294169296282</v>
          </cell>
          <cell r="CD581">
            <v>0.22629294169296282</v>
          </cell>
          <cell r="CE581">
            <v>0.22629294169296282</v>
          </cell>
          <cell r="CF581">
            <v>0.22629294169296282</v>
          </cell>
          <cell r="CG581">
            <v>0.22629294169296282</v>
          </cell>
          <cell r="CH581">
            <v>0.22629294169296282</v>
          </cell>
          <cell r="CI581">
            <v>0.22629294169296282</v>
          </cell>
          <cell r="CJ581">
            <v>0.22629294169296282</v>
          </cell>
          <cell r="CK581">
            <v>0.22629294169296282</v>
          </cell>
          <cell r="CL581">
            <v>0.22629294169296282</v>
          </cell>
          <cell r="CM581">
            <v>0.22629294169296282</v>
          </cell>
          <cell r="CN581">
            <v>0.22629294169296282</v>
          </cell>
          <cell r="CO581">
            <v>0.22629294169296282</v>
          </cell>
          <cell r="CP581">
            <v>0.22629294169296282</v>
          </cell>
          <cell r="CQ581">
            <v>0.22629294169296282</v>
          </cell>
          <cell r="CR581">
            <v>0.22629294169296282</v>
          </cell>
          <cell r="CS581">
            <v>0.22629294169296282</v>
          </cell>
          <cell r="CT581">
            <v>0.22629294169296282</v>
          </cell>
          <cell r="CU581">
            <v>0.22629294169296282</v>
          </cell>
          <cell r="CV581">
            <v>0.22629294169296282</v>
          </cell>
          <cell r="CW581">
            <v>0.22629294169296282</v>
          </cell>
          <cell r="CX581">
            <v>0.22629294169296282</v>
          </cell>
          <cell r="CY581">
            <v>0.22629294169296282</v>
          </cell>
          <cell r="CZ581">
            <v>0.22629294169296282</v>
          </cell>
          <cell r="DA581">
            <v>0.22629294169296282</v>
          </cell>
          <cell r="DB581">
            <v>0.22629294169296282</v>
          </cell>
          <cell r="DC581">
            <v>0.22629294169296282</v>
          </cell>
          <cell r="DD581">
            <v>0.22629294169296282</v>
          </cell>
          <cell r="DE581">
            <v>0.22629294169296282</v>
          </cell>
          <cell r="DF581">
            <v>0.22629294169296282</v>
          </cell>
          <cell r="DG581">
            <v>0.22629294169296282</v>
          </cell>
          <cell r="DH581">
            <v>0.22629294169296282</v>
          </cell>
          <cell r="DI581">
            <v>0.22629294169296282</v>
          </cell>
          <cell r="DJ581">
            <v>0.22629294169296282</v>
          </cell>
          <cell r="DL581" t="str">
            <v>.Residential.Water HeatingONResidentialService requested.Residential.Water Heating.High Density</v>
          </cell>
        </row>
        <row r="582">
          <cell r="M582" t="str">
            <v>GJ</v>
          </cell>
          <cell r="N582">
            <v>0.39780054179413049</v>
          </cell>
          <cell r="O582">
            <v>0.3960945155183368</v>
          </cell>
          <cell r="P582">
            <v>0.39463579820225531</v>
          </cell>
          <cell r="Q582">
            <v>0.39323904001460785</v>
          </cell>
          <cell r="R582">
            <v>0.38856155015741695</v>
          </cell>
          <cell r="S582">
            <v>0.38340799063952979</v>
          </cell>
          <cell r="T582">
            <v>0.37787955854389943</v>
          </cell>
          <cell r="U582">
            <v>0.37234129895050089</v>
          </cell>
          <cell r="V582">
            <v>0.3716464939123052</v>
          </cell>
          <cell r="W582">
            <v>0.37127567381511495</v>
          </cell>
          <cell r="X582">
            <v>0.37064430421166739</v>
          </cell>
          <cell r="Y582">
            <v>0.36987927321138869</v>
          </cell>
          <cell r="Z582">
            <v>0.36857418073282616</v>
          </cell>
          <cell r="AA582">
            <v>0.36743661610327494</v>
          </cell>
          <cell r="AB582">
            <v>0.36602163304384144</v>
          </cell>
          <cell r="AC582">
            <v>0.36529596536870634</v>
          </cell>
          <cell r="AD582">
            <v>0.36439395135914626</v>
          </cell>
          <cell r="AE582">
            <v>0.36363460173729917</v>
          </cell>
          <cell r="AF582">
            <v>0.36265393509210003</v>
          </cell>
          <cell r="AG582">
            <v>0.36180952388329501</v>
          </cell>
          <cell r="AH582">
            <v>0.3606549945710481</v>
          </cell>
          <cell r="AI582">
            <v>0.3606549945710481</v>
          </cell>
          <cell r="AJ582">
            <v>0.3606549945710481</v>
          </cell>
          <cell r="AK582">
            <v>0.3606549945710481</v>
          </cell>
          <cell r="AL582">
            <v>0.3606549945710481</v>
          </cell>
          <cell r="AM582">
            <v>0.3606549945710481</v>
          </cell>
          <cell r="AN582">
            <v>0.3606549945710481</v>
          </cell>
          <cell r="AO582">
            <v>0.3606549945710481</v>
          </cell>
          <cell r="AP582">
            <v>0.3606549945710481</v>
          </cell>
          <cell r="AQ582">
            <v>0.3606549945710481</v>
          </cell>
          <cell r="AR582">
            <v>0.3606549945710481</v>
          </cell>
          <cell r="AS582">
            <v>0.3606549945710481</v>
          </cell>
          <cell r="AT582">
            <v>0.3606549945710481</v>
          </cell>
          <cell r="AU582">
            <v>0.3606549945710481</v>
          </cell>
          <cell r="AV582">
            <v>0.3606549945710481</v>
          </cell>
          <cell r="AW582">
            <v>0.3606549945710481</v>
          </cell>
          <cell r="AX582">
            <v>0.3606549945710481</v>
          </cell>
          <cell r="AY582">
            <v>0.3606549945710481</v>
          </cell>
          <cell r="AZ582">
            <v>0.3606549945710481</v>
          </cell>
          <cell r="BA582">
            <v>0.3606549945710481</v>
          </cell>
          <cell r="BB582">
            <v>0.3606549945710481</v>
          </cell>
          <cell r="BC582">
            <v>0.3606549945710481</v>
          </cell>
          <cell r="BD582">
            <v>0.3606549945710481</v>
          </cell>
          <cell r="BE582">
            <v>0.3606549945710481</v>
          </cell>
          <cell r="BF582">
            <v>0.3606549945710481</v>
          </cell>
          <cell r="BG582">
            <v>0.3606549945710481</v>
          </cell>
          <cell r="BH582">
            <v>0.3606549945710481</v>
          </cell>
          <cell r="BI582">
            <v>0.3606549945710481</v>
          </cell>
          <cell r="BJ582">
            <v>0.3606549945710481</v>
          </cell>
          <cell r="BK582">
            <v>0.3606549945710481</v>
          </cell>
          <cell r="BL582">
            <v>0.3606549945710481</v>
          </cell>
          <cell r="BM582">
            <v>0.3606549945710481</v>
          </cell>
          <cell r="BN582">
            <v>0.3606549945710481</v>
          </cell>
          <cell r="BO582">
            <v>0.3606549945710481</v>
          </cell>
          <cell r="BP582">
            <v>0.3606549945710481</v>
          </cell>
          <cell r="BQ582">
            <v>0.3606549945710481</v>
          </cell>
          <cell r="BR582">
            <v>0.3606549945710481</v>
          </cell>
          <cell r="BS582">
            <v>0.3606549945710481</v>
          </cell>
          <cell r="BT582">
            <v>0.3606549945710481</v>
          </cell>
          <cell r="BU582">
            <v>0.3606549945710481</v>
          </cell>
          <cell r="BV582">
            <v>0.3606549945710481</v>
          </cell>
          <cell r="BW582">
            <v>0.3606549945710481</v>
          </cell>
          <cell r="BX582">
            <v>0.3606549945710481</v>
          </cell>
          <cell r="BY582">
            <v>0.3606549945710481</v>
          </cell>
          <cell r="BZ582">
            <v>0.3606549945710481</v>
          </cell>
          <cell r="CA582">
            <v>0.3606549945710481</v>
          </cell>
          <cell r="CB582">
            <v>0.3606549945710481</v>
          </cell>
          <cell r="CC582">
            <v>0.3606549945710481</v>
          </cell>
          <cell r="CD582">
            <v>0.3606549945710481</v>
          </cell>
          <cell r="CE582">
            <v>0.3606549945710481</v>
          </cell>
          <cell r="CF582">
            <v>0.3606549945710481</v>
          </cell>
          <cell r="CG582">
            <v>0.3606549945710481</v>
          </cell>
          <cell r="CH582">
            <v>0.3606549945710481</v>
          </cell>
          <cell r="CI582">
            <v>0.3606549945710481</v>
          </cell>
          <cell r="CJ582">
            <v>0.3606549945710481</v>
          </cell>
          <cell r="CK582">
            <v>0.3606549945710481</v>
          </cell>
          <cell r="CL582">
            <v>0.3606549945710481</v>
          </cell>
          <cell r="CM582">
            <v>0.3606549945710481</v>
          </cell>
          <cell r="CN582">
            <v>0.3606549945710481</v>
          </cell>
          <cell r="CO582">
            <v>0.3606549945710481</v>
          </cell>
          <cell r="CP582">
            <v>0.3606549945710481</v>
          </cell>
          <cell r="CQ582">
            <v>0.3606549945710481</v>
          </cell>
          <cell r="CR582">
            <v>0.3606549945710481</v>
          </cell>
          <cell r="CS582">
            <v>0.3606549945710481</v>
          </cell>
          <cell r="CT582">
            <v>0.3606549945710481</v>
          </cell>
          <cell r="CU582">
            <v>0.3606549945710481</v>
          </cell>
          <cell r="CV582">
            <v>0.3606549945710481</v>
          </cell>
          <cell r="CW582">
            <v>0.3606549945710481</v>
          </cell>
          <cell r="CX582">
            <v>0.3606549945710481</v>
          </cell>
          <cell r="CY582">
            <v>0.3606549945710481</v>
          </cell>
          <cell r="CZ582">
            <v>0.3606549945710481</v>
          </cell>
          <cell r="DA582">
            <v>0.3606549945710481</v>
          </cell>
          <cell r="DB582">
            <v>0.3606549945710481</v>
          </cell>
          <cell r="DC582">
            <v>0.3606549945710481</v>
          </cell>
          <cell r="DD582">
            <v>0.3606549945710481</v>
          </cell>
          <cell r="DE582">
            <v>0.3606549945710481</v>
          </cell>
          <cell r="DF582">
            <v>0.3606549945710481</v>
          </cell>
          <cell r="DG582">
            <v>0.3606549945710481</v>
          </cell>
          <cell r="DH582">
            <v>0.3606549945710481</v>
          </cell>
          <cell r="DI582">
            <v>0.3606549945710481</v>
          </cell>
          <cell r="DJ582">
            <v>0.3606549945710481</v>
          </cell>
          <cell r="DL582" t="str">
            <v>.Residential.Water HeatingQCResidentialService requested.Residential.Water Heating.High Density</v>
          </cell>
        </row>
        <row r="583">
          <cell r="M583" t="str">
            <v>GJ</v>
          </cell>
          <cell r="N583">
            <v>0.14909996402626047</v>
          </cell>
          <cell r="O583">
            <v>0.14985395182302386</v>
          </cell>
          <cell r="P583">
            <v>0.14985395505685306</v>
          </cell>
          <cell r="Q583">
            <v>0.14948921625495565</v>
          </cell>
          <cell r="R583">
            <v>0.14805709743484144</v>
          </cell>
          <cell r="S583">
            <v>0.14803647749340476</v>
          </cell>
          <cell r="T583">
            <v>0.14891581990018052</v>
          </cell>
          <cell r="U583">
            <v>0.15000195360139154</v>
          </cell>
          <cell r="V583">
            <v>0.14936491930320289</v>
          </cell>
          <cell r="W583">
            <v>0.15015229464509769</v>
          </cell>
          <cell r="X583">
            <v>0.15275549521344137</v>
          </cell>
          <cell r="Y583">
            <v>0.15384598151351603</v>
          </cell>
          <cell r="Z583">
            <v>0.15209294874133941</v>
          </cell>
          <cell r="AA583">
            <v>0.1516194712072578</v>
          </cell>
          <cell r="AB583">
            <v>0.15045467417413316</v>
          </cell>
          <cell r="AC583">
            <v>0.15572998906256927</v>
          </cell>
          <cell r="AD583">
            <v>0.15428265808047084</v>
          </cell>
          <cell r="AE583">
            <v>0.15445946768523108</v>
          </cell>
          <cell r="AF583">
            <v>0.15562005055561201</v>
          </cell>
          <cell r="AG583">
            <v>0.1559333598983953</v>
          </cell>
          <cell r="AH583">
            <v>0.15614956310997752</v>
          </cell>
          <cell r="AI583">
            <v>0.15614956310997752</v>
          </cell>
          <cell r="AJ583">
            <v>0.15614956310997752</v>
          </cell>
          <cell r="AK583">
            <v>0.15614956310997752</v>
          </cell>
          <cell r="AL583">
            <v>0.15614956310997752</v>
          </cell>
          <cell r="AM583">
            <v>0.15614956310997752</v>
          </cell>
          <cell r="AN583">
            <v>0.15614956310997752</v>
          </cell>
          <cell r="AO583">
            <v>0.15614956310997752</v>
          </cell>
          <cell r="AP583">
            <v>0.15614956310997752</v>
          </cell>
          <cell r="AQ583">
            <v>0.15614956310997752</v>
          </cell>
          <cell r="AR583">
            <v>0.15614956310997752</v>
          </cell>
          <cell r="AS583">
            <v>0.15614956310997752</v>
          </cell>
          <cell r="AT583">
            <v>0.15614956310997752</v>
          </cell>
          <cell r="AU583">
            <v>0.15614956310997752</v>
          </cell>
          <cell r="AV583">
            <v>0.15614956310997752</v>
          </cell>
          <cell r="AW583">
            <v>0.15614956310997752</v>
          </cell>
          <cell r="AX583">
            <v>0.15614956310997752</v>
          </cell>
          <cell r="AY583">
            <v>0.15614956310997752</v>
          </cell>
          <cell r="AZ583">
            <v>0.15614956310997752</v>
          </cell>
          <cell r="BA583">
            <v>0.15614956310997752</v>
          </cell>
          <cell r="BB583">
            <v>0.15614956310997752</v>
          </cell>
          <cell r="BC583">
            <v>0.15614956310997752</v>
          </cell>
          <cell r="BD583">
            <v>0.15614956310997752</v>
          </cell>
          <cell r="BE583">
            <v>0.15614956310997752</v>
          </cell>
          <cell r="BF583">
            <v>0.15614956310997752</v>
          </cell>
          <cell r="BG583">
            <v>0.15614956310997752</v>
          </cell>
          <cell r="BH583">
            <v>0.15614956310997752</v>
          </cell>
          <cell r="BI583">
            <v>0.15614956310997752</v>
          </cell>
          <cell r="BJ583">
            <v>0.15614956310997752</v>
          </cell>
          <cell r="BK583">
            <v>0.15614956310997752</v>
          </cell>
          <cell r="BL583">
            <v>0.15614956310997752</v>
          </cell>
          <cell r="BM583">
            <v>0.15614956310997752</v>
          </cell>
          <cell r="BN583">
            <v>0.15614956310997752</v>
          </cell>
          <cell r="BO583">
            <v>0.15614956310997752</v>
          </cell>
          <cell r="BP583">
            <v>0.15614956310997752</v>
          </cell>
          <cell r="BQ583">
            <v>0.15614956310997752</v>
          </cell>
          <cell r="BR583">
            <v>0.15614956310997752</v>
          </cell>
          <cell r="BS583">
            <v>0.15614956310997752</v>
          </cell>
          <cell r="BT583">
            <v>0.15614956310997752</v>
          </cell>
          <cell r="BU583">
            <v>0.15614956310997752</v>
          </cell>
          <cell r="BV583">
            <v>0.15614956310997752</v>
          </cell>
          <cell r="BW583">
            <v>0.15614956310997752</v>
          </cell>
          <cell r="BX583">
            <v>0.15614956310997752</v>
          </cell>
          <cell r="BY583">
            <v>0.15614956310997752</v>
          </cell>
          <cell r="BZ583">
            <v>0.15614956310997752</v>
          </cell>
          <cell r="CA583">
            <v>0.15614956310997752</v>
          </cell>
          <cell r="CB583">
            <v>0.15614956310997752</v>
          </cell>
          <cell r="CC583">
            <v>0.15614956310997752</v>
          </cell>
          <cell r="CD583">
            <v>0.15614956310997752</v>
          </cell>
          <cell r="CE583">
            <v>0.15614956310997752</v>
          </cell>
          <cell r="CF583">
            <v>0.15614956310997752</v>
          </cell>
          <cell r="CG583">
            <v>0.15614956310997752</v>
          </cell>
          <cell r="CH583">
            <v>0.15614956310997752</v>
          </cell>
          <cell r="CI583">
            <v>0.15614956310997752</v>
          </cell>
          <cell r="CJ583">
            <v>0.15614956310997752</v>
          </cell>
          <cell r="CK583">
            <v>0.15614956310997752</v>
          </cell>
          <cell r="CL583">
            <v>0.15614956310997752</v>
          </cell>
          <cell r="CM583">
            <v>0.15614956310997752</v>
          </cell>
          <cell r="CN583">
            <v>0.15614956310997752</v>
          </cell>
          <cell r="CO583">
            <v>0.15614956310997752</v>
          </cell>
          <cell r="CP583">
            <v>0.15614956310997752</v>
          </cell>
          <cell r="CQ583">
            <v>0.15614956310997752</v>
          </cell>
          <cell r="CR583">
            <v>0.15614956310997752</v>
          </cell>
          <cell r="CS583">
            <v>0.15614956310997752</v>
          </cell>
          <cell r="CT583">
            <v>0.15614956310997752</v>
          </cell>
          <cell r="CU583">
            <v>0.15614956310997752</v>
          </cell>
          <cell r="CV583">
            <v>0.15614956310997752</v>
          </cell>
          <cell r="CW583">
            <v>0.15614956310997752</v>
          </cell>
          <cell r="CX583">
            <v>0.15614956310997752</v>
          </cell>
          <cell r="CY583">
            <v>0.15614956310997752</v>
          </cell>
          <cell r="CZ583">
            <v>0.15614956310997752</v>
          </cell>
          <cell r="DA583">
            <v>0.15614956310997752</v>
          </cell>
          <cell r="DB583">
            <v>0.15614956310997752</v>
          </cell>
          <cell r="DC583">
            <v>0.15614956310997752</v>
          </cell>
          <cell r="DD583">
            <v>0.15614956310997752</v>
          </cell>
          <cell r="DE583">
            <v>0.15614956310997752</v>
          </cell>
          <cell r="DF583">
            <v>0.15614956310997752</v>
          </cell>
          <cell r="DG583">
            <v>0.15614956310997752</v>
          </cell>
          <cell r="DH583">
            <v>0.15614956310997752</v>
          </cell>
          <cell r="DI583">
            <v>0.15614956310997752</v>
          </cell>
          <cell r="DJ583">
            <v>0.15614956310997752</v>
          </cell>
          <cell r="DL583" t="str">
            <v>.Residential.Water HeatingATResidentialService requested.Residential.Water Heating.High Density</v>
          </cell>
        </row>
        <row r="584">
          <cell r="DL584" t="str">
            <v/>
          </cell>
        </row>
        <row r="585">
          <cell r="DL585" t="str">
            <v/>
          </cell>
        </row>
        <row r="586">
          <cell r="DL586" t="str">
            <v/>
          </cell>
        </row>
        <row r="587">
          <cell r="DL587" t="str">
            <v/>
          </cell>
        </row>
        <row r="588">
          <cell r="DL588" t="str">
            <v/>
          </cell>
        </row>
        <row r="589">
          <cell r="DL589" t="str">
            <v/>
          </cell>
        </row>
        <row r="590">
          <cell r="DL590" t="str">
            <v/>
          </cell>
        </row>
        <row r="591">
          <cell r="DL591" t="str">
            <v/>
          </cell>
        </row>
        <row r="592">
          <cell r="DL592" t="str">
            <v/>
          </cell>
        </row>
        <row r="593">
          <cell r="DL593" t="str">
            <v/>
          </cell>
        </row>
        <row r="594">
          <cell r="DL594" t="str">
            <v/>
          </cell>
        </row>
        <row r="595">
          <cell r="DL595" t="str">
            <v/>
          </cell>
        </row>
        <row r="596">
          <cell r="DL596" t="str">
            <v/>
          </cell>
        </row>
        <row r="597">
          <cell r="DL597" t="str">
            <v/>
          </cell>
        </row>
        <row r="598">
          <cell r="DL598" t="str">
            <v/>
          </cell>
        </row>
        <row r="599">
          <cell r="DL599" t="str">
            <v/>
          </cell>
        </row>
        <row r="600">
          <cell r="DL600" t="str">
            <v/>
          </cell>
        </row>
        <row r="601">
          <cell r="DL601" t="str">
            <v/>
          </cell>
        </row>
        <row r="602">
          <cell r="DL602" t="str">
            <v/>
          </cell>
        </row>
        <row r="603">
          <cell r="DL603" t="str">
            <v/>
          </cell>
        </row>
        <row r="604">
          <cell r="DL604" t="str">
            <v/>
          </cell>
        </row>
        <row r="605">
          <cell r="DL605" t="str">
            <v/>
          </cell>
        </row>
        <row r="606">
          <cell r="DL606" t="str">
            <v/>
          </cell>
        </row>
        <row r="607">
          <cell r="DL607" t="str">
            <v/>
          </cell>
        </row>
        <row r="608">
          <cell r="DL608" t="str">
            <v/>
          </cell>
        </row>
        <row r="609">
          <cell r="DL609" t="str">
            <v/>
          </cell>
        </row>
        <row r="610">
          <cell r="DL610" t="str">
            <v/>
          </cell>
        </row>
        <row r="611">
          <cell r="DL611" t="str">
            <v/>
          </cell>
        </row>
        <row r="612">
          <cell r="DL612" t="str">
            <v/>
          </cell>
        </row>
        <row r="613">
          <cell r="DL613" t="str">
            <v/>
          </cell>
        </row>
        <row r="614">
          <cell r="DL614" t="str">
            <v/>
          </cell>
        </row>
        <row r="615">
          <cell r="DL615" t="str">
            <v/>
          </cell>
        </row>
        <row r="616">
          <cell r="DL616" t="str">
            <v/>
          </cell>
        </row>
        <row r="617">
          <cell r="DL617" t="str">
            <v/>
          </cell>
        </row>
        <row r="618">
          <cell r="DL618" t="str">
            <v/>
          </cell>
        </row>
        <row r="619">
          <cell r="DL619" t="str">
            <v/>
          </cell>
        </row>
        <row r="620">
          <cell r="DL620" t="str">
            <v/>
          </cell>
        </row>
        <row r="621">
          <cell r="DL621" t="str">
            <v/>
          </cell>
        </row>
        <row r="622">
          <cell r="DL622" t="str">
            <v/>
          </cell>
        </row>
        <row r="623">
          <cell r="DL623" t="str">
            <v/>
          </cell>
        </row>
        <row r="624">
          <cell r="DL624" t="str">
            <v/>
          </cell>
        </row>
        <row r="625">
          <cell r="DL625" t="str">
            <v/>
          </cell>
        </row>
        <row r="626">
          <cell r="DL626" t="str">
            <v/>
          </cell>
        </row>
        <row r="627">
          <cell r="DL627" t="str">
            <v/>
          </cell>
        </row>
        <row r="628">
          <cell r="DL628" t="str">
            <v/>
          </cell>
        </row>
        <row r="629">
          <cell r="DL629" t="str">
            <v/>
          </cell>
        </row>
        <row r="630">
          <cell r="DL630" t="str">
            <v/>
          </cell>
        </row>
        <row r="631">
          <cell r="DL631" t="str">
            <v/>
          </cell>
        </row>
        <row r="632">
          <cell r="DL632" t="str">
            <v/>
          </cell>
        </row>
        <row r="633">
          <cell r="DL633" t="str">
            <v/>
          </cell>
        </row>
        <row r="634">
          <cell r="DL634" t="str">
            <v/>
          </cell>
        </row>
        <row r="635">
          <cell r="DL635" t="str">
            <v/>
          </cell>
        </row>
        <row r="636">
          <cell r="DL636" t="str">
            <v/>
          </cell>
        </row>
        <row r="637">
          <cell r="DL637" t="str">
            <v/>
          </cell>
        </row>
        <row r="638">
          <cell r="DL638" t="str">
            <v/>
          </cell>
        </row>
        <row r="639">
          <cell r="DL639" t="str">
            <v/>
          </cell>
        </row>
        <row r="640">
          <cell r="DL640" t="str">
            <v/>
          </cell>
        </row>
        <row r="641">
          <cell r="DL641" t="str">
            <v/>
          </cell>
        </row>
        <row r="642">
          <cell r="DL642" t="str">
            <v/>
          </cell>
        </row>
        <row r="643">
          <cell r="DL643" t="str">
            <v/>
          </cell>
        </row>
        <row r="644">
          <cell r="DL644" t="str">
            <v/>
          </cell>
        </row>
        <row r="645">
          <cell r="DL645" t="str">
            <v/>
          </cell>
        </row>
        <row r="646">
          <cell r="DL646" t="str">
            <v/>
          </cell>
        </row>
        <row r="647">
          <cell r="DL647" t="str">
            <v/>
          </cell>
        </row>
        <row r="648">
          <cell r="DL648" t="str">
            <v/>
          </cell>
        </row>
        <row r="649">
          <cell r="DL649" t="str">
            <v/>
          </cell>
        </row>
        <row r="650">
          <cell r="DL650" t="str">
            <v/>
          </cell>
        </row>
        <row r="651">
          <cell r="DL651" t="str">
            <v/>
          </cell>
        </row>
        <row r="652">
          <cell r="DL652" t="str">
            <v/>
          </cell>
        </row>
        <row r="653">
          <cell r="DL653" t="str">
            <v/>
          </cell>
        </row>
        <row r="654">
          <cell r="DL654" t="str">
            <v/>
          </cell>
        </row>
        <row r="655">
          <cell r="DL655" t="str">
            <v/>
          </cell>
        </row>
        <row r="656">
          <cell r="DL656" t="str">
            <v/>
          </cell>
        </row>
        <row r="657">
          <cell r="DL657" t="str">
            <v/>
          </cell>
        </row>
        <row r="658">
          <cell r="DL658" t="str">
            <v/>
          </cell>
        </row>
        <row r="659">
          <cell r="DL659" t="str">
            <v/>
          </cell>
        </row>
        <row r="660">
          <cell r="DL660" t="str">
            <v/>
          </cell>
        </row>
        <row r="661">
          <cell r="DL661" t="str">
            <v/>
          </cell>
        </row>
        <row r="662">
          <cell r="DL662" t="str">
            <v/>
          </cell>
        </row>
        <row r="663">
          <cell r="DL663" t="str">
            <v/>
          </cell>
        </row>
        <row r="664">
          <cell r="DL664" t="str">
            <v/>
          </cell>
        </row>
        <row r="665">
          <cell r="DL665" t="str">
            <v/>
          </cell>
        </row>
        <row r="666">
          <cell r="DL666" t="str">
            <v/>
          </cell>
        </row>
        <row r="667">
          <cell r="DL667" t="str">
            <v/>
          </cell>
        </row>
        <row r="668">
          <cell r="DL668" t="str">
            <v/>
          </cell>
        </row>
        <row r="669">
          <cell r="DL669" t="str">
            <v/>
          </cell>
        </row>
        <row r="670">
          <cell r="DL670" t="str">
            <v/>
          </cell>
        </row>
        <row r="671">
          <cell r="DL671" t="str">
            <v/>
          </cell>
        </row>
        <row r="672">
          <cell r="DL672" t="str">
            <v/>
          </cell>
        </row>
        <row r="673">
          <cell r="DL673" t="str">
            <v/>
          </cell>
        </row>
        <row r="674">
          <cell r="DL674" t="str">
            <v/>
          </cell>
        </row>
        <row r="675">
          <cell r="DL675" t="str">
            <v/>
          </cell>
        </row>
        <row r="676">
          <cell r="DL676" t="str">
            <v/>
          </cell>
        </row>
        <row r="677">
          <cell r="DL677" t="str">
            <v/>
          </cell>
        </row>
        <row r="678">
          <cell r="DL678" t="str">
            <v/>
          </cell>
        </row>
        <row r="679">
          <cell r="DL679" t="str">
            <v/>
          </cell>
        </row>
        <row r="680">
          <cell r="DL680" t="str">
            <v/>
          </cell>
        </row>
        <row r="681">
          <cell r="DL681" t="str">
            <v/>
          </cell>
        </row>
        <row r="682">
          <cell r="DL682" t="str">
            <v/>
          </cell>
        </row>
        <row r="683">
          <cell r="DL683" t="str">
            <v/>
          </cell>
        </row>
        <row r="684">
          <cell r="DL684" t="str">
            <v/>
          </cell>
        </row>
        <row r="685">
          <cell r="DL685" t="str">
            <v/>
          </cell>
        </row>
        <row r="686">
          <cell r="DL686" t="str">
            <v/>
          </cell>
        </row>
        <row r="687">
          <cell r="DL687" t="str">
            <v/>
          </cell>
        </row>
        <row r="688">
          <cell r="DL688" t="str">
            <v/>
          </cell>
        </row>
        <row r="689">
          <cell r="DL689" t="str">
            <v/>
          </cell>
        </row>
        <row r="690">
          <cell r="DL690" t="str">
            <v/>
          </cell>
        </row>
        <row r="691">
          <cell r="DL691" t="str">
            <v/>
          </cell>
        </row>
        <row r="692">
          <cell r="DL692" t="str">
            <v/>
          </cell>
        </row>
        <row r="693">
          <cell r="DL693" t="str">
            <v/>
          </cell>
        </row>
        <row r="694">
          <cell r="DL694" t="str">
            <v/>
          </cell>
        </row>
        <row r="695">
          <cell r="DL695" t="str">
            <v/>
          </cell>
        </row>
        <row r="696">
          <cell r="DL696" t="str">
            <v/>
          </cell>
        </row>
        <row r="697">
          <cell r="DL697" t="str">
            <v/>
          </cell>
        </row>
        <row r="698">
          <cell r="DL698" t="str">
            <v/>
          </cell>
        </row>
        <row r="699">
          <cell r="DL699" t="str">
            <v/>
          </cell>
        </row>
        <row r="700">
          <cell r="DL700" t="str">
            <v/>
          </cell>
        </row>
        <row r="701">
          <cell r="DL701" t="str">
            <v/>
          </cell>
        </row>
        <row r="702">
          <cell r="DL702" t="str">
            <v/>
          </cell>
        </row>
        <row r="703">
          <cell r="DL703" t="str">
            <v/>
          </cell>
        </row>
        <row r="704">
          <cell r="DL704" t="str">
            <v/>
          </cell>
        </row>
        <row r="705">
          <cell r="DL705" t="str">
            <v/>
          </cell>
        </row>
        <row r="706">
          <cell r="DL706" t="str">
            <v/>
          </cell>
        </row>
        <row r="707">
          <cell r="DL707" t="str">
            <v/>
          </cell>
        </row>
        <row r="708">
          <cell r="DL708" t="str">
            <v/>
          </cell>
        </row>
        <row r="709">
          <cell r="DL709" t="str">
            <v/>
          </cell>
        </row>
        <row r="710">
          <cell r="DL710" t="str">
            <v/>
          </cell>
        </row>
        <row r="711">
          <cell r="DL711" t="str">
            <v/>
          </cell>
        </row>
        <row r="712">
          <cell r="DL712" t="str">
            <v/>
          </cell>
        </row>
        <row r="713">
          <cell r="DL713" t="str">
            <v/>
          </cell>
        </row>
        <row r="714">
          <cell r="DL714" t="str">
            <v/>
          </cell>
        </row>
        <row r="715">
          <cell r="DL715" t="str">
            <v/>
          </cell>
        </row>
        <row r="716">
          <cell r="DL716" t="str">
            <v/>
          </cell>
        </row>
        <row r="717">
          <cell r="DL717" t="str">
            <v/>
          </cell>
        </row>
        <row r="718">
          <cell r="DL718" t="str">
            <v/>
          </cell>
        </row>
        <row r="719">
          <cell r="DL719" t="str">
            <v/>
          </cell>
        </row>
        <row r="720">
          <cell r="DL720" t="str">
            <v/>
          </cell>
        </row>
        <row r="721">
          <cell r="DL721" t="str">
            <v/>
          </cell>
        </row>
        <row r="722">
          <cell r="DL722" t="str">
            <v/>
          </cell>
        </row>
        <row r="723">
          <cell r="DL723" t="str">
            <v/>
          </cell>
        </row>
        <row r="724">
          <cell r="DL724" t="str">
            <v/>
          </cell>
        </row>
        <row r="725">
          <cell r="DL725" t="str">
            <v/>
          </cell>
        </row>
        <row r="726">
          <cell r="DL726" t="str">
            <v/>
          </cell>
        </row>
        <row r="727">
          <cell r="DL727" t="str">
            <v/>
          </cell>
        </row>
        <row r="728">
          <cell r="DL728" t="str">
            <v/>
          </cell>
        </row>
        <row r="729">
          <cell r="DL729" t="str">
            <v/>
          </cell>
        </row>
        <row r="730">
          <cell r="DL730" t="str">
            <v/>
          </cell>
        </row>
        <row r="731">
          <cell r="DL731" t="str">
            <v/>
          </cell>
        </row>
        <row r="732">
          <cell r="DL732" t="str">
            <v/>
          </cell>
        </row>
        <row r="733">
          <cell r="DL733" t="str">
            <v/>
          </cell>
        </row>
        <row r="734">
          <cell r="DL734" t="str">
            <v/>
          </cell>
        </row>
        <row r="735">
          <cell r="DL735" t="str">
            <v/>
          </cell>
        </row>
        <row r="736">
          <cell r="DL736" t="str">
            <v/>
          </cell>
        </row>
        <row r="737">
          <cell r="DL737" t="str">
            <v/>
          </cell>
        </row>
        <row r="738">
          <cell r="DL738" t="str">
            <v/>
          </cell>
        </row>
        <row r="739">
          <cell r="DL739" t="str">
            <v/>
          </cell>
        </row>
        <row r="740">
          <cell r="DL740" t="str">
            <v/>
          </cell>
        </row>
        <row r="741">
          <cell r="DL741" t="str">
            <v/>
          </cell>
        </row>
        <row r="742">
          <cell r="DL742" t="str">
            <v/>
          </cell>
        </row>
        <row r="743">
          <cell r="DL743" t="str">
            <v/>
          </cell>
        </row>
        <row r="744">
          <cell r="DL744" t="str">
            <v/>
          </cell>
        </row>
        <row r="745">
          <cell r="DL745" t="str">
            <v/>
          </cell>
        </row>
        <row r="746">
          <cell r="DL746" t="str">
            <v/>
          </cell>
        </row>
        <row r="747">
          <cell r="DL747" t="str">
            <v/>
          </cell>
        </row>
        <row r="748">
          <cell r="DL748" t="str">
            <v/>
          </cell>
        </row>
        <row r="749">
          <cell r="DL749" t="str">
            <v/>
          </cell>
        </row>
        <row r="750">
          <cell r="DL750" t="str">
            <v/>
          </cell>
        </row>
        <row r="751">
          <cell r="DL751" t="str">
            <v/>
          </cell>
        </row>
        <row r="752">
          <cell r="DL752" t="str">
            <v/>
          </cell>
        </row>
        <row r="753">
          <cell r="DL753" t="str">
            <v/>
          </cell>
        </row>
        <row r="754">
          <cell r="DL754" t="str">
            <v/>
          </cell>
        </row>
        <row r="755">
          <cell r="DL755" t="str">
            <v/>
          </cell>
        </row>
        <row r="756">
          <cell r="DL756" t="str">
            <v/>
          </cell>
        </row>
        <row r="757">
          <cell r="DL757" t="str">
            <v/>
          </cell>
        </row>
        <row r="758">
          <cell r="DL758" t="str">
            <v/>
          </cell>
        </row>
        <row r="759">
          <cell r="DL759" t="str">
            <v/>
          </cell>
        </row>
        <row r="760">
          <cell r="DL760" t="str">
            <v/>
          </cell>
        </row>
        <row r="761">
          <cell r="DL761" t="str">
            <v/>
          </cell>
        </row>
        <row r="762">
          <cell r="DL762" t="str">
            <v/>
          </cell>
        </row>
        <row r="763">
          <cell r="DL763" t="str">
            <v/>
          </cell>
        </row>
        <row r="764">
          <cell r="DL764" t="str">
            <v/>
          </cell>
        </row>
        <row r="765">
          <cell r="DL765" t="str">
            <v/>
          </cell>
        </row>
        <row r="766">
          <cell r="DL766" t="str">
            <v/>
          </cell>
        </row>
        <row r="767">
          <cell r="DL767" t="str">
            <v/>
          </cell>
        </row>
        <row r="768">
          <cell r="DL768" t="str">
            <v/>
          </cell>
        </row>
        <row r="769">
          <cell r="DL769" t="str">
            <v/>
          </cell>
        </row>
        <row r="770">
          <cell r="DL770" t="str">
            <v/>
          </cell>
        </row>
        <row r="771">
          <cell r="DL771" t="str">
            <v/>
          </cell>
        </row>
        <row r="772">
          <cell r="DL772" t="str">
            <v/>
          </cell>
        </row>
        <row r="773">
          <cell r="DL773" t="str">
            <v/>
          </cell>
        </row>
        <row r="774">
          <cell r="DL774" t="str">
            <v/>
          </cell>
        </row>
        <row r="775">
          <cell r="DL775" t="str">
            <v/>
          </cell>
        </row>
        <row r="776">
          <cell r="DL776" t="str">
            <v/>
          </cell>
        </row>
        <row r="777">
          <cell r="DL777" t="str">
            <v/>
          </cell>
        </row>
        <row r="778">
          <cell r="DL778" t="str">
            <v/>
          </cell>
        </row>
        <row r="779">
          <cell r="DL779" t="str">
            <v/>
          </cell>
        </row>
        <row r="780">
          <cell r="DL780" t="str">
            <v/>
          </cell>
        </row>
        <row r="781">
          <cell r="DL781" t="str">
            <v/>
          </cell>
        </row>
        <row r="782">
          <cell r="DL782" t="str">
            <v/>
          </cell>
        </row>
        <row r="783">
          <cell r="DL783" t="str">
            <v/>
          </cell>
        </row>
        <row r="784">
          <cell r="DL784" t="str">
            <v/>
          </cell>
        </row>
        <row r="785">
          <cell r="DL785" t="str">
            <v/>
          </cell>
        </row>
        <row r="786">
          <cell r="DL786" t="str">
            <v/>
          </cell>
        </row>
        <row r="787">
          <cell r="DL787" t="str">
            <v/>
          </cell>
        </row>
        <row r="788">
          <cell r="DL788" t="str">
            <v/>
          </cell>
        </row>
        <row r="789">
          <cell r="DL789" t="str">
            <v/>
          </cell>
        </row>
        <row r="790">
          <cell r="DL790" t="str">
            <v/>
          </cell>
        </row>
        <row r="791">
          <cell r="DL791" t="str">
            <v/>
          </cell>
        </row>
        <row r="792">
          <cell r="DL792" t="str">
            <v/>
          </cell>
        </row>
        <row r="793">
          <cell r="DL793" t="str">
            <v/>
          </cell>
        </row>
        <row r="794">
          <cell r="DL794" t="str">
            <v/>
          </cell>
        </row>
        <row r="795">
          <cell r="DL795" t="str">
            <v/>
          </cell>
        </row>
        <row r="796">
          <cell r="DL796" t="str">
            <v/>
          </cell>
        </row>
        <row r="797">
          <cell r="DL797" t="str">
            <v/>
          </cell>
        </row>
        <row r="798">
          <cell r="DL798" t="str">
            <v/>
          </cell>
        </row>
        <row r="799">
          <cell r="DL799" t="str">
            <v/>
          </cell>
        </row>
        <row r="800">
          <cell r="DL800" t="str">
            <v/>
          </cell>
        </row>
        <row r="801">
          <cell r="DL801" t="str">
            <v/>
          </cell>
        </row>
        <row r="802">
          <cell r="DL802" t="str">
            <v/>
          </cell>
        </row>
        <row r="803">
          <cell r="DL803" t="str">
            <v/>
          </cell>
        </row>
        <row r="804">
          <cell r="DL804" t="str">
            <v/>
          </cell>
        </row>
        <row r="805">
          <cell r="DL805" t="str">
            <v/>
          </cell>
        </row>
        <row r="806">
          <cell r="DL806" t="str">
            <v/>
          </cell>
        </row>
        <row r="807">
          <cell r="DL807" t="str">
            <v/>
          </cell>
        </row>
        <row r="808">
          <cell r="DL808" t="str">
            <v/>
          </cell>
        </row>
        <row r="809">
          <cell r="DL809" t="str">
            <v/>
          </cell>
        </row>
        <row r="810">
          <cell r="DL810" t="str">
            <v/>
          </cell>
        </row>
        <row r="811">
          <cell r="DL811" t="str">
            <v/>
          </cell>
        </row>
        <row r="812">
          <cell r="DL812" t="str">
            <v/>
          </cell>
        </row>
        <row r="813">
          <cell r="DL813" t="str">
            <v/>
          </cell>
        </row>
        <row r="814">
          <cell r="DL814" t="str">
            <v/>
          </cell>
        </row>
        <row r="815">
          <cell r="DL815" t="str">
            <v/>
          </cell>
        </row>
        <row r="816">
          <cell r="DL816" t="str">
            <v/>
          </cell>
        </row>
        <row r="817">
          <cell r="DL817" t="str">
            <v/>
          </cell>
        </row>
        <row r="818">
          <cell r="DL818" t="str">
            <v/>
          </cell>
        </row>
        <row r="819">
          <cell r="DL819" t="str">
            <v/>
          </cell>
        </row>
        <row r="820">
          <cell r="DL820" t="str">
            <v/>
          </cell>
        </row>
        <row r="821">
          <cell r="DL821" t="str">
            <v/>
          </cell>
        </row>
        <row r="822">
          <cell r="DL822" t="str">
            <v/>
          </cell>
        </row>
        <row r="823">
          <cell r="DL823" t="str">
            <v/>
          </cell>
        </row>
        <row r="824">
          <cell r="DL824" t="str">
            <v/>
          </cell>
        </row>
        <row r="825">
          <cell r="DL825" t="str">
            <v/>
          </cell>
        </row>
        <row r="826">
          <cell r="DL826" t="str">
            <v/>
          </cell>
        </row>
        <row r="827">
          <cell r="DL827" t="str">
            <v/>
          </cell>
        </row>
        <row r="828">
          <cell r="DL828" t="str">
            <v/>
          </cell>
        </row>
        <row r="829">
          <cell r="DL829" t="str">
            <v/>
          </cell>
        </row>
        <row r="830">
          <cell r="DL830" t="str">
            <v/>
          </cell>
        </row>
        <row r="831">
          <cell r="DL831" t="str">
            <v/>
          </cell>
        </row>
        <row r="832">
          <cell r="DL832" t="str">
            <v/>
          </cell>
        </row>
        <row r="833">
          <cell r="DL833" t="str">
            <v/>
          </cell>
        </row>
        <row r="834">
          <cell r="DL834" t="str">
            <v/>
          </cell>
        </row>
        <row r="835">
          <cell r="DL835" t="str">
            <v/>
          </cell>
        </row>
        <row r="836">
          <cell r="DL836" t="str">
            <v/>
          </cell>
        </row>
        <row r="837">
          <cell r="DL837" t="str">
            <v/>
          </cell>
        </row>
        <row r="838">
          <cell r="DL838" t="str">
            <v/>
          </cell>
        </row>
        <row r="839">
          <cell r="DL839" t="str">
            <v/>
          </cell>
        </row>
        <row r="840">
          <cell r="DL840" t="str">
            <v/>
          </cell>
        </row>
        <row r="841">
          <cell r="DL841" t="str">
            <v/>
          </cell>
        </row>
        <row r="842">
          <cell r="DL842" t="str">
            <v/>
          </cell>
        </row>
        <row r="843">
          <cell r="DL843" t="str">
            <v/>
          </cell>
        </row>
        <row r="844">
          <cell r="DL844" t="str">
            <v/>
          </cell>
        </row>
        <row r="845">
          <cell r="DL845" t="str">
            <v/>
          </cell>
        </row>
        <row r="846">
          <cell r="DL846" t="str">
            <v/>
          </cell>
        </row>
        <row r="847">
          <cell r="DL847" t="str">
            <v/>
          </cell>
        </row>
        <row r="848">
          <cell r="DL848" t="str">
            <v/>
          </cell>
        </row>
        <row r="849">
          <cell r="DL849" t="str">
            <v/>
          </cell>
        </row>
        <row r="850">
          <cell r="DL850" t="str">
            <v/>
          </cell>
        </row>
        <row r="851">
          <cell r="DL851" t="str">
            <v/>
          </cell>
        </row>
        <row r="852">
          <cell r="DL852" t="str">
            <v/>
          </cell>
        </row>
        <row r="853">
          <cell r="DL853" t="str">
            <v/>
          </cell>
        </row>
        <row r="854">
          <cell r="DL854" t="str">
            <v/>
          </cell>
        </row>
        <row r="855">
          <cell r="DL855" t="str">
            <v/>
          </cell>
        </row>
        <row r="856">
          <cell r="DL856" t="str">
            <v/>
          </cell>
        </row>
        <row r="857">
          <cell r="DL857" t="str">
            <v/>
          </cell>
        </row>
        <row r="858">
          <cell r="DL858" t="str">
            <v/>
          </cell>
        </row>
        <row r="859">
          <cell r="DL859" t="str">
            <v/>
          </cell>
        </row>
        <row r="860">
          <cell r="DL860" t="str">
            <v/>
          </cell>
        </row>
        <row r="861">
          <cell r="DL861" t="str">
            <v/>
          </cell>
        </row>
        <row r="862">
          <cell r="DL862" t="str">
            <v/>
          </cell>
        </row>
        <row r="863">
          <cell r="DL863" t="str">
            <v/>
          </cell>
        </row>
        <row r="864">
          <cell r="DL864" t="str">
            <v/>
          </cell>
        </row>
        <row r="865">
          <cell r="DL865" t="str">
            <v/>
          </cell>
        </row>
        <row r="866">
          <cell r="DL866" t="str">
            <v/>
          </cell>
        </row>
        <row r="867">
          <cell r="DL867" t="str">
            <v/>
          </cell>
        </row>
        <row r="868">
          <cell r="DL868" t="str">
            <v/>
          </cell>
        </row>
        <row r="869">
          <cell r="DL869" t="str">
            <v/>
          </cell>
        </row>
        <row r="870">
          <cell r="DL870" t="str">
            <v/>
          </cell>
        </row>
        <row r="871">
          <cell r="DL871" t="str">
            <v/>
          </cell>
        </row>
        <row r="872">
          <cell r="DL872" t="str">
            <v/>
          </cell>
        </row>
        <row r="873">
          <cell r="DL873" t="str">
            <v/>
          </cell>
        </row>
        <row r="874">
          <cell r="DL874" t="str">
            <v/>
          </cell>
        </row>
        <row r="875">
          <cell r="DL875" t="str">
            <v/>
          </cell>
        </row>
        <row r="876">
          <cell r="DL876" t="str">
            <v/>
          </cell>
        </row>
        <row r="877">
          <cell r="DL877" t="str">
            <v/>
          </cell>
        </row>
        <row r="878">
          <cell r="DL878" t="str">
            <v/>
          </cell>
        </row>
        <row r="879">
          <cell r="DL879" t="str">
            <v/>
          </cell>
        </row>
        <row r="880">
          <cell r="DL880" t="str">
            <v/>
          </cell>
        </row>
        <row r="881">
          <cell r="DL881" t="str">
            <v/>
          </cell>
        </row>
        <row r="882">
          <cell r="DL882" t="str">
            <v/>
          </cell>
        </row>
        <row r="883">
          <cell r="DL883" t="str">
            <v/>
          </cell>
        </row>
        <row r="884">
          <cell r="DL884" t="str">
            <v/>
          </cell>
        </row>
        <row r="885">
          <cell r="DL885" t="str">
            <v/>
          </cell>
        </row>
        <row r="886">
          <cell r="DL886" t="str">
            <v/>
          </cell>
        </row>
        <row r="887">
          <cell r="DL887" t="str">
            <v/>
          </cell>
        </row>
        <row r="888">
          <cell r="DL888" t="str">
            <v/>
          </cell>
        </row>
        <row r="889">
          <cell r="DL889" t="str">
            <v/>
          </cell>
        </row>
        <row r="890">
          <cell r="DL890" t="str">
            <v/>
          </cell>
        </row>
        <row r="891">
          <cell r="DL891" t="str">
            <v/>
          </cell>
        </row>
        <row r="892">
          <cell r="DL892" t="str">
            <v/>
          </cell>
        </row>
        <row r="893">
          <cell r="DL893" t="str">
            <v/>
          </cell>
        </row>
        <row r="894">
          <cell r="DL894" t="str">
            <v/>
          </cell>
        </row>
        <row r="895">
          <cell r="DL895" t="str">
            <v/>
          </cell>
        </row>
        <row r="896">
          <cell r="DL896" t="str">
            <v/>
          </cell>
        </row>
        <row r="897">
          <cell r="DL897" t="str">
            <v/>
          </cell>
        </row>
        <row r="898">
          <cell r="DL898" t="str">
            <v/>
          </cell>
        </row>
        <row r="899">
          <cell r="DL899" t="str">
            <v/>
          </cell>
        </row>
        <row r="900">
          <cell r="DL900" t="str">
            <v/>
          </cell>
        </row>
        <row r="901">
          <cell r="DL901" t="str">
            <v/>
          </cell>
        </row>
        <row r="902">
          <cell r="DL902" t="str">
            <v/>
          </cell>
        </row>
        <row r="903">
          <cell r="DL903" t="str">
            <v/>
          </cell>
        </row>
        <row r="904">
          <cell r="DL904" t="str">
            <v/>
          </cell>
        </row>
        <row r="905">
          <cell r="DL905" t="str">
            <v/>
          </cell>
        </row>
        <row r="906">
          <cell r="DL906" t="str">
            <v/>
          </cell>
        </row>
        <row r="907">
          <cell r="DL907" t="str">
            <v/>
          </cell>
        </row>
        <row r="908">
          <cell r="DL908" t="str">
            <v/>
          </cell>
        </row>
        <row r="909">
          <cell r="DL909" t="str">
            <v/>
          </cell>
        </row>
        <row r="910">
          <cell r="DL910" t="str">
            <v/>
          </cell>
        </row>
        <row r="911">
          <cell r="DL911" t="str">
            <v/>
          </cell>
        </row>
        <row r="912">
          <cell r="DL912" t="str">
            <v/>
          </cell>
        </row>
        <row r="913">
          <cell r="DL913" t="str">
            <v/>
          </cell>
        </row>
        <row r="914">
          <cell r="DL914" t="str">
            <v/>
          </cell>
        </row>
        <row r="915">
          <cell r="DL915" t="str">
            <v/>
          </cell>
        </row>
        <row r="916">
          <cell r="DL916" t="str">
            <v/>
          </cell>
        </row>
        <row r="917">
          <cell r="DL917" t="str">
            <v/>
          </cell>
        </row>
        <row r="918">
          <cell r="DL918" t="str">
            <v/>
          </cell>
        </row>
        <row r="919">
          <cell r="DL919" t="str">
            <v/>
          </cell>
        </row>
        <row r="920">
          <cell r="DL920" t="str">
            <v/>
          </cell>
        </row>
        <row r="921">
          <cell r="DL921" t="str">
            <v/>
          </cell>
        </row>
        <row r="922">
          <cell r="DL922" t="str">
            <v/>
          </cell>
        </row>
        <row r="923">
          <cell r="DL923" t="str">
            <v/>
          </cell>
        </row>
        <row r="924">
          <cell r="DL924" t="str">
            <v/>
          </cell>
        </row>
        <row r="925">
          <cell r="DL925" t="str">
            <v/>
          </cell>
        </row>
        <row r="926">
          <cell r="DL926" t="str">
            <v/>
          </cell>
        </row>
        <row r="927">
          <cell r="DL927" t="str">
            <v/>
          </cell>
        </row>
        <row r="928">
          <cell r="DL928" t="str">
            <v/>
          </cell>
        </row>
        <row r="929">
          <cell r="DL929" t="str">
            <v/>
          </cell>
        </row>
        <row r="930">
          <cell r="DL930" t="str">
            <v/>
          </cell>
        </row>
        <row r="931">
          <cell r="DL931" t="str">
            <v/>
          </cell>
        </row>
        <row r="932">
          <cell r="DL932" t="str">
            <v/>
          </cell>
        </row>
        <row r="933">
          <cell r="DL933" t="str">
            <v/>
          </cell>
        </row>
        <row r="934">
          <cell r="DL934" t="str">
            <v/>
          </cell>
        </row>
        <row r="935">
          <cell r="DL935" t="str">
            <v/>
          </cell>
        </row>
        <row r="936">
          <cell r="DL936" t="str">
            <v/>
          </cell>
        </row>
        <row r="937">
          <cell r="DL937" t="str">
            <v/>
          </cell>
        </row>
        <row r="938">
          <cell r="DL938" t="str">
            <v/>
          </cell>
        </row>
        <row r="939">
          <cell r="DL939" t="str">
            <v/>
          </cell>
        </row>
        <row r="940">
          <cell r="DL940" t="str">
            <v/>
          </cell>
        </row>
        <row r="941">
          <cell r="DL941" t="str">
            <v/>
          </cell>
        </row>
        <row r="942">
          <cell r="DL942" t="str">
            <v/>
          </cell>
        </row>
        <row r="943">
          <cell r="DL943" t="str">
            <v/>
          </cell>
        </row>
        <row r="944">
          <cell r="DL944" t="str">
            <v/>
          </cell>
        </row>
        <row r="945">
          <cell r="DL945" t="str">
            <v/>
          </cell>
        </row>
        <row r="946">
          <cell r="DL946" t="str">
            <v/>
          </cell>
        </row>
        <row r="947">
          <cell r="DL947" t="str">
            <v/>
          </cell>
        </row>
        <row r="948">
          <cell r="DL948" t="str">
            <v/>
          </cell>
        </row>
        <row r="949">
          <cell r="DL949" t="str">
            <v/>
          </cell>
        </row>
        <row r="950">
          <cell r="DL950" t="str">
            <v/>
          </cell>
        </row>
        <row r="951">
          <cell r="DL951" t="str">
            <v/>
          </cell>
        </row>
        <row r="952">
          <cell r="DL952" t="str">
            <v/>
          </cell>
        </row>
        <row r="953">
          <cell r="DL953" t="str">
            <v/>
          </cell>
        </row>
        <row r="954">
          <cell r="DL954" t="str">
            <v/>
          </cell>
        </row>
        <row r="955">
          <cell r="DL955" t="str">
            <v/>
          </cell>
        </row>
        <row r="956">
          <cell r="DL956" t="str">
            <v/>
          </cell>
        </row>
        <row r="957">
          <cell r="DL957" t="str">
            <v/>
          </cell>
        </row>
        <row r="958">
          <cell r="DL958" t="str">
            <v/>
          </cell>
        </row>
        <row r="959">
          <cell r="DL959" t="str">
            <v/>
          </cell>
        </row>
        <row r="960">
          <cell r="DL960" t="str">
            <v/>
          </cell>
        </row>
        <row r="961">
          <cell r="DL961" t="str">
            <v/>
          </cell>
        </row>
        <row r="962">
          <cell r="DL962" t="str">
            <v/>
          </cell>
        </row>
        <row r="963">
          <cell r="DL963" t="str">
            <v/>
          </cell>
        </row>
        <row r="964">
          <cell r="DL964" t="str">
            <v/>
          </cell>
        </row>
        <row r="965">
          <cell r="DL965" t="str">
            <v/>
          </cell>
        </row>
        <row r="966">
          <cell r="DL966" t="str">
            <v/>
          </cell>
        </row>
        <row r="967">
          <cell r="DL967" t="str">
            <v/>
          </cell>
        </row>
        <row r="968">
          <cell r="DL968" t="str">
            <v/>
          </cell>
        </row>
        <row r="969">
          <cell r="DL969" t="str">
            <v/>
          </cell>
        </row>
        <row r="970">
          <cell r="DL970" t="str">
            <v/>
          </cell>
        </row>
        <row r="971">
          <cell r="DL971" t="str">
            <v/>
          </cell>
        </row>
        <row r="972">
          <cell r="DL972" t="str">
            <v/>
          </cell>
        </row>
        <row r="973">
          <cell r="DL973" t="str">
            <v/>
          </cell>
        </row>
        <row r="974">
          <cell r="DL974" t="str">
            <v/>
          </cell>
        </row>
        <row r="975">
          <cell r="DL975" t="str">
            <v/>
          </cell>
        </row>
        <row r="976">
          <cell r="DL976" t="str">
            <v/>
          </cell>
        </row>
        <row r="977">
          <cell r="DL977" t="str">
            <v/>
          </cell>
        </row>
        <row r="978">
          <cell r="DL978" t="str">
            <v/>
          </cell>
        </row>
        <row r="979">
          <cell r="DL979" t="str">
            <v/>
          </cell>
        </row>
        <row r="980">
          <cell r="DL980" t="str">
            <v/>
          </cell>
        </row>
        <row r="981">
          <cell r="DL981" t="str">
            <v/>
          </cell>
        </row>
        <row r="982">
          <cell r="DL982" t="str">
            <v/>
          </cell>
        </row>
        <row r="983">
          <cell r="DL983" t="str">
            <v/>
          </cell>
        </row>
        <row r="984">
          <cell r="DL984" t="str">
            <v/>
          </cell>
        </row>
        <row r="985">
          <cell r="DL985" t="str">
            <v/>
          </cell>
        </row>
        <row r="986">
          <cell r="DL986" t="str">
            <v/>
          </cell>
        </row>
        <row r="987">
          <cell r="DL987" t="str">
            <v/>
          </cell>
        </row>
        <row r="988">
          <cell r="DL988" t="str">
            <v/>
          </cell>
        </row>
        <row r="989">
          <cell r="DL989" t="str">
            <v/>
          </cell>
        </row>
        <row r="990">
          <cell r="DL990" t="str">
            <v/>
          </cell>
        </row>
        <row r="991">
          <cell r="DL991" t="str">
            <v/>
          </cell>
        </row>
        <row r="992">
          <cell r="DL992" t="str">
            <v/>
          </cell>
        </row>
        <row r="993">
          <cell r="DL993" t="str">
            <v/>
          </cell>
        </row>
        <row r="994">
          <cell r="DL994" t="str">
            <v/>
          </cell>
        </row>
        <row r="995">
          <cell r="DL995" t="str">
            <v/>
          </cell>
        </row>
        <row r="996">
          <cell r="DL996" t="str">
            <v/>
          </cell>
        </row>
        <row r="997">
          <cell r="DL997" t="str">
            <v/>
          </cell>
        </row>
        <row r="998">
          <cell r="DL998" t="str">
            <v/>
          </cell>
        </row>
        <row r="999">
          <cell r="DL999" t="str">
            <v/>
          </cell>
        </row>
        <row r="1000">
          <cell r="DL1000" t="str">
            <v/>
          </cell>
        </row>
        <row r="1001">
          <cell r="DL1001" t="str">
            <v/>
          </cell>
        </row>
        <row r="1002">
          <cell r="DL1002" t="str">
            <v/>
          </cell>
        </row>
        <row r="1003">
          <cell r="DL1003" t="str">
            <v/>
          </cell>
        </row>
        <row r="1004">
          <cell r="DL1004" t="str">
            <v/>
          </cell>
        </row>
        <row r="1005">
          <cell r="DL1005" t="str">
            <v/>
          </cell>
        </row>
        <row r="1006">
          <cell r="DL1006" t="str">
            <v/>
          </cell>
        </row>
        <row r="1007">
          <cell r="DL1007" t="str">
            <v/>
          </cell>
        </row>
        <row r="1008">
          <cell r="DL1008" t="str">
            <v/>
          </cell>
        </row>
        <row r="1009">
          <cell r="DL1009" t="str">
            <v/>
          </cell>
        </row>
        <row r="1010">
          <cell r="DL1010" t="str">
            <v/>
          </cell>
        </row>
        <row r="1011">
          <cell r="DL1011" t="str">
            <v/>
          </cell>
        </row>
        <row r="1012">
          <cell r="DL1012" t="str">
            <v/>
          </cell>
        </row>
        <row r="1013">
          <cell r="DL1013" t="str">
            <v/>
          </cell>
        </row>
        <row r="1014">
          <cell r="DL1014" t="str">
            <v/>
          </cell>
        </row>
        <row r="1015">
          <cell r="DL1015" t="str">
            <v/>
          </cell>
        </row>
        <row r="1016">
          <cell r="DL1016" t="str">
            <v/>
          </cell>
        </row>
        <row r="1017">
          <cell r="DL1017" t="str">
            <v/>
          </cell>
        </row>
        <row r="1018">
          <cell r="DL1018" t="str">
            <v/>
          </cell>
        </row>
        <row r="1019">
          <cell r="DL1019" t="str">
            <v/>
          </cell>
        </row>
        <row r="1020">
          <cell r="DL1020" t="str">
            <v/>
          </cell>
        </row>
        <row r="1021">
          <cell r="DL1021" t="str">
            <v/>
          </cell>
        </row>
        <row r="1022">
          <cell r="DL1022" t="str">
            <v/>
          </cell>
        </row>
        <row r="1023">
          <cell r="DL1023" t="str">
            <v/>
          </cell>
        </row>
        <row r="1024">
          <cell r="DL1024" t="str">
            <v/>
          </cell>
        </row>
        <row r="1025">
          <cell r="DL1025" t="str">
            <v/>
          </cell>
        </row>
        <row r="1026">
          <cell r="DL1026" t="str">
            <v/>
          </cell>
        </row>
        <row r="1027">
          <cell r="DL1027" t="str">
            <v/>
          </cell>
        </row>
        <row r="1028">
          <cell r="DL1028" t="str">
            <v/>
          </cell>
        </row>
        <row r="1029">
          <cell r="DL1029" t="str">
            <v/>
          </cell>
        </row>
        <row r="1030">
          <cell r="DL1030" t="str">
            <v/>
          </cell>
        </row>
        <row r="1031">
          <cell r="DL1031" t="str">
            <v/>
          </cell>
        </row>
        <row r="1032">
          <cell r="DL1032" t="str">
            <v/>
          </cell>
        </row>
        <row r="1033">
          <cell r="DL1033" t="str">
            <v/>
          </cell>
        </row>
        <row r="1034">
          <cell r="DL1034" t="str">
            <v/>
          </cell>
        </row>
        <row r="1035">
          <cell r="DL1035" t="str">
            <v/>
          </cell>
        </row>
        <row r="1036">
          <cell r="DL1036" t="str">
            <v/>
          </cell>
        </row>
        <row r="1037">
          <cell r="DL1037" t="str">
            <v/>
          </cell>
        </row>
        <row r="1038">
          <cell r="DL1038" t="str">
            <v/>
          </cell>
        </row>
        <row r="1039">
          <cell r="DL1039" t="str">
            <v/>
          </cell>
        </row>
        <row r="1040">
          <cell r="DL1040" t="str">
            <v/>
          </cell>
        </row>
        <row r="1041">
          <cell r="DL1041" t="str">
            <v/>
          </cell>
        </row>
        <row r="1042">
          <cell r="DL1042" t="str">
            <v/>
          </cell>
        </row>
        <row r="1043">
          <cell r="DL1043" t="str">
            <v/>
          </cell>
        </row>
        <row r="1044">
          <cell r="DL1044" t="str">
            <v/>
          </cell>
        </row>
        <row r="1045">
          <cell r="DL1045" t="str">
            <v/>
          </cell>
        </row>
        <row r="1046">
          <cell r="DL1046" t="str">
            <v/>
          </cell>
        </row>
        <row r="1047">
          <cell r="DL1047" t="str">
            <v/>
          </cell>
        </row>
        <row r="1048">
          <cell r="DL1048" t="str">
            <v/>
          </cell>
        </row>
        <row r="1049">
          <cell r="DL1049" t="str">
            <v/>
          </cell>
        </row>
        <row r="1050">
          <cell r="DL1050" t="str">
            <v/>
          </cell>
        </row>
        <row r="1051">
          <cell r="DL1051" t="str">
            <v/>
          </cell>
        </row>
        <row r="1052">
          <cell r="DL1052" t="str">
            <v/>
          </cell>
        </row>
        <row r="1053">
          <cell r="DL1053" t="str">
            <v/>
          </cell>
        </row>
        <row r="1054">
          <cell r="DL1054" t="str">
            <v/>
          </cell>
        </row>
        <row r="1055">
          <cell r="DL1055" t="str">
            <v/>
          </cell>
        </row>
        <row r="1056">
          <cell r="DL1056" t="str">
            <v/>
          </cell>
        </row>
        <row r="1057">
          <cell r="DL1057" t="str">
            <v/>
          </cell>
        </row>
        <row r="1058">
          <cell r="DL1058" t="str">
            <v/>
          </cell>
        </row>
        <row r="1059">
          <cell r="DL1059" t="str">
            <v/>
          </cell>
        </row>
        <row r="1060">
          <cell r="DL1060" t="str">
            <v/>
          </cell>
        </row>
        <row r="1061">
          <cell r="DL1061" t="str">
            <v/>
          </cell>
        </row>
        <row r="1062">
          <cell r="DL1062" t="str">
            <v/>
          </cell>
        </row>
        <row r="1063">
          <cell r="DL1063" t="str">
            <v/>
          </cell>
        </row>
        <row r="1064">
          <cell r="DL1064" t="str">
            <v/>
          </cell>
        </row>
        <row r="1065">
          <cell r="DL1065" t="str">
            <v/>
          </cell>
        </row>
        <row r="1066">
          <cell r="DL1066" t="str">
            <v/>
          </cell>
        </row>
        <row r="1067">
          <cell r="DL1067" t="str">
            <v/>
          </cell>
        </row>
        <row r="1068">
          <cell r="DL1068" t="str">
            <v/>
          </cell>
        </row>
        <row r="1069">
          <cell r="DL1069" t="str">
            <v/>
          </cell>
        </row>
        <row r="1070">
          <cell r="DL1070" t="str">
            <v/>
          </cell>
        </row>
        <row r="1071">
          <cell r="DL1071" t="str">
            <v/>
          </cell>
        </row>
        <row r="1072">
          <cell r="DL1072" t="str">
            <v/>
          </cell>
        </row>
        <row r="1073">
          <cell r="DL1073" t="str">
            <v/>
          </cell>
        </row>
        <row r="1074">
          <cell r="DL1074" t="str">
            <v/>
          </cell>
        </row>
        <row r="1075">
          <cell r="DL1075" t="str">
            <v/>
          </cell>
        </row>
        <row r="1076">
          <cell r="DL1076" t="str">
            <v/>
          </cell>
        </row>
        <row r="1077">
          <cell r="DL1077" t="str">
            <v/>
          </cell>
        </row>
        <row r="1078">
          <cell r="DL1078" t="str">
            <v/>
          </cell>
        </row>
        <row r="1079">
          <cell r="DL1079" t="str">
            <v/>
          </cell>
        </row>
        <row r="1080">
          <cell r="DL1080" t="str">
            <v/>
          </cell>
        </row>
        <row r="1081">
          <cell r="DL1081" t="str">
            <v/>
          </cell>
        </row>
        <row r="1082">
          <cell r="DL1082" t="str">
            <v/>
          </cell>
        </row>
        <row r="1083">
          <cell r="DL1083" t="str">
            <v/>
          </cell>
        </row>
        <row r="1084">
          <cell r="DL1084" t="str">
            <v/>
          </cell>
        </row>
        <row r="1085">
          <cell r="DL1085" t="str">
            <v/>
          </cell>
        </row>
        <row r="1086">
          <cell r="DL1086" t="str">
            <v/>
          </cell>
        </row>
        <row r="1087">
          <cell r="DL1087" t="str">
            <v/>
          </cell>
        </row>
        <row r="1088">
          <cell r="DL1088" t="str">
            <v/>
          </cell>
        </row>
        <row r="1089">
          <cell r="DL1089" t="str">
            <v/>
          </cell>
        </row>
        <row r="1090">
          <cell r="DL1090" t="str">
            <v/>
          </cell>
        </row>
        <row r="1091">
          <cell r="DL1091" t="str">
            <v/>
          </cell>
        </row>
        <row r="1092">
          <cell r="DL1092" t="str">
            <v/>
          </cell>
        </row>
        <row r="1093">
          <cell r="DL1093" t="str">
            <v/>
          </cell>
        </row>
        <row r="1094">
          <cell r="DL1094" t="str">
            <v/>
          </cell>
        </row>
        <row r="1095">
          <cell r="DL1095" t="str">
            <v/>
          </cell>
        </row>
        <row r="1096">
          <cell r="DL1096" t="str">
            <v/>
          </cell>
        </row>
        <row r="1097">
          <cell r="DL1097" t="str">
            <v/>
          </cell>
        </row>
        <row r="1098">
          <cell r="DL1098" t="str">
            <v/>
          </cell>
        </row>
        <row r="1099">
          <cell r="DL1099" t="str">
            <v/>
          </cell>
        </row>
        <row r="1100">
          <cell r="DL1100" t="str">
            <v/>
          </cell>
        </row>
        <row r="1101">
          <cell r="DL1101" t="str">
            <v/>
          </cell>
        </row>
        <row r="1102">
          <cell r="DL1102" t="str">
            <v/>
          </cell>
        </row>
        <row r="1103">
          <cell r="DL1103" t="str">
            <v/>
          </cell>
        </row>
        <row r="1104">
          <cell r="DL1104" t="str">
            <v/>
          </cell>
        </row>
        <row r="1105">
          <cell r="DL1105" t="str">
            <v/>
          </cell>
        </row>
        <row r="1106">
          <cell r="DL1106" t="str">
            <v/>
          </cell>
        </row>
        <row r="1107">
          <cell r="DL1107" t="str">
            <v/>
          </cell>
        </row>
        <row r="1108">
          <cell r="DL1108" t="str">
            <v/>
          </cell>
        </row>
        <row r="1109">
          <cell r="DL1109" t="str">
            <v/>
          </cell>
        </row>
        <row r="1110">
          <cell r="DL1110" t="str">
            <v/>
          </cell>
        </row>
        <row r="1111">
          <cell r="DL1111" t="str">
            <v/>
          </cell>
        </row>
        <row r="1112">
          <cell r="DL1112" t="str">
            <v/>
          </cell>
        </row>
        <row r="1113">
          <cell r="DL1113" t="str">
            <v/>
          </cell>
        </row>
        <row r="1114">
          <cell r="DL1114" t="str">
            <v/>
          </cell>
        </row>
        <row r="1115">
          <cell r="DL1115" t="str">
            <v/>
          </cell>
        </row>
        <row r="1116">
          <cell r="DL1116" t="str">
            <v/>
          </cell>
        </row>
        <row r="1117">
          <cell r="DL1117" t="str">
            <v/>
          </cell>
        </row>
        <row r="1118">
          <cell r="DL1118" t="str">
            <v/>
          </cell>
        </row>
        <row r="1119">
          <cell r="DL1119" t="str">
            <v/>
          </cell>
        </row>
        <row r="1120">
          <cell r="DL1120" t="str">
            <v/>
          </cell>
        </row>
        <row r="1121">
          <cell r="DL1121" t="str">
            <v/>
          </cell>
        </row>
        <row r="1122">
          <cell r="DL1122" t="str">
            <v/>
          </cell>
        </row>
        <row r="1123">
          <cell r="DL1123" t="str">
            <v/>
          </cell>
        </row>
        <row r="1124">
          <cell r="DL1124" t="str">
            <v/>
          </cell>
        </row>
        <row r="1125">
          <cell r="DL1125" t="str">
            <v/>
          </cell>
        </row>
        <row r="1126">
          <cell r="DL1126" t="str">
            <v/>
          </cell>
        </row>
        <row r="1127">
          <cell r="DL1127" t="str">
            <v/>
          </cell>
        </row>
        <row r="1128">
          <cell r="DL1128" t="str">
            <v/>
          </cell>
        </row>
        <row r="1129">
          <cell r="DL1129" t="str">
            <v/>
          </cell>
        </row>
        <row r="1130">
          <cell r="DL1130" t="str">
            <v/>
          </cell>
        </row>
        <row r="1131">
          <cell r="DL1131" t="str">
            <v/>
          </cell>
        </row>
        <row r="1132">
          <cell r="DL1132" t="str">
            <v/>
          </cell>
        </row>
        <row r="1133">
          <cell r="DL1133" t="str">
            <v/>
          </cell>
        </row>
        <row r="1134">
          <cell r="DL1134" t="str">
            <v/>
          </cell>
        </row>
        <row r="1135">
          <cell r="DL1135" t="str">
            <v/>
          </cell>
        </row>
        <row r="1136">
          <cell r="DL1136" t="str">
            <v/>
          </cell>
        </row>
        <row r="1137">
          <cell r="DL1137" t="str">
            <v/>
          </cell>
        </row>
        <row r="1138">
          <cell r="DL1138" t="str">
            <v/>
          </cell>
        </row>
        <row r="1139">
          <cell r="DL1139" t="str">
            <v/>
          </cell>
        </row>
        <row r="1140">
          <cell r="DL1140" t="str">
            <v/>
          </cell>
        </row>
        <row r="1141">
          <cell r="DL1141" t="str">
            <v/>
          </cell>
        </row>
        <row r="1142">
          <cell r="DL1142" t="str">
            <v/>
          </cell>
        </row>
        <row r="1143">
          <cell r="DL1143" t="str">
            <v/>
          </cell>
        </row>
        <row r="1144">
          <cell r="DL1144" t="str">
            <v/>
          </cell>
        </row>
        <row r="1145">
          <cell r="DL1145" t="str">
            <v/>
          </cell>
        </row>
        <row r="1146">
          <cell r="DL1146" t="str">
            <v/>
          </cell>
        </row>
        <row r="1147">
          <cell r="DL1147" t="str">
            <v/>
          </cell>
        </row>
        <row r="1148">
          <cell r="DL1148" t="str">
            <v/>
          </cell>
        </row>
        <row r="1149">
          <cell r="DL1149" t="str">
            <v/>
          </cell>
        </row>
        <row r="1150">
          <cell r="DL1150" t="str">
            <v/>
          </cell>
        </row>
        <row r="1151">
          <cell r="DL1151" t="str">
            <v/>
          </cell>
        </row>
        <row r="1152">
          <cell r="DL1152" t="str">
            <v/>
          </cell>
        </row>
        <row r="1153">
          <cell r="DL1153" t="str">
            <v/>
          </cell>
        </row>
        <row r="1154">
          <cell r="DL1154" t="str">
            <v/>
          </cell>
        </row>
        <row r="1155">
          <cell r="DL1155" t="str">
            <v/>
          </cell>
        </row>
        <row r="1156">
          <cell r="DL1156" t="str">
            <v/>
          </cell>
        </row>
        <row r="1157">
          <cell r="DL1157" t="str">
            <v/>
          </cell>
        </row>
        <row r="1158">
          <cell r="DL1158" t="str">
            <v/>
          </cell>
        </row>
        <row r="1159">
          <cell r="DL1159" t="str">
            <v/>
          </cell>
        </row>
        <row r="1160">
          <cell r="DL1160" t="str">
            <v/>
          </cell>
        </row>
        <row r="1161">
          <cell r="DL1161" t="str">
            <v/>
          </cell>
        </row>
        <row r="1162">
          <cell r="DL1162" t="str">
            <v/>
          </cell>
        </row>
        <row r="1163">
          <cell r="DL1163" t="str">
            <v/>
          </cell>
        </row>
        <row r="1164">
          <cell r="DL1164" t="str">
            <v/>
          </cell>
        </row>
        <row r="1165">
          <cell r="DL1165" t="str">
            <v/>
          </cell>
        </row>
        <row r="1166">
          <cell r="DL1166" t="str">
            <v/>
          </cell>
        </row>
        <row r="1167">
          <cell r="DL1167" t="str">
            <v/>
          </cell>
        </row>
        <row r="1168">
          <cell r="DL1168" t="str">
            <v/>
          </cell>
        </row>
        <row r="1169">
          <cell r="DL1169" t="str">
            <v/>
          </cell>
        </row>
        <row r="1170">
          <cell r="DL1170" t="str">
            <v/>
          </cell>
        </row>
        <row r="1171">
          <cell r="DL1171" t="str">
            <v/>
          </cell>
        </row>
        <row r="1172">
          <cell r="DL1172" t="str">
            <v/>
          </cell>
        </row>
        <row r="1173">
          <cell r="DL1173" t="str">
            <v/>
          </cell>
        </row>
        <row r="1174">
          <cell r="DL1174" t="str">
            <v/>
          </cell>
        </row>
        <row r="1175">
          <cell r="DL1175" t="str">
            <v/>
          </cell>
        </row>
        <row r="1176">
          <cell r="DL1176" t="str">
            <v/>
          </cell>
        </row>
        <row r="1177">
          <cell r="DL1177" t="str">
            <v/>
          </cell>
        </row>
        <row r="1178">
          <cell r="DL1178" t="str">
            <v/>
          </cell>
        </row>
        <row r="1179">
          <cell r="DL1179" t="str">
            <v/>
          </cell>
        </row>
        <row r="1180">
          <cell r="DL1180" t="str">
            <v/>
          </cell>
        </row>
        <row r="1181">
          <cell r="DL1181" t="str">
            <v/>
          </cell>
        </row>
        <row r="1182">
          <cell r="DL1182" t="str">
            <v/>
          </cell>
        </row>
        <row r="1183">
          <cell r="DL1183" t="str">
            <v/>
          </cell>
        </row>
        <row r="1184">
          <cell r="DL1184" t="str">
            <v/>
          </cell>
        </row>
        <row r="1185">
          <cell r="DL1185" t="str">
            <v/>
          </cell>
        </row>
        <row r="1186">
          <cell r="DL1186" t="str">
            <v/>
          </cell>
        </row>
        <row r="1187">
          <cell r="DL1187" t="str">
            <v/>
          </cell>
        </row>
        <row r="1188">
          <cell r="DL1188" t="str">
            <v/>
          </cell>
        </row>
        <row r="1189">
          <cell r="DL1189" t="str">
            <v/>
          </cell>
        </row>
        <row r="1190">
          <cell r="DL1190" t="str">
            <v/>
          </cell>
        </row>
        <row r="1191">
          <cell r="DL1191" t="str">
            <v/>
          </cell>
        </row>
        <row r="1192">
          <cell r="DL1192" t="str">
            <v/>
          </cell>
        </row>
        <row r="1193">
          <cell r="DL1193" t="str">
            <v/>
          </cell>
        </row>
        <row r="1194">
          <cell r="DL1194" t="str">
            <v/>
          </cell>
        </row>
        <row r="1195">
          <cell r="DL1195" t="str">
            <v/>
          </cell>
        </row>
        <row r="1196">
          <cell r="DL1196" t="str">
            <v/>
          </cell>
        </row>
        <row r="1197">
          <cell r="DL1197" t="str">
            <v/>
          </cell>
        </row>
        <row r="1198">
          <cell r="DL1198" t="str">
            <v/>
          </cell>
        </row>
        <row r="1199">
          <cell r="DL1199" t="str">
            <v/>
          </cell>
        </row>
        <row r="1200">
          <cell r="DL1200" t="str">
            <v/>
          </cell>
        </row>
        <row r="1201">
          <cell r="DL1201" t="str">
            <v/>
          </cell>
        </row>
        <row r="1202">
          <cell r="DL1202" t="str">
            <v/>
          </cell>
        </row>
        <row r="1203">
          <cell r="DL1203" t="str">
            <v/>
          </cell>
        </row>
        <row r="1204">
          <cell r="DL1204" t="str">
            <v/>
          </cell>
        </row>
        <row r="1205">
          <cell r="DL1205" t="str">
            <v/>
          </cell>
        </row>
        <row r="1206">
          <cell r="DL1206" t="str">
            <v/>
          </cell>
        </row>
        <row r="1207">
          <cell r="DL1207" t="str">
            <v/>
          </cell>
        </row>
        <row r="1208">
          <cell r="DL1208" t="str">
            <v/>
          </cell>
        </row>
        <row r="1209">
          <cell r="DL1209" t="str">
            <v/>
          </cell>
        </row>
        <row r="1210">
          <cell r="DL1210" t="str">
            <v/>
          </cell>
        </row>
        <row r="1211">
          <cell r="DL1211" t="str">
            <v/>
          </cell>
        </row>
        <row r="1212">
          <cell r="DL1212" t="str">
            <v/>
          </cell>
        </row>
        <row r="1213">
          <cell r="DL1213" t="str">
            <v/>
          </cell>
        </row>
        <row r="1214">
          <cell r="DL1214" t="str">
            <v/>
          </cell>
        </row>
        <row r="1215">
          <cell r="DL1215" t="str">
            <v/>
          </cell>
        </row>
        <row r="1216">
          <cell r="DL1216" t="str">
            <v/>
          </cell>
        </row>
        <row r="1217">
          <cell r="DL1217" t="str">
            <v/>
          </cell>
        </row>
        <row r="1218">
          <cell r="DL1218" t="str">
            <v/>
          </cell>
        </row>
        <row r="1219">
          <cell r="DL1219" t="str">
            <v/>
          </cell>
        </row>
        <row r="1220">
          <cell r="DL1220" t="str">
            <v/>
          </cell>
        </row>
        <row r="1221">
          <cell r="DL1221" t="str">
            <v/>
          </cell>
        </row>
        <row r="1222">
          <cell r="DL1222" t="str">
            <v/>
          </cell>
        </row>
        <row r="1223">
          <cell r="DL1223" t="str">
            <v/>
          </cell>
        </row>
        <row r="1224">
          <cell r="DL1224" t="str">
            <v/>
          </cell>
        </row>
        <row r="1225">
          <cell r="DL1225" t="str">
            <v/>
          </cell>
        </row>
        <row r="1226">
          <cell r="DL1226" t="str">
            <v/>
          </cell>
        </row>
        <row r="1227">
          <cell r="DL1227" t="str">
            <v/>
          </cell>
        </row>
        <row r="1228">
          <cell r="DL1228" t="str">
            <v/>
          </cell>
        </row>
        <row r="1229">
          <cell r="DL1229" t="str">
            <v/>
          </cell>
        </row>
        <row r="1230">
          <cell r="DL1230" t="str">
            <v/>
          </cell>
        </row>
        <row r="1231">
          <cell r="DL1231" t="str">
            <v/>
          </cell>
        </row>
        <row r="1232">
          <cell r="DL1232" t="str">
            <v/>
          </cell>
        </row>
        <row r="1233">
          <cell r="DL1233" t="str">
            <v/>
          </cell>
        </row>
        <row r="1234">
          <cell r="DL1234" t="str">
            <v/>
          </cell>
        </row>
        <row r="1235">
          <cell r="DL1235" t="str">
            <v/>
          </cell>
        </row>
        <row r="1236">
          <cell r="DL1236" t="str">
            <v/>
          </cell>
        </row>
        <row r="1237">
          <cell r="DL1237" t="str">
            <v/>
          </cell>
        </row>
        <row r="1238">
          <cell r="DL1238" t="str">
            <v/>
          </cell>
        </row>
        <row r="1239">
          <cell r="DL1239" t="str">
            <v/>
          </cell>
        </row>
        <row r="1240">
          <cell r="DL1240" t="str">
            <v/>
          </cell>
        </row>
        <row r="1241">
          <cell r="DL1241" t="str">
            <v/>
          </cell>
        </row>
        <row r="1242">
          <cell r="DL1242" t="str">
            <v/>
          </cell>
        </row>
        <row r="1243">
          <cell r="DL1243" t="str">
            <v/>
          </cell>
        </row>
        <row r="1244">
          <cell r="DL1244" t="str">
            <v/>
          </cell>
        </row>
        <row r="1245">
          <cell r="DL1245" t="str">
            <v/>
          </cell>
        </row>
        <row r="1246">
          <cell r="DL1246" t="str">
            <v/>
          </cell>
        </row>
        <row r="1247">
          <cell r="DL1247" t="str">
            <v/>
          </cell>
        </row>
        <row r="1248">
          <cell r="DL1248" t="str">
            <v/>
          </cell>
        </row>
        <row r="1249">
          <cell r="DL1249" t="str">
            <v/>
          </cell>
        </row>
        <row r="1250">
          <cell r="DL1250" t="str">
            <v/>
          </cell>
        </row>
        <row r="1251">
          <cell r="DL1251" t="str">
            <v/>
          </cell>
        </row>
        <row r="1252">
          <cell r="DL1252" t="str">
            <v/>
          </cell>
        </row>
        <row r="1253">
          <cell r="DL1253" t="str">
            <v/>
          </cell>
        </row>
        <row r="1254">
          <cell r="DL1254" t="str">
            <v/>
          </cell>
        </row>
        <row r="1255">
          <cell r="DL1255" t="str">
            <v/>
          </cell>
        </row>
        <row r="1256">
          <cell r="DL1256" t="str">
            <v/>
          </cell>
        </row>
        <row r="1257">
          <cell r="DL1257" t="str">
            <v/>
          </cell>
        </row>
        <row r="1258">
          <cell r="DL1258" t="str">
            <v/>
          </cell>
        </row>
        <row r="1259">
          <cell r="DL1259" t="str">
            <v/>
          </cell>
        </row>
        <row r="1260">
          <cell r="DL1260" t="str">
            <v/>
          </cell>
        </row>
        <row r="1261">
          <cell r="DL1261" t="str">
            <v/>
          </cell>
        </row>
        <row r="1262">
          <cell r="DL1262" t="str">
            <v/>
          </cell>
        </row>
        <row r="1263">
          <cell r="DL1263" t="str">
            <v/>
          </cell>
        </row>
        <row r="1264">
          <cell r="DL1264" t="str">
            <v/>
          </cell>
        </row>
        <row r="1265">
          <cell r="DL1265" t="str">
            <v/>
          </cell>
        </row>
        <row r="1266">
          <cell r="DL1266" t="str">
            <v/>
          </cell>
        </row>
        <row r="1267">
          <cell r="DL1267" t="str">
            <v/>
          </cell>
        </row>
        <row r="1268">
          <cell r="DL1268" t="str">
            <v/>
          </cell>
        </row>
        <row r="1269">
          <cell r="DL1269" t="str">
            <v/>
          </cell>
        </row>
        <row r="1270">
          <cell r="DL1270" t="str">
            <v/>
          </cell>
        </row>
        <row r="1271">
          <cell r="DL1271" t="str">
            <v/>
          </cell>
        </row>
        <row r="1272">
          <cell r="DL1272" t="str">
            <v/>
          </cell>
        </row>
        <row r="1273">
          <cell r="DL1273" t="str">
            <v/>
          </cell>
        </row>
        <row r="1274">
          <cell r="DL1274" t="str">
            <v/>
          </cell>
        </row>
        <row r="1275">
          <cell r="DL1275" t="str">
            <v/>
          </cell>
        </row>
        <row r="1276">
          <cell r="DL1276" t="str">
            <v/>
          </cell>
        </row>
        <row r="1277">
          <cell r="DL1277" t="str">
            <v/>
          </cell>
        </row>
        <row r="1278">
          <cell r="DL1278" t="str">
            <v/>
          </cell>
        </row>
        <row r="1279">
          <cell r="DL1279" t="str">
            <v/>
          </cell>
        </row>
        <row r="1280">
          <cell r="DL1280" t="str">
            <v/>
          </cell>
        </row>
        <row r="1281">
          <cell r="DL1281" t="str">
            <v/>
          </cell>
        </row>
        <row r="1282">
          <cell r="DL1282" t="str">
            <v/>
          </cell>
        </row>
        <row r="1283">
          <cell r="DL1283" t="str">
            <v/>
          </cell>
        </row>
        <row r="1284">
          <cell r="DL1284" t="str">
            <v/>
          </cell>
        </row>
        <row r="1285">
          <cell r="DL1285" t="str">
            <v/>
          </cell>
        </row>
        <row r="1286">
          <cell r="DL1286" t="str">
            <v/>
          </cell>
        </row>
        <row r="1287">
          <cell r="DL1287" t="str">
            <v/>
          </cell>
        </row>
        <row r="1288">
          <cell r="DL1288" t="str">
            <v/>
          </cell>
        </row>
        <row r="1289">
          <cell r="DL1289" t="str">
            <v/>
          </cell>
        </row>
        <row r="1290">
          <cell r="DL1290" t="str">
            <v/>
          </cell>
        </row>
        <row r="1291">
          <cell r="DL1291" t="str">
            <v/>
          </cell>
        </row>
        <row r="1292">
          <cell r="DL1292" t="str">
            <v/>
          </cell>
        </row>
        <row r="1293">
          <cell r="DL1293" t="str">
            <v/>
          </cell>
        </row>
        <row r="1294">
          <cell r="DL1294" t="str">
            <v/>
          </cell>
        </row>
        <row r="1295">
          <cell r="DL1295" t="str">
            <v/>
          </cell>
        </row>
        <row r="1296">
          <cell r="DL1296" t="str">
            <v/>
          </cell>
        </row>
        <row r="1297">
          <cell r="DL1297" t="str">
            <v/>
          </cell>
        </row>
        <row r="1298">
          <cell r="DL1298" t="str">
            <v/>
          </cell>
        </row>
        <row r="1299">
          <cell r="DL1299" t="str">
            <v/>
          </cell>
        </row>
        <row r="1300">
          <cell r="DL1300" t="str">
            <v/>
          </cell>
        </row>
        <row r="1301">
          <cell r="DL1301" t="str">
            <v/>
          </cell>
        </row>
        <row r="1302">
          <cell r="DL1302" t="str">
            <v/>
          </cell>
        </row>
        <row r="1303">
          <cell r="DL1303" t="str">
            <v/>
          </cell>
        </row>
        <row r="1304">
          <cell r="DL1304" t="str">
            <v/>
          </cell>
        </row>
        <row r="1305">
          <cell r="DL1305" t="str">
            <v/>
          </cell>
        </row>
        <row r="1306">
          <cell r="DL1306" t="str">
            <v/>
          </cell>
        </row>
        <row r="1307">
          <cell r="DL1307" t="str">
            <v/>
          </cell>
        </row>
        <row r="1308">
          <cell r="DL1308" t="str">
            <v/>
          </cell>
        </row>
        <row r="1309">
          <cell r="DL1309" t="str">
            <v/>
          </cell>
        </row>
        <row r="1310">
          <cell r="DL1310" t="str">
            <v/>
          </cell>
        </row>
        <row r="1311">
          <cell r="DL1311" t="str">
            <v/>
          </cell>
        </row>
        <row r="1312">
          <cell r="DL1312" t="str">
            <v/>
          </cell>
        </row>
        <row r="1313">
          <cell r="DL1313" t="str">
            <v/>
          </cell>
        </row>
        <row r="1314">
          <cell r="DL1314" t="str">
            <v/>
          </cell>
        </row>
        <row r="1315">
          <cell r="DL1315" t="str">
            <v/>
          </cell>
        </row>
        <row r="1316">
          <cell r="DL1316" t="str">
            <v/>
          </cell>
        </row>
        <row r="1317">
          <cell r="DL1317" t="str">
            <v/>
          </cell>
        </row>
        <row r="1318">
          <cell r="DL1318" t="str">
            <v/>
          </cell>
        </row>
        <row r="1319">
          <cell r="DL1319" t="str">
            <v/>
          </cell>
        </row>
        <row r="1320">
          <cell r="DL1320" t="str">
            <v/>
          </cell>
        </row>
        <row r="1321">
          <cell r="DL1321" t="str">
            <v/>
          </cell>
        </row>
        <row r="1322">
          <cell r="DL1322" t="str">
            <v/>
          </cell>
        </row>
        <row r="1323">
          <cell r="DL1323" t="str">
            <v/>
          </cell>
        </row>
        <row r="1324">
          <cell r="DL1324" t="str">
            <v/>
          </cell>
        </row>
        <row r="1325">
          <cell r="DL1325" t="str">
            <v/>
          </cell>
        </row>
        <row r="1326">
          <cell r="DL1326" t="str">
            <v/>
          </cell>
        </row>
        <row r="1327">
          <cell r="DL1327" t="str">
            <v/>
          </cell>
        </row>
        <row r="1328">
          <cell r="DL1328" t="str">
            <v/>
          </cell>
        </row>
        <row r="1329">
          <cell r="DL1329" t="str">
            <v/>
          </cell>
        </row>
        <row r="1330">
          <cell r="DL1330" t="str">
            <v/>
          </cell>
        </row>
        <row r="1331">
          <cell r="DL1331" t="str">
            <v/>
          </cell>
        </row>
        <row r="1332">
          <cell r="DL1332" t="str">
            <v/>
          </cell>
        </row>
        <row r="1333">
          <cell r="DL1333" t="str">
            <v/>
          </cell>
        </row>
        <row r="1334">
          <cell r="DL1334" t="str">
            <v/>
          </cell>
        </row>
        <row r="1335">
          <cell r="DL1335" t="str">
            <v/>
          </cell>
        </row>
        <row r="1336">
          <cell r="DL1336" t="str">
            <v/>
          </cell>
        </row>
        <row r="1337">
          <cell r="DL1337" t="str">
            <v/>
          </cell>
        </row>
        <row r="1338">
          <cell r="DL1338" t="str">
            <v/>
          </cell>
        </row>
        <row r="1339">
          <cell r="DL1339" t="str">
            <v/>
          </cell>
        </row>
        <row r="1340">
          <cell r="DL1340" t="str">
            <v/>
          </cell>
        </row>
        <row r="1341">
          <cell r="DL1341" t="str">
            <v/>
          </cell>
        </row>
        <row r="1342">
          <cell r="DL1342" t="str">
            <v/>
          </cell>
        </row>
        <row r="1343">
          <cell r="DL1343" t="str">
            <v/>
          </cell>
        </row>
        <row r="1344">
          <cell r="DL1344" t="str">
            <v/>
          </cell>
        </row>
        <row r="1345">
          <cell r="DL1345" t="str">
            <v/>
          </cell>
        </row>
        <row r="1346">
          <cell r="DL1346" t="str">
            <v/>
          </cell>
        </row>
        <row r="1347">
          <cell r="DL1347" t="str">
            <v/>
          </cell>
        </row>
        <row r="1348">
          <cell r="DL1348" t="str">
            <v/>
          </cell>
        </row>
        <row r="1349">
          <cell r="DL1349" t="str">
            <v/>
          </cell>
        </row>
        <row r="1350">
          <cell r="DL1350" t="str">
            <v/>
          </cell>
        </row>
        <row r="1351">
          <cell r="DL1351" t="str">
            <v/>
          </cell>
        </row>
        <row r="1352">
          <cell r="DL1352" t="str">
            <v/>
          </cell>
        </row>
        <row r="1353">
          <cell r="DL1353" t="str">
            <v/>
          </cell>
        </row>
        <row r="1354">
          <cell r="DL1354" t="str">
            <v/>
          </cell>
        </row>
        <row r="1355">
          <cell r="DL1355" t="str">
            <v/>
          </cell>
        </row>
        <row r="1356">
          <cell r="DL1356" t="str">
            <v/>
          </cell>
        </row>
        <row r="1357">
          <cell r="DL1357" t="str">
            <v/>
          </cell>
        </row>
        <row r="1358">
          <cell r="DL1358" t="str">
            <v/>
          </cell>
        </row>
        <row r="1359">
          <cell r="DL1359" t="str">
            <v/>
          </cell>
        </row>
        <row r="1360">
          <cell r="DL1360" t="str">
            <v/>
          </cell>
        </row>
        <row r="1361">
          <cell r="DL1361" t="str">
            <v/>
          </cell>
        </row>
        <row r="1362">
          <cell r="DL1362" t="str">
            <v/>
          </cell>
        </row>
        <row r="1363">
          <cell r="DL1363" t="str">
            <v/>
          </cell>
        </row>
        <row r="1364">
          <cell r="DL1364" t="str">
            <v/>
          </cell>
        </row>
        <row r="1365">
          <cell r="DL1365" t="str">
            <v/>
          </cell>
        </row>
        <row r="1366">
          <cell r="DL1366" t="str">
            <v/>
          </cell>
        </row>
        <row r="1367">
          <cell r="DL1367" t="str">
            <v/>
          </cell>
        </row>
        <row r="1368">
          <cell r="DL1368" t="str">
            <v/>
          </cell>
        </row>
        <row r="1369">
          <cell r="DL1369" t="str">
            <v/>
          </cell>
        </row>
        <row r="1370">
          <cell r="DL1370" t="str">
            <v/>
          </cell>
        </row>
        <row r="1371">
          <cell r="DL1371" t="str">
            <v/>
          </cell>
        </row>
        <row r="1372">
          <cell r="DL1372" t="str">
            <v/>
          </cell>
        </row>
        <row r="1373">
          <cell r="DL1373" t="str">
            <v/>
          </cell>
        </row>
        <row r="1374">
          <cell r="DL1374" t="str">
            <v/>
          </cell>
        </row>
        <row r="1375">
          <cell r="DL1375" t="str">
            <v/>
          </cell>
        </row>
        <row r="1376">
          <cell r="DL1376" t="str">
            <v/>
          </cell>
        </row>
        <row r="1377">
          <cell r="DL1377" t="str">
            <v/>
          </cell>
        </row>
        <row r="1378">
          <cell r="DL1378" t="str">
            <v/>
          </cell>
        </row>
        <row r="1379">
          <cell r="DL1379" t="str">
            <v/>
          </cell>
        </row>
        <row r="1380">
          <cell r="DL1380" t="str">
            <v/>
          </cell>
        </row>
        <row r="1381">
          <cell r="DL1381" t="str">
            <v/>
          </cell>
        </row>
        <row r="1382">
          <cell r="DL1382" t="str">
            <v/>
          </cell>
        </row>
        <row r="1383">
          <cell r="DL1383" t="str">
            <v/>
          </cell>
        </row>
        <row r="1384">
          <cell r="DL1384" t="str">
            <v/>
          </cell>
        </row>
        <row r="1385">
          <cell r="DL1385" t="str">
            <v/>
          </cell>
        </row>
        <row r="1386">
          <cell r="DL1386" t="str">
            <v/>
          </cell>
        </row>
        <row r="1387">
          <cell r="DL1387" t="str">
            <v/>
          </cell>
        </row>
        <row r="1388">
          <cell r="DL1388" t="str">
            <v/>
          </cell>
        </row>
        <row r="1389">
          <cell r="DL1389" t="str">
            <v/>
          </cell>
        </row>
        <row r="1390">
          <cell r="DL1390" t="str">
            <v/>
          </cell>
        </row>
        <row r="1391">
          <cell r="DL1391" t="str">
            <v/>
          </cell>
        </row>
        <row r="1392">
          <cell r="DL1392" t="str">
            <v/>
          </cell>
        </row>
        <row r="1393">
          <cell r="DL1393" t="str">
            <v/>
          </cell>
        </row>
        <row r="1394">
          <cell r="DL1394" t="str">
            <v/>
          </cell>
        </row>
        <row r="1395">
          <cell r="DL1395" t="str">
            <v/>
          </cell>
        </row>
        <row r="1396">
          <cell r="DL1396" t="str">
            <v/>
          </cell>
        </row>
        <row r="1397">
          <cell r="DL1397" t="str">
            <v/>
          </cell>
        </row>
        <row r="1398">
          <cell r="DL1398" t="str">
            <v/>
          </cell>
        </row>
        <row r="1399">
          <cell r="DL1399" t="str">
            <v/>
          </cell>
        </row>
        <row r="1400">
          <cell r="DL1400" t="str">
            <v/>
          </cell>
        </row>
        <row r="1401">
          <cell r="DL1401" t="str">
            <v/>
          </cell>
        </row>
        <row r="1402">
          <cell r="DL1402" t="str">
            <v/>
          </cell>
        </row>
        <row r="1403">
          <cell r="DL1403" t="str">
            <v/>
          </cell>
        </row>
        <row r="1404">
          <cell r="DL1404" t="str">
            <v/>
          </cell>
        </row>
        <row r="1405">
          <cell r="DL1405" t="str">
            <v/>
          </cell>
        </row>
        <row r="1406">
          <cell r="DL1406" t="str">
            <v/>
          </cell>
        </row>
        <row r="1407">
          <cell r="DL1407" t="str">
            <v/>
          </cell>
        </row>
        <row r="1408">
          <cell r="DL1408" t="str">
            <v/>
          </cell>
        </row>
        <row r="1409">
          <cell r="DL1409" t="str">
            <v/>
          </cell>
        </row>
        <row r="1410">
          <cell r="DL1410" t="str">
            <v/>
          </cell>
        </row>
        <row r="1411">
          <cell r="DL1411" t="str">
            <v/>
          </cell>
        </row>
        <row r="1412">
          <cell r="DL1412" t="str">
            <v/>
          </cell>
        </row>
        <row r="1413">
          <cell r="DL1413" t="str">
            <v/>
          </cell>
        </row>
        <row r="1414">
          <cell r="DL1414" t="str">
            <v/>
          </cell>
        </row>
        <row r="1415">
          <cell r="DL1415" t="str">
            <v/>
          </cell>
        </row>
        <row r="1416">
          <cell r="DL1416" t="str">
            <v/>
          </cell>
        </row>
        <row r="1417">
          <cell r="DL1417" t="str">
            <v/>
          </cell>
        </row>
        <row r="1418">
          <cell r="DL1418" t="str">
            <v/>
          </cell>
        </row>
        <row r="1419">
          <cell r="DL1419" t="str">
            <v/>
          </cell>
        </row>
        <row r="1420">
          <cell r="DL1420" t="str">
            <v/>
          </cell>
        </row>
        <row r="1421">
          <cell r="DL1421" t="str">
            <v/>
          </cell>
        </row>
        <row r="1422">
          <cell r="DL1422" t="str">
            <v/>
          </cell>
        </row>
        <row r="1423">
          <cell r="DL1423" t="str">
            <v/>
          </cell>
        </row>
        <row r="1424">
          <cell r="DL1424" t="str">
            <v/>
          </cell>
        </row>
        <row r="1425">
          <cell r="DL1425" t="str">
            <v/>
          </cell>
        </row>
        <row r="1426">
          <cell r="DL1426" t="str">
            <v/>
          </cell>
        </row>
        <row r="1427">
          <cell r="DL1427" t="str">
            <v/>
          </cell>
        </row>
        <row r="1428">
          <cell r="DL1428" t="str">
            <v/>
          </cell>
        </row>
        <row r="1429">
          <cell r="DL1429" t="str">
            <v/>
          </cell>
        </row>
        <row r="1430">
          <cell r="DL1430" t="str">
            <v/>
          </cell>
        </row>
        <row r="1431">
          <cell r="DL1431" t="str">
            <v/>
          </cell>
        </row>
        <row r="1432">
          <cell r="DL1432" t="str">
            <v/>
          </cell>
        </row>
        <row r="1433">
          <cell r="DL1433" t="str">
            <v/>
          </cell>
        </row>
        <row r="1434">
          <cell r="DL1434" t="str">
            <v/>
          </cell>
        </row>
        <row r="1435">
          <cell r="DL1435" t="str">
            <v/>
          </cell>
        </row>
        <row r="1436">
          <cell r="DL1436" t="str">
            <v/>
          </cell>
        </row>
        <row r="1437">
          <cell r="DL1437" t="str">
            <v/>
          </cell>
        </row>
        <row r="1438">
          <cell r="DL1438" t="str">
            <v/>
          </cell>
        </row>
        <row r="1439">
          <cell r="DL1439" t="str">
            <v/>
          </cell>
        </row>
        <row r="1440">
          <cell r="DL1440" t="str">
            <v/>
          </cell>
        </row>
        <row r="1441">
          <cell r="DL1441" t="str">
            <v/>
          </cell>
        </row>
        <row r="1442">
          <cell r="DL1442" t="str">
            <v/>
          </cell>
        </row>
        <row r="1443">
          <cell r="DL1443" t="str">
            <v/>
          </cell>
        </row>
        <row r="1444">
          <cell r="DL1444" t="str">
            <v/>
          </cell>
        </row>
        <row r="1445">
          <cell r="DL1445" t="str">
            <v/>
          </cell>
        </row>
        <row r="1446">
          <cell r="DL1446" t="str">
            <v/>
          </cell>
        </row>
        <row r="1447">
          <cell r="DL1447" t="str">
            <v/>
          </cell>
        </row>
        <row r="1448">
          <cell r="DL1448" t="str">
            <v/>
          </cell>
        </row>
        <row r="1449">
          <cell r="DL1449" t="str">
            <v/>
          </cell>
        </row>
        <row r="1450">
          <cell r="DL1450" t="str">
            <v/>
          </cell>
        </row>
        <row r="1451">
          <cell r="DL1451" t="str">
            <v/>
          </cell>
        </row>
        <row r="1452">
          <cell r="DL1452" t="str">
            <v/>
          </cell>
        </row>
        <row r="1453">
          <cell r="DL1453" t="str">
            <v/>
          </cell>
        </row>
        <row r="1454">
          <cell r="DL1454" t="str">
            <v/>
          </cell>
        </row>
        <row r="1455">
          <cell r="DL1455" t="str">
            <v/>
          </cell>
        </row>
        <row r="1456">
          <cell r="DL1456" t="str">
            <v/>
          </cell>
        </row>
        <row r="1457">
          <cell r="DL1457" t="str">
            <v/>
          </cell>
        </row>
        <row r="1458">
          <cell r="DL1458" t="str">
            <v/>
          </cell>
        </row>
        <row r="1459">
          <cell r="DL1459" t="str">
            <v/>
          </cell>
        </row>
        <row r="1460">
          <cell r="DL1460" t="str">
            <v/>
          </cell>
        </row>
        <row r="1461">
          <cell r="DL1461" t="str">
            <v/>
          </cell>
        </row>
        <row r="1462">
          <cell r="DL1462" t="str">
            <v/>
          </cell>
        </row>
        <row r="1463">
          <cell r="DL1463" t="str">
            <v/>
          </cell>
        </row>
        <row r="1464">
          <cell r="DL1464" t="str">
            <v/>
          </cell>
        </row>
        <row r="1465">
          <cell r="DL1465" t="str">
            <v/>
          </cell>
        </row>
        <row r="1466">
          <cell r="DL1466" t="str">
            <v/>
          </cell>
        </row>
        <row r="1467">
          <cell r="DL1467" t="str">
            <v/>
          </cell>
        </row>
        <row r="1468">
          <cell r="DL1468" t="str">
            <v/>
          </cell>
        </row>
        <row r="1469">
          <cell r="DL1469" t="str">
            <v/>
          </cell>
        </row>
        <row r="1470">
          <cell r="DL1470" t="str">
            <v/>
          </cell>
        </row>
        <row r="1471">
          <cell r="DL1471" t="str">
            <v/>
          </cell>
        </row>
        <row r="1472">
          <cell r="DL1472" t="str">
            <v/>
          </cell>
        </row>
        <row r="1473">
          <cell r="DL1473" t="str">
            <v/>
          </cell>
        </row>
        <row r="1474">
          <cell r="DL1474" t="str">
            <v/>
          </cell>
        </row>
        <row r="1475">
          <cell r="DL1475" t="str">
            <v/>
          </cell>
        </row>
        <row r="1476">
          <cell r="DL1476" t="str">
            <v/>
          </cell>
        </row>
        <row r="1477">
          <cell r="DL1477" t="str">
            <v/>
          </cell>
        </row>
        <row r="1478">
          <cell r="DL1478" t="str">
            <v/>
          </cell>
        </row>
        <row r="1479">
          <cell r="DL1479" t="str">
            <v/>
          </cell>
        </row>
        <row r="1480">
          <cell r="DL1480" t="str">
            <v/>
          </cell>
        </row>
        <row r="1481">
          <cell r="DL1481" t="str">
            <v/>
          </cell>
        </row>
        <row r="1482">
          <cell r="DL1482" t="str">
            <v/>
          </cell>
        </row>
        <row r="1483">
          <cell r="DL1483" t="str">
            <v/>
          </cell>
        </row>
        <row r="1484">
          <cell r="DL1484" t="str">
            <v/>
          </cell>
        </row>
        <row r="1485">
          <cell r="DL1485" t="str">
            <v/>
          </cell>
        </row>
        <row r="1486">
          <cell r="DL1486" t="str">
            <v/>
          </cell>
        </row>
        <row r="1487">
          <cell r="DL1487" t="str">
            <v/>
          </cell>
        </row>
        <row r="1488">
          <cell r="DL1488" t="str">
            <v/>
          </cell>
        </row>
        <row r="1489">
          <cell r="DL1489" t="str">
            <v/>
          </cell>
        </row>
        <row r="1490">
          <cell r="DL1490" t="str">
            <v/>
          </cell>
        </row>
        <row r="1491">
          <cell r="DL1491" t="str">
            <v/>
          </cell>
        </row>
        <row r="1492">
          <cell r="DL1492" t="str">
            <v/>
          </cell>
        </row>
        <row r="1493">
          <cell r="DL1493" t="str">
            <v/>
          </cell>
        </row>
        <row r="1494">
          <cell r="DL1494" t="str">
            <v/>
          </cell>
        </row>
        <row r="1495">
          <cell r="DL1495" t="str">
            <v/>
          </cell>
        </row>
        <row r="1496">
          <cell r="DL1496" t="str">
            <v/>
          </cell>
        </row>
        <row r="1497">
          <cell r="DL1497" t="str">
            <v/>
          </cell>
        </row>
        <row r="1498">
          <cell r="DL1498" t="str">
            <v/>
          </cell>
        </row>
        <row r="1499">
          <cell r="DL1499" t="str">
            <v/>
          </cell>
        </row>
        <row r="1500">
          <cell r="DL1500" t="str">
            <v/>
          </cell>
        </row>
        <row r="1501">
          <cell r="DL1501" t="str">
            <v/>
          </cell>
        </row>
        <row r="1502">
          <cell r="DL1502" t="str">
            <v/>
          </cell>
        </row>
        <row r="1503">
          <cell r="DL1503" t="str">
            <v/>
          </cell>
        </row>
        <row r="1504">
          <cell r="DL1504" t="str">
            <v/>
          </cell>
        </row>
        <row r="1505">
          <cell r="DL1505" t="str">
            <v/>
          </cell>
        </row>
        <row r="1506">
          <cell r="DL1506" t="str">
            <v/>
          </cell>
        </row>
        <row r="1507">
          <cell r="DL1507" t="str">
            <v/>
          </cell>
        </row>
        <row r="1508">
          <cell r="DL1508" t="str">
            <v/>
          </cell>
        </row>
        <row r="1509">
          <cell r="DL1509" t="str">
            <v/>
          </cell>
        </row>
        <row r="1510">
          <cell r="DL1510" t="str">
            <v/>
          </cell>
        </row>
        <row r="1511">
          <cell r="DL1511" t="str">
            <v/>
          </cell>
        </row>
        <row r="1512">
          <cell r="DL1512" t="str">
            <v/>
          </cell>
        </row>
        <row r="1513">
          <cell r="DL1513" t="str">
            <v/>
          </cell>
        </row>
        <row r="1514">
          <cell r="DL1514" t="str">
            <v/>
          </cell>
        </row>
        <row r="1515">
          <cell r="DL1515" t="str">
            <v/>
          </cell>
        </row>
        <row r="1516">
          <cell r="DL1516" t="str">
            <v/>
          </cell>
        </row>
        <row r="1517">
          <cell r="DL1517" t="str">
            <v/>
          </cell>
        </row>
        <row r="1518">
          <cell r="DL1518" t="str">
            <v/>
          </cell>
        </row>
        <row r="1519">
          <cell r="DL1519" t="str">
            <v/>
          </cell>
        </row>
        <row r="1520">
          <cell r="DL1520" t="str">
            <v/>
          </cell>
        </row>
        <row r="1521">
          <cell r="DL1521" t="str">
            <v/>
          </cell>
        </row>
        <row r="1522">
          <cell r="DL1522" t="str">
            <v/>
          </cell>
        </row>
        <row r="1523">
          <cell r="DL1523" t="str">
            <v/>
          </cell>
        </row>
        <row r="1524">
          <cell r="DL1524" t="str">
            <v/>
          </cell>
        </row>
        <row r="1525">
          <cell r="DL1525" t="str">
            <v/>
          </cell>
        </row>
        <row r="1526">
          <cell r="DL1526" t="str">
            <v/>
          </cell>
        </row>
        <row r="1527">
          <cell r="DL1527" t="str">
            <v/>
          </cell>
        </row>
        <row r="1528">
          <cell r="DL1528" t="str">
            <v/>
          </cell>
        </row>
        <row r="1529">
          <cell r="DL1529" t="str">
            <v/>
          </cell>
        </row>
        <row r="1530">
          <cell r="DL1530" t="str">
            <v/>
          </cell>
        </row>
        <row r="1531">
          <cell r="DL1531" t="str">
            <v/>
          </cell>
        </row>
        <row r="1532">
          <cell r="DL1532" t="str">
            <v/>
          </cell>
        </row>
        <row r="1533">
          <cell r="DL1533" t="str">
            <v/>
          </cell>
        </row>
        <row r="1534">
          <cell r="DL1534" t="str">
            <v/>
          </cell>
        </row>
        <row r="1535">
          <cell r="DL1535" t="str">
            <v/>
          </cell>
        </row>
        <row r="1536">
          <cell r="DL1536" t="str">
            <v/>
          </cell>
        </row>
        <row r="1537">
          <cell r="DL1537" t="str">
            <v/>
          </cell>
        </row>
        <row r="1538">
          <cell r="DL1538" t="str">
            <v/>
          </cell>
        </row>
        <row r="1539">
          <cell r="DL1539" t="str">
            <v/>
          </cell>
        </row>
        <row r="1540">
          <cell r="DL1540" t="str">
            <v/>
          </cell>
        </row>
        <row r="1541">
          <cell r="DL1541" t="str">
            <v/>
          </cell>
        </row>
        <row r="1542">
          <cell r="DL1542" t="str">
            <v/>
          </cell>
        </row>
        <row r="1543">
          <cell r="DL1543" t="str">
            <v/>
          </cell>
        </row>
        <row r="1544">
          <cell r="DL1544" t="str">
            <v/>
          </cell>
        </row>
        <row r="1545">
          <cell r="DL1545" t="str">
            <v/>
          </cell>
        </row>
        <row r="1546">
          <cell r="DL1546" t="str">
            <v/>
          </cell>
        </row>
        <row r="1547">
          <cell r="DL1547" t="str">
            <v/>
          </cell>
        </row>
        <row r="1548">
          <cell r="DL1548" t="str">
            <v/>
          </cell>
        </row>
        <row r="1549">
          <cell r="DL1549" t="str">
            <v/>
          </cell>
        </row>
        <row r="1550">
          <cell r="DL1550" t="str">
            <v/>
          </cell>
        </row>
        <row r="1551">
          <cell r="DL1551" t="str">
            <v/>
          </cell>
        </row>
        <row r="1552">
          <cell r="DL1552" t="str">
            <v/>
          </cell>
        </row>
        <row r="1553">
          <cell r="DL1553" t="str">
            <v/>
          </cell>
        </row>
        <row r="1554">
          <cell r="DL1554" t="str">
            <v/>
          </cell>
        </row>
        <row r="1555">
          <cell r="DL1555" t="str">
            <v/>
          </cell>
        </row>
        <row r="1556">
          <cell r="DL1556" t="str">
            <v/>
          </cell>
        </row>
        <row r="1557">
          <cell r="DL1557" t="str">
            <v/>
          </cell>
        </row>
        <row r="1558">
          <cell r="DL1558" t="str">
            <v/>
          </cell>
        </row>
        <row r="1559">
          <cell r="DL1559" t="str">
            <v/>
          </cell>
        </row>
        <row r="1560">
          <cell r="DL1560" t="str">
            <v/>
          </cell>
        </row>
        <row r="1561">
          <cell r="DL1561" t="str">
            <v/>
          </cell>
        </row>
        <row r="1562">
          <cell r="DL1562" t="str">
            <v/>
          </cell>
        </row>
        <row r="1563">
          <cell r="DL1563" t="str">
            <v/>
          </cell>
        </row>
        <row r="1564">
          <cell r="DL1564" t="str">
            <v/>
          </cell>
        </row>
        <row r="1565">
          <cell r="DL1565" t="str">
            <v/>
          </cell>
        </row>
        <row r="1566">
          <cell r="DL1566" t="str">
            <v/>
          </cell>
        </row>
        <row r="1567">
          <cell r="DL1567" t="str">
            <v/>
          </cell>
        </row>
        <row r="1568">
          <cell r="DL1568" t="str">
            <v/>
          </cell>
        </row>
        <row r="1569">
          <cell r="DL1569" t="str">
            <v/>
          </cell>
        </row>
        <row r="1570">
          <cell r="DL1570" t="str">
            <v/>
          </cell>
        </row>
        <row r="1571">
          <cell r="DL1571" t="str">
            <v/>
          </cell>
        </row>
        <row r="1572">
          <cell r="DL1572" t="str">
            <v/>
          </cell>
        </row>
        <row r="1573">
          <cell r="DL1573" t="str">
            <v/>
          </cell>
        </row>
        <row r="1574">
          <cell r="DL1574" t="str">
            <v/>
          </cell>
        </row>
        <row r="1575">
          <cell r="DL1575" t="str">
            <v/>
          </cell>
        </row>
        <row r="1576">
          <cell r="DL1576" t="str">
            <v/>
          </cell>
        </row>
        <row r="1577">
          <cell r="DL1577" t="str">
            <v/>
          </cell>
        </row>
        <row r="1578">
          <cell r="DL1578" t="str">
            <v/>
          </cell>
        </row>
        <row r="1579">
          <cell r="DL1579" t="str">
            <v/>
          </cell>
        </row>
        <row r="1580">
          <cell r="DL1580" t="str">
            <v/>
          </cell>
        </row>
        <row r="1581">
          <cell r="DL1581" t="str">
            <v/>
          </cell>
        </row>
        <row r="1582">
          <cell r="DL1582" t="str">
            <v/>
          </cell>
        </row>
        <row r="1583">
          <cell r="DL1583" t="str">
            <v/>
          </cell>
        </row>
        <row r="1584">
          <cell r="DL1584" t="str">
            <v/>
          </cell>
        </row>
        <row r="1585">
          <cell r="DL1585" t="str">
            <v/>
          </cell>
        </row>
        <row r="1586">
          <cell r="DL1586" t="str">
            <v/>
          </cell>
        </row>
        <row r="1587">
          <cell r="DL1587" t="str">
            <v/>
          </cell>
        </row>
        <row r="1588">
          <cell r="DL1588" t="str">
            <v/>
          </cell>
        </row>
        <row r="1589">
          <cell r="DL1589" t="str">
            <v/>
          </cell>
        </row>
        <row r="1590">
          <cell r="DL1590" t="str">
            <v/>
          </cell>
        </row>
        <row r="1591">
          <cell r="DL1591" t="str">
            <v/>
          </cell>
        </row>
        <row r="1592">
          <cell r="DL1592" t="str">
            <v/>
          </cell>
        </row>
        <row r="1593">
          <cell r="DL1593" t="str">
            <v/>
          </cell>
        </row>
        <row r="1594">
          <cell r="DL1594" t="str">
            <v/>
          </cell>
        </row>
        <row r="1595">
          <cell r="DL1595" t="str">
            <v/>
          </cell>
        </row>
        <row r="1596">
          <cell r="DL1596" t="str">
            <v/>
          </cell>
        </row>
        <row r="1597">
          <cell r="DL1597" t="str">
            <v/>
          </cell>
        </row>
        <row r="1598">
          <cell r="DL1598" t="str">
            <v/>
          </cell>
        </row>
        <row r="1599">
          <cell r="DL1599" t="str">
            <v/>
          </cell>
        </row>
        <row r="1600">
          <cell r="DL1600" t="str">
            <v/>
          </cell>
        </row>
        <row r="1601">
          <cell r="DL1601" t="str">
            <v/>
          </cell>
        </row>
        <row r="1602">
          <cell r="DL1602" t="str">
            <v/>
          </cell>
        </row>
        <row r="1603">
          <cell r="DL1603" t="str">
            <v/>
          </cell>
        </row>
        <row r="1604">
          <cell r="DL1604" t="str">
            <v/>
          </cell>
        </row>
        <row r="1605">
          <cell r="DL1605" t="str">
            <v/>
          </cell>
        </row>
        <row r="1606">
          <cell r="DL1606" t="str">
            <v/>
          </cell>
        </row>
        <row r="1607">
          <cell r="DL1607" t="str">
            <v/>
          </cell>
        </row>
        <row r="1608">
          <cell r="DL1608" t="str">
            <v/>
          </cell>
        </row>
        <row r="1609">
          <cell r="DL1609" t="str">
            <v/>
          </cell>
        </row>
        <row r="1610">
          <cell r="DL1610" t="str">
            <v/>
          </cell>
        </row>
        <row r="1611">
          <cell r="DL1611" t="str">
            <v/>
          </cell>
        </row>
        <row r="1612">
          <cell r="DL1612" t="str">
            <v/>
          </cell>
        </row>
        <row r="1613">
          <cell r="DL1613" t="str">
            <v/>
          </cell>
        </row>
        <row r="1614">
          <cell r="DL1614" t="str">
            <v/>
          </cell>
        </row>
        <row r="1615">
          <cell r="DL1615" t="str">
            <v/>
          </cell>
        </row>
        <row r="1616">
          <cell r="DL1616" t="str">
            <v/>
          </cell>
        </row>
        <row r="1617">
          <cell r="DL1617" t="str">
            <v/>
          </cell>
        </row>
        <row r="1618">
          <cell r="DL1618" t="str">
            <v/>
          </cell>
        </row>
        <row r="1619">
          <cell r="DL1619" t="str">
            <v/>
          </cell>
        </row>
        <row r="1620">
          <cell r="DL1620" t="str">
            <v/>
          </cell>
        </row>
        <row r="1621">
          <cell r="DL1621" t="str">
            <v/>
          </cell>
        </row>
        <row r="1622">
          <cell r="DL1622" t="str">
            <v/>
          </cell>
        </row>
        <row r="1623">
          <cell r="DL1623" t="str">
            <v/>
          </cell>
        </row>
        <row r="1624">
          <cell r="DL1624" t="str">
            <v/>
          </cell>
        </row>
        <row r="1625">
          <cell r="DL1625" t="str">
            <v/>
          </cell>
        </row>
        <row r="1626">
          <cell r="DL1626" t="str">
            <v/>
          </cell>
        </row>
        <row r="1627">
          <cell r="DL1627" t="str">
            <v/>
          </cell>
        </row>
        <row r="1628">
          <cell r="DL1628" t="str">
            <v/>
          </cell>
        </row>
        <row r="1629">
          <cell r="DL1629" t="str">
            <v/>
          </cell>
        </row>
        <row r="1630">
          <cell r="DL1630" t="str">
            <v/>
          </cell>
        </row>
        <row r="1631">
          <cell r="DL1631" t="str">
            <v/>
          </cell>
        </row>
        <row r="1632">
          <cell r="DL1632" t="str">
            <v/>
          </cell>
        </row>
        <row r="1633">
          <cell r="DL1633" t="str">
            <v/>
          </cell>
        </row>
        <row r="1634">
          <cell r="DL1634" t="str">
            <v/>
          </cell>
        </row>
        <row r="1635">
          <cell r="DL1635" t="str">
            <v/>
          </cell>
        </row>
        <row r="1636">
          <cell r="DL1636" t="str">
            <v/>
          </cell>
        </row>
        <row r="1637">
          <cell r="DL1637" t="str">
            <v/>
          </cell>
        </row>
        <row r="1638">
          <cell r="DL1638" t="str">
            <v/>
          </cell>
        </row>
        <row r="1639">
          <cell r="DL1639" t="str">
            <v/>
          </cell>
        </row>
        <row r="1640">
          <cell r="DL1640" t="str">
            <v/>
          </cell>
        </row>
        <row r="1641">
          <cell r="DL1641" t="str">
            <v/>
          </cell>
        </row>
        <row r="1642">
          <cell r="DL1642" t="str">
            <v/>
          </cell>
        </row>
        <row r="1643">
          <cell r="DL1643" t="str">
            <v/>
          </cell>
        </row>
        <row r="1644">
          <cell r="DL1644" t="str">
            <v/>
          </cell>
        </row>
        <row r="1645">
          <cell r="DL1645" t="str">
            <v/>
          </cell>
        </row>
        <row r="1646">
          <cell r="DL1646" t="str">
            <v/>
          </cell>
        </row>
        <row r="1647">
          <cell r="DL1647" t="str">
            <v/>
          </cell>
        </row>
        <row r="1648">
          <cell r="DL1648" t="str">
            <v/>
          </cell>
        </row>
        <row r="1649">
          <cell r="DL1649" t="str">
            <v/>
          </cell>
        </row>
        <row r="1650">
          <cell r="DL1650" t="str">
            <v/>
          </cell>
        </row>
        <row r="1651">
          <cell r="DL1651" t="str">
            <v/>
          </cell>
        </row>
        <row r="1652">
          <cell r="DL1652" t="str">
            <v/>
          </cell>
        </row>
        <row r="1653">
          <cell r="DL1653" t="str">
            <v/>
          </cell>
        </row>
        <row r="1654">
          <cell r="DL1654" t="str">
            <v/>
          </cell>
        </row>
        <row r="1655">
          <cell r="DL1655" t="str">
            <v/>
          </cell>
        </row>
        <row r="1656">
          <cell r="DL1656" t="str">
            <v/>
          </cell>
        </row>
        <row r="1657">
          <cell r="DL1657" t="str">
            <v/>
          </cell>
        </row>
        <row r="1658">
          <cell r="DL1658" t="str">
            <v/>
          </cell>
        </row>
        <row r="1659">
          <cell r="DL1659" t="str">
            <v/>
          </cell>
        </row>
        <row r="1660">
          <cell r="DL1660" t="str">
            <v/>
          </cell>
        </row>
        <row r="1661">
          <cell r="DL1661" t="str">
            <v/>
          </cell>
        </row>
        <row r="1662">
          <cell r="DL1662" t="str">
            <v/>
          </cell>
        </row>
        <row r="1663">
          <cell r="DL1663" t="str">
            <v/>
          </cell>
        </row>
        <row r="1664">
          <cell r="DL1664" t="str">
            <v/>
          </cell>
        </row>
        <row r="1665">
          <cell r="DL1665" t="str">
            <v/>
          </cell>
        </row>
        <row r="1666">
          <cell r="DL1666" t="str">
            <v/>
          </cell>
        </row>
        <row r="1667">
          <cell r="DL1667" t="str">
            <v/>
          </cell>
        </row>
        <row r="1668">
          <cell r="DL1668" t="str">
            <v/>
          </cell>
        </row>
        <row r="1669">
          <cell r="DL1669" t="str">
            <v/>
          </cell>
        </row>
        <row r="1670">
          <cell r="DL1670" t="str">
            <v/>
          </cell>
        </row>
        <row r="1671">
          <cell r="DL1671" t="str">
            <v/>
          </cell>
        </row>
        <row r="1672">
          <cell r="DL1672" t="str">
            <v/>
          </cell>
        </row>
        <row r="1673">
          <cell r="DL1673" t="str">
            <v/>
          </cell>
        </row>
        <row r="1674">
          <cell r="DL1674" t="str">
            <v/>
          </cell>
        </row>
        <row r="1675">
          <cell r="DL1675" t="str">
            <v/>
          </cell>
        </row>
        <row r="1676">
          <cell r="DL1676" t="str">
            <v/>
          </cell>
        </row>
        <row r="1677">
          <cell r="DL1677" t="str">
            <v/>
          </cell>
        </row>
        <row r="1678">
          <cell r="DL1678" t="str">
            <v/>
          </cell>
        </row>
        <row r="1679">
          <cell r="DL1679" t="str">
            <v/>
          </cell>
        </row>
        <row r="1680">
          <cell r="DL1680" t="str">
            <v/>
          </cell>
        </row>
        <row r="1681">
          <cell r="DL1681" t="str">
            <v/>
          </cell>
        </row>
        <row r="1682">
          <cell r="DL1682" t="str">
            <v/>
          </cell>
        </row>
        <row r="1683">
          <cell r="DL1683" t="str">
            <v/>
          </cell>
        </row>
        <row r="1684">
          <cell r="DL1684" t="str">
            <v/>
          </cell>
        </row>
        <row r="1685">
          <cell r="DL1685" t="str">
            <v/>
          </cell>
        </row>
        <row r="1686">
          <cell r="DL1686" t="str">
            <v/>
          </cell>
        </row>
        <row r="1687">
          <cell r="DL1687" t="str">
            <v/>
          </cell>
        </row>
        <row r="1688">
          <cell r="DL1688" t="str">
            <v/>
          </cell>
        </row>
        <row r="1689">
          <cell r="DL1689" t="str">
            <v/>
          </cell>
        </row>
        <row r="1690">
          <cell r="DL1690" t="str">
            <v/>
          </cell>
        </row>
        <row r="1691">
          <cell r="DL1691" t="str">
            <v/>
          </cell>
        </row>
        <row r="1692">
          <cell r="DL1692" t="str">
            <v/>
          </cell>
        </row>
        <row r="1693">
          <cell r="DL1693" t="str">
            <v/>
          </cell>
        </row>
        <row r="1694">
          <cell r="DL1694" t="str">
            <v/>
          </cell>
        </row>
        <row r="1695">
          <cell r="DL1695" t="str">
            <v/>
          </cell>
        </row>
        <row r="1696">
          <cell r="DL1696" t="str">
            <v/>
          </cell>
        </row>
        <row r="1697">
          <cell r="DL1697" t="str">
            <v/>
          </cell>
        </row>
        <row r="1698">
          <cell r="DL1698" t="str">
            <v/>
          </cell>
        </row>
        <row r="1699">
          <cell r="DL1699" t="str">
            <v/>
          </cell>
        </row>
        <row r="1700">
          <cell r="DL1700" t="str">
            <v/>
          </cell>
        </row>
        <row r="1701">
          <cell r="DL1701" t="str">
            <v/>
          </cell>
        </row>
        <row r="1702">
          <cell r="DL1702" t="str">
            <v/>
          </cell>
        </row>
        <row r="1703">
          <cell r="DL1703" t="str">
            <v/>
          </cell>
        </row>
        <row r="1704">
          <cell r="DL1704" t="str">
            <v/>
          </cell>
        </row>
        <row r="1705">
          <cell r="DL1705" t="str">
            <v/>
          </cell>
        </row>
        <row r="1706">
          <cell r="DL1706" t="str">
            <v/>
          </cell>
        </row>
        <row r="1707">
          <cell r="DL1707" t="str">
            <v/>
          </cell>
        </row>
        <row r="1708">
          <cell r="DL1708" t="str">
            <v/>
          </cell>
        </row>
        <row r="1709">
          <cell r="DL1709" t="str">
            <v/>
          </cell>
        </row>
        <row r="1710">
          <cell r="DL1710" t="str">
            <v/>
          </cell>
        </row>
        <row r="1711">
          <cell r="DL1711" t="str">
            <v/>
          </cell>
        </row>
        <row r="1712">
          <cell r="DL1712" t="str">
            <v/>
          </cell>
        </row>
        <row r="1713">
          <cell r="DL1713" t="str">
            <v/>
          </cell>
        </row>
        <row r="1714">
          <cell r="DL1714" t="str">
            <v/>
          </cell>
        </row>
        <row r="1715">
          <cell r="DL1715" t="str">
            <v/>
          </cell>
        </row>
        <row r="1716">
          <cell r="DL1716" t="str">
            <v/>
          </cell>
        </row>
        <row r="1717">
          <cell r="DL1717" t="str">
            <v/>
          </cell>
        </row>
        <row r="1718">
          <cell r="DL1718" t="str">
            <v/>
          </cell>
        </row>
        <row r="1719">
          <cell r="DL1719" t="str">
            <v/>
          </cell>
        </row>
        <row r="1720">
          <cell r="DL1720" t="str">
            <v/>
          </cell>
        </row>
        <row r="1721">
          <cell r="DL1721" t="str">
            <v/>
          </cell>
        </row>
        <row r="1722">
          <cell r="DL1722" t="str">
            <v/>
          </cell>
        </row>
        <row r="1723">
          <cell r="DL1723" t="str">
            <v/>
          </cell>
        </row>
        <row r="1724">
          <cell r="DL1724" t="str">
            <v/>
          </cell>
        </row>
        <row r="1725">
          <cell r="DL1725" t="str">
            <v/>
          </cell>
        </row>
        <row r="1726">
          <cell r="DL1726" t="str">
            <v/>
          </cell>
        </row>
        <row r="1727">
          <cell r="DL1727" t="str">
            <v/>
          </cell>
        </row>
        <row r="1728">
          <cell r="DL1728" t="str">
            <v/>
          </cell>
        </row>
        <row r="1729">
          <cell r="DL1729" t="str">
            <v/>
          </cell>
        </row>
        <row r="1730">
          <cell r="DL1730" t="str">
            <v/>
          </cell>
        </row>
        <row r="1731">
          <cell r="DL1731" t="str">
            <v/>
          </cell>
        </row>
        <row r="1732">
          <cell r="DL1732" t="str">
            <v/>
          </cell>
        </row>
        <row r="1733">
          <cell r="DL1733" t="str">
            <v/>
          </cell>
        </row>
        <row r="1734">
          <cell r="DL1734" t="str">
            <v/>
          </cell>
        </row>
        <row r="1735">
          <cell r="DL1735" t="str">
            <v/>
          </cell>
        </row>
        <row r="1736">
          <cell r="DL1736" t="str">
            <v/>
          </cell>
        </row>
        <row r="1737">
          <cell r="DL1737" t="str">
            <v/>
          </cell>
        </row>
        <row r="1738">
          <cell r="DL1738" t="str">
            <v/>
          </cell>
        </row>
        <row r="1739">
          <cell r="DL1739" t="str">
            <v/>
          </cell>
        </row>
        <row r="1740">
          <cell r="DL1740" t="str">
            <v/>
          </cell>
        </row>
        <row r="1741">
          <cell r="DL1741" t="str">
            <v/>
          </cell>
        </row>
        <row r="1742">
          <cell r="DL1742" t="str">
            <v/>
          </cell>
        </row>
        <row r="1743">
          <cell r="DL1743" t="str">
            <v/>
          </cell>
        </row>
        <row r="1744">
          <cell r="DL1744" t="str">
            <v/>
          </cell>
        </row>
        <row r="1745">
          <cell r="DL1745" t="str">
            <v/>
          </cell>
        </row>
        <row r="1746">
          <cell r="DL1746" t="str">
            <v/>
          </cell>
        </row>
        <row r="1747">
          <cell r="DL1747" t="str">
            <v/>
          </cell>
        </row>
        <row r="1748">
          <cell r="DL1748" t="str">
            <v/>
          </cell>
        </row>
        <row r="1749">
          <cell r="DL1749" t="str">
            <v/>
          </cell>
        </row>
        <row r="1750">
          <cell r="DL1750" t="str">
            <v/>
          </cell>
        </row>
        <row r="1751">
          <cell r="DL1751" t="str">
            <v/>
          </cell>
        </row>
        <row r="1752">
          <cell r="DL1752" t="str">
            <v/>
          </cell>
        </row>
        <row r="1753">
          <cell r="DL1753" t="str">
            <v/>
          </cell>
        </row>
        <row r="1754">
          <cell r="DL1754" t="str">
            <v/>
          </cell>
        </row>
        <row r="1755">
          <cell r="DL1755" t="str">
            <v/>
          </cell>
        </row>
        <row r="1756">
          <cell r="DL1756" t="str">
            <v/>
          </cell>
        </row>
        <row r="1757">
          <cell r="DL1757" t="str">
            <v/>
          </cell>
        </row>
        <row r="1758">
          <cell r="DL1758" t="str">
            <v/>
          </cell>
        </row>
        <row r="1759">
          <cell r="DL1759" t="str">
            <v/>
          </cell>
        </row>
        <row r="1760">
          <cell r="DL1760" t="str">
            <v/>
          </cell>
        </row>
        <row r="1761">
          <cell r="DL1761" t="str">
            <v/>
          </cell>
        </row>
        <row r="1762">
          <cell r="DL1762" t="str">
            <v/>
          </cell>
        </row>
        <row r="1763">
          <cell r="DL1763" t="str">
            <v/>
          </cell>
        </row>
        <row r="1764">
          <cell r="DL1764" t="str">
            <v/>
          </cell>
        </row>
        <row r="1765">
          <cell r="DL1765" t="str">
            <v/>
          </cell>
        </row>
        <row r="1766">
          <cell r="DL1766" t="str">
            <v/>
          </cell>
        </row>
        <row r="1767">
          <cell r="DL1767" t="str">
            <v/>
          </cell>
        </row>
        <row r="1768">
          <cell r="DL1768" t="str">
            <v/>
          </cell>
        </row>
        <row r="1769">
          <cell r="DL1769" t="str">
            <v/>
          </cell>
        </row>
        <row r="1770">
          <cell r="DL1770" t="str">
            <v/>
          </cell>
        </row>
        <row r="1771">
          <cell r="DL1771" t="str">
            <v/>
          </cell>
        </row>
        <row r="1772">
          <cell r="DL1772" t="str">
            <v/>
          </cell>
        </row>
        <row r="1773">
          <cell r="DL1773" t="str">
            <v/>
          </cell>
        </row>
        <row r="1774">
          <cell r="DL1774" t="str">
            <v/>
          </cell>
        </row>
        <row r="1775">
          <cell r="DL1775" t="str">
            <v/>
          </cell>
        </row>
        <row r="1776">
          <cell r="DL1776" t="str">
            <v/>
          </cell>
        </row>
        <row r="1777">
          <cell r="DL1777" t="str">
            <v/>
          </cell>
        </row>
        <row r="1778">
          <cell r="DL1778" t="str">
            <v/>
          </cell>
        </row>
        <row r="1779">
          <cell r="DL1779" t="str">
            <v/>
          </cell>
        </row>
        <row r="1780">
          <cell r="DL1780" t="str">
            <v/>
          </cell>
        </row>
        <row r="1781">
          <cell r="DL1781" t="str">
            <v/>
          </cell>
        </row>
        <row r="1782">
          <cell r="DL1782" t="str">
            <v/>
          </cell>
        </row>
        <row r="1783">
          <cell r="DL1783" t="str">
            <v/>
          </cell>
        </row>
        <row r="1784">
          <cell r="DL1784" t="str">
            <v/>
          </cell>
        </row>
        <row r="1785">
          <cell r="DL1785" t="str">
            <v/>
          </cell>
        </row>
        <row r="1786">
          <cell r="DL1786" t="str">
            <v/>
          </cell>
        </row>
        <row r="1787">
          <cell r="DL1787" t="str">
            <v/>
          </cell>
        </row>
        <row r="1788">
          <cell r="DL1788" t="str">
            <v/>
          </cell>
        </row>
        <row r="1789">
          <cell r="DL1789" t="str">
            <v/>
          </cell>
        </row>
        <row r="1790">
          <cell r="DL1790" t="str">
            <v/>
          </cell>
        </row>
        <row r="1791">
          <cell r="DL1791" t="str">
            <v/>
          </cell>
        </row>
        <row r="1792">
          <cell r="DL1792" t="str">
            <v/>
          </cell>
        </row>
        <row r="1793">
          <cell r="DL1793" t="str">
            <v/>
          </cell>
        </row>
        <row r="1794">
          <cell r="DL1794" t="str">
            <v/>
          </cell>
        </row>
        <row r="1795">
          <cell r="DL1795" t="str">
            <v/>
          </cell>
        </row>
        <row r="1796">
          <cell r="DL1796" t="str">
            <v/>
          </cell>
        </row>
        <row r="1797">
          <cell r="DL1797" t="str">
            <v/>
          </cell>
        </row>
        <row r="1798">
          <cell r="DL1798" t="str">
            <v/>
          </cell>
        </row>
        <row r="1799">
          <cell r="DL1799" t="str">
            <v/>
          </cell>
        </row>
        <row r="1800">
          <cell r="DL1800" t="str">
            <v/>
          </cell>
        </row>
        <row r="1801">
          <cell r="DL1801" t="str">
            <v/>
          </cell>
        </row>
        <row r="1802">
          <cell r="DL1802" t="str">
            <v/>
          </cell>
        </row>
        <row r="1803">
          <cell r="DL1803" t="str">
            <v/>
          </cell>
        </row>
        <row r="1804">
          <cell r="DL1804" t="str">
            <v/>
          </cell>
        </row>
        <row r="1805">
          <cell r="DL1805" t="str">
            <v/>
          </cell>
        </row>
        <row r="1806">
          <cell r="DL1806" t="str">
            <v/>
          </cell>
        </row>
        <row r="1807">
          <cell r="DL1807" t="str">
            <v/>
          </cell>
        </row>
        <row r="1808">
          <cell r="DL1808" t="str">
            <v/>
          </cell>
        </row>
        <row r="1809">
          <cell r="DL1809" t="str">
            <v/>
          </cell>
        </row>
        <row r="1810">
          <cell r="DL1810" t="str">
            <v/>
          </cell>
        </row>
        <row r="1811">
          <cell r="DL1811" t="str">
            <v/>
          </cell>
        </row>
        <row r="1812">
          <cell r="DL1812" t="str">
            <v/>
          </cell>
        </row>
        <row r="1813">
          <cell r="DL1813" t="str">
            <v/>
          </cell>
        </row>
        <row r="1814">
          <cell r="DL1814" t="str">
            <v/>
          </cell>
        </row>
        <row r="1815">
          <cell r="DL1815" t="str">
            <v/>
          </cell>
        </row>
        <row r="1816">
          <cell r="DL1816" t="str">
            <v/>
          </cell>
        </row>
        <row r="1817">
          <cell r="DL1817" t="str">
            <v/>
          </cell>
        </row>
        <row r="1818">
          <cell r="DL1818" t="str">
            <v/>
          </cell>
        </row>
        <row r="1819">
          <cell r="DL1819" t="str">
            <v/>
          </cell>
        </row>
        <row r="1820">
          <cell r="DL1820" t="str">
            <v/>
          </cell>
        </row>
        <row r="1821">
          <cell r="DL1821" t="str">
            <v/>
          </cell>
        </row>
        <row r="1822">
          <cell r="DL1822" t="str">
            <v/>
          </cell>
        </row>
        <row r="1823">
          <cell r="DL1823" t="str">
            <v/>
          </cell>
        </row>
        <row r="1824">
          <cell r="DL1824" t="str">
            <v/>
          </cell>
        </row>
        <row r="1825">
          <cell r="DL1825" t="str">
            <v/>
          </cell>
        </row>
        <row r="1826">
          <cell r="DL1826" t="str">
            <v/>
          </cell>
        </row>
        <row r="1827">
          <cell r="DL1827" t="str">
            <v/>
          </cell>
        </row>
        <row r="1828">
          <cell r="DL1828" t="str">
            <v/>
          </cell>
        </row>
        <row r="1829">
          <cell r="DL1829" t="str">
            <v/>
          </cell>
        </row>
        <row r="1830">
          <cell r="DL1830" t="str">
            <v/>
          </cell>
        </row>
        <row r="1831">
          <cell r="DL1831" t="str">
            <v/>
          </cell>
        </row>
        <row r="1832">
          <cell r="DL1832" t="str">
            <v/>
          </cell>
        </row>
        <row r="1833">
          <cell r="DL1833" t="str">
            <v/>
          </cell>
        </row>
        <row r="1834">
          <cell r="DL1834" t="str">
            <v/>
          </cell>
        </row>
        <row r="1835">
          <cell r="DL1835" t="str">
            <v/>
          </cell>
        </row>
        <row r="1836">
          <cell r="DL1836" t="str">
            <v/>
          </cell>
        </row>
        <row r="1837">
          <cell r="DL1837" t="str">
            <v/>
          </cell>
        </row>
        <row r="1838">
          <cell r="DL1838" t="str">
            <v/>
          </cell>
        </row>
        <row r="1839">
          <cell r="DL1839" t="str">
            <v/>
          </cell>
        </row>
        <row r="1840">
          <cell r="DL1840" t="str">
            <v/>
          </cell>
        </row>
        <row r="1841">
          <cell r="DL1841" t="str">
            <v/>
          </cell>
        </row>
        <row r="1842">
          <cell r="DL1842" t="str">
            <v/>
          </cell>
        </row>
        <row r="1843">
          <cell r="DL1843" t="str">
            <v/>
          </cell>
        </row>
        <row r="1844">
          <cell r="DL1844" t="str">
            <v/>
          </cell>
        </row>
        <row r="1845">
          <cell r="DL1845" t="str">
            <v/>
          </cell>
        </row>
        <row r="1846">
          <cell r="DL1846" t="str">
            <v/>
          </cell>
        </row>
        <row r="1847">
          <cell r="DL1847" t="str">
            <v/>
          </cell>
        </row>
        <row r="1848">
          <cell r="DL1848" t="str">
            <v/>
          </cell>
        </row>
        <row r="1849">
          <cell r="DL1849" t="str">
            <v/>
          </cell>
        </row>
        <row r="1850">
          <cell r="DL1850" t="str">
            <v/>
          </cell>
        </row>
        <row r="1851">
          <cell r="DL1851" t="str">
            <v/>
          </cell>
        </row>
        <row r="1852">
          <cell r="DL1852" t="str">
            <v/>
          </cell>
        </row>
        <row r="1853">
          <cell r="DL1853" t="str">
            <v/>
          </cell>
        </row>
        <row r="1854">
          <cell r="DL1854" t="str">
            <v/>
          </cell>
        </row>
        <row r="1855">
          <cell r="DL1855" t="str">
            <v/>
          </cell>
        </row>
        <row r="1856">
          <cell r="DL1856" t="str">
            <v/>
          </cell>
        </row>
        <row r="1857">
          <cell r="DL1857" t="str">
            <v/>
          </cell>
        </row>
        <row r="1858">
          <cell r="DL1858" t="str">
            <v/>
          </cell>
        </row>
        <row r="1859">
          <cell r="DL1859" t="str">
            <v/>
          </cell>
        </row>
        <row r="1860">
          <cell r="DL1860" t="str">
            <v/>
          </cell>
        </row>
        <row r="1861">
          <cell r="DL1861" t="str">
            <v/>
          </cell>
        </row>
        <row r="1862">
          <cell r="DL1862" t="str">
            <v/>
          </cell>
        </row>
        <row r="1863">
          <cell r="DL1863" t="str">
            <v/>
          </cell>
        </row>
        <row r="1864">
          <cell r="DL1864" t="str">
            <v/>
          </cell>
        </row>
        <row r="1865">
          <cell r="DL1865" t="str">
            <v/>
          </cell>
        </row>
        <row r="1866">
          <cell r="DL1866" t="str">
            <v/>
          </cell>
        </row>
        <row r="1867">
          <cell r="DL1867" t="str">
            <v/>
          </cell>
        </row>
        <row r="1868">
          <cell r="DL1868" t="str">
            <v/>
          </cell>
        </row>
        <row r="1869">
          <cell r="DL1869" t="str">
            <v/>
          </cell>
        </row>
        <row r="1870">
          <cell r="DL1870" t="str">
            <v/>
          </cell>
        </row>
        <row r="1871">
          <cell r="DL1871" t="str">
            <v/>
          </cell>
        </row>
        <row r="1872">
          <cell r="DL1872" t="str">
            <v/>
          </cell>
        </row>
        <row r="1873">
          <cell r="DL1873" t="str">
            <v/>
          </cell>
        </row>
        <row r="1874">
          <cell r="DL1874" t="str">
            <v/>
          </cell>
        </row>
        <row r="1875">
          <cell r="DL1875" t="str">
            <v/>
          </cell>
        </row>
        <row r="1876">
          <cell r="DL1876" t="str">
            <v/>
          </cell>
        </row>
        <row r="1877">
          <cell r="DL1877" t="str">
            <v/>
          </cell>
        </row>
        <row r="1878">
          <cell r="DL1878" t="str">
            <v/>
          </cell>
        </row>
        <row r="1879">
          <cell r="DL1879" t="str">
            <v/>
          </cell>
        </row>
        <row r="1880">
          <cell r="DL1880" t="str">
            <v/>
          </cell>
        </row>
        <row r="1881">
          <cell r="DL1881" t="str">
            <v/>
          </cell>
        </row>
        <row r="1882">
          <cell r="DL1882" t="str">
            <v/>
          </cell>
        </row>
        <row r="1883">
          <cell r="DL1883" t="str">
            <v/>
          </cell>
        </row>
        <row r="1884">
          <cell r="DL1884" t="str">
            <v/>
          </cell>
        </row>
        <row r="1885">
          <cell r="DL1885" t="str">
            <v/>
          </cell>
        </row>
        <row r="1886">
          <cell r="DL1886" t="str">
            <v/>
          </cell>
        </row>
        <row r="1887">
          <cell r="DL1887" t="str">
            <v/>
          </cell>
        </row>
        <row r="1888">
          <cell r="DL1888" t="str">
            <v/>
          </cell>
        </row>
        <row r="1889">
          <cell r="DL1889" t="str">
            <v/>
          </cell>
        </row>
        <row r="1890">
          <cell r="DL1890" t="str">
            <v/>
          </cell>
        </row>
        <row r="1891">
          <cell r="DL1891" t="str">
            <v/>
          </cell>
        </row>
        <row r="1892">
          <cell r="DL1892" t="str">
            <v/>
          </cell>
        </row>
        <row r="1893">
          <cell r="DL1893" t="str">
            <v/>
          </cell>
        </row>
        <row r="1894">
          <cell r="DL1894" t="str">
            <v/>
          </cell>
        </row>
        <row r="1895">
          <cell r="DL1895" t="str">
            <v/>
          </cell>
        </row>
        <row r="1896">
          <cell r="DL1896" t="str">
            <v/>
          </cell>
        </row>
        <row r="1897">
          <cell r="DL1897" t="str">
            <v/>
          </cell>
        </row>
        <row r="1898">
          <cell r="DL1898" t="str">
            <v/>
          </cell>
        </row>
        <row r="1899">
          <cell r="DL1899" t="str">
            <v/>
          </cell>
        </row>
        <row r="1900">
          <cell r="DL1900" t="str">
            <v/>
          </cell>
        </row>
        <row r="1901">
          <cell r="DL1901" t="str">
            <v/>
          </cell>
        </row>
        <row r="1902">
          <cell r="DL1902" t="str">
            <v/>
          </cell>
        </row>
        <row r="1903">
          <cell r="DL1903" t="str">
            <v/>
          </cell>
        </row>
        <row r="1904">
          <cell r="DL1904" t="str">
            <v/>
          </cell>
        </row>
        <row r="1905">
          <cell r="DL1905" t="str">
            <v/>
          </cell>
        </row>
        <row r="1906">
          <cell r="DL1906" t="str">
            <v/>
          </cell>
        </row>
        <row r="1907">
          <cell r="DL1907" t="str">
            <v/>
          </cell>
        </row>
        <row r="1908">
          <cell r="DL1908" t="str">
            <v/>
          </cell>
        </row>
        <row r="1909">
          <cell r="DL1909" t="str">
            <v/>
          </cell>
        </row>
        <row r="1910">
          <cell r="DL1910" t="str">
            <v/>
          </cell>
        </row>
        <row r="1911">
          <cell r="DL1911" t="str">
            <v/>
          </cell>
        </row>
        <row r="1912">
          <cell r="DL1912" t="str">
            <v/>
          </cell>
        </row>
        <row r="1913">
          <cell r="DL1913" t="str">
            <v/>
          </cell>
        </row>
        <row r="1914">
          <cell r="DL1914" t="str">
            <v/>
          </cell>
        </row>
        <row r="1915">
          <cell r="DL1915" t="str">
            <v/>
          </cell>
        </row>
        <row r="1916">
          <cell r="DL1916" t="str">
            <v/>
          </cell>
        </row>
        <row r="1917">
          <cell r="DL1917" t="str">
            <v/>
          </cell>
        </row>
        <row r="1918">
          <cell r="DL1918" t="str">
            <v/>
          </cell>
        </row>
        <row r="1919">
          <cell r="DL1919" t="str">
            <v/>
          </cell>
        </row>
        <row r="1920">
          <cell r="DL1920" t="str">
            <v/>
          </cell>
        </row>
        <row r="1921">
          <cell r="DL1921" t="str">
            <v/>
          </cell>
        </row>
        <row r="1922">
          <cell r="DL1922" t="str">
            <v/>
          </cell>
        </row>
        <row r="1923">
          <cell r="DL1923" t="str">
            <v/>
          </cell>
        </row>
        <row r="1924">
          <cell r="DL1924" t="str">
            <v/>
          </cell>
        </row>
        <row r="1925">
          <cell r="DL1925" t="str">
            <v/>
          </cell>
        </row>
        <row r="1926">
          <cell r="DL1926" t="str">
            <v/>
          </cell>
        </row>
        <row r="1927">
          <cell r="DL1927" t="str">
            <v/>
          </cell>
        </row>
        <row r="1928">
          <cell r="DL1928" t="str">
            <v/>
          </cell>
        </row>
        <row r="1929">
          <cell r="DL1929" t="str">
            <v/>
          </cell>
        </row>
        <row r="1930">
          <cell r="DL1930" t="str">
            <v/>
          </cell>
        </row>
        <row r="1931">
          <cell r="DL1931" t="str">
            <v/>
          </cell>
        </row>
        <row r="1932">
          <cell r="DL1932" t="str">
            <v/>
          </cell>
        </row>
        <row r="1933">
          <cell r="DL1933" t="str">
            <v/>
          </cell>
        </row>
        <row r="1934">
          <cell r="DL1934" t="str">
            <v/>
          </cell>
        </row>
        <row r="1935">
          <cell r="DL1935" t="str">
            <v/>
          </cell>
        </row>
        <row r="1936">
          <cell r="DL1936" t="str">
            <v/>
          </cell>
        </row>
        <row r="1937">
          <cell r="DL1937" t="str">
            <v/>
          </cell>
        </row>
        <row r="1938">
          <cell r="DL1938" t="str">
            <v/>
          </cell>
        </row>
        <row r="1939">
          <cell r="DL1939" t="str">
            <v/>
          </cell>
        </row>
        <row r="1940">
          <cell r="DL1940" t="str">
            <v/>
          </cell>
        </row>
        <row r="1941">
          <cell r="DL1941" t="str">
            <v/>
          </cell>
        </row>
        <row r="1942">
          <cell r="DL1942" t="str">
            <v/>
          </cell>
        </row>
        <row r="1943">
          <cell r="DL1943" t="str">
            <v/>
          </cell>
        </row>
        <row r="1944">
          <cell r="DL1944" t="str">
            <v/>
          </cell>
        </row>
        <row r="1945">
          <cell r="DL1945" t="str">
            <v/>
          </cell>
        </row>
        <row r="1946">
          <cell r="DL1946" t="str">
            <v/>
          </cell>
        </row>
        <row r="1947">
          <cell r="DL1947" t="str">
            <v/>
          </cell>
        </row>
        <row r="1948">
          <cell r="DL1948" t="str">
            <v/>
          </cell>
        </row>
        <row r="1949">
          <cell r="DL1949" t="str">
            <v/>
          </cell>
        </row>
        <row r="1950">
          <cell r="DL1950" t="str">
            <v/>
          </cell>
        </row>
        <row r="1951">
          <cell r="DL1951" t="str">
            <v/>
          </cell>
        </row>
        <row r="1952">
          <cell r="DL1952" t="str">
            <v/>
          </cell>
        </row>
        <row r="1953">
          <cell r="DL1953" t="str">
            <v/>
          </cell>
        </row>
        <row r="1954">
          <cell r="DL1954" t="str">
            <v/>
          </cell>
        </row>
        <row r="1955">
          <cell r="DL1955" t="str">
            <v/>
          </cell>
        </row>
        <row r="1956">
          <cell r="DL1956" t="str">
            <v/>
          </cell>
        </row>
        <row r="1957">
          <cell r="DL1957" t="str">
            <v/>
          </cell>
        </row>
        <row r="1958">
          <cell r="DL1958" t="str">
            <v/>
          </cell>
        </row>
        <row r="1959">
          <cell r="DL1959" t="str">
            <v/>
          </cell>
        </row>
        <row r="1960">
          <cell r="DL1960" t="str">
            <v/>
          </cell>
        </row>
        <row r="1961">
          <cell r="DL1961" t="str">
            <v/>
          </cell>
        </row>
        <row r="1962">
          <cell r="DL1962" t="str">
            <v/>
          </cell>
        </row>
        <row r="1963">
          <cell r="DL1963" t="str">
            <v/>
          </cell>
        </row>
        <row r="1964">
          <cell r="DL1964" t="str">
            <v/>
          </cell>
        </row>
        <row r="1965">
          <cell r="DL1965" t="str">
            <v/>
          </cell>
        </row>
        <row r="1966">
          <cell r="DL1966" t="str">
            <v/>
          </cell>
        </row>
        <row r="1967">
          <cell r="DL1967" t="str">
            <v/>
          </cell>
        </row>
        <row r="1968">
          <cell r="DL1968" t="str">
            <v/>
          </cell>
        </row>
        <row r="1969">
          <cell r="DL1969" t="str">
            <v/>
          </cell>
        </row>
        <row r="1970">
          <cell r="DL1970" t="str">
            <v/>
          </cell>
        </row>
        <row r="1971">
          <cell r="DL1971" t="str">
            <v/>
          </cell>
        </row>
        <row r="1972">
          <cell r="DL1972" t="str">
            <v/>
          </cell>
        </row>
        <row r="1973">
          <cell r="DL1973" t="str">
            <v/>
          </cell>
        </row>
        <row r="1974">
          <cell r="DL1974" t="str">
            <v/>
          </cell>
        </row>
        <row r="1975">
          <cell r="DL1975" t="str">
            <v/>
          </cell>
        </row>
        <row r="1976">
          <cell r="DL1976" t="str">
            <v/>
          </cell>
        </row>
        <row r="1977">
          <cell r="DL1977" t="str">
            <v/>
          </cell>
        </row>
        <row r="1978">
          <cell r="DL1978" t="str">
            <v/>
          </cell>
        </row>
        <row r="1979">
          <cell r="DL1979" t="str">
            <v/>
          </cell>
        </row>
        <row r="1980">
          <cell r="DL1980" t="str">
            <v/>
          </cell>
        </row>
        <row r="1981">
          <cell r="DL1981" t="str">
            <v/>
          </cell>
        </row>
        <row r="1982">
          <cell r="DL1982" t="str">
            <v/>
          </cell>
        </row>
        <row r="1983">
          <cell r="DL1983" t="str">
            <v/>
          </cell>
        </row>
        <row r="1984">
          <cell r="DL1984" t="str">
            <v/>
          </cell>
        </row>
        <row r="1985">
          <cell r="DL1985" t="str">
            <v/>
          </cell>
        </row>
        <row r="1986">
          <cell r="DL1986" t="str">
            <v/>
          </cell>
        </row>
        <row r="1987">
          <cell r="DL1987" t="str">
            <v/>
          </cell>
        </row>
        <row r="1988">
          <cell r="DL1988" t="str">
            <v/>
          </cell>
        </row>
        <row r="1989">
          <cell r="DL1989" t="str">
            <v/>
          </cell>
        </row>
        <row r="1990">
          <cell r="DL1990" t="str">
            <v/>
          </cell>
        </row>
        <row r="1991">
          <cell r="DL1991" t="str">
            <v/>
          </cell>
        </row>
        <row r="1992">
          <cell r="DL1992" t="str">
            <v/>
          </cell>
        </row>
        <row r="1993">
          <cell r="DL1993" t="str">
            <v/>
          </cell>
        </row>
        <row r="1994">
          <cell r="DL1994" t="str">
            <v/>
          </cell>
        </row>
        <row r="1995">
          <cell r="DL1995" t="str">
            <v/>
          </cell>
        </row>
        <row r="1996">
          <cell r="DL1996" t="str">
            <v/>
          </cell>
        </row>
        <row r="1997">
          <cell r="DL1997" t="str">
            <v/>
          </cell>
        </row>
        <row r="1998">
          <cell r="DL1998" t="str">
            <v/>
          </cell>
        </row>
        <row r="1999">
          <cell r="DL1999" t="str">
            <v/>
          </cell>
        </row>
        <row r="2000">
          <cell r="DL2000" t="str">
            <v/>
          </cell>
        </row>
        <row r="2001">
          <cell r="DL2001" t="str">
            <v/>
          </cell>
        </row>
        <row r="2002">
          <cell r="DL2002" t="str">
            <v/>
          </cell>
        </row>
        <row r="2003">
          <cell r="DL2003" t="str">
            <v/>
          </cell>
        </row>
        <row r="2004">
          <cell r="DL2004" t="str">
            <v/>
          </cell>
        </row>
        <row r="2005">
          <cell r="DL2005" t="str">
            <v/>
          </cell>
        </row>
        <row r="2006">
          <cell r="DL2006" t="str">
            <v/>
          </cell>
        </row>
        <row r="2007">
          <cell r="DL2007" t="str">
            <v/>
          </cell>
        </row>
        <row r="2008">
          <cell r="DL2008" t="str">
            <v/>
          </cell>
        </row>
        <row r="2009">
          <cell r="DL2009" t="str">
            <v/>
          </cell>
        </row>
        <row r="2010">
          <cell r="DL2010" t="str">
            <v/>
          </cell>
        </row>
        <row r="2011">
          <cell r="DL2011" t="str">
            <v/>
          </cell>
        </row>
        <row r="2012">
          <cell r="DL2012" t="str">
            <v/>
          </cell>
        </row>
        <row r="2013">
          <cell r="DL2013" t="str">
            <v/>
          </cell>
        </row>
        <row r="2014">
          <cell r="DL2014" t="str">
            <v/>
          </cell>
        </row>
        <row r="2015">
          <cell r="DL2015" t="str">
            <v/>
          </cell>
        </row>
        <row r="2016">
          <cell r="DL2016" t="str">
            <v/>
          </cell>
        </row>
        <row r="2017">
          <cell r="DL2017" t="str">
            <v/>
          </cell>
        </row>
        <row r="2018">
          <cell r="DL2018" t="str">
            <v/>
          </cell>
        </row>
        <row r="2019">
          <cell r="DL2019" t="str">
            <v/>
          </cell>
        </row>
        <row r="2020">
          <cell r="DL2020" t="str">
            <v/>
          </cell>
        </row>
        <row r="2021">
          <cell r="DL2021" t="str">
            <v/>
          </cell>
        </row>
        <row r="2022">
          <cell r="DL2022" t="str">
            <v/>
          </cell>
        </row>
        <row r="2023">
          <cell r="DL2023" t="str">
            <v/>
          </cell>
        </row>
        <row r="2024">
          <cell r="DL2024" t="str">
            <v/>
          </cell>
        </row>
        <row r="2025">
          <cell r="DL2025" t="str">
            <v/>
          </cell>
        </row>
        <row r="2026">
          <cell r="DL2026" t="str">
            <v/>
          </cell>
        </row>
        <row r="2027">
          <cell r="DL2027" t="str">
            <v/>
          </cell>
        </row>
        <row r="2028">
          <cell r="DL2028" t="str">
            <v/>
          </cell>
        </row>
        <row r="2029">
          <cell r="DL2029" t="str">
            <v/>
          </cell>
        </row>
        <row r="2030">
          <cell r="DL2030" t="str">
            <v/>
          </cell>
        </row>
        <row r="2031">
          <cell r="DL2031" t="str">
            <v/>
          </cell>
        </row>
        <row r="2032">
          <cell r="DL2032" t="str">
            <v/>
          </cell>
        </row>
        <row r="2033">
          <cell r="DL2033" t="str">
            <v/>
          </cell>
        </row>
        <row r="2034">
          <cell r="DL2034" t="str">
            <v/>
          </cell>
        </row>
        <row r="2035">
          <cell r="DL2035" t="str">
            <v/>
          </cell>
        </row>
        <row r="2036">
          <cell r="DL2036" t="str">
            <v/>
          </cell>
        </row>
        <row r="2037">
          <cell r="DL2037" t="str">
            <v/>
          </cell>
        </row>
        <row r="2038">
          <cell r="DL2038" t="str">
            <v/>
          </cell>
        </row>
        <row r="2039">
          <cell r="DL2039" t="str">
            <v/>
          </cell>
        </row>
        <row r="2040">
          <cell r="DL2040" t="str">
            <v/>
          </cell>
        </row>
        <row r="2041">
          <cell r="DL2041" t="str">
            <v/>
          </cell>
        </row>
        <row r="2042">
          <cell r="DL2042" t="str">
            <v/>
          </cell>
        </row>
        <row r="2043">
          <cell r="DL2043" t="str">
            <v/>
          </cell>
        </row>
        <row r="2044">
          <cell r="DL2044" t="str">
            <v/>
          </cell>
        </row>
        <row r="2045">
          <cell r="DL2045" t="str">
            <v/>
          </cell>
        </row>
        <row r="2046">
          <cell r="DL2046" t="str">
            <v/>
          </cell>
        </row>
        <row r="2047">
          <cell r="DL2047" t="str">
            <v/>
          </cell>
        </row>
        <row r="2048">
          <cell r="DL2048" t="str">
            <v/>
          </cell>
        </row>
        <row r="2049">
          <cell r="DL2049" t="str">
            <v/>
          </cell>
        </row>
        <row r="2050">
          <cell r="DL2050" t="str">
            <v/>
          </cell>
        </row>
        <row r="2051">
          <cell r="DL2051" t="str">
            <v/>
          </cell>
        </row>
        <row r="2052">
          <cell r="DL2052" t="str">
            <v/>
          </cell>
        </row>
        <row r="2053">
          <cell r="DL2053" t="str">
            <v/>
          </cell>
        </row>
        <row r="2054">
          <cell r="DL2054" t="str">
            <v/>
          </cell>
        </row>
        <row r="2055">
          <cell r="DL2055" t="str">
            <v/>
          </cell>
        </row>
        <row r="2056">
          <cell r="DL2056" t="str">
            <v/>
          </cell>
        </row>
        <row r="2057">
          <cell r="DL2057" t="str">
            <v/>
          </cell>
        </row>
        <row r="2058">
          <cell r="DL2058" t="str">
            <v/>
          </cell>
        </row>
        <row r="2059">
          <cell r="DL2059" t="str">
            <v/>
          </cell>
        </row>
        <row r="2060">
          <cell r="DL2060" t="str">
            <v/>
          </cell>
        </row>
        <row r="2061">
          <cell r="DL2061" t="str">
            <v/>
          </cell>
        </row>
        <row r="2062">
          <cell r="DL2062" t="str">
            <v/>
          </cell>
        </row>
        <row r="2063">
          <cell r="DL2063" t="str">
            <v/>
          </cell>
        </row>
        <row r="2064">
          <cell r="DL2064" t="str">
            <v/>
          </cell>
        </row>
        <row r="2065">
          <cell r="DL2065" t="str">
            <v/>
          </cell>
        </row>
        <row r="2066">
          <cell r="DL2066" t="str">
            <v/>
          </cell>
        </row>
        <row r="2067">
          <cell r="DL2067" t="str">
            <v/>
          </cell>
        </row>
        <row r="2068">
          <cell r="DL2068" t="str">
            <v/>
          </cell>
        </row>
        <row r="2069">
          <cell r="DL2069" t="str">
            <v/>
          </cell>
        </row>
        <row r="2070">
          <cell r="DL2070" t="str">
            <v/>
          </cell>
        </row>
        <row r="2071">
          <cell r="DL2071" t="str">
            <v/>
          </cell>
        </row>
        <row r="2072">
          <cell r="DL2072" t="str">
            <v/>
          </cell>
        </row>
        <row r="2073">
          <cell r="DL2073" t="str">
            <v/>
          </cell>
        </row>
        <row r="2074">
          <cell r="DL2074" t="str">
            <v/>
          </cell>
        </row>
        <row r="2075">
          <cell r="DL2075" t="str">
            <v/>
          </cell>
        </row>
        <row r="2076">
          <cell r="DL2076" t="str">
            <v/>
          </cell>
        </row>
        <row r="2077">
          <cell r="DL2077" t="str">
            <v/>
          </cell>
        </row>
        <row r="2078">
          <cell r="DL2078" t="str">
            <v/>
          </cell>
        </row>
        <row r="2079">
          <cell r="DL2079" t="str">
            <v/>
          </cell>
        </row>
        <row r="2080">
          <cell r="DL2080" t="str">
            <v/>
          </cell>
        </row>
        <row r="2081">
          <cell r="DL2081" t="str">
            <v/>
          </cell>
        </row>
        <row r="2082">
          <cell r="DL2082" t="str">
            <v/>
          </cell>
        </row>
        <row r="2083">
          <cell r="DL2083" t="str">
            <v/>
          </cell>
        </row>
        <row r="2084">
          <cell r="DL2084" t="str">
            <v/>
          </cell>
        </row>
        <row r="2085">
          <cell r="DL2085" t="str">
            <v/>
          </cell>
        </row>
        <row r="2086">
          <cell r="DL2086" t="str">
            <v/>
          </cell>
        </row>
        <row r="2087">
          <cell r="DL2087" t="str">
            <v/>
          </cell>
        </row>
        <row r="2088">
          <cell r="DL2088" t="str">
            <v/>
          </cell>
        </row>
        <row r="2089">
          <cell r="DL2089" t="str">
            <v/>
          </cell>
        </row>
        <row r="2090">
          <cell r="DL2090" t="str">
            <v/>
          </cell>
        </row>
        <row r="2091">
          <cell r="DL2091" t="str">
            <v/>
          </cell>
        </row>
        <row r="2092">
          <cell r="DL2092" t="str">
            <v/>
          </cell>
        </row>
        <row r="2093">
          <cell r="DL2093" t="str">
            <v/>
          </cell>
        </row>
        <row r="2094">
          <cell r="DL2094" t="str">
            <v/>
          </cell>
        </row>
        <row r="2095">
          <cell r="DL2095" t="str">
            <v/>
          </cell>
        </row>
        <row r="2096">
          <cell r="DL2096" t="str">
            <v/>
          </cell>
        </row>
        <row r="2097">
          <cell r="DL2097" t="str">
            <v/>
          </cell>
        </row>
        <row r="2098">
          <cell r="DL2098" t="str">
            <v/>
          </cell>
        </row>
        <row r="2099">
          <cell r="DL2099" t="str">
            <v/>
          </cell>
        </row>
        <row r="2100">
          <cell r="DL2100" t="str">
            <v/>
          </cell>
        </row>
        <row r="2101">
          <cell r="DL2101" t="str">
            <v/>
          </cell>
        </row>
        <row r="2102">
          <cell r="DL2102" t="str">
            <v/>
          </cell>
        </row>
        <row r="2103">
          <cell r="DL2103" t="str">
            <v/>
          </cell>
        </row>
        <row r="2104">
          <cell r="DL2104" t="str">
            <v/>
          </cell>
        </row>
        <row r="2105">
          <cell r="DL2105" t="str">
            <v/>
          </cell>
        </row>
        <row r="2106">
          <cell r="DL2106" t="str">
            <v/>
          </cell>
        </row>
        <row r="2107">
          <cell r="DL2107" t="str">
            <v/>
          </cell>
        </row>
        <row r="2108">
          <cell r="DL2108" t="str">
            <v/>
          </cell>
        </row>
        <row r="2109">
          <cell r="DL2109" t="str">
            <v/>
          </cell>
        </row>
        <row r="2110">
          <cell r="DL2110" t="str">
            <v/>
          </cell>
        </row>
        <row r="2111">
          <cell r="DL2111" t="str">
            <v/>
          </cell>
        </row>
        <row r="2112">
          <cell r="DL2112" t="str">
            <v/>
          </cell>
        </row>
        <row r="2113">
          <cell r="DL2113" t="str">
            <v/>
          </cell>
        </row>
        <row r="2114">
          <cell r="DL2114" t="str">
            <v/>
          </cell>
        </row>
        <row r="2115">
          <cell r="DL2115" t="str">
            <v/>
          </cell>
        </row>
        <row r="2116">
          <cell r="DL2116" t="str">
            <v/>
          </cell>
        </row>
        <row r="2117">
          <cell r="DL2117" t="str">
            <v/>
          </cell>
        </row>
        <row r="2118">
          <cell r="DL2118" t="str">
            <v/>
          </cell>
        </row>
        <row r="2119">
          <cell r="DL2119" t="str">
            <v/>
          </cell>
        </row>
        <row r="2120">
          <cell r="DL2120" t="str">
            <v/>
          </cell>
        </row>
        <row r="2121">
          <cell r="DL2121" t="str">
            <v/>
          </cell>
        </row>
        <row r="2122">
          <cell r="DL2122" t="str">
            <v/>
          </cell>
        </row>
        <row r="2123">
          <cell r="DL2123" t="str">
            <v/>
          </cell>
        </row>
        <row r="2124">
          <cell r="DL2124" t="str">
            <v/>
          </cell>
        </row>
        <row r="2125">
          <cell r="DL2125" t="str">
            <v/>
          </cell>
        </row>
        <row r="2126">
          <cell r="DL2126" t="str">
            <v/>
          </cell>
        </row>
        <row r="2127">
          <cell r="DL2127" t="str">
            <v/>
          </cell>
        </row>
        <row r="2128">
          <cell r="DL2128" t="str">
            <v/>
          </cell>
        </row>
        <row r="2129">
          <cell r="DL2129" t="str">
            <v/>
          </cell>
        </row>
        <row r="2130">
          <cell r="DL2130" t="str">
            <v/>
          </cell>
        </row>
        <row r="2131">
          <cell r="DL2131" t="str">
            <v/>
          </cell>
        </row>
        <row r="2132">
          <cell r="DL2132" t="str">
            <v/>
          </cell>
        </row>
        <row r="2133">
          <cell r="DL2133" t="str">
            <v/>
          </cell>
        </row>
        <row r="2134">
          <cell r="DL2134" t="str">
            <v/>
          </cell>
        </row>
        <row r="2135">
          <cell r="DL2135" t="str">
            <v/>
          </cell>
        </row>
        <row r="2136">
          <cell r="DL2136" t="str">
            <v/>
          </cell>
        </row>
        <row r="2137">
          <cell r="DL2137" t="str">
            <v/>
          </cell>
        </row>
        <row r="2138">
          <cell r="DL2138" t="str">
            <v/>
          </cell>
        </row>
        <row r="2139">
          <cell r="DL2139" t="str">
            <v/>
          </cell>
        </row>
        <row r="2140">
          <cell r="DL2140" t="str">
            <v/>
          </cell>
        </row>
        <row r="2141">
          <cell r="DL2141" t="str">
            <v/>
          </cell>
        </row>
        <row r="2142">
          <cell r="DL2142" t="str">
            <v/>
          </cell>
        </row>
        <row r="2143">
          <cell r="DL2143" t="str">
            <v/>
          </cell>
        </row>
        <row r="2144">
          <cell r="DL2144" t="str">
            <v/>
          </cell>
        </row>
        <row r="2145">
          <cell r="DL2145" t="str">
            <v/>
          </cell>
        </row>
        <row r="2146">
          <cell r="DL2146" t="str">
            <v/>
          </cell>
        </row>
        <row r="2147">
          <cell r="DL2147" t="str">
            <v/>
          </cell>
        </row>
        <row r="2148">
          <cell r="DL2148" t="str">
            <v/>
          </cell>
        </row>
        <row r="2149">
          <cell r="DL2149" t="str">
            <v/>
          </cell>
        </row>
        <row r="2150">
          <cell r="DL2150" t="str">
            <v/>
          </cell>
        </row>
        <row r="2151">
          <cell r="DL2151" t="str">
            <v/>
          </cell>
        </row>
        <row r="2152">
          <cell r="DL2152" t="str">
            <v/>
          </cell>
        </row>
        <row r="2153">
          <cell r="DL2153" t="str">
            <v/>
          </cell>
        </row>
        <row r="2154">
          <cell r="DL2154" t="str">
            <v/>
          </cell>
        </row>
        <row r="2155">
          <cell r="DL2155" t="str">
            <v/>
          </cell>
        </row>
        <row r="2156">
          <cell r="DL2156" t="str">
            <v/>
          </cell>
        </row>
        <row r="2157">
          <cell r="DL2157" t="str">
            <v/>
          </cell>
        </row>
        <row r="2158">
          <cell r="DL2158" t="str">
            <v/>
          </cell>
        </row>
        <row r="2159">
          <cell r="DL2159" t="str">
            <v/>
          </cell>
        </row>
        <row r="2160">
          <cell r="DL2160" t="str">
            <v/>
          </cell>
        </row>
        <row r="2161">
          <cell r="DL2161" t="str">
            <v/>
          </cell>
        </row>
        <row r="2162">
          <cell r="DL2162" t="str">
            <v/>
          </cell>
        </row>
        <row r="2163">
          <cell r="DL2163" t="str">
            <v/>
          </cell>
        </row>
        <row r="2164">
          <cell r="DL2164" t="str">
            <v/>
          </cell>
        </row>
        <row r="2165">
          <cell r="DL2165" t="str">
            <v/>
          </cell>
        </row>
        <row r="2166">
          <cell r="DL2166" t="str">
            <v/>
          </cell>
        </row>
        <row r="2167">
          <cell r="DL2167" t="str">
            <v/>
          </cell>
        </row>
        <row r="2168">
          <cell r="DL2168" t="str">
            <v/>
          </cell>
        </row>
        <row r="2169">
          <cell r="DL2169" t="str">
            <v/>
          </cell>
        </row>
        <row r="2170">
          <cell r="DL2170" t="str">
            <v/>
          </cell>
        </row>
        <row r="2171">
          <cell r="DL2171" t="str">
            <v/>
          </cell>
        </row>
        <row r="2172">
          <cell r="DL2172" t="str">
            <v/>
          </cell>
        </row>
        <row r="2173">
          <cell r="DL2173" t="str">
            <v/>
          </cell>
        </row>
        <row r="2174">
          <cell r="DL2174" t="str">
            <v/>
          </cell>
        </row>
        <row r="2175">
          <cell r="DL2175" t="str">
            <v/>
          </cell>
        </row>
        <row r="2176">
          <cell r="DL2176" t="str">
            <v/>
          </cell>
        </row>
        <row r="2177">
          <cell r="DL2177" t="str">
            <v/>
          </cell>
        </row>
        <row r="2178">
          <cell r="DL2178" t="str">
            <v/>
          </cell>
        </row>
        <row r="2179">
          <cell r="DL2179" t="str">
            <v/>
          </cell>
        </row>
        <row r="2180">
          <cell r="DL2180" t="str">
            <v/>
          </cell>
        </row>
        <row r="2181">
          <cell r="DL2181" t="str">
            <v/>
          </cell>
        </row>
        <row r="2182">
          <cell r="DL2182" t="str">
            <v/>
          </cell>
        </row>
        <row r="2183">
          <cell r="DL2183" t="str">
            <v/>
          </cell>
        </row>
        <row r="2184">
          <cell r="DL2184" t="str">
            <v/>
          </cell>
        </row>
        <row r="2185">
          <cell r="DL2185" t="str">
            <v/>
          </cell>
        </row>
        <row r="2186">
          <cell r="DL2186" t="str">
            <v/>
          </cell>
        </row>
        <row r="2187">
          <cell r="DL2187" t="str">
            <v/>
          </cell>
        </row>
        <row r="2188">
          <cell r="DL2188" t="str">
            <v/>
          </cell>
        </row>
        <row r="2189">
          <cell r="DL2189" t="str">
            <v/>
          </cell>
        </row>
        <row r="2190">
          <cell r="DL2190" t="str">
            <v/>
          </cell>
        </row>
        <row r="2191">
          <cell r="DL2191" t="str">
            <v/>
          </cell>
        </row>
        <row r="2192">
          <cell r="DL2192" t="str">
            <v/>
          </cell>
        </row>
        <row r="2193">
          <cell r="DL2193" t="str">
            <v/>
          </cell>
        </row>
        <row r="2194">
          <cell r="DL2194" t="str">
            <v/>
          </cell>
        </row>
        <row r="2195">
          <cell r="DL2195" t="str">
            <v/>
          </cell>
        </row>
        <row r="2196">
          <cell r="DL2196" t="str">
            <v/>
          </cell>
        </row>
        <row r="2197">
          <cell r="DL2197" t="str">
            <v/>
          </cell>
        </row>
        <row r="2198">
          <cell r="DL2198" t="str">
            <v/>
          </cell>
        </row>
        <row r="2199">
          <cell r="DL2199" t="str">
            <v/>
          </cell>
        </row>
        <row r="2200">
          <cell r="DL2200" t="str">
            <v/>
          </cell>
        </row>
        <row r="2201">
          <cell r="DL2201" t="str">
            <v/>
          </cell>
        </row>
        <row r="2202">
          <cell r="DL2202" t="str">
            <v/>
          </cell>
        </row>
        <row r="2203">
          <cell r="DL2203" t="str">
            <v/>
          </cell>
        </row>
        <row r="2204">
          <cell r="DL2204" t="str">
            <v/>
          </cell>
        </row>
        <row r="2205">
          <cell r="DL2205" t="str">
            <v/>
          </cell>
        </row>
        <row r="2206">
          <cell r="DL2206" t="str">
            <v/>
          </cell>
        </row>
        <row r="2207">
          <cell r="DL2207" t="str">
            <v/>
          </cell>
        </row>
        <row r="2208">
          <cell r="DL2208" t="str">
            <v/>
          </cell>
        </row>
        <row r="2209">
          <cell r="DL2209" t="str">
            <v/>
          </cell>
        </row>
        <row r="2210">
          <cell r="DL2210" t="str">
            <v/>
          </cell>
        </row>
        <row r="2211">
          <cell r="DL2211" t="str">
            <v/>
          </cell>
        </row>
        <row r="2212">
          <cell r="DL2212" t="str">
            <v/>
          </cell>
        </row>
        <row r="2213">
          <cell r="DL2213" t="str">
            <v/>
          </cell>
        </row>
        <row r="2214">
          <cell r="DL2214" t="str">
            <v/>
          </cell>
        </row>
        <row r="2215">
          <cell r="DL2215" t="str">
            <v/>
          </cell>
        </row>
        <row r="2216">
          <cell r="DL2216" t="str">
            <v/>
          </cell>
        </row>
        <row r="2217">
          <cell r="DL2217" t="str">
            <v/>
          </cell>
        </row>
        <row r="2218">
          <cell r="DL2218" t="str">
            <v/>
          </cell>
        </row>
        <row r="2219">
          <cell r="DL2219" t="str">
            <v/>
          </cell>
        </row>
        <row r="2220">
          <cell r="DL2220" t="str">
            <v/>
          </cell>
        </row>
        <row r="2221">
          <cell r="DL2221" t="str">
            <v/>
          </cell>
        </row>
        <row r="2222">
          <cell r="DL2222" t="str">
            <v/>
          </cell>
        </row>
        <row r="2223">
          <cell r="DL2223" t="str">
            <v/>
          </cell>
        </row>
        <row r="2224">
          <cell r="DL2224" t="str">
            <v/>
          </cell>
        </row>
        <row r="2225">
          <cell r="DL2225" t="str">
            <v/>
          </cell>
        </row>
        <row r="2226">
          <cell r="DL2226" t="str">
            <v/>
          </cell>
        </row>
        <row r="2227">
          <cell r="DL2227" t="str">
            <v/>
          </cell>
        </row>
        <row r="2228">
          <cell r="DL2228" t="str">
            <v/>
          </cell>
        </row>
        <row r="2229">
          <cell r="DL2229" t="str">
            <v/>
          </cell>
        </row>
        <row r="2230">
          <cell r="DL2230" t="str">
            <v/>
          </cell>
        </row>
        <row r="2231">
          <cell r="DL2231" t="str">
            <v/>
          </cell>
        </row>
        <row r="2232">
          <cell r="DL2232" t="str">
            <v/>
          </cell>
        </row>
        <row r="2233">
          <cell r="DL2233" t="str">
            <v/>
          </cell>
        </row>
        <row r="2234">
          <cell r="DL2234" t="str">
            <v/>
          </cell>
        </row>
        <row r="2235">
          <cell r="DL2235" t="str">
            <v/>
          </cell>
        </row>
        <row r="2236">
          <cell r="DL2236" t="str">
            <v/>
          </cell>
        </row>
        <row r="2237">
          <cell r="DL2237" t="str">
            <v/>
          </cell>
        </row>
        <row r="2238">
          <cell r="DL2238" t="str">
            <v/>
          </cell>
        </row>
        <row r="2239">
          <cell r="DL2239" t="str">
            <v/>
          </cell>
        </row>
        <row r="2240">
          <cell r="DL2240" t="str">
            <v/>
          </cell>
        </row>
        <row r="2241">
          <cell r="DL2241" t="str">
            <v/>
          </cell>
        </row>
        <row r="2242">
          <cell r="DL2242" t="str">
            <v/>
          </cell>
        </row>
        <row r="2243">
          <cell r="DL2243" t="str">
            <v/>
          </cell>
        </row>
        <row r="2244">
          <cell r="DL2244" t="str">
            <v/>
          </cell>
        </row>
        <row r="2245">
          <cell r="DL2245" t="str">
            <v/>
          </cell>
        </row>
        <row r="2246">
          <cell r="DL2246" t="str">
            <v/>
          </cell>
        </row>
        <row r="2247">
          <cell r="DL2247" t="str">
            <v/>
          </cell>
        </row>
        <row r="2248">
          <cell r="DL2248" t="str">
            <v/>
          </cell>
        </row>
        <row r="2249">
          <cell r="DL2249" t="str">
            <v/>
          </cell>
        </row>
        <row r="2250">
          <cell r="DL2250" t="str">
            <v/>
          </cell>
        </row>
        <row r="2251">
          <cell r="DL2251" t="str">
            <v/>
          </cell>
        </row>
        <row r="2252">
          <cell r="DL2252" t="str">
            <v/>
          </cell>
        </row>
        <row r="2253">
          <cell r="DL2253" t="str">
            <v/>
          </cell>
        </row>
        <row r="2254">
          <cell r="DL2254" t="str">
            <v/>
          </cell>
        </row>
        <row r="2255">
          <cell r="DL2255" t="str">
            <v/>
          </cell>
        </row>
        <row r="2256">
          <cell r="DL2256" t="str">
            <v/>
          </cell>
        </row>
        <row r="2257">
          <cell r="DL2257" t="str">
            <v/>
          </cell>
        </row>
        <row r="2258">
          <cell r="DL2258" t="str">
            <v/>
          </cell>
        </row>
        <row r="2259">
          <cell r="DL2259" t="str">
            <v/>
          </cell>
        </row>
        <row r="2260">
          <cell r="DL2260" t="str">
            <v/>
          </cell>
        </row>
        <row r="2261">
          <cell r="DL2261" t="str">
            <v/>
          </cell>
        </row>
        <row r="2262">
          <cell r="DL2262" t="str">
            <v/>
          </cell>
        </row>
        <row r="2263">
          <cell r="DL2263" t="str">
            <v/>
          </cell>
        </row>
        <row r="2264">
          <cell r="DL2264" t="str">
            <v/>
          </cell>
        </row>
        <row r="2265">
          <cell r="DL2265" t="str">
            <v/>
          </cell>
        </row>
        <row r="2266">
          <cell r="DL2266" t="str">
            <v/>
          </cell>
        </row>
        <row r="2267">
          <cell r="DL2267" t="str">
            <v/>
          </cell>
        </row>
        <row r="2268">
          <cell r="DL2268" t="str">
            <v/>
          </cell>
        </row>
        <row r="2269">
          <cell r="DL2269" t="str">
            <v/>
          </cell>
        </row>
        <row r="2270">
          <cell r="DL2270" t="str">
            <v/>
          </cell>
        </row>
        <row r="2271">
          <cell r="DL2271" t="str">
            <v/>
          </cell>
        </row>
        <row r="2272">
          <cell r="DL2272" t="str">
            <v/>
          </cell>
        </row>
        <row r="2273">
          <cell r="DL2273" t="str">
            <v/>
          </cell>
        </row>
        <row r="2274">
          <cell r="DL2274" t="str">
            <v/>
          </cell>
        </row>
        <row r="2275">
          <cell r="DL2275" t="str">
            <v/>
          </cell>
        </row>
        <row r="2276">
          <cell r="DL2276" t="str">
            <v/>
          </cell>
        </row>
        <row r="2277">
          <cell r="DL2277" t="str">
            <v/>
          </cell>
        </row>
        <row r="2278">
          <cell r="DL2278" t="str">
            <v/>
          </cell>
        </row>
        <row r="2279">
          <cell r="DL2279" t="str">
            <v/>
          </cell>
        </row>
        <row r="2280">
          <cell r="DL2280" t="str">
            <v/>
          </cell>
        </row>
        <row r="2281">
          <cell r="DL2281" t="str">
            <v/>
          </cell>
        </row>
        <row r="2282">
          <cell r="DL2282" t="str">
            <v/>
          </cell>
        </row>
        <row r="2283">
          <cell r="DL2283" t="str">
            <v/>
          </cell>
        </row>
        <row r="2284">
          <cell r="DL2284" t="str">
            <v/>
          </cell>
        </row>
        <row r="2285">
          <cell r="DL2285" t="str">
            <v/>
          </cell>
        </row>
        <row r="2286">
          <cell r="DL2286" t="str">
            <v/>
          </cell>
        </row>
        <row r="2287">
          <cell r="DL2287" t="str">
            <v/>
          </cell>
        </row>
        <row r="2288">
          <cell r="DL2288" t="str">
            <v/>
          </cell>
        </row>
        <row r="2289">
          <cell r="DL2289" t="str">
            <v/>
          </cell>
        </row>
        <row r="2290">
          <cell r="DL2290" t="str">
            <v/>
          </cell>
        </row>
        <row r="2291">
          <cell r="DL2291" t="str">
            <v/>
          </cell>
        </row>
        <row r="2292">
          <cell r="DL2292" t="str">
            <v/>
          </cell>
        </row>
        <row r="2293">
          <cell r="DL2293" t="str">
            <v/>
          </cell>
        </row>
        <row r="2294">
          <cell r="DL2294" t="str">
            <v/>
          </cell>
        </row>
        <row r="2295">
          <cell r="DL2295" t="str">
            <v/>
          </cell>
        </row>
        <row r="2296">
          <cell r="DL2296" t="str">
            <v/>
          </cell>
        </row>
        <row r="2297">
          <cell r="DL2297" t="str">
            <v/>
          </cell>
        </row>
        <row r="2298">
          <cell r="DL2298" t="str">
            <v/>
          </cell>
        </row>
        <row r="2299">
          <cell r="DL2299" t="str">
            <v/>
          </cell>
        </row>
        <row r="2300">
          <cell r="DL2300" t="str">
            <v/>
          </cell>
        </row>
        <row r="2301">
          <cell r="DL2301" t="str">
            <v/>
          </cell>
        </row>
        <row r="2302">
          <cell r="DL2302" t="str">
            <v/>
          </cell>
        </row>
        <row r="2303">
          <cell r="DL2303" t="str">
            <v/>
          </cell>
        </row>
        <row r="2304">
          <cell r="DL2304" t="str">
            <v/>
          </cell>
        </row>
        <row r="2305">
          <cell r="DL2305" t="str">
            <v/>
          </cell>
        </row>
        <row r="2306">
          <cell r="DL2306" t="str">
            <v/>
          </cell>
        </row>
        <row r="2307">
          <cell r="DL2307" t="str">
            <v/>
          </cell>
        </row>
        <row r="2308">
          <cell r="DL2308" t="str">
            <v/>
          </cell>
        </row>
        <row r="2309">
          <cell r="DL2309" t="str">
            <v/>
          </cell>
        </row>
        <row r="2310">
          <cell r="DL2310" t="str">
            <v/>
          </cell>
        </row>
        <row r="2311">
          <cell r="DL2311" t="str">
            <v/>
          </cell>
        </row>
        <row r="2312">
          <cell r="DL2312" t="str">
            <v/>
          </cell>
        </row>
        <row r="2313">
          <cell r="DL2313" t="str">
            <v/>
          </cell>
        </row>
        <row r="2314">
          <cell r="DL2314" t="str">
            <v/>
          </cell>
        </row>
        <row r="2315">
          <cell r="DL2315" t="str">
            <v/>
          </cell>
        </row>
        <row r="2316">
          <cell r="DL2316" t="str">
            <v/>
          </cell>
        </row>
        <row r="2317">
          <cell r="DL2317" t="str">
            <v/>
          </cell>
        </row>
        <row r="2318">
          <cell r="DL2318" t="str">
            <v/>
          </cell>
        </row>
        <row r="2319">
          <cell r="DL2319" t="str">
            <v/>
          </cell>
        </row>
        <row r="2320">
          <cell r="DL2320" t="str">
            <v/>
          </cell>
        </row>
        <row r="2321">
          <cell r="DL2321" t="str">
            <v/>
          </cell>
        </row>
        <row r="2322">
          <cell r="DL2322" t="str">
            <v/>
          </cell>
        </row>
        <row r="2323">
          <cell r="DL2323" t="str">
            <v/>
          </cell>
        </row>
        <row r="2324">
          <cell r="DL2324" t="str">
            <v/>
          </cell>
        </row>
        <row r="2325">
          <cell r="DL2325" t="str">
            <v/>
          </cell>
        </row>
        <row r="2326">
          <cell r="DL2326" t="str">
            <v/>
          </cell>
        </row>
        <row r="2327">
          <cell r="DL2327" t="str">
            <v/>
          </cell>
        </row>
        <row r="2328">
          <cell r="DL2328" t="str">
            <v/>
          </cell>
        </row>
        <row r="2329">
          <cell r="DL2329" t="str">
            <v/>
          </cell>
        </row>
        <row r="2330">
          <cell r="DL2330" t="str">
            <v/>
          </cell>
        </row>
        <row r="2331">
          <cell r="DL2331" t="str">
            <v/>
          </cell>
        </row>
        <row r="2332">
          <cell r="DL2332" t="str">
            <v/>
          </cell>
        </row>
        <row r="2333">
          <cell r="DL2333" t="str">
            <v/>
          </cell>
        </row>
        <row r="2334">
          <cell r="DL2334" t="str">
            <v/>
          </cell>
        </row>
        <row r="2335">
          <cell r="DL2335" t="str">
            <v/>
          </cell>
        </row>
        <row r="2336">
          <cell r="DL2336" t="str">
            <v/>
          </cell>
        </row>
        <row r="2337">
          <cell r="DL2337" t="str">
            <v/>
          </cell>
        </row>
        <row r="2338">
          <cell r="DL2338" t="str">
            <v/>
          </cell>
        </row>
        <row r="2339">
          <cell r="DL2339" t="str">
            <v/>
          </cell>
        </row>
        <row r="2340">
          <cell r="DL2340" t="str">
            <v/>
          </cell>
        </row>
        <row r="2341">
          <cell r="DL2341" t="str">
            <v/>
          </cell>
        </row>
        <row r="2342">
          <cell r="DL2342" t="str">
            <v/>
          </cell>
        </row>
        <row r="2343">
          <cell r="DL2343" t="str">
            <v/>
          </cell>
        </row>
        <row r="2344">
          <cell r="DL2344" t="str">
            <v/>
          </cell>
        </row>
        <row r="2345">
          <cell r="DL2345" t="str">
            <v/>
          </cell>
        </row>
        <row r="2346">
          <cell r="DL2346" t="str">
            <v/>
          </cell>
        </row>
        <row r="2347">
          <cell r="DL2347" t="str">
            <v/>
          </cell>
        </row>
        <row r="2348">
          <cell r="DL2348" t="str">
            <v/>
          </cell>
        </row>
        <row r="2349">
          <cell r="DL2349" t="str">
            <v/>
          </cell>
        </row>
        <row r="2350">
          <cell r="DL2350" t="str">
            <v/>
          </cell>
        </row>
        <row r="2351">
          <cell r="DL2351" t="str">
            <v/>
          </cell>
        </row>
        <row r="2352">
          <cell r="DL2352" t="str">
            <v/>
          </cell>
        </row>
        <row r="2353">
          <cell r="DL2353" t="str">
            <v/>
          </cell>
        </row>
        <row r="2354">
          <cell r="DL2354" t="str">
            <v/>
          </cell>
        </row>
        <row r="2355">
          <cell r="DL2355" t="str">
            <v/>
          </cell>
        </row>
        <row r="2356">
          <cell r="DL2356" t="str">
            <v/>
          </cell>
        </row>
        <row r="2357">
          <cell r="DL2357" t="str">
            <v/>
          </cell>
        </row>
        <row r="2358">
          <cell r="DL2358" t="str">
            <v/>
          </cell>
        </row>
        <row r="2359">
          <cell r="DL2359" t="str">
            <v/>
          </cell>
        </row>
        <row r="2360">
          <cell r="DL2360" t="str">
            <v/>
          </cell>
        </row>
        <row r="2361">
          <cell r="DL2361" t="str">
            <v/>
          </cell>
        </row>
        <row r="2362">
          <cell r="DL2362" t="str">
            <v/>
          </cell>
        </row>
        <row r="2363">
          <cell r="DL2363" t="str">
            <v/>
          </cell>
        </row>
        <row r="2364">
          <cell r="DL2364" t="str">
            <v/>
          </cell>
        </row>
        <row r="2365">
          <cell r="DL2365" t="str">
            <v/>
          </cell>
        </row>
        <row r="2366">
          <cell r="DL2366" t="str">
            <v/>
          </cell>
        </row>
        <row r="2367">
          <cell r="DL2367" t="str">
            <v/>
          </cell>
        </row>
        <row r="2368">
          <cell r="DL2368" t="str">
            <v/>
          </cell>
        </row>
        <row r="2369">
          <cell r="DL2369" t="str">
            <v/>
          </cell>
        </row>
        <row r="2370">
          <cell r="DL2370" t="str">
            <v/>
          </cell>
        </row>
        <row r="2371">
          <cell r="DL2371" t="str">
            <v/>
          </cell>
        </row>
        <row r="2372">
          <cell r="DL2372" t="str">
            <v/>
          </cell>
        </row>
        <row r="2373">
          <cell r="DL2373" t="str">
            <v/>
          </cell>
        </row>
        <row r="2374">
          <cell r="DL2374" t="str">
            <v/>
          </cell>
        </row>
        <row r="2375">
          <cell r="DL2375" t="str">
            <v/>
          </cell>
        </row>
        <row r="2376">
          <cell r="DL2376" t="str">
            <v/>
          </cell>
        </row>
        <row r="2377">
          <cell r="DL2377" t="str">
            <v/>
          </cell>
        </row>
        <row r="2378">
          <cell r="DL2378" t="str">
            <v/>
          </cell>
        </row>
        <row r="2379">
          <cell r="DL2379" t="str">
            <v/>
          </cell>
        </row>
        <row r="2380">
          <cell r="DL2380" t="str">
            <v/>
          </cell>
        </row>
        <row r="2381">
          <cell r="DL2381" t="str">
            <v/>
          </cell>
        </row>
        <row r="2382">
          <cell r="DL2382" t="str">
            <v/>
          </cell>
        </row>
        <row r="2383">
          <cell r="DL2383" t="str">
            <v/>
          </cell>
        </row>
        <row r="2384">
          <cell r="DL2384" t="str">
            <v/>
          </cell>
        </row>
        <row r="2385">
          <cell r="DL2385" t="str">
            <v/>
          </cell>
        </row>
        <row r="2386">
          <cell r="DL2386" t="str">
            <v/>
          </cell>
        </row>
        <row r="2387">
          <cell r="DL2387" t="str">
            <v/>
          </cell>
        </row>
        <row r="2388">
          <cell r="DL2388" t="str">
            <v/>
          </cell>
        </row>
        <row r="2389">
          <cell r="DL2389" t="str">
            <v/>
          </cell>
        </row>
        <row r="2390">
          <cell r="DL2390" t="str">
            <v/>
          </cell>
        </row>
        <row r="2391">
          <cell r="DL2391" t="str">
            <v/>
          </cell>
        </row>
        <row r="2392">
          <cell r="DL2392" t="str">
            <v/>
          </cell>
        </row>
        <row r="2393">
          <cell r="DL2393" t="str">
            <v/>
          </cell>
        </row>
        <row r="2394">
          <cell r="DL2394" t="str">
            <v/>
          </cell>
        </row>
        <row r="2395">
          <cell r="DL2395" t="str">
            <v/>
          </cell>
        </row>
        <row r="2396">
          <cell r="DL2396" t="str">
            <v/>
          </cell>
        </row>
        <row r="2397">
          <cell r="DL2397" t="str">
            <v/>
          </cell>
        </row>
        <row r="2398">
          <cell r="DL2398" t="str">
            <v/>
          </cell>
        </row>
        <row r="2399">
          <cell r="DL2399" t="str">
            <v/>
          </cell>
        </row>
        <row r="2400">
          <cell r="DL2400" t="str">
            <v/>
          </cell>
        </row>
        <row r="2401">
          <cell r="DL2401" t="str">
            <v/>
          </cell>
        </row>
        <row r="2402">
          <cell r="DL2402" t="str">
            <v/>
          </cell>
        </row>
        <row r="2403">
          <cell r="DL2403" t="str">
            <v/>
          </cell>
        </row>
        <row r="2404">
          <cell r="DL2404" t="str">
            <v/>
          </cell>
        </row>
        <row r="2405">
          <cell r="DL2405" t="str">
            <v/>
          </cell>
        </row>
        <row r="2406">
          <cell r="DL2406" t="str">
            <v/>
          </cell>
        </row>
        <row r="2407">
          <cell r="DL2407" t="str">
            <v/>
          </cell>
        </row>
        <row r="2408">
          <cell r="DL2408" t="str">
            <v/>
          </cell>
        </row>
        <row r="2409">
          <cell r="DL2409" t="str">
            <v/>
          </cell>
        </row>
        <row r="2410">
          <cell r="DL2410" t="str">
            <v/>
          </cell>
        </row>
        <row r="2411">
          <cell r="DL2411" t="str">
            <v/>
          </cell>
        </row>
        <row r="2412">
          <cell r="DL2412" t="str">
            <v/>
          </cell>
        </row>
        <row r="2413">
          <cell r="DL2413" t="str">
            <v/>
          </cell>
        </row>
        <row r="2414">
          <cell r="DL2414" t="str">
            <v/>
          </cell>
        </row>
        <row r="2415">
          <cell r="DL2415" t="str">
            <v/>
          </cell>
        </row>
        <row r="2416">
          <cell r="DL2416" t="str">
            <v/>
          </cell>
        </row>
        <row r="2417">
          <cell r="DL2417" t="str">
            <v/>
          </cell>
        </row>
        <row r="2418">
          <cell r="DL2418" t="str">
            <v/>
          </cell>
        </row>
        <row r="2419">
          <cell r="DL2419" t="str">
            <v/>
          </cell>
        </row>
        <row r="2420">
          <cell r="DL2420" t="str">
            <v/>
          </cell>
        </row>
        <row r="2421">
          <cell r="DL2421" t="str">
            <v/>
          </cell>
        </row>
        <row r="2422">
          <cell r="DL2422" t="str">
            <v/>
          </cell>
        </row>
        <row r="2423">
          <cell r="DL2423" t="str">
            <v/>
          </cell>
        </row>
        <row r="2424">
          <cell r="DL2424" t="str">
            <v/>
          </cell>
        </row>
        <row r="2425">
          <cell r="DL2425" t="str">
            <v/>
          </cell>
        </row>
        <row r="2426">
          <cell r="DL2426" t="str">
            <v/>
          </cell>
        </row>
        <row r="2427">
          <cell r="DL2427" t="str">
            <v/>
          </cell>
        </row>
        <row r="2428">
          <cell r="DL2428" t="str">
            <v/>
          </cell>
        </row>
        <row r="2429">
          <cell r="DL2429" t="str">
            <v/>
          </cell>
        </row>
        <row r="2430">
          <cell r="DL2430" t="str">
            <v/>
          </cell>
        </row>
        <row r="2431">
          <cell r="DL2431" t="str">
            <v/>
          </cell>
        </row>
        <row r="2432">
          <cell r="DL2432" t="str">
            <v/>
          </cell>
        </row>
        <row r="2433">
          <cell r="DL2433" t="str">
            <v/>
          </cell>
        </row>
        <row r="2434">
          <cell r="DL2434" t="str">
            <v/>
          </cell>
        </row>
        <row r="2435">
          <cell r="DL2435" t="str">
            <v/>
          </cell>
        </row>
        <row r="2436">
          <cell r="DL2436" t="str">
            <v/>
          </cell>
        </row>
        <row r="2437">
          <cell r="DL2437" t="str">
            <v/>
          </cell>
        </row>
        <row r="2438">
          <cell r="DL2438" t="str">
            <v/>
          </cell>
        </row>
        <row r="2439">
          <cell r="DL2439" t="str">
            <v/>
          </cell>
        </row>
        <row r="2440">
          <cell r="DL2440" t="str">
            <v/>
          </cell>
        </row>
        <row r="2441">
          <cell r="DL2441" t="str">
            <v/>
          </cell>
        </row>
        <row r="2442">
          <cell r="DL2442" t="str">
            <v/>
          </cell>
        </row>
        <row r="2443">
          <cell r="DL2443" t="str">
            <v/>
          </cell>
        </row>
        <row r="2444">
          <cell r="DL2444" t="str">
            <v/>
          </cell>
        </row>
        <row r="2445">
          <cell r="DL2445" t="str">
            <v/>
          </cell>
        </row>
        <row r="2446">
          <cell r="DL2446" t="str">
            <v/>
          </cell>
        </row>
        <row r="2447">
          <cell r="DL2447" t="str">
            <v/>
          </cell>
        </row>
        <row r="2448">
          <cell r="DL2448" t="str">
            <v/>
          </cell>
        </row>
        <row r="2449">
          <cell r="DL2449" t="str">
            <v/>
          </cell>
        </row>
        <row r="2450">
          <cell r="DL2450" t="str">
            <v/>
          </cell>
        </row>
        <row r="2451">
          <cell r="DL2451" t="str">
            <v/>
          </cell>
        </row>
        <row r="2452">
          <cell r="DL2452" t="str">
            <v/>
          </cell>
        </row>
        <row r="2453">
          <cell r="DL2453" t="str">
            <v/>
          </cell>
        </row>
        <row r="2454">
          <cell r="DL2454" t="str">
            <v/>
          </cell>
        </row>
        <row r="2455">
          <cell r="DL2455" t="str">
            <v/>
          </cell>
        </row>
        <row r="2456">
          <cell r="DL2456" t="str">
            <v/>
          </cell>
        </row>
        <row r="2457">
          <cell r="DL2457" t="str">
            <v/>
          </cell>
        </row>
        <row r="2458">
          <cell r="DL2458" t="str">
            <v/>
          </cell>
        </row>
        <row r="2459">
          <cell r="DL2459" t="str">
            <v/>
          </cell>
        </row>
        <row r="2460">
          <cell r="DL2460" t="str">
            <v/>
          </cell>
        </row>
        <row r="2461">
          <cell r="DL2461" t="str">
            <v/>
          </cell>
        </row>
        <row r="2462">
          <cell r="DL2462" t="str">
            <v/>
          </cell>
        </row>
        <row r="2463">
          <cell r="DL2463" t="str">
            <v/>
          </cell>
        </row>
        <row r="2464">
          <cell r="DL2464" t="str">
            <v/>
          </cell>
        </row>
        <row r="2465">
          <cell r="DL2465" t="str">
            <v/>
          </cell>
        </row>
        <row r="2466">
          <cell r="DL2466" t="str">
            <v/>
          </cell>
        </row>
        <row r="2467">
          <cell r="DL2467" t="str">
            <v/>
          </cell>
        </row>
        <row r="2468">
          <cell r="DL2468" t="str">
            <v/>
          </cell>
        </row>
        <row r="2469">
          <cell r="DL2469" t="str">
            <v/>
          </cell>
        </row>
        <row r="2470">
          <cell r="DL2470" t="str">
            <v/>
          </cell>
        </row>
        <row r="2471">
          <cell r="DL2471" t="str">
            <v/>
          </cell>
        </row>
        <row r="2472">
          <cell r="DL2472" t="str">
            <v/>
          </cell>
        </row>
        <row r="2473">
          <cell r="DL2473" t="str">
            <v/>
          </cell>
        </row>
        <row r="2474">
          <cell r="DL2474" t="str">
            <v/>
          </cell>
        </row>
        <row r="2475">
          <cell r="DL2475" t="str">
            <v/>
          </cell>
        </row>
        <row r="2476">
          <cell r="DL2476" t="str">
            <v/>
          </cell>
        </row>
        <row r="2477">
          <cell r="DL2477" t="str">
            <v/>
          </cell>
        </row>
        <row r="2478">
          <cell r="DL2478" t="str">
            <v/>
          </cell>
        </row>
        <row r="2479">
          <cell r="DL2479" t="str">
            <v/>
          </cell>
        </row>
        <row r="2480">
          <cell r="DL2480" t="str">
            <v/>
          </cell>
        </row>
        <row r="2481">
          <cell r="DL2481" t="str">
            <v/>
          </cell>
        </row>
        <row r="2482">
          <cell r="DL2482" t="str">
            <v/>
          </cell>
        </row>
        <row r="2483">
          <cell r="DL2483" t="str">
            <v/>
          </cell>
        </row>
        <row r="2484">
          <cell r="DL2484" t="str">
            <v/>
          </cell>
        </row>
        <row r="2485">
          <cell r="DL2485" t="str">
            <v/>
          </cell>
        </row>
        <row r="2486">
          <cell r="DL2486" t="str">
            <v/>
          </cell>
        </row>
        <row r="2487">
          <cell r="DL2487" t="str">
            <v/>
          </cell>
        </row>
        <row r="2488">
          <cell r="DL2488" t="str">
            <v/>
          </cell>
        </row>
        <row r="2489">
          <cell r="DL2489" t="str">
            <v/>
          </cell>
        </row>
        <row r="2490">
          <cell r="DL2490" t="str">
            <v/>
          </cell>
        </row>
        <row r="2491">
          <cell r="DL2491" t="str">
            <v/>
          </cell>
        </row>
        <row r="2492">
          <cell r="DL2492" t="str">
            <v/>
          </cell>
        </row>
        <row r="2493">
          <cell r="DL2493" t="str">
            <v/>
          </cell>
        </row>
        <row r="2494">
          <cell r="DL2494" t="str">
            <v/>
          </cell>
        </row>
        <row r="2495">
          <cell r="DL2495" t="str">
            <v/>
          </cell>
        </row>
        <row r="2496">
          <cell r="DL2496" t="str">
            <v/>
          </cell>
        </row>
        <row r="2497">
          <cell r="DL2497" t="str">
            <v/>
          </cell>
        </row>
        <row r="2498">
          <cell r="DL2498" t="str">
            <v/>
          </cell>
        </row>
        <row r="2499">
          <cell r="DL2499" t="str">
            <v/>
          </cell>
        </row>
        <row r="2500">
          <cell r="DL2500" t="str">
            <v/>
          </cell>
        </row>
        <row r="2501">
          <cell r="DL2501" t="str">
            <v/>
          </cell>
        </row>
        <row r="2502">
          <cell r="DL2502" t="str">
            <v/>
          </cell>
        </row>
        <row r="2503">
          <cell r="DL2503" t="str">
            <v/>
          </cell>
        </row>
        <row r="2504">
          <cell r="DL2504" t="str">
            <v/>
          </cell>
        </row>
        <row r="2505">
          <cell r="DL2505" t="str">
            <v/>
          </cell>
        </row>
        <row r="2506">
          <cell r="DL2506" t="str">
            <v/>
          </cell>
        </row>
        <row r="2507">
          <cell r="DL2507" t="str">
            <v/>
          </cell>
        </row>
        <row r="2508">
          <cell r="DL2508" t="str">
            <v/>
          </cell>
        </row>
        <row r="2509">
          <cell r="DL2509" t="str">
            <v/>
          </cell>
        </row>
        <row r="2510">
          <cell r="DL2510" t="str">
            <v/>
          </cell>
        </row>
        <row r="2511">
          <cell r="DL2511" t="str">
            <v/>
          </cell>
        </row>
        <row r="2512">
          <cell r="DL2512" t="str">
            <v/>
          </cell>
        </row>
        <row r="2513">
          <cell r="DL2513" t="str">
            <v/>
          </cell>
        </row>
        <row r="2514">
          <cell r="DL2514" t="str">
            <v/>
          </cell>
        </row>
        <row r="2515">
          <cell r="DL2515" t="str">
            <v/>
          </cell>
        </row>
        <row r="2516">
          <cell r="DL2516" t="str">
            <v/>
          </cell>
        </row>
        <row r="2517">
          <cell r="DL2517" t="str">
            <v/>
          </cell>
        </row>
        <row r="2518">
          <cell r="DL2518" t="str">
            <v/>
          </cell>
        </row>
        <row r="2519">
          <cell r="DL2519" t="str">
            <v/>
          </cell>
        </row>
        <row r="2520">
          <cell r="DL2520" t="str">
            <v/>
          </cell>
        </row>
        <row r="2521">
          <cell r="DL2521" t="str">
            <v/>
          </cell>
        </row>
        <row r="2522">
          <cell r="DL2522" t="str">
            <v/>
          </cell>
        </row>
        <row r="2523">
          <cell r="DL2523" t="str">
            <v/>
          </cell>
        </row>
        <row r="2524">
          <cell r="DL2524" t="str">
            <v/>
          </cell>
        </row>
        <row r="2525">
          <cell r="DL2525" t="str">
            <v/>
          </cell>
        </row>
        <row r="2526">
          <cell r="DL2526" t="str">
            <v/>
          </cell>
        </row>
        <row r="2527">
          <cell r="DL2527" t="str">
            <v/>
          </cell>
        </row>
        <row r="2528">
          <cell r="DL2528" t="str">
            <v/>
          </cell>
        </row>
        <row r="2529">
          <cell r="DL2529" t="str">
            <v/>
          </cell>
        </row>
        <row r="2530">
          <cell r="DL2530" t="str">
            <v/>
          </cell>
        </row>
        <row r="2531">
          <cell r="DL2531" t="str">
            <v/>
          </cell>
        </row>
        <row r="2532">
          <cell r="DL2532" t="str">
            <v/>
          </cell>
        </row>
        <row r="2533">
          <cell r="DL2533" t="str">
            <v/>
          </cell>
        </row>
        <row r="2534">
          <cell r="DL2534" t="str">
            <v/>
          </cell>
        </row>
        <row r="2535">
          <cell r="DL2535" t="str">
            <v/>
          </cell>
        </row>
        <row r="2536">
          <cell r="DL2536" t="str">
            <v/>
          </cell>
        </row>
        <row r="2537">
          <cell r="DL2537" t="str">
            <v/>
          </cell>
        </row>
        <row r="2538">
          <cell r="DL2538" t="str">
            <v/>
          </cell>
        </row>
        <row r="2539">
          <cell r="DL2539" t="str">
            <v/>
          </cell>
        </row>
        <row r="2540">
          <cell r="DL2540" t="str">
            <v/>
          </cell>
        </row>
        <row r="2541">
          <cell r="DL2541" t="str">
            <v/>
          </cell>
        </row>
        <row r="2542">
          <cell r="DL2542" t="str">
            <v/>
          </cell>
        </row>
        <row r="2543">
          <cell r="DL2543" t="str">
            <v/>
          </cell>
        </row>
        <row r="2544">
          <cell r="DL2544" t="str">
            <v/>
          </cell>
        </row>
        <row r="2545">
          <cell r="DL2545" t="str">
            <v/>
          </cell>
        </row>
        <row r="2546">
          <cell r="DL2546" t="str">
            <v/>
          </cell>
        </row>
        <row r="2547">
          <cell r="DL2547" t="str">
            <v/>
          </cell>
        </row>
        <row r="2548">
          <cell r="DL2548" t="str">
            <v/>
          </cell>
        </row>
        <row r="2549">
          <cell r="DL2549" t="str">
            <v/>
          </cell>
        </row>
        <row r="2550">
          <cell r="DL2550" t="str">
            <v/>
          </cell>
        </row>
        <row r="2551">
          <cell r="DL2551" t="str">
            <v/>
          </cell>
        </row>
        <row r="2552">
          <cell r="DL2552" t="str">
            <v/>
          </cell>
        </row>
        <row r="2553">
          <cell r="DL2553" t="str">
            <v/>
          </cell>
        </row>
        <row r="2554">
          <cell r="DL2554" t="str">
            <v/>
          </cell>
        </row>
        <row r="2555">
          <cell r="DL2555" t="str">
            <v/>
          </cell>
        </row>
        <row r="2556">
          <cell r="DL2556" t="str">
            <v/>
          </cell>
        </row>
        <row r="2557">
          <cell r="DL2557" t="str">
            <v/>
          </cell>
        </row>
        <row r="2558">
          <cell r="DL2558" t="str">
            <v/>
          </cell>
        </row>
        <row r="2559">
          <cell r="DL2559" t="str">
            <v/>
          </cell>
        </row>
        <row r="2560">
          <cell r="DL2560" t="str">
            <v/>
          </cell>
        </row>
        <row r="2561">
          <cell r="DL2561" t="str">
            <v/>
          </cell>
        </row>
        <row r="2562">
          <cell r="DL2562" t="str">
            <v/>
          </cell>
        </row>
        <row r="2563">
          <cell r="DL2563" t="str">
            <v/>
          </cell>
        </row>
        <row r="2564">
          <cell r="DL2564" t="str">
            <v/>
          </cell>
        </row>
        <row r="2565">
          <cell r="DL2565" t="str">
            <v/>
          </cell>
        </row>
        <row r="2566">
          <cell r="DL2566" t="str">
            <v/>
          </cell>
        </row>
        <row r="2567">
          <cell r="DL2567" t="str">
            <v/>
          </cell>
        </row>
        <row r="2568">
          <cell r="DL2568" t="str">
            <v/>
          </cell>
        </row>
        <row r="2569">
          <cell r="DL2569" t="str">
            <v/>
          </cell>
        </row>
        <row r="2570">
          <cell r="DL2570" t="str">
            <v/>
          </cell>
        </row>
        <row r="2571">
          <cell r="DL2571" t="str">
            <v/>
          </cell>
        </row>
        <row r="2572">
          <cell r="DL2572" t="str">
            <v/>
          </cell>
        </row>
        <row r="2573">
          <cell r="DL2573" t="str">
            <v/>
          </cell>
        </row>
        <row r="2574">
          <cell r="DL2574" t="str">
            <v/>
          </cell>
        </row>
        <row r="2575">
          <cell r="DL2575" t="str">
            <v/>
          </cell>
        </row>
        <row r="2576">
          <cell r="DL2576" t="str">
            <v/>
          </cell>
        </row>
        <row r="2577">
          <cell r="DL2577" t="str">
            <v/>
          </cell>
        </row>
        <row r="2578">
          <cell r="DL2578" t="str">
            <v/>
          </cell>
        </row>
        <row r="2579">
          <cell r="DL2579" t="str">
            <v/>
          </cell>
        </row>
        <row r="2580">
          <cell r="DL2580" t="str">
            <v/>
          </cell>
        </row>
        <row r="2581">
          <cell r="DL2581" t="str">
            <v/>
          </cell>
        </row>
        <row r="2582">
          <cell r="DL2582" t="str">
            <v/>
          </cell>
        </row>
        <row r="2583">
          <cell r="DL2583" t="str">
            <v/>
          </cell>
        </row>
        <row r="2584">
          <cell r="DL2584" t="str">
            <v/>
          </cell>
        </row>
        <row r="2585">
          <cell r="DL2585" t="str">
            <v/>
          </cell>
        </row>
        <row r="2586">
          <cell r="DL2586" t="str">
            <v/>
          </cell>
        </row>
        <row r="2587">
          <cell r="DL2587" t="str">
            <v/>
          </cell>
        </row>
        <row r="2588">
          <cell r="DL2588" t="str">
            <v/>
          </cell>
        </row>
        <row r="2589">
          <cell r="DL2589" t="str">
            <v/>
          </cell>
        </row>
        <row r="2590">
          <cell r="DL2590" t="str">
            <v/>
          </cell>
        </row>
        <row r="2591">
          <cell r="DL2591" t="str">
            <v/>
          </cell>
        </row>
        <row r="2592">
          <cell r="DL2592" t="str">
            <v/>
          </cell>
        </row>
        <row r="2593">
          <cell r="DL2593" t="str">
            <v/>
          </cell>
        </row>
        <row r="2594">
          <cell r="DL2594" t="str">
            <v/>
          </cell>
        </row>
        <row r="2595">
          <cell r="DL2595" t="str">
            <v/>
          </cell>
        </row>
        <row r="2596">
          <cell r="DL2596" t="str">
            <v/>
          </cell>
        </row>
        <row r="2597">
          <cell r="DL2597" t="str">
            <v/>
          </cell>
        </row>
        <row r="2598">
          <cell r="DL2598" t="str">
            <v/>
          </cell>
        </row>
        <row r="2599">
          <cell r="DL2599" t="str">
            <v/>
          </cell>
        </row>
        <row r="2600">
          <cell r="DL2600" t="str">
            <v/>
          </cell>
        </row>
        <row r="2601">
          <cell r="DL2601" t="str">
            <v/>
          </cell>
        </row>
        <row r="2602">
          <cell r="DL2602" t="str">
            <v/>
          </cell>
        </row>
        <row r="2603">
          <cell r="DL2603" t="str">
            <v/>
          </cell>
        </row>
        <row r="2604">
          <cell r="DL2604" t="str">
            <v/>
          </cell>
        </row>
        <row r="2605">
          <cell r="DL2605" t="str">
            <v/>
          </cell>
        </row>
        <row r="2606">
          <cell r="DL2606" t="str">
            <v/>
          </cell>
        </row>
        <row r="2607">
          <cell r="DL2607" t="str">
            <v/>
          </cell>
        </row>
        <row r="2608">
          <cell r="DL2608" t="str">
            <v/>
          </cell>
        </row>
        <row r="2609">
          <cell r="DL2609" t="str">
            <v/>
          </cell>
        </row>
        <row r="2610">
          <cell r="DL2610" t="str">
            <v/>
          </cell>
        </row>
        <row r="2611">
          <cell r="DL2611" t="str">
            <v/>
          </cell>
        </row>
        <row r="2612">
          <cell r="DL2612" t="str">
            <v/>
          </cell>
        </row>
        <row r="2613">
          <cell r="DL2613" t="str">
            <v/>
          </cell>
        </row>
        <row r="2614">
          <cell r="DL2614" t="str">
            <v/>
          </cell>
        </row>
        <row r="2615">
          <cell r="DL2615" t="str">
            <v/>
          </cell>
        </row>
        <row r="2616">
          <cell r="DL2616" t="str">
            <v/>
          </cell>
        </row>
        <row r="2617">
          <cell r="DL2617" t="str">
            <v/>
          </cell>
        </row>
        <row r="2618">
          <cell r="DL2618" t="str">
            <v/>
          </cell>
        </row>
        <row r="2619">
          <cell r="DL2619" t="str">
            <v/>
          </cell>
        </row>
        <row r="2620">
          <cell r="DL2620" t="str">
            <v/>
          </cell>
        </row>
        <row r="2621">
          <cell r="DL2621" t="str">
            <v/>
          </cell>
        </row>
        <row r="2622">
          <cell r="DL2622" t="str">
            <v/>
          </cell>
        </row>
        <row r="2623">
          <cell r="DL2623" t="str">
            <v/>
          </cell>
        </row>
        <row r="2624">
          <cell r="DL2624" t="str">
            <v/>
          </cell>
        </row>
        <row r="2625">
          <cell r="DL2625" t="str">
            <v/>
          </cell>
        </row>
        <row r="2626">
          <cell r="DL2626" t="str">
            <v/>
          </cell>
        </row>
        <row r="2627">
          <cell r="DL2627" t="str">
            <v/>
          </cell>
        </row>
        <row r="2628">
          <cell r="DL2628" t="str">
            <v/>
          </cell>
        </row>
        <row r="2629">
          <cell r="DL2629" t="str">
            <v/>
          </cell>
        </row>
        <row r="2630">
          <cell r="DL2630" t="str">
            <v/>
          </cell>
        </row>
        <row r="2631">
          <cell r="DL2631" t="str">
            <v/>
          </cell>
        </row>
        <row r="2632">
          <cell r="DL2632" t="str">
            <v/>
          </cell>
        </row>
        <row r="2633">
          <cell r="DL2633" t="str">
            <v/>
          </cell>
        </row>
        <row r="2634">
          <cell r="DL2634" t="str">
            <v/>
          </cell>
        </row>
        <row r="2635">
          <cell r="DL2635" t="str">
            <v/>
          </cell>
        </row>
        <row r="2636">
          <cell r="DL2636" t="str">
            <v/>
          </cell>
        </row>
        <row r="2637">
          <cell r="DL2637" t="str">
            <v/>
          </cell>
        </row>
        <row r="2638">
          <cell r="DL2638" t="str">
            <v/>
          </cell>
        </row>
        <row r="2639">
          <cell r="DL2639" t="str">
            <v/>
          </cell>
        </row>
        <row r="2640">
          <cell r="DL2640" t="str">
            <v/>
          </cell>
        </row>
        <row r="2641">
          <cell r="DL2641" t="str">
            <v/>
          </cell>
        </row>
        <row r="2642">
          <cell r="DL2642" t="str">
            <v/>
          </cell>
        </row>
        <row r="2643">
          <cell r="DL2643" t="str">
            <v/>
          </cell>
        </row>
        <row r="2644">
          <cell r="DL2644" t="str">
            <v/>
          </cell>
        </row>
        <row r="2645">
          <cell r="DL2645" t="str">
            <v/>
          </cell>
        </row>
        <row r="2646">
          <cell r="DL2646" t="str">
            <v/>
          </cell>
        </row>
        <row r="2647">
          <cell r="DL2647" t="str">
            <v/>
          </cell>
        </row>
        <row r="2648">
          <cell r="DL2648" t="str">
            <v/>
          </cell>
        </row>
        <row r="2649">
          <cell r="DL2649" t="str">
            <v/>
          </cell>
        </row>
        <row r="2650">
          <cell r="DL2650" t="str">
            <v/>
          </cell>
        </row>
        <row r="2651">
          <cell r="DL2651" t="str">
            <v/>
          </cell>
        </row>
        <row r="2652">
          <cell r="DL2652" t="str">
            <v/>
          </cell>
        </row>
        <row r="2653">
          <cell r="DL2653" t="str">
            <v/>
          </cell>
        </row>
        <row r="2654">
          <cell r="DL2654" t="str">
            <v/>
          </cell>
        </row>
        <row r="2655">
          <cell r="DL2655" t="str">
            <v/>
          </cell>
        </row>
        <row r="2656">
          <cell r="DL2656" t="str">
            <v/>
          </cell>
        </row>
        <row r="2657">
          <cell r="DL2657" t="str">
            <v/>
          </cell>
        </row>
        <row r="2658">
          <cell r="DL2658" t="str">
            <v/>
          </cell>
        </row>
        <row r="2659">
          <cell r="DL2659" t="str">
            <v/>
          </cell>
        </row>
        <row r="2660">
          <cell r="DL2660" t="str">
            <v/>
          </cell>
        </row>
        <row r="2661">
          <cell r="DL2661" t="str">
            <v/>
          </cell>
        </row>
        <row r="2662">
          <cell r="DL2662" t="str">
            <v/>
          </cell>
        </row>
        <row r="2663">
          <cell r="DL2663" t="str">
            <v/>
          </cell>
        </row>
        <row r="2664">
          <cell r="DL2664" t="str">
            <v/>
          </cell>
        </row>
        <row r="2665">
          <cell r="DL2665" t="str">
            <v/>
          </cell>
        </row>
        <row r="2666">
          <cell r="DL2666" t="str">
            <v/>
          </cell>
        </row>
        <row r="2667">
          <cell r="DL2667" t="str">
            <v/>
          </cell>
        </row>
        <row r="2668">
          <cell r="DL2668" t="str">
            <v/>
          </cell>
        </row>
        <row r="2669">
          <cell r="DL2669" t="str">
            <v/>
          </cell>
        </row>
        <row r="2670">
          <cell r="DL2670" t="str">
            <v/>
          </cell>
        </row>
        <row r="2671">
          <cell r="DL2671" t="str">
            <v/>
          </cell>
        </row>
        <row r="2672">
          <cell r="DL2672" t="str">
            <v/>
          </cell>
        </row>
        <row r="2673">
          <cell r="DL2673" t="str">
            <v/>
          </cell>
        </row>
        <row r="2674">
          <cell r="DL2674" t="str">
            <v/>
          </cell>
        </row>
        <row r="2675">
          <cell r="DL2675" t="str">
            <v/>
          </cell>
        </row>
        <row r="2676">
          <cell r="DL2676" t="str">
            <v/>
          </cell>
        </row>
        <row r="2677">
          <cell r="DL2677" t="str">
            <v/>
          </cell>
        </row>
        <row r="2678">
          <cell r="DL2678" t="str">
            <v/>
          </cell>
        </row>
        <row r="2679">
          <cell r="DL2679" t="str">
            <v/>
          </cell>
        </row>
        <row r="2680">
          <cell r="DL2680" t="str">
            <v/>
          </cell>
        </row>
        <row r="2681">
          <cell r="DL2681" t="str">
            <v/>
          </cell>
        </row>
        <row r="2682">
          <cell r="DL2682" t="str">
            <v/>
          </cell>
        </row>
        <row r="2683">
          <cell r="DL2683" t="str">
            <v/>
          </cell>
        </row>
        <row r="2684">
          <cell r="DL2684" t="str">
            <v/>
          </cell>
        </row>
        <row r="2685">
          <cell r="DL2685" t="str">
            <v/>
          </cell>
        </row>
        <row r="2686">
          <cell r="DL2686" t="str">
            <v/>
          </cell>
        </row>
        <row r="2687">
          <cell r="DL2687" t="str">
            <v/>
          </cell>
        </row>
        <row r="2688">
          <cell r="DL2688" t="str">
            <v/>
          </cell>
        </row>
        <row r="2689">
          <cell r="DL2689" t="str">
            <v/>
          </cell>
        </row>
        <row r="2690">
          <cell r="DL2690" t="str">
            <v/>
          </cell>
        </row>
        <row r="2691">
          <cell r="DL2691" t="str">
            <v/>
          </cell>
        </row>
        <row r="2692">
          <cell r="DL2692" t="str">
            <v/>
          </cell>
        </row>
        <row r="2693">
          <cell r="DL2693" t="str">
            <v/>
          </cell>
        </row>
        <row r="2694">
          <cell r="DL2694" t="str">
            <v/>
          </cell>
        </row>
        <row r="2695">
          <cell r="DL2695" t="str">
            <v/>
          </cell>
        </row>
        <row r="2696">
          <cell r="DL2696" t="str">
            <v/>
          </cell>
        </row>
        <row r="2697">
          <cell r="DL2697" t="str">
            <v/>
          </cell>
        </row>
        <row r="2698">
          <cell r="DL2698" t="str">
            <v/>
          </cell>
        </row>
        <row r="2699">
          <cell r="DL2699" t="str">
            <v/>
          </cell>
        </row>
        <row r="2700">
          <cell r="DL2700" t="str">
            <v/>
          </cell>
        </row>
        <row r="2701">
          <cell r="DL2701" t="str">
            <v/>
          </cell>
        </row>
        <row r="2702">
          <cell r="DL2702" t="str">
            <v/>
          </cell>
        </row>
        <row r="2703">
          <cell r="DL2703" t="str">
            <v/>
          </cell>
        </row>
        <row r="2704">
          <cell r="DL2704" t="str">
            <v/>
          </cell>
        </row>
        <row r="2705">
          <cell r="DL2705" t="str">
            <v/>
          </cell>
        </row>
        <row r="2706">
          <cell r="DL2706" t="str">
            <v/>
          </cell>
        </row>
        <row r="2707">
          <cell r="DL2707" t="str">
            <v/>
          </cell>
        </row>
        <row r="2708">
          <cell r="DL2708" t="str">
            <v/>
          </cell>
        </row>
        <row r="2709">
          <cell r="DL2709" t="str">
            <v/>
          </cell>
        </row>
        <row r="2710">
          <cell r="DL2710" t="str">
            <v/>
          </cell>
        </row>
        <row r="2711">
          <cell r="DL2711" t="str">
            <v/>
          </cell>
        </row>
        <row r="2712">
          <cell r="DL2712" t="str">
            <v/>
          </cell>
        </row>
        <row r="2713">
          <cell r="DL2713" t="str">
            <v/>
          </cell>
        </row>
        <row r="2714">
          <cell r="DL2714" t="str">
            <v/>
          </cell>
        </row>
        <row r="2715">
          <cell r="DL2715" t="str">
            <v/>
          </cell>
        </row>
        <row r="2716">
          <cell r="DL2716" t="str">
            <v/>
          </cell>
        </row>
        <row r="2717">
          <cell r="DL2717" t="str">
            <v/>
          </cell>
        </row>
        <row r="2718">
          <cell r="DL2718" t="str">
            <v/>
          </cell>
        </row>
        <row r="2719">
          <cell r="DL2719" t="str">
            <v/>
          </cell>
        </row>
        <row r="2720">
          <cell r="DL2720" t="str">
            <v/>
          </cell>
        </row>
        <row r="2721">
          <cell r="DL2721" t="str">
            <v/>
          </cell>
        </row>
        <row r="2722">
          <cell r="DL2722" t="str">
            <v/>
          </cell>
        </row>
        <row r="2723">
          <cell r="DL2723" t="str">
            <v/>
          </cell>
        </row>
        <row r="2724">
          <cell r="DL2724" t="str">
            <v/>
          </cell>
        </row>
        <row r="2725">
          <cell r="DL2725" t="str">
            <v/>
          </cell>
        </row>
        <row r="2726">
          <cell r="DL2726" t="str">
            <v/>
          </cell>
        </row>
        <row r="2727">
          <cell r="DL2727" t="str">
            <v/>
          </cell>
        </row>
        <row r="2728">
          <cell r="DL2728" t="str">
            <v/>
          </cell>
        </row>
        <row r="2729">
          <cell r="DL2729" t="str">
            <v/>
          </cell>
        </row>
        <row r="2730">
          <cell r="DL2730" t="str">
            <v/>
          </cell>
        </row>
        <row r="2731">
          <cell r="DL2731" t="str">
            <v/>
          </cell>
        </row>
        <row r="2732">
          <cell r="DL2732" t="str">
            <v/>
          </cell>
        </row>
        <row r="2733">
          <cell r="DL2733" t="str">
            <v/>
          </cell>
        </row>
        <row r="2734">
          <cell r="DL2734" t="str">
            <v/>
          </cell>
        </row>
        <row r="2735">
          <cell r="DL2735" t="str">
            <v/>
          </cell>
        </row>
        <row r="2736">
          <cell r="DL2736" t="str">
            <v/>
          </cell>
        </row>
        <row r="2737">
          <cell r="DL2737" t="str">
            <v/>
          </cell>
        </row>
        <row r="2738">
          <cell r="DL2738" t="str">
            <v/>
          </cell>
        </row>
        <row r="2739">
          <cell r="DL2739" t="str">
            <v/>
          </cell>
        </row>
        <row r="2740">
          <cell r="DL2740" t="str">
            <v/>
          </cell>
        </row>
        <row r="2741">
          <cell r="DL2741" t="str">
            <v/>
          </cell>
        </row>
        <row r="2742">
          <cell r="DL2742" t="str">
            <v/>
          </cell>
        </row>
        <row r="2743">
          <cell r="DL2743" t="str">
            <v/>
          </cell>
        </row>
        <row r="2744">
          <cell r="DL2744" t="str">
            <v/>
          </cell>
        </row>
        <row r="2745">
          <cell r="DL2745" t="str">
            <v/>
          </cell>
        </row>
        <row r="2746">
          <cell r="DL2746" t="str">
            <v/>
          </cell>
        </row>
        <row r="2747">
          <cell r="DL2747" t="str">
            <v/>
          </cell>
        </row>
        <row r="2748">
          <cell r="DL2748" t="str">
            <v/>
          </cell>
        </row>
        <row r="2749">
          <cell r="DL2749" t="str">
            <v/>
          </cell>
        </row>
        <row r="2750">
          <cell r="DL2750" t="str">
            <v/>
          </cell>
        </row>
        <row r="2751">
          <cell r="DL2751" t="str">
            <v/>
          </cell>
        </row>
        <row r="2752">
          <cell r="DL2752" t="str">
            <v/>
          </cell>
        </row>
        <row r="2753">
          <cell r="DL2753" t="str">
            <v/>
          </cell>
        </row>
        <row r="2754">
          <cell r="DL2754" t="str">
            <v/>
          </cell>
        </row>
        <row r="2755">
          <cell r="DL2755" t="str">
            <v/>
          </cell>
        </row>
        <row r="2756">
          <cell r="DL2756" t="str">
            <v/>
          </cell>
        </row>
        <row r="2757">
          <cell r="DL2757" t="str">
            <v/>
          </cell>
        </row>
        <row r="2758">
          <cell r="DL2758" t="str">
            <v/>
          </cell>
        </row>
        <row r="2759">
          <cell r="DL2759" t="str">
            <v/>
          </cell>
        </row>
        <row r="2760">
          <cell r="DL2760" t="str">
            <v/>
          </cell>
        </row>
        <row r="2761">
          <cell r="DL2761" t="str">
            <v/>
          </cell>
        </row>
        <row r="2762">
          <cell r="DL2762" t="str">
            <v/>
          </cell>
        </row>
        <row r="2763">
          <cell r="DL2763" t="str">
            <v/>
          </cell>
        </row>
        <row r="2764">
          <cell r="DL2764" t="str">
            <v/>
          </cell>
        </row>
        <row r="2765">
          <cell r="DL2765" t="str">
            <v/>
          </cell>
        </row>
        <row r="2766">
          <cell r="DL2766" t="str">
            <v/>
          </cell>
        </row>
        <row r="2767">
          <cell r="DL2767" t="str">
            <v/>
          </cell>
        </row>
        <row r="2768">
          <cell r="DL2768" t="str">
            <v/>
          </cell>
        </row>
        <row r="2769">
          <cell r="DL2769" t="str">
            <v/>
          </cell>
        </row>
        <row r="2770">
          <cell r="DL2770" t="str">
            <v/>
          </cell>
        </row>
        <row r="2771">
          <cell r="DL2771" t="str">
            <v/>
          </cell>
        </row>
        <row r="2772">
          <cell r="DL2772" t="str">
            <v/>
          </cell>
        </row>
        <row r="2773">
          <cell r="DL2773" t="str">
            <v/>
          </cell>
        </row>
        <row r="2774">
          <cell r="DL2774" t="str">
            <v/>
          </cell>
        </row>
        <row r="2775">
          <cell r="DL2775" t="str">
            <v/>
          </cell>
        </row>
        <row r="2776">
          <cell r="DL2776" t="str">
            <v/>
          </cell>
        </row>
        <row r="2777">
          <cell r="DL2777" t="str">
            <v/>
          </cell>
        </row>
        <row r="2778">
          <cell r="DL2778" t="str">
            <v/>
          </cell>
        </row>
        <row r="2779">
          <cell r="DL2779" t="str">
            <v/>
          </cell>
        </row>
        <row r="2780">
          <cell r="DL2780" t="str">
            <v/>
          </cell>
        </row>
        <row r="2781">
          <cell r="DL2781" t="str">
            <v/>
          </cell>
        </row>
        <row r="2782">
          <cell r="DL2782" t="str">
            <v/>
          </cell>
        </row>
        <row r="2783">
          <cell r="DL2783" t="str">
            <v/>
          </cell>
        </row>
        <row r="2784">
          <cell r="DL2784" t="str">
            <v/>
          </cell>
        </row>
        <row r="2785">
          <cell r="DL2785" t="str">
            <v/>
          </cell>
        </row>
        <row r="2786">
          <cell r="DL2786" t="str">
            <v/>
          </cell>
        </row>
        <row r="2787">
          <cell r="DL2787" t="str">
            <v/>
          </cell>
        </row>
        <row r="2788">
          <cell r="DL2788" t="str">
            <v/>
          </cell>
        </row>
        <row r="2789">
          <cell r="DL2789" t="str">
            <v/>
          </cell>
        </row>
        <row r="2790">
          <cell r="DL2790" t="str">
            <v/>
          </cell>
        </row>
        <row r="2791">
          <cell r="DL2791" t="str">
            <v/>
          </cell>
        </row>
        <row r="2792">
          <cell r="DL2792" t="str">
            <v/>
          </cell>
        </row>
        <row r="2793">
          <cell r="DL2793" t="str">
            <v/>
          </cell>
        </row>
        <row r="2794">
          <cell r="DL2794" t="str">
            <v/>
          </cell>
        </row>
        <row r="2795">
          <cell r="DL2795" t="str">
            <v/>
          </cell>
        </row>
        <row r="2796">
          <cell r="DL2796" t="str">
            <v/>
          </cell>
        </row>
        <row r="2797">
          <cell r="DL2797" t="str">
            <v/>
          </cell>
        </row>
        <row r="2798">
          <cell r="DL2798" t="str">
            <v/>
          </cell>
        </row>
        <row r="2799">
          <cell r="DL2799" t="str">
            <v/>
          </cell>
        </row>
        <row r="2800">
          <cell r="DL2800" t="str">
            <v/>
          </cell>
        </row>
        <row r="2801">
          <cell r="DL2801" t="str">
            <v/>
          </cell>
        </row>
        <row r="2802">
          <cell r="DL2802" t="str">
            <v/>
          </cell>
        </row>
        <row r="2803">
          <cell r="DL2803" t="str">
            <v/>
          </cell>
        </row>
        <row r="2804">
          <cell r="DL2804" t="str">
            <v/>
          </cell>
        </row>
        <row r="2805">
          <cell r="DL2805" t="str">
            <v/>
          </cell>
        </row>
        <row r="2806">
          <cell r="DL2806" t="str">
            <v/>
          </cell>
        </row>
        <row r="2807">
          <cell r="DL2807" t="str">
            <v/>
          </cell>
        </row>
        <row r="2808">
          <cell r="DL2808" t="str">
            <v/>
          </cell>
        </row>
        <row r="2809">
          <cell r="DL2809" t="str">
            <v/>
          </cell>
        </row>
        <row r="2810">
          <cell r="DL2810" t="str">
            <v/>
          </cell>
        </row>
        <row r="2811">
          <cell r="DL2811" t="str">
            <v/>
          </cell>
        </row>
        <row r="2812">
          <cell r="DL2812" t="str">
            <v/>
          </cell>
        </row>
        <row r="2813">
          <cell r="DL2813" t="str">
            <v/>
          </cell>
        </row>
        <row r="2814">
          <cell r="DL2814" t="str">
            <v/>
          </cell>
        </row>
        <row r="2815">
          <cell r="DL2815" t="str">
            <v/>
          </cell>
        </row>
        <row r="2816">
          <cell r="DL2816" t="str">
            <v/>
          </cell>
        </row>
        <row r="2817">
          <cell r="DL2817" t="str">
            <v/>
          </cell>
        </row>
        <row r="2818">
          <cell r="DL2818" t="str">
            <v/>
          </cell>
        </row>
        <row r="2819">
          <cell r="DL2819" t="str">
            <v/>
          </cell>
        </row>
        <row r="2820">
          <cell r="DL2820" t="str">
            <v/>
          </cell>
        </row>
        <row r="2821">
          <cell r="DL2821" t="str">
            <v/>
          </cell>
        </row>
        <row r="2822">
          <cell r="DL2822" t="str">
            <v/>
          </cell>
        </row>
        <row r="2823">
          <cell r="DL2823" t="str">
            <v/>
          </cell>
        </row>
        <row r="2824">
          <cell r="DL2824" t="str">
            <v/>
          </cell>
        </row>
        <row r="2825">
          <cell r="DL2825" t="str">
            <v/>
          </cell>
        </row>
        <row r="2826">
          <cell r="DL2826" t="str">
            <v/>
          </cell>
        </row>
        <row r="2827">
          <cell r="DL2827" t="str">
            <v/>
          </cell>
        </row>
        <row r="2828">
          <cell r="DL2828" t="str">
            <v/>
          </cell>
        </row>
        <row r="2829">
          <cell r="DL2829" t="str">
            <v/>
          </cell>
        </row>
        <row r="2830">
          <cell r="DL2830" t="str">
            <v/>
          </cell>
        </row>
        <row r="2831">
          <cell r="DL2831" t="str">
            <v/>
          </cell>
        </row>
        <row r="2832">
          <cell r="DL2832" t="str">
            <v/>
          </cell>
        </row>
        <row r="2833">
          <cell r="DL2833" t="str">
            <v/>
          </cell>
        </row>
        <row r="2834">
          <cell r="DL2834" t="str">
            <v/>
          </cell>
        </row>
        <row r="2835">
          <cell r="DL2835" t="str">
            <v/>
          </cell>
        </row>
        <row r="2836">
          <cell r="DL2836" t="str">
            <v/>
          </cell>
        </row>
        <row r="2837">
          <cell r="DL2837" t="str">
            <v/>
          </cell>
        </row>
        <row r="2838">
          <cell r="DL2838" t="str">
            <v/>
          </cell>
        </row>
        <row r="2839">
          <cell r="DL2839" t="str">
            <v/>
          </cell>
        </row>
        <row r="2840">
          <cell r="DL2840" t="str">
            <v/>
          </cell>
        </row>
        <row r="2841">
          <cell r="DL2841" t="str">
            <v/>
          </cell>
        </row>
        <row r="2842">
          <cell r="DL2842" t="str">
            <v/>
          </cell>
        </row>
        <row r="2843">
          <cell r="DL2843" t="str">
            <v/>
          </cell>
        </row>
        <row r="2844">
          <cell r="DL2844" t="str">
            <v/>
          </cell>
        </row>
        <row r="2845">
          <cell r="DL2845" t="str">
            <v/>
          </cell>
        </row>
        <row r="2846">
          <cell r="DL2846" t="str">
            <v/>
          </cell>
        </row>
        <row r="2847">
          <cell r="DL2847" t="str">
            <v/>
          </cell>
        </row>
        <row r="2848">
          <cell r="DL2848" t="str">
            <v/>
          </cell>
        </row>
        <row r="2849">
          <cell r="DL2849" t="str">
            <v/>
          </cell>
        </row>
        <row r="2850">
          <cell r="DL2850" t="str">
            <v/>
          </cell>
        </row>
        <row r="2851">
          <cell r="DL2851" t="str">
            <v/>
          </cell>
        </row>
        <row r="2852">
          <cell r="DL2852" t="str">
            <v/>
          </cell>
        </row>
        <row r="2853">
          <cell r="DL2853" t="str">
            <v/>
          </cell>
        </row>
        <row r="2854">
          <cell r="DL2854" t="str">
            <v/>
          </cell>
        </row>
        <row r="2855">
          <cell r="DL2855" t="str">
            <v/>
          </cell>
        </row>
        <row r="2856">
          <cell r="DL2856" t="str">
            <v/>
          </cell>
        </row>
        <row r="2857">
          <cell r="DL2857" t="str">
            <v/>
          </cell>
        </row>
        <row r="2858">
          <cell r="DL2858" t="str">
            <v/>
          </cell>
        </row>
        <row r="2859">
          <cell r="DL2859" t="str">
            <v/>
          </cell>
        </row>
        <row r="2860">
          <cell r="DL2860" t="str">
            <v/>
          </cell>
        </row>
        <row r="2861">
          <cell r="DL2861" t="str">
            <v/>
          </cell>
        </row>
        <row r="2862">
          <cell r="DL2862" t="str">
            <v/>
          </cell>
        </row>
        <row r="2863">
          <cell r="DL2863" t="str">
            <v/>
          </cell>
        </row>
        <row r="2864">
          <cell r="DL2864" t="str">
            <v/>
          </cell>
        </row>
        <row r="2865">
          <cell r="DL2865" t="str">
            <v/>
          </cell>
        </row>
        <row r="2866">
          <cell r="DL2866" t="str">
            <v/>
          </cell>
        </row>
        <row r="2867">
          <cell r="DL2867" t="str">
            <v/>
          </cell>
        </row>
        <row r="2868">
          <cell r="DL2868" t="str">
            <v/>
          </cell>
        </row>
        <row r="2869">
          <cell r="DL2869" t="str">
            <v/>
          </cell>
        </row>
        <row r="2870">
          <cell r="DL2870" t="str">
            <v/>
          </cell>
        </row>
        <row r="2871">
          <cell r="DL2871" t="str">
            <v/>
          </cell>
        </row>
        <row r="2872">
          <cell r="DL2872" t="str">
            <v/>
          </cell>
        </row>
        <row r="2873">
          <cell r="DL2873" t="str">
            <v/>
          </cell>
        </row>
        <row r="2874">
          <cell r="DL2874" t="str">
            <v/>
          </cell>
        </row>
        <row r="2875">
          <cell r="DL2875" t="str">
            <v/>
          </cell>
        </row>
        <row r="2876">
          <cell r="DL2876" t="str">
            <v/>
          </cell>
        </row>
        <row r="2877">
          <cell r="DL2877" t="str">
            <v/>
          </cell>
        </row>
        <row r="2878">
          <cell r="DL2878" t="str">
            <v/>
          </cell>
        </row>
        <row r="2879">
          <cell r="DL2879" t="str">
            <v/>
          </cell>
        </row>
        <row r="2880">
          <cell r="DL2880" t="str">
            <v/>
          </cell>
        </row>
        <row r="2881">
          <cell r="DL2881" t="str">
            <v/>
          </cell>
        </row>
        <row r="2882">
          <cell r="DL2882" t="str">
            <v/>
          </cell>
        </row>
        <row r="2883">
          <cell r="DL2883" t="str">
            <v/>
          </cell>
        </row>
        <row r="2884">
          <cell r="DL2884" t="str">
            <v/>
          </cell>
        </row>
        <row r="2885">
          <cell r="DL2885" t="str">
            <v/>
          </cell>
        </row>
        <row r="2886">
          <cell r="DL2886" t="str">
            <v/>
          </cell>
        </row>
        <row r="2887">
          <cell r="DL2887" t="str">
            <v/>
          </cell>
        </row>
        <row r="2888">
          <cell r="DL2888" t="str">
            <v/>
          </cell>
        </row>
        <row r="2889">
          <cell r="DL2889" t="str">
            <v/>
          </cell>
        </row>
        <row r="2890">
          <cell r="DL2890" t="str">
            <v/>
          </cell>
        </row>
        <row r="2891">
          <cell r="DL2891" t="str">
            <v/>
          </cell>
        </row>
        <row r="2892">
          <cell r="DL2892" t="str">
            <v/>
          </cell>
        </row>
        <row r="2893">
          <cell r="DL2893" t="str">
            <v/>
          </cell>
        </row>
        <row r="2894">
          <cell r="DL2894" t="str">
            <v/>
          </cell>
        </row>
        <row r="2895">
          <cell r="DL2895" t="str">
            <v/>
          </cell>
        </row>
        <row r="2896">
          <cell r="DL2896" t="str">
            <v/>
          </cell>
        </row>
        <row r="2897">
          <cell r="DL2897" t="str">
            <v/>
          </cell>
        </row>
        <row r="2898">
          <cell r="DL2898" t="str">
            <v/>
          </cell>
        </row>
        <row r="2899">
          <cell r="DL2899" t="str">
            <v/>
          </cell>
        </row>
        <row r="2900">
          <cell r="DL2900" t="str">
            <v/>
          </cell>
        </row>
        <row r="2901">
          <cell r="DL2901" t="str">
            <v/>
          </cell>
        </row>
        <row r="2902">
          <cell r="DL2902" t="str">
            <v/>
          </cell>
        </row>
        <row r="2903">
          <cell r="DL2903" t="str">
            <v/>
          </cell>
        </row>
        <row r="2904">
          <cell r="DL2904" t="str">
            <v/>
          </cell>
        </row>
        <row r="2905">
          <cell r="DL2905" t="str">
            <v/>
          </cell>
        </row>
        <row r="2906">
          <cell r="DL2906" t="str">
            <v/>
          </cell>
        </row>
        <row r="2907">
          <cell r="DL2907" t="str">
            <v/>
          </cell>
        </row>
        <row r="2908">
          <cell r="DL2908" t="str">
            <v/>
          </cell>
        </row>
        <row r="2909">
          <cell r="DL2909" t="str">
            <v/>
          </cell>
        </row>
        <row r="2910">
          <cell r="DL2910" t="str">
            <v/>
          </cell>
        </row>
        <row r="2911">
          <cell r="DL2911" t="str">
            <v/>
          </cell>
        </row>
        <row r="2912">
          <cell r="DL2912" t="str">
            <v/>
          </cell>
        </row>
        <row r="2913">
          <cell r="DL2913" t="str">
            <v/>
          </cell>
        </row>
        <row r="2914">
          <cell r="DL2914" t="str">
            <v/>
          </cell>
        </row>
        <row r="2915">
          <cell r="DL2915" t="str">
            <v/>
          </cell>
        </row>
        <row r="2916">
          <cell r="DL2916" t="str">
            <v/>
          </cell>
        </row>
        <row r="2917">
          <cell r="DL2917" t="str">
            <v/>
          </cell>
        </row>
        <row r="2918">
          <cell r="DL2918" t="str">
            <v/>
          </cell>
        </row>
        <row r="2919">
          <cell r="DL2919" t="str">
            <v/>
          </cell>
        </row>
        <row r="2920">
          <cell r="DL2920" t="str">
            <v/>
          </cell>
        </row>
        <row r="2921">
          <cell r="DL2921" t="str">
            <v/>
          </cell>
        </row>
        <row r="2922">
          <cell r="DL2922" t="str">
            <v/>
          </cell>
        </row>
        <row r="2923">
          <cell r="DL2923" t="str">
            <v/>
          </cell>
        </row>
        <row r="2924">
          <cell r="DL2924" t="str">
            <v/>
          </cell>
        </row>
        <row r="2925">
          <cell r="DL2925" t="str">
            <v/>
          </cell>
        </row>
        <row r="2926">
          <cell r="DL2926" t="str">
            <v/>
          </cell>
        </row>
        <row r="2927">
          <cell r="DL2927" t="str">
            <v/>
          </cell>
        </row>
        <row r="2928">
          <cell r="DL2928" t="str">
            <v/>
          </cell>
        </row>
        <row r="2929">
          <cell r="DL2929" t="str">
            <v/>
          </cell>
        </row>
        <row r="2930">
          <cell r="DL2930" t="str">
            <v/>
          </cell>
        </row>
        <row r="2931">
          <cell r="DL2931" t="str">
            <v/>
          </cell>
        </row>
        <row r="2932">
          <cell r="DL2932" t="str">
            <v/>
          </cell>
        </row>
        <row r="2933">
          <cell r="DL2933" t="str">
            <v/>
          </cell>
        </row>
        <row r="2934">
          <cell r="DL2934" t="str">
            <v/>
          </cell>
        </row>
        <row r="2935">
          <cell r="DL2935" t="str">
            <v/>
          </cell>
        </row>
        <row r="2936">
          <cell r="DL2936" t="str">
            <v/>
          </cell>
        </row>
        <row r="2937">
          <cell r="DL2937" t="str">
            <v/>
          </cell>
        </row>
        <row r="2938">
          <cell r="DL2938" t="str">
            <v/>
          </cell>
        </row>
        <row r="2939">
          <cell r="DL2939" t="str">
            <v/>
          </cell>
        </row>
        <row r="2940">
          <cell r="DL2940" t="str">
            <v/>
          </cell>
        </row>
        <row r="2941">
          <cell r="DL2941" t="str">
            <v/>
          </cell>
        </row>
        <row r="2942">
          <cell r="DL2942" t="str">
            <v/>
          </cell>
        </row>
        <row r="2943">
          <cell r="DL2943" t="str">
            <v/>
          </cell>
        </row>
        <row r="2944">
          <cell r="DL2944" t="str">
            <v/>
          </cell>
        </row>
        <row r="2945">
          <cell r="DL2945" t="str">
            <v/>
          </cell>
        </row>
        <row r="2946">
          <cell r="DL2946" t="str">
            <v/>
          </cell>
        </row>
        <row r="2947">
          <cell r="DL2947" t="str">
            <v/>
          </cell>
        </row>
        <row r="2948">
          <cell r="DL2948" t="str">
            <v/>
          </cell>
        </row>
        <row r="2949">
          <cell r="DL2949" t="str">
            <v/>
          </cell>
        </row>
        <row r="2950">
          <cell r="DL2950" t="str">
            <v/>
          </cell>
        </row>
        <row r="2951">
          <cell r="DL2951" t="str">
            <v/>
          </cell>
        </row>
        <row r="2952">
          <cell r="DL2952" t="str">
            <v/>
          </cell>
        </row>
        <row r="2953">
          <cell r="DL2953" t="str">
            <v/>
          </cell>
        </row>
        <row r="2954">
          <cell r="DL2954" t="str">
            <v/>
          </cell>
        </row>
        <row r="2955">
          <cell r="DL2955" t="str">
            <v/>
          </cell>
        </row>
        <row r="2956">
          <cell r="DL2956" t="str">
            <v/>
          </cell>
        </row>
        <row r="2957">
          <cell r="DL2957" t="str">
            <v/>
          </cell>
        </row>
        <row r="2958">
          <cell r="DL2958" t="str">
            <v/>
          </cell>
        </row>
        <row r="2959">
          <cell r="DL2959" t="str">
            <v/>
          </cell>
        </row>
        <row r="2960">
          <cell r="DL2960" t="str">
            <v/>
          </cell>
        </row>
        <row r="2961">
          <cell r="DL2961" t="str">
            <v/>
          </cell>
        </row>
        <row r="2962">
          <cell r="DL2962" t="str">
            <v/>
          </cell>
        </row>
        <row r="2963">
          <cell r="DL2963" t="str">
            <v/>
          </cell>
        </row>
        <row r="2964">
          <cell r="DL2964" t="str">
            <v/>
          </cell>
        </row>
        <row r="2965">
          <cell r="DL2965" t="str">
            <v/>
          </cell>
        </row>
        <row r="2966">
          <cell r="DL2966" t="str">
            <v/>
          </cell>
        </row>
        <row r="2967">
          <cell r="DL2967" t="str">
            <v/>
          </cell>
        </row>
        <row r="2968">
          <cell r="DL2968" t="str">
            <v/>
          </cell>
        </row>
        <row r="2969">
          <cell r="DL2969" t="str">
            <v/>
          </cell>
        </row>
        <row r="2970">
          <cell r="DL2970" t="str">
            <v/>
          </cell>
        </row>
        <row r="2971">
          <cell r="DL2971" t="str">
            <v/>
          </cell>
        </row>
        <row r="2972">
          <cell r="DL2972" t="str">
            <v/>
          </cell>
        </row>
        <row r="2973">
          <cell r="DL2973" t="str">
            <v/>
          </cell>
        </row>
        <row r="2974">
          <cell r="DL2974" t="str">
            <v/>
          </cell>
        </row>
        <row r="2975">
          <cell r="DL2975" t="str">
            <v/>
          </cell>
        </row>
        <row r="2976">
          <cell r="DL2976" t="str">
            <v/>
          </cell>
        </row>
        <row r="2977">
          <cell r="DL2977" t="str">
            <v/>
          </cell>
        </row>
        <row r="2978">
          <cell r="DL2978" t="str">
            <v/>
          </cell>
        </row>
        <row r="2979">
          <cell r="DL2979" t="str">
            <v/>
          </cell>
        </row>
        <row r="2980">
          <cell r="DL2980" t="str">
            <v/>
          </cell>
        </row>
        <row r="2981">
          <cell r="DL2981" t="str">
            <v/>
          </cell>
        </row>
        <row r="2982">
          <cell r="DL2982" t="str">
            <v/>
          </cell>
        </row>
        <row r="2983">
          <cell r="DL2983" t="str">
            <v/>
          </cell>
        </row>
        <row r="2984">
          <cell r="DL2984" t="str">
            <v/>
          </cell>
        </row>
        <row r="2985">
          <cell r="DL2985" t="str">
            <v/>
          </cell>
        </row>
        <row r="2986">
          <cell r="DL2986" t="str">
            <v/>
          </cell>
        </row>
        <row r="2987">
          <cell r="DL2987" t="str">
            <v/>
          </cell>
        </row>
        <row r="2988">
          <cell r="DL2988" t="str">
            <v/>
          </cell>
        </row>
        <row r="2989">
          <cell r="DL2989" t="str">
            <v/>
          </cell>
        </row>
        <row r="2990">
          <cell r="DL2990" t="str">
            <v/>
          </cell>
        </row>
        <row r="2991">
          <cell r="DL2991" t="str">
            <v/>
          </cell>
        </row>
        <row r="2992">
          <cell r="DL2992" t="str">
            <v/>
          </cell>
        </row>
        <row r="2993">
          <cell r="DL2993" t="str">
            <v/>
          </cell>
        </row>
        <row r="2994">
          <cell r="DL2994" t="str">
            <v/>
          </cell>
        </row>
        <row r="2995">
          <cell r="DL2995" t="str">
            <v/>
          </cell>
        </row>
        <row r="2996">
          <cell r="DL2996" t="str">
            <v/>
          </cell>
        </row>
        <row r="2997">
          <cell r="DL2997" t="str">
            <v/>
          </cell>
        </row>
        <row r="2998">
          <cell r="DL2998" t="str">
            <v/>
          </cell>
        </row>
        <row r="2999">
          <cell r="DL2999" t="str">
            <v/>
          </cell>
        </row>
        <row r="3000">
          <cell r="DL3000" t="str">
            <v/>
          </cell>
        </row>
        <row r="3001">
          <cell r="DL3001" t="str">
            <v/>
          </cell>
        </row>
        <row r="3002">
          <cell r="DL3002" t="str">
            <v/>
          </cell>
        </row>
        <row r="3003">
          <cell r="DL3003" t="str">
            <v/>
          </cell>
        </row>
        <row r="3004">
          <cell r="DL3004" t="str">
            <v/>
          </cell>
        </row>
        <row r="3005">
          <cell r="DL3005" t="str">
            <v/>
          </cell>
        </row>
        <row r="3006">
          <cell r="DL3006" t="str">
            <v/>
          </cell>
        </row>
        <row r="3007">
          <cell r="DL3007" t="str">
            <v/>
          </cell>
        </row>
        <row r="3008">
          <cell r="DL3008" t="str">
            <v/>
          </cell>
        </row>
        <row r="3009">
          <cell r="DL3009" t="str">
            <v/>
          </cell>
        </row>
        <row r="3010">
          <cell r="DL3010" t="str">
            <v/>
          </cell>
        </row>
        <row r="3011">
          <cell r="DL3011" t="str">
            <v/>
          </cell>
        </row>
        <row r="3012">
          <cell r="DL3012" t="str">
            <v/>
          </cell>
        </row>
        <row r="3013">
          <cell r="DL3013" t="str">
            <v/>
          </cell>
        </row>
        <row r="3014">
          <cell r="DL3014" t="str">
            <v/>
          </cell>
        </row>
        <row r="3015">
          <cell r="DL3015" t="str">
            <v/>
          </cell>
        </row>
        <row r="3016">
          <cell r="DL3016" t="str">
            <v/>
          </cell>
        </row>
        <row r="3017">
          <cell r="DL3017" t="str">
            <v/>
          </cell>
        </row>
        <row r="3018">
          <cell r="DL3018" t="str">
            <v/>
          </cell>
        </row>
        <row r="3019">
          <cell r="DL3019" t="str">
            <v/>
          </cell>
        </row>
        <row r="3020">
          <cell r="DL3020" t="str">
            <v/>
          </cell>
        </row>
        <row r="3021">
          <cell r="DL3021" t="str">
            <v/>
          </cell>
        </row>
        <row r="3022">
          <cell r="DL3022" t="str">
            <v/>
          </cell>
        </row>
        <row r="3023">
          <cell r="DL3023" t="str">
            <v/>
          </cell>
        </row>
        <row r="3024">
          <cell r="DL3024" t="str">
            <v/>
          </cell>
        </row>
        <row r="3025">
          <cell r="DL3025" t="str">
            <v/>
          </cell>
        </row>
        <row r="3026">
          <cell r="DL3026" t="str">
            <v/>
          </cell>
        </row>
        <row r="3027">
          <cell r="DL3027" t="str">
            <v/>
          </cell>
        </row>
        <row r="3028">
          <cell r="DL3028" t="str">
            <v/>
          </cell>
        </row>
        <row r="3029">
          <cell r="DL3029" t="str">
            <v/>
          </cell>
        </row>
        <row r="3030">
          <cell r="DL3030" t="str">
            <v/>
          </cell>
        </row>
        <row r="3031">
          <cell r="DL3031" t="str">
            <v/>
          </cell>
        </row>
        <row r="3032">
          <cell r="DL3032" t="str">
            <v/>
          </cell>
        </row>
        <row r="3033">
          <cell r="DL3033" t="str">
            <v/>
          </cell>
        </row>
        <row r="3034">
          <cell r="DL3034" t="str">
            <v/>
          </cell>
        </row>
        <row r="3035">
          <cell r="DL3035" t="str">
            <v/>
          </cell>
        </row>
        <row r="3036">
          <cell r="DL3036" t="str">
            <v/>
          </cell>
        </row>
        <row r="3037">
          <cell r="DL3037" t="str">
            <v/>
          </cell>
        </row>
        <row r="3038">
          <cell r="DL3038" t="str">
            <v/>
          </cell>
        </row>
        <row r="3039">
          <cell r="DL3039" t="str">
            <v/>
          </cell>
        </row>
        <row r="3040">
          <cell r="DL3040" t="str">
            <v/>
          </cell>
        </row>
        <row r="3041">
          <cell r="DL3041" t="str">
            <v/>
          </cell>
        </row>
        <row r="3042">
          <cell r="DL3042" t="str">
            <v/>
          </cell>
        </row>
        <row r="3043">
          <cell r="DL3043" t="str">
            <v/>
          </cell>
        </row>
        <row r="3044">
          <cell r="DL3044" t="str">
            <v/>
          </cell>
        </row>
        <row r="3045">
          <cell r="DL3045" t="str">
            <v/>
          </cell>
        </row>
        <row r="3046">
          <cell r="DL3046" t="str">
            <v/>
          </cell>
        </row>
        <row r="3047">
          <cell r="DL3047" t="str">
            <v/>
          </cell>
        </row>
        <row r="3048">
          <cell r="DL3048" t="str">
            <v/>
          </cell>
        </row>
        <row r="3049">
          <cell r="DL3049" t="str">
            <v/>
          </cell>
        </row>
        <row r="3050">
          <cell r="DL3050" t="str">
            <v/>
          </cell>
        </row>
        <row r="3051">
          <cell r="DL3051" t="str">
            <v/>
          </cell>
        </row>
        <row r="3052">
          <cell r="DL3052" t="str">
            <v/>
          </cell>
        </row>
        <row r="3053">
          <cell r="DL3053" t="str">
            <v/>
          </cell>
        </row>
        <row r="3054">
          <cell r="DL3054" t="str">
            <v/>
          </cell>
        </row>
        <row r="3055">
          <cell r="DL3055" t="str">
            <v/>
          </cell>
        </row>
        <row r="3056">
          <cell r="DL3056" t="str">
            <v/>
          </cell>
        </row>
        <row r="3057">
          <cell r="DL3057" t="str">
            <v/>
          </cell>
        </row>
        <row r="3058">
          <cell r="DL3058" t="str">
            <v/>
          </cell>
        </row>
        <row r="3059">
          <cell r="DL3059" t="str">
            <v/>
          </cell>
        </row>
        <row r="3060">
          <cell r="DL3060" t="str">
            <v/>
          </cell>
        </row>
        <row r="3061">
          <cell r="DL3061" t="str">
            <v/>
          </cell>
        </row>
        <row r="3062">
          <cell r="DL3062" t="str">
            <v/>
          </cell>
        </row>
        <row r="3063">
          <cell r="DL3063" t="str">
            <v/>
          </cell>
        </row>
        <row r="3064">
          <cell r="DL3064" t="str">
            <v/>
          </cell>
        </row>
        <row r="3065">
          <cell r="DL3065" t="str">
            <v/>
          </cell>
        </row>
        <row r="3066">
          <cell r="DL3066" t="str">
            <v/>
          </cell>
        </row>
        <row r="3067">
          <cell r="DL3067" t="str">
            <v/>
          </cell>
        </row>
        <row r="3068">
          <cell r="DL3068" t="str">
            <v/>
          </cell>
        </row>
        <row r="3069">
          <cell r="DL3069" t="str">
            <v/>
          </cell>
        </row>
        <row r="3070">
          <cell r="DL3070" t="str">
            <v/>
          </cell>
        </row>
        <row r="3071">
          <cell r="DL3071" t="str">
            <v/>
          </cell>
        </row>
        <row r="3072">
          <cell r="DL3072" t="str">
            <v/>
          </cell>
        </row>
        <row r="3073">
          <cell r="DL3073" t="str">
            <v/>
          </cell>
        </row>
        <row r="3074">
          <cell r="DL3074" t="str">
            <v/>
          </cell>
        </row>
        <row r="3075">
          <cell r="DL3075" t="str">
            <v/>
          </cell>
        </row>
        <row r="3076">
          <cell r="DL3076" t="str">
            <v/>
          </cell>
        </row>
        <row r="3077">
          <cell r="DL3077" t="str">
            <v/>
          </cell>
        </row>
        <row r="3078">
          <cell r="DL3078" t="str">
            <v/>
          </cell>
        </row>
        <row r="3079">
          <cell r="DL3079" t="str">
            <v/>
          </cell>
        </row>
        <row r="3080">
          <cell r="DL3080" t="str">
            <v/>
          </cell>
        </row>
        <row r="3081">
          <cell r="DL3081" t="str">
            <v/>
          </cell>
        </row>
        <row r="3082">
          <cell r="DL3082" t="str">
            <v/>
          </cell>
        </row>
        <row r="3083">
          <cell r="DL3083" t="str">
            <v/>
          </cell>
        </row>
        <row r="3084">
          <cell r="DL3084" t="str">
            <v/>
          </cell>
        </row>
        <row r="3085">
          <cell r="DL3085" t="str">
            <v/>
          </cell>
        </row>
        <row r="3086">
          <cell r="DL3086" t="str">
            <v/>
          </cell>
        </row>
        <row r="3087">
          <cell r="DL3087" t="str">
            <v/>
          </cell>
        </row>
        <row r="3088">
          <cell r="DL3088" t="str">
            <v/>
          </cell>
        </row>
        <row r="3089">
          <cell r="DL3089" t="str">
            <v/>
          </cell>
        </row>
        <row r="3090">
          <cell r="DL3090" t="str">
            <v/>
          </cell>
        </row>
        <row r="3091">
          <cell r="DL3091" t="str">
            <v/>
          </cell>
        </row>
        <row r="3092">
          <cell r="DL3092" t="str">
            <v/>
          </cell>
        </row>
        <row r="3093">
          <cell r="DL3093" t="str">
            <v/>
          </cell>
        </row>
        <row r="3094">
          <cell r="DL3094" t="str">
            <v/>
          </cell>
        </row>
        <row r="3095">
          <cell r="DL3095" t="str">
            <v/>
          </cell>
        </row>
        <row r="3096">
          <cell r="DL3096" t="str">
            <v/>
          </cell>
        </row>
        <row r="3097">
          <cell r="DL3097" t="str">
            <v/>
          </cell>
        </row>
        <row r="3098">
          <cell r="DL3098" t="str">
            <v/>
          </cell>
        </row>
        <row r="3099">
          <cell r="DL3099" t="str">
            <v/>
          </cell>
        </row>
        <row r="3100">
          <cell r="DL3100" t="str">
            <v/>
          </cell>
        </row>
        <row r="3101">
          <cell r="DL3101" t="str">
            <v/>
          </cell>
        </row>
        <row r="3102">
          <cell r="DL3102" t="str">
            <v/>
          </cell>
        </row>
        <row r="3103">
          <cell r="DL3103" t="str">
            <v/>
          </cell>
        </row>
        <row r="3104">
          <cell r="DL3104" t="str">
            <v/>
          </cell>
        </row>
        <row r="3105">
          <cell r="DL3105" t="str">
            <v/>
          </cell>
        </row>
        <row r="3106">
          <cell r="DL3106" t="str">
            <v/>
          </cell>
        </row>
        <row r="3107">
          <cell r="DL3107" t="str">
            <v/>
          </cell>
        </row>
        <row r="3108">
          <cell r="DL3108" t="str">
            <v/>
          </cell>
        </row>
        <row r="3109">
          <cell r="DL3109" t="str">
            <v/>
          </cell>
        </row>
        <row r="3110">
          <cell r="DL3110" t="str">
            <v/>
          </cell>
        </row>
        <row r="3111">
          <cell r="DL3111" t="str">
            <v/>
          </cell>
        </row>
        <row r="3112">
          <cell r="DL3112" t="str">
            <v/>
          </cell>
        </row>
        <row r="3113">
          <cell r="DL3113" t="str">
            <v/>
          </cell>
        </row>
        <row r="3114">
          <cell r="DL3114" t="str">
            <v/>
          </cell>
        </row>
        <row r="3115">
          <cell r="DL3115" t="str">
            <v/>
          </cell>
        </row>
        <row r="3116">
          <cell r="DL3116" t="str">
            <v/>
          </cell>
        </row>
        <row r="3117">
          <cell r="DL3117" t="str">
            <v/>
          </cell>
        </row>
        <row r="3118">
          <cell r="DL3118" t="str">
            <v/>
          </cell>
        </row>
        <row r="3119">
          <cell r="DL3119" t="str">
            <v/>
          </cell>
        </row>
        <row r="3120">
          <cell r="DL3120" t="str">
            <v/>
          </cell>
        </row>
        <row r="3121">
          <cell r="DL3121" t="str">
            <v/>
          </cell>
        </row>
        <row r="3122">
          <cell r="DL3122" t="str">
            <v/>
          </cell>
        </row>
        <row r="3123">
          <cell r="DL3123" t="str">
            <v/>
          </cell>
        </row>
        <row r="3124">
          <cell r="DL3124" t="str">
            <v/>
          </cell>
        </row>
        <row r="3125">
          <cell r="DL3125" t="str">
            <v/>
          </cell>
        </row>
        <row r="3126">
          <cell r="DL3126" t="str">
            <v/>
          </cell>
        </row>
        <row r="3127">
          <cell r="DL3127" t="str">
            <v/>
          </cell>
        </row>
        <row r="3128">
          <cell r="DL3128" t="str">
            <v/>
          </cell>
        </row>
        <row r="3129">
          <cell r="DL3129" t="str">
            <v/>
          </cell>
        </row>
        <row r="3130">
          <cell r="DL3130" t="str">
            <v/>
          </cell>
        </row>
        <row r="3131">
          <cell r="DL3131" t="str">
            <v/>
          </cell>
        </row>
        <row r="3132">
          <cell r="DL3132" t="str">
            <v/>
          </cell>
        </row>
        <row r="3133">
          <cell r="DL3133" t="str">
            <v/>
          </cell>
        </row>
        <row r="3134">
          <cell r="DL3134" t="str">
            <v/>
          </cell>
        </row>
        <row r="3135">
          <cell r="DL3135" t="str">
            <v/>
          </cell>
        </row>
        <row r="3136">
          <cell r="DL3136" t="str">
            <v/>
          </cell>
        </row>
        <row r="3137">
          <cell r="DL3137" t="str">
            <v/>
          </cell>
        </row>
        <row r="3138">
          <cell r="DL3138" t="str">
            <v/>
          </cell>
        </row>
        <row r="3139">
          <cell r="DL3139" t="str">
            <v/>
          </cell>
        </row>
        <row r="3140">
          <cell r="DL3140" t="str">
            <v/>
          </cell>
        </row>
        <row r="3141">
          <cell r="DL3141" t="str">
            <v/>
          </cell>
        </row>
        <row r="3142">
          <cell r="DL3142" t="str">
            <v/>
          </cell>
        </row>
        <row r="3143">
          <cell r="DL3143" t="str">
            <v/>
          </cell>
        </row>
        <row r="3144">
          <cell r="DL3144" t="str">
            <v/>
          </cell>
        </row>
        <row r="3145">
          <cell r="DL3145" t="str">
            <v/>
          </cell>
        </row>
        <row r="3146">
          <cell r="DL3146" t="str">
            <v/>
          </cell>
        </row>
        <row r="3147">
          <cell r="DL3147" t="str">
            <v/>
          </cell>
        </row>
        <row r="3148">
          <cell r="DL3148" t="str">
            <v/>
          </cell>
        </row>
        <row r="3149">
          <cell r="DL3149" t="str">
            <v/>
          </cell>
        </row>
        <row r="3150">
          <cell r="DL3150" t="str">
            <v/>
          </cell>
        </row>
        <row r="3151">
          <cell r="DL3151" t="str">
            <v/>
          </cell>
        </row>
        <row r="3152">
          <cell r="DL3152" t="str">
            <v/>
          </cell>
        </row>
        <row r="3153">
          <cell r="DL3153" t="str">
            <v/>
          </cell>
        </row>
        <row r="3154">
          <cell r="DL3154" t="str">
            <v/>
          </cell>
        </row>
        <row r="3155">
          <cell r="DL3155" t="str">
            <v/>
          </cell>
        </row>
        <row r="3156">
          <cell r="DL3156" t="str">
            <v/>
          </cell>
        </row>
        <row r="3157">
          <cell r="DL3157" t="str">
            <v/>
          </cell>
        </row>
        <row r="3158">
          <cell r="DL3158" t="str">
            <v/>
          </cell>
        </row>
        <row r="3159">
          <cell r="DL3159" t="str">
            <v/>
          </cell>
        </row>
        <row r="3160">
          <cell r="DL3160" t="str">
            <v/>
          </cell>
        </row>
        <row r="3161">
          <cell r="DL3161" t="str">
            <v/>
          </cell>
        </row>
        <row r="3162">
          <cell r="DL3162" t="str">
            <v/>
          </cell>
        </row>
        <row r="3163">
          <cell r="DL3163" t="str">
            <v/>
          </cell>
        </row>
        <row r="3164">
          <cell r="DL3164" t="str">
            <v/>
          </cell>
        </row>
        <row r="3165">
          <cell r="DL3165" t="str">
            <v/>
          </cell>
        </row>
        <row r="3166">
          <cell r="DL3166" t="str">
            <v/>
          </cell>
        </row>
        <row r="3167">
          <cell r="DL3167" t="str">
            <v/>
          </cell>
        </row>
        <row r="3168">
          <cell r="DL3168" t="str">
            <v/>
          </cell>
        </row>
        <row r="3169">
          <cell r="DL3169" t="str">
            <v/>
          </cell>
        </row>
        <row r="3170">
          <cell r="DL3170" t="str">
            <v/>
          </cell>
        </row>
        <row r="3171">
          <cell r="DL3171" t="str">
            <v/>
          </cell>
        </row>
        <row r="3172">
          <cell r="DL3172" t="str">
            <v/>
          </cell>
        </row>
        <row r="3173">
          <cell r="DL3173" t="str">
            <v/>
          </cell>
        </row>
        <row r="3174">
          <cell r="DL3174" t="str">
            <v/>
          </cell>
        </row>
        <row r="3175">
          <cell r="DL3175" t="str">
            <v/>
          </cell>
        </row>
        <row r="3176">
          <cell r="DL3176" t="str">
            <v/>
          </cell>
        </row>
        <row r="3177">
          <cell r="DL3177" t="str">
            <v/>
          </cell>
        </row>
        <row r="3178">
          <cell r="DL3178" t="str">
            <v/>
          </cell>
        </row>
        <row r="3179">
          <cell r="DL3179" t="str">
            <v/>
          </cell>
        </row>
        <row r="3180">
          <cell r="DL3180" t="str">
            <v/>
          </cell>
        </row>
        <row r="3181">
          <cell r="DL3181" t="str">
            <v/>
          </cell>
        </row>
        <row r="3182">
          <cell r="DL3182" t="str">
            <v/>
          </cell>
        </row>
        <row r="3183">
          <cell r="DL3183" t="str">
            <v/>
          </cell>
        </row>
        <row r="3184">
          <cell r="DL3184" t="str">
            <v/>
          </cell>
        </row>
        <row r="3185">
          <cell r="DL3185" t="str">
            <v/>
          </cell>
        </row>
        <row r="3186">
          <cell r="DL3186" t="str">
            <v/>
          </cell>
        </row>
        <row r="3187">
          <cell r="DL3187" t="str">
            <v/>
          </cell>
        </row>
        <row r="3188">
          <cell r="DL3188" t="str">
            <v/>
          </cell>
        </row>
        <row r="3189">
          <cell r="DL3189" t="str">
            <v/>
          </cell>
        </row>
        <row r="3190">
          <cell r="DL3190" t="str">
            <v/>
          </cell>
        </row>
        <row r="3191">
          <cell r="DL3191" t="str">
            <v/>
          </cell>
        </row>
        <row r="3192">
          <cell r="DL3192" t="str">
            <v/>
          </cell>
        </row>
        <row r="3193">
          <cell r="DL3193" t="str">
            <v/>
          </cell>
        </row>
        <row r="3194">
          <cell r="DL3194" t="str">
            <v/>
          </cell>
        </row>
        <row r="3195">
          <cell r="DL3195" t="str">
            <v/>
          </cell>
        </row>
        <row r="3196">
          <cell r="DL3196" t="str">
            <v/>
          </cell>
        </row>
        <row r="3197">
          <cell r="DL3197" t="str">
            <v/>
          </cell>
        </row>
        <row r="3198">
          <cell r="DL3198" t="str">
            <v/>
          </cell>
        </row>
        <row r="3199">
          <cell r="DL3199" t="str">
            <v/>
          </cell>
        </row>
        <row r="3200">
          <cell r="DL3200" t="str">
            <v/>
          </cell>
        </row>
        <row r="3201">
          <cell r="DL3201" t="str">
            <v/>
          </cell>
        </row>
        <row r="3202">
          <cell r="DL3202" t="str">
            <v/>
          </cell>
        </row>
        <row r="3203">
          <cell r="DL3203" t="str">
            <v/>
          </cell>
        </row>
        <row r="3204">
          <cell r="DL3204" t="str">
            <v/>
          </cell>
        </row>
        <row r="3205">
          <cell r="DL3205" t="str">
            <v/>
          </cell>
        </row>
        <row r="3206">
          <cell r="DL3206" t="str">
            <v/>
          </cell>
        </row>
        <row r="3207">
          <cell r="DL3207" t="str">
            <v/>
          </cell>
        </row>
        <row r="3208">
          <cell r="DL3208" t="str">
            <v/>
          </cell>
        </row>
        <row r="3209">
          <cell r="DL3209" t="str">
            <v/>
          </cell>
        </row>
        <row r="3210">
          <cell r="DL3210" t="str">
            <v/>
          </cell>
        </row>
        <row r="3211">
          <cell r="DL3211" t="str">
            <v/>
          </cell>
        </row>
        <row r="3212">
          <cell r="DL3212" t="str">
            <v/>
          </cell>
        </row>
        <row r="3213">
          <cell r="DL3213" t="str">
            <v/>
          </cell>
        </row>
        <row r="3214">
          <cell r="DL3214" t="str">
            <v/>
          </cell>
        </row>
        <row r="3215">
          <cell r="DL3215" t="str">
            <v/>
          </cell>
        </row>
        <row r="3216">
          <cell r="DL3216" t="str">
            <v/>
          </cell>
        </row>
        <row r="3217">
          <cell r="DL3217" t="str">
            <v/>
          </cell>
        </row>
        <row r="3218">
          <cell r="DL3218" t="str">
            <v/>
          </cell>
        </row>
        <row r="3219">
          <cell r="DL3219" t="str">
            <v/>
          </cell>
        </row>
        <row r="3220">
          <cell r="DL3220" t="str">
            <v/>
          </cell>
        </row>
        <row r="3221">
          <cell r="DL3221" t="str">
            <v/>
          </cell>
        </row>
        <row r="3222">
          <cell r="DL3222" t="str">
            <v/>
          </cell>
        </row>
        <row r="3223">
          <cell r="DL3223" t="str">
            <v/>
          </cell>
        </row>
        <row r="3224">
          <cell r="DL3224" t="str">
            <v/>
          </cell>
        </row>
        <row r="3225">
          <cell r="DL3225" t="str">
            <v/>
          </cell>
        </row>
        <row r="3226">
          <cell r="DL3226" t="str">
            <v/>
          </cell>
        </row>
        <row r="3227">
          <cell r="DL3227" t="str">
            <v/>
          </cell>
        </row>
        <row r="3228">
          <cell r="DL3228" t="str">
            <v/>
          </cell>
        </row>
        <row r="3229">
          <cell r="DL3229" t="str">
            <v/>
          </cell>
        </row>
        <row r="3230">
          <cell r="DL3230" t="str">
            <v/>
          </cell>
        </row>
        <row r="3231">
          <cell r="DL3231" t="str">
            <v/>
          </cell>
        </row>
        <row r="3232">
          <cell r="DL3232" t="str">
            <v/>
          </cell>
        </row>
        <row r="3233">
          <cell r="DL3233" t="str">
            <v/>
          </cell>
        </row>
        <row r="3234">
          <cell r="DL3234" t="str">
            <v/>
          </cell>
        </row>
        <row r="3235">
          <cell r="DL3235" t="str">
            <v/>
          </cell>
        </row>
        <row r="3236">
          <cell r="DL3236" t="str">
            <v/>
          </cell>
        </row>
        <row r="3237">
          <cell r="DL3237" t="str">
            <v/>
          </cell>
        </row>
        <row r="3238">
          <cell r="DL3238" t="str">
            <v/>
          </cell>
        </row>
        <row r="3239">
          <cell r="DL3239" t="str">
            <v/>
          </cell>
        </row>
        <row r="3240">
          <cell r="DL3240" t="str">
            <v/>
          </cell>
        </row>
        <row r="3241">
          <cell r="DL3241" t="str">
            <v/>
          </cell>
        </row>
        <row r="3242">
          <cell r="DL3242" t="str">
            <v/>
          </cell>
        </row>
        <row r="3243">
          <cell r="DL3243" t="str">
            <v/>
          </cell>
        </row>
        <row r="3244">
          <cell r="DL3244" t="str">
            <v/>
          </cell>
        </row>
        <row r="3245">
          <cell r="DL3245" t="str">
            <v/>
          </cell>
        </row>
        <row r="3246">
          <cell r="DL3246" t="str">
            <v/>
          </cell>
        </row>
        <row r="3247">
          <cell r="DL3247" t="str">
            <v/>
          </cell>
        </row>
        <row r="3248">
          <cell r="DL3248" t="str">
            <v/>
          </cell>
        </row>
        <row r="3249">
          <cell r="DL3249" t="str">
            <v/>
          </cell>
        </row>
        <row r="3250">
          <cell r="DL3250" t="str">
            <v/>
          </cell>
        </row>
        <row r="3251">
          <cell r="DL3251" t="str">
            <v/>
          </cell>
        </row>
        <row r="3252">
          <cell r="DL3252" t="str">
            <v/>
          </cell>
        </row>
        <row r="3253">
          <cell r="DL3253" t="str">
            <v/>
          </cell>
        </row>
        <row r="3254">
          <cell r="DL3254" t="str">
            <v/>
          </cell>
        </row>
        <row r="3255">
          <cell r="DL3255" t="str">
            <v/>
          </cell>
        </row>
        <row r="3256">
          <cell r="DL3256" t="str">
            <v/>
          </cell>
        </row>
        <row r="3257">
          <cell r="DL3257" t="str">
            <v/>
          </cell>
        </row>
        <row r="3258">
          <cell r="DL3258" t="str">
            <v/>
          </cell>
        </row>
        <row r="3259">
          <cell r="DL3259" t="str">
            <v/>
          </cell>
        </row>
        <row r="3260">
          <cell r="DL3260" t="str">
            <v/>
          </cell>
        </row>
        <row r="3261">
          <cell r="DL3261" t="str">
            <v/>
          </cell>
        </row>
        <row r="3262">
          <cell r="DL3262" t="str">
            <v/>
          </cell>
        </row>
        <row r="3263">
          <cell r="DL3263" t="str">
            <v/>
          </cell>
        </row>
        <row r="3264">
          <cell r="DL3264" t="str">
            <v/>
          </cell>
        </row>
        <row r="3265">
          <cell r="DL3265" t="str">
            <v/>
          </cell>
        </row>
        <row r="3266">
          <cell r="DL3266" t="str">
            <v/>
          </cell>
        </row>
        <row r="3267">
          <cell r="DL3267" t="str">
            <v/>
          </cell>
        </row>
        <row r="3268">
          <cell r="DL3268" t="str">
            <v/>
          </cell>
        </row>
        <row r="3269">
          <cell r="DL3269" t="str">
            <v/>
          </cell>
        </row>
        <row r="3270">
          <cell r="DL3270" t="str">
            <v/>
          </cell>
        </row>
        <row r="3271">
          <cell r="DL3271" t="str">
            <v/>
          </cell>
        </row>
        <row r="3272">
          <cell r="DL3272" t="str">
            <v/>
          </cell>
        </row>
        <row r="3273">
          <cell r="DL3273" t="str">
            <v/>
          </cell>
        </row>
        <row r="3274">
          <cell r="DL3274" t="str">
            <v/>
          </cell>
        </row>
        <row r="3275">
          <cell r="DL3275" t="str">
            <v/>
          </cell>
        </row>
        <row r="3276">
          <cell r="DL3276" t="str">
            <v/>
          </cell>
        </row>
        <row r="3277">
          <cell r="DL3277" t="str">
            <v/>
          </cell>
        </row>
        <row r="3278">
          <cell r="DL3278" t="str">
            <v/>
          </cell>
        </row>
        <row r="3279">
          <cell r="DL3279" t="str">
            <v/>
          </cell>
        </row>
        <row r="3280">
          <cell r="DL3280" t="str">
            <v/>
          </cell>
        </row>
        <row r="3281">
          <cell r="DL3281" t="str">
            <v/>
          </cell>
        </row>
        <row r="3282">
          <cell r="DL3282" t="str">
            <v/>
          </cell>
        </row>
        <row r="3283">
          <cell r="DL3283" t="str">
            <v/>
          </cell>
        </row>
        <row r="3284">
          <cell r="DL3284" t="str">
            <v/>
          </cell>
        </row>
        <row r="3285">
          <cell r="DL3285" t="str">
            <v/>
          </cell>
        </row>
        <row r="3286">
          <cell r="DL3286" t="str">
            <v/>
          </cell>
        </row>
        <row r="3287">
          <cell r="DL3287" t="str">
            <v/>
          </cell>
        </row>
        <row r="3288">
          <cell r="DL3288" t="str">
            <v/>
          </cell>
        </row>
        <row r="3289">
          <cell r="DL3289" t="str">
            <v/>
          </cell>
        </row>
        <row r="3290">
          <cell r="DL3290" t="str">
            <v/>
          </cell>
        </row>
        <row r="3291">
          <cell r="DL3291" t="str">
            <v/>
          </cell>
        </row>
        <row r="3292">
          <cell r="DL3292" t="str">
            <v/>
          </cell>
        </row>
        <row r="3293">
          <cell r="DL3293" t="str">
            <v/>
          </cell>
        </row>
        <row r="3294">
          <cell r="DL3294" t="str">
            <v/>
          </cell>
        </row>
        <row r="3295">
          <cell r="DL3295" t="str">
            <v/>
          </cell>
        </row>
        <row r="3296">
          <cell r="DL3296" t="str">
            <v/>
          </cell>
        </row>
        <row r="3297">
          <cell r="DL3297" t="str">
            <v/>
          </cell>
        </row>
        <row r="3298">
          <cell r="DL3298" t="str">
            <v/>
          </cell>
        </row>
        <row r="3299">
          <cell r="DL3299" t="str">
            <v/>
          </cell>
        </row>
        <row r="3300">
          <cell r="DL3300" t="str">
            <v/>
          </cell>
        </row>
        <row r="3301">
          <cell r="DL3301" t="str">
            <v/>
          </cell>
        </row>
        <row r="3302">
          <cell r="DL3302" t="str">
            <v/>
          </cell>
        </row>
        <row r="3303">
          <cell r="DL3303" t="str">
            <v/>
          </cell>
        </row>
        <row r="3304">
          <cell r="DL3304" t="str">
            <v/>
          </cell>
        </row>
        <row r="3305">
          <cell r="DL3305" t="str">
            <v/>
          </cell>
        </row>
        <row r="3306">
          <cell r="DL3306" t="str">
            <v/>
          </cell>
        </row>
        <row r="3307">
          <cell r="DL3307" t="str">
            <v/>
          </cell>
        </row>
        <row r="3308">
          <cell r="DL3308" t="str">
            <v/>
          </cell>
        </row>
        <row r="3309">
          <cell r="DL3309" t="str">
            <v/>
          </cell>
        </row>
        <row r="3310">
          <cell r="DL3310" t="str">
            <v/>
          </cell>
        </row>
        <row r="3311">
          <cell r="DL3311" t="str">
            <v/>
          </cell>
        </row>
        <row r="3312">
          <cell r="DL3312" t="str">
            <v/>
          </cell>
        </row>
        <row r="3313">
          <cell r="DL3313" t="str">
            <v/>
          </cell>
        </row>
        <row r="3314">
          <cell r="DL3314" t="str">
            <v/>
          </cell>
        </row>
        <row r="3315">
          <cell r="DL3315" t="str">
            <v/>
          </cell>
        </row>
        <row r="3316">
          <cell r="DL3316" t="str">
            <v/>
          </cell>
        </row>
        <row r="3317">
          <cell r="DL3317" t="str">
            <v/>
          </cell>
        </row>
        <row r="3318">
          <cell r="DL3318" t="str">
            <v/>
          </cell>
        </row>
        <row r="3319">
          <cell r="DL3319" t="str">
            <v/>
          </cell>
        </row>
        <row r="3320">
          <cell r="DL3320" t="str">
            <v/>
          </cell>
        </row>
        <row r="3321">
          <cell r="DL3321" t="str">
            <v/>
          </cell>
        </row>
        <row r="3322">
          <cell r="DL3322" t="str">
            <v/>
          </cell>
        </row>
        <row r="3323">
          <cell r="DL3323" t="str">
            <v/>
          </cell>
        </row>
        <row r="3324">
          <cell r="DL3324" t="str">
            <v/>
          </cell>
        </row>
        <row r="3325">
          <cell r="DL3325" t="str">
            <v/>
          </cell>
        </row>
        <row r="3326">
          <cell r="DL3326" t="str">
            <v/>
          </cell>
        </row>
        <row r="3327">
          <cell r="DL3327" t="str">
            <v/>
          </cell>
        </row>
        <row r="3328">
          <cell r="DL3328" t="str">
            <v/>
          </cell>
        </row>
        <row r="3329">
          <cell r="DL3329" t="str">
            <v/>
          </cell>
        </row>
        <row r="3330">
          <cell r="DL3330" t="str">
            <v/>
          </cell>
        </row>
        <row r="3331">
          <cell r="DL3331" t="str">
            <v/>
          </cell>
        </row>
        <row r="3332">
          <cell r="DL3332" t="str">
            <v/>
          </cell>
        </row>
        <row r="3333">
          <cell r="DL3333" t="str">
            <v/>
          </cell>
        </row>
        <row r="3334">
          <cell r="DL3334" t="str">
            <v/>
          </cell>
        </row>
        <row r="3335">
          <cell r="DL3335" t="str">
            <v/>
          </cell>
        </row>
        <row r="3336">
          <cell r="DL3336" t="str">
            <v/>
          </cell>
        </row>
        <row r="3337">
          <cell r="DL3337" t="str">
            <v/>
          </cell>
        </row>
        <row r="3338">
          <cell r="DL3338" t="str">
            <v/>
          </cell>
        </row>
        <row r="3339">
          <cell r="DL3339" t="str">
            <v/>
          </cell>
        </row>
        <row r="3340">
          <cell r="DL3340" t="str">
            <v/>
          </cell>
        </row>
        <row r="3341">
          <cell r="DL3341" t="str">
            <v/>
          </cell>
        </row>
        <row r="3342">
          <cell r="DL3342" t="str">
            <v/>
          </cell>
        </row>
        <row r="3343">
          <cell r="DL3343" t="str">
            <v/>
          </cell>
        </row>
        <row r="3344">
          <cell r="DL3344" t="str">
            <v/>
          </cell>
        </row>
        <row r="3345">
          <cell r="DL3345" t="str">
            <v/>
          </cell>
        </row>
        <row r="3346">
          <cell r="DL3346" t="str">
            <v/>
          </cell>
        </row>
        <row r="3347">
          <cell r="DL3347" t="str">
            <v/>
          </cell>
        </row>
        <row r="3348">
          <cell r="DL3348" t="str">
            <v/>
          </cell>
        </row>
        <row r="3349">
          <cell r="DL3349" t="str">
            <v/>
          </cell>
        </row>
        <row r="3350">
          <cell r="DL3350" t="str">
            <v/>
          </cell>
        </row>
        <row r="3351">
          <cell r="DL3351" t="str">
            <v/>
          </cell>
        </row>
        <row r="3352">
          <cell r="DL3352" t="str">
            <v/>
          </cell>
        </row>
        <row r="3353">
          <cell r="DL3353" t="str">
            <v/>
          </cell>
        </row>
        <row r="3354">
          <cell r="DL3354" t="str">
            <v/>
          </cell>
        </row>
        <row r="3355">
          <cell r="DL3355" t="str">
            <v/>
          </cell>
        </row>
        <row r="3356">
          <cell r="DL3356" t="str">
            <v/>
          </cell>
        </row>
        <row r="3357">
          <cell r="DL3357" t="str">
            <v/>
          </cell>
        </row>
        <row r="3358">
          <cell r="DL3358" t="str">
            <v/>
          </cell>
        </row>
        <row r="3359">
          <cell r="DL3359" t="str">
            <v/>
          </cell>
        </row>
        <row r="3360">
          <cell r="DL3360" t="str">
            <v/>
          </cell>
        </row>
        <row r="3361">
          <cell r="DL3361" t="str">
            <v/>
          </cell>
        </row>
        <row r="3362">
          <cell r="DL3362" t="str">
            <v/>
          </cell>
        </row>
        <row r="3363">
          <cell r="DL3363" t="str">
            <v/>
          </cell>
        </row>
        <row r="3364">
          <cell r="DL3364" t="str">
            <v/>
          </cell>
        </row>
        <row r="3365">
          <cell r="DL3365" t="str">
            <v/>
          </cell>
        </row>
        <row r="3366">
          <cell r="DL3366" t="str">
            <v/>
          </cell>
        </row>
        <row r="3367">
          <cell r="DL3367" t="str">
            <v/>
          </cell>
        </row>
        <row r="3368">
          <cell r="DL3368" t="str">
            <v/>
          </cell>
        </row>
        <row r="3369">
          <cell r="DL3369" t="str">
            <v/>
          </cell>
        </row>
        <row r="3370">
          <cell r="DL3370" t="str">
            <v/>
          </cell>
        </row>
        <row r="3371">
          <cell r="DL3371" t="str">
            <v/>
          </cell>
        </row>
        <row r="3372">
          <cell r="DL3372" t="str">
            <v/>
          </cell>
        </row>
        <row r="3373">
          <cell r="DL3373" t="str">
            <v/>
          </cell>
        </row>
        <row r="3374">
          <cell r="DL3374" t="str">
            <v/>
          </cell>
        </row>
        <row r="3375">
          <cell r="DL3375" t="str">
            <v/>
          </cell>
        </row>
        <row r="3376">
          <cell r="DL3376" t="str">
            <v/>
          </cell>
        </row>
        <row r="3377">
          <cell r="DL3377" t="str">
            <v/>
          </cell>
        </row>
        <row r="3378">
          <cell r="DL3378" t="str">
            <v/>
          </cell>
        </row>
        <row r="3379">
          <cell r="DL3379" t="str">
            <v/>
          </cell>
        </row>
        <row r="3380">
          <cell r="DL3380" t="str">
            <v/>
          </cell>
        </row>
        <row r="3381">
          <cell r="DL3381" t="str">
            <v/>
          </cell>
        </row>
        <row r="3382">
          <cell r="DL3382" t="str">
            <v/>
          </cell>
        </row>
        <row r="3383">
          <cell r="DL3383" t="str">
            <v/>
          </cell>
        </row>
        <row r="3384">
          <cell r="DL3384" t="str">
            <v/>
          </cell>
        </row>
        <row r="3385">
          <cell r="DL3385" t="str">
            <v/>
          </cell>
        </row>
        <row r="3386">
          <cell r="DL3386" t="str">
            <v/>
          </cell>
        </row>
        <row r="3387">
          <cell r="DL3387" t="str">
            <v/>
          </cell>
        </row>
        <row r="3388">
          <cell r="DL3388" t="str">
            <v/>
          </cell>
        </row>
        <row r="3389">
          <cell r="DL3389" t="str">
            <v/>
          </cell>
        </row>
        <row r="3390">
          <cell r="DL3390" t="str">
            <v/>
          </cell>
        </row>
        <row r="3391">
          <cell r="DL3391" t="str">
            <v/>
          </cell>
        </row>
        <row r="3392">
          <cell r="DL3392" t="str">
            <v/>
          </cell>
        </row>
        <row r="3393">
          <cell r="DL3393" t="str">
            <v/>
          </cell>
        </row>
        <row r="3394">
          <cell r="DL3394" t="str">
            <v/>
          </cell>
        </row>
        <row r="3395">
          <cell r="DL3395" t="str">
            <v/>
          </cell>
        </row>
        <row r="3396">
          <cell r="DL3396" t="str">
            <v/>
          </cell>
        </row>
        <row r="3397">
          <cell r="DL3397" t="str">
            <v/>
          </cell>
        </row>
        <row r="3398">
          <cell r="DL3398" t="str">
            <v/>
          </cell>
        </row>
        <row r="3399">
          <cell r="DL3399" t="str">
            <v/>
          </cell>
        </row>
        <row r="3400">
          <cell r="DL3400" t="str">
            <v/>
          </cell>
        </row>
        <row r="3401">
          <cell r="DL3401" t="str">
            <v/>
          </cell>
        </row>
        <row r="3402">
          <cell r="DL3402" t="str">
            <v/>
          </cell>
        </row>
        <row r="3403">
          <cell r="DL3403" t="str">
            <v/>
          </cell>
        </row>
        <row r="3404">
          <cell r="DL3404" t="str">
            <v/>
          </cell>
        </row>
        <row r="3405">
          <cell r="DL3405" t="str">
            <v/>
          </cell>
        </row>
        <row r="3406">
          <cell r="DL3406" t="str">
            <v/>
          </cell>
        </row>
        <row r="3407">
          <cell r="DL3407" t="str">
            <v/>
          </cell>
        </row>
        <row r="3408">
          <cell r="DL3408" t="str">
            <v/>
          </cell>
        </row>
        <row r="3409">
          <cell r="DL3409" t="str">
            <v/>
          </cell>
        </row>
        <row r="3410">
          <cell r="DL3410" t="str">
            <v/>
          </cell>
        </row>
        <row r="3411">
          <cell r="DL3411" t="str">
            <v/>
          </cell>
        </row>
        <row r="3412">
          <cell r="DL3412" t="str">
            <v/>
          </cell>
        </row>
        <row r="3413">
          <cell r="DL3413" t="str">
            <v/>
          </cell>
        </row>
        <row r="3414">
          <cell r="DL3414" t="str">
            <v/>
          </cell>
        </row>
        <row r="3415">
          <cell r="DL3415" t="str">
            <v/>
          </cell>
        </row>
        <row r="3416">
          <cell r="DL3416" t="str">
            <v/>
          </cell>
        </row>
        <row r="3417">
          <cell r="DL3417" t="str">
            <v/>
          </cell>
        </row>
        <row r="3418">
          <cell r="DL3418" t="str">
            <v/>
          </cell>
        </row>
        <row r="3419">
          <cell r="DL3419" t="str">
            <v/>
          </cell>
        </row>
        <row r="3420">
          <cell r="DL3420" t="str">
            <v/>
          </cell>
        </row>
        <row r="3421">
          <cell r="DL3421" t="str">
            <v/>
          </cell>
        </row>
        <row r="3422">
          <cell r="DL3422" t="str">
            <v/>
          </cell>
        </row>
        <row r="3423">
          <cell r="DL3423" t="str">
            <v/>
          </cell>
        </row>
        <row r="3424">
          <cell r="DL3424" t="str">
            <v/>
          </cell>
        </row>
        <row r="3425">
          <cell r="DL3425" t="str">
            <v/>
          </cell>
        </row>
        <row r="3426">
          <cell r="DL3426" t="str">
            <v/>
          </cell>
        </row>
        <row r="3427">
          <cell r="DL3427" t="str">
            <v/>
          </cell>
        </row>
        <row r="3428">
          <cell r="DL3428" t="str">
            <v/>
          </cell>
        </row>
        <row r="3429">
          <cell r="DL3429" t="str">
            <v/>
          </cell>
        </row>
        <row r="3430">
          <cell r="DL3430" t="str">
            <v/>
          </cell>
        </row>
        <row r="3431">
          <cell r="DL3431" t="str">
            <v/>
          </cell>
        </row>
        <row r="3432">
          <cell r="DL3432" t="str">
            <v/>
          </cell>
        </row>
        <row r="3433">
          <cell r="DL3433" t="str">
            <v/>
          </cell>
        </row>
        <row r="3434">
          <cell r="DL3434" t="str">
            <v/>
          </cell>
        </row>
        <row r="3435">
          <cell r="DL3435" t="str">
            <v/>
          </cell>
        </row>
        <row r="3436">
          <cell r="DL3436" t="str">
            <v/>
          </cell>
        </row>
        <row r="3437">
          <cell r="DL3437" t="str">
            <v/>
          </cell>
        </row>
        <row r="3438">
          <cell r="DL3438" t="str">
            <v/>
          </cell>
        </row>
        <row r="3439">
          <cell r="DL3439" t="str">
            <v/>
          </cell>
        </row>
        <row r="3440">
          <cell r="DL3440" t="str">
            <v/>
          </cell>
        </row>
        <row r="3441">
          <cell r="DL3441" t="str">
            <v/>
          </cell>
        </row>
        <row r="3442">
          <cell r="DL3442" t="str">
            <v/>
          </cell>
        </row>
        <row r="3443">
          <cell r="DL3443" t="str">
            <v/>
          </cell>
        </row>
        <row r="3444">
          <cell r="DL3444" t="str">
            <v/>
          </cell>
        </row>
        <row r="3445">
          <cell r="DL3445" t="str">
            <v/>
          </cell>
        </row>
        <row r="3446">
          <cell r="DL3446" t="str">
            <v/>
          </cell>
        </row>
        <row r="3447">
          <cell r="DL3447" t="str">
            <v/>
          </cell>
        </row>
        <row r="3448">
          <cell r="DL3448" t="str">
            <v/>
          </cell>
        </row>
        <row r="3449">
          <cell r="DL3449" t="str">
            <v/>
          </cell>
        </row>
        <row r="3450">
          <cell r="DL3450" t="str">
            <v/>
          </cell>
        </row>
        <row r="3451">
          <cell r="DL3451" t="str">
            <v/>
          </cell>
        </row>
        <row r="3452">
          <cell r="DL3452" t="str">
            <v/>
          </cell>
        </row>
        <row r="3453">
          <cell r="DL3453" t="str">
            <v/>
          </cell>
        </row>
        <row r="3454">
          <cell r="DL3454" t="str">
            <v/>
          </cell>
        </row>
        <row r="3455">
          <cell r="DL3455" t="str">
            <v/>
          </cell>
        </row>
        <row r="3456">
          <cell r="DL3456" t="str">
            <v/>
          </cell>
        </row>
        <row r="3457">
          <cell r="DL3457" t="str">
            <v/>
          </cell>
        </row>
        <row r="3458">
          <cell r="DL3458" t="str">
            <v/>
          </cell>
        </row>
        <row r="3459">
          <cell r="DL3459" t="str">
            <v/>
          </cell>
        </row>
        <row r="3460">
          <cell r="DL3460" t="str">
            <v/>
          </cell>
        </row>
        <row r="3461">
          <cell r="DL3461" t="str">
            <v/>
          </cell>
        </row>
        <row r="3462">
          <cell r="DL3462" t="str">
            <v/>
          </cell>
        </row>
        <row r="3463">
          <cell r="DL3463" t="str">
            <v/>
          </cell>
        </row>
        <row r="3464">
          <cell r="DL3464" t="str">
            <v/>
          </cell>
        </row>
        <row r="3465">
          <cell r="DL3465" t="str">
            <v/>
          </cell>
        </row>
        <row r="3466">
          <cell r="DL3466" t="str">
            <v/>
          </cell>
        </row>
        <row r="3467">
          <cell r="DL3467" t="str">
            <v/>
          </cell>
        </row>
        <row r="3468">
          <cell r="DL3468" t="str">
            <v/>
          </cell>
        </row>
        <row r="3469">
          <cell r="DL3469" t="str">
            <v/>
          </cell>
        </row>
        <row r="3470">
          <cell r="DL3470" t="str">
            <v/>
          </cell>
        </row>
        <row r="3471">
          <cell r="DL3471" t="str">
            <v/>
          </cell>
        </row>
        <row r="3472">
          <cell r="DL3472" t="str">
            <v/>
          </cell>
        </row>
        <row r="3473">
          <cell r="DL3473" t="str">
            <v/>
          </cell>
        </row>
        <row r="3474">
          <cell r="DL3474" t="str">
            <v/>
          </cell>
        </row>
        <row r="3475">
          <cell r="DL3475" t="str">
            <v/>
          </cell>
        </row>
        <row r="3476">
          <cell r="DL3476" t="str">
            <v/>
          </cell>
        </row>
        <row r="3477">
          <cell r="DL3477" t="str">
            <v/>
          </cell>
        </row>
        <row r="3478">
          <cell r="DL3478" t="str">
            <v/>
          </cell>
        </row>
        <row r="3479">
          <cell r="DL3479" t="str">
            <v/>
          </cell>
        </row>
        <row r="3480">
          <cell r="DL3480" t="str">
            <v/>
          </cell>
        </row>
        <row r="3481">
          <cell r="DL3481" t="str">
            <v/>
          </cell>
        </row>
        <row r="3482">
          <cell r="DL3482" t="str">
            <v/>
          </cell>
        </row>
        <row r="3483">
          <cell r="DL3483" t="str">
            <v/>
          </cell>
        </row>
        <row r="3484">
          <cell r="DL3484" t="str">
            <v/>
          </cell>
        </row>
        <row r="3485">
          <cell r="DL3485" t="str">
            <v/>
          </cell>
        </row>
        <row r="3486">
          <cell r="DL3486" t="str">
            <v/>
          </cell>
        </row>
        <row r="3487">
          <cell r="DL3487" t="str">
            <v/>
          </cell>
        </row>
        <row r="3488">
          <cell r="DL3488" t="str">
            <v/>
          </cell>
        </row>
        <row r="3489">
          <cell r="DL3489" t="str">
            <v/>
          </cell>
        </row>
        <row r="3490">
          <cell r="DL3490" t="str">
            <v/>
          </cell>
        </row>
        <row r="3491">
          <cell r="DL3491" t="str">
            <v/>
          </cell>
        </row>
        <row r="3492">
          <cell r="DL3492" t="str">
            <v/>
          </cell>
        </row>
        <row r="3493">
          <cell r="DL3493" t="str">
            <v/>
          </cell>
        </row>
        <row r="3494">
          <cell r="DL3494" t="str">
            <v/>
          </cell>
        </row>
        <row r="3495">
          <cell r="DL3495" t="str">
            <v/>
          </cell>
        </row>
        <row r="3496">
          <cell r="DL3496" t="str">
            <v/>
          </cell>
        </row>
        <row r="3497">
          <cell r="DL3497" t="str">
            <v/>
          </cell>
        </row>
        <row r="3498">
          <cell r="DL3498" t="str">
            <v/>
          </cell>
        </row>
        <row r="3499">
          <cell r="DL3499" t="str">
            <v/>
          </cell>
        </row>
        <row r="3500">
          <cell r="DL3500" t="str">
            <v/>
          </cell>
        </row>
        <row r="3501">
          <cell r="DL3501" t="str">
            <v/>
          </cell>
        </row>
        <row r="3502">
          <cell r="DL3502" t="str">
            <v/>
          </cell>
        </row>
        <row r="3503">
          <cell r="DL3503" t="str">
            <v/>
          </cell>
        </row>
        <row r="3504">
          <cell r="DL3504" t="str">
            <v/>
          </cell>
        </row>
        <row r="3505">
          <cell r="DL3505" t="str">
            <v/>
          </cell>
        </row>
        <row r="3506">
          <cell r="DL3506" t="str">
            <v/>
          </cell>
        </row>
        <row r="3507">
          <cell r="DL3507" t="str">
            <v/>
          </cell>
        </row>
        <row r="3508">
          <cell r="DL3508" t="str">
            <v/>
          </cell>
        </row>
        <row r="3509">
          <cell r="DL3509" t="str">
            <v/>
          </cell>
        </row>
        <row r="3510">
          <cell r="DL3510" t="str">
            <v/>
          </cell>
        </row>
        <row r="3511">
          <cell r="DL3511" t="str">
            <v/>
          </cell>
        </row>
        <row r="3512">
          <cell r="DL3512" t="str">
            <v/>
          </cell>
        </row>
        <row r="3513">
          <cell r="DL3513" t="str">
            <v/>
          </cell>
        </row>
        <row r="3514">
          <cell r="DL3514" t="str">
            <v/>
          </cell>
        </row>
        <row r="3515">
          <cell r="DL3515" t="str">
            <v/>
          </cell>
        </row>
        <row r="3516">
          <cell r="DL3516" t="str">
            <v/>
          </cell>
        </row>
        <row r="3517">
          <cell r="DL3517" t="str">
            <v/>
          </cell>
        </row>
        <row r="3518">
          <cell r="DL3518" t="str">
            <v/>
          </cell>
        </row>
        <row r="3519">
          <cell r="DL3519" t="str">
            <v/>
          </cell>
        </row>
        <row r="3520">
          <cell r="DL3520" t="str">
            <v/>
          </cell>
        </row>
        <row r="3521">
          <cell r="DL3521" t="str">
            <v/>
          </cell>
        </row>
        <row r="3522">
          <cell r="DL3522" t="str">
            <v/>
          </cell>
        </row>
        <row r="3523">
          <cell r="DL3523" t="str">
            <v/>
          </cell>
        </row>
        <row r="3524">
          <cell r="DL3524" t="str">
            <v/>
          </cell>
        </row>
        <row r="3525">
          <cell r="DL3525" t="str">
            <v/>
          </cell>
        </row>
        <row r="3526">
          <cell r="DL3526" t="str">
            <v/>
          </cell>
        </row>
        <row r="3527">
          <cell r="DL3527" t="str">
            <v/>
          </cell>
        </row>
        <row r="3528">
          <cell r="DL3528" t="str">
            <v/>
          </cell>
        </row>
        <row r="3529">
          <cell r="DL3529" t="str">
            <v/>
          </cell>
        </row>
        <row r="3530">
          <cell r="DL3530" t="str">
            <v/>
          </cell>
        </row>
        <row r="3531">
          <cell r="DL3531" t="str">
            <v/>
          </cell>
        </row>
        <row r="3532">
          <cell r="DL3532" t="str">
            <v/>
          </cell>
        </row>
        <row r="3533">
          <cell r="DL3533" t="str">
            <v/>
          </cell>
        </row>
        <row r="3534">
          <cell r="DL3534" t="str">
            <v/>
          </cell>
        </row>
        <row r="3535">
          <cell r="DL3535" t="str">
            <v/>
          </cell>
        </row>
        <row r="3536">
          <cell r="DL3536" t="str">
            <v/>
          </cell>
        </row>
        <row r="3537">
          <cell r="DL3537" t="str">
            <v/>
          </cell>
        </row>
        <row r="3538">
          <cell r="DL3538" t="str">
            <v/>
          </cell>
        </row>
        <row r="3539">
          <cell r="DL3539" t="str">
            <v/>
          </cell>
        </row>
        <row r="3540">
          <cell r="DL3540" t="str">
            <v/>
          </cell>
        </row>
        <row r="3541">
          <cell r="DL3541" t="str">
            <v/>
          </cell>
        </row>
        <row r="3542">
          <cell r="DL3542" t="str">
            <v/>
          </cell>
        </row>
        <row r="3543">
          <cell r="DL3543" t="str">
            <v/>
          </cell>
        </row>
        <row r="3544">
          <cell r="DL3544" t="str">
            <v/>
          </cell>
        </row>
        <row r="3545">
          <cell r="DL3545" t="str">
            <v/>
          </cell>
        </row>
        <row r="3546">
          <cell r="DL3546" t="str">
            <v/>
          </cell>
        </row>
        <row r="3547">
          <cell r="DL3547" t="str">
            <v/>
          </cell>
        </row>
        <row r="3548">
          <cell r="DL3548" t="str">
            <v/>
          </cell>
        </row>
        <row r="3549">
          <cell r="DL3549" t="str">
            <v/>
          </cell>
        </row>
        <row r="3550">
          <cell r="DL3550" t="str">
            <v/>
          </cell>
        </row>
        <row r="3551">
          <cell r="DL3551" t="str">
            <v/>
          </cell>
        </row>
        <row r="3552">
          <cell r="DL3552" t="str">
            <v/>
          </cell>
        </row>
        <row r="3553">
          <cell r="DL3553" t="str">
            <v/>
          </cell>
        </row>
        <row r="3554">
          <cell r="DL3554" t="str">
            <v/>
          </cell>
        </row>
        <row r="3555">
          <cell r="DL3555" t="str">
            <v/>
          </cell>
        </row>
        <row r="3556">
          <cell r="DL3556" t="str">
            <v/>
          </cell>
        </row>
        <row r="3557">
          <cell r="DL3557" t="str">
            <v/>
          </cell>
        </row>
        <row r="3558">
          <cell r="DL3558" t="str">
            <v/>
          </cell>
        </row>
        <row r="3559">
          <cell r="DL3559" t="str">
            <v/>
          </cell>
        </row>
        <row r="3560">
          <cell r="DL3560" t="str">
            <v/>
          </cell>
        </row>
        <row r="3561">
          <cell r="DL3561" t="str">
            <v/>
          </cell>
        </row>
        <row r="3562">
          <cell r="DL3562" t="str">
            <v/>
          </cell>
        </row>
        <row r="3563">
          <cell r="DL3563" t="str">
            <v/>
          </cell>
        </row>
        <row r="3564">
          <cell r="DL3564" t="str">
            <v/>
          </cell>
        </row>
        <row r="3565">
          <cell r="DL3565" t="str">
            <v/>
          </cell>
        </row>
        <row r="3566">
          <cell r="DL3566" t="str">
            <v/>
          </cell>
        </row>
        <row r="3567">
          <cell r="DL3567" t="str">
            <v/>
          </cell>
        </row>
        <row r="3568">
          <cell r="DL3568" t="str">
            <v/>
          </cell>
        </row>
        <row r="3569">
          <cell r="DL3569" t="str">
            <v/>
          </cell>
        </row>
        <row r="3570">
          <cell r="DL3570" t="str">
            <v/>
          </cell>
        </row>
        <row r="3571">
          <cell r="DL3571" t="str">
            <v/>
          </cell>
        </row>
        <row r="3572">
          <cell r="DL3572" t="str">
            <v/>
          </cell>
        </row>
        <row r="3573">
          <cell r="DL3573" t="str">
            <v/>
          </cell>
        </row>
        <row r="3574">
          <cell r="DL3574" t="str">
            <v/>
          </cell>
        </row>
        <row r="3575">
          <cell r="DL3575" t="str">
            <v/>
          </cell>
        </row>
        <row r="3576">
          <cell r="DL3576" t="str">
            <v/>
          </cell>
        </row>
        <row r="3577">
          <cell r="DL3577" t="str">
            <v/>
          </cell>
        </row>
        <row r="3578">
          <cell r="DL3578" t="str">
            <v/>
          </cell>
        </row>
        <row r="3579">
          <cell r="DL3579" t="str">
            <v/>
          </cell>
        </row>
        <row r="3580">
          <cell r="DL3580" t="str">
            <v/>
          </cell>
        </row>
        <row r="3581">
          <cell r="DL3581" t="str">
            <v/>
          </cell>
        </row>
        <row r="3582">
          <cell r="DL3582" t="str">
            <v/>
          </cell>
        </row>
        <row r="3583">
          <cell r="DL3583" t="str">
            <v/>
          </cell>
        </row>
        <row r="3584">
          <cell r="DL3584" t="str">
            <v/>
          </cell>
        </row>
        <row r="3585">
          <cell r="DL3585" t="str">
            <v/>
          </cell>
        </row>
        <row r="3586">
          <cell r="DL3586" t="str">
            <v/>
          </cell>
        </row>
        <row r="3587">
          <cell r="DL3587" t="str">
            <v/>
          </cell>
        </row>
        <row r="3588">
          <cell r="DL3588" t="str">
            <v/>
          </cell>
        </row>
        <row r="3589">
          <cell r="DL3589" t="str">
            <v/>
          </cell>
        </row>
        <row r="3590">
          <cell r="DL3590" t="str">
            <v/>
          </cell>
        </row>
        <row r="3591">
          <cell r="DL3591" t="str">
            <v/>
          </cell>
        </row>
        <row r="3592">
          <cell r="DL3592" t="str">
            <v/>
          </cell>
        </row>
        <row r="3593">
          <cell r="DL3593" t="str">
            <v/>
          </cell>
        </row>
        <row r="3594">
          <cell r="DL3594" t="str">
            <v/>
          </cell>
        </row>
        <row r="3595">
          <cell r="DL3595" t="str">
            <v/>
          </cell>
        </row>
        <row r="3596">
          <cell r="DL3596" t="str">
            <v/>
          </cell>
        </row>
        <row r="3597">
          <cell r="DL3597" t="str">
            <v/>
          </cell>
        </row>
        <row r="3598">
          <cell r="DL3598" t="str">
            <v/>
          </cell>
        </row>
        <row r="3599">
          <cell r="DL3599" t="str">
            <v/>
          </cell>
        </row>
        <row r="3600">
          <cell r="DL3600" t="str">
            <v/>
          </cell>
        </row>
        <row r="3601">
          <cell r="DL3601" t="str">
            <v/>
          </cell>
        </row>
        <row r="3602">
          <cell r="DL3602" t="str">
            <v/>
          </cell>
        </row>
        <row r="3603">
          <cell r="DL3603" t="str">
            <v/>
          </cell>
        </row>
        <row r="3604">
          <cell r="DL3604" t="str">
            <v/>
          </cell>
        </row>
        <row r="3605">
          <cell r="DL3605" t="str">
            <v/>
          </cell>
        </row>
        <row r="3606">
          <cell r="DL3606" t="str">
            <v/>
          </cell>
        </row>
        <row r="3607">
          <cell r="DL3607" t="str">
            <v/>
          </cell>
        </row>
        <row r="3608">
          <cell r="DL3608" t="str">
            <v/>
          </cell>
        </row>
        <row r="3609">
          <cell r="DL3609" t="str">
            <v/>
          </cell>
        </row>
        <row r="3610">
          <cell r="DL3610" t="str">
            <v/>
          </cell>
        </row>
        <row r="3611">
          <cell r="DL3611" t="str">
            <v/>
          </cell>
        </row>
        <row r="3612">
          <cell r="DL3612" t="str">
            <v/>
          </cell>
        </row>
        <row r="3613">
          <cell r="DL3613" t="str">
            <v/>
          </cell>
        </row>
        <row r="3614">
          <cell r="DL3614" t="str">
            <v/>
          </cell>
        </row>
        <row r="3615">
          <cell r="DL3615" t="str">
            <v/>
          </cell>
        </row>
        <row r="3616">
          <cell r="DL3616" t="str">
            <v/>
          </cell>
        </row>
        <row r="3617">
          <cell r="DL3617" t="str">
            <v/>
          </cell>
        </row>
        <row r="3618">
          <cell r="DL3618" t="str">
            <v/>
          </cell>
        </row>
        <row r="3619">
          <cell r="DL3619" t="str">
            <v/>
          </cell>
        </row>
        <row r="3620">
          <cell r="DL3620" t="str">
            <v/>
          </cell>
        </row>
        <row r="3621">
          <cell r="DL3621" t="str">
            <v/>
          </cell>
        </row>
        <row r="3622">
          <cell r="DL3622" t="str">
            <v/>
          </cell>
        </row>
        <row r="3623">
          <cell r="DL3623" t="str">
            <v/>
          </cell>
        </row>
        <row r="3624">
          <cell r="DL3624" t="str">
            <v/>
          </cell>
        </row>
        <row r="3625">
          <cell r="DL3625" t="str">
            <v/>
          </cell>
        </row>
        <row r="3626">
          <cell r="DL3626" t="str">
            <v/>
          </cell>
        </row>
        <row r="3627">
          <cell r="DL3627" t="str">
            <v/>
          </cell>
        </row>
        <row r="3628">
          <cell r="DL3628" t="str">
            <v/>
          </cell>
        </row>
        <row r="3629">
          <cell r="DL3629" t="str">
            <v/>
          </cell>
        </row>
        <row r="3630">
          <cell r="DL3630" t="str">
            <v/>
          </cell>
        </row>
        <row r="3631">
          <cell r="DL3631" t="str">
            <v/>
          </cell>
        </row>
        <row r="3632">
          <cell r="DL3632" t="str">
            <v/>
          </cell>
        </row>
        <row r="3633">
          <cell r="DL3633" t="str">
            <v/>
          </cell>
        </row>
        <row r="3634">
          <cell r="DL3634" t="str">
            <v/>
          </cell>
        </row>
        <row r="3635">
          <cell r="DL3635" t="str">
            <v/>
          </cell>
        </row>
        <row r="3636">
          <cell r="DL3636" t="str">
            <v/>
          </cell>
        </row>
        <row r="3637">
          <cell r="DL3637" t="str">
            <v/>
          </cell>
        </row>
        <row r="3638">
          <cell r="DL3638" t="str">
            <v/>
          </cell>
        </row>
        <row r="3639">
          <cell r="DL3639" t="str">
            <v/>
          </cell>
        </row>
        <row r="3640">
          <cell r="DL3640" t="str">
            <v/>
          </cell>
        </row>
        <row r="3641">
          <cell r="DL3641" t="str">
            <v/>
          </cell>
        </row>
        <row r="3642">
          <cell r="DL3642" t="str">
            <v/>
          </cell>
        </row>
        <row r="3643">
          <cell r="DL3643" t="str">
            <v/>
          </cell>
        </row>
        <row r="3644">
          <cell r="DL3644" t="str">
            <v/>
          </cell>
        </row>
        <row r="3645">
          <cell r="DL3645" t="str">
            <v/>
          </cell>
        </row>
        <row r="3646">
          <cell r="DL3646" t="str">
            <v/>
          </cell>
        </row>
        <row r="3647">
          <cell r="DL3647" t="str">
            <v/>
          </cell>
        </row>
        <row r="3648">
          <cell r="DL3648" t="str">
            <v/>
          </cell>
        </row>
        <row r="3649">
          <cell r="DL3649" t="str">
            <v/>
          </cell>
        </row>
        <row r="3650">
          <cell r="DL3650" t="str">
            <v/>
          </cell>
        </row>
        <row r="3651">
          <cell r="DL3651" t="str">
            <v/>
          </cell>
        </row>
        <row r="3652">
          <cell r="DL3652" t="str">
            <v/>
          </cell>
        </row>
        <row r="3653">
          <cell r="DL3653" t="str">
            <v/>
          </cell>
        </row>
        <row r="3654">
          <cell r="DL3654" t="str">
            <v/>
          </cell>
        </row>
        <row r="3655">
          <cell r="DL3655" t="str">
            <v/>
          </cell>
        </row>
        <row r="3656">
          <cell r="DL3656" t="str">
            <v/>
          </cell>
        </row>
        <row r="3657">
          <cell r="DL3657" t="str">
            <v/>
          </cell>
        </row>
        <row r="3658">
          <cell r="DL3658" t="str">
            <v/>
          </cell>
        </row>
        <row r="3659">
          <cell r="DL3659" t="str">
            <v/>
          </cell>
        </row>
        <row r="3660">
          <cell r="DL3660" t="str">
            <v/>
          </cell>
        </row>
        <row r="3661">
          <cell r="DL3661" t="str">
            <v/>
          </cell>
        </row>
        <row r="3662">
          <cell r="DL3662" t="str">
            <v/>
          </cell>
        </row>
        <row r="3663">
          <cell r="DL3663" t="str">
            <v/>
          </cell>
        </row>
        <row r="3664">
          <cell r="DL3664" t="str">
            <v/>
          </cell>
        </row>
        <row r="3665">
          <cell r="DL3665" t="str">
            <v/>
          </cell>
        </row>
        <row r="3666">
          <cell r="DL3666" t="str">
            <v/>
          </cell>
        </row>
        <row r="3667">
          <cell r="DL3667" t="str">
            <v/>
          </cell>
        </row>
        <row r="3668">
          <cell r="DL3668" t="str">
            <v/>
          </cell>
        </row>
        <row r="3669">
          <cell r="DL3669" t="str">
            <v/>
          </cell>
        </row>
        <row r="3670">
          <cell r="DL3670" t="str">
            <v/>
          </cell>
        </row>
        <row r="3671">
          <cell r="DL3671" t="str">
            <v/>
          </cell>
        </row>
        <row r="3672">
          <cell r="DL3672" t="str">
            <v/>
          </cell>
        </row>
        <row r="3673">
          <cell r="DL3673" t="str">
            <v/>
          </cell>
        </row>
        <row r="3674">
          <cell r="DL3674" t="str">
            <v/>
          </cell>
        </row>
        <row r="3675">
          <cell r="DL3675" t="str">
            <v/>
          </cell>
        </row>
        <row r="3676">
          <cell r="DL3676" t="str">
            <v/>
          </cell>
        </row>
        <row r="3677">
          <cell r="DL3677" t="str">
            <v/>
          </cell>
        </row>
        <row r="3678">
          <cell r="DL3678" t="str">
            <v/>
          </cell>
        </row>
        <row r="3679">
          <cell r="DL3679" t="str">
            <v/>
          </cell>
        </row>
        <row r="3680">
          <cell r="DL3680" t="str">
            <v/>
          </cell>
        </row>
        <row r="3681">
          <cell r="DL3681" t="str">
            <v/>
          </cell>
        </row>
        <row r="3682">
          <cell r="DL3682" t="str">
            <v/>
          </cell>
        </row>
        <row r="3683">
          <cell r="DL3683" t="str">
            <v/>
          </cell>
        </row>
        <row r="3684">
          <cell r="DL3684" t="str">
            <v/>
          </cell>
        </row>
        <row r="3685">
          <cell r="DL3685" t="str">
            <v/>
          </cell>
        </row>
        <row r="3686">
          <cell r="DL3686" t="str">
            <v/>
          </cell>
        </row>
        <row r="3687">
          <cell r="DL3687" t="str">
            <v/>
          </cell>
        </row>
        <row r="3688">
          <cell r="DL3688" t="str">
            <v/>
          </cell>
        </row>
        <row r="3689">
          <cell r="DL3689" t="str">
            <v/>
          </cell>
        </row>
        <row r="3690">
          <cell r="DL3690" t="str">
            <v/>
          </cell>
        </row>
        <row r="3691">
          <cell r="DL3691" t="str">
            <v/>
          </cell>
        </row>
        <row r="3692">
          <cell r="DL3692" t="str">
            <v/>
          </cell>
        </row>
        <row r="3693">
          <cell r="DL3693" t="str">
            <v/>
          </cell>
        </row>
        <row r="3694">
          <cell r="DL3694" t="str">
            <v/>
          </cell>
        </row>
        <row r="3695">
          <cell r="DL3695" t="str">
            <v/>
          </cell>
        </row>
        <row r="3696">
          <cell r="DL3696" t="str">
            <v/>
          </cell>
        </row>
        <row r="3697">
          <cell r="DL3697" t="str">
            <v/>
          </cell>
        </row>
        <row r="3698">
          <cell r="DL3698" t="str">
            <v/>
          </cell>
        </row>
        <row r="3699">
          <cell r="DL3699" t="str">
            <v/>
          </cell>
        </row>
        <row r="3700">
          <cell r="DL3700" t="str">
            <v/>
          </cell>
        </row>
        <row r="3701">
          <cell r="DL3701" t="str">
            <v/>
          </cell>
        </row>
        <row r="3702">
          <cell r="DL3702" t="str">
            <v/>
          </cell>
        </row>
        <row r="3703">
          <cell r="DL3703" t="str">
            <v/>
          </cell>
        </row>
        <row r="3704">
          <cell r="DL3704" t="str">
            <v/>
          </cell>
        </row>
        <row r="3705">
          <cell r="DL3705" t="str">
            <v/>
          </cell>
        </row>
        <row r="3706">
          <cell r="DL3706" t="str">
            <v/>
          </cell>
        </row>
        <row r="3707">
          <cell r="DL3707" t="str">
            <v/>
          </cell>
        </row>
        <row r="3708">
          <cell r="DL3708" t="str">
            <v/>
          </cell>
        </row>
        <row r="3709">
          <cell r="DL3709" t="str">
            <v/>
          </cell>
        </row>
        <row r="3710">
          <cell r="DL3710" t="str">
            <v/>
          </cell>
        </row>
        <row r="3711">
          <cell r="DL3711" t="str">
            <v/>
          </cell>
        </row>
        <row r="3712">
          <cell r="DL3712" t="str">
            <v/>
          </cell>
        </row>
        <row r="3713">
          <cell r="DL3713" t="str">
            <v/>
          </cell>
        </row>
        <row r="3714">
          <cell r="DL3714" t="str">
            <v/>
          </cell>
        </row>
        <row r="3715">
          <cell r="DL3715" t="str">
            <v/>
          </cell>
        </row>
        <row r="3716">
          <cell r="DL3716" t="str">
            <v/>
          </cell>
        </row>
        <row r="3717">
          <cell r="DL3717" t="str">
            <v/>
          </cell>
        </row>
        <row r="3718">
          <cell r="DL3718" t="str">
            <v/>
          </cell>
        </row>
        <row r="3719">
          <cell r="DL3719" t="str">
            <v/>
          </cell>
        </row>
        <row r="3720">
          <cell r="DL3720" t="str">
            <v/>
          </cell>
        </row>
        <row r="3721">
          <cell r="DL3721" t="str">
            <v/>
          </cell>
        </row>
        <row r="3722">
          <cell r="DL3722" t="str">
            <v/>
          </cell>
        </row>
        <row r="3723">
          <cell r="DL3723" t="str">
            <v/>
          </cell>
        </row>
        <row r="3724">
          <cell r="DL3724" t="str">
            <v/>
          </cell>
        </row>
        <row r="3725">
          <cell r="DL3725" t="str">
            <v/>
          </cell>
        </row>
        <row r="3726">
          <cell r="DL3726" t="str">
            <v/>
          </cell>
        </row>
        <row r="3727">
          <cell r="DL3727" t="str">
            <v/>
          </cell>
        </row>
        <row r="3728">
          <cell r="DL3728" t="str">
            <v/>
          </cell>
        </row>
        <row r="3729">
          <cell r="DL3729" t="str">
            <v/>
          </cell>
        </row>
        <row r="3730">
          <cell r="DL3730" t="str">
            <v/>
          </cell>
        </row>
        <row r="3731">
          <cell r="DL3731" t="str">
            <v/>
          </cell>
        </row>
        <row r="3732">
          <cell r="DL3732" t="str">
            <v/>
          </cell>
        </row>
        <row r="3733">
          <cell r="DL3733" t="str">
            <v/>
          </cell>
        </row>
        <row r="3734">
          <cell r="DL3734" t="str">
            <v/>
          </cell>
        </row>
        <row r="3735">
          <cell r="DL3735" t="str">
            <v/>
          </cell>
        </row>
        <row r="3736">
          <cell r="DL3736" t="str">
            <v/>
          </cell>
        </row>
        <row r="3737">
          <cell r="DL3737" t="str">
            <v/>
          </cell>
        </row>
        <row r="3738">
          <cell r="DL3738" t="str">
            <v/>
          </cell>
        </row>
        <row r="3739">
          <cell r="DL3739" t="str">
            <v/>
          </cell>
        </row>
        <row r="3740">
          <cell r="DL3740" t="str">
            <v/>
          </cell>
        </row>
        <row r="3741">
          <cell r="DL3741" t="str">
            <v/>
          </cell>
        </row>
        <row r="3742">
          <cell r="DL3742" t="str">
            <v/>
          </cell>
        </row>
        <row r="3743">
          <cell r="DL3743" t="str">
            <v/>
          </cell>
        </row>
        <row r="3744">
          <cell r="DL3744" t="str">
            <v/>
          </cell>
        </row>
        <row r="3745">
          <cell r="DL3745" t="str">
            <v/>
          </cell>
        </row>
        <row r="3746">
          <cell r="DL3746" t="str">
            <v/>
          </cell>
        </row>
        <row r="3747">
          <cell r="DL3747" t="str">
            <v/>
          </cell>
        </row>
        <row r="3748">
          <cell r="DL3748" t="str">
            <v/>
          </cell>
        </row>
        <row r="3749">
          <cell r="DL3749" t="str">
            <v/>
          </cell>
        </row>
        <row r="3750">
          <cell r="DL3750" t="str">
            <v/>
          </cell>
        </row>
        <row r="3751">
          <cell r="DL3751" t="str">
            <v/>
          </cell>
        </row>
        <row r="3752">
          <cell r="DL3752" t="str">
            <v/>
          </cell>
        </row>
        <row r="3753">
          <cell r="DL3753" t="str">
            <v/>
          </cell>
        </row>
        <row r="3754">
          <cell r="DL3754" t="str">
            <v/>
          </cell>
        </row>
        <row r="3755">
          <cell r="DL3755" t="str">
            <v/>
          </cell>
        </row>
        <row r="3756">
          <cell r="DL3756" t="str">
            <v/>
          </cell>
        </row>
        <row r="3757">
          <cell r="DL3757" t="str">
            <v/>
          </cell>
        </row>
        <row r="3758">
          <cell r="DL3758" t="str">
            <v/>
          </cell>
        </row>
        <row r="3759">
          <cell r="DL3759" t="str">
            <v/>
          </cell>
        </row>
        <row r="3760">
          <cell r="DL3760" t="str">
            <v/>
          </cell>
        </row>
        <row r="3761">
          <cell r="DL3761" t="str">
            <v/>
          </cell>
        </row>
        <row r="3762">
          <cell r="DL3762" t="str">
            <v/>
          </cell>
        </row>
        <row r="3763">
          <cell r="DL3763" t="str">
            <v/>
          </cell>
        </row>
        <row r="3764">
          <cell r="DL3764" t="str">
            <v/>
          </cell>
        </row>
        <row r="3765">
          <cell r="DL3765" t="str">
            <v/>
          </cell>
        </row>
        <row r="3766">
          <cell r="DL3766" t="str">
            <v/>
          </cell>
        </row>
        <row r="3767">
          <cell r="DL3767" t="str">
            <v/>
          </cell>
        </row>
        <row r="3768">
          <cell r="DL3768" t="str">
            <v/>
          </cell>
        </row>
        <row r="3769">
          <cell r="DL3769" t="str">
            <v/>
          </cell>
        </row>
        <row r="3770">
          <cell r="DL3770" t="str">
            <v/>
          </cell>
        </row>
        <row r="3771">
          <cell r="DL3771" t="str">
            <v/>
          </cell>
        </row>
        <row r="3772">
          <cell r="DL3772" t="str">
            <v/>
          </cell>
        </row>
        <row r="3773">
          <cell r="DL3773" t="str">
            <v/>
          </cell>
        </row>
        <row r="3774">
          <cell r="DL3774" t="str">
            <v/>
          </cell>
        </row>
        <row r="3775">
          <cell r="DL3775" t="str">
            <v/>
          </cell>
        </row>
        <row r="3776">
          <cell r="DL3776" t="str">
            <v/>
          </cell>
        </row>
        <row r="3777">
          <cell r="DL3777" t="str">
            <v/>
          </cell>
        </row>
        <row r="3778">
          <cell r="DL3778" t="str">
            <v/>
          </cell>
        </row>
        <row r="3779">
          <cell r="DL3779" t="str">
            <v/>
          </cell>
        </row>
        <row r="3780">
          <cell r="DL3780" t="str">
            <v/>
          </cell>
        </row>
        <row r="3781">
          <cell r="DL3781" t="str">
            <v/>
          </cell>
        </row>
        <row r="3782">
          <cell r="DL3782" t="str">
            <v/>
          </cell>
        </row>
        <row r="3783">
          <cell r="DL3783" t="str">
            <v/>
          </cell>
        </row>
        <row r="3784">
          <cell r="DL3784" t="str">
            <v/>
          </cell>
        </row>
        <row r="3785">
          <cell r="DL3785" t="str">
            <v/>
          </cell>
        </row>
        <row r="3786">
          <cell r="DL3786" t="str">
            <v/>
          </cell>
        </row>
        <row r="3787">
          <cell r="DL3787" t="str">
            <v/>
          </cell>
        </row>
        <row r="3788">
          <cell r="DL3788" t="str">
            <v/>
          </cell>
        </row>
        <row r="3789">
          <cell r="DL3789" t="str">
            <v/>
          </cell>
        </row>
        <row r="3790">
          <cell r="DL3790" t="str">
            <v/>
          </cell>
        </row>
        <row r="3791">
          <cell r="DL3791" t="str">
            <v/>
          </cell>
        </row>
        <row r="3792">
          <cell r="DL3792" t="str">
            <v/>
          </cell>
        </row>
        <row r="3793">
          <cell r="DL3793" t="str">
            <v/>
          </cell>
        </row>
        <row r="3794">
          <cell r="DL3794" t="str">
            <v/>
          </cell>
        </row>
        <row r="3795">
          <cell r="DL3795" t="str">
            <v/>
          </cell>
        </row>
        <row r="3796">
          <cell r="DL3796" t="str">
            <v/>
          </cell>
        </row>
        <row r="3797">
          <cell r="DL3797" t="str">
            <v/>
          </cell>
        </row>
        <row r="3798">
          <cell r="DL3798" t="str">
            <v/>
          </cell>
        </row>
        <row r="3799">
          <cell r="DL3799" t="str">
            <v/>
          </cell>
        </row>
        <row r="3800">
          <cell r="DL3800" t="str">
            <v/>
          </cell>
        </row>
        <row r="3801">
          <cell r="DL3801" t="str">
            <v/>
          </cell>
        </row>
        <row r="3802">
          <cell r="DL3802" t="str">
            <v/>
          </cell>
        </row>
        <row r="3803">
          <cell r="DL3803" t="str">
            <v/>
          </cell>
        </row>
        <row r="3804">
          <cell r="DL3804" t="str">
            <v/>
          </cell>
        </row>
        <row r="3805">
          <cell r="DL3805" t="str">
            <v/>
          </cell>
        </row>
        <row r="3806">
          <cell r="DL3806" t="str">
            <v/>
          </cell>
        </row>
        <row r="3807">
          <cell r="DL3807" t="str">
            <v/>
          </cell>
        </row>
        <row r="3808">
          <cell r="DL3808" t="str">
            <v/>
          </cell>
        </row>
        <row r="3809">
          <cell r="DL3809" t="str">
            <v/>
          </cell>
        </row>
        <row r="3810">
          <cell r="DL3810" t="str">
            <v/>
          </cell>
        </row>
        <row r="3811">
          <cell r="DL3811" t="str">
            <v/>
          </cell>
        </row>
        <row r="3812">
          <cell r="DL3812" t="str">
            <v/>
          </cell>
        </row>
        <row r="3813">
          <cell r="DL3813" t="str">
            <v/>
          </cell>
        </row>
        <row r="3814">
          <cell r="DL3814" t="str">
            <v/>
          </cell>
        </row>
        <row r="3815">
          <cell r="DL3815" t="str">
            <v/>
          </cell>
        </row>
        <row r="3816">
          <cell r="DL3816" t="str">
            <v/>
          </cell>
        </row>
        <row r="3817">
          <cell r="DL3817" t="str">
            <v/>
          </cell>
        </row>
        <row r="3818">
          <cell r="DL3818" t="str">
            <v/>
          </cell>
        </row>
        <row r="3819">
          <cell r="DL3819" t="str">
            <v/>
          </cell>
        </row>
        <row r="3820">
          <cell r="DL3820" t="str">
            <v/>
          </cell>
        </row>
        <row r="3821">
          <cell r="DL3821" t="str">
            <v/>
          </cell>
        </row>
        <row r="3822">
          <cell r="DL3822" t="str">
            <v/>
          </cell>
        </row>
        <row r="3823">
          <cell r="DL3823" t="str">
            <v/>
          </cell>
        </row>
        <row r="3824">
          <cell r="DL3824" t="str">
            <v/>
          </cell>
        </row>
        <row r="3825">
          <cell r="DL3825" t="str">
            <v/>
          </cell>
        </row>
        <row r="3826">
          <cell r="DL3826" t="str">
            <v/>
          </cell>
        </row>
        <row r="3827">
          <cell r="DL3827" t="str">
            <v/>
          </cell>
        </row>
        <row r="3828">
          <cell r="DL3828" t="str">
            <v/>
          </cell>
        </row>
        <row r="3829">
          <cell r="DL3829" t="str">
            <v/>
          </cell>
        </row>
        <row r="3830">
          <cell r="DL3830" t="str">
            <v/>
          </cell>
        </row>
        <row r="3831">
          <cell r="DL3831" t="str">
            <v/>
          </cell>
        </row>
        <row r="3832">
          <cell r="DL3832" t="str">
            <v/>
          </cell>
        </row>
        <row r="3833">
          <cell r="DL3833" t="str">
            <v/>
          </cell>
        </row>
        <row r="3834">
          <cell r="DL3834" t="str">
            <v/>
          </cell>
        </row>
        <row r="3835">
          <cell r="DL3835" t="str">
            <v/>
          </cell>
        </row>
        <row r="3836">
          <cell r="DL3836" t="str">
            <v/>
          </cell>
        </row>
        <row r="3837">
          <cell r="DL3837" t="str">
            <v/>
          </cell>
        </row>
        <row r="3838">
          <cell r="DL3838" t="str">
            <v/>
          </cell>
        </row>
        <row r="3839">
          <cell r="DL3839" t="str">
            <v/>
          </cell>
        </row>
        <row r="3840">
          <cell r="DL3840" t="str">
            <v/>
          </cell>
        </row>
        <row r="3841">
          <cell r="DL3841" t="str">
            <v/>
          </cell>
        </row>
        <row r="3842">
          <cell r="DL3842" t="str">
            <v/>
          </cell>
        </row>
        <row r="3843">
          <cell r="DL3843" t="str">
            <v/>
          </cell>
        </row>
        <row r="3844">
          <cell r="DL3844" t="str">
            <v/>
          </cell>
        </row>
        <row r="3845">
          <cell r="DL3845" t="str">
            <v/>
          </cell>
        </row>
        <row r="3846">
          <cell r="DL3846" t="str">
            <v/>
          </cell>
        </row>
        <row r="3847">
          <cell r="DL3847" t="str">
            <v/>
          </cell>
        </row>
        <row r="3848">
          <cell r="DL3848" t="str">
            <v/>
          </cell>
        </row>
        <row r="3849">
          <cell r="DL3849" t="str">
            <v/>
          </cell>
        </row>
        <row r="3850">
          <cell r="DL3850" t="str">
            <v/>
          </cell>
        </row>
        <row r="3851">
          <cell r="DL3851" t="str">
            <v/>
          </cell>
        </row>
        <row r="3852">
          <cell r="DL3852" t="str">
            <v/>
          </cell>
        </row>
        <row r="3853">
          <cell r="DL3853" t="str">
            <v/>
          </cell>
        </row>
        <row r="3854">
          <cell r="DL3854" t="str">
            <v/>
          </cell>
        </row>
        <row r="3855">
          <cell r="DL3855" t="str">
            <v/>
          </cell>
        </row>
        <row r="3856">
          <cell r="DL3856" t="str">
            <v/>
          </cell>
        </row>
        <row r="3857">
          <cell r="DL3857" t="str">
            <v/>
          </cell>
        </row>
        <row r="3858">
          <cell r="DL3858" t="str">
            <v/>
          </cell>
        </row>
        <row r="3859">
          <cell r="DL3859" t="str">
            <v/>
          </cell>
        </row>
        <row r="3860">
          <cell r="DL3860" t="str">
            <v/>
          </cell>
        </row>
        <row r="3861">
          <cell r="DL3861" t="str">
            <v/>
          </cell>
        </row>
        <row r="3862">
          <cell r="DL3862" t="str">
            <v/>
          </cell>
        </row>
        <row r="3863">
          <cell r="DL3863" t="str">
            <v/>
          </cell>
        </row>
        <row r="3864">
          <cell r="DL3864" t="str">
            <v/>
          </cell>
        </row>
        <row r="3865">
          <cell r="DL3865" t="str">
            <v/>
          </cell>
        </row>
        <row r="3866">
          <cell r="DL3866" t="str">
            <v/>
          </cell>
        </row>
        <row r="3867">
          <cell r="DL3867" t="str">
            <v/>
          </cell>
        </row>
        <row r="3868">
          <cell r="DL3868" t="str">
            <v/>
          </cell>
        </row>
        <row r="3869">
          <cell r="DL3869" t="str">
            <v/>
          </cell>
        </row>
        <row r="3870">
          <cell r="DL3870" t="str">
            <v/>
          </cell>
        </row>
        <row r="3871">
          <cell r="DL3871" t="str">
            <v/>
          </cell>
        </row>
        <row r="3872">
          <cell r="DL3872" t="str">
            <v/>
          </cell>
        </row>
        <row r="3873">
          <cell r="DL3873" t="str">
            <v/>
          </cell>
        </row>
        <row r="3874">
          <cell r="DL3874" t="str">
            <v/>
          </cell>
        </row>
        <row r="3875">
          <cell r="DL3875" t="str">
            <v/>
          </cell>
        </row>
        <row r="3876">
          <cell r="DL3876" t="str">
            <v/>
          </cell>
        </row>
        <row r="3877">
          <cell r="DL3877" t="str">
            <v/>
          </cell>
        </row>
        <row r="3878">
          <cell r="DL3878" t="str">
            <v/>
          </cell>
        </row>
        <row r="3879">
          <cell r="DL3879" t="str">
            <v/>
          </cell>
        </row>
        <row r="3880">
          <cell r="DL3880" t="str">
            <v/>
          </cell>
        </row>
        <row r="3881">
          <cell r="DL3881" t="str">
            <v/>
          </cell>
        </row>
        <row r="3882">
          <cell r="DL3882" t="str">
            <v/>
          </cell>
        </row>
        <row r="3883">
          <cell r="DL3883" t="str">
            <v/>
          </cell>
        </row>
        <row r="3884">
          <cell r="DL3884" t="str">
            <v/>
          </cell>
        </row>
        <row r="3885">
          <cell r="DL3885" t="str">
            <v/>
          </cell>
        </row>
        <row r="3886">
          <cell r="DL3886" t="str">
            <v/>
          </cell>
        </row>
        <row r="3887">
          <cell r="DL3887" t="str">
            <v/>
          </cell>
        </row>
        <row r="3888">
          <cell r="DL3888" t="str">
            <v/>
          </cell>
        </row>
        <row r="3889">
          <cell r="DL3889" t="str">
            <v/>
          </cell>
        </row>
        <row r="3890">
          <cell r="DL3890" t="str">
            <v/>
          </cell>
        </row>
        <row r="3891">
          <cell r="DL3891" t="str">
            <v/>
          </cell>
        </row>
        <row r="3892">
          <cell r="DL3892" t="str">
            <v/>
          </cell>
        </row>
        <row r="3893">
          <cell r="DL3893" t="str">
            <v/>
          </cell>
        </row>
        <row r="3894">
          <cell r="DL3894" t="str">
            <v/>
          </cell>
        </row>
        <row r="3895">
          <cell r="DL3895" t="str">
            <v/>
          </cell>
        </row>
        <row r="3896">
          <cell r="DL3896" t="str">
            <v/>
          </cell>
        </row>
        <row r="3897">
          <cell r="DL3897" t="str">
            <v/>
          </cell>
        </row>
        <row r="3898">
          <cell r="DL3898" t="str">
            <v/>
          </cell>
        </row>
        <row r="3899">
          <cell r="DL3899" t="str">
            <v/>
          </cell>
        </row>
        <row r="3900">
          <cell r="DL3900" t="str">
            <v/>
          </cell>
        </row>
        <row r="3901">
          <cell r="DL3901" t="str">
            <v/>
          </cell>
        </row>
        <row r="3902">
          <cell r="DL3902" t="str">
            <v/>
          </cell>
        </row>
        <row r="3903">
          <cell r="DL3903" t="str">
            <v/>
          </cell>
        </row>
        <row r="3904">
          <cell r="DL3904" t="str">
            <v/>
          </cell>
        </row>
        <row r="3905">
          <cell r="DL3905" t="str">
            <v/>
          </cell>
        </row>
        <row r="3906">
          <cell r="DL3906" t="str">
            <v/>
          </cell>
        </row>
        <row r="3907">
          <cell r="DL3907" t="str">
            <v/>
          </cell>
        </row>
        <row r="3908">
          <cell r="DL3908" t="str">
            <v/>
          </cell>
        </row>
        <row r="3909">
          <cell r="DL3909" t="str">
            <v/>
          </cell>
        </row>
        <row r="3910">
          <cell r="DL3910" t="str">
            <v/>
          </cell>
        </row>
        <row r="3911">
          <cell r="DL3911" t="str">
            <v/>
          </cell>
        </row>
        <row r="3912">
          <cell r="DL3912" t="str">
            <v/>
          </cell>
        </row>
        <row r="3913">
          <cell r="DL3913" t="str">
            <v/>
          </cell>
        </row>
        <row r="3914">
          <cell r="DL3914" t="str">
            <v/>
          </cell>
        </row>
        <row r="3915">
          <cell r="DL3915" t="str">
            <v/>
          </cell>
        </row>
        <row r="3916">
          <cell r="DL3916" t="str">
            <v/>
          </cell>
        </row>
        <row r="3917">
          <cell r="DL3917" t="str">
            <v/>
          </cell>
        </row>
        <row r="3918">
          <cell r="DL3918" t="str">
            <v/>
          </cell>
        </row>
        <row r="3919">
          <cell r="DL3919" t="str">
            <v/>
          </cell>
        </row>
        <row r="3920">
          <cell r="DL3920" t="str">
            <v/>
          </cell>
        </row>
        <row r="3921">
          <cell r="DL3921" t="str">
            <v/>
          </cell>
        </row>
        <row r="3922">
          <cell r="DL3922" t="str">
            <v/>
          </cell>
        </row>
        <row r="3923">
          <cell r="DL3923" t="str">
            <v/>
          </cell>
        </row>
        <row r="3924">
          <cell r="DL3924" t="str">
            <v/>
          </cell>
        </row>
        <row r="3925">
          <cell r="DL3925" t="str">
            <v/>
          </cell>
        </row>
        <row r="3926">
          <cell r="DL3926" t="str">
            <v/>
          </cell>
        </row>
        <row r="3927">
          <cell r="DL3927" t="str">
            <v/>
          </cell>
        </row>
        <row r="3928">
          <cell r="DL3928" t="str">
            <v/>
          </cell>
        </row>
        <row r="3929">
          <cell r="DL3929" t="str">
            <v/>
          </cell>
        </row>
        <row r="3930">
          <cell r="DL3930" t="str">
            <v/>
          </cell>
        </row>
        <row r="3931">
          <cell r="DL3931" t="str">
            <v/>
          </cell>
        </row>
        <row r="3932">
          <cell r="DL3932" t="str">
            <v/>
          </cell>
        </row>
        <row r="3933">
          <cell r="DL3933" t="str">
            <v/>
          </cell>
        </row>
        <row r="3934">
          <cell r="DL3934" t="str">
            <v/>
          </cell>
        </row>
        <row r="3935">
          <cell r="DL3935" t="str">
            <v/>
          </cell>
        </row>
        <row r="3936">
          <cell r="DL3936" t="str">
            <v/>
          </cell>
        </row>
        <row r="3937">
          <cell r="DL3937" t="str">
            <v/>
          </cell>
        </row>
        <row r="3938">
          <cell r="DL3938" t="str">
            <v/>
          </cell>
        </row>
        <row r="3939">
          <cell r="DL3939" t="str">
            <v/>
          </cell>
        </row>
        <row r="3940">
          <cell r="DL3940" t="str">
            <v/>
          </cell>
        </row>
        <row r="3941">
          <cell r="DL3941" t="str">
            <v/>
          </cell>
        </row>
        <row r="3942">
          <cell r="DL3942" t="str">
            <v/>
          </cell>
        </row>
        <row r="3943">
          <cell r="DL3943" t="str">
            <v/>
          </cell>
        </row>
        <row r="3944">
          <cell r="DL3944" t="str">
            <v/>
          </cell>
        </row>
        <row r="3945">
          <cell r="DL3945" t="str">
            <v/>
          </cell>
        </row>
        <row r="3946">
          <cell r="DL3946" t="str">
            <v/>
          </cell>
        </row>
        <row r="3947">
          <cell r="DL3947" t="str">
            <v/>
          </cell>
        </row>
        <row r="3948">
          <cell r="DL3948" t="str">
            <v/>
          </cell>
        </row>
        <row r="3949">
          <cell r="DL3949" t="str">
            <v/>
          </cell>
        </row>
        <row r="3950">
          <cell r="DL3950" t="str">
            <v/>
          </cell>
        </row>
        <row r="3951">
          <cell r="DL3951" t="str">
            <v/>
          </cell>
        </row>
        <row r="3952">
          <cell r="DL3952" t="str">
            <v/>
          </cell>
        </row>
        <row r="3953">
          <cell r="DL3953" t="str">
            <v/>
          </cell>
        </row>
        <row r="3954">
          <cell r="DL3954" t="str">
            <v/>
          </cell>
        </row>
        <row r="3955">
          <cell r="DL3955" t="str">
            <v/>
          </cell>
        </row>
        <row r="3956">
          <cell r="DL3956" t="str">
            <v/>
          </cell>
        </row>
        <row r="3957">
          <cell r="DL3957" t="str">
            <v/>
          </cell>
        </row>
        <row r="3958">
          <cell r="DL3958" t="str">
            <v/>
          </cell>
        </row>
        <row r="3959">
          <cell r="DL3959" t="str">
            <v/>
          </cell>
        </row>
        <row r="3960">
          <cell r="DL3960" t="str">
            <v/>
          </cell>
        </row>
        <row r="3961">
          <cell r="DL3961" t="str">
            <v/>
          </cell>
        </row>
        <row r="3962">
          <cell r="DL3962" t="str">
            <v/>
          </cell>
        </row>
        <row r="3963">
          <cell r="DL3963" t="str">
            <v/>
          </cell>
        </row>
        <row r="3964">
          <cell r="DL3964" t="str">
            <v/>
          </cell>
        </row>
        <row r="3965">
          <cell r="DL3965" t="str">
            <v/>
          </cell>
        </row>
        <row r="3966">
          <cell r="DL3966" t="str">
            <v/>
          </cell>
        </row>
        <row r="3967">
          <cell r="DL3967" t="str">
            <v/>
          </cell>
        </row>
        <row r="3968">
          <cell r="DL3968" t="str">
            <v/>
          </cell>
        </row>
        <row r="3969">
          <cell r="DL3969" t="str">
            <v/>
          </cell>
        </row>
        <row r="3970">
          <cell r="DL3970" t="str">
            <v/>
          </cell>
        </row>
        <row r="3971">
          <cell r="DL3971" t="str">
            <v/>
          </cell>
        </row>
        <row r="3972">
          <cell r="DL3972" t="str">
            <v/>
          </cell>
        </row>
        <row r="3973">
          <cell r="DL3973" t="str">
            <v/>
          </cell>
        </row>
        <row r="3974">
          <cell r="DL3974" t="str">
            <v/>
          </cell>
        </row>
        <row r="3975">
          <cell r="DL3975" t="str">
            <v/>
          </cell>
        </row>
        <row r="3976">
          <cell r="DL3976" t="str">
            <v/>
          </cell>
        </row>
        <row r="3977">
          <cell r="DL3977" t="str">
            <v/>
          </cell>
        </row>
        <row r="3978">
          <cell r="DL3978" t="str">
            <v/>
          </cell>
        </row>
        <row r="3979">
          <cell r="DL3979" t="str">
            <v/>
          </cell>
        </row>
        <row r="3980">
          <cell r="DL3980" t="str">
            <v/>
          </cell>
        </row>
        <row r="3981">
          <cell r="DL3981" t="str">
            <v/>
          </cell>
        </row>
        <row r="3982">
          <cell r="DL3982" t="str">
            <v/>
          </cell>
        </row>
        <row r="3983">
          <cell r="DL3983" t="str">
            <v/>
          </cell>
        </row>
        <row r="3984">
          <cell r="DL3984" t="str">
            <v/>
          </cell>
        </row>
        <row r="3985">
          <cell r="DL3985" t="str">
            <v/>
          </cell>
        </row>
        <row r="3986">
          <cell r="DL3986" t="str">
            <v/>
          </cell>
        </row>
        <row r="3987">
          <cell r="DL3987" t="str">
            <v/>
          </cell>
        </row>
        <row r="3988">
          <cell r="DL3988" t="str">
            <v/>
          </cell>
        </row>
        <row r="3989">
          <cell r="DL3989" t="str">
            <v/>
          </cell>
        </row>
        <row r="3990">
          <cell r="DL3990" t="str">
            <v/>
          </cell>
        </row>
        <row r="3991">
          <cell r="DL3991" t="str">
            <v/>
          </cell>
        </row>
        <row r="3992">
          <cell r="DL3992" t="str">
            <v/>
          </cell>
        </row>
        <row r="3993">
          <cell r="DL3993" t="str">
            <v/>
          </cell>
        </row>
        <row r="3994">
          <cell r="DL3994" t="str">
            <v/>
          </cell>
        </row>
        <row r="3995">
          <cell r="DL3995" t="str">
            <v/>
          </cell>
        </row>
        <row r="3996">
          <cell r="DL3996" t="str">
            <v/>
          </cell>
        </row>
        <row r="3997">
          <cell r="DL3997" t="str">
            <v/>
          </cell>
        </row>
        <row r="3998">
          <cell r="DL3998" t="str">
            <v/>
          </cell>
        </row>
        <row r="3999">
          <cell r="DL3999" t="str">
            <v/>
          </cell>
        </row>
        <row r="4000">
          <cell r="DL4000" t="str">
            <v/>
          </cell>
        </row>
        <row r="4001">
          <cell r="DL4001" t="str">
            <v/>
          </cell>
        </row>
        <row r="4002">
          <cell r="DL4002" t="str">
            <v/>
          </cell>
        </row>
        <row r="4003">
          <cell r="DL4003" t="str">
            <v/>
          </cell>
        </row>
        <row r="4004">
          <cell r="DL4004" t="str">
            <v/>
          </cell>
        </row>
        <row r="4005">
          <cell r="DL4005" t="str">
            <v/>
          </cell>
        </row>
        <row r="4006">
          <cell r="DL4006" t="str">
            <v/>
          </cell>
        </row>
        <row r="4007">
          <cell r="DL4007" t="str">
            <v/>
          </cell>
        </row>
        <row r="4008">
          <cell r="DL4008" t="str">
            <v/>
          </cell>
        </row>
        <row r="4009">
          <cell r="DL4009" t="str">
            <v/>
          </cell>
        </row>
        <row r="4010">
          <cell r="DL4010" t="str">
            <v/>
          </cell>
        </row>
        <row r="4011">
          <cell r="DL4011" t="str">
            <v/>
          </cell>
        </row>
        <row r="4012">
          <cell r="DL4012" t="str">
            <v/>
          </cell>
        </row>
        <row r="4013">
          <cell r="DL4013" t="str">
            <v/>
          </cell>
        </row>
        <row r="4014">
          <cell r="DL4014" t="str">
            <v/>
          </cell>
        </row>
        <row r="4015">
          <cell r="DL4015" t="str">
            <v/>
          </cell>
        </row>
        <row r="4016">
          <cell r="DL4016" t="str">
            <v/>
          </cell>
        </row>
        <row r="4017">
          <cell r="DL4017" t="str">
            <v/>
          </cell>
        </row>
        <row r="4018">
          <cell r="DL4018" t="str">
            <v/>
          </cell>
        </row>
        <row r="4019">
          <cell r="DL4019" t="str">
            <v/>
          </cell>
        </row>
        <row r="4020">
          <cell r="DL4020" t="str">
            <v/>
          </cell>
        </row>
        <row r="4021">
          <cell r="DL4021" t="str">
            <v/>
          </cell>
        </row>
        <row r="4022">
          <cell r="DL4022" t="str">
            <v/>
          </cell>
        </row>
        <row r="4023">
          <cell r="DL4023" t="str">
            <v/>
          </cell>
        </row>
        <row r="4024">
          <cell r="DL4024" t="str">
            <v/>
          </cell>
        </row>
        <row r="4025">
          <cell r="DL4025" t="str">
            <v/>
          </cell>
        </row>
        <row r="4026">
          <cell r="DL4026" t="str">
            <v/>
          </cell>
        </row>
        <row r="4027">
          <cell r="DL4027" t="str">
            <v/>
          </cell>
        </row>
        <row r="4028">
          <cell r="DL4028" t="str">
            <v/>
          </cell>
        </row>
        <row r="4029">
          <cell r="DL4029" t="str">
            <v/>
          </cell>
        </row>
        <row r="4030">
          <cell r="DL4030" t="str">
            <v/>
          </cell>
        </row>
        <row r="4031">
          <cell r="DL4031" t="str">
            <v/>
          </cell>
        </row>
        <row r="4032">
          <cell r="DL4032" t="str">
            <v/>
          </cell>
        </row>
        <row r="4033">
          <cell r="DL4033" t="str">
            <v/>
          </cell>
        </row>
        <row r="4034">
          <cell r="DL4034" t="str">
            <v/>
          </cell>
        </row>
        <row r="4035">
          <cell r="DL4035" t="str">
            <v/>
          </cell>
        </row>
        <row r="4036">
          <cell r="DL4036" t="str">
            <v/>
          </cell>
        </row>
        <row r="4037">
          <cell r="DL4037" t="str">
            <v/>
          </cell>
        </row>
        <row r="4038">
          <cell r="DL4038" t="str">
            <v/>
          </cell>
        </row>
        <row r="4039">
          <cell r="DL4039" t="str">
            <v/>
          </cell>
        </row>
        <row r="4040">
          <cell r="DL4040" t="str">
            <v/>
          </cell>
        </row>
        <row r="4041">
          <cell r="DL4041" t="str">
            <v/>
          </cell>
        </row>
        <row r="4042">
          <cell r="DL4042" t="str">
            <v/>
          </cell>
        </row>
        <row r="4043">
          <cell r="DL4043" t="str">
            <v/>
          </cell>
        </row>
        <row r="4044">
          <cell r="DL4044" t="str">
            <v/>
          </cell>
        </row>
        <row r="4045">
          <cell r="DL4045" t="str">
            <v/>
          </cell>
        </row>
        <row r="4046">
          <cell r="DL4046" t="str">
            <v/>
          </cell>
        </row>
        <row r="4047">
          <cell r="DL4047" t="str">
            <v/>
          </cell>
        </row>
        <row r="4048">
          <cell r="DL4048" t="str">
            <v/>
          </cell>
        </row>
        <row r="4049">
          <cell r="DL4049" t="str">
            <v/>
          </cell>
        </row>
        <row r="4050">
          <cell r="DL4050" t="str">
            <v/>
          </cell>
        </row>
        <row r="4051">
          <cell r="DL4051" t="str">
            <v/>
          </cell>
        </row>
        <row r="4052">
          <cell r="DL4052" t="str">
            <v/>
          </cell>
        </row>
        <row r="4053">
          <cell r="DL4053" t="str">
            <v/>
          </cell>
        </row>
        <row r="4054">
          <cell r="DL4054" t="str">
            <v/>
          </cell>
        </row>
        <row r="4055">
          <cell r="DL4055" t="str">
            <v/>
          </cell>
        </row>
        <row r="4056">
          <cell r="DL4056" t="str">
            <v/>
          </cell>
        </row>
        <row r="4057">
          <cell r="DL4057" t="str">
            <v/>
          </cell>
        </row>
        <row r="4058">
          <cell r="DL4058" t="str">
            <v/>
          </cell>
        </row>
        <row r="4059">
          <cell r="DL4059" t="str">
            <v/>
          </cell>
        </row>
        <row r="4060">
          <cell r="DL4060" t="str">
            <v/>
          </cell>
        </row>
        <row r="4061">
          <cell r="DL4061" t="str">
            <v/>
          </cell>
        </row>
        <row r="4062">
          <cell r="DL4062" t="str">
            <v/>
          </cell>
        </row>
        <row r="4063">
          <cell r="DL4063" t="str">
            <v/>
          </cell>
        </row>
        <row r="4064">
          <cell r="DL4064" t="str">
            <v/>
          </cell>
        </row>
        <row r="4065">
          <cell r="DL4065" t="str">
            <v/>
          </cell>
        </row>
        <row r="4066">
          <cell r="DL4066" t="str">
            <v/>
          </cell>
        </row>
        <row r="4067">
          <cell r="DL4067" t="str">
            <v/>
          </cell>
        </row>
        <row r="4068">
          <cell r="DL4068" t="str">
            <v/>
          </cell>
        </row>
        <row r="4069">
          <cell r="DL4069" t="str">
            <v/>
          </cell>
        </row>
        <row r="4070">
          <cell r="DL4070" t="str">
            <v/>
          </cell>
        </row>
        <row r="4071">
          <cell r="DL4071" t="str">
            <v/>
          </cell>
        </row>
        <row r="4072">
          <cell r="DL4072" t="str">
            <v/>
          </cell>
        </row>
        <row r="4073">
          <cell r="DL4073" t="str">
            <v/>
          </cell>
        </row>
        <row r="4074">
          <cell r="DL4074" t="str">
            <v/>
          </cell>
        </row>
        <row r="4075">
          <cell r="DL4075" t="str">
            <v/>
          </cell>
        </row>
        <row r="4076">
          <cell r="DL4076" t="str">
            <v/>
          </cell>
        </row>
        <row r="4077">
          <cell r="DL4077" t="str">
            <v/>
          </cell>
        </row>
        <row r="4078">
          <cell r="DL4078" t="str">
            <v/>
          </cell>
        </row>
        <row r="4079">
          <cell r="DL4079" t="str">
            <v/>
          </cell>
        </row>
        <row r="4080">
          <cell r="DL4080" t="str">
            <v/>
          </cell>
        </row>
        <row r="4081">
          <cell r="DL4081" t="str">
            <v/>
          </cell>
        </row>
        <row r="4082">
          <cell r="DL4082" t="str">
            <v/>
          </cell>
        </row>
        <row r="4083">
          <cell r="DL4083" t="str">
            <v/>
          </cell>
        </row>
        <row r="4084">
          <cell r="DL4084" t="str">
            <v/>
          </cell>
        </row>
        <row r="4085">
          <cell r="DL4085" t="str">
            <v/>
          </cell>
        </row>
        <row r="4086">
          <cell r="DL4086" t="str">
            <v/>
          </cell>
        </row>
        <row r="4087">
          <cell r="DL4087" t="str">
            <v/>
          </cell>
        </row>
        <row r="4088">
          <cell r="DL4088" t="str">
            <v/>
          </cell>
        </row>
        <row r="4089">
          <cell r="DL4089" t="str">
            <v/>
          </cell>
        </row>
        <row r="4090">
          <cell r="DL4090" t="str">
            <v/>
          </cell>
        </row>
        <row r="4091">
          <cell r="DL4091" t="str">
            <v/>
          </cell>
        </row>
        <row r="4092">
          <cell r="DL4092" t="str">
            <v/>
          </cell>
        </row>
        <row r="4093">
          <cell r="DL4093" t="str">
            <v/>
          </cell>
        </row>
        <row r="4094">
          <cell r="DL4094" t="str">
            <v/>
          </cell>
        </row>
        <row r="4095">
          <cell r="DL4095" t="str">
            <v/>
          </cell>
        </row>
        <row r="4096">
          <cell r="DL4096" t="str">
            <v/>
          </cell>
        </row>
        <row r="4097">
          <cell r="DL4097" t="str">
            <v/>
          </cell>
        </row>
        <row r="4098">
          <cell r="DL4098" t="str">
            <v/>
          </cell>
        </row>
        <row r="4099">
          <cell r="DL4099" t="str">
            <v/>
          </cell>
        </row>
        <row r="4100">
          <cell r="DL4100" t="str">
            <v/>
          </cell>
        </row>
        <row r="4101">
          <cell r="DL4101" t="str">
            <v/>
          </cell>
        </row>
        <row r="4102">
          <cell r="DL4102" t="str">
            <v/>
          </cell>
        </row>
        <row r="4103">
          <cell r="DL4103" t="str">
            <v/>
          </cell>
        </row>
        <row r="4104">
          <cell r="DL4104" t="str">
            <v/>
          </cell>
        </row>
        <row r="4105">
          <cell r="DL4105" t="str">
            <v/>
          </cell>
        </row>
        <row r="4106">
          <cell r="DL4106" t="str">
            <v/>
          </cell>
        </row>
        <row r="4107">
          <cell r="DL4107" t="str">
            <v/>
          </cell>
        </row>
        <row r="4108">
          <cell r="DL4108" t="str">
            <v/>
          </cell>
        </row>
        <row r="4109">
          <cell r="DL4109" t="str">
            <v/>
          </cell>
        </row>
        <row r="4110">
          <cell r="DL4110" t="str">
            <v/>
          </cell>
        </row>
        <row r="4111">
          <cell r="DL4111" t="str">
            <v/>
          </cell>
        </row>
        <row r="4112">
          <cell r="DL4112" t="str">
            <v/>
          </cell>
        </row>
        <row r="4113">
          <cell r="DL4113" t="str">
            <v/>
          </cell>
        </row>
        <row r="4114">
          <cell r="DL4114" t="str">
            <v/>
          </cell>
        </row>
        <row r="4115">
          <cell r="DL4115" t="str">
            <v/>
          </cell>
        </row>
        <row r="4116">
          <cell r="DL4116" t="str">
            <v/>
          </cell>
        </row>
        <row r="4117">
          <cell r="DL4117" t="str">
            <v/>
          </cell>
        </row>
        <row r="4118">
          <cell r="DL4118" t="str">
            <v/>
          </cell>
        </row>
        <row r="4119">
          <cell r="DL4119" t="str">
            <v/>
          </cell>
        </row>
        <row r="4120">
          <cell r="DL4120" t="str">
            <v/>
          </cell>
        </row>
        <row r="4121">
          <cell r="DL4121" t="str">
            <v/>
          </cell>
        </row>
        <row r="4122">
          <cell r="DL4122" t="str">
            <v/>
          </cell>
        </row>
        <row r="4123">
          <cell r="DL4123" t="str">
            <v/>
          </cell>
        </row>
        <row r="4124">
          <cell r="DL4124" t="str">
            <v/>
          </cell>
        </row>
        <row r="4125">
          <cell r="DL4125" t="str">
            <v/>
          </cell>
        </row>
        <row r="4126">
          <cell r="DL4126" t="str">
            <v/>
          </cell>
        </row>
        <row r="4127">
          <cell r="DL4127" t="str">
            <v/>
          </cell>
        </row>
        <row r="4128">
          <cell r="DL4128" t="str">
            <v/>
          </cell>
        </row>
        <row r="4129">
          <cell r="DL4129" t="str">
            <v/>
          </cell>
        </row>
        <row r="4130">
          <cell r="DL4130" t="str">
            <v/>
          </cell>
        </row>
        <row r="4131">
          <cell r="DL4131" t="str">
            <v/>
          </cell>
        </row>
        <row r="4132">
          <cell r="DL4132" t="str">
            <v/>
          </cell>
        </row>
        <row r="4133">
          <cell r="DL4133" t="str">
            <v/>
          </cell>
        </row>
        <row r="4134">
          <cell r="DL4134" t="str">
            <v/>
          </cell>
        </row>
        <row r="4135">
          <cell r="DL4135" t="str">
            <v/>
          </cell>
        </row>
        <row r="4136">
          <cell r="DL4136" t="str">
            <v/>
          </cell>
        </row>
        <row r="4137">
          <cell r="DL4137" t="str">
            <v/>
          </cell>
        </row>
        <row r="4138">
          <cell r="DL4138" t="str">
            <v/>
          </cell>
        </row>
        <row r="4139">
          <cell r="DL4139" t="str">
            <v/>
          </cell>
        </row>
        <row r="4140">
          <cell r="DL4140" t="str">
            <v/>
          </cell>
        </row>
        <row r="4141">
          <cell r="DL4141" t="str">
            <v/>
          </cell>
        </row>
        <row r="4142">
          <cell r="DL4142" t="str">
            <v/>
          </cell>
        </row>
        <row r="4143">
          <cell r="DL4143" t="str">
            <v/>
          </cell>
        </row>
        <row r="4144">
          <cell r="DL4144" t="str">
            <v/>
          </cell>
        </row>
        <row r="4145">
          <cell r="DL4145" t="str">
            <v/>
          </cell>
        </row>
        <row r="4146">
          <cell r="DL4146" t="str">
            <v/>
          </cell>
        </row>
        <row r="4147">
          <cell r="DL4147" t="str">
            <v/>
          </cell>
        </row>
        <row r="4148">
          <cell r="DL4148" t="str">
            <v/>
          </cell>
        </row>
        <row r="4149">
          <cell r="DL4149" t="str">
            <v/>
          </cell>
        </row>
        <row r="4150">
          <cell r="DL4150" t="str">
            <v/>
          </cell>
        </row>
        <row r="4151">
          <cell r="DL4151" t="str">
            <v/>
          </cell>
        </row>
        <row r="4152">
          <cell r="DL4152" t="str">
            <v/>
          </cell>
        </row>
        <row r="4153">
          <cell r="DL4153" t="str">
            <v/>
          </cell>
        </row>
        <row r="4154">
          <cell r="DL4154" t="str">
            <v/>
          </cell>
        </row>
        <row r="4155">
          <cell r="DL4155" t="str">
            <v/>
          </cell>
        </row>
        <row r="4156">
          <cell r="DL4156" t="str">
            <v/>
          </cell>
        </row>
        <row r="4157">
          <cell r="DL4157" t="str">
            <v/>
          </cell>
        </row>
        <row r="4158">
          <cell r="DL4158" t="str">
            <v/>
          </cell>
        </row>
        <row r="4159">
          <cell r="DL4159" t="str">
            <v/>
          </cell>
        </row>
        <row r="4160">
          <cell r="DL4160" t="str">
            <v/>
          </cell>
        </row>
        <row r="4161">
          <cell r="DL4161" t="str">
            <v/>
          </cell>
        </row>
        <row r="4162">
          <cell r="DL4162" t="str">
            <v/>
          </cell>
        </row>
        <row r="4163">
          <cell r="DL4163" t="str">
            <v/>
          </cell>
        </row>
        <row r="4164">
          <cell r="DL4164" t="str">
            <v/>
          </cell>
        </row>
        <row r="4165">
          <cell r="DL4165" t="str">
            <v/>
          </cell>
        </row>
        <row r="4166">
          <cell r="DL4166" t="str">
            <v/>
          </cell>
        </row>
        <row r="4167">
          <cell r="DL4167" t="str">
            <v/>
          </cell>
        </row>
        <row r="4168">
          <cell r="DL4168" t="str">
            <v/>
          </cell>
        </row>
        <row r="4169">
          <cell r="DL4169" t="str">
            <v/>
          </cell>
        </row>
        <row r="4170">
          <cell r="DL4170" t="str">
            <v/>
          </cell>
        </row>
        <row r="4171">
          <cell r="DL4171" t="str">
            <v/>
          </cell>
        </row>
        <row r="4172">
          <cell r="DL4172" t="str">
            <v/>
          </cell>
        </row>
        <row r="4173">
          <cell r="DL4173" t="str">
            <v/>
          </cell>
        </row>
        <row r="4174">
          <cell r="DL4174" t="str">
            <v/>
          </cell>
        </row>
        <row r="4175">
          <cell r="DL4175" t="str">
            <v/>
          </cell>
        </row>
        <row r="4176">
          <cell r="DL4176" t="str">
            <v/>
          </cell>
        </row>
        <row r="4177">
          <cell r="DL4177" t="str">
            <v/>
          </cell>
        </row>
        <row r="4178">
          <cell r="DL4178" t="str">
            <v/>
          </cell>
        </row>
        <row r="4179">
          <cell r="DL4179" t="str">
            <v/>
          </cell>
        </row>
        <row r="4180">
          <cell r="DL4180" t="str">
            <v/>
          </cell>
        </row>
        <row r="4181">
          <cell r="DL4181" t="str">
            <v/>
          </cell>
        </row>
        <row r="4182">
          <cell r="DL4182" t="str">
            <v/>
          </cell>
        </row>
        <row r="4183">
          <cell r="DL4183" t="str">
            <v/>
          </cell>
        </row>
        <row r="4184">
          <cell r="DL4184" t="str">
            <v/>
          </cell>
        </row>
        <row r="4185">
          <cell r="DL4185" t="str">
            <v/>
          </cell>
        </row>
        <row r="4186">
          <cell r="DL4186" t="str">
            <v/>
          </cell>
        </row>
        <row r="4187">
          <cell r="DL4187" t="str">
            <v/>
          </cell>
        </row>
        <row r="4188">
          <cell r="DL4188" t="str">
            <v/>
          </cell>
        </row>
        <row r="4189">
          <cell r="DL4189" t="str">
            <v/>
          </cell>
        </row>
        <row r="4190">
          <cell r="DL4190" t="str">
            <v/>
          </cell>
        </row>
        <row r="4191">
          <cell r="DL4191" t="str">
            <v/>
          </cell>
        </row>
        <row r="4192">
          <cell r="DL4192" t="str">
            <v/>
          </cell>
        </row>
        <row r="4193">
          <cell r="DL4193" t="str">
            <v/>
          </cell>
        </row>
        <row r="4194">
          <cell r="DL4194" t="str">
            <v/>
          </cell>
        </row>
        <row r="4195">
          <cell r="DL4195" t="str">
            <v/>
          </cell>
        </row>
        <row r="4196">
          <cell r="DL4196" t="str">
            <v/>
          </cell>
        </row>
        <row r="4197">
          <cell r="DL4197" t="str">
            <v/>
          </cell>
        </row>
        <row r="4198">
          <cell r="DL4198" t="str">
            <v/>
          </cell>
        </row>
        <row r="4199">
          <cell r="DL4199" t="str">
            <v/>
          </cell>
        </row>
        <row r="4200">
          <cell r="DL4200" t="str">
            <v/>
          </cell>
        </row>
        <row r="4201">
          <cell r="DL4201" t="str">
            <v/>
          </cell>
        </row>
        <row r="4202">
          <cell r="DL4202" t="str">
            <v/>
          </cell>
        </row>
        <row r="4203">
          <cell r="DL4203" t="str">
            <v/>
          </cell>
        </row>
        <row r="4204">
          <cell r="DL4204" t="str">
            <v/>
          </cell>
        </row>
        <row r="4205">
          <cell r="DL4205" t="str">
            <v/>
          </cell>
        </row>
        <row r="4206">
          <cell r="DL4206" t="str">
            <v/>
          </cell>
        </row>
        <row r="4207">
          <cell r="DL4207" t="str">
            <v/>
          </cell>
        </row>
        <row r="4208">
          <cell r="DL4208" t="str">
            <v/>
          </cell>
        </row>
        <row r="4209">
          <cell r="DL4209" t="str">
            <v/>
          </cell>
        </row>
        <row r="4210">
          <cell r="DL4210" t="str">
            <v/>
          </cell>
        </row>
        <row r="4211">
          <cell r="DL4211" t="str">
            <v/>
          </cell>
        </row>
        <row r="4212">
          <cell r="DL4212" t="str">
            <v/>
          </cell>
        </row>
        <row r="4213">
          <cell r="DL4213" t="str">
            <v/>
          </cell>
        </row>
        <row r="4214">
          <cell r="DL4214" t="str">
            <v/>
          </cell>
        </row>
        <row r="4215">
          <cell r="DL4215" t="str">
            <v/>
          </cell>
        </row>
        <row r="4216">
          <cell r="DL4216" t="str">
            <v/>
          </cell>
        </row>
        <row r="4217">
          <cell r="DL4217" t="str">
            <v/>
          </cell>
        </row>
        <row r="4218">
          <cell r="DL4218" t="str">
            <v/>
          </cell>
        </row>
        <row r="4219">
          <cell r="DL4219" t="str">
            <v/>
          </cell>
        </row>
        <row r="4220">
          <cell r="DL4220" t="str">
            <v/>
          </cell>
        </row>
        <row r="4221">
          <cell r="DL4221" t="str">
            <v/>
          </cell>
        </row>
        <row r="4222">
          <cell r="DL4222" t="str">
            <v/>
          </cell>
        </row>
        <row r="4223">
          <cell r="DL4223" t="str">
            <v/>
          </cell>
        </row>
        <row r="4224">
          <cell r="DL4224" t="str">
            <v/>
          </cell>
        </row>
        <row r="4225">
          <cell r="DL4225" t="str">
            <v/>
          </cell>
        </row>
        <row r="4226">
          <cell r="DL4226" t="str">
            <v/>
          </cell>
        </row>
        <row r="4227">
          <cell r="DL4227" t="str">
            <v/>
          </cell>
        </row>
        <row r="4228">
          <cell r="DL4228" t="str">
            <v/>
          </cell>
        </row>
        <row r="4229">
          <cell r="DL4229" t="str">
            <v/>
          </cell>
        </row>
        <row r="4230">
          <cell r="DL4230" t="str">
            <v/>
          </cell>
        </row>
        <row r="4231">
          <cell r="DL4231" t="str">
            <v/>
          </cell>
        </row>
        <row r="4232">
          <cell r="DL4232" t="str">
            <v/>
          </cell>
        </row>
        <row r="4233">
          <cell r="DL4233" t="str">
            <v/>
          </cell>
        </row>
        <row r="4234">
          <cell r="DL4234" t="str">
            <v/>
          </cell>
        </row>
        <row r="4235">
          <cell r="DL4235" t="str">
            <v/>
          </cell>
        </row>
        <row r="4236">
          <cell r="DL4236" t="str">
            <v/>
          </cell>
        </row>
        <row r="4237">
          <cell r="DL4237" t="str">
            <v/>
          </cell>
        </row>
        <row r="4238">
          <cell r="DL4238" t="str">
            <v/>
          </cell>
        </row>
        <row r="4239">
          <cell r="DL4239" t="str">
            <v/>
          </cell>
        </row>
        <row r="4240">
          <cell r="DL4240" t="str">
            <v/>
          </cell>
        </row>
        <row r="4241">
          <cell r="DL4241" t="str">
            <v/>
          </cell>
        </row>
        <row r="4242">
          <cell r="DL4242" t="str">
            <v/>
          </cell>
        </row>
        <row r="4243">
          <cell r="DL4243" t="str">
            <v/>
          </cell>
        </row>
        <row r="4244">
          <cell r="DL4244" t="str">
            <v/>
          </cell>
        </row>
        <row r="4245">
          <cell r="DL4245" t="str">
            <v/>
          </cell>
        </row>
        <row r="4246">
          <cell r="DL4246" t="str">
            <v/>
          </cell>
        </row>
        <row r="4247">
          <cell r="DL4247" t="str">
            <v/>
          </cell>
        </row>
        <row r="4248">
          <cell r="DL4248" t="str">
            <v/>
          </cell>
        </row>
        <row r="4249">
          <cell r="DL4249" t="str">
            <v/>
          </cell>
        </row>
        <row r="4250">
          <cell r="DL4250" t="str">
            <v/>
          </cell>
        </row>
        <row r="4251">
          <cell r="DL4251" t="str">
            <v/>
          </cell>
        </row>
        <row r="4252">
          <cell r="DL4252" t="str">
            <v/>
          </cell>
        </row>
        <row r="4253">
          <cell r="DL4253" t="str">
            <v/>
          </cell>
        </row>
        <row r="4254">
          <cell r="DL4254" t="str">
            <v/>
          </cell>
        </row>
        <row r="4255">
          <cell r="DL4255" t="str">
            <v/>
          </cell>
        </row>
        <row r="4256">
          <cell r="DL4256" t="str">
            <v/>
          </cell>
        </row>
        <row r="4257">
          <cell r="DL4257" t="str">
            <v/>
          </cell>
        </row>
        <row r="4258">
          <cell r="DL4258" t="str">
            <v/>
          </cell>
        </row>
        <row r="4259">
          <cell r="DL4259" t="str">
            <v/>
          </cell>
        </row>
        <row r="4260">
          <cell r="DL4260" t="str">
            <v/>
          </cell>
        </row>
        <row r="4261">
          <cell r="DL4261" t="str">
            <v/>
          </cell>
        </row>
        <row r="4262">
          <cell r="DL4262" t="str">
            <v/>
          </cell>
        </row>
        <row r="4263">
          <cell r="DL4263" t="str">
            <v/>
          </cell>
        </row>
        <row r="4264">
          <cell r="DL4264" t="str">
            <v/>
          </cell>
        </row>
        <row r="4265">
          <cell r="DL4265" t="str">
            <v/>
          </cell>
        </row>
        <row r="4266">
          <cell r="DL4266" t="str">
            <v/>
          </cell>
        </row>
        <row r="4267">
          <cell r="DL4267" t="str">
            <v/>
          </cell>
        </row>
        <row r="4268">
          <cell r="DL4268" t="str">
            <v/>
          </cell>
        </row>
        <row r="4269">
          <cell r="DL4269" t="str">
            <v/>
          </cell>
        </row>
        <row r="4270">
          <cell r="DL4270" t="str">
            <v/>
          </cell>
        </row>
        <row r="4271">
          <cell r="DL4271" t="str">
            <v/>
          </cell>
        </row>
        <row r="4272">
          <cell r="DL4272" t="str">
            <v/>
          </cell>
        </row>
        <row r="4273">
          <cell r="DL4273" t="str">
            <v/>
          </cell>
        </row>
        <row r="4274">
          <cell r="DL4274" t="str">
            <v/>
          </cell>
        </row>
        <row r="4275">
          <cell r="DL4275" t="str">
            <v/>
          </cell>
        </row>
        <row r="4276">
          <cell r="DL4276" t="str">
            <v/>
          </cell>
        </row>
        <row r="4277">
          <cell r="DL4277" t="str">
            <v/>
          </cell>
        </row>
        <row r="4278">
          <cell r="DL4278" t="str">
            <v/>
          </cell>
        </row>
        <row r="4279">
          <cell r="DL4279" t="str">
            <v/>
          </cell>
        </row>
        <row r="4280">
          <cell r="DL4280" t="str">
            <v/>
          </cell>
        </row>
        <row r="4281">
          <cell r="DL4281" t="str">
            <v/>
          </cell>
        </row>
        <row r="4282">
          <cell r="DL4282" t="str">
            <v/>
          </cell>
        </row>
        <row r="4283">
          <cell r="DL4283" t="str">
            <v/>
          </cell>
        </row>
        <row r="4284">
          <cell r="DL4284" t="str">
            <v/>
          </cell>
        </row>
        <row r="4285">
          <cell r="DL4285" t="str">
            <v/>
          </cell>
        </row>
        <row r="4286">
          <cell r="DL4286" t="str">
            <v/>
          </cell>
        </row>
        <row r="4287">
          <cell r="DL4287" t="str">
            <v/>
          </cell>
        </row>
        <row r="4288">
          <cell r="DL4288" t="str">
            <v/>
          </cell>
        </row>
        <row r="4289">
          <cell r="DL4289" t="str">
            <v/>
          </cell>
        </row>
        <row r="4290">
          <cell r="DL4290" t="str">
            <v/>
          </cell>
        </row>
        <row r="4291">
          <cell r="DL4291" t="str">
            <v/>
          </cell>
        </row>
        <row r="4292">
          <cell r="DL4292" t="str">
            <v/>
          </cell>
        </row>
        <row r="4293">
          <cell r="DL4293" t="str">
            <v/>
          </cell>
        </row>
        <row r="4294">
          <cell r="DL4294" t="str">
            <v/>
          </cell>
        </row>
        <row r="4295">
          <cell r="DL4295" t="str">
            <v/>
          </cell>
        </row>
        <row r="4296">
          <cell r="DL4296" t="str">
            <v/>
          </cell>
        </row>
        <row r="4297">
          <cell r="DL4297" t="str">
            <v/>
          </cell>
        </row>
        <row r="4298">
          <cell r="DL4298" t="str">
            <v/>
          </cell>
        </row>
        <row r="4299">
          <cell r="DL4299" t="str">
            <v/>
          </cell>
        </row>
        <row r="4300">
          <cell r="DL4300" t="str">
            <v/>
          </cell>
        </row>
        <row r="4301">
          <cell r="DL4301" t="str">
            <v/>
          </cell>
        </row>
        <row r="4302">
          <cell r="DL4302" t="str">
            <v/>
          </cell>
        </row>
        <row r="4303">
          <cell r="DL4303" t="str">
            <v/>
          </cell>
        </row>
        <row r="4304">
          <cell r="DL4304" t="str">
            <v/>
          </cell>
        </row>
        <row r="4305">
          <cell r="DL4305" t="str">
            <v/>
          </cell>
        </row>
        <row r="4306">
          <cell r="DL4306" t="str">
            <v/>
          </cell>
        </row>
        <row r="4307">
          <cell r="DL4307" t="str">
            <v/>
          </cell>
        </row>
        <row r="4308">
          <cell r="DL4308" t="str">
            <v/>
          </cell>
        </row>
        <row r="4309">
          <cell r="DL4309" t="str">
            <v/>
          </cell>
        </row>
        <row r="4310">
          <cell r="DL4310" t="str">
            <v/>
          </cell>
        </row>
        <row r="4311">
          <cell r="DL4311" t="str">
            <v/>
          </cell>
        </row>
        <row r="4312">
          <cell r="DL4312" t="str">
            <v/>
          </cell>
        </row>
        <row r="4313">
          <cell r="DL4313" t="str">
            <v/>
          </cell>
        </row>
        <row r="4314">
          <cell r="DL4314" t="str">
            <v/>
          </cell>
        </row>
        <row r="4315">
          <cell r="DL4315" t="str">
            <v/>
          </cell>
        </row>
        <row r="4316">
          <cell r="DL4316" t="str">
            <v/>
          </cell>
        </row>
        <row r="4317">
          <cell r="DL4317" t="str">
            <v/>
          </cell>
        </row>
        <row r="4318">
          <cell r="DL4318" t="str">
            <v/>
          </cell>
        </row>
        <row r="4319">
          <cell r="DL4319" t="str">
            <v/>
          </cell>
        </row>
        <row r="4320">
          <cell r="DL4320" t="str">
            <v/>
          </cell>
        </row>
        <row r="4321">
          <cell r="DL4321" t="str">
            <v/>
          </cell>
        </row>
        <row r="4322">
          <cell r="DL4322" t="str">
            <v/>
          </cell>
        </row>
        <row r="4323">
          <cell r="DL4323" t="str">
            <v/>
          </cell>
        </row>
        <row r="4324">
          <cell r="DL4324" t="str">
            <v/>
          </cell>
        </row>
        <row r="4325">
          <cell r="DL4325" t="str">
            <v/>
          </cell>
        </row>
        <row r="4326">
          <cell r="DL4326" t="str">
            <v/>
          </cell>
        </row>
        <row r="4327">
          <cell r="DL4327" t="str">
            <v/>
          </cell>
        </row>
        <row r="4328">
          <cell r="DL4328" t="str">
            <v/>
          </cell>
        </row>
        <row r="4329">
          <cell r="DL4329" t="str">
            <v/>
          </cell>
        </row>
        <row r="4330">
          <cell r="DL4330" t="str">
            <v/>
          </cell>
        </row>
        <row r="4331">
          <cell r="DL4331" t="str">
            <v/>
          </cell>
        </row>
        <row r="4332">
          <cell r="DL4332" t="str">
            <v/>
          </cell>
        </row>
        <row r="4333">
          <cell r="DL4333" t="str">
            <v/>
          </cell>
        </row>
        <row r="4334">
          <cell r="DL4334" t="str">
            <v/>
          </cell>
        </row>
        <row r="4335">
          <cell r="DL4335" t="str">
            <v/>
          </cell>
        </row>
        <row r="4336">
          <cell r="DL4336" t="str">
            <v/>
          </cell>
        </row>
        <row r="4337">
          <cell r="DL4337" t="str">
            <v/>
          </cell>
        </row>
        <row r="4338">
          <cell r="DL4338" t="str">
            <v/>
          </cell>
        </row>
        <row r="4339">
          <cell r="DL4339" t="str">
            <v/>
          </cell>
        </row>
        <row r="4340">
          <cell r="DL4340" t="str">
            <v/>
          </cell>
        </row>
        <row r="4341">
          <cell r="DL4341" t="str">
            <v/>
          </cell>
        </row>
        <row r="4342">
          <cell r="DL4342" t="str">
            <v/>
          </cell>
        </row>
        <row r="4343">
          <cell r="DL4343" t="str">
            <v/>
          </cell>
        </row>
        <row r="4344">
          <cell r="DL4344" t="str">
            <v/>
          </cell>
        </row>
        <row r="4345">
          <cell r="DL4345" t="str">
            <v/>
          </cell>
        </row>
        <row r="4346">
          <cell r="DL4346" t="str">
            <v/>
          </cell>
        </row>
        <row r="4347">
          <cell r="DL4347" t="str">
            <v/>
          </cell>
        </row>
        <row r="4348">
          <cell r="DL4348" t="str">
            <v/>
          </cell>
        </row>
        <row r="4349">
          <cell r="DL4349" t="str">
            <v/>
          </cell>
        </row>
        <row r="4350">
          <cell r="DL4350" t="str">
            <v/>
          </cell>
        </row>
        <row r="4351">
          <cell r="DL4351" t="str">
            <v/>
          </cell>
        </row>
        <row r="4352">
          <cell r="DL4352" t="str">
            <v/>
          </cell>
        </row>
        <row r="4353">
          <cell r="DL4353" t="str">
            <v/>
          </cell>
        </row>
        <row r="4354">
          <cell r="DL4354" t="str">
            <v/>
          </cell>
        </row>
        <row r="4355">
          <cell r="DL4355" t="str">
            <v/>
          </cell>
        </row>
        <row r="4356">
          <cell r="DL4356" t="str">
            <v/>
          </cell>
        </row>
        <row r="4357">
          <cell r="DL4357" t="str">
            <v/>
          </cell>
        </row>
        <row r="4358">
          <cell r="DL4358" t="str">
            <v/>
          </cell>
        </row>
        <row r="4359">
          <cell r="DL4359" t="str">
            <v/>
          </cell>
        </row>
        <row r="4360">
          <cell r="DL4360" t="str">
            <v/>
          </cell>
        </row>
        <row r="4361">
          <cell r="DL4361" t="str">
            <v/>
          </cell>
        </row>
        <row r="4362">
          <cell r="DL4362" t="str">
            <v/>
          </cell>
        </row>
        <row r="4363">
          <cell r="DL4363" t="str">
            <v/>
          </cell>
        </row>
        <row r="4364">
          <cell r="DL4364" t="str">
            <v/>
          </cell>
        </row>
        <row r="4365">
          <cell r="DL4365" t="str">
            <v/>
          </cell>
        </row>
        <row r="4366">
          <cell r="DL4366" t="str">
            <v/>
          </cell>
        </row>
        <row r="4367">
          <cell r="DL4367" t="str">
            <v/>
          </cell>
        </row>
        <row r="4368">
          <cell r="DL4368" t="str">
            <v/>
          </cell>
        </row>
        <row r="4369">
          <cell r="DL4369" t="str">
            <v/>
          </cell>
        </row>
        <row r="4370">
          <cell r="DL4370" t="str">
            <v/>
          </cell>
        </row>
        <row r="4371">
          <cell r="DL4371" t="str">
            <v/>
          </cell>
        </row>
        <row r="4372">
          <cell r="DL4372" t="str">
            <v/>
          </cell>
        </row>
        <row r="4373">
          <cell r="DL4373" t="str">
            <v/>
          </cell>
        </row>
        <row r="4374">
          <cell r="DL4374" t="str">
            <v/>
          </cell>
        </row>
        <row r="4375">
          <cell r="DL4375" t="str">
            <v/>
          </cell>
        </row>
        <row r="4376">
          <cell r="DL4376" t="str">
            <v/>
          </cell>
        </row>
        <row r="4377">
          <cell r="DL4377" t="str">
            <v/>
          </cell>
        </row>
        <row r="4378">
          <cell r="DL4378" t="str">
            <v/>
          </cell>
        </row>
        <row r="4379">
          <cell r="DL4379" t="str">
            <v/>
          </cell>
        </row>
        <row r="4380">
          <cell r="DL4380" t="str">
            <v/>
          </cell>
        </row>
        <row r="4381">
          <cell r="DL4381" t="str">
            <v/>
          </cell>
        </row>
        <row r="4382">
          <cell r="DL4382" t="str">
            <v/>
          </cell>
        </row>
        <row r="4383">
          <cell r="DL4383" t="str">
            <v/>
          </cell>
        </row>
        <row r="4384">
          <cell r="DL4384" t="str">
            <v/>
          </cell>
        </row>
        <row r="4385">
          <cell r="DL4385" t="str">
            <v/>
          </cell>
        </row>
        <row r="4386">
          <cell r="DL4386" t="str">
            <v/>
          </cell>
        </row>
        <row r="4387">
          <cell r="DL4387" t="str">
            <v/>
          </cell>
        </row>
        <row r="4388">
          <cell r="DL4388" t="str">
            <v/>
          </cell>
        </row>
        <row r="4389">
          <cell r="DL4389" t="str">
            <v/>
          </cell>
        </row>
        <row r="4390">
          <cell r="DL4390" t="str">
            <v/>
          </cell>
        </row>
        <row r="4391">
          <cell r="DL4391" t="str">
            <v/>
          </cell>
        </row>
        <row r="4392">
          <cell r="DL4392" t="str">
            <v/>
          </cell>
        </row>
        <row r="4393">
          <cell r="DL4393" t="str">
            <v/>
          </cell>
        </row>
        <row r="4394">
          <cell r="DL4394" t="str">
            <v/>
          </cell>
        </row>
        <row r="4395">
          <cell r="DL4395" t="str">
            <v/>
          </cell>
        </row>
        <row r="4396">
          <cell r="DL4396" t="str">
            <v/>
          </cell>
        </row>
        <row r="4397">
          <cell r="DL4397" t="str">
            <v/>
          </cell>
        </row>
        <row r="4398">
          <cell r="DL4398" t="str">
            <v/>
          </cell>
        </row>
        <row r="4399">
          <cell r="DL4399" t="str">
            <v/>
          </cell>
        </row>
        <row r="4400">
          <cell r="DL4400" t="str">
            <v/>
          </cell>
        </row>
        <row r="4401">
          <cell r="DL4401" t="str">
            <v/>
          </cell>
        </row>
        <row r="4402">
          <cell r="DL4402" t="str">
            <v/>
          </cell>
        </row>
        <row r="4403">
          <cell r="DL4403" t="str">
            <v/>
          </cell>
        </row>
        <row r="4404">
          <cell r="DL4404" t="str">
            <v/>
          </cell>
        </row>
        <row r="4405">
          <cell r="DL4405" t="str">
            <v/>
          </cell>
        </row>
        <row r="4406">
          <cell r="DL4406" t="str">
            <v/>
          </cell>
        </row>
        <row r="4407">
          <cell r="DL4407" t="str">
            <v/>
          </cell>
        </row>
        <row r="4408">
          <cell r="DL4408" t="str">
            <v/>
          </cell>
        </row>
        <row r="4409">
          <cell r="DL4409" t="str">
            <v/>
          </cell>
        </row>
        <row r="4410">
          <cell r="DL4410" t="str">
            <v/>
          </cell>
        </row>
        <row r="4411">
          <cell r="DL4411" t="str">
            <v/>
          </cell>
        </row>
        <row r="4412">
          <cell r="DL4412" t="str">
            <v/>
          </cell>
        </row>
        <row r="4413">
          <cell r="DL4413" t="str">
            <v/>
          </cell>
        </row>
        <row r="4414">
          <cell r="DL4414" t="str">
            <v/>
          </cell>
        </row>
        <row r="4415">
          <cell r="DL4415" t="str">
            <v/>
          </cell>
        </row>
        <row r="4416">
          <cell r="DL4416" t="str">
            <v/>
          </cell>
        </row>
        <row r="4417">
          <cell r="DL4417" t="str">
            <v/>
          </cell>
        </row>
        <row r="4418">
          <cell r="DL4418" t="str">
            <v/>
          </cell>
        </row>
        <row r="4419">
          <cell r="DL4419" t="str">
            <v/>
          </cell>
        </row>
        <row r="4420">
          <cell r="DL4420" t="str">
            <v/>
          </cell>
        </row>
        <row r="4421">
          <cell r="DL4421" t="str">
            <v/>
          </cell>
        </row>
        <row r="4422">
          <cell r="DL4422" t="str">
            <v/>
          </cell>
        </row>
        <row r="4423">
          <cell r="DL4423" t="str">
            <v/>
          </cell>
        </row>
        <row r="4424">
          <cell r="DL4424" t="str">
            <v/>
          </cell>
        </row>
        <row r="4425">
          <cell r="DL4425" t="str">
            <v/>
          </cell>
        </row>
        <row r="4426">
          <cell r="DL4426" t="str">
            <v/>
          </cell>
        </row>
        <row r="4427">
          <cell r="DL4427" t="str">
            <v/>
          </cell>
        </row>
        <row r="4428">
          <cell r="DL4428" t="str">
            <v/>
          </cell>
        </row>
        <row r="4429">
          <cell r="DL4429" t="str">
            <v/>
          </cell>
        </row>
        <row r="4430">
          <cell r="DL4430" t="str">
            <v/>
          </cell>
        </row>
        <row r="4431">
          <cell r="DL4431" t="str">
            <v/>
          </cell>
        </row>
        <row r="4432">
          <cell r="DL4432" t="str">
            <v/>
          </cell>
        </row>
        <row r="4433">
          <cell r="DL4433" t="str">
            <v/>
          </cell>
        </row>
        <row r="4434">
          <cell r="DL4434" t="str">
            <v/>
          </cell>
        </row>
        <row r="4435">
          <cell r="DL4435" t="str">
            <v/>
          </cell>
        </row>
        <row r="4436">
          <cell r="DL4436" t="str">
            <v/>
          </cell>
        </row>
        <row r="4437">
          <cell r="DL4437" t="str">
            <v/>
          </cell>
        </row>
        <row r="4438">
          <cell r="DL4438" t="str">
            <v/>
          </cell>
        </row>
        <row r="4439">
          <cell r="DL4439" t="str">
            <v/>
          </cell>
        </row>
        <row r="4440">
          <cell r="DL4440" t="str">
            <v/>
          </cell>
        </row>
        <row r="4441">
          <cell r="DL4441" t="str">
            <v/>
          </cell>
        </row>
        <row r="4442">
          <cell r="DL4442" t="str">
            <v/>
          </cell>
        </row>
        <row r="4443">
          <cell r="DL4443" t="str">
            <v/>
          </cell>
        </row>
        <row r="4444">
          <cell r="DL4444" t="str">
            <v/>
          </cell>
        </row>
        <row r="4445">
          <cell r="DL4445" t="str">
            <v/>
          </cell>
        </row>
        <row r="4446">
          <cell r="DL4446" t="str">
            <v/>
          </cell>
        </row>
        <row r="4447">
          <cell r="DL4447" t="str">
            <v/>
          </cell>
        </row>
        <row r="4448">
          <cell r="DL4448" t="str">
            <v/>
          </cell>
        </row>
        <row r="4449">
          <cell r="DL4449" t="str">
            <v/>
          </cell>
        </row>
        <row r="4450">
          <cell r="DL4450" t="str">
            <v/>
          </cell>
        </row>
        <row r="4451">
          <cell r="DL4451" t="str">
            <v/>
          </cell>
        </row>
        <row r="4452">
          <cell r="DL4452" t="str">
            <v/>
          </cell>
        </row>
        <row r="4453">
          <cell r="DL4453" t="str">
            <v/>
          </cell>
        </row>
        <row r="4454">
          <cell r="DL4454" t="str">
            <v/>
          </cell>
        </row>
        <row r="4455">
          <cell r="DL4455" t="str">
            <v/>
          </cell>
        </row>
        <row r="4456">
          <cell r="DL4456" t="str">
            <v/>
          </cell>
        </row>
        <row r="4457">
          <cell r="DL4457" t="str">
            <v/>
          </cell>
        </row>
        <row r="4458">
          <cell r="DL4458" t="str">
            <v/>
          </cell>
        </row>
        <row r="4459">
          <cell r="DL4459" t="str">
            <v/>
          </cell>
        </row>
        <row r="4460">
          <cell r="DL4460" t="str">
            <v/>
          </cell>
        </row>
        <row r="4461">
          <cell r="DL4461" t="str">
            <v/>
          </cell>
        </row>
        <row r="4462">
          <cell r="DL4462" t="str">
            <v/>
          </cell>
        </row>
        <row r="4463">
          <cell r="DL4463" t="str">
            <v/>
          </cell>
        </row>
        <row r="4464">
          <cell r="DL4464" t="str">
            <v/>
          </cell>
        </row>
        <row r="4465">
          <cell r="DL4465" t="str">
            <v/>
          </cell>
        </row>
        <row r="4466">
          <cell r="DL4466" t="str">
            <v/>
          </cell>
        </row>
        <row r="4467">
          <cell r="DL4467" t="str">
            <v/>
          </cell>
        </row>
        <row r="4468">
          <cell r="DL4468" t="str">
            <v/>
          </cell>
        </row>
        <row r="4469">
          <cell r="DL4469" t="str">
            <v/>
          </cell>
        </row>
        <row r="4470">
          <cell r="DL4470" t="str">
            <v/>
          </cell>
        </row>
        <row r="4471">
          <cell r="DL4471" t="str">
            <v/>
          </cell>
        </row>
        <row r="4472">
          <cell r="DL4472" t="str">
            <v/>
          </cell>
        </row>
        <row r="4473">
          <cell r="DL4473" t="str">
            <v/>
          </cell>
        </row>
        <row r="4474">
          <cell r="DL4474" t="str">
            <v/>
          </cell>
        </row>
        <row r="4475">
          <cell r="DL4475" t="str">
            <v/>
          </cell>
        </row>
        <row r="4476">
          <cell r="DL4476" t="str">
            <v/>
          </cell>
        </row>
        <row r="4477">
          <cell r="DL4477" t="str">
            <v/>
          </cell>
        </row>
        <row r="4478">
          <cell r="DL4478" t="str">
            <v/>
          </cell>
        </row>
        <row r="4479">
          <cell r="DL4479" t="str">
            <v/>
          </cell>
        </row>
        <row r="4480">
          <cell r="DL4480" t="str">
            <v/>
          </cell>
        </row>
        <row r="4481">
          <cell r="DL4481" t="str">
            <v/>
          </cell>
        </row>
        <row r="4482">
          <cell r="DL4482" t="str">
            <v/>
          </cell>
        </row>
        <row r="4483">
          <cell r="DL4483" t="str">
            <v/>
          </cell>
        </row>
        <row r="4484">
          <cell r="DL4484" t="str">
            <v/>
          </cell>
        </row>
        <row r="4485">
          <cell r="DL4485" t="str">
            <v/>
          </cell>
        </row>
        <row r="4486">
          <cell r="DL4486" t="str">
            <v/>
          </cell>
        </row>
        <row r="4487">
          <cell r="DL4487" t="str">
            <v/>
          </cell>
        </row>
        <row r="4488">
          <cell r="DL4488" t="str">
            <v/>
          </cell>
        </row>
        <row r="4489">
          <cell r="DL4489" t="str">
            <v/>
          </cell>
        </row>
        <row r="4490">
          <cell r="DL4490" t="str">
            <v/>
          </cell>
        </row>
        <row r="4491">
          <cell r="DL4491" t="str">
            <v/>
          </cell>
        </row>
        <row r="4492">
          <cell r="DL4492" t="str">
            <v/>
          </cell>
        </row>
        <row r="4493">
          <cell r="DL4493" t="str">
            <v/>
          </cell>
        </row>
        <row r="4494">
          <cell r="DL4494" t="str">
            <v/>
          </cell>
        </row>
        <row r="4495">
          <cell r="DL4495" t="str">
            <v/>
          </cell>
        </row>
        <row r="4496">
          <cell r="DL4496" t="str">
            <v/>
          </cell>
        </row>
        <row r="4497">
          <cell r="DL4497" t="str">
            <v/>
          </cell>
        </row>
        <row r="4498">
          <cell r="DL4498" t="str">
            <v/>
          </cell>
        </row>
        <row r="4499">
          <cell r="DL4499" t="str">
            <v/>
          </cell>
        </row>
        <row r="4500">
          <cell r="DL4500" t="str">
            <v/>
          </cell>
        </row>
        <row r="4501">
          <cell r="DL4501" t="str">
            <v/>
          </cell>
        </row>
        <row r="4502">
          <cell r="DL4502" t="str">
            <v/>
          </cell>
        </row>
        <row r="4503">
          <cell r="DL4503" t="str">
            <v/>
          </cell>
        </row>
        <row r="4504">
          <cell r="DL4504" t="str">
            <v/>
          </cell>
        </row>
        <row r="4505">
          <cell r="DL4505" t="str">
            <v/>
          </cell>
        </row>
        <row r="4506">
          <cell r="DL4506" t="str">
            <v/>
          </cell>
        </row>
        <row r="4507">
          <cell r="DL4507" t="str">
            <v/>
          </cell>
        </row>
        <row r="4508">
          <cell r="DL4508" t="str">
            <v/>
          </cell>
        </row>
        <row r="4509">
          <cell r="DL4509" t="str">
            <v/>
          </cell>
        </row>
        <row r="4510">
          <cell r="DL4510" t="str">
            <v/>
          </cell>
        </row>
        <row r="4511">
          <cell r="DL4511" t="str">
            <v/>
          </cell>
        </row>
        <row r="4512">
          <cell r="DL4512" t="str">
            <v/>
          </cell>
        </row>
        <row r="4513">
          <cell r="DL4513" t="str">
            <v/>
          </cell>
        </row>
        <row r="4514">
          <cell r="DL4514" t="str">
            <v/>
          </cell>
        </row>
        <row r="4515">
          <cell r="DL4515" t="str">
            <v/>
          </cell>
        </row>
        <row r="4516">
          <cell r="DL4516" t="str">
            <v/>
          </cell>
        </row>
        <row r="4517">
          <cell r="DL4517" t="str">
            <v/>
          </cell>
        </row>
        <row r="4518">
          <cell r="DL4518" t="str">
            <v/>
          </cell>
        </row>
        <row r="4519">
          <cell r="DL4519" t="str">
            <v/>
          </cell>
        </row>
        <row r="4520">
          <cell r="DL4520" t="str">
            <v/>
          </cell>
        </row>
        <row r="4521">
          <cell r="DL4521" t="str">
            <v/>
          </cell>
        </row>
        <row r="4522">
          <cell r="DL4522" t="str">
            <v/>
          </cell>
        </row>
        <row r="4523">
          <cell r="DL4523" t="str">
            <v/>
          </cell>
        </row>
        <row r="4524">
          <cell r="DL4524" t="str">
            <v/>
          </cell>
        </row>
        <row r="4525">
          <cell r="DL4525" t="str">
            <v/>
          </cell>
        </row>
        <row r="4526">
          <cell r="DL4526" t="str">
            <v/>
          </cell>
        </row>
        <row r="4527">
          <cell r="DL4527" t="str">
            <v/>
          </cell>
        </row>
        <row r="4528">
          <cell r="DL4528" t="str">
            <v/>
          </cell>
        </row>
        <row r="4529">
          <cell r="DL4529" t="str">
            <v/>
          </cell>
        </row>
        <row r="4530">
          <cell r="DL4530" t="str">
            <v/>
          </cell>
        </row>
        <row r="4531">
          <cell r="DL4531" t="str">
            <v/>
          </cell>
        </row>
        <row r="4532">
          <cell r="DL4532" t="str">
            <v/>
          </cell>
        </row>
        <row r="4533">
          <cell r="DL4533" t="str">
            <v/>
          </cell>
        </row>
        <row r="4534">
          <cell r="DL4534" t="str">
            <v/>
          </cell>
        </row>
        <row r="4535">
          <cell r="DL4535" t="str">
            <v/>
          </cell>
        </row>
        <row r="4536">
          <cell r="DL4536" t="str">
            <v/>
          </cell>
        </row>
        <row r="4537">
          <cell r="DL4537" t="str">
            <v/>
          </cell>
        </row>
        <row r="4538">
          <cell r="DL4538" t="str">
            <v/>
          </cell>
        </row>
        <row r="4539">
          <cell r="DL4539" t="str">
            <v/>
          </cell>
        </row>
        <row r="4540">
          <cell r="DL4540" t="str">
            <v/>
          </cell>
        </row>
        <row r="4541">
          <cell r="DL4541" t="str">
            <v/>
          </cell>
        </row>
        <row r="4542">
          <cell r="DL4542" t="str">
            <v/>
          </cell>
        </row>
        <row r="4543">
          <cell r="DL4543" t="str">
            <v/>
          </cell>
        </row>
        <row r="4544">
          <cell r="DL4544" t="str">
            <v/>
          </cell>
        </row>
        <row r="4545">
          <cell r="DL4545" t="str">
            <v/>
          </cell>
        </row>
        <row r="4546">
          <cell r="DL4546" t="str">
            <v/>
          </cell>
        </row>
        <row r="4547">
          <cell r="DL4547" t="str">
            <v/>
          </cell>
        </row>
        <row r="4548">
          <cell r="DL4548" t="str">
            <v/>
          </cell>
        </row>
        <row r="4549">
          <cell r="DL4549" t="str">
            <v/>
          </cell>
        </row>
        <row r="4550">
          <cell r="DL4550" t="str">
            <v/>
          </cell>
        </row>
        <row r="4551">
          <cell r="DL4551" t="str">
            <v/>
          </cell>
        </row>
        <row r="4552">
          <cell r="DL4552" t="str">
            <v/>
          </cell>
        </row>
        <row r="4553">
          <cell r="DL4553" t="str">
            <v/>
          </cell>
        </row>
        <row r="4554">
          <cell r="DL4554" t="str">
            <v/>
          </cell>
        </row>
        <row r="4555">
          <cell r="DL4555" t="str">
            <v/>
          </cell>
        </row>
        <row r="4556">
          <cell r="DL4556" t="str">
            <v/>
          </cell>
        </row>
        <row r="4557">
          <cell r="DL4557" t="str">
            <v/>
          </cell>
        </row>
        <row r="4558">
          <cell r="DL4558" t="str">
            <v/>
          </cell>
        </row>
        <row r="4559">
          <cell r="DL4559" t="str">
            <v/>
          </cell>
        </row>
        <row r="4560">
          <cell r="DL4560" t="str">
            <v/>
          </cell>
        </row>
        <row r="4561">
          <cell r="DL4561" t="str">
            <v/>
          </cell>
        </row>
        <row r="4562">
          <cell r="DL4562" t="str">
            <v/>
          </cell>
        </row>
        <row r="4563">
          <cell r="DL4563" t="str">
            <v/>
          </cell>
        </row>
        <row r="4564">
          <cell r="DL4564" t="str">
            <v/>
          </cell>
        </row>
        <row r="4565">
          <cell r="DL4565" t="str">
            <v/>
          </cell>
        </row>
        <row r="4566">
          <cell r="DL4566" t="str">
            <v/>
          </cell>
        </row>
        <row r="4567">
          <cell r="DL4567" t="str">
            <v/>
          </cell>
        </row>
        <row r="4568">
          <cell r="DL4568" t="str">
            <v/>
          </cell>
        </row>
        <row r="4569">
          <cell r="DL4569" t="str">
            <v/>
          </cell>
        </row>
        <row r="4570">
          <cell r="DL4570" t="str">
            <v/>
          </cell>
        </row>
        <row r="4571">
          <cell r="DL4571" t="str">
            <v/>
          </cell>
        </row>
        <row r="4572">
          <cell r="DL4572" t="str">
            <v/>
          </cell>
        </row>
        <row r="4573">
          <cell r="DL4573" t="str">
            <v/>
          </cell>
        </row>
        <row r="4574">
          <cell r="DL4574" t="str">
            <v/>
          </cell>
        </row>
        <row r="4575">
          <cell r="DL4575" t="str">
            <v/>
          </cell>
        </row>
        <row r="4576">
          <cell r="DL4576" t="str">
            <v/>
          </cell>
        </row>
        <row r="4577">
          <cell r="DL4577" t="str">
            <v/>
          </cell>
        </row>
        <row r="4578">
          <cell r="DL4578" t="str">
            <v/>
          </cell>
        </row>
        <row r="4579">
          <cell r="DL4579" t="str">
            <v/>
          </cell>
        </row>
        <row r="4580">
          <cell r="DL4580" t="str">
            <v/>
          </cell>
        </row>
        <row r="4581">
          <cell r="DL4581" t="str">
            <v/>
          </cell>
        </row>
        <row r="4582">
          <cell r="DL4582" t="str">
            <v/>
          </cell>
        </row>
        <row r="4583">
          <cell r="DL4583" t="str">
            <v/>
          </cell>
        </row>
        <row r="4584">
          <cell r="DL4584" t="str">
            <v/>
          </cell>
        </row>
        <row r="4585">
          <cell r="DL4585" t="str">
            <v/>
          </cell>
        </row>
        <row r="4586">
          <cell r="DL4586" t="str">
            <v/>
          </cell>
        </row>
        <row r="4587">
          <cell r="DL4587" t="str">
            <v/>
          </cell>
        </row>
        <row r="4588">
          <cell r="DL4588" t="str">
            <v/>
          </cell>
        </row>
        <row r="4589">
          <cell r="DL4589" t="str">
            <v/>
          </cell>
        </row>
        <row r="4590">
          <cell r="DL4590" t="str">
            <v/>
          </cell>
        </row>
        <row r="4591">
          <cell r="DL4591" t="str">
            <v/>
          </cell>
        </row>
        <row r="4592">
          <cell r="DL4592" t="str">
            <v/>
          </cell>
        </row>
        <row r="4593">
          <cell r="DL4593" t="str">
            <v/>
          </cell>
        </row>
        <row r="4594">
          <cell r="DL4594" t="str">
            <v/>
          </cell>
        </row>
        <row r="4595">
          <cell r="DL4595" t="str">
            <v/>
          </cell>
        </row>
        <row r="4596">
          <cell r="DL4596" t="str">
            <v/>
          </cell>
        </row>
        <row r="4597">
          <cell r="DL4597" t="str">
            <v/>
          </cell>
        </row>
        <row r="4598">
          <cell r="DL4598" t="str">
            <v/>
          </cell>
        </row>
        <row r="4599">
          <cell r="DL4599" t="str">
            <v/>
          </cell>
        </row>
        <row r="4600">
          <cell r="DL4600" t="str">
            <v/>
          </cell>
        </row>
        <row r="4601">
          <cell r="DL4601" t="str">
            <v/>
          </cell>
        </row>
        <row r="4602">
          <cell r="DL4602" t="str">
            <v/>
          </cell>
        </row>
        <row r="4603">
          <cell r="DL4603" t="str">
            <v/>
          </cell>
        </row>
        <row r="4604">
          <cell r="DL4604" t="str">
            <v/>
          </cell>
        </row>
        <row r="4605">
          <cell r="DL4605" t="str">
            <v/>
          </cell>
        </row>
        <row r="4606">
          <cell r="DL4606" t="str">
            <v/>
          </cell>
        </row>
        <row r="4607">
          <cell r="DL4607" t="str">
            <v/>
          </cell>
        </row>
        <row r="4608">
          <cell r="DL4608" t="str">
            <v/>
          </cell>
        </row>
        <row r="4609">
          <cell r="DL4609" t="str">
            <v/>
          </cell>
        </row>
        <row r="4610">
          <cell r="DL4610" t="str">
            <v/>
          </cell>
        </row>
        <row r="4611">
          <cell r="DL4611" t="str">
            <v/>
          </cell>
        </row>
        <row r="4612">
          <cell r="DL4612" t="str">
            <v/>
          </cell>
        </row>
        <row r="4613">
          <cell r="DL4613" t="str">
            <v/>
          </cell>
        </row>
        <row r="4614">
          <cell r="DL4614" t="str">
            <v/>
          </cell>
        </row>
        <row r="4615">
          <cell r="DL4615" t="str">
            <v/>
          </cell>
        </row>
        <row r="4616">
          <cell r="DL4616" t="str">
            <v/>
          </cell>
        </row>
        <row r="4617">
          <cell r="DL4617" t="str">
            <v/>
          </cell>
        </row>
        <row r="4618">
          <cell r="DL4618" t="str">
            <v/>
          </cell>
        </row>
        <row r="4619">
          <cell r="DL4619" t="str">
            <v/>
          </cell>
        </row>
        <row r="4620">
          <cell r="DL4620" t="str">
            <v/>
          </cell>
        </row>
        <row r="4621">
          <cell r="DL4621" t="str">
            <v/>
          </cell>
        </row>
        <row r="4622">
          <cell r="DL4622" t="str">
            <v/>
          </cell>
        </row>
        <row r="4623">
          <cell r="DL4623" t="str">
            <v/>
          </cell>
        </row>
        <row r="4624">
          <cell r="DL4624" t="str">
            <v/>
          </cell>
        </row>
        <row r="4625">
          <cell r="DL4625" t="str">
            <v/>
          </cell>
        </row>
        <row r="4626">
          <cell r="DL4626" t="str">
            <v/>
          </cell>
        </row>
        <row r="4627">
          <cell r="DL4627" t="str">
            <v/>
          </cell>
        </row>
        <row r="4628">
          <cell r="DL4628" t="str">
            <v/>
          </cell>
        </row>
        <row r="4629">
          <cell r="DL4629" t="str">
            <v/>
          </cell>
        </row>
        <row r="4630">
          <cell r="DL4630" t="str">
            <v/>
          </cell>
        </row>
        <row r="4631">
          <cell r="DL4631" t="str">
            <v/>
          </cell>
        </row>
        <row r="4632">
          <cell r="DL4632" t="str">
            <v/>
          </cell>
        </row>
        <row r="4633">
          <cell r="DL4633" t="str">
            <v/>
          </cell>
        </row>
        <row r="4634">
          <cell r="DL4634" t="str">
            <v/>
          </cell>
        </row>
        <row r="4635">
          <cell r="DL4635" t="str">
            <v/>
          </cell>
        </row>
        <row r="4636">
          <cell r="DL4636" t="str">
            <v/>
          </cell>
        </row>
        <row r="4637">
          <cell r="DL4637" t="str">
            <v/>
          </cell>
        </row>
        <row r="4638">
          <cell r="DL4638" t="str">
            <v/>
          </cell>
        </row>
        <row r="4639">
          <cell r="DL4639" t="str">
            <v/>
          </cell>
        </row>
        <row r="4640">
          <cell r="DL4640" t="str">
            <v/>
          </cell>
        </row>
        <row r="4641">
          <cell r="DL4641" t="str">
            <v/>
          </cell>
        </row>
        <row r="4642">
          <cell r="DL4642" t="str">
            <v/>
          </cell>
        </row>
        <row r="4643">
          <cell r="DL4643" t="str">
            <v/>
          </cell>
        </row>
        <row r="4644">
          <cell r="DL4644" t="str">
            <v/>
          </cell>
        </row>
        <row r="4645">
          <cell r="DL4645" t="str">
            <v/>
          </cell>
        </row>
        <row r="4646">
          <cell r="DL4646" t="str">
            <v/>
          </cell>
        </row>
        <row r="4647">
          <cell r="DL4647" t="str">
            <v/>
          </cell>
        </row>
        <row r="4648">
          <cell r="DL4648" t="str">
            <v/>
          </cell>
        </row>
        <row r="4649">
          <cell r="DL4649" t="str">
            <v/>
          </cell>
        </row>
        <row r="4650">
          <cell r="DL4650" t="str">
            <v/>
          </cell>
        </row>
        <row r="4651">
          <cell r="DL4651" t="str">
            <v/>
          </cell>
        </row>
        <row r="4652">
          <cell r="DL4652" t="str">
            <v/>
          </cell>
        </row>
        <row r="4653">
          <cell r="DL4653" t="str">
            <v/>
          </cell>
        </row>
        <row r="4654">
          <cell r="DL4654" t="str">
            <v/>
          </cell>
        </row>
        <row r="4655">
          <cell r="DL4655" t="str">
            <v/>
          </cell>
        </row>
        <row r="4656">
          <cell r="DL4656" t="str">
            <v/>
          </cell>
        </row>
        <row r="4657">
          <cell r="DL4657" t="str">
            <v/>
          </cell>
        </row>
        <row r="4658">
          <cell r="DL4658" t="str">
            <v/>
          </cell>
        </row>
        <row r="4659">
          <cell r="DL4659" t="str">
            <v/>
          </cell>
        </row>
        <row r="4660">
          <cell r="DL4660" t="str">
            <v/>
          </cell>
        </row>
        <row r="4661">
          <cell r="DL4661" t="str">
            <v/>
          </cell>
        </row>
        <row r="4662">
          <cell r="DL4662" t="str">
            <v/>
          </cell>
        </row>
        <row r="4663">
          <cell r="DL4663" t="str">
            <v/>
          </cell>
        </row>
        <row r="4664">
          <cell r="DL4664" t="str">
            <v/>
          </cell>
        </row>
        <row r="4665">
          <cell r="DL4665" t="str">
            <v/>
          </cell>
        </row>
        <row r="4666">
          <cell r="DL4666" t="str">
            <v/>
          </cell>
        </row>
        <row r="4667">
          <cell r="DL4667" t="str">
            <v/>
          </cell>
        </row>
        <row r="4668">
          <cell r="DL4668" t="str">
            <v/>
          </cell>
        </row>
        <row r="4669">
          <cell r="DL4669" t="str">
            <v/>
          </cell>
        </row>
        <row r="4670">
          <cell r="DL4670" t="str">
            <v/>
          </cell>
        </row>
        <row r="4671">
          <cell r="DL4671" t="str">
            <v/>
          </cell>
        </row>
        <row r="4672">
          <cell r="DL4672" t="str">
            <v/>
          </cell>
        </row>
        <row r="4673">
          <cell r="DL4673" t="str">
            <v/>
          </cell>
        </row>
        <row r="4674">
          <cell r="DL4674" t="str">
            <v/>
          </cell>
        </row>
        <row r="4675">
          <cell r="DL4675" t="str">
            <v/>
          </cell>
        </row>
        <row r="4676">
          <cell r="DL4676" t="str">
            <v/>
          </cell>
        </row>
        <row r="4677">
          <cell r="DL4677" t="str">
            <v/>
          </cell>
        </row>
        <row r="4678">
          <cell r="DL4678" t="str">
            <v/>
          </cell>
        </row>
        <row r="4679">
          <cell r="DL4679" t="str">
            <v/>
          </cell>
        </row>
        <row r="4680">
          <cell r="DL4680" t="str">
            <v/>
          </cell>
        </row>
        <row r="4681">
          <cell r="DL4681" t="str">
            <v/>
          </cell>
        </row>
        <row r="4682">
          <cell r="DL4682" t="str">
            <v/>
          </cell>
        </row>
        <row r="4683">
          <cell r="DL4683" t="str">
            <v/>
          </cell>
        </row>
        <row r="4684">
          <cell r="DL4684" t="str">
            <v/>
          </cell>
        </row>
        <row r="4685">
          <cell r="DL4685" t="str">
            <v/>
          </cell>
        </row>
        <row r="4686">
          <cell r="DL4686" t="str">
            <v/>
          </cell>
        </row>
        <row r="4687">
          <cell r="DL4687" t="str">
            <v/>
          </cell>
        </row>
        <row r="4688">
          <cell r="DL4688" t="str">
            <v/>
          </cell>
        </row>
        <row r="4689">
          <cell r="DL4689" t="str">
            <v/>
          </cell>
        </row>
        <row r="4690">
          <cell r="DL4690" t="str">
            <v/>
          </cell>
        </row>
        <row r="4691">
          <cell r="DL4691" t="str">
            <v/>
          </cell>
        </row>
        <row r="4692">
          <cell r="DL4692" t="str">
            <v/>
          </cell>
        </row>
        <row r="4693">
          <cell r="DL4693" t="str">
            <v/>
          </cell>
        </row>
        <row r="4694">
          <cell r="DL4694" t="str">
            <v/>
          </cell>
        </row>
        <row r="4695">
          <cell r="DL4695" t="str">
            <v/>
          </cell>
        </row>
        <row r="4696">
          <cell r="DL4696" t="str">
            <v/>
          </cell>
        </row>
        <row r="4697">
          <cell r="DL4697" t="str">
            <v/>
          </cell>
        </row>
        <row r="4698">
          <cell r="DL4698" t="str">
            <v/>
          </cell>
        </row>
        <row r="4699">
          <cell r="DL4699" t="str">
            <v/>
          </cell>
        </row>
        <row r="4700">
          <cell r="DL4700" t="str">
            <v/>
          </cell>
        </row>
        <row r="4701">
          <cell r="DL4701" t="str">
            <v/>
          </cell>
        </row>
        <row r="4702">
          <cell r="DL4702" t="str">
            <v/>
          </cell>
        </row>
        <row r="4703">
          <cell r="DL4703" t="str">
            <v/>
          </cell>
        </row>
        <row r="4704">
          <cell r="DL4704" t="str">
            <v/>
          </cell>
        </row>
        <row r="4705">
          <cell r="DL4705" t="str">
            <v/>
          </cell>
        </row>
        <row r="4706">
          <cell r="DL4706" t="str">
            <v/>
          </cell>
        </row>
        <row r="4707">
          <cell r="DL4707" t="str">
            <v/>
          </cell>
        </row>
        <row r="4708">
          <cell r="DL4708" t="str">
            <v/>
          </cell>
        </row>
        <row r="4709">
          <cell r="DL4709" t="str">
            <v/>
          </cell>
        </row>
        <row r="4710">
          <cell r="DL4710" t="str">
            <v/>
          </cell>
        </row>
        <row r="4711">
          <cell r="DL4711" t="str">
            <v/>
          </cell>
        </row>
        <row r="4712">
          <cell r="DL4712" t="str">
            <v/>
          </cell>
        </row>
        <row r="4713">
          <cell r="DL4713" t="str">
            <v/>
          </cell>
        </row>
        <row r="4714">
          <cell r="DL4714" t="str">
            <v/>
          </cell>
        </row>
        <row r="4715">
          <cell r="DL4715" t="str">
            <v/>
          </cell>
        </row>
        <row r="4716">
          <cell r="DL4716" t="str">
            <v/>
          </cell>
        </row>
        <row r="4717">
          <cell r="DL4717" t="str">
            <v/>
          </cell>
        </row>
        <row r="4718">
          <cell r="DL4718" t="str">
            <v/>
          </cell>
        </row>
        <row r="4719">
          <cell r="DL4719" t="str">
            <v/>
          </cell>
        </row>
        <row r="4720">
          <cell r="DL4720" t="str">
            <v/>
          </cell>
        </row>
        <row r="4721">
          <cell r="DL4721" t="str">
            <v/>
          </cell>
        </row>
        <row r="4722">
          <cell r="DL4722" t="str">
            <v/>
          </cell>
        </row>
        <row r="4723">
          <cell r="DL4723" t="str">
            <v/>
          </cell>
        </row>
        <row r="4724">
          <cell r="DL4724" t="str">
            <v/>
          </cell>
        </row>
        <row r="4725">
          <cell r="DL4725" t="str">
            <v/>
          </cell>
        </row>
        <row r="4726">
          <cell r="DL4726" t="str">
            <v/>
          </cell>
        </row>
        <row r="4727">
          <cell r="DL4727" t="str">
            <v/>
          </cell>
        </row>
        <row r="4728">
          <cell r="DL4728" t="str">
            <v/>
          </cell>
        </row>
        <row r="4729">
          <cell r="DL4729" t="str">
            <v/>
          </cell>
        </row>
        <row r="4730">
          <cell r="DL4730" t="str">
            <v/>
          </cell>
        </row>
        <row r="4731">
          <cell r="DL4731" t="str">
            <v/>
          </cell>
        </row>
        <row r="4732">
          <cell r="DL4732" t="str">
            <v/>
          </cell>
        </row>
        <row r="4733">
          <cell r="DL4733" t="str">
            <v/>
          </cell>
        </row>
        <row r="4734">
          <cell r="DL4734" t="str">
            <v/>
          </cell>
        </row>
        <row r="4735">
          <cell r="DL4735" t="str">
            <v/>
          </cell>
        </row>
        <row r="4736">
          <cell r="DL4736" t="str">
            <v/>
          </cell>
        </row>
        <row r="4737">
          <cell r="DL4737" t="str">
            <v/>
          </cell>
        </row>
        <row r="4738">
          <cell r="DL4738" t="str">
            <v/>
          </cell>
        </row>
        <row r="4739">
          <cell r="DL4739" t="str">
            <v/>
          </cell>
        </row>
        <row r="4740">
          <cell r="DL4740" t="str">
            <v/>
          </cell>
        </row>
        <row r="4741">
          <cell r="DL4741" t="str">
            <v/>
          </cell>
        </row>
        <row r="4742">
          <cell r="DL4742" t="str">
            <v/>
          </cell>
        </row>
        <row r="4743">
          <cell r="DL4743" t="str">
            <v/>
          </cell>
        </row>
        <row r="4744">
          <cell r="DL4744" t="str">
            <v/>
          </cell>
        </row>
        <row r="4745">
          <cell r="DL4745" t="str">
            <v/>
          </cell>
        </row>
        <row r="4746">
          <cell r="DL4746" t="str">
            <v/>
          </cell>
        </row>
        <row r="4747">
          <cell r="DL4747" t="str">
            <v/>
          </cell>
        </row>
        <row r="4748">
          <cell r="DL4748" t="str">
            <v/>
          </cell>
        </row>
        <row r="4749">
          <cell r="DL4749" t="str">
            <v/>
          </cell>
        </row>
        <row r="4750">
          <cell r="DL4750" t="str">
            <v/>
          </cell>
        </row>
        <row r="4751">
          <cell r="DL4751" t="str">
            <v/>
          </cell>
        </row>
        <row r="4752">
          <cell r="DL4752" t="str">
            <v/>
          </cell>
        </row>
        <row r="4753">
          <cell r="DL4753" t="str">
            <v/>
          </cell>
        </row>
        <row r="4754">
          <cell r="DL4754" t="str">
            <v/>
          </cell>
        </row>
        <row r="4755">
          <cell r="DL4755" t="str">
            <v/>
          </cell>
        </row>
        <row r="4756">
          <cell r="DL4756" t="str">
            <v/>
          </cell>
        </row>
        <row r="4757">
          <cell r="DL4757" t="str">
            <v/>
          </cell>
        </row>
        <row r="4758">
          <cell r="DL4758" t="str">
            <v/>
          </cell>
        </row>
        <row r="4759">
          <cell r="DL4759" t="str">
            <v/>
          </cell>
        </row>
        <row r="4760">
          <cell r="DL4760" t="str">
            <v/>
          </cell>
        </row>
        <row r="4761">
          <cell r="DL4761" t="str">
            <v/>
          </cell>
        </row>
        <row r="4762">
          <cell r="DL4762" t="str">
            <v/>
          </cell>
        </row>
        <row r="4763">
          <cell r="DL4763" t="str">
            <v/>
          </cell>
        </row>
        <row r="4764">
          <cell r="DL4764" t="str">
            <v/>
          </cell>
        </row>
        <row r="4765">
          <cell r="DL4765" t="str">
            <v/>
          </cell>
        </row>
        <row r="4766">
          <cell r="DL4766" t="str">
            <v/>
          </cell>
        </row>
        <row r="4767">
          <cell r="DL4767" t="str">
            <v/>
          </cell>
        </row>
        <row r="4768">
          <cell r="DL4768" t="str">
            <v/>
          </cell>
        </row>
        <row r="4769">
          <cell r="DL4769" t="str">
            <v/>
          </cell>
        </row>
        <row r="4770">
          <cell r="DL4770" t="str">
            <v/>
          </cell>
        </row>
        <row r="4771">
          <cell r="DL4771" t="str">
            <v/>
          </cell>
        </row>
        <row r="4772">
          <cell r="DL4772" t="str">
            <v/>
          </cell>
        </row>
        <row r="4773">
          <cell r="DL4773" t="str">
            <v/>
          </cell>
        </row>
        <row r="4774">
          <cell r="DL4774" t="str">
            <v/>
          </cell>
        </row>
        <row r="4775">
          <cell r="DL4775" t="str">
            <v/>
          </cell>
        </row>
        <row r="4776">
          <cell r="DL4776" t="str">
            <v/>
          </cell>
        </row>
        <row r="4777">
          <cell r="DL4777" t="str">
            <v/>
          </cell>
        </row>
        <row r="4778">
          <cell r="DL4778" t="str">
            <v/>
          </cell>
        </row>
        <row r="4779">
          <cell r="DL4779" t="str">
            <v/>
          </cell>
        </row>
        <row r="4780">
          <cell r="DL4780" t="str">
            <v/>
          </cell>
        </row>
        <row r="4781">
          <cell r="DL4781" t="str">
            <v/>
          </cell>
        </row>
        <row r="4782">
          <cell r="DL4782" t="str">
            <v/>
          </cell>
        </row>
        <row r="4783">
          <cell r="DL4783" t="str">
            <v/>
          </cell>
        </row>
        <row r="4784">
          <cell r="DL4784" t="str">
            <v/>
          </cell>
        </row>
        <row r="4785">
          <cell r="DL4785" t="str">
            <v/>
          </cell>
        </row>
        <row r="4786">
          <cell r="DL4786" t="str">
            <v/>
          </cell>
        </row>
        <row r="4787">
          <cell r="DL4787" t="str">
            <v/>
          </cell>
        </row>
        <row r="4788">
          <cell r="DL4788" t="str">
            <v/>
          </cell>
        </row>
        <row r="4789">
          <cell r="DL4789" t="str">
            <v/>
          </cell>
        </row>
        <row r="4790">
          <cell r="DL4790" t="str">
            <v/>
          </cell>
        </row>
        <row r="4791">
          <cell r="DL4791" t="str">
            <v/>
          </cell>
        </row>
        <row r="4792">
          <cell r="DL4792" t="str">
            <v/>
          </cell>
        </row>
        <row r="4793">
          <cell r="DL4793" t="str">
            <v/>
          </cell>
        </row>
        <row r="4794">
          <cell r="DL4794" t="str">
            <v/>
          </cell>
        </row>
        <row r="4795">
          <cell r="DL4795" t="str">
            <v/>
          </cell>
        </row>
        <row r="4796">
          <cell r="DL4796" t="str">
            <v/>
          </cell>
        </row>
        <row r="4797">
          <cell r="DL4797" t="str">
            <v/>
          </cell>
        </row>
        <row r="4798">
          <cell r="DL4798" t="str">
            <v/>
          </cell>
        </row>
        <row r="4799">
          <cell r="DL4799" t="str">
            <v/>
          </cell>
        </row>
        <row r="4800">
          <cell r="DL4800" t="str">
            <v/>
          </cell>
        </row>
        <row r="4801">
          <cell r="DL4801" t="str">
            <v/>
          </cell>
        </row>
        <row r="4802">
          <cell r="DL4802" t="str">
            <v/>
          </cell>
        </row>
        <row r="4803">
          <cell r="DL4803" t="str">
            <v/>
          </cell>
        </row>
        <row r="4804">
          <cell r="DL4804" t="str">
            <v/>
          </cell>
        </row>
        <row r="4805">
          <cell r="DL4805" t="str">
            <v/>
          </cell>
        </row>
        <row r="4806">
          <cell r="DL4806" t="str">
            <v/>
          </cell>
        </row>
        <row r="4807">
          <cell r="DL4807" t="str">
            <v/>
          </cell>
        </row>
        <row r="4808">
          <cell r="DL4808" t="str">
            <v/>
          </cell>
        </row>
        <row r="4809">
          <cell r="DL4809" t="str">
            <v/>
          </cell>
        </row>
        <row r="4810">
          <cell r="DL4810" t="str">
            <v/>
          </cell>
        </row>
        <row r="4811">
          <cell r="DL4811" t="str">
            <v/>
          </cell>
        </row>
        <row r="4812">
          <cell r="DL4812" t="str">
            <v/>
          </cell>
        </row>
        <row r="4813">
          <cell r="DL4813" t="str">
            <v/>
          </cell>
        </row>
        <row r="4814">
          <cell r="DL4814" t="str">
            <v/>
          </cell>
        </row>
        <row r="4815">
          <cell r="DL4815" t="str">
            <v/>
          </cell>
        </row>
        <row r="4816">
          <cell r="DL4816" t="str">
            <v/>
          </cell>
        </row>
        <row r="4817">
          <cell r="DL4817" t="str">
            <v/>
          </cell>
        </row>
        <row r="4818">
          <cell r="DL4818" t="str">
            <v/>
          </cell>
        </row>
        <row r="4819">
          <cell r="DL4819" t="str">
            <v/>
          </cell>
        </row>
        <row r="4820">
          <cell r="DL4820" t="str">
            <v/>
          </cell>
        </row>
        <row r="4821">
          <cell r="DL4821" t="str">
            <v/>
          </cell>
        </row>
        <row r="4822">
          <cell r="DL4822" t="str">
            <v/>
          </cell>
        </row>
        <row r="4823">
          <cell r="DL4823" t="str">
            <v/>
          </cell>
        </row>
        <row r="4824">
          <cell r="DL4824" t="str">
            <v/>
          </cell>
        </row>
        <row r="4825">
          <cell r="DL4825" t="str">
            <v/>
          </cell>
        </row>
        <row r="4826">
          <cell r="DL4826" t="str">
            <v/>
          </cell>
        </row>
        <row r="4827">
          <cell r="DL4827" t="str">
            <v/>
          </cell>
        </row>
        <row r="4828">
          <cell r="DL4828" t="str">
            <v/>
          </cell>
        </row>
        <row r="4829">
          <cell r="DL4829" t="str">
            <v/>
          </cell>
        </row>
        <row r="4830">
          <cell r="DL4830" t="str">
            <v/>
          </cell>
        </row>
        <row r="4831">
          <cell r="DL4831" t="str">
            <v/>
          </cell>
        </row>
        <row r="4832">
          <cell r="DL4832" t="str">
            <v/>
          </cell>
        </row>
        <row r="4833">
          <cell r="DL4833" t="str">
            <v/>
          </cell>
        </row>
        <row r="4834">
          <cell r="DL4834" t="str">
            <v/>
          </cell>
        </row>
        <row r="4835">
          <cell r="DL4835" t="str">
            <v/>
          </cell>
        </row>
        <row r="4836">
          <cell r="DL4836" t="str">
            <v/>
          </cell>
        </row>
        <row r="4837">
          <cell r="DL4837" t="str">
            <v/>
          </cell>
        </row>
        <row r="4838">
          <cell r="DL4838" t="str">
            <v/>
          </cell>
        </row>
        <row r="4839">
          <cell r="DL4839" t="str">
            <v/>
          </cell>
        </row>
        <row r="4840">
          <cell r="DL4840" t="str">
            <v/>
          </cell>
        </row>
        <row r="4841">
          <cell r="DL4841" t="str">
            <v/>
          </cell>
        </row>
        <row r="4842">
          <cell r="DL4842" t="str">
            <v/>
          </cell>
        </row>
        <row r="4843">
          <cell r="DL4843" t="str">
            <v/>
          </cell>
        </row>
        <row r="4844">
          <cell r="DL4844" t="str">
            <v/>
          </cell>
        </row>
        <row r="4845">
          <cell r="DL4845" t="str">
            <v/>
          </cell>
        </row>
        <row r="4846">
          <cell r="DL4846" t="str">
            <v/>
          </cell>
        </row>
        <row r="4847">
          <cell r="DL4847" t="str">
            <v/>
          </cell>
        </row>
        <row r="4848">
          <cell r="DL4848" t="str">
            <v/>
          </cell>
        </row>
        <row r="4849">
          <cell r="DL4849" t="str">
            <v/>
          </cell>
        </row>
        <row r="4850">
          <cell r="DL4850" t="str">
            <v/>
          </cell>
        </row>
        <row r="4851">
          <cell r="DL4851" t="str">
            <v/>
          </cell>
        </row>
        <row r="4852">
          <cell r="DL4852" t="str">
            <v/>
          </cell>
        </row>
        <row r="4853">
          <cell r="DL4853" t="str">
            <v/>
          </cell>
        </row>
        <row r="4854">
          <cell r="DL4854" t="str">
            <v/>
          </cell>
        </row>
        <row r="4855">
          <cell r="DL4855" t="str">
            <v/>
          </cell>
        </row>
        <row r="4856">
          <cell r="DL4856" t="str">
            <v/>
          </cell>
        </row>
        <row r="4857">
          <cell r="DL4857" t="str">
            <v/>
          </cell>
        </row>
        <row r="4858">
          <cell r="DL4858" t="str">
            <v/>
          </cell>
        </row>
        <row r="4859">
          <cell r="DL4859" t="str">
            <v/>
          </cell>
        </row>
        <row r="4860">
          <cell r="DL4860" t="str">
            <v/>
          </cell>
        </row>
        <row r="4861">
          <cell r="DL4861" t="str">
            <v/>
          </cell>
        </row>
        <row r="4862">
          <cell r="DL4862" t="str">
            <v/>
          </cell>
        </row>
        <row r="4863">
          <cell r="DL4863" t="str">
            <v/>
          </cell>
        </row>
        <row r="4864">
          <cell r="DL4864" t="str">
            <v/>
          </cell>
        </row>
        <row r="4865">
          <cell r="DL4865" t="str">
            <v/>
          </cell>
        </row>
        <row r="4866">
          <cell r="DL4866" t="str">
            <v/>
          </cell>
        </row>
        <row r="4867">
          <cell r="DL4867" t="str">
            <v/>
          </cell>
        </row>
        <row r="4868">
          <cell r="DL4868" t="str">
            <v/>
          </cell>
        </row>
        <row r="4869">
          <cell r="DL4869" t="str">
            <v/>
          </cell>
        </row>
        <row r="4870">
          <cell r="DL4870" t="str">
            <v/>
          </cell>
        </row>
        <row r="4871">
          <cell r="DL4871" t="str">
            <v/>
          </cell>
        </row>
        <row r="4872">
          <cell r="DL4872" t="str">
            <v/>
          </cell>
        </row>
        <row r="4873">
          <cell r="DL4873" t="str">
            <v/>
          </cell>
        </row>
        <row r="4874">
          <cell r="DL4874" t="str">
            <v/>
          </cell>
        </row>
        <row r="4875">
          <cell r="DL4875" t="str">
            <v/>
          </cell>
        </row>
        <row r="4876">
          <cell r="DL4876" t="str">
            <v/>
          </cell>
        </row>
        <row r="4877">
          <cell r="DL4877" t="str">
            <v/>
          </cell>
        </row>
        <row r="4878">
          <cell r="DL4878" t="str">
            <v/>
          </cell>
        </row>
        <row r="4879">
          <cell r="DL4879" t="str">
            <v/>
          </cell>
        </row>
        <row r="4880">
          <cell r="DL4880" t="str">
            <v/>
          </cell>
        </row>
        <row r="4881">
          <cell r="DL4881" t="str">
            <v/>
          </cell>
        </row>
        <row r="4882">
          <cell r="DL4882" t="str">
            <v/>
          </cell>
        </row>
        <row r="4883">
          <cell r="DL4883" t="str">
            <v/>
          </cell>
        </row>
        <row r="4884">
          <cell r="DL4884" t="str">
            <v/>
          </cell>
        </row>
        <row r="4885">
          <cell r="DL4885" t="str">
            <v/>
          </cell>
        </row>
        <row r="4886">
          <cell r="DL4886" t="str">
            <v/>
          </cell>
        </row>
        <row r="4887">
          <cell r="DL4887" t="str">
            <v/>
          </cell>
        </row>
        <row r="4888">
          <cell r="DL4888" t="str">
            <v/>
          </cell>
        </row>
        <row r="4889">
          <cell r="DL4889" t="str">
            <v/>
          </cell>
        </row>
        <row r="4890">
          <cell r="DL4890" t="str">
            <v/>
          </cell>
        </row>
        <row r="4891">
          <cell r="DL4891" t="str">
            <v/>
          </cell>
        </row>
        <row r="4892">
          <cell r="DL4892" t="str">
            <v/>
          </cell>
        </row>
        <row r="4893">
          <cell r="DL4893" t="str">
            <v/>
          </cell>
        </row>
        <row r="4894">
          <cell r="DL4894" t="str">
            <v/>
          </cell>
        </row>
        <row r="4895">
          <cell r="DL4895" t="str">
            <v/>
          </cell>
        </row>
        <row r="4896">
          <cell r="DL4896" t="str">
            <v/>
          </cell>
        </row>
        <row r="4897">
          <cell r="DL4897" t="str">
            <v/>
          </cell>
        </row>
        <row r="4898">
          <cell r="DL4898" t="str">
            <v/>
          </cell>
        </row>
        <row r="4899">
          <cell r="DL4899" t="str">
            <v/>
          </cell>
        </row>
        <row r="4900">
          <cell r="DL4900" t="str">
            <v/>
          </cell>
        </row>
        <row r="4901">
          <cell r="DL4901" t="str">
            <v/>
          </cell>
        </row>
        <row r="4902">
          <cell r="DL4902" t="str">
            <v/>
          </cell>
        </row>
        <row r="4903">
          <cell r="DL4903" t="str">
            <v/>
          </cell>
        </row>
        <row r="4904">
          <cell r="DL4904" t="str">
            <v/>
          </cell>
        </row>
        <row r="4905">
          <cell r="DL4905" t="str">
            <v/>
          </cell>
        </row>
        <row r="4906">
          <cell r="DL4906" t="str">
            <v/>
          </cell>
        </row>
        <row r="4907">
          <cell r="DL4907" t="str">
            <v/>
          </cell>
        </row>
        <row r="4908">
          <cell r="DL4908" t="str">
            <v/>
          </cell>
        </row>
        <row r="4909">
          <cell r="DL4909" t="str">
            <v/>
          </cell>
        </row>
        <row r="4910">
          <cell r="DL4910" t="str">
            <v/>
          </cell>
        </row>
        <row r="4911">
          <cell r="DL4911" t="str">
            <v/>
          </cell>
        </row>
        <row r="4912">
          <cell r="DL4912" t="str">
            <v/>
          </cell>
        </row>
        <row r="4913">
          <cell r="DL4913" t="str">
            <v/>
          </cell>
        </row>
        <row r="4914">
          <cell r="DL4914" t="str">
            <v/>
          </cell>
        </row>
        <row r="4915">
          <cell r="DL4915" t="str">
            <v/>
          </cell>
        </row>
        <row r="4916">
          <cell r="DL4916" t="str">
            <v/>
          </cell>
        </row>
        <row r="4917">
          <cell r="DL4917" t="str">
            <v/>
          </cell>
        </row>
        <row r="4918">
          <cell r="DL4918" t="str">
            <v/>
          </cell>
        </row>
        <row r="4919">
          <cell r="DL4919" t="str">
            <v/>
          </cell>
        </row>
        <row r="4920">
          <cell r="DL4920" t="str">
            <v/>
          </cell>
        </row>
        <row r="4921">
          <cell r="DL4921" t="str">
            <v/>
          </cell>
        </row>
        <row r="4922">
          <cell r="DL4922" t="str">
            <v/>
          </cell>
        </row>
        <row r="4923">
          <cell r="DL4923" t="str">
            <v/>
          </cell>
        </row>
        <row r="4924">
          <cell r="DL4924" t="str">
            <v/>
          </cell>
        </row>
        <row r="4925">
          <cell r="DL4925" t="str">
            <v/>
          </cell>
        </row>
        <row r="4926">
          <cell r="DL4926" t="str">
            <v/>
          </cell>
        </row>
        <row r="4927">
          <cell r="DL4927" t="str">
            <v/>
          </cell>
        </row>
        <row r="4928">
          <cell r="DL4928" t="str">
            <v/>
          </cell>
        </row>
        <row r="4929">
          <cell r="DL4929" t="str">
            <v/>
          </cell>
        </row>
        <row r="4930">
          <cell r="DL4930" t="str">
            <v/>
          </cell>
        </row>
        <row r="4931">
          <cell r="DL4931" t="str">
            <v/>
          </cell>
        </row>
        <row r="4932">
          <cell r="DL4932" t="str">
            <v/>
          </cell>
        </row>
        <row r="4933">
          <cell r="DL4933" t="str">
            <v/>
          </cell>
        </row>
        <row r="4934">
          <cell r="DL4934" t="str">
            <v/>
          </cell>
        </row>
        <row r="4935">
          <cell r="DL4935" t="str">
            <v/>
          </cell>
        </row>
        <row r="4936">
          <cell r="DL4936" t="str">
            <v/>
          </cell>
        </row>
        <row r="4937">
          <cell r="DL4937" t="str">
            <v/>
          </cell>
        </row>
        <row r="4938">
          <cell r="DL4938" t="str">
            <v/>
          </cell>
        </row>
        <row r="4939">
          <cell r="DL4939" t="str">
            <v/>
          </cell>
        </row>
        <row r="4940">
          <cell r="DL4940" t="str">
            <v/>
          </cell>
        </row>
        <row r="4941">
          <cell r="DL4941" t="str">
            <v/>
          </cell>
        </row>
        <row r="4942">
          <cell r="DL4942" t="str">
            <v/>
          </cell>
        </row>
        <row r="4943">
          <cell r="DL4943" t="str">
            <v/>
          </cell>
        </row>
        <row r="4944">
          <cell r="DL4944" t="str">
            <v/>
          </cell>
        </row>
        <row r="4945">
          <cell r="DL4945" t="str">
            <v/>
          </cell>
        </row>
        <row r="4946">
          <cell r="DL4946" t="str">
            <v/>
          </cell>
        </row>
        <row r="4947">
          <cell r="DL4947" t="str">
            <v/>
          </cell>
        </row>
        <row r="4948">
          <cell r="DL4948" t="str">
            <v/>
          </cell>
        </row>
        <row r="4949">
          <cell r="DL4949" t="str">
            <v/>
          </cell>
        </row>
        <row r="4950">
          <cell r="DL4950" t="str">
            <v/>
          </cell>
        </row>
        <row r="4951">
          <cell r="DL4951" t="str">
            <v/>
          </cell>
        </row>
        <row r="4952">
          <cell r="DL4952" t="str">
            <v/>
          </cell>
        </row>
        <row r="4953">
          <cell r="DL4953" t="str">
            <v/>
          </cell>
        </row>
        <row r="4954">
          <cell r="DL4954" t="str">
            <v/>
          </cell>
        </row>
        <row r="4955">
          <cell r="DL4955" t="str">
            <v/>
          </cell>
        </row>
        <row r="4956">
          <cell r="DL4956" t="str">
            <v/>
          </cell>
        </row>
        <row r="4957">
          <cell r="DL4957" t="str">
            <v/>
          </cell>
        </row>
        <row r="4958">
          <cell r="DL4958" t="str">
            <v/>
          </cell>
        </row>
        <row r="4959">
          <cell r="DL4959" t="str">
            <v/>
          </cell>
        </row>
        <row r="4960">
          <cell r="DL4960" t="str">
            <v/>
          </cell>
        </row>
        <row r="4961">
          <cell r="DL4961" t="str">
            <v/>
          </cell>
        </row>
        <row r="4962">
          <cell r="DL4962" t="str">
            <v/>
          </cell>
        </row>
        <row r="4963">
          <cell r="DL4963" t="str">
            <v/>
          </cell>
        </row>
        <row r="4964">
          <cell r="DL4964" t="str">
            <v/>
          </cell>
        </row>
        <row r="4965">
          <cell r="DL4965" t="str">
            <v/>
          </cell>
        </row>
        <row r="4966">
          <cell r="DL4966" t="str">
            <v/>
          </cell>
        </row>
        <row r="4967">
          <cell r="DL4967" t="str">
            <v/>
          </cell>
        </row>
        <row r="4968">
          <cell r="DL4968" t="str">
            <v/>
          </cell>
        </row>
        <row r="4969">
          <cell r="DL4969" t="str">
            <v/>
          </cell>
        </row>
        <row r="4970">
          <cell r="DL4970" t="str">
            <v/>
          </cell>
        </row>
        <row r="4971">
          <cell r="DL4971" t="str">
            <v/>
          </cell>
        </row>
        <row r="4972">
          <cell r="DL4972" t="str">
            <v/>
          </cell>
        </row>
        <row r="4973">
          <cell r="DL4973" t="str">
            <v/>
          </cell>
        </row>
        <row r="4974">
          <cell r="DL4974" t="str">
            <v/>
          </cell>
        </row>
        <row r="4975">
          <cell r="DL4975" t="str">
            <v/>
          </cell>
        </row>
        <row r="4976">
          <cell r="DL4976" t="str">
            <v/>
          </cell>
        </row>
        <row r="4977">
          <cell r="DL4977" t="str">
            <v/>
          </cell>
        </row>
        <row r="4978">
          <cell r="DL4978" t="str">
            <v/>
          </cell>
        </row>
        <row r="4979">
          <cell r="DL4979" t="str">
            <v/>
          </cell>
        </row>
        <row r="4980">
          <cell r="DL4980" t="str">
            <v/>
          </cell>
        </row>
        <row r="4981">
          <cell r="DL4981" t="str">
            <v/>
          </cell>
        </row>
        <row r="4982">
          <cell r="DL4982" t="str">
            <v/>
          </cell>
        </row>
        <row r="4983">
          <cell r="DL4983" t="str">
            <v/>
          </cell>
        </row>
        <row r="4984">
          <cell r="DL4984" t="str">
            <v/>
          </cell>
        </row>
        <row r="4985">
          <cell r="DL4985" t="str">
            <v/>
          </cell>
        </row>
        <row r="4986">
          <cell r="DL4986" t="str">
            <v/>
          </cell>
        </row>
        <row r="4987">
          <cell r="DL4987" t="str">
            <v/>
          </cell>
        </row>
        <row r="4988">
          <cell r="DL4988" t="str">
            <v/>
          </cell>
        </row>
        <row r="4989">
          <cell r="DL4989" t="str">
            <v/>
          </cell>
        </row>
        <row r="4990">
          <cell r="DL4990" t="str">
            <v/>
          </cell>
        </row>
        <row r="4991">
          <cell r="DL4991" t="str">
            <v/>
          </cell>
        </row>
        <row r="4992">
          <cell r="DL4992" t="str">
            <v/>
          </cell>
        </row>
        <row r="4993">
          <cell r="DL4993" t="str">
            <v/>
          </cell>
        </row>
        <row r="4994">
          <cell r="DL4994" t="str">
            <v/>
          </cell>
        </row>
        <row r="4995">
          <cell r="DL4995" t="str">
            <v/>
          </cell>
        </row>
        <row r="4996">
          <cell r="DL4996" t="str">
            <v/>
          </cell>
        </row>
        <row r="4997">
          <cell r="DL4997" t="str">
            <v/>
          </cell>
        </row>
        <row r="4998">
          <cell r="DL4998" t="str">
            <v/>
          </cell>
        </row>
        <row r="4999">
          <cell r="DL4999" t="str">
            <v/>
          </cell>
        </row>
        <row r="5000">
          <cell r="DL5000" t="str">
            <v/>
          </cell>
        </row>
        <row r="5001">
          <cell r="DL5001" t="str">
            <v/>
          </cell>
        </row>
        <row r="5002">
          <cell r="DL5002" t="str">
            <v/>
          </cell>
        </row>
        <row r="5003">
          <cell r="DL5003" t="str">
            <v/>
          </cell>
        </row>
        <row r="5004">
          <cell r="DL5004" t="str">
            <v/>
          </cell>
        </row>
        <row r="5005">
          <cell r="DL5005" t="str">
            <v/>
          </cell>
        </row>
        <row r="5006">
          <cell r="DL5006" t="str">
            <v/>
          </cell>
        </row>
        <row r="5007">
          <cell r="DL5007" t="str">
            <v/>
          </cell>
        </row>
        <row r="5008">
          <cell r="DL5008" t="str">
            <v/>
          </cell>
        </row>
        <row r="5009">
          <cell r="DL5009" t="str">
            <v/>
          </cell>
        </row>
        <row r="5010">
          <cell r="DL5010" t="str">
            <v/>
          </cell>
        </row>
        <row r="5011">
          <cell r="DL5011" t="str">
            <v/>
          </cell>
        </row>
        <row r="5012">
          <cell r="DL5012" t="str">
            <v/>
          </cell>
        </row>
        <row r="5013">
          <cell r="DL5013" t="str">
            <v/>
          </cell>
        </row>
        <row r="5014">
          <cell r="DL5014" t="str">
            <v/>
          </cell>
        </row>
        <row r="5015">
          <cell r="DL5015" t="str">
            <v/>
          </cell>
        </row>
        <row r="5016">
          <cell r="DL5016" t="str">
            <v/>
          </cell>
        </row>
        <row r="5017">
          <cell r="DL5017" t="str">
            <v/>
          </cell>
        </row>
        <row r="5018">
          <cell r="DL5018" t="str">
            <v/>
          </cell>
        </row>
        <row r="5019">
          <cell r="DL5019" t="str">
            <v/>
          </cell>
        </row>
        <row r="5020">
          <cell r="DL5020" t="str">
            <v/>
          </cell>
        </row>
        <row r="5021">
          <cell r="DL5021" t="str">
            <v/>
          </cell>
        </row>
        <row r="5022">
          <cell r="DL5022" t="str">
            <v/>
          </cell>
        </row>
        <row r="5023">
          <cell r="DL5023" t="str">
            <v/>
          </cell>
        </row>
        <row r="5024">
          <cell r="DL5024" t="str">
            <v/>
          </cell>
        </row>
        <row r="5025">
          <cell r="DL5025" t="str">
            <v/>
          </cell>
        </row>
        <row r="5026">
          <cell r="DL5026" t="str">
            <v/>
          </cell>
        </row>
        <row r="5027">
          <cell r="DL5027" t="str">
            <v/>
          </cell>
        </row>
        <row r="5028">
          <cell r="DL5028" t="str">
            <v/>
          </cell>
        </row>
        <row r="5029">
          <cell r="DL5029" t="str">
            <v/>
          </cell>
        </row>
        <row r="5030">
          <cell r="DL5030" t="str">
            <v/>
          </cell>
        </row>
        <row r="5031">
          <cell r="DL5031" t="str">
            <v/>
          </cell>
        </row>
        <row r="5032">
          <cell r="DL5032" t="str">
            <v/>
          </cell>
        </row>
        <row r="5033">
          <cell r="DL5033" t="str">
            <v/>
          </cell>
        </row>
        <row r="5034">
          <cell r="DL5034" t="str">
            <v/>
          </cell>
        </row>
        <row r="5035">
          <cell r="DL5035" t="str">
            <v/>
          </cell>
        </row>
        <row r="5036">
          <cell r="DL5036" t="str">
            <v/>
          </cell>
        </row>
        <row r="5037">
          <cell r="DL5037" t="str">
            <v/>
          </cell>
        </row>
        <row r="5038">
          <cell r="DL5038" t="str">
            <v/>
          </cell>
        </row>
        <row r="5039">
          <cell r="DL5039" t="str">
            <v/>
          </cell>
        </row>
        <row r="5040">
          <cell r="DL5040" t="str">
            <v/>
          </cell>
        </row>
        <row r="5041">
          <cell r="DL5041" t="str">
            <v/>
          </cell>
        </row>
        <row r="5042">
          <cell r="DL5042" t="str">
            <v/>
          </cell>
        </row>
        <row r="5043">
          <cell r="DL5043" t="str">
            <v/>
          </cell>
        </row>
        <row r="5044">
          <cell r="DL5044" t="str">
            <v/>
          </cell>
        </row>
        <row r="5045">
          <cell r="DL5045" t="str">
            <v/>
          </cell>
        </row>
        <row r="5046">
          <cell r="DL5046" t="str">
            <v/>
          </cell>
        </row>
        <row r="5047">
          <cell r="DL5047" t="str">
            <v/>
          </cell>
        </row>
        <row r="5048">
          <cell r="DL5048" t="str">
            <v/>
          </cell>
        </row>
        <row r="5049">
          <cell r="DL5049" t="str">
            <v/>
          </cell>
        </row>
        <row r="5050">
          <cell r="DL5050" t="str">
            <v/>
          </cell>
        </row>
        <row r="5051">
          <cell r="DL5051" t="str">
            <v/>
          </cell>
        </row>
        <row r="5052">
          <cell r="DL5052" t="str">
            <v/>
          </cell>
        </row>
        <row r="5053">
          <cell r="DL5053" t="str">
            <v/>
          </cell>
        </row>
        <row r="5054">
          <cell r="DL5054" t="str">
            <v/>
          </cell>
        </row>
        <row r="5055">
          <cell r="DL5055" t="str">
            <v/>
          </cell>
        </row>
        <row r="5056">
          <cell r="DL5056" t="str">
            <v/>
          </cell>
        </row>
        <row r="5057">
          <cell r="DL5057" t="str">
            <v/>
          </cell>
        </row>
        <row r="5058">
          <cell r="DL5058" t="str">
            <v/>
          </cell>
        </row>
        <row r="5059">
          <cell r="DL5059" t="str">
            <v/>
          </cell>
        </row>
        <row r="5060">
          <cell r="DL5060" t="str">
            <v/>
          </cell>
        </row>
        <row r="5061">
          <cell r="DL5061" t="str">
            <v/>
          </cell>
        </row>
        <row r="5062">
          <cell r="DL5062" t="str">
            <v/>
          </cell>
        </row>
        <row r="5063">
          <cell r="DL5063" t="str">
            <v/>
          </cell>
        </row>
        <row r="5064">
          <cell r="DL5064" t="str">
            <v/>
          </cell>
        </row>
        <row r="5065">
          <cell r="DL5065" t="str">
            <v/>
          </cell>
        </row>
        <row r="5066">
          <cell r="DL5066" t="str">
            <v/>
          </cell>
        </row>
        <row r="5067">
          <cell r="DL5067" t="str">
            <v/>
          </cell>
        </row>
        <row r="5068">
          <cell r="DL5068" t="str">
            <v/>
          </cell>
        </row>
        <row r="5069">
          <cell r="DL5069" t="str">
            <v/>
          </cell>
        </row>
        <row r="5070">
          <cell r="DL5070" t="str">
            <v/>
          </cell>
        </row>
        <row r="5071">
          <cell r="DL5071" t="str">
            <v/>
          </cell>
        </row>
        <row r="5072">
          <cell r="DL5072" t="str">
            <v/>
          </cell>
        </row>
        <row r="5073">
          <cell r="DL5073" t="str">
            <v/>
          </cell>
        </row>
        <row r="5074">
          <cell r="DL5074" t="str">
            <v/>
          </cell>
        </row>
        <row r="5075">
          <cell r="DL5075" t="str">
            <v/>
          </cell>
        </row>
        <row r="5076">
          <cell r="DL5076" t="str">
            <v/>
          </cell>
        </row>
        <row r="5077">
          <cell r="DL5077" t="str">
            <v/>
          </cell>
        </row>
        <row r="5078">
          <cell r="DL5078" t="str">
            <v/>
          </cell>
        </row>
        <row r="5079">
          <cell r="DL5079" t="str">
            <v/>
          </cell>
        </row>
        <row r="5080">
          <cell r="DL5080" t="str">
            <v/>
          </cell>
        </row>
        <row r="5081">
          <cell r="DL5081" t="str">
            <v/>
          </cell>
        </row>
        <row r="5082">
          <cell r="DL5082" t="str">
            <v/>
          </cell>
        </row>
        <row r="5083">
          <cell r="DL5083" t="str">
            <v/>
          </cell>
        </row>
        <row r="5084">
          <cell r="DL5084" t="str">
            <v/>
          </cell>
        </row>
        <row r="5085">
          <cell r="DL5085" t="str">
            <v/>
          </cell>
        </row>
        <row r="5086">
          <cell r="DL5086" t="str">
            <v/>
          </cell>
        </row>
        <row r="5087">
          <cell r="DL5087" t="str">
            <v/>
          </cell>
        </row>
        <row r="5088">
          <cell r="DL5088" t="str">
            <v/>
          </cell>
        </row>
        <row r="5089">
          <cell r="DL5089" t="str">
            <v/>
          </cell>
        </row>
        <row r="5090">
          <cell r="DL5090" t="str">
            <v/>
          </cell>
        </row>
        <row r="5091">
          <cell r="DL5091" t="str">
            <v/>
          </cell>
        </row>
        <row r="5092">
          <cell r="DL5092" t="str">
            <v/>
          </cell>
        </row>
        <row r="5093">
          <cell r="DL5093" t="str">
            <v/>
          </cell>
        </row>
        <row r="5094">
          <cell r="DL5094" t="str">
            <v/>
          </cell>
        </row>
        <row r="5095">
          <cell r="DL5095" t="str">
            <v/>
          </cell>
        </row>
        <row r="5096">
          <cell r="DL5096" t="str">
            <v/>
          </cell>
        </row>
        <row r="5097">
          <cell r="DL5097" t="str">
            <v/>
          </cell>
        </row>
        <row r="5098">
          <cell r="DL5098" t="str">
            <v/>
          </cell>
        </row>
        <row r="5099">
          <cell r="DL5099" t="str">
            <v/>
          </cell>
        </row>
        <row r="5100">
          <cell r="DL5100" t="str">
            <v/>
          </cell>
        </row>
        <row r="5101">
          <cell r="DL5101" t="str">
            <v/>
          </cell>
        </row>
        <row r="5102">
          <cell r="DL5102" t="str">
            <v/>
          </cell>
        </row>
        <row r="5103">
          <cell r="DL5103" t="str">
            <v/>
          </cell>
        </row>
        <row r="5104">
          <cell r="DL5104" t="str">
            <v/>
          </cell>
        </row>
        <row r="5105">
          <cell r="DL5105" t="str">
            <v/>
          </cell>
        </row>
        <row r="5106">
          <cell r="DL5106" t="str">
            <v/>
          </cell>
        </row>
        <row r="5107">
          <cell r="DL5107" t="str">
            <v/>
          </cell>
        </row>
        <row r="5108">
          <cell r="DL5108" t="str">
            <v/>
          </cell>
        </row>
      </sheetData>
      <sheetData sheetId="2">
        <row r="3">
          <cell r="AB3" t="str">
            <v>Assumed CAGR (Reference)</v>
          </cell>
          <cell r="AE3" t="str">
            <v>Assumed CAGR (Net Zero)</v>
          </cell>
        </row>
        <row r="4">
          <cell r="AA4" t="str">
            <v>from</v>
          </cell>
          <cell r="AB4">
            <v>2020</v>
          </cell>
          <cell r="AC4">
            <v>2050</v>
          </cell>
          <cell r="AE4">
            <v>2020</v>
          </cell>
          <cell r="AF4">
            <v>2050</v>
          </cell>
        </row>
        <row r="5">
          <cell r="AA5" t="str">
            <v>to</v>
          </cell>
          <cell r="AB5">
            <v>2050</v>
          </cell>
          <cell r="AC5">
            <v>2100</v>
          </cell>
          <cell r="AE5">
            <v>2050</v>
          </cell>
          <cell r="AF5">
            <v>2100</v>
          </cell>
        </row>
        <row r="6">
          <cell r="AB6">
            <v>9.5594400623314479E-3</v>
          </cell>
          <cell r="AC6">
            <v>4.779720031165724E-3</v>
          </cell>
          <cell r="AE6">
            <v>0.02</v>
          </cell>
          <cell r="AF6">
            <v>0.01</v>
          </cell>
        </row>
        <row r="7">
          <cell r="AB7">
            <v>1.2301376788525652E-2</v>
          </cell>
          <cell r="AC7">
            <v>6.150688394262826E-3</v>
          </cell>
          <cell r="AE7">
            <v>0.02</v>
          </cell>
          <cell r="AF7">
            <v>0.01</v>
          </cell>
        </row>
        <row r="8">
          <cell r="AB8">
            <v>8.4566396872299832E-3</v>
          </cell>
          <cell r="AC8">
            <v>4.2283198436149916E-3</v>
          </cell>
          <cell r="AE8">
            <v>0.02</v>
          </cell>
          <cell r="AF8">
            <v>0.01</v>
          </cell>
        </row>
        <row r="9">
          <cell r="AB9">
            <v>7.6448982253946472E-3</v>
          </cell>
          <cell r="AC9">
            <v>3.8224491126973236E-3</v>
          </cell>
          <cell r="AE9">
            <v>0.02</v>
          </cell>
          <cell r="AF9">
            <v>0.01</v>
          </cell>
        </row>
        <row r="10">
          <cell r="AB10">
            <v>8.7556756271095493E-3</v>
          </cell>
          <cell r="AC10">
            <v>4.3778378135547746E-3</v>
          </cell>
          <cell r="AE10">
            <v>0.02</v>
          </cell>
          <cell r="AF10">
            <v>0.01</v>
          </cell>
        </row>
        <row r="11">
          <cell r="AB11">
            <v>7.1953682797018187E-3</v>
          </cell>
          <cell r="AC11">
            <v>3.5976841398509094E-3</v>
          </cell>
          <cell r="AE11">
            <v>0.02</v>
          </cell>
          <cell r="AF11">
            <v>0.01</v>
          </cell>
        </row>
        <row r="12">
          <cell r="AB12">
            <v>4.7072503139795824E-3</v>
          </cell>
          <cell r="AC12">
            <v>2.3536251569897912E-3</v>
          </cell>
          <cell r="AE12">
            <v>0.02</v>
          </cell>
          <cell r="AF12">
            <v>0.01</v>
          </cell>
        </row>
        <row r="13">
          <cell r="AB13">
            <v>5.5189734459392785E-3</v>
          </cell>
          <cell r="AC13">
            <v>2.7594867229696392E-3</v>
          </cell>
          <cell r="AE13">
            <v>0.02</v>
          </cell>
          <cell r="AF13">
            <v>0.01</v>
          </cell>
        </row>
        <row r="14">
          <cell r="AB14">
            <v>8.8043733119614886E-3</v>
          </cell>
          <cell r="AC14">
            <v>4.4021866559807443E-3</v>
          </cell>
          <cell r="AE14">
            <v>0.02</v>
          </cell>
          <cell r="AF14">
            <v>0.01</v>
          </cell>
        </row>
        <row r="15">
          <cell r="AB15">
            <v>5.7487662310509611E-3</v>
          </cell>
          <cell r="AC15">
            <v>2.8743831155254806E-3</v>
          </cell>
          <cell r="AE15">
            <v>0.02</v>
          </cell>
          <cell r="AF15">
            <v>0.01</v>
          </cell>
        </row>
        <row r="16">
          <cell r="AE16">
            <v>0.02</v>
          </cell>
          <cell r="AF16">
            <v>0.01</v>
          </cell>
        </row>
        <row r="17">
          <cell r="AE17">
            <v>0.02</v>
          </cell>
          <cell r="AF17">
            <v>0.01</v>
          </cell>
        </row>
        <row r="18">
          <cell r="AE18">
            <v>0.02</v>
          </cell>
          <cell r="AF18">
            <v>0.01</v>
          </cell>
        </row>
        <row r="19">
          <cell r="AB19">
            <v>5.5063832559286707E-3</v>
          </cell>
          <cell r="AC19">
            <v>2.7531916279643354E-3</v>
          </cell>
          <cell r="AE19">
            <v>0.02</v>
          </cell>
          <cell r="AF19">
            <v>0.01</v>
          </cell>
        </row>
        <row r="20">
          <cell r="AE20">
            <v>0.02</v>
          </cell>
          <cell r="AF20">
            <v>0.01</v>
          </cell>
        </row>
        <row r="24">
          <cell r="L24">
            <v>13106658</v>
          </cell>
          <cell r="M24">
            <v>13315026</v>
          </cell>
          <cell r="N24">
            <v>13519674</v>
          </cell>
          <cell r="O24">
            <v>13724726</v>
          </cell>
          <cell r="P24">
            <v>13897233</v>
          </cell>
          <cell r="Q24">
            <v>14073020</v>
          </cell>
          <cell r="R24">
            <v>14237343</v>
          </cell>
          <cell r="S24">
            <v>14405411</v>
          </cell>
          <cell r="T24">
            <v>14578709</v>
          </cell>
          <cell r="U24">
            <v>14747072</v>
          </cell>
          <cell r="V24">
            <v>14926816</v>
          </cell>
          <cell r="W24">
            <v>15105812</v>
          </cell>
          <cell r="X24">
            <v>15279887</v>
          </cell>
          <cell r="Y24">
            <v>15486811</v>
          </cell>
          <cell r="Z24">
            <v>15688674</v>
          </cell>
          <cell r="AA24">
            <v>15894045</v>
          </cell>
          <cell r="AB24">
            <v>16030616.361724025</v>
          </cell>
          <cell r="AC24">
            <v>16168407.785956521</v>
          </cell>
          <cell r="AD24">
            <v>16307430.597845048</v>
          </cell>
          <cell r="AE24">
            <v>16447696.23172438</v>
          </cell>
          <cell r="AF24">
            <v>16589216.232208889</v>
          </cell>
          <cell r="AG24">
            <v>16732002.255296251</v>
          </cell>
          <cell r="AH24">
            <v>16876066.069482617</v>
          </cell>
          <cell r="AI24">
            <v>17021419.556889314</v>
          </cell>
          <cell r="AJ24">
            <v>17168074.71440126</v>
          </cell>
          <cell r="AK24">
            <v>17316043.654817175</v>
          </cell>
          <cell r="AL24">
            <v>17465338.608011741</v>
          </cell>
          <cell r="AM24">
            <v>17615971.922109816</v>
          </cell>
          <cell r="AN24">
            <v>17767956.064672884</v>
          </cell>
          <cell r="AO24">
            <v>17921303.623897769</v>
          </cell>
          <cell r="AP24">
            <v>18076027.309827868</v>
          </cell>
          <cell r="AQ24">
            <v>18232139.955576956</v>
          </cell>
          <cell r="AR24">
            <v>18389654.518565696</v>
          </cell>
          <cell r="AS24">
            <v>18548584.081771057</v>
          </cell>
          <cell r="AT24">
            <v>18708941.854988709</v>
          </cell>
          <cell r="AU24">
            <v>18870741.176108569</v>
          </cell>
          <cell r="AV24">
            <v>19033995.512403622</v>
          </cell>
          <cell r="AW24">
            <v>19198718.461832196</v>
          </cell>
          <cell r="AX24">
            <v>19364923.754353777</v>
          </cell>
          <cell r="AY24">
            <v>19532625.25325856</v>
          </cell>
          <cell r="AZ24">
            <v>19701836.956510857</v>
          </cell>
          <cell r="BA24">
            <v>19872572.998106536</v>
          </cell>
          <cell r="BB24">
            <v>20044847.64944461</v>
          </cell>
          <cell r="BC24">
            <v>20218675.32071314</v>
          </cell>
          <cell r="BD24">
            <v>20394070.56228964</v>
          </cell>
          <cell r="BE24">
            <v>20571048.066156063</v>
          </cell>
          <cell r="BF24">
            <v>20660335.366742335</v>
          </cell>
          <cell r="BG24">
            <v>20750025.686528955</v>
          </cell>
          <cell r="BH24">
            <v>20840120.916195158</v>
          </cell>
          <cell r="BI24">
            <v>20930622.955633581</v>
          </cell>
          <cell r="BJ24">
            <v>21021533.713996809</v>
          </cell>
          <cell r="BK24">
            <v>21112855.10974421</v>
          </cell>
          <cell r="BL24">
            <v>21204589.07068897</v>
          </cell>
          <cell r="BM24">
            <v>21296737.534045476</v>
          </cell>
          <cell r="BN24">
            <v>21389302.446476813</v>
          </cell>
          <cell r="BO24">
            <v>21482285.764142595</v>
          </cell>
          <cell r="BP24">
            <v>21575689.452747058</v>
          </cell>
          <cell r="BQ24">
            <v>21669515.487587318</v>
          </cell>
          <cell r="BR24">
            <v>21763765.853602014</v>
          </cell>
          <cell r="BS24">
            <v>21858442.545420039</v>
          </cell>
          <cell r="BT24">
            <v>21953547.567409705</v>
          </cell>
          <cell r="BU24">
            <v>22049082.933728021</v>
          </cell>
          <cell r="BV24">
            <v>22145050.668370284</v>
          </cell>
          <cell r="BW24">
            <v>22241452.805219993</v>
          </cell>
          <cell r="BX24">
            <v>22338291.388098892</v>
          </cell>
          <cell r="BY24">
            <v>22435568.470817391</v>
          </cell>
          <cell r="BZ24">
            <v>22533286.117225196</v>
          </cell>
          <cell r="CA24">
            <v>22631446.401262213</v>
          </cell>
          <cell r="CB24">
            <v>22730051.407009736</v>
          </cell>
          <cell r="CC24">
            <v>22829103.228741881</v>
          </cell>
          <cell r="CD24">
            <v>22928603.970977303</v>
          </cell>
          <cell r="CE24">
            <v>23028555.748531174</v>
          </cell>
          <cell r="CF24">
            <v>23128960.686567448</v>
          </cell>
          <cell r="CG24">
            <v>23229820.920651399</v>
          </cell>
          <cell r="CH24">
            <v>23331138.596802428</v>
          </cell>
          <cell r="CI24">
            <v>23432915.871547144</v>
          </cell>
          <cell r="CJ24">
            <v>23535154.91197272</v>
          </cell>
          <cell r="CK24">
            <v>23637857.895780567</v>
          </cell>
          <cell r="CL24">
            <v>23741027.011340227</v>
          </cell>
          <cell r="CM24">
            <v>23844664.45774363</v>
          </cell>
          <cell r="CN24">
            <v>23948772.444859527</v>
          </cell>
          <cell r="CO24">
            <v>24053353.193388339</v>
          </cell>
          <cell r="CP24">
            <v>24158408.934917182</v>
          </cell>
          <cell r="CQ24">
            <v>24263941.91197525</v>
          </cell>
          <cell r="CR24">
            <v>24369954.378089458</v>
          </cell>
          <cell r="CS24">
            <v>24476448.597840395</v>
          </cell>
          <cell r="CT24">
            <v>24583426.846918553</v>
          </cell>
          <cell r="CU24">
            <v>24690891.412180886</v>
          </cell>
          <cell r="CV24">
            <v>24798844.591707584</v>
          </cell>
          <cell r="CW24">
            <v>24907288.694859296</v>
          </cell>
          <cell r="CX24">
            <v>25016226.042334493</v>
          </cell>
          <cell r="CY24">
            <v>25125658.966227219</v>
          </cell>
          <cell r="CZ24">
            <v>25235589.810085148</v>
          </cell>
          <cell r="DA24">
            <v>25346020.928967923</v>
          </cell>
          <cell r="DB24">
            <v>25456954.689505797</v>
          </cell>
          <cell r="DC24">
            <v>25568393.469958615</v>
          </cell>
        </row>
        <row r="25">
          <cell r="L25">
            <v>1716416</v>
          </cell>
          <cell r="M25">
            <v>1747776</v>
          </cell>
          <cell r="N25">
            <v>1781258</v>
          </cell>
          <cell r="O25">
            <v>1813205</v>
          </cell>
          <cell r="P25">
            <v>1842851</v>
          </cell>
          <cell r="Q25">
            <v>1867194</v>
          </cell>
          <cell r="R25">
            <v>1886641</v>
          </cell>
          <cell r="S25">
            <v>1909022</v>
          </cell>
          <cell r="T25">
            <v>1932513</v>
          </cell>
          <cell r="U25">
            <v>1954958</v>
          </cell>
          <cell r="V25">
            <v>1977270</v>
          </cell>
          <cell r="W25">
            <v>2001676</v>
          </cell>
          <cell r="X25">
            <v>2030950</v>
          </cell>
          <cell r="Y25">
            <v>2065585.9999999998</v>
          </cell>
          <cell r="Z25">
            <v>2101207</v>
          </cell>
          <cell r="AA25">
            <v>2138439</v>
          </cell>
          <cell r="AB25">
            <v>2158881.2794474517</v>
          </cell>
          <cell r="AC25">
            <v>2179518.9756400189</v>
          </cell>
          <cell r="AD25">
            <v>2200353.9566523633</v>
          </cell>
          <cell r="AE25">
            <v>2221388.1084168954</v>
          </cell>
          <cell r="AF25">
            <v>2242623.334894482</v>
          </cell>
          <cell r="AG25">
            <v>2264061.5582467914</v>
          </cell>
          <cell r="AH25">
            <v>2285704.71901028</v>
          </cell>
          <cell r="AI25">
            <v>2307554.7762718466</v>
          </cell>
          <cell r="AJ25">
            <v>2329613.7078461638</v>
          </cell>
          <cell r="AK25">
            <v>2351883.5104547045</v>
          </cell>
          <cell r="AL25">
            <v>2374366.1999064819</v>
          </cell>
          <cell r="AM25">
            <v>2397063.8112805132</v>
          </cell>
          <cell r="AN25">
            <v>2419978.3991100327</v>
          </cell>
          <cell r="AO25">
            <v>2443112.0375684616</v>
          </cell>
          <cell r="AP25">
            <v>2466466.8206571573</v>
          </cell>
          <cell r="AQ25">
            <v>2490044.8623949583</v>
          </cell>
          <cell r="AR25">
            <v>2513848.2970095389</v>
          </cell>
          <cell r="AS25">
            <v>2537879.2791305953</v>
          </cell>
          <cell r="AT25">
            <v>2562139.9839848769</v>
          </cell>
          <cell r="AU25">
            <v>2586632.6075930828</v>
          </cell>
          <cell r="AV25">
            <v>2611359.3669686406</v>
          </cell>
          <cell r="AW25">
            <v>2636322.5003183847</v>
          </cell>
          <cell r="AX25">
            <v>2661524.2672451539</v>
          </cell>
          <cell r="AY25">
            <v>2686966.9489523242</v>
          </cell>
          <cell r="AZ25">
            <v>2712652.8484502994</v>
          </cell>
          <cell r="BA25">
            <v>2738584.2907649726</v>
          </cell>
          <cell r="BB25">
            <v>2764763.6231481824</v>
          </cell>
          <cell r="BC25">
            <v>2791193.2152901813</v>
          </cell>
          <cell r="BD25">
            <v>2817875.4595341338</v>
          </cell>
          <cell r="BE25">
            <v>2844812.7710926649</v>
          </cell>
          <cell r="BF25">
            <v>2858410.1796795726</v>
          </cell>
          <cell r="BG25">
            <v>2872072.5800726749</v>
          </cell>
          <cell r="BH25">
            <v>2885800.2829146101</v>
          </cell>
          <cell r="BI25">
            <v>2899593.6003328008</v>
          </cell>
          <cell r="BJ25">
            <v>2913452.8459465513</v>
          </cell>
          <cell r="BK25">
            <v>2927378.3348741787</v>
          </cell>
          <cell r="BL25">
            <v>2941370.3837401774</v>
          </cell>
          <cell r="BM25">
            <v>2955429.3106824178</v>
          </cell>
          <cell r="BN25">
            <v>2969555.4353593807</v>
          </cell>
          <cell r="BO25">
            <v>2983749.078957425</v>
          </cell>
          <cell r="BP25">
            <v>2998010.5641980898</v>
          </cell>
          <cell r="BQ25">
            <v>3012340.2153454334</v>
          </cell>
          <cell r="BR25">
            <v>3026738.3582134061</v>
          </cell>
          <cell r="BS25">
            <v>3041205.3201732561</v>
          </cell>
          <cell r="BT25">
            <v>3055741.430160976</v>
          </cell>
          <cell r="BU25">
            <v>3070347.0186847793</v>
          </cell>
          <cell r="BV25">
            <v>3085022.4178326167</v>
          </cell>
          <cell r="BW25">
            <v>3099767.9612797266</v>
          </cell>
          <cell r="BX25">
            <v>3114583.9842962208</v>
          </cell>
          <cell r="BY25">
            <v>3129470.8237547092</v>
          </cell>
          <cell r="BZ25">
            <v>3144428.8181379582</v>
          </cell>
          <cell r="CA25">
            <v>3159458.3075465867</v>
          </cell>
          <cell r="CB25">
            <v>3174559.6337067997</v>
          </cell>
          <cell r="CC25">
            <v>3189733.1399781578</v>
          </cell>
          <cell r="CD25">
            <v>3204979.1713613844</v>
          </cell>
          <cell r="CE25">
            <v>3220298.0745062092</v>
          </cell>
          <cell r="CF25">
            <v>3235690.1977192508</v>
          </cell>
          <cell r="CG25">
            <v>3251155.8909719358</v>
          </cell>
          <cell r="CH25">
            <v>3266695.5059084566</v>
          </cell>
          <cell r="CI25">
            <v>3282309.3958537662</v>
          </cell>
          <cell r="CJ25">
            <v>3297997.9158216119</v>
          </cell>
          <cell r="CK25">
            <v>3313761.4225226073</v>
          </cell>
          <cell r="CL25">
            <v>3329600.2743723425</v>
          </cell>
          <cell r="CM25">
            <v>3345514.8314995347</v>
          </cell>
          <cell r="CN25">
            <v>3361505.4557542149</v>
          </cell>
          <cell r="CO25">
            <v>3377572.5107159559</v>
          </cell>
          <cell r="CP25">
            <v>3393716.3617021395</v>
          </cell>
          <cell r="CQ25">
            <v>3409937.375776262</v>
          </cell>
          <cell r="CR25">
            <v>3426235.9217562801</v>
          </cell>
          <cell r="CS25">
            <v>3442612.3702229979</v>
          </cell>
          <cell r="CT25">
            <v>3459067.0935284914</v>
          </cell>
          <cell r="CU25">
            <v>3475600.4658045755</v>
          </cell>
          <cell r="CV25">
            <v>3492212.8629713105</v>
          </cell>
          <cell r="CW25">
            <v>3508904.6627455489</v>
          </cell>
          <cell r="CX25">
            <v>3525676.2446495243</v>
          </cell>
          <cell r="CY25">
            <v>3542527.9900194807</v>
          </cell>
          <cell r="CZ25">
            <v>3559460.282014342</v>
          </cell>
          <cell r="DA25">
            <v>3576473.5056244247</v>
          </cell>
          <cell r="DB25">
            <v>3593568.0476801912</v>
          </cell>
          <cell r="DC25">
            <v>3610744.2968610451</v>
          </cell>
        </row>
        <row r="26">
          <cell r="L26">
            <v>1322515</v>
          </cell>
          <cell r="M26">
            <v>1360148</v>
          </cell>
          <cell r="N26">
            <v>1400431</v>
          </cell>
          <cell r="O26">
            <v>1438342</v>
          </cell>
          <cell r="P26">
            <v>1465129</v>
          </cell>
          <cell r="Q26">
            <v>1493599</v>
          </cell>
          <cell r="R26">
            <v>1516548</v>
          </cell>
          <cell r="S26">
            <v>1541500</v>
          </cell>
          <cell r="T26">
            <v>1572995</v>
          </cell>
          <cell r="U26">
            <v>1606766</v>
          </cell>
          <cell r="V26">
            <v>1645488</v>
          </cell>
          <cell r="W26">
            <v>1678616</v>
          </cell>
          <cell r="X26">
            <v>1704011</v>
          </cell>
          <cell r="Y26">
            <v>1727790</v>
          </cell>
          <cell r="Z26">
            <v>1753196</v>
          </cell>
          <cell r="AA26">
            <v>1777835</v>
          </cell>
          <cell r="AB26">
            <v>1799704.8182028285</v>
          </cell>
          <cell r="AC26">
            <v>1821843.6652796664</v>
          </cell>
          <cell r="AD26">
            <v>1844254.85065606</v>
          </cell>
          <cell r="AE26">
            <v>1866941.7244680463</v>
          </cell>
          <cell r="AF26">
            <v>1889907.6780629475</v>
          </cell>
          <cell r="AG26">
            <v>1913156.1445063273</v>
          </cell>
          <cell r="AH26">
            <v>1936690.5990951827</v>
          </cell>
          <cell r="AI26">
            <v>1960514.559877448</v>
          </cell>
          <cell r="AJ26">
            <v>1984631.588177891</v>
          </cell>
          <cell r="AK26">
            <v>2009045.2891304772</v>
          </cell>
          <cell r="AL26">
            <v>2033759.3122172835</v>
          </cell>
          <cell r="AM26">
            <v>2058777.3518140409</v>
          </cell>
          <cell r="AN26">
            <v>2084103.1477423883</v>
          </cell>
          <cell r="AO26">
            <v>2109740.4858289198</v>
          </cell>
          <cell r="AP26">
            <v>2135693.1984711085</v>
          </cell>
          <cell r="AQ26">
            <v>2161965.165210193</v>
          </cell>
          <cell r="AR26">
            <v>2188560.3133111107</v>
          </cell>
          <cell r="AS26">
            <v>2215482.6183495643</v>
          </cell>
          <cell r="AT26">
            <v>2242736.1048063114</v>
          </cell>
          <cell r="AU26">
            <v>2270324.846668764</v>
          </cell>
          <cell r="AV26">
            <v>2298252.9680399881</v>
          </cell>
          <cell r="AW26">
            <v>2326524.6437551952</v>
          </cell>
          <cell r="AX26">
            <v>2355144.1000058181</v>
          </cell>
          <cell r="AY26">
            <v>2384115.6149712629</v>
          </cell>
          <cell r="AZ26">
            <v>2413443.5194584318</v>
          </cell>
          <cell r="BA26">
            <v>2443132.1975491154</v>
          </cell>
          <cell r="BB26">
            <v>2473186.0872553457</v>
          </cell>
          <cell r="BC26">
            <v>2503609.6811828129</v>
          </cell>
          <cell r="BD26">
            <v>2534407.5272024432</v>
          </cell>
          <cell r="BE26">
            <v>2565584.229130236</v>
          </cell>
          <cell r="BF26">
            <v>2581364.338272851</v>
          </cell>
          <cell r="BG26">
            <v>2597241.5059496295</v>
          </cell>
          <cell r="BH26">
            <v>2613216.3291373714</v>
          </cell>
          <cell r="BI26">
            <v>2629289.4084846945</v>
          </cell>
          <cell r="BJ26">
            <v>2645461.3483346193</v>
          </cell>
          <cell r="BK26">
            <v>2661732.7567472919</v>
          </cell>
          <cell r="BL26">
            <v>2678104.2455228465</v>
          </cell>
          <cell r="BM26">
            <v>2694576.4302244098</v>
          </cell>
          <cell r="BN26">
            <v>2711149.930201245</v>
          </cell>
          <cell r="BO26">
            <v>2727825.3686120403</v>
          </cell>
          <cell r="BP26">
            <v>2744603.3724483382</v>
          </cell>
          <cell r="BQ26">
            <v>2761484.5725581106</v>
          </cell>
          <cell r="BR26">
            <v>2778469.6036694795</v>
          </cell>
          <cell r="BS26">
            <v>2795559.1044145813</v>
          </cell>
          <cell r="BT26">
            <v>2812753.7173535796</v>
          </cell>
          <cell r="BU26">
            <v>2830054.0889988258</v>
          </cell>
          <cell r="BV26">
            <v>2847460.8698391668</v>
          </cell>
          <cell r="BW26">
            <v>2864974.7143644039</v>
          </cell>
          <cell r="BX26">
            <v>2882596.2810899015</v>
          </cell>
          <cell r="BY26">
            <v>2900326.2325813463</v>
          </cell>
          <cell r="BZ26">
            <v>2918165.2354796603</v>
          </cell>
          <cell r="CA26">
            <v>2936113.9605260664</v>
          </cell>
          <cell r="CB26">
            <v>2954173.0825873069</v>
          </cell>
          <cell r="CC26">
            <v>2972343.2806810201</v>
          </cell>
          <cell r="CD26">
            <v>2990625.2380012698</v>
          </cell>
          <cell r="CE26">
            <v>3009019.6419442338</v>
          </cell>
          <cell r="CF26">
            <v>3027527.1841340489</v>
          </cell>
          <cell r="CG26">
            <v>3046148.5604488174</v>
          </cell>
          <cell r="CH26">
            <v>3064884.4710467705</v>
          </cell>
          <cell r="CI26">
            <v>3083735.620392594</v>
          </cell>
          <cell r="CJ26">
            <v>3102702.7172839176</v>
          </cell>
          <cell r="CK26">
            <v>3121786.4748779633</v>
          </cell>
          <cell r="CL26">
            <v>3140987.6107183616</v>
          </cell>
          <cell r="CM26">
            <v>3160306.84676213</v>
          </cell>
          <cell r="CN26">
            <v>3179744.9094068194</v>
          </cell>
          <cell r="CO26">
            <v>3199302.5295178243</v>
          </cell>
          <cell r="CP26">
            <v>3218980.4424558654</v>
          </cell>
          <cell r="CQ26">
            <v>3238779.3881046376</v>
          </cell>
          <cell r="CR26">
            <v>3258700.1108986302</v>
          </cell>
          <cell r="CS26">
            <v>3278743.3598511172</v>
          </cell>
          <cell r="CT26">
            <v>3298909.88858232</v>
          </cell>
          <cell r="CU26">
            <v>3319200.455347742</v>
          </cell>
          <cell r="CV26">
            <v>3339615.8230666812</v>
          </cell>
          <cell r="CW26">
            <v>3360156.759350914</v>
          </cell>
          <cell r="CX26">
            <v>3380824.0365335573</v>
          </cell>
          <cell r="CY26">
            <v>3401618.431698109</v>
          </cell>
          <cell r="CZ26">
            <v>3422540.7267076652</v>
          </cell>
          <cell r="DA26">
            <v>3443591.7082343181</v>
          </cell>
          <cell r="DB26">
            <v>3464772.1677887347</v>
          </cell>
          <cell r="DC26">
            <v>3486082.9017499178</v>
          </cell>
        </row>
        <row r="27">
          <cell r="L27">
            <v>415307</v>
          </cell>
          <cell r="M27">
            <v>418069</v>
          </cell>
          <cell r="N27">
            <v>422386</v>
          </cell>
          <cell r="O27">
            <v>428285</v>
          </cell>
          <cell r="P27">
            <v>433022</v>
          </cell>
          <cell r="Q27">
            <v>437775</v>
          </cell>
          <cell r="R27">
            <v>443680</v>
          </cell>
          <cell r="S27">
            <v>450764</v>
          </cell>
          <cell r="T27">
            <v>458427</v>
          </cell>
          <cell r="U27">
            <v>466926</v>
          </cell>
          <cell r="V27">
            <v>473573</v>
          </cell>
          <cell r="W27">
            <v>479341</v>
          </cell>
          <cell r="X27">
            <v>484340</v>
          </cell>
          <cell r="Y27">
            <v>488514</v>
          </cell>
          <cell r="Z27">
            <v>491395</v>
          </cell>
          <cell r="AA27">
            <v>493632</v>
          </cell>
          <cell r="AB27">
            <v>497806.46796208678</v>
          </cell>
          <cell r="AC27">
            <v>502016.23789561482</v>
          </cell>
          <cell r="AD27">
            <v>506261.6083366368</v>
          </cell>
          <cell r="AE27">
            <v>510542.88034581736</v>
          </cell>
          <cell r="AF27">
            <v>514860.35752978257</v>
          </cell>
          <cell r="AG27">
            <v>519214.34606265038</v>
          </cell>
          <cell r="AH27">
            <v>523605.15470774303</v>
          </cell>
          <cell r="AI27">
            <v>528033.0948394828</v>
          </cell>
          <cell r="AJ27">
            <v>532498.48046547326</v>
          </cell>
          <cell r="AK27">
            <v>537001.62824876735</v>
          </cell>
          <cell r="AL27">
            <v>541542.85753032309</v>
          </cell>
          <cell r="AM27">
            <v>546122.49035165005</v>
          </cell>
          <cell r="AN27">
            <v>550740.85147764673</v>
          </cell>
          <cell r="AO27">
            <v>555398.26841963152</v>
          </cell>
          <cell r="AP27">
            <v>560095.07145856787</v>
          </cell>
          <cell r="AQ27">
            <v>564831.59366848634</v>
          </cell>
          <cell r="AR27">
            <v>569608.17094010464</v>
          </cell>
          <cell r="AS27">
            <v>574425.14200464729</v>
          </cell>
          <cell r="AT27">
            <v>579282.84845786658</v>
          </cell>
          <cell r="AU27">
            <v>584181.63478426705</v>
          </cell>
          <cell r="AV27">
            <v>589121.84838153468</v>
          </cell>
          <cell r="AW27">
            <v>594103.83958517236</v>
          </cell>
          <cell r="AX27">
            <v>599127.96169334406</v>
          </cell>
          <cell r="AY27">
            <v>604194.57099192927</v>
          </cell>
          <cell r="AZ27">
            <v>609304.02677978855</v>
          </cell>
          <cell r="BA27">
            <v>614456.69139424362</v>
          </cell>
          <cell r="BB27">
            <v>619652.93023677228</v>
          </cell>
          <cell r="BC27">
            <v>624893.11179892102</v>
          </cell>
          <cell r="BD27">
            <v>630177.60768843652</v>
          </cell>
          <cell r="BE27">
            <v>635506.79265561828</v>
          </cell>
          <cell r="BF27">
            <v>638193.91863775614</v>
          </cell>
          <cell r="BG27">
            <v>640892.40664800664</v>
          </cell>
          <cell r="BH27">
            <v>643602.30472865864</v>
          </cell>
          <cell r="BI27">
            <v>646323.66112513922</v>
          </cell>
          <cell r="BJ27">
            <v>649056.52428687259</v>
          </cell>
          <cell r="BK27">
            <v>651800.94286814262</v>
          </cell>
          <cell r="BL27">
            <v>654556.96572895895</v>
          </cell>
          <cell r="BM27">
            <v>657324.64193592721</v>
          </cell>
          <cell r="BN27">
            <v>660104.02076312201</v>
          </cell>
          <cell r="BO27">
            <v>662895.15169296484</v>
          </cell>
          <cell r="BP27">
            <v>665698.08441710437</v>
          </cell>
          <cell r="BQ27">
            <v>668512.86883730174</v>
          </cell>
          <cell r="BR27">
            <v>671339.55506631848</v>
          </cell>
          <cell r="BS27">
            <v>674178.19342880906</v>
          </cell>
          <cell r="BT27">
            <v>677028.83446221659</v>
          </cell>
          <cell r="BU27">
            <v>679891.52891767269</v>
          </cell>
          <cell r="BV27">
            <v>682766.32776090107</v>
          </cell>
          <cell r="BW27">
            <v>685653.28217312461</v>
          </cell>
          <cell r="BX27">
            <v>688552.44355197705</v>
          </cell>
          <cell r="BY27">
            <v>691463.86351241753</v>
          </cell>
          <cell r="BZ27">
            <v>694387.59388764983</v>
          </cell>
          <cell r="CA27">
            <v>697323.68673004513</v>
          </cell>
          <cell r="CB27">
            <v>700272.19431206863</v>
          </cell>
          <cell r="CC27">
            <v>703233.16912721016</v>
          </cell>
          <cell r="CD27">
            <v>706206.66389091907</v>
          </cell>
          <cell r="CE27">
            <v>709192.73154154222</v>
          </cell>
          <cell r="CF27">
            <v>712191.42524126684</v>
          </cell>
          <cell r="CG27">
            <v>715202.79837706697</v>
          </cell>
          <cell r="CH27">
            <v>718226.90456165373</v>
          </cell>
          <cell r="CI27">
            <v>721263.79763443</v>
          </cell>
          <cell r="CJ27">
            <v>724313.53166244878</v>
          </cell>
          <cell r="CK27">
            <v>727376.160941376</v>
          </cell>
          <cell r="CL27">
            <v>730451.73999645701</v>
          </cell>
          <cell r="CM27">
            <v>733540.32358348719</v>
          </cell>
          <cell r="CN27">
            <v>736641.96668978711</v>
          </cell>
          <cell r="CO27">
            <v>739756.72453518119</v>
          </cell>
          <cell r="CP27">
            <v>742884.65257298097</v>
          </cell>
          <cell r="CQ27">
            <v>746025.80649097241</v>
          </cell>
          <cell r="CR27">
            <v>749180.24221240706</v>
          </cell>
          <cell r="CS27">
            <v>752348.01589699811</v>
          </cell>
          <cell r="CT27">
            <v>755529.18394191982</v>
          </cell>
          <cell r="CU27">
            <v>758723.8029828117</v>
          </cell>
          <cell r="CV27">
            <v>761931.92989478703</v>
          </cell>
          <cell r="CW27">
            <v>765153.62179344508</v>
          </cell>
          <cell r="CX27">
            <v>768388.93603588827</v>
          </cell>
          <cell r="CY27">
            <v>771637.93022174307</v>
          </cell>
          <cell r="CZ27">
            <v>774900.66219418566</v>
          </cell>
          <cell r="DA27">
            <v>778177.19004097173</v>
          </cell>
          <cell r="DB27">
            <v>781467.57209547062</v>
          </cell>
          <cell r="DC27">
            <v>784771.86693770357</v>
          </cell>
        </row>
        <row r="28">
          <cell r="L28">
            <v>467279</v>
          </cell>
          <cell r="M28">
            <v>471733</v>
          </cell>
          <cell r="N28">
            <v>476737</v>
          </cell>
          <cell r="O28">
            <v>482333</v>
          </cell>
          <cell r="P28">
            <v>487887</v>
          </cell>
          <cell r="Q28">
            <v>492655</v>
          </cell>
          <cell r="R28">
            <v>498204</v>
          </cell>
          <cell r="S28">
            <v>503225</v>
          </cell>
          <cell r="T28">
            <v>509519</v>
          </cell>
          <cell r="U28">
            <v>514903</v>
          </cell>
          <cell r="V28">
            <v>520201</v>
          </cell>
          <cell r="W28">
            <v>525778</v>
          </cell>
          <cell r="X28">
            <v>531192</v>
          </cell>
          <cell r="Y28">
            <v>537410</v>
          </cell>
          <cell r="Z28">
            <v>543179</v>
          </cell>
          <cell r="AA28">
            <v>549182</v>
          </cell>
          <cell r="AB28">
            <v>553380.44049721875</v>
          </cell>
          <cell r="AC28">
            <v>557610.9776447441</v>
          </cell>
          <cell r="AD28">
            <v>561873.85681820102</v>
          </cell>
          <cell r="AE28">
            <v>566169.32526908617</v>
          </cell>
          <cell r="AF28">
            <v>570497.63213910873</v>
          </cell>
          <cell r="AG28">
            <v>574859.02847464092</v>
          </cell>
          <cell r="AH28">
            <v>579253.76724127878</v>
          </cell>
          <cell r="AI28">
            <v>583682.1033385148</v>
          </cell>
          <cell r="AJ28">
            <v>588144.29361452209</v>
          </cell>
          <cell r="AK28">
            <v>592640.59688105178</v>
          </cell>
          <cell r="AL28">
            <v>597171.2739284446</v>
          </cell>
          <cell r="AM28">
            <v>601736.58754075691</v>
          </cell>
          <cell r="AN28">
            <v>606336.80251100229</v>
          </cell>
          <cell r="AO28">
            <v>610972.18565651018</v>
          </cell>
          <cell r="AP28">
            <v>615643.00583440112</v>
          </cell>
          <cell r="AQ28">
            <v>620349.53395718115</v>
          </cell>
          <cell r="AR28">
            <v>625092.04300845484</v>
          </cell>
          <cell r="AS28">
            <v>629870.8080587585</v>
          </cell>
          <cell r="AT28">
            <v>634686.10628151486</v>
          </cell>
          <cell r="AU28">
            <v>639538.21696910914</v>
          </cell>
          <cell r="AV28">
            <v>644427.42154908844</v>
          </cell>
          <cell r="AW28">
            <v>649354.00360048481</v>
          </cell>
          <cell r="AX28">
            <v>654318.24887026311</v>
          </cell>
          <cell r="AY28">
            <v>659320.44528989471</v>
          </cell>
          <cell r="AZ28">
            <v>664360.88299205783</v>
          </cell>
          <cell r="BA28">
            <v>669439.85432746552</v>
          </cell>
          <cell r="BB28">
            <v>674557.65388182201</v>
          </cell>
          <cell r="BC28">
            <v>679714.57849290955</v>
          </cell>
          <cell r="BD28">
            <v>684910.92726780486</v>
          </cell>
          <cell r="BE28">
            <v>690147.0016002279</v>
          </cell>
          <cell r="BF28">
            <v>692785.05339412531</v>
          </cell>
          <cell r="BG28">
            <v>695433.18900676165</v>
          </cell>
          <cell r="BH28">
            <v>698091.44698302075</v>
          </cell>
          <cell r="BI28">
            <v>700759.8660151225</v>
          </cell>
          <cell r="BJ28">
            <v>703438.48494318582</v>
          </cell>
          <cell r="BK28">
            <v>706127.34275579394</v>
          </cell>
          <cell r="BL28">
            <v>708826.47859056212</v>
          </cell>
          <cell r="BM28">
            <v>711535.93173470697</v>
          </cell>
          <cell r="BN28">
            <v>714255.74162561854</v>
          </cell>
          <cell r="BO28">
            <v>716985.94785143435</v>
          </cell>
          <cell r="BP28">
            <v>719726.59015161544</v>
          </cell>
          <cell r="BQ28">
            <v>722477.70841752505</v>
          </cell>
          <cell r="BR28">
            <v>725239.34269300918</v>
          </cell>
          <cell r="BS28">
            <v>728011.53317497915</v>
          </cell>
          <cell r="BT28">
            <v>730794.32021399715</v>
          </cell>
          <cell r="BU28">
            <v>733587.74431486335</v>
          </cell>
          <cell r="BV28">
            <v>736391.84613720526</v>
          </cell>
          <cell r="BW28">
            <v>739206.66649606987</v>
          </cell>
          <cell r="BX28">
            <v>742032.2463625177</v>
          </cell>
          <cell r="BY28">
            <v>744868.62686421885</v>
          </cell>
          <cell r="BZ28">
            <v>747715.84928605205</v>
          </cell>
          <cell r="CA28">
            <v>750573.95507070515</v>
          </cell>
          <cell r="CB28">
            <v>753442.98581927887</v>
          </cell>
          <cell r="CC28">
            <v>756322.98329189175</v>
          </cell>
          <cell r="CD28">
            <v>759213.98940828838</v>
          </cell>
          <cell r="CE28">
            <v>762116.04624844948</v>
          </cell>
          <cell r="CF28">
            <v>765029.19605320424</v>
          </cell>
          <cell r="CG28">
            <v>767953.48122484528</v>
          </cell>
          <cell r="CH28">
            <v>770888.94432774594</v>
          </cell>
          <cell r="CI28">
            <v>773835.62808897963</v>
          </cell>
          <cell r="CJ28">
            <v>776793.57539894187</v>
          </cell>
          <cell r="CK28">
            <v>779762.82931197446</v>
          </cell>
          <cell r="CL28">
            <v>782743.43304699229</v>
          </cell>
          <cell r="CM28">
            <v>785735.4299881123</v>
          </cell>
          <cell r="CN28">
            <v>788738.86368528521</v>
          </cell>
          <cell r="CO28">
            <v>791753.77785492886</v>
          </cell>
          <cell r="CP28">
            <v>794780.21638056508</v>
          </cell>
          <cell r="CQ28">
            <v>797818.22331345826</v>
          </cell>
          <cell r="CR28">
            <v>800867.84287325654</v>
          </cell>
          <cell r="CS28">
            <v>803929.11944863515</v>
          </cell>
          <cell r="CT28">
            <v>807002.09759794304</v>
          </cell>
          <cell r="CU28">
            <v>810086.82204985106</v>
          </cell>
          <cell r="CV28">
            <v>813183.33770400321</v>
          </cell>
          <cell r="CW28">
            <v>816291.68963167001</v>
          </cell>
          <cell r="CX28">
            <v>819411.92307640472</v>
          </cell>
          <cell r="CY28">
            <v>822544.0834547017</v>
          </cell>
          <cell r="CZ28">
            <v>825688.21635665745</v>
          </cell>
          <cell r="DA28">
            <v>828844.36754663452</v>
          </cell>
          <cell r="DB28">
            <v>832012.5829639273</v>
          </cell>
          <cell r="DC28">
            <v>835192.90872343071</v>
          </cell>
        </row>
        <row r="29">
          <cell r="L29">
            <v>4845367</v>
          </cell>
          <cell r="M29">
            <v>4916950</v>
          </cell>
          <cell r="N29">
            <v>4978142</v>
          </cell>
          <cell r="O29">
            <v>5042746</v>
          </cell>
          <cell r="P29">
            <v>5095007</v>
          </cell>
          <cell r="Q29">
            <v>5153651</v>
          </cell>
          <cell r="R29">
            <v>5211112</v>
          </cell>
          <cell r="S29">
            <v>5266254</v>
          </cell>
          <cell r="T29">
            <v>5321668</v>
          </cell>
          <cell r="U29">
            <v>5374794</v>
          </cell>
          <cell r="V29">
            <v>5443987</v>
          </cell>
          <cell r="W29">
            <v>5511758</v>
          </cell>
          <cell r="X29">
            <v>5577315</v>
          </cell>
          <cell r="Y29">
            <v>5668303</v>
          </cell>
          <cell r="Z29">
            <v>5752217</v>
          </cell>
          <cell r="AA29">
            <v>5835796</v>
          </cell>
          <cell r="AB29">
            <v>5886892.3368019843</v>
          </cell>
          <cell r="AC29">
            <v>5938436.0565547403</v>
          </cell>
          <cell r="AD29">
            <v>5990431.0763982655</v>
          </cell>
          <cell r="AE29">
            <v>6042881.3477697661</v>
          </cell>
          <cell r="AF29">
            <v>6095790.8567039492</v>
          </cell>
          <cell r="AG29">
            <v>6149163.6241359496</v>
          </cell>
          <cell r="AH29">
            <v>6203003.7062069057</v>
          </cell>
          <cell r="AI29">
            <v>6257315.1945722122</v>
          </cell>
          <cell r="AJ29">
            <v>6312102.2167124711</v>
          </cell>
          <cell r="AK29">
            <v>6367368.9362471653</v>
          </cell>
          <cell r="AL29">
            <v>6423119.5532510802</v>
          </cell>
          <cell r="AM29">
            <v>6479358.3045734921</v>
          </cell>
          <cell r="AN29">
            <v>6536089.4641601564</v>
          </cell>
          <cell r="AO29">
            <v>6593317.3433781117</v>
          </cell>
          <cell r="AP29">
            <v>6651046.2913433267</v>
          </cell>
          <cell r="AQ29">
            <v>6709280.6952512199</v>
          </cell>
          <cell r="AR29">
            <v>6768024.9807100687</v>
          </cell>
          <cell r="AS29">
            <v>6827283.6120773414</v>
          </cell>
          <cell r="AT29">
            <v>6887061.0927989725</v>
          </cell>
          <cell r="AU29">
            <v>6947361.9657516079</v>
          </cell>
          <cell r="AV29">
            <v>7008190.8135878481</v>
          </cell>
          <cell r="AW29">
            <v>7069552.2590845134</v>
          </cell>
          <cell r="AX29">
            <v>7131450.9654939575</v>
          </cell>
          <cell r="AY29">
            <v>7193891.6368984608</v>
          </cell>
          <cell r="AZ29">
            <v>7256879.0185677204</v>
          </cell>
          <cell r="BA29">
            <v>7320417.8973194771</v>
          </cell>
          <cell r="BB29">
            <v>7384513.101883295</v>
          </cell>
          <cell r="BC29">
            <v>7449169.5032675266</v>
          </cell>
          <cell r="BD29">
            <v>7514392.0151294945</v>
          </cell>
          <cell r="BE29">
            <v>7580185.5941489115</v>
          </cell>
          <cell r="BF29">
            <v>7613370.4172767401</v>
          </cell>
          <cell r="BG29">
            <v>7646700.5181780942</v>
          </cell>
          <cell r="BH29">
            <v>7680176.5328555033</v>
          </cell>
          <cell r="BI29">
            <v>7713799.1000958141</v>
          </cell>
          <cell r="BJ29">
            <v>7747568.861482379</v>
          </cell>
          <cell r="BK29">
            <v>7781486.4614072964</v>
          </cell>
          <cell r="BL29">
            <v>7815552.5470837103</v>
          </cell>
          <cell r="BM29">
            <v>7849767.7685581585</v>
          </cell>
          <cell r="BN29">
            <v>7884132.7787229763</v>
          </cell>
          <cell r="BO29">
            <v>7918648.2333287569</v>
          </cell>
          <cell r="BP29">
            <v>7953314.7909968626</v>
          </cell>
          <cell r="BQ29">
            <v>7988133.1132319933</v>
          </cell>
          <cell r="BR29">
            <v>8023103.8644348094</v>
          </cell>
          <cell r="BS29">
            <v>8058227.7119146101</v>
          </cell>
          <cell r="BT29">
            <v>8093505.3259020653</v>
          </cell>
          <cell r="BU29">
            <v>8128937.3795620063</v>
          </cell>
          <cell r="BV29">
            <v>8164524.5490062721</v>
          </cell>
          <cell r="BW29">
            <v>8200267.5133066084</v>
          </cell>
          <cell r="BX29">
            <v>8236166.9545076275</v>
          </cell>
          <cell r="BY29">
            <v>8272223.5576398214</v>
          </cell>
          <cell r="BZ29">
            <v>8308438.0107326359</v>
          </cell>
          <cell r="CA29">
            <v>8344811.0048275972</v>
          </cell>
          <cell r="CB29">
            <v>8381343.2339915</v>
          </cell>
          <cell r="CC29">
            <v>8418035.3953296505</v>
          </cell>
          <cell r="CD29">
            <v>8454888.1889991667</v>
          </cell>
          <cell r="CE29">
            <v>8491902.3182223458</v>
          </cell>
          <cell r="CF29">
            <v>8529078.4893000741</v>
          </cell>
          <cell r="CG29">
            <v>8566417.4116253089</v>
          </cell>
          <cell r="CH29">
            <v>8603919.7976966165</v>
          </cell>
          <cell r="CI29">
            <v>8641586.3631317653</v>
          </cell>
          <cell r="CJ29">
            <v>8679417.826681383</v>
          </cell>
          <cell r="CK29">
            <v>8717414.9102426711</v>
          </cell>
          <cell r="CL29">
            <v>8755578.3388731778</v>
          </cell>
          <cell r="CM29">
            <v>8793908.8408046383</v>
          </cell>
          <cell r="CN29">
            <v>8832407.1474568676</v>
          </cell>
          <cell r="CO29">
            <v>8871073.9934517164</v>
          </cell>
          <cell r="CP29">
            <v>8909910.1166270915</v>
          </cell>
          <cell r="CQ29">
            <v>8948916.2580510359</v>
          </cell>
          <cell r="CR29">
            <v>8988093.1620358676</v>
          </cell>
          <cell r="CS29">
            <v>9027441.5761523824</v>
          </cell>
          <cell r="CT29">
            <v>9066962.2512441184</v>
          </cell>
          <cell r="CU29">
            <v>9106655.9414416887</v>
          </cell>
          <cell r="CV29">
            <v>9146523.4041771665</v>
          </cell>
          <cell r="CW29">
            <v>9186565.4001985379</v>
          </cell>
          <cell r="CX29">
            <v>9226782.6935842223</v>
          </cell>
          <cell r="CY29">
            <v>9267176.0517576486</v>
          </cell>
          <cell r="CZ29">
            <v>9307746.2455019038</v>
          </cell>
          <cell r="DA29">
            <v>9348494.0489744358</v>
          </cell>
          <cell r="DB29">
            <v>9389420.2397218291</v>
          </cell>
          <cell r="DC29">
            <v>9430525.5986946411</v>
          </cell>
        </row>
        <row r="30">
          <cell r="L30">
            <v>3350393</v>
          </cell>
          <cell r="M30">
            <v>3400115</v>
          </cell>
          <cell r="N30">
            <v>3449354</v>
          </cell>
          <cell r="O30">
            <v>3496705</v>
          </cell>
          <cell r="P30">
            <v>3539641</v>
          </cell>
          <cell r="Q30">
            <v>3583663</v>
          </cell>
          <cell r="R30">
            <v>3625916</v>
          </cell>
          <cell r="S30">
            <v>3668698</v>
          </cell>
          <cell r="T30">
            <v>3706456</v>
          </cell>
          <cell r="U30">
            <v>3743555</v>
          </cell>
          <cell r="V30">
            <v>3774703</v>
          </cell>
          <cell r="W30">
            <v>3809658</v>
          </cell>
          <cell r="X30">
            <v>3846779</v>
          </cell>
          <cell r="Y30">
            <v>3886020</v>
          </cell>
          <cell r="Z30">
            <v>3926492</v>
          </cell>
          <cell r="AA30">
            <v>3969546</v>
          </cell>
          <cell r="AB30">
            <v>3998108.3453732175</v>
          </cell>
          <cell r="AC30">
            <v>4026876.2073403276</v>
          </cell>
          <cell r="AD30">
            <v>4055851.0646689106</v>
          </cell>
          <cell r="AE30">
            <v>4085034.4067668244</v>
          </cell>
          <cell r="AF30">
            <v>4114427.7337587653</v>
          </cell>
          <cell r="AG30">
            <v>4144032.5565633788</v>
          </cell>
          <cell r="AH30">
            <v>4173850.3969709268</v>
          </cell>
          <cell r="AI30">
            <v>4203882.7877215128</v>
          </cell>
          <cell r="AJ30">
            <v>4234131.2725838693</v>
          </cell>
          <cell r="AK30">
            <v>4264597.4064347129</v>
          </cell>
          <cell r="AL30">
            <v>4295282.7553386725</v>
          </cell>
          <cell r="AM30">
            <v>4326188.8966287868</v>
          </cell>
          <cell r="AN30">
            <v>4357317.418987588</v>
          </cell>
          <cell r="AO30">
            <v>4388669.9225287642</v>
          </cell>
          <cell r="AP30">
            <v>4420248.0188794099</v>
          </cell>
          <cell r="AQ30">
            <v>4452053.3312628698</v>
          </cell>
          <cell r="AR30">
            <v>4484087.4945821799</v>
          </cell>
          <cell r="AS30">
            <v>4516352.1555041047</v>
          </cell>
          <cell r="AT30">
            <v>4548848.9725437826</v>
          </cell>
          <cell r="AU30">
            <v>4581579.6161499787</v>
          </cell>
          <cell r="AV30">
            <v>4614545.7687909529</v>
          </cell>
          <cell r="AW30">
            <v>4647749.1250409437</v>
          </cell>
          <cell r="AX30">
            <v>4681191.3916672757</v>
          </cell>
          <cell r="AY30">
            <v>4714874.2877180921</v>
          </cell>
          <cell r="AZ30">
            <v>4748799.5446107211</v>
          </cell>
          <cell r="BA30">
            <v>4782968.9062206754</v>
          </cell>
          <cell r="BB30">
            <v>4817384.1289712964</v>
          </cell>
          <cell r="BC30">
            <v>4852046.9819240356</v>
          </cell>
          <cell r="BD30">
            <v>4886959.2468693955</v>
          </cell>
          <cell r="BE30">
            <v>4922122.7184185153</v>
          </cell>
          <cell r="BF30">
            <v>4939830.9612569688</v>
          </cell>
          <cell r="BG30">
            <v>4957602.9127598274</v>
          </cell>
          <cell r="BH30">
            <v>4975438.802130742</v>
          </cell>
          <cell r="BI30">
            <v>4993338.8593979664</v>
          </cell>
          <cell r="BJ30">
            <v>5011303.3154173233</v>
          </cell>
          <cell r="BK30">
            <v>5029332.4018751821</v>
          </cell>
          <cell r="BL30">
            <v>5047426.351291446</v>
          </cell>
          <cell r="BM30">
            <v>5065585.3970225528</v>
          </cell>
          <cell r="BN30">
            <v>5083809.7732644808</v>
          </cell>
          <cell r="BO30">
            <v>5102099.715055773</v>
          </cell>
          <cell r="BP30">
            <v>5120455.4582805671</v>
          </cell>
          <cell r="BQ30">
            <v>5138877.2396716354</v>
          </cell>
          <cell r="BR30">
            <v>5157365.2968134424</v>
          </cell>
          <cell r="BS30">
            <v>5175919.8681452051</v>
          </cell>
          <cell r="BT30">
            <v>5194541.1929639699</v>
          </cell>
          <cell r="BU30">
            <v>5213229.5114276987</v>
          </cell>
          <cell r="BV30">
            <v>5231985.0645583645</v>
          </cell>
          <cell r="BW30">
            <v>5250808.0942450622</v>
          </cell>
          <cell r="BX30">
            <v>5269698.8432471277</v>
          </cell>
          <cell r="BY30">
            <v>5288657.5551972678</v>
          </cell>
          <cell r="BZ30">
            <v>5307684.4746047035</v>
          </cell>
          <cell r="CA30">
            <v>5326779.8468583217</v>
          </cell>
          <cell r="CB30">
            <v>5345943.9182298407</v>
          </cell>
          <cell r="CC30">
            <v>5365176.9358769879</v>
          </cell>
          <cell r="CD30">
            <v>5384479.1478466857</v>
          </cell>
          <cell r="CE30">
            <v>5403850.803078251</v>
          </cell>
          <cell r="CF30">
            <v>5423292.1514066057</v>
          </cell>
          <cell r="CG30">
            <v>5442803.443565499</v>
          </cell>
          <cell r="CH30">
            <v>5462384.9311907403</v>
          </cell>
          <cell r="CI30">
            <v>5482036.8668234451</v>
          </cell>
          <cell r="CJ30">
            <v>5501759.5039132936</v>
          </cell>
          <cell r="CK30">
            <v>5521553.0968217961</v>
          </cell>
          <cell r="CL30">
            <v>5541417.9008255759</v>
          </cell>
          <cell r="CM30">
            <v>5561354.1721196612</v>
          </cell>
          <cell r="CN30">
            <v>5581362.1678207899</v>
          </cell>
          <cell r="CO30">
            <v>5601442.1459707227</v>
          </cell>
          <cell r="CP30">
            <v>5621594.3655395741</v>
          </cell>
          <cell r="CQ30">
            <v>5641819.0864291508</v>
          </cell>
          <cell r="CR30">
            <v>5662116.5694763046</v>
          </cell>
          <cell r="CS30">
            <v>5682487.0764562963</v>
          </cell>
          <cell r="CT30">
            <v>5702930.8700861707</v>
          </cell>
          <cell r="CU30">
            <v>5723448.2140281452</v>
          </cell>
          <cell r="CV30">
            <v>5744039.3728930121</v>
          </cell>
          <cell r="CW30">
            <v>5764704.612243548</v>
          </cell>
          <cell r="CX30">
            <v>5785444.1985979415</v>
          </cell>
          <cell r="CY30">
            <v>5806258.3994332291</v>
          </cell>
          <cell r="CZ30">
            <v>5827147.4831887456</v>
          </cell>
          <cell r="DA30">
            <v>5848111.7192695858</v>
          </cell>
          <cell r="DB30">
            <v>5869151.3780500777</v>
          </cell>
          <cell r="DC30">
            <v>5890266.7308772719</v>
          </cell>
        </row>
        <row r="31">
          <cell r="L31">
            <v>315193</v>
          </cell>
          <cell r="M31">
            <v>318676</v>
          </cell>
          <cell r="N31">
            <v>322632</v>
          </cell>
          <cell r="O31">
            <v>326293</v>
          </cell>
          <cell r="P31">
            <v>329766</v>
          </cell>
          <cell r="Q31">
            <v>332827</v>
          </cell>
          <cell r="R31">
            <v>336078</v>
          </cell>
          <cell r="S31">
            <v>339228</v>
          </cell>
          <cell r="T31">
            <v>342118</v>
          </cell>
          <cell r="U31">
            <v>344346</v>
          </cell>
          <cell r="V31">
            <v>345811</v>
          </cell>
          <cell r="W31">
            <v>348102</v>
          </cell>
          <cell r="X31">
            <v>349335</v>
          </cell>
          <cell r="Y31">
            <v>351391</v>
          </cell>
          <cell r="Z31">
            <v>353356</v>
          </cell>
          <cell r="AA31">
            <v>355898</v>
          </cell>
          <cell r="AB31">
            <v>357573.3009722447</v>
          </cell>
          <cell r="AC31">
            <v>359256.48800551699</v>
          </cell>
          <cell r="AD31">
            <v>360947.59822148015</v>
          </cell>
          <cell r="AE31">
            <v>362646.66891653836</v>
          </cell>
          <cell r="AF31">
            <v>364353.73756265937</v>
          </cell>
          <cell r="AG31">
            <v>366068.84180820081</v>
          </cell>
          <cell r="AH31">
            <v>367792.01947874058</v>
          </cell>
          <cell r="AI31">
            <v>369523.30857791106</v>
          </cell>
          <cell r="AJ31">
            <v>371262.74728823721</v>
          </cell>
          <cell r="AK31">
            <v>373010.37397197867</v>
          </cell>
          <cell r="AL31">
            <v>374766.22717197589</v>
          </cell>
          <cell r="AM31">
            <v>376530.3456125001</v>
          </cell>
          <cell r="AN31">
            <v>378302.76820010738</v>
          </cell>
          <cell r="AO31">
            <v>380083.53402449668</v>
          </cell>
          <cell r="AP31">
            <v>381872.68235937197</v>
          </cell>
          <cell r="AQ31">
            <v>383670.25266330835</v>
          </cell>
          <cell r="AR31">
            <v>385476.28458062233</v>
          </cell>
          <cell r="AS31">
            <v>387290.81794224615</v>
          </cell>
          <cell r="AT31">
            <v>389113.89276660618</v>
          </cell>
          <cell r="AU31">
            <v>390945.54926050559</v>
          </cell>
          <cell r="AV31">
            <v>392785.82782001101</v>
          </cell>
          <cell r="AW31">
            <v>394634.76903134346</v>
          </cell>
          <cell r="AX31">
            <v>396492.41367177351</v>
          </cell>
          <cell r="AY31">
            <v>398358.80271052045</v>
          </cell>
          <cell r="AZ31">
            <v>400233.9773096561</v>
          </cell>
          <cell r="BA31">
            <v>402117.97882501228</v>
          </cell>
          <cell r="BB31">
            <v>404010.84880709316</v>
          </cell>
          <cell r="BC31">
            <v>405912.62900199147</v>
          </cell>
          <cell r="BD31">
            <v>407823.36135230935</v>
          </cell>
          <cell r="BE31">
            <v>409743.08799808321</v>
          </cell>
          <cell r="BF31">
            <v>410707.4696378982</v>
          </cell>
          <cell r="BG31">
            <v>411674.12107060157</v>
          </cell>
          <cell r="BH31">
            <v>412643.04763843497</v>
          </cell>
          <cell r="BI31">
            <v>413614.25469621376</v>
          </cell>
          <cell r="BJ31">
            <v>414587.74761135632</v>
          </cell>
          <cell r="BK31">
            <v>415563.53176391416</v>
          </cell>
          <cell r="BL31">
            <v>416541.61254660122</v>
          </cell>
          <cell r="BM31">
            <v>417521.99536482396</v>
          </cell>
          <cell r="BN31">
            <v>418504.68563671119</v>
          </cell>
          <cell r="BO31">
            <v>419489.68879314384</v>
          </cell>
          <cell r="BP31">
            <v>420477.01027778519</v>
          </cell>
          <cell r="BQ31">
            <v>421466.65554711083</v>
          </cell>
          <cell r="BR31">
            <v>422458.63007043884</v>
          </cell>
          <cell r="BS31">
            <v>423452.93932996009</v>
          </cell>
          <cell r="BT31">
            <v>424449.58882076835</v>
          </cell>
          <cell r="BU31">
            <v>425448.58405089087</v>
          </cell>
          <cell r="BV31">
            <v>426449.93054131872</v>
          </cell>
          <cell r="BW31">
            <v>427453.63382603734</v>
          </cell>
          <cell r="BX31">
            <v>428459.69945205702</v>
          </cell>
          <cell r="BY31">
            <v>429468.13297944365</v>
          </cell>
          <cell r="BZ31">
            <v>430478.93998134951</v>
          </cell>
          <cell r="CA31">
            <v>431492.12604404392</v>
          </cell>
          <cell r="CB31">
            <v>432507.69676694419</v>
          </cell>
          <cell r="CC31">
            <v>433525.65776264656</v>
          </cell>
          <cell r="CD31">
            <v>434546.01465695724</v>
          </cell>
          <cell r="CE31">
            <v>435568.77308892348</v>
          </cell>
          <cell r="CF31">
            <v>436593.93871086475</v>
          </cell>
          <cell r="CG31">
            <v>437621.51718840387</v>
          </cell>
          <cell r="CH31">
            <v>438651.51420049852</v>
          </cell>
          <cell r="CI31">
            <v>439683.93543947249</v>
          </cell>
          <cell r="CJ31">
            <v>440718.78661104711</v>
          </cell>
          <cell r="CK31">
            <v>441756.0734343729</v>
          </cell>
          <cell r="CL31">
            <v>442795.80164206104</v>
          </cell>
          <cell r="CM31">
            <v>443837.97698021523</v>
          </cell>
          <cell r="CN31">
            <v>444882.60520846333</v>
          </cell>
          <cell r="CO31">
            <v>445929.6920999891</v>
          </cell>
          <cell r="CP31">
            <v>446979.24344156432</v>
          </cell>
          <cell r="CQ31">
            <v>448031.26503358065</v>
          </cell>
          <cell r="CR31">
            <v>449085.76269008167</v>
          </cell>
          <cell r="CS31">
            <v>450142.74223879498</v>
          </cell>
          <cell r="CT31">
            <v>451202.20952116459</v>
          </cell>
          <cell r="CU31">
            <v>452264.17039238301</v>
          </cell>
          <cell r="CV31">
            <v>453328.63072142366</v>
          </cell>
          <cell r="CW31">
            <v>454395.59639107331</v>
          </cell>
          <cell r="CX31">
            <v>455465.0732979647</v>
          </cell>
          <cell r="CY31">
            <v>456537.06735260901</v>
          </cell>
          <cell r="CZ31">
            <v>457611.58447942842</v>
          </cell>
          <cell r="DA31">
            <v>458688.63061678916</v>
          </cell>
          <cell r="DB31">
            <v>459768.21171703405</v>
          </cell>
          <cell r="DC31">
            <v>460850.33374651545</v>
          </cell>
        </row>
        <row r="32">
          <cell r="L32">
            <v>399517</v>
          </cell>
          <cell r="M32">
            <v>403791</v>
          </cell>
          <cell r="N32">
            <v>407966</v>
          </cell>
          <cell r="O32">
            <v>412303</v>
          </cell>
          <cell r="P32">
            <v>415789</v>
          </cell>
          <cell r="Q32">
            <v>419379</v>
          </cell>
          <cell r="R32">
            <v>422772</v>
          </cell>
          <cell r="S32">
            <v>426349</v>
          </cell>
          <cell r="T32">
            <v>430789</v>
          </cell>
          <cell r="U32">
            <v>433666</v>
          </cell>
          <cell r="V32">
            <v>436319</v>
          </cell>
          <cell r="W32">
            <v>439193</v>
          </cell>
          <cell r="X32">
            <v>442374</v>
          </cell>
          <cell r="Y32">
            <v>446029</v>
          </cell>
          <cell r="Z32">
            <v>449826</v>
          </cell>
          <cell r="AA32">
            <v>453642</v>
          </cell>
          <cell r="AB32">
            <v>456145.63815196283</v>
          </cell>
          <cell r="AC32">
            <v>458663.09381640458</v>
          </cell>
          <cell r="AD32">
            <v>461194.44325180969</v>
          </cell>
          <cell r="AE32">
            <v>463739.76313753118</v>
          </cell>
          <cell r="AF32">
            <v>466299.13057611341</v>
          </cell>
          <cell r="AG32">
            <v>468872.62309562758</v>
          </cell>
          <cell r="AH32">
            <v>471460.31865202024</v>
          </cell>
          <cell r="AI32">
            <v>474062.29563147482</v>
          </cell>
          <cell r="AJ32">
            <v>476678.63285278599</v>
          </cell>
          <cell r="AK32">
            <v>479309.40956974716</v>
          </cell>
          <cell r="AL32">
            <v>481954.70547355147</v>
          </cell>
          <cell r="AM32">
            <v>484614.6006952055</v>
          </cell>
          <cell r="AN32">
            <v>487289.17580795684</v>
          </cell>
          <cell r="AO32">
            <v>489978.51182973461</v>
          </cell>
          <cell r="AP32">
            <v>492682.69022560376</v>
          </cell>
          <cell r="AQ32">
            <v>495401.79291023279</v>
          </cell>
          <cell r="AR32">
            <v>498135.90225037507</v>
          </cell>
          <cell r="AS32">
            <v>500885.10106736392</v>
          </cell>
          <cell r="AT32">
            <v>503649.47263962135</v>
          </cell>
          <cell r="AU32">
            <v>506429.10070518078</v>
          </cell>
          <cell r="AV32">
            <v>509224.06946422363</v>
          </cell>
          <cell r="AW32">
            <v>512034.46358162985</v>
          </cell>
          <cell r="AX32">
            <v>514860.36818954267</v>
          </cell>
          <cell r="AY32">
            <v>517701.86888994731</v>
          </cell>
          <cell r="AZ32">
            <v>520559.05175726407</v>
          </cell>
          <cell r="BA32">
            <v>523432.00334095577</v>
          </cell>
          <cell r="BB32">
            <v>526320.81066814938</v>
          </cell>
          <cell r="BC32">
            <v>529225.56124627218</v>
          </cell>
          <cell r="BD32">
            <v>532146.34306570271</v>
          </cell>
          <cell r="BE32">
            <v>535083.24460243608</v>
          </cell>
          <cell r="BF32">
            <v>536559.79971160006</v>
          </cell>
          <cell r="BG32">
            <v>538040.4293549835</v>
          </cell>
          <cell r="BH32">
            <v>539525.14477620949</v>
          </cell>
          <cell r="BI32">
            <v>541013.95724992768</v>
          </cell>
          <cell r="BJ32">
            <v>542506.87808190018</v>
          </cell>
          <cell r="BK32">
            <v>544003.91860908689</v>
          </cell>
          <cell r="BL32">
            <v>545505.09019973211</v>
          </cell>
          <cell r="BM32">
            <v>547010.40425345069</v>
          </cell>
          <cell r="BN32">
            <v>548519.87220131431</v>
          </cell>
          <cell r="BO32">
            <v>550033.5055059389</v>
          </cell>
          <cell r="BP32">
            <v>551551.31566157099</v>
          </cell>
          <cell r="BQ32">
            <v>553073.31419417553</v>
          </cell>
          <cell r="BR32">
            <v>554599.51266152319</v>
          </cell>
          <cell r="BS32">
            <v>556129.9226532781</v>
          </cell>
          <cell r="BT32">
            <v>557664.55579108594</v>
          </cell>
          <cell r="BU32">
            <v>559203.42372866219</v>
          </cell>
          <cell r="BV32">
            <v>560746.53815188061</v>
          </cell>
          <cell r="BW32">
            <v>562293.91077886196</v>
          </cell>
          <cell r="BX32">
            <v>563845.55336006288</v>
          </cell>
          <cell r="BY32">
            <v>565401.47767836542</v>
          </cell>
          <cell r="BZ32">
            <v>566961.6955491663</v>
          </cell>
          <cell r="CA32">
            <v>568526.21882046654</v>
          </cell>
          <cell r="CB32">
            <v>570095.05937296175</v>
          </cell>
          <cell r="CC32">
            <v>571668.22912013205</v>
          </cell>
          <cell r="CD32">
            <v>573245.74000833265</v>
          </cell>
          <cell r="CE32">
            <v>574827.60401688458</v>
          </cell>
          <cell r="CF32">
            <v>576413.83315816568</v>
          </cell>
          <cell r="CG32">
            <v>578004.43947770167</v>
          </cell>
          <cell r="CH32">
            <v>579599.43505425786</v>
          </cell>
          <cell r="CI32">
            <v>581198.83199993079</v>
          </cell>
          <cell r="CJ32">
            <v>582802.64246024005</v>
          </cell>
          <cell r="CK32">
            <v>584410.87861422077</v>
          </cell>
          <cell r="CL32">
            <v>586023.55267451575</v>
          </cell>
          <cell r="CM32">
            <v>587640.67688746855</v>
          </cell>
          <cell r="CN32">
            <v>589262.26353321644</v>
          </cell>
          <cell r="CO32">
            <v>590888.32492578344</v>
          </cell>
          <cell r="CP32">
            <v>592518.87341317395</v>
          </cell>
          <cell r="CQ32">
            <v>594153.92137746653</v>
          </cell>
          <cell r="CR32">
            <v>595793.48123490799</v>
          </cell>
          <cell r="CS32">
            <v>597437.56543600757</v>
          </cell>
          <cell r="CT32">
            <v>599086.18646563159</v>
          </cell>
          <cell r="CU32">
            <v>600739.35684309807</v>
          </cell>
          <cell r="CV32">
            <v>602397.08912227198</v>
          </cell>
          <cell r="CW32">
            <v>604059.39589166048</v>
          </cell>
          <cell r="CX32">
            <v>605726.28977450856</v>
          </cell>
          <cell r="CY32">
            <v>607397.78342889494</v>
          </cell>
          <cell r="CZ32">
            <v>609073.88954782812</v>
          </cell>
          <cell r="DA32">
            <v>610754.62085934286</v>
          </cell>
          <cell r="DB32">
            <v>612439.99012659653</v>
          </cell>
          <cell r="DC32">
            <v>614130.01014796656</v>
          </cell>
        </row>
        <row r="33">
          <cell r="L33">
            <v>56270</v>
          </cell>
          <cell r="M33">
            <v>57040</v>
          </cell>
          <cell r="N33">
            <v>57843</v>
          </cell>
          <cell r="O33">
            <v>58718</v>
          </cell>
          <cell r="P33">
            <v>59398</v>
          </cell>
          <cell r="Q33">
            <v>60275</v>
          </cell>
          <cell r="R33">
            <v>61010</v>
          </cell>
          <cell r="S33">
            <v>61870</v>
          </cell>
          <cell r="T33">
            <v>62522</v>
          </cell>
          <cell r="U33">
            <v>63068</v>
          </cell>
          <cell r="V33">
            <v>63439</v>
          </cell>
          <cell r="W33">
            <v>64001.000000000007</v>
          </cell>
          <cell r="X33">
            <v>64697</v>
          </cell>
          <cell r="Y33">
            <v>65651</v>
          </cell>
          <cell r="Z33">
            <v>66803</v>
          </cell>
          <cell r="AA33">
            <v>68300</v>
          </cell>
          <cell r="AB33">
            <v>68901.338697206957</v>
          </cell>
          <cell r="AC33">
            <v>69507.971804791057</v>
          </cell>
          <cell r="AD33">
            <v>70119.945936717719</v>
          </cell>
          <cell r="AE33">
            <v>70737.308117359134</v>
          </cell>
          <cell r="AF33">
            <v>71360.105785107604</v>
          </cell>
          <cell r="AG33">
            <v>71988.386796020743</v>
          </cell>
          <cell r="AH33">
            <v>72622.199427498781</v>
          </cell>
          <cell r="AI33">
            <v>73261.592381994182</v>
          </cell>
          <cell r="AJ33">
            <v>73906.614790754</v>
          </cell>
          <cell r="AK33">
            <v>74557.316217595129</v>
          </cell>
          <cell r="AL33">
            <v>75213.746662712787</v>
          </cell>
          <cell r="AM33">
            <v>75875.956566522596</v>
          </cell>
          <cell r="AN33">
            <v>76543.996813536432</v>
          </cell>
          <cell r="AO33">
            <v>77217.91873627239</v>
          </cell>
          <cell r="AP33">
            <v>77897.774119199225</v>
          </cell>
          <cell r="AQ33">
            <v>78583.615202715504</v>
          </cell>
          <cell r="AR33">
            <v>79275.494687163737</v>
          </cell>
          <cell r="AS33">
            <v>79973.465736879938</v>
          </cell>
          <cell r="AT33">
            <v>80677.581984278775</v>
          </cell>
          <cell r="AU33">
            <v>81387.897533974741</v>
          </cell>
          <cell r="AV33">
            <v>82104.466966939523</v>
          </cell>
          <cell r="AW33">
            <v>82827.345344696063</v>
          </cell>
          <cell r="AX33">
            <v>83556.588213549519</v>
          </cell>
          <cell r="AY33">
            <v>84292.25160885544</v>
          </cell>
          <cell r="AZ33">
            <v>85034.392059325575</v>
          </cell>
          <cell r="BA33">
            <v>85783.066591371564</v>
          </cell>
          <cell r="BB33">
            <v>86538.332733486837</v>
          </cell>
          <cell r="BC33">
            <v>87300.248520667184</v>
          </cell>
          <cell r="BD33">
            <v>88068.872498870143</v>
          </cell>
          <cell r="BE33">
            <v>88844.263729513725</v>
          </cell>
          <cell r="BF33">
            <v>89235.372761764214</v>
          </cell>
          <cell r="BG33">
            <v>89628.203528977509</v>
          </cell>
          <cell r="BH33">
            <v>90022.763610552298</v>
          </cell>
          <cell r="BI33">
            <v>90419.06061925317</v>
          </cell>
          <cell r="BJ33">
            <v>90817.102201357557</v>
          </cell>
          <cell r="BK33">
            <v>91216.896036803213</v>
          </cell>
          <cell r="BL33">
            <v>91618.449839336405</v>
          </cell>
          <cell r="BM33">
            <v>92021.771356660771</v>
          </cell>
          <cell r="BN33">
            <v>92426.868370586773</v>
          </cell>
          <cell r="BO33">
            <v>92833.748697181858</v>
          </cell>
          <cell r="BP33">
            <v>93242.420186921256</v>
          </cell>
          <cell r="BQ33">
            <v>93652.890724839468</v>
          </cell>
          <cell r="BR33">
            <v>94065.168230682379</v>
          </cell>
          <cell r="BS33">
            <v>94479.260659060063</v>
          </cell>
          <cell r="BT33">
            <v>94895.175999600295</v>
          </cell>
          <cell r="BU33">
            <v>95312.922277102669</v>
          </cell>
          <cell r="BV33">
            <v>95732.507551693459</v>
          </cell>
          <cell r="BW33">
            <v>96153.939918981094</v>
          </cell>
          <cell r="BX33">
            <v>96577.227510212397</v>
          </cell>
          <cell r="BY33">
            <v>97002.37849242946</v>
          </cell>
          <cell r="BZ33">
            <v>97429.401068627223</v>
          </cell>
          <cell r="CA33">
            <v>97858.30347791173</v>
          </cell>
          <cell r="CB33">
            <v>98289.093995659103</v>
          </cell>
          <cell r="CC33">
            <v>98721.780933675225</v>
          </cell>
          <cell r="CD33">
            <v>99156.372640356101</v>
          </cell>
          <cell r="CE33">
            <v>99592.877500848932</v>
          </cell>
          <cell r="CF33">
            <v>100031.30393721389</v>
          </cell>
          <cell r="CG33">
            <v>100471.66040858664</v>
          </cell>
          <cell r="CH33">
            <v>100913.95541134155</v>
          </cell>
          <cell r="CI33">
            <v>101358.19747925558</v>
          </cell>
          <cell r="CJ33">
            <v>101804.39518367301</v>
          </cell>
          <cell r="CK33">
            <v>102252.55713367077</v>
          </cell>
          <cell r="CL33">
            <v>102702.69197622451</v>
          </cell>
          <cell r="CM33">
            <v>103154.80839637553</v>
          </cell>
          <cell r="CN33">
            <v>103608.9151173983</v>
          </cell>
          <cell r="CO33">
            <v>104065.02090096874</v>
          </cell>
          <cell r="CP33">
            <v>104523.13454733333</v>
          </cell>
          <cell r="CQ33">
            <v>104983.26489547887</v>
          </cell>
          <cell r="CR33">
            <v>105445.42082330304</v>
          </cell>
          <cell r="CS33">
            <v>105909.61124778565</v>
          </cell>
          <cell r="CT33">
            <v>106375.84512516076</v>
          </cell>
          <cell r="CU33">
            <v>106844.13145108942</v>
          </cell>
          <cell r="CV33">
            <v>107314.47926083325</v>
          </cell>
          <cell r="CW33">
            <v>107786.8976294288</v>
          </cell>
          <cell r="CX33">
            <v>108261.39567186263</v>
          </cell>
          <cell r="CY33">
            <v>108737.98254324714</v>
          </cell>
          <cell r="CZ33">
            <v>109216.66743899729</v>
          </cell>
          <cell r="DA33">
            <v>109697.45959500792</v>
          </cell>
          <cell r="DB33">
            <v>110180.36828783205</v>
          </cell>
          <cell r="DC33">
            <v>110665.40283485979</v>
          </cell>
        </row>
        <row r="34">
          <cell r="L34">
            <v>218401</v>
          </cell>
          <cell r="M34">
            <v>220728</v>
          </cell>
          <cell r="N34">
            <v>222925</v>
          </cell>
          <cell r="O34">
            <v>225796</v>
          </cell>
          <cell r="P34">
            <v>228743</v>
          </cell>
          <cell r="Q34">
            <v>232002</v>
          </cell>
          <cell r="R34">
            <v>235382</v>
          </cell>
          <cell r="S34">
            <v>238501</v>
          </cell>
          <cell r="T34">
            <v>241702</v>
          </cell>
          <cell r="U34">
            <v>244090</v>
          </cell>
          <cell r="V34">
            <v>246025</v>
          </cell>
          <cell r="W34">
            <v>247689</v>
          </cell>
          <cell r="X34">
            <v>248894</v>
          </cell>
          <cell r="Y34">
            <v>250117</v>
          </cell>
          <cell r="Z34">
            <v>251003</v>
          </cell>
          <cell r="AA34">
            <v>251775</v>
          </cell>
          <cell r="AB34">
            <v>253222.39561782285</v>
          </cell>
          <cell r="AC34">
            <v>254678.1119746964</v>
          </cell>
          <cell r="AD34">
            <v>256142.19690460432</v>
          </cell>
          <cell r="AE34">
            <v>257614.69851651671</v>
          </cell>
          <cell r="AF34">
            <v>259095.66519597083</v>
          </cell>
          <cell r="AG34">
            <v>260585.1456066611</v>
          </cell>
          <cell r="AH34">
            <v>262083.18869203815</v>
          </cell>
          <cell r="AI34">
            <v>263589.84367691708</v>
          </cell>
          <cell r="AJ34">
            <v>265105.16006909491</v>
          </cell>
          <cell r="AK34">
            <v>266629.18766097748</v>
          </cell>
          <cell r="AL34">
            <v>268161.97653121542</v>
          </cell>
          <cell r="AM34">
            <v>269703.57704634994</v>
          </cell>
          <cell r="AN34">
            <v>271254.03986246762</v>
          </cell>
          <cell r="AO34">
            <v>272813.41592686513</v>
          </cell>
          <cell r="AP34">
            <v>274381.75647972315</v>
          </cell>
          <cell r="AQ34">
            <v>275959.11305579019</v>
          </cell>
          <cell r="AR34">
            <v>277545.53748607606</v>
          </cell>
          <cell r="AS34">
            <v>279141.08189955488</v>
          </cell>
          <cell r="AT34">
            <v>280745.79872487806</v>
          </cell>
          <cell r="AU34">
            <v>282359.74069209705</v>
          </cell>
          <cell r="AV34">
            <v>283982.96083439607</v>
          </cell>
          <cell r="AW34">
            <v>285615.51248983468</v>
          </cell>
          <cell r="AX34">
            <v>287257.44930310053</v>
          </cell>
          <cell r="AY34">
            <v>288908.825227272</v>
          </cell>
          <cell r="AZ34">
            <v>290569.69452559116</v>
          </cell>
          <cell r="BA34">
            <v>292240.11177324667</v>
          </cell>
          <cell r="BB34">
            <v>293920.13185916725</v>
          </cell>
          <cell r="BC34">
            <v>295609.80998782528</v>
          </cell>
          <cell r="BD34">
            <v>297309.20168105065</v>
          </cell>
          <cell r="BE34">
            <v>299018.36277985538</v>
          </cell>
          <cell r="BF34">
            <v>299877.85611306189</v>
          </cell>
          <cell r="BG34">
            <v>300739.81995939329</v>
          </cell>
          <cell r="BH34">
            <v>301604.26142005075</v>
          </cell>
          <cell r="BI34">
            <v>302471.1876166471</v>
          </cell>
          <cell r="BJ34">
            <v>303340.60569126537</v>
          </cell>
          <cell r="BK34">
            <v>304212.52280651766</v>
          </cell>
          <cell r="BL34">
            <v>305086.94614560413</v>
          </cell>
          <cell r="BM34">
            <v>305963.8829123723</v>
          </cell>
          <cell r="BN34">
            <v>306843.34033137624</v>
          </cell>
          <cell r="BO34">
            <v>307725.3256479362</v>
          </cell>
          <cell r="BP34">
            <v>308609.84612819826</v>
          </cell>
          <cell r="BQ34">
            <v>309496.90905919409</v>
          </cell>
          <cell r="BR34">
            <v>310386.52174890117</v>
          </cell>
          <cell r="BS34">
            <v>311278.69152630289</v>
          </cell>
          <cell r="BT34">
            <v>312173.425741449</v>
          </cell>
          <cell r="BU34">
            <v>313070.73176551599</v>
          </cell>
          <cell r="BV34">
            <v>313970.616990868</v>
          </cell>
          <cell r="BW34">
            <v>314873.08883111773</v>
          </cell>
          <cell r="BX34">
            <v>315778.15472118725</v>
          </cell>
          <cell r="BY34">
            <v>316685.82211736968</v>
          </cell>
          <cell r="BZ34">
            <v>317596.09849739016</v>
          </cell>
          <cell r="CA34">
            <v>318508.99136046786</v>
          </cell>
          <cell r="CB34">
            <v>319424.50822737749</v>
          </cell>
          <cell r="CC34">
            <v>320342.6566405113</v>
          </cell>
          <cell r="CD34">
            <v>321263.44416394137</v>
          </cell>
          <cell r="CE34">
            <v>322186.87838348182</v>
          </cell>
          <cell r="CF34">
            <v>323112.96690675121</v>
          </cell>
          <cell r="CG34">
            <v>324041.71736323537</v>
          </cell>
          <cell r="CH34">
            <v>324973.13740435016</v>
          </cell>
          <cell r="CI34">
            <v>325907.2347035046</v>
          </cell>
          <cell r="CJ34">
            <v>326844.01695616398</v>
          </cell>
          <cell r="CK34">
            <v>327783.49187991332</v>
          </cell>
          <cell r="CL34">
            <v>328725.66721452097</v>
          </cell>
          <cell r="CM34">
            <v>329670.55072200228</v>
          </cell>
          <cell r="CN34">
            <v>330618.15018668363</v>
          </cell>
          <cell r="CO34">
            <v>331568.47341526655</v>
          </cell>
          <cell r="CP34">
            <v>332521.52823689196</v>
          </cell>
          <cell r="CQ34">
            <v>333477.32250320486</v>
          </cell>
          <cell r="CR34">
            <v>334435.86408841878</v>
          </cell>
          <cell r="CS34">
            <v>335397.16088938073</v>
          </cell>
          <cell r="CT34">
            <v>336361.22082563635</v>
          </cell>
          <cell r="CU34">
            <v>337328.05183949514</v>
          </cell>
          <cell r="CV34">
            <v>338297.66189609573</v>
          </cell>
          <cell r="CW34">
            <v>339270.05898347165</v>
          </cell>
          <cell r="CX34">
            <v>340245.25111261709</v>
          </cell>
          <cell r="CY34">
            <v>341223.24631755293</v>
          </cell>
          <cell r="CZ34">
            <v>342204.05265539291</v>
          </cell>
          <cell r="DA34">
            <v>343187.67820640997</v>
          </cell>
          <cell r="DB34">
            <v>344174.13107410289</v>
          </cell>
          <cell r="DC34">
            <v>345163.419385263</v>
          </cell>
        </row>
        <row r="38">
          <cell r="L38">
            <v>989381</v>
          </cell>
          <cell r="M38">
            <v>1000235</v>
          </cell>
          <cell r="N38">
            <v>1011366</v>
          </cell>
          <cell r="O38">
            <v>1023110</v>
          </cell>
          <cell r="P38">
            <v>1033695.9999999999</v>
          </cell>
          <cell r="Q38">
            <v>1044483</v>
          </cell>
          <cell r="R38">
            <v>1055242</v>
          </cell>
          <cell r="S38">
            <v>1065948</v>
          </cell>
          <cell r="T38">
            <v>1077131</v>
          </cell>
          <cell r="U38">
            <v>1085170</v>
          </cell>
          <cell r="V38">
            <v>1091594</v>
          </cell>
          <cell r="W38">
            <v>1098985</v>
          </cell>
          <cell r="X38">
            <v>1105300</v>
          </cell>
          <cell r="Y38">
            <v>1113188</v>
          </cell>
          <cell r="Z38">
            <v>1120988</v>
          </cell>
          <cell r="AA38">
            <v>1129615</v>
          </cell>
          <cell r="AB38">
            <v>1135835.093121646</v>
          </cell>
          <cell r="AC38">
            <v>1142089.4364599073</v>
          </cell>
          <cell r="AD38">
            <v>1148378.2186096034</v>
          </cell>
          <cell r="AE38">
            <v>1154701.6292040285</v>
          </cell>
          <cell r="AF38">
            <v>1161059.8589206713</v>
          </cell>
          <cell r="AG38">
            <v>1167453.0994869631</v>
          </cell>
          <cell r="AH38">
            <v>1173881.5436860602</v>
          </cell>
          <cell r="AI38">
            <v>1180345.385362657</v>
          </cell>
          <cell r="AJ38">
            <v>1186844.8194288309</v>
          </cell>
          <cell r="AK38">
            <v>1193380.0418699195</v>
          </cell>
          <cell r="AL38">
            <v>1199951.2497504316</v>
          </cell>
          <cell r="AM38">
            <v>1206558.6412199882</v>
          </cell>
          <cell r="AN38">
            <v>1213202.4155192981</v>
          </cell>
          <cell r="AO38">
            <v>1219882.7729861659</v>
          </cell>
          <cell r="AP38">
            <v>1226599.915061533</v>
          </cell>
          <cell r="AQ38">
            <v>1233354.0442955515</v>
          </cell>
          <cell r="AR38">
            <v>1240145.3643536926</v>
          </cell>
          <cell r="AS38">
            <v>1246974.0800228876</v>
          </cell>
          <cell r="AT38">
            <v>1253840.3972177028</v>
          </cell>
          <cell r="AU38">
            <v>1260744.5229865494</v>
          </cell>
          <cell r="AV38">
            <v>1267686.6655179264</v>
          </cell>
          <cell r="AW38">
            <v>1274667.0341466987</v>
          </cell>
          <cell r="AX38">
            <v>1281685.8393604085</v>
          </cell>
          <cell r="AY38">
            <v>1288743.2928056237</v>
          </cell>
          <cell r="AZ38">
            <v>1295839.6072943192</v>
          </cell>
          <cell r="BA38">
            <v>1302974.996810294</v>
          </cell>
          <cell r="BB38">
            <v>1310149.6765156242</v>
          </cell>
          <cell r="BC38">
            <v>1317363.8627571503</v>
          </cell>
          <cell r="BD38">
            <v>1324617.773073002</v>
          </cell>
          <cell r="BE38">
            <v>1331911.6261991567</v>
          </cell>
          <cell r="BF38">
            <v>1335578.6341375967</v>
          </cell>
          <cell r="BG38">
            <v>1339255.7380515924</v>
          </cell>
          <cell r="BH38">
            <v>1342942.9657372993</v>
          </cell>
          <cell r="BI38">
            <v>1346640.345067401</v>
          </cell>
          <cell r="BJ38">
            <v>1350347.9039913197</v>
          </cell>
          <cell r="BK38">
            <v>1354065.670535428</v>
          </cell>
          <cell r="BL38">
            <v>1357793.6728032602</v>
          </cell>
          <cell r="BM38">
            <v>1361531.9389757251</v>
          </cell>
          <cell r="BN38">
            <v>1365280.4973113192</v>
          </cell>
          <cell r="BO38">
            <v>1369039.3761463398</v>
          </cell>
          <cell r="BP38">
            <v>1372808.6038950996</v>
          </cell>
          <cell r="BQ38">
            <v>1376588.209050141</v>
          </cell>
          <cell r="BR38">
            <v>1380378.2201824524</v>
          </cell>
          <cell r="BS38">
            <v>1384178.6659416831</v>
          </cell>
          <cell r="BT38">
            <v>1387989.5750563606</v>
          </cell>
          <cell r="BU38">
            <v>1391810.9763341076</v>
          </cell>
          <cell r="BV38">
            <v>1395642.8986618596</v>
          </cell>
          <cell r="BW38">
            <v>1399485.3710060834</v>
          </cell>
          <cell r="BX38">
            <v>1403338.4224129959</v>
          </cell>
          <cell r="BY38">
            <v>1407202.0820087842</v>
          </cell>
          <cell r="BZ38">
            <v>1411076.3789998249</v>
          </cell>
          <cell r="CA38">
            <v>1414961.3426729054</v>
          </cell>
          <cell r="CB38">
            <v>1418857.0023954457</v>
          </cell>
          <cell r="CC38">
            <v>1422763.3876157196</v>
          </cell>
          <cell r="CD38">
            <v>1426680.5278630774</v>
          </cell>
          <cell r="CE38">
            <v>1430608.4527481699</v>
          </cell>
          <cell r="CF38">
            <v>1434547.1919631714</v>
          </cell>
          <cell r="CG38">
            <v>1438496.7752820041</v>
          </cell>
          <cell r="CH38">
            <v>1442457.2325605643</v>
          </cell>
          <cell r="CI38">
            <v>1446428.5937369468</v>
          </cell>
          <cell r="CJ38">
            <v>1450410.8888316718</v>
          </cell>
          <cell r="CK38">
            <v>1454404.1479479116</v>
          </cell>
          <cell r="CL38">
            <v>1458408.4012717186</v>
          </cell>
          <cell r="CM38">
            <v>1462423.6790722527</v>
          </cell>
          <cell r="CN38">
            <v>1466450.0117020113</v>
          </cell>
          <cell r="CO38">
            <v>1470487.4295970576</v>
          </cell>
          <cell r="CP38">
            <v>1474535.9632772512</v>
          </cell>
          <cell r="CQ38">
            <v>1478595.6433464785</v>
          </cell>
          <cell r="CR38">
            <v>1482666.5004928845</v>
          </cell>
          <cell r="CS38">
            <v>1486748.5654891047</v>
          </cell>
          <cell r="CT38">
            <v>1490841.8691924973</v>
          </cell>
          <cell r="CU38">
            <v>1494946.442545377</v>
          </cell>
          <cell r="CV38">
            <v>1499062.316575248</v>
          </cell>
          <cell r="CW38">
            <v>1503189.5223950399</v>
          </cell>
          <cell r="CX38">
            <v>1507328.0912033417</v>
          </cell>
          <cell r="CY38">
            <v>1511478.0542846383</v>
          </cell>
          <cell r="CZ38">
            <v>1515639.4430095467</v>
          </cell>
          <cell r="DA38">
            <v>1519812.2888350533</v>
          </cell>
          <cell r="DB38">
            <v>1523996.6233047515</v>
          </cell>
          <cell r="DC38">
            <v>1528192.4780490801</v>
          </cell>
        </row>
        <row r="42">
          <cell r="AB42" t="str">
            <v>Assumed CAGR annual change (Reference)</v>
          </cell>
        </row>
        <row r="43">
          <cell r="AB43">
            <v>2021</v>
          </cell>
          <cell r="AC43">
            <v>2030</v>
          </cell>
          <cell r="AD43">
            <v>2050</v>
          </cell>
        </row>
        <row r="44">
          <cell r="AB44">
            <v>2030</v>
          </cell>
          <cell r="AC44">
            <v>2050</v>
          </cell>
          <cell r="AD44">
            <v>2100</v>
          </cell>
        </row>
        <row r="45">
          <cell r="AB45" t="str">
            <v>Trend</v>
          </cell>
          <cell r="AC45">
            <v>-0.05</v>
          </cell>
          <cell r="AD45">
            <v>-0.1</v>
          </cell>
        </row>
        <row r="48">
          <cell r="L48">
            <v>0.31093784548280728</v>
          </cell>
          <cell r="M48">
            <v>0.31090994489984475</v>
          </cell>
          <cell r="N48">
            <v>0.31076215299274229</v>
          </cell>
          <cell r="O48">
            <v>0.31154042710943736</v>
          </cell>
          <cell r="P48">
            <v>0.31258963564905329</v>
          </cell>
          <cell r="Q48">
            <v>0.31324029952348537</v>
          </cell>
          <cell r="R48">
            <v>0.31411120740716858</v>
          </cell>
          <cell r="S48">
            <v>0.31504578383775372</v>
          </cell>
          <cell r="T48">
            <v>0.31623582033223929</v>
          </cell>
          <cell r="U48">
            <v>0.31752411597366581</v>
          </cell>
          <cell r="V48">
            <v>0.31980859146384599</v>
          </cell>
          <cell r="W48">
            <v>0.3217176938253965</v>
          </cell>
          <cell r="X48">
            <v>0.32325625182961104</v>
          </cell>
          <cell r="Y48">
            <v>0.32471772271257138</v>
          </cell>
          <cell r="Z48">
            <v>0.32621201766318808</v>
          </cell>
          <cell r="AA48" t="e">
            <v>#REF!</v>
          </cell>
          <cell r="AB48">
            <v>0.32484567300796979</v>
          </cell>
          <cell r="AC48">
            <v>0.3256502620211838</v>
          </cell>
          <cell r="AD48">
            <v>0.32645508496892039</v>
          </cell>
          <cell r="AE48">
            <v>0.32726014077138471</v>
          </cell>
          <cell r="AF48">
            <v>0.32806542834100799</v>
          </cell>
          <cell r="AG48">
            <v>0.32887094658244215</v>
          </cell>
          <cell r="AH48">
            <v>0.32967669439255703</v>
          </cell>
          <cell r="AI48">
            <v>0.33048267066043702</v>
          </cell>
          <cell r="AJ48">
            <v>0.33128887426737674</v>
          </cell>
          <cell r="AK48">
            <v>0.33209530408688009</v>
          </cell>
          <cell r="AL48">
            <v>0.33284638949171275</v>
          </cell>
          <cell r="AM48">
            <v>0.3335460548590215</v>
          </cell>
          <cell r="AN48">
            <v>0.3341979159719301</v>
          </cell>
          <cell r="AO48">
            <v>0.33480530632672373</v>
          </cell>
          <cell r="AP48">
            <v>0.33537130105633944</v>
          </cell>
          <cell r="AQ48">
            <v>0.33589873869785947</v>
          </cell>
          <cell r="AR48">
            <v>0.33639024100855297</v>
          </cell>
          <cell r="AS48">
            <v>0.33684823101443995</v>
          </cell>
          <cell r="AT48">
            <v>0.33727494945702796</v>
          </cell>
          <cell r="AU48">
            <v>0.3376724697875173</v>
          </cell>
          <cell r="AV48">
            <v>0.33804271184315543</v>
          </cell>
          <cell r="AW48">
            <v>0.33838745432733763</v>
          </cell>
          <cell r="AX48">
            <v>0.33870834620331669</v>
          </cell>
          <cell r="AY48">
            <v>0.33900691710085334</v>
          </cell>
          <cell r="AZ48">
            <v>0.33928458682567436</v>
          </cell>
          <cell r="BA48">
            <v>0.33954267405308669</v>
          </cell>
          <cell r="BB48">
            <v>0.33978240427942319</v>
          </cell>
          <cell r="BC48">
            <v>0.34000491709808284</v>
          </cell>
          <cell r="BD48">
            <v>0.34021127286068559</v>
          </cell>
          <cell r="BE48">
            <v>0.34040245877823128</v>
          </cell>
          <cell r="BF48">
            <v>0.34059610500911164</v>
          </cell>
          <cell r="BG48">
            <v>0.34076616536458804</v>
          </cell>
          <cell r="BH48">
            <v>0.34091523018721276</v>
          </cell>
          <cell r="BI48">
            <v>0.34104558597707235</v>
          </cell>
          <cell r="BJ48">
            <v>0.34115925425033872</v>
          </cell>
          <cell r="BK48">
            <v>0.34125802491209073</v>
          </cell>
          <cell r="BL48">
            <v>0.34134348499343775</v>
          </cell>
          <cell r="BM48">
            <v>0.34141704346128932</v>
          </cell>
          <cell r="BN48">
            <v>0.34147995269224052</v>
          </cell>
          <cell r="BO48">
            <v>0.34153332710548961</v>
          </cell>
          <cell r="BP48">
            <v>0.34157815936983055</v>
          </cell>
          <cell r="BQ48">
            <v>0.34161533453358822</v>
          </cell>
          <cell r="BR48">
            <v>0.34164564237143807</v>
          </cell>
          <cell r="BS48">
            <v>0.34166978819639465</v>
          </cell>
          <cell r="BT48">
            <v>0.34168840234721559</v>
          </cell>
          <cell r="BU48">
            <v>0.34170204852972874</v>
          </cell>
          <cell r="BV48">
            <v>0.3417112311640389</v>
          </cell>
          <cell r="BW48">
            <v>0.34171640186731311</v>
          </cell>
          <cell r="BX48">
            <v>0.34171796518315706</v>
          </cell>
          <cell r="BY48">
            <v>0.34171628365283352</v>
          </cell>
          <cell r="BZ48">
            <v>0.34171168231029309</v>
          </cell>
          <cell r="CA48">
            <v>0.34170445267172633</v>
          </cell>
          <cell r="CB48">
            <v>0.34169485628079949</v>
          </cell>
          <cell r="CC48">
            <v>0.34168312786260907</v>
          </cell>
          <cell r="CD48">
            <v>0.34166947813245685</v>
          </cell>
          <cell r="CE48">
            <v>0.34165409629961607</v>
          </cell>
          <cell r="CF48">
            <v>0.34163715230116948</v>
          </cell>
          <cell r="CG48">
            <v>0.34161879879662543</v>
          </cell>
          <cell r="CH48">
            <v>0.34159917295024234</v>
          </cell>
          <cell r="CI48">
            <v>0.34157839802472795</v>
          </cell>
          <cell r="CJ48">
            <v>0.34155658480715212</v>
          </cell>
          <cell r="CK48">
            <v>0.34153383288544897</v>
          </cell>
          <cell r="CL48">
            <v>0.34151023179175166</v>
          </cell>
          <cell r="CM48">
            <v>0.34148586202692038</v>
          </cell>
          <cell r="CN48">
            <v>0.3414607959790002</v>
          </cell>
          <cell r="CO48">
            <v>0.34143509874690187</v>
          </cell>
          <cell r="CP48">
            <v>0.34140882887934354</v>
          </cell>
          <cell r="CQ48">
            <v>0.34138203903797693</v>
          </cell>
          <cell r="CR48">
            <v>0.34135477659264962</v>
          </cell>
          <cell r="CS48">
            <v>0.34132708415588103</v>
          </cell>
          <cell r="CT48">
            <v>0.34129900006287622</v>
          </cell>
          <cell r="CU48">
            <v>0.3412705588027139</v>
          </cell>
          <cell r="CV48">
            <v>0.34124179140575145</v>
          </cell>
          <cell r="CW48">
            <v>0.34121272579174955</v>
          </cell>
          <cell r="CX48">
            <v>0.34118338708275209</v>
          </cell>
          <cell r="CY48">
            <v>0.34115379788432454</v>
          </cell>
          <cell r="CZ48">
            <v>0.34112397853838478</v>
          </cell>
          <cell r="DA48">
            <v>0.34109394735052256</v>
          </cell>
          <cell r="DB48">
            <v>0.34106372079439995</v>
          </cell>
          <cell r="DC48">
            <v>0.34103331369556428</v>
          </cell>
        </row>
        <row r="49">
          <cell r="L49">
            <v>0.32547121443752564</v>
          </cell>
          <cell r="M49">
            <v>0.32709111465084773</v>
          </cell>
          <cell r="N49">
            <v>0.32978265922174105</v>
          </cell>
          <cell r="O49">
            <v>0.33371516182671018</v>
          </cell>
          <cell r="P49">
            <v>0.3366918975001234</v>
          </cell>
          <cell r="Q49">
            <v>0.33868039421720503</v>
          </cell>
          <cell r="R49">
            <v>0.33986010057027272</v>
          </cell>
          <cell r="S49">
            <v>0.34213539707766594</v>
          </cell>
          <cell r="T49">
            <v>0.34456689295233722</v>
          </cell>
          <cell r="U49">
            <v>0.34700898945143577</v>
          </cell>
          <cell r="V49">
            <v>0.34945404522397044</v>
          </cell>
          <cell r="W49">
            <v>0.35179169855660958</v>
          </cell>
          <cell r="X49">
            <v>0.35470149437455378</v>
          </cell>
          <cell r="Y49">
            <v>0.3589233273269668</v>
          </cell>
          <cell r="Z49">
            <v>0.36350535668308737</v>
          </cell>
          <cell r="AA49">
            <v>0.36897054346651925</v>
          </cell>
          <cell r="AB49">
            <v>0.36572803299232248</v>
          </cell>
          <cell r="AC49">
            <v>0.36818097066167965</v>
          </cell>
          <cell r="AD49">
            <v>0.37063390833103593</v>
          </cell>
          <cell r="AE49">
            <v>0.37308684600039221</v>
          </cell>
          <cell r="AF49">
            <v>0.37553978366974894</v>
          </cell>
          <cell r="AG49">
            <v>0.37799272133910522</v>
          </cell>
          <cell r="AH49">
            <v>0.38044565900846239</v>
          </cell>
          <cell r="AI49">
            <v>0.38289859667781911</v>
          </cell>
          <cell r="AJ49">
            <v>0.3853515343471754</v>
          </cell>
          <cell r="AK49">
            <v>0.38780447201653168</v>
          </cell>
          <cell r="AL49">
            <v>0.39010165225494886</v>
          </cell>
          <cell r="AM49">
            <v>0.39225420371075703</v>
          </cell>
          <cell r="AN49">
            <v>0.39427235533028981</v>
          </cell>
          <cell r="AO49">
            <v>0.39616551759627061</v>
          </cell>
          <cell r="AP49">
            <v>0.39794235571904946</v>
          </cell>
          <cell r="AQ49">
            <v>0.39961085564601551</v>
          </cell>
          <cell r="AR49">
            <v>0.40117838365355352</v>
          </cell>
          <cell r="AS49">
            <v>0.40265174019778394</v>
          </cell>
          <cell r="AT49">
            <v>0.40403720862326797</v>
          </cell>
          <cell r="AU49">
            <v>0.40534059926132138</v>
          </cell>
          <cell r="AV49">
            <v>0.40656728939032094</v>
          </cell>
          <cell r="AW49">
            <v>0.40772225947825735</v>
          </cell>
          <cell r="AX49">
            <v>0.40881012608189216</v>
          </cell>
          <cell r="AY49">
            <v>0.40983517173637063</v>
          </cell>
          <cell r="AZ49">
            <v>0.41080137213337309</v>
          </cell>
          <cell r="BA49">
            <v>0.41171242085422066</v>
          </cell>
          <cell r="BB49">
            <v>0.41257175189630624</v>
          </cell>
          <cell r="BC49">
            <v>0.41338256020633346</v>
          </cell>
          <cell r="BD49">
            <v>0.41414782041174147</v>
          </cell>
          <cell r="BE49">
            <v>0.41487030392202762</v>
          </cell>
          <cell r="BF49">
            <v>0.41551668452090607</v>
          </cell>
          <cell r="BG49">
            <v>0.4160953084117841</v>
          </cell>
          <cell r="BH49">
            <v>0.41661354637631975</v>
          </cell>
          <cell r="BI49">
            <v>0.41707791833983943</v>
          </cell>
          <cell r="BJ49">
            <v>0.41749420027032358</v>
          </cell>
          <cell r="BK49">
            <v>0.41786751618864038</v>
          </cell>
          <cell r="BL49">
            <v>0.41820241759186483</v>
          </cell>
          <cell r="BM49">
            <v>0.41850295220260181</v>
          </cell>
          <cell r="BN49">
            <v>0.41877272363857665</v>
          </cell>
          <cell r="BO49">
            <v>0.41901494333503053</v>
          </cell>
          <cell r="BP49">
            <v>0.41923247583696299</v>
          </cell>
          <cell r="BQ49">
            <v>0.41942787840038021</v>
          </cell>
          <cell r="BR49">
            <v>0.41960343569451319</v>
          </cell>
          <cell r="BS49">
            <v>0.41976119027483627</v>
          </cell>
          <cell r="BT49">
            <v>0.41990296939512473</v>
          </cell>
          <cell r="BU49">
            <v>0.42003040864204799</v>
          </cell>
          <cell r="BV49">
            <v>0.42014497280491803</v>
          </cell>
          <cell r="BW49">
            <v>0.42024797433376326</v>
          </cell>
          <cell r="BX49">
            <v>0.42034058968889676</v>
          </cell>
          <cell r="BY49">
            <v>0.42042387384296265</v>
          </cell>
          <cell r="BZ49">
            <v>0.42049877316076334</v>
          </cell>
          <cell r="CA49">
            <v>0.42056613685189015</v>
          </cell>
          <cell r="CB49">
            <v>0.42062672716541172</v>
          </cell>
          <cell r="CC49">
            <v>0.42068122847388678</v>
          </cell>
          <cell r="CD49">
            <v>0.42073025537514142</v>
          </cell>
          <cell r="CE49">
            <v>0.42077435992409884</v>
          </cell>
          <cell r="CF49">
            <v>0.42081403809303264</v>
          </cell>
          <cell r="CG49">
            <v>0.42084973554661675</v>
          </cell>
          <cell r="CH49">
            <v>0.4208818528077467</v>
          </cell>
          <cell r="CI49">
            <v>0.42091074988109234</v>
          </cell>
          <cell r="CJ49">
            <v>0.42093675039349709</v>
          </cell>
          <cell r="CK49">
            <v>0.42096014530349291</v>
          </cell>
          <cell r="CL49">
            <v>0.42098119622622743</v>
          </cell>
          <cell r="CM49">
            <v>0.42100013841485073</v>
          </cell>
          <cell r="CN49">
            <v>0.42101718343482097</v>
          </cell>
          <cell r="CO49">
            <v>0.42103252156353532</v>
          </cell>
          <cell r="CP49">
            <v>0.42104632394413033</v>
          </cell>
          <cell r="CQ49">
            <v>0.42105874451915304</v>
          </cell>
          <cell r="CR49">
            <v>0.42106992176701574</v>
          </cell>
          <cell r="CS49">
            <v>0.42107998026168958</v>
          </cell>
          <cell r="CT49">
            <v>0.42108903207390458</v>
          </cell>
          <cell r="CU49">
            <v>0.42109717803018587</v>
          </cell>
          <cell r="CV49">
            <v>0.42110450884432971</v>
          </cell>
          <cell r="CW49">
            <v>0.4211111061343924</v>
          </cell>
          <cell r="CX49">
            <v>0.42111704333689304</v>
          </cell>
          <cell r="CY49">
            <v>0.42112238652871625</v>
          </cell>
          <cell r="CZ49">
            <v>0.4211271951661133</v>
          </cell>
          <cell r="DA49">
            <v>0.42113152274922461</v>
          </cell>
          <cell r="DB49">
            <v>0.42113541741968374</v>
          </cell>
          <cell r="DC49">
            <v>0.4211389224980816</v>
          </cell>
        </row>
        <row r="50">
          <cell r="L50">
            <v>0.2099545184742706</v>
          </cell>
          <cell r="M50">
            <v>0.20963601019889017</v>
          </cell>
          <cell r="N50">
            <v>0.20811093156321159</v>
          </cell>
          <cell r="O50">
            <v>0.209466177028829</v>
          </cell>
          <cell r="P50">
            <v>0.21169193975411041</v>
          </cell>
          <cell r="Q50">
            <v>0.21175697091387982</v>
          </cell>
          <cell r="R50">
            <v>0.21109256020910647</v>
          </cell>
          <cell r="S50">
            <v>0.21090042166720727</v>
          </cell>
          <cell r="T50">
            <v>0.21140563065998305</v>
          </cell>
          <cell r="U50">
            <v>0.21250014003283613</v>
          </cell>
          <cell r="V50">
            <v>0.21468403294341859</v>
          </cell>
          <cell r="W50">
            <v>0.21877368022227836</v>
          </cell>
          <cell r="X50">
            <v>0.22016348486013296</v>
          </cell>
          <cell r="Y50">
            <v>0.22003310587513528</v>
          </cell>
          <cell r="Z50">
            <v>0.22187023013969917</v>
          </cell>
          <cell r="AA50">
            <v>0.22380085890985382</v>
          </cell>
          <cell r="AB50">
            <v>0.22020333663366465</v>
          </cell>
          <cell r="AC50">
            <v>0.22084366678120149</v>
          </cell>
          <cell r="AD50">
            <v>0.22148399692873832</v>
          </cell>
          <cell r="AE50">
            <v>0.22212432707627516</v>
          </cell>
          <cell r="AF50">
            <v>0.22276465722381189</v>
          </cell>
          <cell r="AG50">
            <v>0.22340498737134862</v>
          </cell>
          <cell r="AH50">
            <v>0.22404531751888501</v>
          </cell>
          <cell r="AI50">
            <v>0.22468564766642185</v>
          </cell>
          <cell r="AJ50">
            <v>0.22532597781395858</v>
          </cell>
          <cell r="AK50">
            <v>0.22596630796149531</v>
          </cell>
          <cell r="AL50">
            <v>0.22655462704915075</v>
          </cell>
          <cell r="AM50">
            <v>0.22709539361208431</v>
          </cell>
          <cell r="AN50">
            <v>0.22759267417970286</v>
          </cell>
          <cell r="AO50">
            <v>0.22805017781287618</v>
          </cell>
          <cell r="AP50">
            <v>0.22847128764802083</v>
          </cell>
          <cell r="AQ50">
            <v>0.22885908969943847</v>
          </cell>
          <cell r="AR50">
            <v>0.22921639915097458</v>
          </cell>
          <cell r="AS50">
            <v>0.22954578434937378</v>
          </cell>
          <cell r="AT50">
            <v>0.22984958869448058</v>
          </cell>
          <cell r="AU50">
            <v>0.23012995060555941</v>
          </cell>
          <cell r="AV50">
            <v>0.23038882172837449</v>
          </cell>
          <cell r="AW50">
            <v>0.23062798353417302</v>
          </cell>
          <cell r="AX50">
            <v>0.23084906244926184</v>
          </cell>
          <cell r="AY50">
            <v>0.23105354364239949</v>
          </cell>
          <cell r="AZ50">
            <v>0.23124278358663719</v>
          </cell>
          <cell r="BA50">
            <v>0.23141802150250201</v>
          </cell>
          <cell r="BB50">
            <v>0.23158038978042617</v>
          </cell>
          <cell r="BC50">
            <v>0.2317309234720647</v>
          </cell>
          <cell r="BD50">
            <v>0.23187056893253377</v>
          </cell>
          <cell r="BE50">
            <v>0.23200019168860497</v>
          </cell>
          <cell r="BF50">
            <v>0.23211424718499274</v>
          </cell>
          <cell r="BG50">
            <v>0.23221478290889586</v>
          </cell>
          <cell r="BH50">
            <v>0.23230354947549758</v>
          </cell>
          <cell r="BI50">
            <v>0.23238204751915403</v>
          </cell>
          <cell r="BJ50">
            <v>0.23245156670633693</v>
          </cell>
          <cell r="BK50">
            <v>0.23251321824302762</v>
          </cell>
          <cell r="BL50">
            <v>0.23256796200639374</v>
          </cell>
          <cell r="BM50">
            <v>0.23261662923062743</v>
          </cell>
          <cell r="BN50">
            <v>0.23265994151232361</v>
          </cell>
          <cell r="BO50">
            <v>0.23269852676551206</v>
          </cell>
          <cell r="BP50">
            <v>0.23273293264530193</v>
          </cell>
          <cell r="BQ50">
            <v>0.23276363786776155</v>
          </cell>
          <cell r="BR50">
            <v>0.23279106177862974</v>
          </cell>
          <cell r="BS50">
            <v>0.23281557246183127</v>
          </cell>
          <cell r="BT50">
            <v>0.23283749362813189</v>
          </cell>
          <cell r="BU50">
            <v>0.23285711048267355</v>
          </cell>
          <cell r="BV50">
            <v>0.23287467473592327</v>
          </cell>
          <cell r="BW50">
            <v>0.23289040889445167</v>
          </cell>
          <cell r="BX50">
            <v>0.23290450994480338</v>
          </cell>
          <cell r="BY50">
            <v>0.23291715252466516</v>
          </cell>
          <cell r="BZ50">
            <v>0.23292849165981921</v>
          </cell>
          <cell r="CA50">
            <v>0.23293866513240657</v>
          </cell>
          <cell r="CB50">
            <v>0.23294779553530964</v>
          </cell>
          <cell r="CC50">
            <v>0.23295599205860462</v>
          </cell>
          <cell r="CD50">
            <v>0.23296335204669394</v>
          </cell>
          <cell r="CE50">
            <v>0.23296996235863576</v>
          </cell>
          <cell r="CF50">
            <v>0.23297590055912865</v>
          </cell>
          <cell r="CG50">
            <v>0.23298123596339115</v>
          </cell>
          <cell r="CH50">
            <v>0.23298603055566425</v>
          </cell>
          <cell r="CI50">
            <v>0.23299033979811923</v>
          </cell>
          <cell r="CJ50">
            <v>0.23299421334449455</v>
          </cell>
          <cell r="CK50">
            <v>0.23299769567071493</v>
          </cell>
          <cell r="CL50">
            <v>0.23300082663300192</v>
          </cell>
          <cell r="CM50">
            <v>0.23300364196252155</v>
          </cell>
          <cell r="CN50">
            <v>0.23300617370436405</v>
          </cell>
          <cell r="CO50">
            <v>0.23300845060760134</v>
          </cell>
          <cell r="CP50">
            <v>0.23301049847226529</v>
          </cell>
          <cell r="CQ50">
            <v>0.23301234045833086</v>
          </cell>
          <cell r="CR50">
            <v>0.2330139973611266</v>
          </cell>
          <cell r="CS50">
            <v>0.23301548785703885</v>
          </cell>
          <cell r="CT50">
            <v>0.23301682872289153</v>
          </cell>
          <cell r="CU50">
            <v>0.2330180350319655</v>
          </cell>
          <cell r="CV50">
            <v>0.23301912032926497</v>
          </cell>
          <cell r="CW50">
            <v>0.23302009678832469</v>
          </cell>
          <cell r="CX50">
            <v>0.23302097535158006</v>
          </cell>
          <cell r="CY50">
            <v>0.23302176585608836</v>
          </cell>
          <cell r="CZ50">
            <v>0.23302247714618129</v>
          </cell>
          <cell r="DA50">
            <v>0.23302311717445179</v>
          </cell>
          <cell r="DB50">
            <v>0.23302369309231463</v>
          </cell>
          <cell r="DC50">
            <v>0.23302421133125018</v>
          </cell>
        </row>
        <row r="51">
          <cell r="L51">
            <v>0.18304290560958519</v>
          </cell>
          <cell r="M51">
            <v>0.182627748051159</v>
          </cell>
          <cell r="N51">
            <v>0.18170820055588963</v>
          </cell>
          <cell r="O51">
            <v>0.18117141622984695</v>
          </cell>
          <cell r="P51">
            <v>0.18177367431677838</v>
          </cell>
          <cell r="Q51">
            <v>0.18143795328650564</v>
          </cell>
          <cell r="R51">
            <v>0.18209520375045077</v>
          </cell>
          <cell r="S51">
            <v>0.1841096449583374</v>
          </cell>
          <cell r="T51">
            <v>0.18601871181234961</v>
          </cell>
          <cell r="U51">
            <v>0.18855021994919965</v>
          </cell>
          <cell r="V51">
            <v>0.19085547529103222</v>
          </cell>
          <cell r="W51">
            <v>0.19402679929319627</v>
          </cell>
          <cell r="X51">
            <v>0.19450799025477972</v>
          </cell>
          <cell r="Y51">
            <v>0.19600257106244651</v>
          </cell>
          <cell r="Z51">
            <v>0.19750506211906918</v>
          </cell>
          <cell r="AA51">
            <v>0.19821445935433682</v>
          </cell>
          <cell r="AB51">
            <v>0.19521964042423678</v>
          </cell>
          <cell r="AC51">
            <v>0.19599299018949479</v>
          </cell>
          <cell r="AD51">
            <v>0.19676633995475279</v>
          </cell>
          <cell r="AE51">
            <v>0.19753968972001079</v>
          </cell>
          <cell r="AF51">
            <v>0.19831303948526879</v>
          </cell>
          <cell r="AG51">
            <v>0.1990863892505268</v>
          </cell>
          <cell r="AH51">
            <v>0.1998597390157848</v>
          </cell>
          <cell r="AI51">
            <v>0.2006330887810428</v>
          </cell>
          <cell r="AJ51">
            <v>0.2014064385463008</v>
          </cell>
          <cell r="AK51">
            <v>0.20217978831155881</v>
          </cell>
          <cell r="AL51">
            <v>0.20289469205157451</v>
          </cell>
          <cell r="AM51">
            <v>0.20355583535165411</v>
          </cell>
          <cell r="AN51">
            <v>0.20416751908484199</v>
          </cell>
          <cell r="AO51">
            <v>0.20473369061086422</v>
          </cell>
          <cell r="AP51">
            <v>0.20525797257218847</v>
          </cell>
          <cell r="AQ51">
            <v>0.20574368945390298</v>
          </cell>
          <cell r="AR51">
            <v>0.20619389206459438</v>
          </cell>
          <cell r="AS51">
            <v>0.20661138008625879</v>
          </cell>
          <cell r="AT51">
            <v>0.20699872283252474</v>
          </cell>
          <cell r="AU51">
            <v>0.20735827834603915</v>
          </cell>
          <cell r="AV51">
            <v>0.20769221095779788</v>
          </cell>
          <cell r="AW51">
            <v>0.20800250742346948</v>
          </cell>
          <cell r="AX51">
            <v>0.20829099174435817</v>
          </cell>
          <cell r="AY51">
            <v>0.20855933877358934</v>
          </cell>
          <cell r="AZ51">
            <v>0.20880908670137033</v>
          </cell>
          <cell r="BA51">
            <v>0.2090416485067772</v>
          </cell>
          <cell r="BB51">
            <v>0.20925832245744702</v>
          </cell>
          <cell r="BC51">
            <v>0.20946030173280816</v>
          </cell>
          <cell r="BD51">
            <v>0.20964868324104557</v>
          </cell>
          <cell r="BE51">
            <v>0.20982447569488683</v>
          </cell>
          <cell r="BF51">
            <v>0.20997996851638856</v>
          </cell>
          <cell r="BG51">
            <v>0.21011770076317537</v>
          </cell>
          <cell r="BH51">
            <v>0.2102398629381802</v>
          </cell>
          <cell r="BI51">
            <v>0.21034834927493129</v>
          </cell>
          <cell r="BJ51">
            <v>0.21044480162925738</v>
          </cell>
          <cell r="BK51">
            <v>0.21053064637954844</v>
          </cell>
          <cell r="BL51">
            <v>0.21060712550062655</v>
          </cell>
          <cell r="BM51">
            <v>0.21067532277873247</v>
          </cell>
          <cell r="BN51">
            <v>0.21073618597078547</v>
          </cell>
          <cell r="BO51">
            <v>0.21079054557457122</v>
          </cell>
          <cell r="BP51">
            <v>0.21083913076326299</v>
          </cell>
          <cell r="BQ51">
            <v>0.21088258294381113</v>
          </cell>
          <cell r="BR51">
            <v>0.21092146732099193</v>
          </cell>
          <cell r="BS51">
            <v>0.21095628278453826</v>
          </cell>
          <cell r="BT51">
            <v>0.21098747038350463</v>
          </cell>
          <cell r="BU51">
            <v>0.21101542060792278</v>
          </cell>
          <cell r="BV51">
            <v>0.21104047966131689</v>
          </cell>
          <cell r="BW51">
            <v>0.21106295487741478</v>
          </cell>
          <cell r="BX51">
            <v>0.21108311940936164</v>
          </cell>
          <cell r="BY51">
            <v>0.21110121629898082</v>
          </cell>
          <cell r="BZ51">
            <v>0.21111746201639614</v>
          </cell>
          <cell r="CA51">
            <v>0.21113204954602127</v>
          </cell>
          <cell r="CB51">
            <v>0.21114515108301801</v>
          </cell>
          <cell r="CC51">
            <v>0.2111569203944057</v>
          </cell>
          <cell r="CD51">
            <v>0.21116749489073328</v>
          </cell>
          <cell r="CE51">
            <v>0.21117699744731322</v>
          </cell>
          <cell r="CF51">
            <v>0.21118553800822382</v>
          </cell>
          <cell r="CG51">
            <v>0.21119321500143284</v>
          </cell>
          <cell r="CH51">
            <v>0.2112001165893117</v>
          </cell>
          <cell r="CI51">
            <v>0.21120632177536403</v>
          </cell>
          <cell r="CJ51">
            <v>0.2112119013850966</v>
          </cell>
          <cell r="CK51">
            <v>0.21121691893648475</v>
          </cell>
          <cell r="CL51">
            <v>0.21122143141340988</v>
          </cell>
          <cell r="CM51">
            <v>0.21122548995365853</v>
          </cell>
          <cell r="CN51">
            <v>0.21122914046156427</v>
          </cell>
          <cell r="CO51">
            <v>0.21123242415406573</v>
          </cell>
          <cell r="CP51">
            <v>0.21123537804785186</v>
          </cell>
          <cell r="CQ51">
            <v>0.21123803539429886</v>
          </cell>
          <cell r="CR51">
            <v>0.21124042606808524</v>
          </cell>
          <cell r="CS51">
            <v>0.2112425769146502</v>
          </cell>
          <cell r="CT51">
            <v>0.21124451206104988</v>
          </cell>
          <cell r="CU51">
            <v>0.21124625319422108</v>
          </cell>
          <cell r="CV51">
            <v>0.21124781981019913</v>
          </cell>
          <cell r="CW51">
            <v>0.21124922943742575</v>
          </cell>
          <cell r="CX51">
            <v>0.21125049783692507</v>
          </cell>
          <cell r="CY51">
            <v>0.21125163918181311</v>
          </cell>
          <cell r="CZ51">
            <v>0.21125266621833128</v>
          </cell>
          <cell r="DA51">
            <v>0.21125359041034986</v>
          </cell>
          <cell r="DB51">
            <v>0.2112544220690773</v>
          </cell>
          <cell r="DC51">
            <v>0.21125517046951736</v>
          </cell>
        </row>
        <row r="52">
          <cell r="L52">
            <v>0.23816820357859009</v>
          </cell>
          <cell r="M52">
            <v>0.23778705326954017</v>
          </cell>
          <cell r="N52">
            <v>0.23795090374776867</v>
          </cell>
          <cell r="O52">
            <v>0.23870023407065241</v>
          </cell>
          <cell r="P52">
            <v>0.24025235351628552</v>
          </cell>
          <cell r="Q52">
            <v>0.23915924937329369</v>
          </cell>
          <cell r="R52">
            <v>0.23934773707156104</v>
          </cell>
          <cell r="S52">
            <v>0.23963038402305128</v>
          </cell>
          <cell r="T52">
            <v>0.24018338864693956</v>
          </cell>
          <cell r="U52">
            <v>0.24060648316284813</v>
          </cell>
          <cell r="V52">
            <v>0.24185074615389052</v>
          </cell>
          <cell r="W52">
            <v>0.2442418663390252</v>
          </cell>
          <cell r="X52">
            <v>0.24543103058781007</v>
          </cell>
          <cell r="Y52">
            <v>0.24689343331906738</v>
          </cell>
          <cell r="Z52">
            <v>0.24848530594886772</v>
          </cell>
          <cell r="AA52">
            <v>0.25056356544824848</v>
          </cell>
          <cell r="AB52">
            <v>0.24622317625708223</v>
          </cell>
          <cell r="AC52">
            <v>0.24666811104923103</v>
          </cell>
          <cell r="AD52">
            <v>0.24711304584137961</v>
          </cell>
          <cell r="AE52">
            <v>0.24755798063352863</v>
          </cell>
          <cell r="AF52">
            <v>0.24800291542567743</v>
          </cell>
          <cell r="AG52">
            <v>0.24844785021782645</v>
          </cell>
          <cell r="AH52">
            <v>0.24889278500997525</v>
          </cell>
          <cell r="AI52">
            <v>0.24933771980212427</v>
          </cell>
          <cell r="AJ52">
            <v>0.24978265459427285</v>
          </cell>
          <cell r="AK52">
            <v>0.25022758938642164</v>
          </cell>
          <cell r="AL52">
            <v>0.25064460182944592</v>
          </cell>
          <cell r="AM52">
            <v>0.25103561531265051</v>
          </cell>
          <cell r="AN52">
            <v>0.25140240918423051</v>
          </cell>
          <cell r="AO52">
            <v>0.25174663014953225</v>
          </cell>
          <cell r="AP52">
            <v>0.2520698027515651</v>
          </cell>
          <cell r="AQ52">
            <v>0.25237333900587278</v>
          </cell>
          <cell r="AR52">
            <v>0.25265854725661674</v>
          </cell>
          <cell r="AS52">
            <v>0.25292664031581058</v>
          </cell>
          <cell r="AT52">
            <v>0.25317874294302689</v>
          </cell>
          <cell r="AU52">
            <v>0.25341589871858083</v>
          </cell>
          <cell r="AV52">
            <v>0.25363907635916694</v>
          </cell>
          <cell r="AW52">
            <v>0.25384917552115538</v>
          </cell>
          <cell r="AX52">
            <v>0.25404703213325486</v>
          </cell>
          <cell r="AY52">
            <v>0.25423342329698084</v>
          </cell>
          <cell r="AZ52">
            <v>0.254409071790338</v>
          </cell>
          <cell r="BA52">
            <v>0.25457465020731451</v>
          </cell>
          <cell r="BB52">
            <v>0.25473078476316968</v>
          </cell>
          <cell r="BC52">
            <v>0.25487805879308845</v>
          </cell>
          <cell r="BD52">
            <v>0.25501701596953497</v>
          </cell>
          <cell r="BE52">
            <v>0.25514816326157486</v>
          </cell>
          <cell r="BF52">
            <v>0.25526545732090167</v>
          </cell>
          <cell r="BG52">
            <v>0.25537042265053145</v>
          </cell>
          <cell r="BH52">
            <v>0.25546440516443303</v>
          </cell>
          <cell r="BI52">
            <v>0.25554859493085935</v>
          </cell>
          <cell r="BJ52">
            <v>0.25562404573522735</v>
          </cell>
          <cell r="BK52">
            <v>0.25569169194690566</v>
          </cell>
          <cell r="BL52">
            <v>0.25575236309579286</v>
          </cell>
          <cell r="BM52">
            <v>0.25580679649922466</v>
          </cell>
          <cell r="BN52">
            <v>0.25585564822534923</v>
          </cell>
          <cell r="BO52">
            <v>0.2558995026337878</v>
          </cell>
          <cell r="BP52">
            <v>0.25593888069662363</v>
          </cell>
          <cell r="BQ52">
            <v>0.25597424727124096</v>
          </cell>
          <cell r="BR52">
            <v>0.2560060174702129</v>
          </cell>
          <cell r="BS52">
            <v>0.25603456225142518</v>
          </cell>
          <cell r="BT52">
            <v>0.25606021333318008</v>
          </cell>
          <cell r="BU52">
            <v>0.25608326752356658</v>
          </cell>
          <cell r="BV52">
            <v>0.25610399054038102</v>
          </cell>
          <cell r="BW52">
            <v>0.25612262038693967</v>
          </cell>
          <cell r="BX52">
            <v>0.2561393703398982</v>
          </cell>
          <cell r="BY52">
            <v>0.25615443159737827</v>
          </cell>
          <cell r="BZ52">
            <v>0.25616797562909066</v>
          </cell>
          <cell r="CA52">
            <v>0.25618015626452129</v>
          </cell>
          <cell r="CB52">
            <v>0.25619111155046193</v>
          </cell>
          <cell r="CC52">
            <v>0.25620096540507775</v>
          </cell>
          <cell r="CD52">
            <v>0.25620982909220769</v>
          </cell>
          <cell r="CE52">
            <v>0.25621780253659299</v>
          </cell>
          <cell r="CF52">
            <v>0.25622497549814194</v>
          </cell>
          <cell r="CG52">
            <v>0.25623142862111914</v>
          </cell>
          <cell r="CH52">
            <v>0.25623723437221135</v>
          </cell>
          <cell r="CI52">
            <v>0.25624245787976119</v>
          </cell>
          <cell r="CJ52">
            <v>0.25624715768500328</v>
          </cell>
          <cell r="CK52">
            <v>0.25625138641487422</v>
          </cell>
          <cell r="CL52">
            <v>0.2562551913848673</v>
          </cell>
          <cell r="CM52">
            <v>0.25625861513943216</v>
          </cell>
          <cell r="CN52">
            <v>0.25626169593657877</v>
          </cell>
          <cell r="CO52">
            <v>0.25626446818259629</v>
          </cell>
          <cell r="CP52">
            <v>0.25626696282214823</v>
          </cell>
          <cell r="CQ52">
            <v>0.25626920768842198</v>
          </cell>
          <cell r="CR52">
            <v>0.25627122781750689</v>
          </cell>
          <cell r="CS52">
            <v>0.2562730457307214</v>
          </cell>
          <cell r="CT52">
            <v>0.2562746816882101</v>
          </cell>
          <cell r="CU52">
            <v>0.25627615391677872</v>
          </cell>
          <cell r="CV52">
            <v>0.25627747881461893</v>
          </cell>
          <cell r="CW52">
            <v>0.25627867113529723</v>
          </cell>
          <cell r="CX52">
            <v>0.25627974415313015</v>
          </cell>
          <cell r="CY52">
            <v>0.25628070981184892</v>
          </cell>
          <cell r="CZ52">
            <v>0.25628157885825686</v>
          </cell>
          <cell r="DA52">
            <v>0.25628236096240808</v>
          </cell>
          <cell r="DB52">
            <v>0.25628306482567476</v>
          </cell>
          <cell r="DC52">
            <v>0.25628369827793429</v>
          </cell>
        </row>
        <row r="53">
          <cell r="L53">
            <v>0.28143379025778648</v>
          </cell>
          <cell r="M53">
            <v>0.28104536348752784</v>
          </cell>
          <cell r="N53">
            <v>0.28017039288955603</v>
          </cell>
          <cell r="O53">
            <v>0.28035558404091737</v>
          </cell>
          <cell r="P53">
            <v>0.28096310760711418</v>
          </cell>
          <cell r="Q53">
            <v>0.28200842470706688</v>
          </cell>
          <cell r="R53">
            <v>0.28340496231898299</v>
          </cell>
          <cell r="S53">
            <v>0.28415568257816654</v>
          </cell>
          <cell r="T53">
            <v>0.28529927083012319</v>
          </cell>
          <cell r="U53">
            <v>0.28633134590832693</v>
          </cell>
          <cell r="V53">
            <v>0.290282103906567</v>
          </cell>
          <cell r="W53">
            <v>0.2917127348479378</v>
          </cell>
          <cell r="X53">
            <v>0.29287443868599855</v>
          </cell>
          <cell r="Y53">
            <v>0.2933968067691512</v>
          </cell>
          <cell r="Z53">
            <v>0.29299624822916104</v>
          </cell>
          <cell r="AA53">
            <v>0.29420733692541684</v>
          </cell>
          <cell r="AB53">
            <v>0.29173131549082931</v>
          </cell>
          <cell r="AC53">
            <v>0.29225621450401307</v>
          </cell>
          <cell r="AD53">
            <v>0.29278111351719671</v>
          </cell>
          <cell r="AE53">
            <v>0.29330601253038002</v>
          </cell>
          <cell r="AF53">
            <v>0.29383091154356333</v>
          </cell>
          <cell r="AG53">
            <v>0.29435581055674676</v>
          </cell>
          <cell r="AH53">
            <v>0.29488070956993007</v>
          </cell>
          <cell r="AI53">
            <v>0.29540560858311415</v>
          </cell>
          <cell r="AJ53">
            <v>0.29593050759629747</v>
          </cell>
          <cell r="AK53">
            <v>0.29645540660948089</v>
          </cell>
          <cell r="AL53">
            <v>0.29694701693448666</v>
          </cell>
          <cell r="AM53">
            <v>0.29740768445319499</v>
          </cell>
          <cell r="AN53">
            <v>0.29783957195221122</v>
          </cell>
          <cell r="AO53">
            <v>0.29824467462403703</v>
          </cell>
          <cell r="AP53">
            <v>0.2986248341801595</v>
          </cell>
          <cell r="AQ53">
            <v>0.29898175170518138</v>
          </cell>
          <cell r="AR53">
            <v>0.29931699936870182</v>
          </cell>
          <cell r="AS53">
            <v>0.29963203110048853</v>
          </cell>
          <cell r="AT53">
            <v>0.29992819232442636</v>
          </cell>
          <cell r="AU53">
            <v>0.30020672883766786</v>
          </cell>
          <cell r="AV53">
            <v>0.30046879491324208</v>
          </cell>
          <cell r="AW53">
            <v>0.30071546069700195</v>
          </cell>
          <cell r="AX53">
            <v>0.30094771896313655</v>
          </cell>
          <cell r="AY53">
            <v>0.30116649128645467</v>
          </cell>
          <cell r="AZ53">
            <v>0.30137263368421352</v>
          </cell>
          <cell r="BA53">
            <v>0.3015669417753456</v>
          </cell>
          <cell r="BB53">
            <v>0.30175015550049111</v>
          </cell>
          <cell r="BC53">
            <v>0.30192296344221548</v>
          </cell>
          <cell r="BD53">
            <v>0.30208600678115038</v>
          </cell>
          <cell r="BE53">
            <v>0.30223988292049431</v>
          </cell>
          <cell r="BF53">
            <v>0.30237750323527812</v>
          </cell>
          <cell r="BG53">
            <v>0.30250065799069437</v>
          </cell>
          <cell r="BH53">
            <v>0.3026109272094416</v>
          </cell>
          <cell r="BI53">
            <v>0.30270970760750437</v>
          </cell>
          <cell r="BJ53">
            <v>0.3027982357182859</v>
          </cell>
          <cell r="BK53">
            <v>0.30287760779735839</v>
          </cell>
          <cell r="BL53">
            <v>0.30294879700110544</v>
          </cell>
          <cell r="BM53">
            <v>0.30301266825090145</v>
          </cell>
          <cell r="BN53">
            <v>0.3030699911270861</v>
          </cell>
          <cell r="BO53">
            <v>0.30312145108127131</v>
          </cell>
          <cell r="BP53">
            <v>0.30316765920938216</v>
          </cell>
          <cell r="BQ53">
            <v>0.30320916078956683</v>
          </cell>
          <cell r="BR53">
            <v>0.3032464427573146</v>
          </cell>
          <cell r="BS53">
            <v>0.30327994026365146</v>
          </cell>
          <cell r="BT53">
            <v>0.30331004244021087</v>
          </cell>
          <cell r="BU53">
            <v>0.30333709747651094</v>
          </cell>
          <cell r="BV53">
            <v>0.3033614170993193</v>
          </cell>
          <cell r="BW53">
            <v>0.30338328053099506</v>
          </cell>
          <cell r="BX53">
            <v>0.30340293799277307</v>
          </cell>
          <cell r="BY53">
            <v>0.30342061380972918</v>
          </cell>
          <cell r="BZ53">
            <v>0.30343650916636355</v>
          </cell>
          <cell r="CA53">
            <v>0.30345080455511875</v>
          </cell>
          <cell r="CB53">
            <v>0.30346366195451824</v>
          </cell>
          <cell r="CC53">
            <v>0.30347522676880734</v>
          </cell>
          <cell r="CD53">
            <v>0.30348562955687441</v>
          </cell>
          <cell r="CE53">
            <v>0.3034949875747025</v>
          </cell>
          <cell r="CF53">
            <v>0.30350340615257865</v>
          </cell>
          <cell r="CG53">
            <v>0.30351097992567044</v>
          </cell>
          <cell r="CH53">
            <v>0.30351779393432754</v>
          </cell>
          <cell r="CI53">
            <v>0.30352392460850486</v>
          </cell>
          <cell r="CJ53">
            <v>0.30352944064900655</v>
          </cell>
          <cell r="CK53">
            <v>0.30353440381676633</v>
          </cell>
          <cell r="CL53">
            <v>0.30353886964009347</v>
          </cell>
          <cell r="CM53">
            <v>0.30354288804867413</v>
          </cell>
          <cell r="CN53">
            <v>0.30354650394213267</v>
          </cell>
          <cell r="CO53">
            <v>0.30354975770008508</v>
          </cell>
          <cell r="CP53">
            <v>0.30355268563984794</v>
          </cell>
          <cell r="CQ53">
            <v>0.30355532042729172</v>
          </cell>
          <cell r="CR53">
            <v>0.30355769144573086</v>
          </cell>
          <cell r="CS53">
            <v>0.30355982512721358</v>
          </cell>
          <cell r="CT53">
            <v>0.3035617452501056</v>
          </cell>
          <cell r="CU53">
            <v>0.30356347320644916</v>
          </cell>
          <cell r="CV53">
            <v>0.30356502824220766</v>
          </cell>
          <cell r="CW53">
            <v>0.30356642767317965</v>
          </cell>
          <cell r="CX53">
            <v>0.30356768707907333</v>
          </cell>
          <cell r="CY53">
            <v>0.30356882047797284</v>
          </cell>
          <cell r="CZ53">
            <v>0.30356984048319424</v>
          </cell>
          <cell r="DA53">
            <v>0.30357075844432513</v>
          </cell>
          <cell r="DB53">
            <v>0.30357158457405209</v>
          </cell>
          <cell r="DC53">
            <v>0.3035723280622209</v>
          </cell>
        </row>
        <row r="54">
          <cell r="L54">
            <v>0.4488795792016041</v>
          </cell>
          <cell r="M54">
            <v>0.44892599220908708</v>
          </cell>
          <cell r="N54">
            <v>0.44905451861421014</v>
          </cell>
          <cell r="O54">
            <v>0.44956351765447755</v>
          </cell>
          <cell r="P54">
            <v>0.45002981940823938</v>
          </cell>
          <cell r="Q54">
            <v>0.45027671407718867</v>
          </cell>
          <cell r="R54">
            <v>0.45117675092307707</v>
          </cell>
          <cell r="S54">
            <v>0.45218985045920929</v>
          </cell>
          <cell r="T54">
            <v>0.45339159563744991</v>
          </cell>
          <cell r="U54">
            <v>0.45510377168226457</v>
          </cell>
          <cell r="V54">
            <v>0.45643776477248671</v>
          </cell>
          <cell r="W54">
            <v>0.45832933034933843</v>
          </cell>
          <cell r="X54">
            <v>0.46029782319181839</v>
          </cell>
          <cell r="Y54">
            <v>0.46266797391675801</v>
          </cell>
          <cell r="Z54">
            <v>0.46534234629791682</v>
          </cell>
          <cell r="AA54">
            <v>0.46820795123674097</v>
          </cell>
          <cell r="AB54">
            <v>0.46215469951756016</v>
          </cell>
          <cell r="AC54">
            <v>0.46288793654273575</v>
          </cell>
          <cell r="AD54">
            <v>0.46362117356791144</v>
          </cell>
          <cell r="AE54">
            <v>0.4643544105930868</v>
          </cell>
          <cell r="AF54">
            <v>0.46508764761826216</v>
          </cell>
          <cell r="AG54">
            <v>0.46582088464343752</v>
          </cell>
          <cell r="AH54">
            <v>0.46655412166861288</v>
          </cell>
          <cell r="AI54">
            <v>0.46728735869378857</v>
          </cell>
          <cell r="AJ54">
            <v>0.46802059571896393</v>
          </cell>
          <cell r="AK54">
            <v>0.46875383274413929</v>
          </cell>
          <cell r="AL54">
            <v>0.46944425770957143</v>
          </cell>
          <cell r="AM54">
            <v>0.47009460594136476</v>
          </cell>
          <cell r="AN54">
            <v>0.47070741861979992</v>
          </cell>
          <cell r="AO54">
            <v>0.47128505801227194</v>
          </cell>
          <cell r="AP54">
            <v>0.47182972141244417</v>
          </cell>
          <cell r="AQ54">
            <v>0.47234345390183252</v>
          </cell>
          <cell r="AR54">
            <v>0.47282816003914274</v>
          </cell>
          <cell r="AS54">
            <v>0.47328561457286178</v>
          </cell>
          <cell r="AT54">
            <v>0.47371747226373861</v>
          </cell>
          <cell r="AU54">
            <v>0.47412527689577788</v>
          </cell>
          <cell r="AV54">
            <v>0.47451046954712772</v>
          </cell>
          <cell r="AW54">
            <v>0.47487439618569272</v>
          </cell>
          <cell r="AX54">
            <v>0.47521831464837461</v>
          </cell>
          <cell r="AY54">
            <v>0.4755434010574745</v>
          </cell>
          <cell r="AZ54">
            <v>0.47585075572293001</v>
          </cell>
          <cell r="BA54">
            <v>0.47614140857464826</v>
          </cell>
          <cell r="BB54">
            <v>0.47641632416521085</v>
          </cell>
          <cell r="BC54">
            <v>0.47667640627959251</v>
          </cell>
          <cell r="BD54">
            <v>0.47692250218525933</v>
          </cell>
          <cell r="BE54">
            <v>0.47715540655302091</v>
          </cell>
          <cell r="BF54">
            <v>0.47736426199614113</v>
          </cell>
          <cell r="BG54">
            <v>0.4775516172695653</v>
          </cell>
          <cell r="BH54">
            <v>0.47771973898548525</v>
          </cell>
          <cell r="BI54">
            <v>0.47787064499075227</v>
          </cell>
          <cell r="BJ54">
            <v>0.47800613343019227</v>
          </cell>
          <cell r="BK54">
            <v>0.47812780811153266</v>
          </cell>
          <cell r="BL54">
            <v>0.47823710069137126</v>
          </cell>
          <cell r="BM54">
            <v>0.47833529012148679</v>
          </cell>
          <cell r="BN54">
            <v>0.4784235197279656</v>
          </cell>
          <cell r="BO54">
            <v>0.4785028122397843</v>
          </cell>
          <cell r="BP54">
            <v>0.47857408303673576</v>
          </cell>
          <cell r="BQ54">
            <v>0.47863815184734571</v>
          </cell>
          <cell r="BR54">
            <v>0.47869575309442969</v>
          </cell>
          <cell r="BS54">
            <v>0.47874754505810591</v>
          </cell>
          <cell r="BT54">
            <v>0.47879411800255711</v>
          </cell>
          <cell r="BU54">
            <v>0.47883600139290083</v>
          </cell>
          <cell r="BV54">
            <v>0.47887367031158579</v>
          </cell>
          <cell r="BW54">
            <v>0.47890755116929895</v>
          </cell>
          <cell r="BX54">
            <v>0.47893802679304298</v>
          </cell>
          <cell r="BY54">
            <v>0.47896544096347882</v>
          </cell>
          <cell r="BZ54">
            <v>0.47899010246456308</v>
          </cell>
          <cell r="CA54">
            <v>0.47901228870069357</v>
          </cell>
          <cell r="CB54">
            <v>0.4790322489298392</v>
          </cell>
          <cell r="CC54">
            <v>0.47905020715528623</v>
          </cell>
          <cell r="CD54">
            <v>0.47906636471356856</v>
          </cell>
          <cell r="CE54">
            <v>0.47908090259174596</v>
          </cell>
          <cell r="CF54">
            <v>0.4790939835033432</v>
          </cell>
          <cell r="CG54">
            <v>0.47910575374891151</v>
          </cell>
          <cell r="CH54">
            <v>0.47911634488422661</v>
          </cell>
          <cell r="CI54">
            <v>0.47912587521655825</v>
          </cell>
          <cell r="CJ54">
            <v>0.47913445114717257</v>
          </cell>
          <cell r="CK54">
            <v>0.47914216837623314</v>
          </cell>
          <cell r="CL54">
            <v>0.47914911298449414</v>
          </cell>
          <cell r="CM54">
            <v>0.47915536240462442</v>
          </cell>
          <cell r="CN54">
            <v>0.47916098629361725</v>
          </cell>
          <cell r="CO54">
            <v>0.47916604731651424</v>
          </cell>
          <cell r="CP54">
            <v>0.47917060185058802</v>
          </cell>
          <cell r="CQ54">
            <v>0.47917470061815937</v>
          </cell>
          <cell r="CR54">
            <v>0.47917838925536438</v>
          </cell>
          <cell r="CS54">
            <v>0.4791817088234237</v>
          </cell>
          <cell r="CT54">
            <v>0.47918469626828153</v>
          </cell>
          <cell r="CU54">
            <v>0.47918738483387247</v>
          </cell>
          <cell r="CV54">
            <v>0.47918980443373071</v>
          </cell>
          <cell r="CW54">
            <v>0.47919198198517243</v>
          </cell>
          <cell r="CX54">
            <v>0.47919394170984042</v>
          </cell>
          <cell r="CY54">
            <v>0.47919570540402179</v>
          </cell>
          <cell r="CZ54">
            <v>0.47919729268178834</v>
          </cell>
          <cell r="DA54">
            <v>0.47919872119371121</v>
          </cell>
          <cell r="DB54">
            <v>0.47920000682360719</v>
          </cell>
          <cell r="DC54">
            <v>0.47920116386553735</v>
          </cell>
        </row>
        <row r="55">
          <cell r="L55">
            <v>0.18324011002782423</v>
          </cell>
          <cell r="M55">
            <v>0.18279067140292962</v>
          </cell>
          <cell r="N55">
            <v>0.18348768875994942</v>
          </cell>
          <cell r="O55">
            <v>0.1829460025192082</v>
          </cell>
          <cell r="P55">
            <v>0.183199602142125</v>
          </cell>
          <cell r="Q55">
            <v>0.18348271023684978</v>
          </cell>
          <cell r="R55">
            <v>0.18444230208463513</v>
          </cell>
          <cell r="S55">
            <v>0.18560967844635465</v>
          </cell>
          <cell r="T55">
            <v>0.18750548056518512</v>
          </cell>
          <cell r="U55">
            <v>0.18833673107862439</v>
          </cell>
          <cell r="V55">
            <v>0.18853072921335642</v>
          </cell>
          <cell r="W55">
            <v>0.19024883511154778</v>
          </cell>
          <cell r="X55">
            <v>0.19004680321181674</v>
          </cell>
          <cell r="Y55">
            <v>0.19105213280932065</v>
          </cell>
          <cell r="Z55">
            <v>0.1916905330601433</v>
          </cell>
          <cell r="AA55">
            <v>0.19350488061186066</v>
          </cell>
          <cell r="AB55">
            <v>0.19167172814618194</v>
          </cell>
          <cell r="AC55">
            <v>0.19218519541683232</v>
          </cell>
          <cell r="AD55">
            <v>0.1926986626874827</v>
          </cell>
          <cell r="AE55">
            <v>0.19321212995813308</v>
          </cell>
          <cell r="AF55">
            <v>0.19372559722878346</v>
          </cell>
          <cell r="AG55">
            <v>0.19423906449943384</v>
          </cell>
          <cell r="AH55">
            <v>0.19475253177008423</v>
          </cell>
          <cell r="AI55">
            <v>0.19526599904073505</v>
          </cell>
          <cell r="AJ55">
            <v>0.19577946631138543</v>
          </cell>
          <cell r="AK55">
            <v>0.19629293358203581</v>
          </cell>
          <cell r="AL55">
            <v>0.19676424926693126</v>
          </cell>
          <cell r="AM55">
            <v>0.1971969782628884</v>
          </cell>
          <cell r="AN55">
            <v>0.19759438466992407</v>
          </cell>
          <cell r="AO55">
            <v>0.19795945630117184</v>
          </cell>
          <cell r="AP55">
            <v>0.19829492734444709</v>
          </cell>
          <cell r="AQ55">
            <v>0.19860329929473131</v>
          </cell>
          <cell r="AR55">
            <v>0.19888686027161495</v>
          </cell>
          <cell r="AS55">
            <v>0.19914770283045014</v>
          </cell>
          <cell r="AT55">
            <v>0.1993877403706662</v>
          </cell>
          <cell r="AU55">
            <v>0.19960872223940718</v>
          </cell>
          <cell r="AV55">
            <v>0.19981224762341088</v>
          </cell>
          <cell r="AW55">
            <v>0.1999997783168711</v>
          </cell>
          <cell r="AX55">
            <v>0.20017265044796473</v>
          </cell>
          <cell r="AY55">
            <v>0.20033208524177126</v>
          </cell>
          <cell r="AZ55">
            <v>0.20047919889251908</v>
          </cell>
          <cell r="BA55">
            <v>0.20061501161345419</v>
          </cell>
          <cell r="BB55">
            <v>0.20074045592816314</v>
          </cell>
          <cell r="BC55">
            <v>0.20085638426290753</v>
          </cell>
          <cell r="BD55">
            <v>0.200963575895443</v>
          </cell>
          <cell r="BE55">
            <v>0.20106274331191276</v>
          </cell>
          <cell r="BF55">
            <v>0.20114970671930432</v>
          </cell>
          <cell r="BG55">
            <v>0.20122611413438796</v>
          </cell>
          <cell r="BH55">
            <v>0.20129336938795928</v>
          </cell>
          <cell r="BI55">
            <v>0.20135267113010535</v>
          </cell>
          <cell r="BJ55">
            <v>0.20140504529511261</v>
          </cell>
          <cell r="BK55">
            <v>0.20145137214692344</v>
          </cell>
          <cell r="BL55">
            <v>0.20149240883432451</v>
          </cell>
          <cell r="BM55">
            <v>0.2015288082252813</v>
          </cell>
          <cell r="BN55">
            <v>0.2015611346569951</v>
          </cell>
          <cell r="BO55">
            <v>0.20158987712802456</v>
          </cell>
          <cell r="BP55">
            <v>0.20161546036749167</v>
          </cell>
          <cell r="BQ55">
            <v>0.20163825414083292</v>
          </cell>
          <cell r="BR55">
            <v>0.20165858108912216</v>
          </cell>
          <cell r="BS55">
            <v>0.20167672334744169</v>
          </cell>
          <cell r="BT55">
            <v>0.20169292814524764</v>
          </cell>
          <cell r="BU55">
            <v>0.20170741255660152</v>
          </cell>
          <cell r="BV55">
            <v>0.20172036753922928</v>
          </cell>
          <cell r="BW55">
            <v>0.20173196137753668</v>
          </cell>
          <cell r="BX55">
            <v>0.20174234262506241</v>
          </cell>
          <cell r="BY55">
            <v>0.20175164262565892</v>
          </cell>
          <cell r="BZ55">
            <v>0.20175997767932519</v>
          </cell>
          <cell r="CA55">
            <v>0.20176745090759673</v>
          </cell>
          <cell r="CB55">
            <v>0.20177415386428965</v>
          </cell>
          <cell r="CC55">
            <v>0.20178016792987441</v>
          </cell>
          <cell r="CD55">
            <v>0.20178556552152627</v>
          </cell>
          <cell r="CE55">
            <v>0.2017904111457427</v>
          </cell>
          <cell r="CF55">
            <v>0.20179476231614246</v>
          </cell>
          <cell r="CG55">
            <v>0.20179867035550592</v>
          </cell>
          <cell r="CH55">
            <v>0.2018021810981625</v>
          </cell>
          <cell r="CI55">
            <v>0.20180533550636381</v>
          </cell>
          <cell r="CJ55">
            <v>0.20180817021222874</v>
          </cell>
          <cell r="CK55">
            <v>0.2018107179951234</v>
          </cell>
          <cell r="CL55">
            <v>0.20181300820289239</v>
          </cell>
          <cell r="CM55">
            <v>0.20181506712415154</v>
          </cell>
          <cell r="CN55">
            <v>0.20181691831782567</v>
          </cell>
          <cell r="CO55">
            <v>0.20181858290525334</v>
          </cell>
          <cell r="CP55">
            <v>0.2018200798294516</v>
          </cell>
          <cell r="CQ55">
            <v>0.20182142608551246</v>
          </cell>
          <cell r="CR55">
            <v>0.20182263692557501</v>
          </cell>
          <cell r="CS55">
            <v>0.20182372604136922</v>
          </cell>
          <cell r="CT55">
            <v>0.20182470572693945</v>
          </cell>
          <cell r="CU55">
            <v>0.20182558702382691</v>
          </cell>
          <cell r="CV55">
            <v>0.20182637985070651</v>
          </cell>
          <cell r="CW55">
            <v>0.2018270931192272</v>
          </cell>
          <cell r="CX55">
            <v>0.20182773483759331</v>
          </cell>
          <cell r="CY55">
            <v>0.20182831220324093</v>
          </cell>
          <cell r="CZ55">
            <v>0.20182883168580479</v>
          </cell>
          <cell r="DA55">
            <v>0.20182929910142811</v>
          </cell>
          <cell r="DB55">
            <v>0.20182971967935248</v>
          </cell>
          <cell r="DC55">
            <v>0.20183009812161179</v>
          </cell>
        </row>
        <row r="56">
          <cell r="L56">
            <v>0.22054881269132479</v>
          </cell>
          <cell r="M56">
            <v>0.22106981086750324</v>
          </cell>
          <cell r="N56">
            <v>0.22165572621247848</v>
          </cell>
          <cell r="O56">
            <v>0.22262268283277103</v>
          </cell>
          <cell r="P56">
            <v>0.22313240610020948</v>
          </cell>
          <cell r="Q56">
            <v>0.22339459057320465</v>
          </cell>
          <cell r="R56">
            <v>0.22384642313114397</v>
          </cell>
          <cell r="S56">
            <v>0.22482285639229832</v>
          </cell>
          <cell r="T56">
            <v>0.22751973704063941</v>
          </cell>
          <cell r="U56">
            <v>0.22896422592502064</v>
          </cell>
          <cell r="V56">
            <v>0.23028793153633006</v>
          </cell>
          <cell r="W56">
            <v>0.23207792473923766</v>
          </cell>
          <cell r="X56">
            <v>0.23403952311844728</v>
          </cell>
          <cell r="Y56">
            <v>0.23577390707779092</v>
          </cell>
          <cell r="Z56">
            <v>0.23778972313739088</v>
          </cell>
          <cell r="AA56">
            <v>0.2395148597352097</v>
          </cell>
          <cell r="AB56">
            <v>0.23695276694400247</v>
          </cell>
          <cell r="AC56">
            <v>0.2379476106732773</v>
          </cell>
          <cell r="AD56">
            <v>0.23894245440255191</v>
          </cell>
          <cell r="AE56">
            <v>0.23993729813182618</v>
          </cell>
          <cell r="AF56">
            <v>0.24093214186110079</v>
          </cell>
          <cell r="AG56">
            <v>0.24192698559037495</v>
          </cell>
          <cell r="AH56">
            <v>0.24292182931964978</v>
          </cell>
          <cell r="AI56">
            <v>0.24391667304892395</v>
          </cell>
          <cell r="AJ56">
            <v>0.24491151677819878</v>
          </cell>
          <cell r="AK56">
            <v>0.24590636050747339</v>
          </cell>
          <cell r="AL56">
            <v>0.24684317842335901</v>
          </cell>
          <cell r="AM56">
            <v>0.24772565499627186</v>
          </cell>
          <cell r="AN56">
            <v>0.24855721737040015</v>
          </cell>
          <cell r="AO56">
            <v>0.24934105493487912</v>
          </cell>
          <cell r="AP56">
            <v>0.25008013731548184</v>
          </cell>
          <cell r="AQ56">
            <v>0.25077723091818349</v>
          </cell>
          <cell r="AR56">
            <v>0.25143491414493657</v>
          </cell>
          <cell r="AS56">
            <v>0.25205559139190015</v>
          </cell>
          <cell r="AT56">
            <v>0.25264150593113044</v>
          </cell>
          <cell r="AU56">
            <v>0.25319475176827444</v>
          </cell>
          <cell r="AV56">
            <v>0.25371728456104781</v>
          </cell>
          <cell r="AW56">
            <v>0.25421093167617226</v>
          </cell>
          <cell r="AX56">
            <v>0.25467740145592954</v>
          </cell>
          <cell r="AY56">
            <v>0.25511829175951717</v>
          </cell>
          <cell r="AZ56">
            <v>0.25553509783891859</v>
          </cell>
          <cell r="BA56">
            <v>0.25592921960398096</v>
          </cell>
          <cell r="BB56">
            <v>0.25630196832680052</v>
          </cell>
          <cell r="BC56">
            <v>0.25665457283130066</v>
          </cell>
          <cell r="BD56">
            <v>0.25698818521003308</v>
          </cell>
          <cell r="BE56">
            <v>0.25730388610669386</v>
          </cell>
          <cell r="BF56">
            <v>0.25758696309998708</v>
          </cell>
          <cell r="BG56">
            <v>0.25784087770336639</v>
          </cell>
          <cell r="BH56">
            <v>0.25806870774099977</v>
          </cell>
          <cell r="BI56">
            <v>0.25827319276988325</v>
          </cell>
          <cell r="BJ56">
            <v>0.25845677364069641</v>
          </cell>
          <cell r="BK56">
            <v>0.25862162702856006</v>
          </cell>
          <cell r="BL56">
            <v>0.2587696956366542</v>
          </cell>
          <cell r="BM56">
            <v>0.25890271466845716</v>
          </cell>
          <cell r="BN56">
            <v>0.25902223507461331</v>
          </cell>
          <cell r="BO56">
            <v>0.25912964400518057</v>
          </cell>
          <cell r="BP56">
            <v>0.25922618283481058</v>
          </cell>
          <cell r="BQ56">
            <v>0.25931296307523677</v>
          </cell>
          <cell r="BR56">
            <v>0.25939098044463138</v>
          </cell>
          <cell r="BS56">
            <v>0.25946112732552817</v>
          </cell>
          <cell r="BT56">
            <v>0.2595242038109663</v>
          </cell>
          <cell r="BU56">
            <v>0.25958092751131401</v>
          </cell>
          <cell r="BV56">
            <v>0.25963194227111774</v>
          </cell>
          <cell r="BW56">
            <v>0.25967782592560118</v>
          </cell>
          <cell r="BX56">
            <v>0.25971909720959829</v>
          </cell>
          <cell r="BY56">
            <v>0.25975622191726888</v>
          </cell>
          <cell r="BZ56">
            <v>0.25978961839854642</v>
          </cell>
          <cell r="CA56">
            <v>0.25981966246759303</v>
          </cell>
          <cell r="CB56">
            <v>0.25984669178931885</v>
          </cell>
          <cell r="CC56">
            <v>0.25987100980204692</v>
          </cell>
          <cell r="CD56">
            <v>0.25989288922748011</v>
          </cell>
          <cell r="CE56">
            <v>0.25991257521311306</v>
          </cell>
          <cell r="CF56">
            <v>0.25993028814698271</v>
          </cell>
          <cell r="CG56">
            <v>0.25994622618006546</v>
          </cell>
          <cell r="CH56">
            <v>0.25996056748762175</v>
          </cell>
          <cell r="CI56">
            <v>0.25997347229726198</v>
          </cell>
          <cell r="CJ56">
            <v>0.25998508470841886</v>
          </cell>
          <cell r="CK56">
            <v>0.25999553432518241</v>
          </cell>
          <cell r="CL56">
            <v>0.26000493772205135</v>
          </cell>
          <cell r="CM56">
            <v>0.26001339976003057</v>
          </cell>
          <cell r="CN56">
            <v>0.2600210147686236</v>
          </cell>
          <cell r="CO56">
            <v>0.26002786760760621</v>
          </cell>
          <cell r="CP56">
            <v>0.26003403462098451</v>
          </cell>
          <cell r="CQ56">
            <v>0.26003958449422959</v>
          </cell>
          <cell r="CR56">
            <v>0.26004457902471656</v>
          </cell>
          <cell r="CS56">
            <v>0.2600490738142468</v>
          </cell>
          <cell r="CT56">
            <v>0.2600531188916132</v>
          </cell>
          <cell r="CU56">
            <v>0.26005675927233873</v>
          </cell>
          <cell r="CV56">
            <v>0.26006003546197654</v>
          </cell>
          <cell r="CW56">
            <v>0.2600629839087063</v>
          </cell>
          <cell r="CX56">
            <v>0.2600656374103667</v>
          </cell>
          <cell r="CY56">
            <v>0.26006802548053909</v>
          </cell>
          <cell r="CZ56">
            <v>0.26007017467782256</v>
          </cell>
          <cell r="DA56">
            <v>0.26007210890202115</v>
          </cell>
          <cell r="DB56">
            <v>0.26007384966058056</v>
          </cell>
          <cell r="DC56">
            <v>0.26007541630827624</v>
          </cell>
        </row>
        <row r="57">
          <cell r="L57">
            <v>0.17520881464368224</v>
          </cell>
          <cell r="M57">
            <v>0.17510518934081346</v>
          </cell>
          <cell r="N57">
            <v>0.17518109365005272</v>
          </cell>
          <cell r="O57">
            <v>0.17604482441500049</v>
          </cell>
          <cell r="P57">
            <v>0.17751439442405467</v>
          </cell>
          <cell r="Q57">
            <v>0.18055578598092076</v>
          </cell>
          <cell r="R57">
            <v>0.18277331584986067</v>
          </cell>
          <cell r="S57">
            <v>0.18558267334734119</v>
          </cell>
          <cell r="T57">
            <v>0.18691020760692237</v>
          </cell>
          <cell r="U57">
            <v>0.18912919388596439</v>
          </cell>
          <cell r="V57">
            <v>0.18882706221724804</v>
          </cell>
          <cell r="W57">
            <v>0.18995015702879642</v>
          </cell>
          <cell r="X57">
            <v>0.19003972363478985</v>
          </cell>
          <cell r="Y57">
            <v>0.19113189441135703</v>
          </cell>
          <cell r="Z57">
            <v>0.19014116132509021</v>
          </cell>
          <cell r="AA57">
            <v>0.19408491947291362</v>
          </cell>
          <cell r="AB57">
            <v>0.19255663505480813</v>
          </cell>
          <cell r="AC57">
            <v>0.19343244204099597</v>
          </cell>
          <cell r="AD57">
            <v>0.19430824902718424</v>
          </cell>
          <cell r="AE57">
            <v>0.19518405601337208</v>
          </cell>
          <cell r="AF57">
            <v>0.19605986299955991</v>
          </cell>
          <cell r="AG57">
            <v>0.19693566998574819</v>
          </cell>
          <cell r="AH57">
            <v>0.19781147697193602</v>
          </cell>
          <cell r="AI57">
            <v>0.19868728395812385</v>
          </cell>
          <cell r="AJ57">
            <v>0.19956309094431168</v>
          </cell>
          <cell r="AK57">
            <v>0.20043889793049996</v>
          </cell>
          <cell r="AL57">
            <v>0.20125041027146306</v>
          </cell>
          <cell r="AM57">
            <v>0.20200269526924408</v>
          </cell>
          <cell r="AN57">
            <v>0.2027004053569027</v>
          </cell>
          <cell r="AO57">
            <v>0.20334781217523668</v>
          </cell>
          <cell r="AP57">
            <v>0.20394883793546781</v>
          </cell>
          <cell r="AQ57">
            <v>0.20450708427003317</v>
          </cell>
          <cell r="AR57">
            <v>0.20502585876005874</v>
          </cell>
          <cell r="AS57">
            <v>0.20550819931537101</v>
          </cell>
          <cell r="AT57">
            <v>0.20595689657093696</v>
          </cell>
          <cell r="AU57">
            <v>0.20637451445237331</v>
          </cell>
          <cell r="AV57">
            <v>0.20676340905256674</v>
          </cell>
          <cell r="AW57">
            <v>0.20712574595148103</v>
          </cell>
          <cell r="AX57">
            <v>0.20746351610184688</v>
          </cell>
          <cell r="AY57">
            <v>0.20777855039461146</v>
          </cell>
          <cell r="AZ57">
            <v>0.2080725330097416</v>
          </cell>
          <cell r="BA57">
            <v>0.20834701365020758</v>
          </cell>
          <cell r="BB57">
            <v>0.2086034187496838</v>
          </cell>
          <cell r="BC57">
            <v>0.20884306173768885</v>
          </cell>
          <cell r="BD57">
            <v>0.20906715243951624</v>
          </cell>
          <cell r="BE57">
            <v>0.20927680568234952</v>
          </cell>
          <cell r="BF57">
            <v>0.20946272056861903</v>
          </cell>
          <cell r="BG57">
            <v>0.20962779093934181</v>
          </cell>
          <cell r="BH57">
            <v>0.20977452428748022</v>
          </cell>
          <cell r="BI57">
            <v>0.20990509832655069</v>
          </cell>
          <cell r="BJ57">
            <v>0.21002140862466778</v>
          </cell>
          <cell r="BK57">
            <v>0.21012510878607693</v>
          </cell>
          <cell r="BL57">
            <v>0.21021764441110813</v>
          </cell>
          <cell r="BM57">
            <v>0.21030028185673877</v>
          </cell>
          <cell r="BN57">
            <v>0.21037413264662796</v>
          </cell>
          <cell r="BO57">
            <v>0.21044017423572281</v>
          </cell>
          <cell r="BP57">
            <v>0.21049926771539407</v>
          </cell>
          <cell r="BQ57">
            <v>0.21055217294636575</v>
          </cell>
          <cell r="BR57">
            <v>0.21059956152497283</v>
          </cell>
          <cell r="BS57">
            <v>0.2106420279206217</v>
          </cell>
          <cell r="BT57">
            <v>0.21068009906628793</v>
          </cell>
          <cell r="BU57">
            <v>0.21071424263748395</v>
          </cell>
          <cell r="BV57">
            <v>0.21074487421666399</v>
          </cell>
          <cell r="BW57">
            <v>0.21077236350814232</v>
          </cell>
          <cell r="BX57">
            <v>0.21079703974213559</v>
          </cell>
          <cell r="BY57">
            <v>0.21081919638454405</v>
          </cell>
          <cell r="BZ57">
            <v>0.21083909525080347</v>
          </cell>
          <cell r="CA57">
            <v>0.21085697010689508</v>
          </cell>
          <cell r="CB57">
            <v>0.21087302982790168</v>
          </cell>
          <cell r="CC57">
            <v>0.21088746117387092</v>
          </cell>
          <cell r="CD57">
            <v>0.21090043123386015</v>
          </cell>
          <cell r="CE57">
            <v>0.21091208958158036</v>
          </cell>
          <cell r="CF57">
            <v>0.21092257017978822</v>
          </cell>
          <cell r="CG57">
            <v>0.2109319930652942</v>
          </cell>
          <cell r="CH57">
            <v>0.21094046584200055</v>
          </cell>
          <cell r="CI57">
            <v>0.21094808500560247</v>
          </cell>
          <cell r="CJ57">
            <v>0.21095493712038993</v>
          </cell>
          <cell r="CK57">
            <v>0.21096109986586209</v>
          </cell>
          <cell r="CL57">
            <v>0.21096664296853895</v>
          </cell>
          <cell r="CM57">
            <v>0.21097162903237565</v>
          </cell>
          <cell r="CN57">
            <v>0.21097611427947216</v>
          </cell>
          <cell r="CO57">
            <v>0.21098014921131525</v>
          </cell>
          <cell r="CP57">
            <v>0.21098377919952027</v>
          </cell>
          <cell r="CQ57">
            <v>0.21098704501395493</v>
          </cell>
          <cell r="CR57">
            <v>0.21098998329517649</v>
          </cell>
          <cell r="CS57">
            <v>0.21099262697729881</v>
          </cell>
          <cell r="CT57">
            <v>0.21099500566668539</v>
          </cell>
          <cell r="CU57">
            <v>0.21099714598124597</v>
          </cell>
          <cell r="CV57">
            <v>0.21099907185456479</v>
          </cell>
          <cell r="CW57">
            <v>0.21100080480861294</v>
          </cell>
          <cell r="CX57">
            <v>0.21100236419837692</v>
          </cell>
          <cell r="CY57">
            <v>0.21100376743136529</v>
          </cell>
          <cell r="CZ57">
            <v>0.21100503016463312</v>
          </cell>
          <cell r="DA57">
            <v>0.2110061664816687</v>
          </cell>
          <cell r="DB57">
            <v>0.21100718905124483</v>
          </cell>
          <cell r="DC57">
            <v>0.2110081092700995</v>
          </cell>
        </row>
        <row r="58">
          <cell r="L58">
            <v>0.13018713284279834</v>
          </cell>
          <cell r="M58">
            <v>0.12976151643651915</v>
          </cell>
          <cell r="N58">
            <v>0.12965347089828416</v>
          </cell>
          <cell r="O58">
            <v>0.12901468582260095</v>
          </cell>
          <cell r="P58">
            <v>0.12847606265546924</v>
          </cell>
          <cell r="Q58">
            <v>0.12789544917716225</v>
          </cell>
          <cell r="R58">
            <v>0.12825534662803442</v>
          </cell>
          <cell r="S58">
            <v>0.12937471960285282</v>
          </cell>
          <cell r="T58">
            <v>0.13092154802194436</v>
          </cell>
          <cell r="U58">
            <v>0.13127944610594453</v>
          </cell>
          <cell r="V58">
            <v>0.13186058327405753</v>
          </cell>
          <cell r="W58">
            <v>0.13216977742249353</v>
          </cell>
          <cell r="X58">
            <v>0.13203612782951779</v>
          </cell>
          <cell r="Y58">
            <v>0.1319702379286494</v>
          </cell>
          <cell r="Z58">
            <v>0.13181117357163064</v>
          </cell>
          <cell r="AA58">
            <v>0.13172078244464303</v>
          </cell>
          <cell r="AB58">
            <v>0.13091567759108402</v>
          </cell>
          <cell r="AC58">
            <v>0.13093293153743757</v>
          </cell>
          <cell r="AD58">
            <v>0.13095018548379089</v>
          </cell>
          <cell r="AE58">
            <v>0.13096743943014433</v>
          </cell>
          <cell r="AF58">
            <v>0.13098469337649787</v>
          </cell>
          <cell r="AG58">
            <v>0.1310019473228512</v>
          </cell>
          <cell r="AH58">
            <v>0.13101920126920452</v>
          </cell>
          <cell r="AI58">
            <v>0.13103645521555796</v>
          </cell>
          <cell r="AJ58">
            <v>0.13105370916191139</v>
          </cell>
          <cell r="AK58">
            <v>0.13107096310826483</v>
          </cell>
          <cell r="AL58">
            <v>0.13108707733361946</v>
          </cell>
          <cell r="AM58">
            <v>0.13110213622449118</v>
          </cell>
          <cell r="AN58">
            <v>0.1311162172202246</v>
          </cell>
          <cell r="AO58">
            <v>0.1311293914344549</v>
          </cell>
          <cell r="AP58">
            <v>0.13114172421759118</v>
          </cell>
          <cell r="AQ58">
            <v>0.13115327566616186</v>
          </cell>
          <cell r="AR58">
            <v>0.13116410108426513</v>
          </cell>
          <cell r="AS58">
            <v>0.13117425140183303</v>
          </cell>
          <cell r="AT58">
            <v>0.13118377355393385</v>
          </cell>
          <cell r="AU58">
            <v>0.13119271082491413</v>
          </cell>
          <cell r="AV58">
            <v>0.13120110316079547</v>
          </cell>
          <cell r="AW58">
            <v>0.13120898745299547</v>
          </cell>
          <cell r="AX58">
            <v>0.13121639779613969</v>
          </cell>
          <cell r="AY58">
            <v>0.13122336572244797</v>
          </cell>
          <cell r="AZ58">
            <v>0.13122992041493953</v>
          </cell>
          <cell r="BA58">
            <v>0.13123608890146965</v>
          </cell>
          <cell r="BB58">
            <v>0.13124189623141969</v>
          </cell>
          <cell r="BC58">
            <v>0.13124736563667672</v>
          </cell>
          <cell r="BD58">
            <v>0.13125251867838295</v>
          </cell>
          <cell r="BE58">
            <v>0.1312573753807863</v>
          </cell>
          <cell r="BF58">
            <v>0.13126171335483849</v>
          </cell>
          <cell r="BG58">
            <v>0.13126559076938016</v>
          </cell>
          <cell r="BH58">
            <v>0.13126905877606498</v>
          </cell>
          <cell r="BI58">
            <v>0.13127216244023854</v>
          </cell>
          <cell r="BJ58">
            <v>0.13127494153488994</v>
          </cell>
          <cell r="BK58">
            <v>0.13127743121977875</v>
          </cell>
          <cell r="BL58">
            <v>0.13127966262401092</v>
          </cell>
          <cell r="BM58">
            <v>0.13128166334720348</v>
          </cell>
          <cell r="BN58">
            <v>0.13128345789180973</v>
          </cell>
          <cell r="BO58">
            <v>0.13128506803706841</v>
          </cell>
          <cell r="BP58">
            <v>0.13128651316330986</v>
          </cell>
          <cell r="BQ58">
            <v>0.13128781053392091</v>
          </cell>
          <cell r="BR58">
            <v>0.13128897554109598</v>
          </cell>
          <cell r="BS58">
            <v>0.13129002192052586</v>
          </cell>
          <cell r="BT58">
            <v>0.13129096193936485</v>
          </cell>
          <cell r="BU58">
            <v>0.13129180656115336</v>
          </cell>
          <cell r="BV58">
            <v>0.13129256559080815</v>
          </cell>
          <cell r="BW58">
            <v>0.13129324780232854</v>
          </cell>
          <cell r="BX58">
            <v>0.13129386105147933</v>
          </cell>
          <cell r="BY58">
            <v>0.13129441237537898</v>
          </cell>
          <cell r="BZ58">
            <v>0.13129490808065325</v>
          </cell>
          <cell r="CA58">
            <v>0.13129535382157609</v>
          </cell>
          <cell r="CB58">
            <v>0.13129575466942878</v>
          </cell>
          <cell r="CC58">
            <v>0.13129611517413831</v>
          </cell>
          <cell r="CD58">
            <v>0.13129643941911739</v>
          </cell>
          <cell r="CE58">
            <v>0.13129673107010575</v>
          </cell>
          <cell r="CF58">
            <v>0.13129699341871193</v>
          </cell>
          <cell r="CG58">
            <v>0.13129722942126154</v>
          </cell>
          <cell r="CH58">
            <v>0.13129744173349089</v>
          </cell>
          <cell r="CI58">
            <v>0.13129763274154604</v>
          </cell>
          <cell r="CJ58">
            <v>0.13129780458970708</v>
          </cell>
          <cell r="CK58">
            <v>0.13129795920519127</v>
          </cell>
          <cell r="CL58">
            <v>0.13129809832036066</v>
          </cell>
          <cell r="CM58">
            <v>0.13129822349261289</v>
          </cell>
          <cell r="CN58">
            <v>0.13129833612220632</v>
          </cell>
          <cell r="CO58">
            <v>0.13129843746823933</v>
          </cell>
          <cell r="CP58">
            <v>0.13129852866298242</v>
          </cell>
          <cell r="CQ58">
            <v>0.13129861072473525</v>
          </cell>
          <cell r="CR58">
            <v>0.13129868456936511</v>
          </cell>
          <cell r="CS58">
            <v>0.13129875102066424</v>
          </cell>
          <cell r="CT58">
            <v>0.13129881081965089</v>
          </cell>
          <cell r="CU58">
            <v>0.13129886463292084</v>
          </cell>
          <cell r="CV58">
            <v>0.13129891306015118</v>
          </cell>
          <cell r="CW58">
            <v>0.13129895664084135</v>
          </cell>
          <cell r="CX58">
            <v>0.13129899586037075</v>
          </cell>
          <cell r="CY58">
            <v>0.13129903115544295</v>
          </cell>
          <cell r="CZ58">
            <v>0.1312990629189793</v>
          </cell>
          <cell r="DA58">
            <v>0.13129909150451891</v>
          </cell>
          <cell r="DB58">
            <v>0.13129911723017351</v>
          </cell>
          <cell r="DC58">
            <v>0.1312991403821846</v>
          </cell>
        </row>
        <row r="62">
          <cell r="L62">
            <v>0.18613759512260697</v>
          </cell>
          <cell r="M62">
            <v>0.18610226596749763</v>
          </cell>
          <cell r="N62">
            <v>0.18654176628441138</v>
          </cell>
          <cell r="O62">
            <v>0.18663682302000761</v>
          </cell>
          <cell r="P62">
            <v>0.1868247531189054</v>
          </cell>
          <cell r="Q62">
            <v>0.18699107596772757</v>
          </cell>
          <cell r="R62">
            <v>0.1875986740482278</v>
          </cell>
          <cell r="S62">
            <v>0.1887090177006758</v>
          </cell>
          <cell r="T62">
            <v>0.19077623798776563</v>
          </cell>
          <cell r="U62">
            <v>0.19178377581392775</v>
          </cell>
          <cell r="V62">
            <v>0.19246533051665729</v>
          </cell>
          <cell r="W62">
            <v>0.19385705901354433</v>
          </cell>
          <cell r="X62">
            <v>0.19458970415271873</v>
          </cell>
          <cell r="Y62">
            <v>0.19570009737798105</v>
          </cell>
          <cell r="Z62">
            <v>0.19668810014023344</v>
          </cell>
          <cell r="AA62">
            <v>0.19824541989970035</v>
          </cell>
          <cell r="AB62">
            <v>0.41157178580725073</v>
          </cell>
          <cell r="AC62">
            <v>0.40978802757270283</v>
          </cell>
          <cell r="AD62">
            <v>0.40800426933815559</v>
          </cell>
          <cell r="AE62">
            <v>0.40622051110360835</v>
          </cell>
          <cell r="AF62">
            <v>0.40443675286906045</v>
          </cell>
          <cell r="AG62">
            <v>0.40265299463451321</v>
          </cell>
          <cell r="AH62">
            <v>0.40086923639996597</v>
          </cell>
          <cell r="AI62">
            <v>0.39908547816541806</v>
          </cell>
          <cell r="AJ62">
            <v>0.39730171993087082</v>
          </cell>
          <cell r="AK62">
            <v>0.39551796169632358</v>
          </cell>
          <cell r="AL62">
            <v>0.39381837608829828</v>
          </cell>
          <cell r="AM62">
            <v>0.39219923006966073</v>
          </cell>
          <cell r="AN62">
            <v>0.39065693276132829</v>
          </cell>
          <cell r="AO62">
            <v>0.38918803241108202</v>
          </cell>
          <cell r="AP62">
            <v>0.38778921315261039</v>
          </cell>
          <cell r="AQ62">
            <v>0.38645729159555042</v>
          </cell>
          <cell r="AR62">
            <v>0.38518921328297528</v>
          </cell>
          <cell r="AS62">
            <v>0.38398204904880062</v>
          </cell>
          <cell r="AT62">
            <v>0.38283299130394499</v>
          </cell>
          <cell r="AU62">
            <v>0.38173935027674633</v>
          </cell>
          <cell r="AV62">
            <v>0.38069855023010257</v>
          </cell>
          <cell r="AW62">
            <v>0.37970812567503709</v>
          </cell>
          <cell r="AX62">
            <v>0.3787657175978818</v>
          </cell>
          <cell r="AY62">
            <v>0.3778690697159961</v>
          </cell>
          <cell r="AZ62">
            <v>0.37701602477488139</v>
          </cell>
          <cell r="BA62">
            <v>0.37620452089770273</v>
          </cell>
          <cell r="BB62">
            <v>0.37543258799655344</v>
          </cell>
          <cell r="BC62">
            <v>0.37469834425330806</v>
          </cell>
          <cell r="BD62">
            <v>0.37399999267656603</v>
          </cell>
          <cell r="BE62">
            <v>0.37333581773998903</v>
          </cell>
          <cell r="BF62">
            <v>0.37273742608699456</v>
          </cell>
          <cell r="BG62">
            <v>0.37219835934410117</v>
          </cell>
          <cell r="BH62">
            <v>0.37171278233103267</v>
          </cell>
          <cell r="BI62">
            <v>0.37127542500401545</v>
          </cell>
          <cell r="BJ62">
            <v>0.37088152940557639</v>
          </cell>
          <cell r="BK62">
            <v>0.37052680126914428</v>
          </cell>
          <cell r="BL62">
            <v>0.37020736593440029</v>
          </cell>
          <cell r="BM62">
            <v>0.36991972824123276</v>
          </cell>
          <cell r="BN62">
            <v>0.36966073608497618</v>
          </cell>
          <cell r="BO62">
            <v>0.36942754733235761</v>
          </cell>
          <cell r="BP62">
            <v>0.36921759981539026</v>
          </cell>
          <cell r="BQ62">
            <v>0.36902858413877027</v>
          </cell>
          <cell r="BR62">
            <v>0.36885841905465289</v>
          </cell>
          <cell r="BS62">
            <v>0.36870522917669546</v>
          </cell>
          <cell r="BT62">
            <v>0.36856732482268739</v>
          </cell>
          <cell r="BU62">
            <v>0.36844318379178564</v>
          </cell>
          <cell r="BV62">
            <v>0.36833143489821829</v>
          </cell>
          <cell r="BW62">
            <v>0.36823084309824727</v>
          </cell>
          <cell r="BX62">
            <v>0.36814029606115706</v>
          </cell>
          <cell r="BY62">
            <v>0.36805879204805181</v>
          </cell>
          <cell r="BZ62">
            <v>0.36798542897432496</v>
          </cell>
          <cell r="CA62">
            <v>0.36791939454281697</v>
          </cell>
          <cell r="CB62">
            <v>0.36785995734496446</v>
          </cell>
          <cell r="CC62">
            <v>0.36780645883668039</v>
          </cell>
          <cell r="CD62">
            <v>0.36775830610436611</v>
          </cell>
          <cell r="CE62">
            <v>0.36771496534436832</v>
          </cell>
          <cell r="CF62">
            <v>0.36767595598642577</v>
          </cell>
          <cell r="CG62">
            <v>0.36764084539823361</v>
          </cell>
          <cell r="CH62">
            <v>0.36760924411425699</v>
          </cell>
          <cell r="CI62">
            <v>0.36758080153737027</v>
          </cell>
          <cell r="CJ62">
            <v>0.36755520206685521</v>
          </cell>
          <cell r="CK62">
            <v>0.36753216161078317</v>
          </cell>
          <cell r="CL62">
            <v>0.36751142444487472</v>
          </cell>
          <cell r="CM62">
            <v>0.36749276038362555</v>
          </cell>
          <cell r="CN62">
            <v>0.36747596223282042</v>
          </cell>
          <cell r="CO62">
            <v>0.3674608434955825</v>
          </cell>
          <cell r="CP62">
            <v>0.36744723630683396</v>
          </cell>
          <cell r="CQ62">
            <v>0.36743498957351395</v>
          </cell>
          <cell r="CR62">
            <v>0.36742396730013005</v>
          </cell>
          <cell r="CS62">
            <v>0.36741404708123049</v>
          </cell>
          <cell r="CT62">
            <v>0.36740511874420667</v>
          </cell>
          <cell r="CU62">
            <v>0.36739708312747188</v>
          </cell>
          <cell r="CV62">
            <v>0.36738985098054455</v>
          </cell>
          <cell r="CW62">
            <v>0.36738334197389744</v>
          </cell>
          <cell r="CX62">
            <v>0.36737748380764024</v>
          </cell>
          <cell r="CY62">
            <v>0.36737221140918574</v>
          </cell>
          <cell r="CZ62">
            <v>0.36736746621102978</v>
          </cell>
          <cell r="DA62">
            <v>0.36736319550065588</v>
          </cell>
          <cell r="DB62">
            <v>0.36735935183537216</v>
          </cell>
          <cell r="DC62">
            <v>0.36735589251559941</v>
          </cell>
        </row>
        <row r="66">
          <cell r="L66">
            <v>0.56082931285763316</v>
          </cell>
          <cell r="M66">
            <v>0.55984862515476874</v>
          </cell>
          <cell r="N66">
            <v>0.55900852343037266</v>
          </cell>
          <cell r="O66">
            <v>0.55736595397241451</v>
          </cell>
          <cell r="P66">
            <v>0.55536069662212617</v>
          </cell>
          <cell r="Q66">
            <v>0.55402045900595609</v>
          </cell>
          <cell r="R66">
            <v>0.55239548559025375</v>
          </cell>
          <cell r="S66">
            <v>0.55067751971811152</v>
          </cell>
          <cell r="T66">
            <v>0.5486694329381292</v>
          </cell>
          <cell r="U66">
            <v>0.54656253119263265</v>
          </cell>
          <cell r="V66">
            <v>0.54366791953488269</v>
          </cell>
          <cell r="W66">
            <v>0.54116614187969503</v>
          </cell>
          <cell r="X66">
            <v>0.53882623608407576</v>
          </cell>
          <cell r="Y66">
            <v>0.53664902348198085</v>
          </cell>
          <cell r="Z66">
            <v>0.53470688472461092</v>
          </cell>
          <cell r="AA66" t="e">
            <v>#REF!</v>
          </cell>
          <cell r="AB66">
            <v>0.53391034376761981</v>
          </cell>
          <cell r="AC66">
            <v>0.53230931598617814</v>
          </cell>
          <cell r="AD66">
            <v>0.53070720214827016</v>
          </cell>
          <cell r="AE66">
            <v>0.52910400156733994</v>
          </cell>
          <cell r="AF66">
            <v>0.52749971356465442</v>
          </cell>
          <cell r="AG66">
            <v>0.5258943374693319</v>
          </cell>
          <cell r="AH66">
            <v>0.52428787261836662</v>
          </cell>
          <cell r="AI66">
            <v>0.5226803183566554</v>
          </cell>
          <cell r="AJ66">
            <v>0.52107167403702426</v>
          </cell>
          <cell r="AK66">
            <v>0.51946193902025251</v>
          </cell>
          <cell r="AL66">
            <v>0.51793835228436824</v>
          </cell>
          <cell r="AM66">
            <v>0.5164960147269797</v>
          </cell>
          <cell r="AN66">
            <v>0.51513033582251022</v>
          </cell>
          <cell r="AO66">
            <v>0.51383701132035609</v>
          </cell>
          <cell r="AP66">
            <v>0.51261200282507624</v>
          </cell>
          <cell r="AQ66">
            <v>0.51145151907498865</v>
          </cell>
          <cell r="AR66">
            <v>0.51035199875577208</v>
          </cell>
          <cell r="AS66">
            <v>0.5093100947034338</v>
          </cell>
          <cell r="AT66">
            <v>0.50832265936663967</v>
          </cell>
          <cell r="AU66">
            <v>0.50738673141217472</v>
          </cell>
          <cell r="AV66">
            <v>0.50649952336945747</v>
          </cell>
          <cell r="AW66">
            <v>0.50565841022078528</v>
          </cell>
          <cell r="AX66">
            <v>0.50486091885350504</v>
          </cell>
          <cell r="AY66">
            <v>0.50410471829874626</v>
          </cell>
          <cell r="AZ66">
            <v>0.50338761068884497</v>
          </cell>
          <cell r="BA66">
            <v>0.50270752287226605</v>
          </cell>
          <cell r="BB66">
            <v>0.50206249863075891</v>
          </cell>
          <cell r="BC66">
            <v>0.50145069144879006</v>
          </cell>
          <cell r="BD66">
            <v>0.50087035779001998</v>
          </cell>
          <cell r="BE66">
            <v>0.50031985083982711</v>
          </cell>
          <cell r="BF66">
            <v>0.49982316144061717</v>
          </cell>
          <cell r="BG66">
            <v>0.49937681615443485</v>
          </cell>
          <cell r="BH66">
            <v>0.49897568161096595</v>
          </cell>
          <cell r="BI66">
            <v>0.49861515823381364</v>
          </cell>
          <cell r="BJ66">
            <v>0.49829112284731841</v>
          </cell>
          <cell r="BK66">
            <v>0.49799987780773497</v>
          </cell>
          <cell r="BL66">
            <v>0.49773810585222122</v>
          </cell>
          <cell r="BM66">
            <v>0.49750282997027356</v>
          </cell>
          <cell r="BN66">
            <v>0.49729137769618648</v>
          </cell>
          <cell r="BO66">
            <v>0.49710134930075633</v>
          </cell>
          <cell r="BP66">
            <v>0.49693058942827362</v>
          </cell>
          <cell r="BQ66">
            <v>0.49677716178277237</v>
          </cell>
          <cell r="BR66">
            <v>0.49663932651716708</v>
          </cell>
          <cell r="BS66">
            <v>0.49651552002162608</v>
          </cell>
          <cell r="BT66">
            <v>0.49640433684438395</v>
          </cell>
          <cell r="BU66">
            <v>0.49630451351011101</v>
          </cell>
          <cell r="BV66">
            <v>0.49621491402863194</v>
          </cell>
          <cell r="BW66">
            <v>0.49613451691090321</v>
          </cell>
          <cell r="BX66">
            <v>0.4960624035301967</v>
          </cell>
          <cell r="BY66">
            <v>0.49599774768482452</v>
          </cell>
          <cell r="BZ66">
            <v>0.49593980623489348</v>
          </cell>
          <cell r="CA66">
            <v>0.49588791069974669</v>
          </cell>
          <cell r="CB66">
            <v>0.49584145971523841</v>
          </cell>
          <cell r="CC66">
            <v>0.49579991226100562</v>
          </cell>
          <cell r="CD66">
            <v>0.49576278157762499</v>
          </cell>
          <cell r="CE66">
            <v>0.49572962970216833</v>
          </cell>
          <cell r="CF66">
            <v>0.49570006255829807</v>
          </cell>
          <cell r="CG66">
            <v>0.49567372554382949</v>
          </cell>
          <cell r="CH66">
            <v>0.49565029956470746</v>
          </cell>
          <cell r="CI66">
            <v>0.49562949746970697</v>
          </cell>
          <cell r="CJ66">
            <v>0.49561106084494372</v>
          </cell>
          <cell r="CK66">
            <v>0.49559475713153561</v>
          </cell>
          <cell r="CL66">
            <v>0.49558037703355973</v>
          </cell>
          <cell r="CM66">
            <v>0.49556773218684019</v>
          </cell>
          <cell r="CN66">
            <v>0.49555665306213537</v>
          </cell>
          <cell r="CO66">
            <v>0.4955469870790089</v>
          </cell>
          <cell r="CP66">
            <v>0.49553859690909252</v>
          </cell>
          <cell r="CQ66">
            <v>0.49553135894962697</v>
          </cell>
          <cell r="CR66">
            <v>0.49552516195011337</v>
          </cell>
          <cell r="CS66">
            <v>0.49551990577665184</v>
          </cell>
          <cell r="CT66">
            <v>0.49551550030011254</v>
          </cell>
          <cell r="CU66">
            <v>0.49551186439568584</v>
          </cell>
          <cell r="CV66">
            <v>0.49550892504262217</v>
          </cell>
          <cell r="CW66">
            <v>0.49550661651409611</v>
          </cell>
          <cell r="CX66">
            <v>0.49550487964815554</v>
          </cell>
          <cell r="CY66">
            <v>0.49550366119161687</v>
          </cell>
          <cell r="CZ66">
            <v>0.49550291320959683</v>
          </cell>
          <cell r="DA66">
            <v>0.49550259255409934</v>
          </cell>
          <cell r="DB66">
            <v>0.49550266038574464</v>
          </cell>
          <cell r="DC66">
            <v>0.49550308174331564</v>
          </cell>
        </row>
        <row r="67">
          <cell r="L67">
            <v>0.52789300495917069</v>
          </cell>
          <cell r="M67">
            <v>0.52487046394961367</v>
          </cell>
          <cell r="N67">
            <v>0.5207667839246195</v>
          </cell>
          <cell r="O67">
            <v>0.51608339928469205</v>
          </cell>
          <cell r="P67">
            <v>0.51126596778578404</v>
          </cell>
          <cell r="Q67">
            <v>0.50851866490573561</v>
          </cell>
          <cell r="R67">
            <v>0.50636289574964177</v>
          </cell>
          <cell r="S67">
            <v>0.50316654286854734</v>
          </cell>
          <cell r="T67">
            <v>0.50023673838157889</v>
          </cell>
          <cell r="U67">
            <v>0.49715441457054321</v>
          </cell>
          <cell r="V67">
            <v>0.49408072746767012</v>
          </cell>
          <cell r="W67">
            <v>0.49081919351583375</v>
          </cell>
          <cell r="X67">
            <v>0.48706418178684852</v>
          </cell>
          <cell r="Y67">
            <v>0.48248729416252828</v>
          </cell>
          <cell r="Z67">
            <v>0.47765688958774649</v>
          </cell>
          <cell r="AA67">
            <v>0.47214860933606245</v>
          </cell>
          <cell r="AB67">
            <v>0.47235136032282288</v>
          </cell>
          <cell r="AC67">
            <v>0.46896169938197563</v>
          </cell>
          <cell r="AD67">
            <v>0.46557203844112927</v>
          </cell>
          <cell r="AE67">
            <v>0.4621823775002829</v>
          </cell>
          <cell r="AF67">
            <v>0.45879271655943654</v>
          </cell>
          <cell r="AG67">
            <v>0.45540305561859018</v>
          </cell>
          <cell r="AH67">
            <v>0.45201339467774293</v>
          </cell>
          <cell r="AI67">
            <v>0.44862373373689657</v>
          </cell>
          <cell r="AJ67">
            <v>0.44523407279605021</v>
          </cell>
          <cell r="AK67">
            <v>0.44184441185520384</v>
          </cell>
          <cell r="AL67">
            <v>0.43864874985516478</v>
          </cell>
          <cell r="AM67">
            <v>0.43563482810243392</v>
          </cell>
          <cell r="AN67">
            <v>0.43279127544021007</v>
          </cell>
          <cell r="AO67">
            <v>0.43010753330374085</v>
          </cell>
          <cell r="AP67">
            <v>0.42757378808508389</v>
          </cell>
          <cell r="AQ67">
            <v>0.42518091000359809</v>
          </cell>
          <cell r="AR67">
            <v>0.422920397775915</v>
          </cell>
          <cell r="AS67">
            <v>0.4207843284637347</v>
          </cell>
          <cell r="AT67">
            <v>0.41876531195137362</v>
          </cell>
          <cell r="AU67">
            <v>0.416856449569106</v>
          </cell>
          <cell r="AV67">
            <v>0.41505129643429606</v>
          </cell>
          <cell r="AW67">
            <v>0.41334382713123557</v>
          </cell>
          <cell r="AX67">
            <v>0.41172840439343317</v>
          </cell>
          <cell r="AY67">
            <v>0.41019975048966306</v>
          </cell>
          <cell r="AZ67">
            <v>0.40875292104807137</v>
          </cell>
          <cell r="BA67">
            <v>0.40738328108165783</v>
          </cell>
          <cell r="BB67">
            <v>0.40608648300401212</v>
          </cell>
          <cell r="BC67">
            <v>0.40485844644673541</v>
          </cell>
          <cell r="BD67">
            <v>0.40369533970989724</v>
          </cell>
          <cell r="BE67">
            <v>0.40259356269450008</v>
          </cell>
          <cell r="BF67">
            <v>0.40160466968221475</v>
          </cell>
          <cell r="BG67">
            <v>0.40071685209267682</v>
          </cell>
          <cell r="BH67">
            <v>0.39991958267099825</v>
          </cell>
          <cell r="BI67">
            <v>0.39920346781968608</v>
          </cell>
          <cell r="BJ67">
            <v>0.39856011853160545</v>
          </cell>
          <cell r="BK67">
            <v>0.3979820373016914</v>
          </cell>
          <cell r="BL67">
            <v>0.39746251881145905</v>
          </cell>
          <cell r="BM67">
            <v>0.39699556252321255</v>
          </cell>
          <cell r="BN67">
            <v>0.39657579560432804</v>
          </cell>
          <cell r="BO67">
            <v>0.39619840483731228</v>
          </cell>
          <cell r="BP67">
            <v>0.39585907636746021</v>
          </cell>
          <cell r="BQ67">
            <v>0.39555394230402452</v>
          </cell>
          <cell r="BR67">
            <v>0.39527953332861915</v>
          </cell>
          <cell r="BS67">
            <v>0.395032736580755</v>
          </cell>
          <cell r="BT67">
            <v>0.39481075818870337</v>
          </cell>
          <cell r="BU67">
            <v>0.39461108989735266</v>
          </cell>
          <cell r="BV67">
            <v>0.39443147931585182</v>
          </cell>
          <cell r="BW67">
            <v>0.39426990336865142</v>
          </cell>
          <cell r="BX67">
            <v>0.39412454458572693</v>
          </cell>
          <cell r="BY67">
            <v>0.39399376991266932</v>
          </cell>
          <cell r="BZ67">
            <v>0.39387611176008941</v>
          </cell>
          <cell r="CA67">
            <v>0.39377025104534058</v>
          </cell>
          <cell r="CB67">
            <v>0.39367500200870165</v>
          </cell>
          <cell r="CC67">
            <v>0.39358929861152636</v>
          </cell>
          <cell r="CD67">
            <v>0.39351218234600366</v>
          </cell>
          <cell r="CE67">
            <v>0.39344279130553955</v>
          </cell>
          <cell r="CF67">
            <v>0.39338035038175384</v>
          </cell>
          <cell r="CG67">
            <v>0.39332416246900564</v>
          </cell>
          <cell r="CH67">
            <v>0.39327360057049948</v>
          </cell>
          <cell r="CI67">
            <v>0.39322810071161174</v>
          </cell>
          <cell r="CJ67">
            <v>0.39318715557631556</v>
          </cell>
          <cell r="CK67">
            <v>0.39315030879164431</v>
          </cell>
          <cell r="CL67">
            <v>0.3931171497931637</v>
          </cell>
          <cell r="CM67">
            <v>0.39308730921155133</v>
          </cell>
          <cell r="CN67">
            <v>0.39306045472671458</v>
          </cell>
          <cell r="CO67">
            <v>0.39303628734151386</v>
          </cell>
          <cell r="CP67">
            <v>0.39301453803217523</v>
          </cell>
          <cell r="CQ67">
            <v>0.39299496473695089</v>
          </cell>
          <cell r="CR67">
            <v>0.39297734964857661</v>
          </cell>
          <cell r="CS67">
            <v>0.39296149677963971</v>
          </cell>
          <cell r="CT67">
            <v>0.39294722977315666</v>
          </cell>
          <cell r="CU67">
            <v>0.39293438993350682</v>
          </cell>
          <cell r="CV67">
            <v>0.39292283445541809</v>
          </cell>
          <cell r="CW67">
            <v>0.39291243483098104</v>
          </cell>
          <cell r="CX67">
            <v>0.39290307541671304</v>
          </cell>
          <cell r="CY67">
            <v>0.39289465214452413</v>
          </cell>
          <cell r="CZ67">
            <v>0.39288707136207857</v>
          </cell>
          <cell r="DA67">
            <v>0.39288024878951955</v>
          </cell>
          <cell r="DB67">
            <v>0.39287410858084443</v>
          </cell>
          <cell r="DC67">
            <v>0.39286858247940398</v>
          </cell>
        </row>
        <row r="68">
          <cell r="L68">
            <v>0.62975542810478513</v>
          </cell>
          <cell r="M68">
            <v>0.62952561044827482</v>
          </cell>
          <cell r="N68">
            <v>0.63001033253334149</v>
          </cell>
          <cell r="O68">
            <v>0.62733550157055828</v>
          </cell>
          <cell r="P68">
            <v>0.62439416597446373</v>
          </cell>
          <cell r="Q68">
            <v>0.62330451479948767</v>
          </cell>
          <cell r="R68">
            <v>0.6226238800222611</v>
          </cell>
          <cell r="S68">
            <v>0.62121310411936426</v>
          </cell>
          <cell r="T68">
            <v>0.61872860371456995</v>
          </cell>
          <cell r="U68">
            <v>0.61555571875431758</v>
          </cell>
          <cell r="V68">
            <v>0.61083885145318595</v>
          </cell>
          <cell r="W68">
            <v>0.60522775905865311</v>
          </cell>
          <cell r="X68">
            <v>0.6023364872644601</v>
          </cell>
          <cell r="Y68">
            <v>0.60054520514645882</v>
          </cell>
          <cell r="Z68">
            <v>0.59707243228937334</v>
          </cell>
          <cell r="AA68">
            <v>0.59384026076660656</v>
          </cell>
          <cell r="AB68">
            <v>0.59802188156086622</v>
          </cell>
          <cell r="AC68">
            <v>0.59606443478960225</v>
          </cell>
          <cell r="AD68">
            <v>0.59410698801833783</v>
          </cell>
          <cell r="AE68">
            <v>0.59214954124707386</v>
          </cell>
          <cell r="AF68">
            <v>0.59019209447580945</v>
          </cell>
          <cell r="AG68">
            <v>0.58823464770454548</v>
          </cell>
          <cell r="AH68">
            <v>0.58627720093328151</v>
          </cell>
          <cell r="AI68">
            <v>0.58431975416201709</v>
          </cell>
          <cell r="AJ68">
            <v>0.58236230739075312</v>
          </cell>
          <cell r="AK68">
            <v>0.5804048606194887</v>
          </cell>
          <cell r="AL68">
            <v>0.57855153662216596</v>
          </cell>
          <cell r="AM68">
            <v>0.57679650088194645</v>
          </cell>
          <cell r="AN68">
            <v>0.57513427463361255</v>
          </cell>
          <cell r="AO68">
            <v>0.573559710429698</v>
          </cell>
          <cell r="AP68">
            <v>0.57206796963585604</v>
          </cell>
          <cell r="AQ68">
            <v>0.57065450168115783</v>
          </cell>
          <cell r="AR68">
            <v>0.56931502490665531</v>
          </cell>
          <cell r="AS68">
            <v>0.56804550887122296</v>
          </cell>
          <cell r="AT68">
            <v>0.56684215798765669</v>
          </cell>
          <cell r="AU68">
            <v>0.56570139637445094</v>
          </cell>
          <cell r="AV68">
            <v>0.56461985381978064</v>
          </cell>
          <cell r="AW68">
            <v>0.5635943527641355</v>
          </cell>
          <cell r="AX68">
            <v>0.5626218962169296</v>
          </cell>
          <cell r="AY68">
            <v>0.56169965653035447</v>
          </cell>
          <cell r="AZ68">
            <v>0.56082496496086964</v>
          </cell>
          <cell r="BA68">
            <v>0.55999530195511649</v>
          </cell>
          <cell r="BB68">
            <v>0.55920828810278711</v>
          </cell>
          <cell r="BC68">
            <v>0.55846167570414573</v>
          </cell>
          <cell r="BD68">
            <v>0.55775334090455209</v>
          </cell>
          <cell r="BE68">
            <v>0.55708127635252802</v>
          </cell>
          <cell r="BF68">
            <v>0.55647714707910556</v>
          </cell>
          <cell r="BG68">
            <v>0.55593402036864059</v>
          </cell>
          <cell r="BH68">
            <v>0.55544568341612977</v>
          </cell>
          <cell r="BI68">
            <v>0.55500656622209588</v>
          </cell>
          <cell r="BJ68">
            <v>0.55461167318399029</v>
          </cell>
          <cell r="BK68">
            <v>0.55425652232320877</v>
          </cell>
          <cell r="BL68">
            <v>0.55393709123031432</v>
          </cell>
          <cell r="BM68">
            <v>0.55364976893280793</v>
          </cell>
          <cell r="BN68">
            <v>0.55339131299344613</v>
          </cell>
          <cell r="BO68">
            <v>0.5531588112356669</v>
          </cell>
          <cell r="BP68">
            <v>0.55294964756859943</v>
          </cell>
          <cell r="BQ68">
            <v>0.55276147144941645</v>
          </cell>
          <cell r="BR68">
            <v>0.5525921705771043</v>
          </cell>
          <cell r="BS68">
            <v>0.55243984646044764</v>
          </cell>
          <cell r="BT68">
            <v>0.55230279254530235</v>
          </cell>
          <cell r="BU68">
            <v>0.55217947462300887</v>
          </cell>
          <cell r="BV68">
            <v>0.55206851327387862</v>
          </cell>
          <cell r="BW68">
            <v>0.55196866812773604</v>
          </cell>
          <cell r="BX68">
            <v>0.55187882374808173</v>
          </cell>
          <cell r="BY68">
            <v>0.55179797696803001</v>
          </cell>
          <cell r="BZ68">
            <v>0.55172522552517433</v>
          </cell>
          <cell r="CA68">
            <v>0.55165975785928389</v>
          </cell>
          <cell r="CB68">
            <v>0.55160084395153108</v>
          </cell>
          <cell r="CC68">
            <v>0.55154782709703598</v>
          </cell>
          <cell r="CD68">
            <v>0.55150011651411124</v>
          </cell>
          <cell r="CE68">
            <v>0.55145718070387983</v>
          </cell>
          <cell r="CF68">
            <v>0.55141854148307601</v>
          </cell>
          <cell r="CG68">
            <v>0.55138376862097038</v>
          </cell>
          <cell r="CH68">
            <v>0.55135247501859752</v>
          </cell>
          <cell r="CI68">
            <v>0.55132431237491419</v>
          </cell>
          <cell r="CJ68">
            <v>0.55129896729027206</v>
          </cell>
          <cell r="CK68">
            <v>0.55127615776272554</v>
          </cell>
          <cell r="CL68">
            <v>0.55125563003728606</v>
          </cell>
          <cell r="CM68">
            <v>0.55123715577233756</v>
          </cell>
          <cell r="CN68">
            <v>0.55122052949110023</v>
          </cell>
          <cell r="CO68">
            <v>0.55120556628931672</v>
          </cell>
          <cell r="CP68">
            <v>0.55119209977327788</v>
          </cell>
          <cell r="CQ68">
            <v>0.55117998020494363</v>
          </cell>
          <cell r="CR68">
            <v>0.55116907283327854</v>
          </cell>
          <cell r="CS68">
            <v>0.55115925639304264</v>
          </cell>
          <cell r="CT68">
            <v>0.55115042175417994</v>
          </cell>
          <cell r="CU68">
            <v>0.55114247070665445</v>
          </cell>
          <cell r="CV68">
            <v>0.5511353148671152</v>
          </cell>
          <cell r="CW68">
            <v>0.55112887469514782</v>
          </cell>
          <cell r="CX68">
            <v>0.55112307860810694</v>
          </cell>
          <cell r="CY68">
            <v>0.55111786218463055</v>
          </cell>
          <cell r="CZ68">
            <v>0.55111316744793826</v>
          </cell>
          <cell r="DA68">
            <v>0.55110894222090834</v>
          </cell>
          <cell r="DB68">
            <v>0.5511051395457357</v>
          </cell>
          <cell r="DC68">
            <v>0.55110171716169509</v>
          </cell>
        </row>
        <row r="69">
          <cell r="L69">
            <v>0.72916661650297243</v>
          </cell>
          <cell r="M69">
            <v>0.72846826719991198</v>
          </cell>
          <cell r="N69">
            <v>0.72843560155876375</v>
          </cell>
          <cell r="O69">
            <v>0.72778406901946135</v>
          </cell>
          <cell r="P69">
            <v>0.72644115079603344</v>
          </cell>
          <cell r="Q69">
            <v>0.72630917708868714</v>
          </cell>
          <cell r="R69">
            <v>0.72483546700324564</v>
          </cell>
          <cell r="S69">
            <v>0.72160376605052756</v>
          </cell>
          <cell r="T69">
            <v>0.71799435897100305</v>
          </cell>
          <cell r="U69">
            <v>0.71353919036421198</v>
          </cell>
          <cell r="V69">
            <v>0.70986732774039063</v>
          </cell>
          <cell r="W69">
            <v>0.70586284085859541</v>
          </cell>
          <cell r="X69">
            <v>0.7041892059297189</v>
          </cell>
          <cell r="Y69">
            <v>0.70180997883376928</v>
          </cell>
          <cell r="Z69">
            <v>0.6999399668291294</v>
          </cell>
          <cell r="AA69">
            <v>0.69881207053027361</v>
          </cell>
          <cell r="AB69">
            <v>0.69998998256374589</v>
          </cell>
          <cell r="AC69">
            <v>0.69815352460458646</v>
          </cell>
          <cell r="AD69">
            <v>0.69631706664542703</v>
          </cell>
          <cell r="AE69">
            <v>0.6944806086862676</v>
          </cell>
          <cell r="AF69">
            <v>0.69264415072710817</v>
          </cell>
          <cell r="AG69">
            <v>0.69080769276794873</v>
          </cell>
          <cell r="AH69">
            <v>0.6889712348087893</v>
          </cell>
          <cell r="AI69">
            <v>0.68713477684962987</v>
          </cell>
          <cell r="AJ69">
            <v>0.68529831889047044</v>
          </cell>
          <cell r="AK69">
            <v>0.683461860931311</v>
          </cell>
          <cell r="AL69">
            <v>0.68172190113175202</v>
          </cell>
          <cell r="AM69">
            <v>0.68007314743861935</v>
          </cell>
          <cell r="AN69">
            <v>0.67851061958672054</v>
          </cell>
          <cell r="AO69">
            <v>0.67702962867028582</v>
          </cell>
          <cell r="AP69">
            <v>0.6756257582426024</v>
          </cell>
          <cell r="AQ69">
            <v>0.67429484681286367</v>
          </cell>
          <cell r="AR69">
            <v>0.67303297162189557</v>
          </cell>
          <cell r="AS69">
            <v>0.67183643358971712</v>
          </cell>
          <cell r="AT69">
            <v>0.67070174333800003</v>
          </cell>
          <cell r="AU69">
            <v>0.66962560819955053</v>
          </cell>
          <cell r="AV69">
            <v>0.66860492013505757</v>
          </cell>
          <cell r="AW69">
            <v>0.66763674448464583</v>
          </cell>
          <cell r="AX69">
            <v>0.666718309488326</v>
          </cell>
          <cell r="AY69">
            <v>0.66584699651533463</v>
          </cell>
          <cell r="AZ69">
            <v>0.66502033094766844</v>
          </cell>
          <cell r="BA69">
            <v>0.66423597366790899</v>
          </cell>
          <cell r="BB69">
            <v>0.6634917131057575</v>
          </cell>
          <cell r="BC69">
            <v>0.6627854578016078</v>
          </cell>
          <cell r="BD69">
            <v>0.66211522944901868</v>
          </cell>
          <cell r="BE69">
            <v>0.66147915638114663</v>
          </cell>
          <cell r="BF69">
            <v>0.66090724056973327</v>
          </cell>
          <cell r="BG69">
            <v>0.66039296137075665</v>
          </cell>
          <cell r="BH69">
            <v>0.65993047025535945</v>
          </cell>
          <cell r="BI69">
            <v>0.65951451975707509</v>
          </cell>
          <cell r="BJ69">
            <v>0.65914040026277232</v>
          </cell>
          <cell r="BK69">
            <v>0.6588038837203003</v>
          </cell>
          <cell r="BL69">
            <v>0.65850117345625714</v>
          </cell>
          <cell r="BM69">
            <v>0.65822885940026277</v>
          </cell>
          <cell r="BN69">
            <v>0.65798387810040948</v>
          </cell>
          <cell r="BO69">
            <v>0.65776347699053139</v>
          </cell>
          <cell r="BP69">
            <v>0.65756518243549444</v>
          </cell>
          <cell r="BQ69">
            <v>0.65738677113745481</v>
          </cell>
          <cell r="BR69">
            <v>0.65722624453529133</v>
          </cell>
          <cell r="BS69">
            <v>0.65708180587228815</v>
          </cell>
          <cell r="BT69">
            <v>0.65695183964455184</v>
          </cell>
          <cell r="BU69">
            <v>0.65683489317536647</v>
          </cell>
          <cell r="BV69">
            <v>0.65672966008937261</v>
          </cell>
          <cell r="BW69">
            <v>0.65663496548565758</v>
          </cell>
          <cell r="BX69">
            <v>0.65654975263102533</v>
          </cell>
          <cell r="BY69">
            <v>0.65647307101427721</v>
          </cell>
          <cell r="BZ69">
            <v>0.65640406561961862</v>
          </cell>
          <cell r="CA69">
            <v>0.6563419672925993</v>
          </cell>
          <cell r="CB69">
            <v>0.65628608408554656</v>
          </cell>
          <cell r="CC69">
            <v>0.65623579348147831</v>
          </cell>
          <cell r="CD69">
            <v>0.65619053540616767</v>
          </cell>
          <cell r="CE69">
            <v>0.65614980594753702</v>
          </cell>
          <cell r="CF69">
            <v>0.65611315171002305</v>
          </cell>
          <cell r="CG69">
            <v>0.65608016473910158</v>
          </cell>
          <cell r="CH69">
            <v>0.65605047795789007</v>
          </cell>
          <cell r="CI69">
            <v>0.65602376106375948</v>
          </cell>
          <cell r="CJ69">
            <v>0.65599971683825498</v>
          </cell>
          <cell r="CK69">
            <v>0.65597807782843121</v>
          </cell>
          <cell r="CL69">
            <v>0.65595860336200174</v>
          </cell>
          <cell r="CM69">
            <v>0.65594107686255176</v>
          </cell>
          <cell r="CN69">
            <v>0.65592530343450695</v>
          </cell>
          <cell r="CO69">
            <v>0.6559111076906402</v>
          </cell>
          <cell r="CP69">
            <v>0.6558983317976661</v>
          </cell>
          <cell r="CQ69">
            <v>0.65588683371795442</v>
          </cell>
          <cell r="CR69">
            <v>0.65587648562762202</v>
          </cell>
          <cell r="CS69">
            <v>0.65586717249326076</v>
          </cell>
          <cell r="CT69">
            <v>0.65585879079135345</v>
          </cell>
          <cell r="CU69">
            <v>0.65585124735603995</v>
          </cell>
          <cell r="CV69">
            <v>0.65584445834234328</v>
          </cell>
          <cell r="CW69">
            <v>0.65583834829326482</v>
          </cell>
          <cell r="CX69">
            <v>0.65583284930032504</v>
          </cell>
          <cell r="CY69">
            <v>0.65582790024817583</v>
          </cell>
          <cell r="CZ69">
            <v>0.65582344613485355</v>
          </cell>
          <cell r="DA69">
            <v>0.65581943746008897</v>
          </cell>
          <cell r="DB69">
            <v>0.6558158296748533</v>
          </cell>
          <cell r="DC69">
            <v>0.65581258268600362</v>
          </cell>
        </row>
        <row r="70">
          <cell r="L70">
            <v>0.67624267300691887</v>
          </cell>
          <cell r="M70">
            <v>0.67657976016093857</v>
          </cell>
          <cell r="N70">
            <v>0.6762701447548648</v>
          </cell>
          <cell r="O70">
            <v>0.67521608515278853</v>
          </cell>
          <cell r="P70">
            <v>0.67341618038603202</v>
          </cell>
          <cell r="Q70">
            <v>0.67410865615897542</v>
          </cell>
          <cell r="R70">
            <v>0.67301948599368933</v>
          </cell>
          <cell r="S70">
            <v>0.67203537185155748</v>
          </cell>
          <cell r="T70">
            <v>0.67070511600156235</v>
          </cell>
          <cell r="U70">
            <v>0.66887549693825821</v>
          </cell>
          <cell r="V70">
            <v>0.66682686115559175</v>
          </cell>
          <cell r="W70">
            <v>0.6635899562172628</v>
          </cell>
          <cell r="X70">
            <v>0.66152728203738009</v>
          </cell>
          <cell r="Y70">
            <v>0.65878007480322298</v>
          </cell>
          <cell r="Z70">
            <v>0.65593110190195136</v>
          </cell>
          <cell r="AA70">
            <v>0.65278359450965251</v>
          </cell>
          <cell r="AB70">
            <v>0.65914671513406065</v>
          </cell>
          <cell r="AC70">
            <v>0.65817214310940564</v>
          </cell>
          <cell r="AD70">
            <v>0.65719757108475063</v>
          </cell>
          <cell r="AE70">
            <v>0.6562229990600954</v>
          </cell>
          <cell r="AF70">
            <v>0.6552484270354404</v>
          </cell>
          <cell r="AG70">
            <v>0.65427385501078517</v>
          </cell>
          <cell r="AH70">
            <v>0.65329928298613016</v>
          </cell>
          <cell r="AI70">
            <v>0.65232471096147493</v>
          </cell>
          <cell r="AJ70">
            <v>0.65135013893681992</v>
          </cell>
          <cell r="AK70">
            <v>0.65037556691216492</v>
          </cell>
          <cell r="AL70">
            <v>0.6494511087668684</v>
          </cell>
          <cell r="AM70">
            <v>0.64857412187173358</v>
          </cell>
          <cell r="AN70">
            <v>0.64774210934940402</v>
          </cell>
          <cell r="AO70">
            <v>0.64695271141994237</v>
          </cell>
          <cell r="AP70">
            <v>0.64620369731801974</v>
          </cell>
          <cell r="AQ70">
            <v>0.64549295773877557</v>
          </cell>
          <cell r="AR70">
            <v>0.64481849777307465</v>
          </cell>
          <cell r="AS70">
            <v>0.64417843029620536</v>
          </cell>
          <cell r="AT70">
            <v>0.64357096977706796</v>
          </cell>
          <cell r="AU70">
            <v>0.64299442647762584</v>
          </cell>
          <cell r="AV70">
            <v>0.64244720101486441</v>
          </cell>
          <cell r="AW70">
            <v>0.64192777925974753</v>
          </cell>
          <cell r="AX70">
            <v>0.64143472754970365</v>
          </cell>
          <cell r="AY70">
            <v>0.64096668819303115</v>
          </cell>
          <cell r="AZ70">
            <v>0.64052237524530609</v>
          </cell>
          <cell r="BA70">
            <v>0.64010057053941749</v>
          </cell>
          <cell r="BB70">
            <v>0.63970011995226583</v>
          </cell>
          <cell r="BC70">
            <v>0.63931992989244601</v>
          </cell>
          <cell r="BD70">
            <v>0.6389589639944131</v>
          </cell>
          <cell r="BE70">
            <v>0.63861624000570671</v>
          </cell>
          <cell r="BF70">
            <v>0.63830795386273875</v>
          </cell>
          <cell r="BG70">
            <v>0.6380306302741493</v>
          </cell>
          <cell r="BH70">
            <v>0.63778114748351167</v>
          </cell>
          <cell r="BI70">
            <v>0.63755670076944138</v>
          </cell>
          <cell r="BJ70">
            <v>0.63735476981494821</v>
          </cell>
          <cell r="BK70">
            <v>0.6371730895170582</v>
          </cell>
          <cell r="BL70">
            <v>0.63700962385872462</v>
          </cell>
          <cell r="BM70">
            <v>0.63686254250937413</v>
          </cell>
          <cell r="BN70">
            <v>0.63673019985906676</v>
          </cell>
          <cell r="BO70">
            <v>0.63661111622500144</v>
          </cell>
          <cell r="BP70">
            <v>0.63650396099865769</v>
          </cell>
          <cell r="BQ70">
            <v>0.63640753752780699</v>
          </cell>
          <cell r="BR70">
            <v>0.6363207695504437</v>
          </cell>
          <cell r="BS70">
            <v>0.63624268901778946</v>
          </cell>
          <cell r="BT70">
            <v>0.63617242516127281</v>
          </cell>
          <cell r="BU70">
            <v>0.63610919467407723</v>
          </cell>
          <cell r="BV70">
            <v>0.63605229289174869</v>
          </cell>
          <cell r="BW70">
            <v>0.6360010858686771</v>
          </cell>
          <cell r="BX70">
            <v>0.63595500325821031</v>
          </cell>
          <cell r="BY70">
            <v>0.63591353191388933</v>
          </cell>
          <cell r="BZ70">
            <v>0.63587621013795437</v>
          </cell>
          <cell r="CA70">
            <v>0.635842622510987</v>
          </cell>
          <cell r="CB70">
            <v>0.63581239524343569</v>
          </cell>
          <cell r="CC70">
            <v>0.63578519199591388</v>
          </cell>
          <cell r="CD70">
            <v>0.63576071012064661</v>
          </cell>
          <cell r="CE70">
            <v>0.6357386772813467</v>
          </cell>
          <cell r="CF70">
            <v>0.63571884841318727</v>
          </cell>
          <cell r="CG70">
            <v>0.63570100298846488</v>
          </cell>
          <cell r="CH70">
            <v>0.63568494255706376</v>
          </cell>
          <cell r="CI70">
            <v>0.63567048853398023</v>
          </cell>
          <cell r="CJ70">
            <v>0.63565748020899138</v>
          </cell>
          <cell r="CK70">
            <v>0.63564577295608282</v>
          </cell>
          <cell r="CL70">
            <v>0.63563523662252208</v>
          </cell>
          <cell r="CM70">
            <v>0.63562575407950073</v>
          </cell>
          <cell r="CN70">
            <v>0.63561721991809783</v>
          </cell>
          <cell r="CO70">
            <v>0.63560953927595998</v>
          </cell>
          <cell r="CP70">
            <v>0.63560262678156576</v>
          </cell>
          <cell r="CQ70">
            <v>0.63559640560426933</v>
          </cell>
          <cell r="CR70">
            <v>0.63559080659950518</v>
          </cell>
          <cell r="CS70">
            <v>0.63558576753960716</v>
          </cell>
          <cell r="CT70">
            <v>0.63558123242165443</v>
          </cell>
          <cell r="CU70">
            <v>0.63557715084462063</v>
          </cell>
          <cell r="CV70">
            <v>0.63557347744888015</v>
          </cell>
          <cell r="CW70">
            <v>0.63557017141182148</v>
          </cell>
          <cell r="CX70">
            <v>0.63556719599394584</v>
          </cell>
          <cell r="CY70">
            <v>0.63556451813039427</v>
          </cell>
          <cell r="CZ70">
            <v>0.63556210806335234</v>
          </cell>
          <cell r="DA70">
            <v>0.63555993901123975</v>
          </cell>
          <cell r="DB70">
            <v>0.63555798687100074</v>
          </cell>
          <cell r="DC70">
            <v>0.63555622995018213</v>
          </cell>
        </row>
        <row r="71">
          <cell r="L71">
            <v>0.56579429380684687</v>
          </cell>
          <cell r="M71">
            <v>0.56508791018822646</v>
          </cell>
          <cell r="N71">
            <v>0.5648794269026477</v>
          </cell>
          <cell r="O71">
            <v>0.56391735772533458</v>
          </cell>
          <cell r="P71">
            <v>0.56245928612070606</v>
          </cell>
          <cell r="Q71">
            <v>0.56084084855571326</v>
          </cell>
          <cell r="R71">
            <v>0.5588557682122357</v>
          </cell>
          <cell r="S71">
            <v>0.55744747594779898</v>
          </cell>
          <cell r="T71">
            <v>0.55543938479439159</v>
          </cell>
          <cell r="U71">
            <v>0.55365842858349557</v>
          </cell>
          <cell r="V71">
            <v>0.54979025482610444</v>
          </cell>
          <cell r="W71">
            <v>0.54814906605115832</v>
          </cell>
          <cell r="X71">
            <v>0.54626984489848618</v>
          </cell>
          <cell r="Y71">
            <v>0.54528471748952023</v>
          </cell>
          <cell r="Z71">
            <v>0.54572124104497455</v>
          </cell>
          <cell r="AA71">
            <v>0.54420373844459269</v>
          </cell>
          <cell r="AB71">
            <v>0.54393595202976153</v>
          </cell>
          <cell r="AC71">
            <v>0.5426543196718927</v>
          </cell>
          <cell r="AD71">
            <v>0.54137268731402433</v>
          </cell>
          <cell r="AE71">
            <v>0.54009105495615595</v>
          </cell>
          <cell r="AF71">
            <v>0.53880942259828757</v>
          </cell>
          <cell r="AG71">
            <v>0.53752779024041919</v>
          </cell>
          <cell r="AH71">
            <v>0.53624615788255081</v>
          </cell>
          <cell r="AI71">
            <v>0.53496452552468199</v>
          </cell>
          <cell r="AJ71">
            <v>0.53368289316681361</v>
          </cell>
          <cell r="AK71">
            <v>0.53240126080894523</v>
          </cell>
          <cell r="AL71">
            <v>0.53118663400085131</v>
          </cell>
          <cell r="AM71">
            <v>0.53003537104452525</v>
          </cell>
          <cell r="AN71">
            <v>0.52894404165724651</v>
          </cell>
          <cell r="AO71">
            <v>0.52790941340788733</v>
          </cell>
          <cell r="AP71">
            <v>0.52692843914267395</v>
          </cell>
          <cell r="AQ71">
            <v>0.52599824531771899</v>
          </cell>
          <cell r="AR71">
            <v>0.52511612116343853</v>
          </cell>
          <cell r="AS71">
            <v>0.52427950861295269</v>
          </cell>
          <cell r="AT71">
            <v>0.52348599293283693</v>
          </cell>
          <cell r="AU71">
            <v>0.52273329400021684</v>
          </cell>
          <cell r="AV71">
            <v>0.52201925817526029</v>
          </cell>
          <cell r="AW71">
            <v>0.52134185072267225</v>
          </cell>
          <cell r="AX71">
            <v>0.52069914873990042</v>
          </cell>
          <cell r="AY71">
            <v>0.5200893345534584</v>
          </cell>
          <cell r="AZ71">
            <v>0.51951068954811197</v>
          </cell>
          <cell r="BA71">
            <v>0.51896158839669204</v>
          </cell>
          <cell r="BB71">
            <v>0.51844049366102785</v>
          </cell>
          <cell r="BC71">
            <v>0.51794595073696537</v>
          </cell>
          <cell r="BD71">
            <v>0.51747658311867573</v>
          </cell>
          <cell r="BE71">
            <v>0.51703108795949204</v>
          </cell>
          <cell r="BF71">
            <v>0.51663048748999685</v>
          </cell>
          <cell r="BG71">
            <v>0.51627022641750553</v>
          </cell>
          <cell r="BH71">
            <v>0.51594621755048853</v>
          </cell>
          <cell r="BI71">
            <v>0.51565479258202729</v>
          </cell>
          <cell r="BJ71">
            <v>0.51539265825697944</v>
          </cell>
          <cell r="BK71">
            <v>0.5151568572953763</v>
          </cell>
          <cell r="BL71">
            <v>0.51494473352461134</v>
          </cell>
          <cell r="BM71">
            <v>0.51475390074162974</v>
          </cell>
          <cell r="BN71">
            <v>0.5145822148853999</v>
          </cell>
          <cell r="BO71">
            <v>0.5144277491509347</v>
          </cell>
          <cell r="BP71">
            <v>0.51428877172026777</v>
          </cell>
          <cell r="BQ71">
            <v>0.51416372582410597</v>
          </cell>
          <cell r="BR71">
            <v>0.51405121188123093</v>
          </cell>
          <cell r="BS71">
            <v>0.51394997149182742</v>
          </cell>
          <cell r="BT71">
            <v>0.51385887308637557</v>
          </cell>
          <cell r="BU71">
            <v>0.51377689905406532</v>
          </cell>
          <cell r="BV71">
            <v>0.51370313419430269</v>
          </cell>
          <cell r="BW71">
            <v>0.51363675535214204</v>
          </cell>
          <cell r="BX71">
            <v>0.51357702211370582</v>
          </cell>
          <cell r="BY71">
            <v>0.51352326845110696</v>
          </cell>
          <cell r="BZ71">
            <v>0.51347489521829404</v>
          </cell>
          <cell r="CA71">
            <v>0.51343136340978923</v>
          </cell>
          <cell r="CB71">
            <v>0.51339218810365361</v>
          </cell>
          <cell r="CC71">
            <v>0.51335693301833363</v>
          </cell>
          <cell r="CD71">
            <v>0.51332520562044304</v>
          </cell>
          <cell r="CE71">
            <v>0.51329665272712721</v>
          </cell>
          <cell r="CF71">
            <v>0.51327095655253108</v>
          </cell>
          <cell r="CG71">
            <v>0.51324783115313455</v>
          </cell>
          <cell r="CH71">
            <v>0.51322701923140013</v>
          </cell>
          <cell r="CI71">
            <v>0.51320828926136008</v>
          </cell>
          <cell r="CJ71">
            <v>0.51319143290351099</v>
          </cell>
          <cell r="CK71">
            <v>0.51317626267973004</v>
          </cell>
          <cell r="CL71">
            <v>0.51316260988192341</v>
          </cell>
          <cell r="CM71">
            <v>0.51315032269080074</v>
          </cell>
          <cell r="CN71">
            <v>0.51313926448357494</v>
          </cell>
          <cell r="CO71">
            <v>0.51312931231154213</v>
          </cell>
          <cell r="CP71">
            <v>0.51312035553042989</v>
          </cell>
          <cell r="CQ71">
            <v>0.51311229456813712</v>
          </cell>
          <cell r="CR71">
            <v>0.51310503981604538</v>
          </cell>
          <cell r="CS71">
            <v>0.51309851063147838</v>
          </cell>
          <cell r="CT71">
            <v>0.51309263444014264</v>
          </cell>
          <cell r="CU71">
            <v>0.51308734592850713</v>
          </cell>
          <cell r="CV71">
            <v>0.51308258631709358</v>
          </cell>
          <cell r="CW71">
            <v>0.5130783027065583</v>
          </cell>
          <cell r="CX71">
            <v>0.51307444748926323</v>
          </cell>
          <cell r="CY71">
            <v>0.51307097781976863</v>
          </cell>
          <cell r="CZ71">
            <v>0.51306785513834074</v>
          </cell>
          <cell r="DA71">
            <v>0.51306504474216053</v>
          </cell>
          <cell r="DB71">
            <v>0.51306251539945325</v>
          </cell>
          <cell r="DC71">
            <v>0.51306023900223907</v>
          </cell>
        </row>
        <row r="72">
          <cell r="L72">
            <v>0.46297762680378091</v>
          </cell>
          <cell r="M72">
            <v>0.4621581917082217</v>
          </cell>
          <cell r="N72">
            <v>0.461422341690647</v>
          </cell>
          <cell r="O72">
            <v>0.46019066521196389</v>
          </cell>
          <cell r="P72">
            <v>0.45884653274159726</v>
          </cell>
          <cell r="Q72">
            <v>0.4579350792750323</v>
          </cell>
          <cell r="R72">
            <v>0.4564137724095097</v>
          </cell>
          <cell r="S72">
            <v>0.45493278541869625</v>
          </cell>
          <cell r="T72">
            <v>0.45340265741722013</v>
          </cell>
          <cell r="U72">
            <v>0.45144334729955882</v>
          </cell>
          <cell r="V72">
            <v>0.44979114913146812</v>
          </cell>
          <cell r="W72">
            <v>0.44763729447630207</v>
          </cell>
          <cell r="X72">
            <v>0.44528552329104426</v>
          </cell>
          <cell r="Y72">
            <v>0.44261609564541615</v>
          </cell>
          <cell r="Z72">
            <v>0.43969222400045638</v>
          </cell>
          <cell r="AA72">
            <v>0.43659375656561228</v>
          </cell>
          <cell r="AB72">
            <v>0.44164292767820656</v>
          </cell>
          <cell r="AC72">
            <v>0.44046512904889479</v>
          </cell>
          <cell r="AD72">
            <v>0.43928733041958257</v>
          </cell>
          <cell r="AE72">
            <v>0.43810953179027079</v>
          </cell>
          <cell r="AF72">
            <v>0.43693173316095901</v>
          </cell>
          <cell r="AG72">
            <v>0.43575393453164724</v>
          </cell>
          <cell r="AH72">
            <v>0.43457613590233546</v>
          </cell>
          <cell r="AI72">
            <v>0.43339833727302324</v>
          </cell>
          <cell r="AJ72">
            <v>0.43222053864371146</v>
          </cell>
          <cell r="AK72">
            <v>0.43104274001439968</v>
          </cell>
          <cell r="AL72">
            <v>0.42992688033670134</v>
          </cell>
          <cell r="AM72">
            <v>0.4288695578850929</v>
          </cell>
          <cell r="AN72">
            <v>0.42786757182316587</v>
          </cell>
          <cell r="AO72">
            <v>0.42691790899757398</v>
          </cell>
          <cell r="AP72">
            <v>0.42601773172373775</v>
          </cell>
          <cell r="AQ72">
            <v>0.42516436647797667</v>
          </cell>
          <cell r="AR72">
            <v>0.42435529341900025</v>
          </cell>
          <cell r="AS72">
            <v>0.42358813666907241</v>
          </cell>
          <cell r="AT72">
            <v>0.42286065529176703</v>
          </cell>
          <cell r="AU72">
            <v>0.4221707349091473</v>
          </cell>
          <cell r="AV72">
            <v>0.42151637990650348</v>
          </cell>
          <cell r="AW72">
            <v>0.42089570617754379</v>
          </cell>
          <cell r="AX72">
            <v>0.42030693436720851</v>
          </cell>
          <cell r="AY72">
            <v>0.41974838357312538</v>
          </cell>
          <cell r="AZ72">
            <v>0.4192184654701866</v>
          </cell>
          <cell r="BA72">
            <v>0.41871567882585126</v>
          </cell>
          <cell r="BB72">
            <v>0.41823860437659299</v>
          </cell>
          <cell r="BC72">
            <v>0.41778590003845839</v>
          </cell>
          <cell r="BD72">
            <v>0.41735629642700134</v>
          </cell>
          <cell r="BE72">
            <v>0.41694859266394174</v>
          </cell>
          <cell r="BF72">
            <v>0.41658201772421249</v>
          </cell>
          <cell r="BG72">
            <v>0.41625239033691885</v>
          </cell>
          <cell r="BH72">
            <v>0.41595596042914712</v>
          </cell>
          <cell r="BI72">
            <v>0.41568936350174313</v>
          </cell>
          <cell r="BJ72">
            <v>0.41544958004905552</v>
          </cell>
          <cell r="BK72">
            <v>0.41523389942520134</v>
          </cell>
          <cell r="BL72">
            <v>0.41503988763725685</v>
          </cell>
          <cell r="BM72">
            <v>0.41486535861228513</v>
          </cell>
          <cell r="BN72">
            <v>0.41470834854211858</v>
          </cell>
          <cell r="BO72">
            <v>0.41456709295883981</v>
          </cell>
          <cell r="BP72">
            <v>0.41444000623619015</v>
          </cell>
          <cell r="BQ72">
            <v>0.41432566324872244</v>
          </cell>
          <cell r="BR72">
            <v>0.41422278295225784</v>
          </cell>
          <cell r="BS72">
            <v>0.41413021367682229</v>
          </cell>
          <cell r="BT72">
            <v>0.41404691994732595</v>
          </cell>
          <cell r="BU72">
            <v>0.41397197066830949</v>
          </cell>
          <cell r="BV72">
            <v>0.41390452852753784</v>
          </cell>
          <cell r="BW72">
            <v>0.41384384048943107</v>
          </cell>
          <cell r="BX72">
            <v>0.41378922926358608</v>
          </cell>
          <cell r="BY72">
            <v>0.41374008564621984</v>
          </cell>
          <cell r="BZ72">
            <v>0.41369586164347127</v>
          </cell>
          <cell r="CA72">
            <v>0.41365606429532598</v>
          </cell>
          <cell r="CB72">
            <v>0.41362025012763282</v>
          </cell>
          <cell r="CC72">
            <v>0.41358802016740698</v>
          </cell>
          <cell r="CD72">
            <v>0.4135590154634734</v>
          </cell>
          <cell r="CE72">
            <v>0.41353291306060896</v>
          </cell>
          <cell r="CF72">
            <v>0.41350942238077432</v>
          </cell>
          <cell r="CG72">
            <v>0.41348828196986948</v>
          </cell>
          <cell r="CH72">
            <v>0.4134692565727664</v>
          </cell>
          <cell r="CI72">
            <v>0.41345213450322948</v>
          </cell>
          <cell r="CJ72">
            <v>0.41343672527878017</v>
          </cell>
          <cell r="CK72">
            <v>0.41342285749364283</v>
          </cell>
          <cell r="CL72">
            <v>0.4134103769056659</v>
          </cell>
          <cell r="CM72">
            <v>0.41339914471557915</v>
          </cell>
          <cell r="CN72">
            <v>0.41338903601915761</v>
          </cell>
          <cell r="CO72">
            <v>0.41337993841484399</v>
          </cell>
          <cell r="CP72">
            <v>0.41337175075115462</v>
          </cell>
          <cell r="CQ72">
            <v>0.4133643819997872</v>
          </cell>
          <cell r="CR72">
            <v>0.41335775024177612</v>
          </cell>
          <cell r="CS72">
            <v>0.41335178175532233</v>
          </cell>
          <cell r="CT72">
            <v>0.41334641019507518</v>
          </cell>
          <cell r="CU72">
            <v>0.41334157585367642</v>
          </cell>
          <cell r="CV72">
            <v>0.41333722499730408</v>
          </cell>
          <cell r="CW72">
            <v>0.41333330926778655</v>
          </cell>
          <cell r="CX72">
            <v>0.41332978514460672</v>
          </cell>
          <cell r="CY72">
            <v>0.4133266134607872</v>
          </cell>
          <cell r="CZ72">
            <v>0.41332375896725376</v>
          </cell>
          <cell r="DA72">
            <v>0.41332118994081585</v>
          </cell>
          <cell r="DB72">
            <v>0.41331887783139276</v>
          </cell>
          <cell r="DC72">
            <v>0.41331679694455248</v>
          </cell>
        </row>
        <row r="73">
          <cell r="L73">
            <v>0.71175121274901409</v>
          </cell>
          <cell r="M73">
            <v>0.71088189885651887</v>
          </cell>
          <cell r="N73">
            <v>0.70882925438270228</v>
          </cell>
          <cell r="O73">
            <v>0.70767377786222807</v>
          </cell>
          <cell r="P73">
            <v>0.70618559827271454</v>
          </cell>
          <cell r="Q73">
            <v>0.70489773966655356</v>
          </cell>
          <cell r="R73">
            <v>0.70272377245758422</v>
          </cell>
          <cell r="S73">
            <v>0.70006013654533228</v>
          </cell>
          <cell r="T73">
            <v>0.69743480319655793</v>
          </cell>
          <cell r="U73">
            <v>0.69587565994668155</v>
          </cell>
          <cell r="V73">
            <v>0.69524104207211457</v>
          </cell>
          <cell r="W73">
            <v>0.69315602898001161</v>
          </cell>
          <cell r="X73">
            <v>0.69276196201354001</v>
          </cell>
          <cell r="Y73">
            <v>0.69115315987034387</v>
          </cell>
          <cell r="Z73">
            <v>0.68980291830335416</v>
          </cell>
          <cell r="AA73">
            <v>0.68744977493551518</v>
          </cell>
          <cell r="AB73">
            <v>0.68705262910232889</v>
          </cell>
          <cell r="AC73">
            <v>0.68560076322066177</v>
          </cell>
          <cell r="AD73">
            <v>0.68414889733899464</v>
          </cell>
          <cell r="AE73">
            <v>0.68269703145732752</v>
          </cell>
          <cell r="AF73">
            <v>0.68124516557566039</v>
          </cell>
          <cell r="AG73">
            <v>0.67979329969399327</v>
          </cell>
          <cell r="AH73">
            <v>0.67834143381232614</v>
          </cell>
          <cell r="AI73">
            <v>0.67688956793065902</v>
          </cell>
          <cell r="AJ73">
            <v>0.67543770204899189</v>
          </cell>
          <cell r="AK73">
            <v>0.67398583616732477</v>
          </cell>
          <cell r="AL73">
            <v>0.67260952835177756</v>
          </cell>
          <cell r="AM73">
            <v>0.6713047058822893</v>
          </cell>
          <cell r="AN73">
            <v>0.6700675292503403</v>
          </cell>
          <cell r="AO73">
            <v>0.66889437749426783</v>
          </cell>
          <cell r="AP73">
            <v>0.66778183457827367</v>
          </cell>
          <cell r="AQ73">
            <v>0.66672667673009578</v>
          </cell>
          <cell r="AR73">
            <v>0.66572586066014938</v>
          </cell>
          <cell r="AS73">
            <v>0.66477651259197934</v>
          </cell>
          <cell r="AT73">
            <v>0.66387591804019219</v>
          </cell>
          <cell r="AU73">
            <v>0.66302151227773143</v>
          </cell>
          <cell r="AV73">
            <v>0.66221087143948876</v>
          </cell>
          <cell r="AW73">
            <v>0.66144170421387449</v>
          </cell>
          <cell r="AX73">
            <v>0.66071184407814709</v>
          </cell>
          <cell r="AY73">
            <v>0.6600192420370794</v>
          </cell>
          <cell r="AZ73">
            <v>0.65936195982795576</v>
          </cell>
          <cell r="BA73">
            <v>0.65873816355798842</v>
          </cell>
          <cell r="BB73">
            <v>0.6581461177430481</v>
          </cell>
          <cell r="BC73">
            <v>0.65758417971914773</v>
          </cell>
          <cell r="BD73">
            <v>0.65705079440043102</v>
          </cell>
          <cell r="BE73">
            <v>0.65654448935952003</v>
          </cell>
          <cell r="BF73">
            <v>0.65608916595280609</v>
          </cell>
          <cell r="BG73">
            <v>0.65567965908298664</v>
          </cell>
          <cell r="BH73">
            <v>0.65531133293944355</v>
          </cell>
          <cell r="BI73">
            <v>0.65498002562578173</v>
          </cell>
          <cell r="BJ73">
            <v>0.65468199979333197</v>
          </cell>
          <cell r="BK73">
            <v>0.65441389858976828</v>
          </cell>
          <cell r="BL73">
            <v>0.65417270631854885</v>
          </cell>
          <cell r="BM73">
            <v>0.65395571327938495</v>
          </cell>
          <cell r="BN73">
            <v>0.65376048432424938</v>
          </cell>
          <cell r="BO73">
            <v>0.65358483071911277</v>
          </cell>
          <cell r="BP73">
            <v>0.65342678494993889</v>
          </cell>
          <cell r="BQ73">
            <v>0.65328457815355201</v>
          </cell>
          <cell r="BR73">
            <v>0.65315661989072116</v>
          </cell>
          <cell r="BS73">
            <v>0.65304148001093631</v>
          </cell>
          <cell r="BT73">
            <v>0.65293787238652912</v>
          </cell>
          <cell r="BU73">
            <v>0.65284464031854761</v>
          </cell>
          <cell r="BV73">
            <v>0.65276074343859092</v>
          </cell>
          <cell r="BW73">
            <v>0.65268524595003774</v>
          </cell>
          <cell r="BX73">
            <v>0.65261730606909019</v>
          </cell>
          <cell r="BY73">
            <v>0.65255616654108894</v>
          </cell>
          <cell r="BZ73">
            <v>0.65250114612088084</v>
          </cell>
          <cell r="CA73">
            <v>0.65245163191784672</v>
          </cell>
          <cell r="CB73">
            <v>0.65240707251670493</v>
          </cell>
          <cell r="CC73">
            <v>0.65236697179455649</v>
          </cell>
          <cell r="CD73">
            <v>0.65233088336296352</v>
          </cell>
          <cell r="CE73">
            <v>0.65229840557127527</v>
          </cell>
          <cell r="CF73">
            <v>0.65226917701403919</v>
          </cell>
          <cell r="CG73">
            <v>0.65224287249124757</v>
          </cell>
          <cell r="CH73">
            <v>0.65221919937545614</v>
          </cell>
          <cell r="CI73">
            <v>0.65219789434453668</v>
          </cell>
          <cell r="CJ73">
            <v>0.65217872044305369</v>
          </cell>
          <cell r="CK73">
            <v>0.65216146443904144</v>
          </cell>
          <cell r="CL73">
            <v>0.6521459344463495</v>
          </cell>
          <cell r="CM73">
            <v>0.65213195778576238</v>
          </cell>
          <cell r="CN73">
            <v>0.6521193790608244</v>
          </cell>
          <cell r="CO73">
            <v>0.6521080584267438</v>
          </cell>
          <cell r="CP73">
            <v>0.65209787003294239</v>
          </cell>
          <cell r="CQ73">
            <v>0.65208870062178426</v>
          </cell>
          <cell r="CR73">
            <v>0.65208044826778322</v>
          </cell>
          <cell r="CS73">
            <v>0.65207302124317446</v>
          </cell>
          <cell r="CT73">
            <v>0.65206633699715921</v>
          </cell>
          <cell r="CU73">
            <v>0.6520603212374122</v>
          </cell>
          <cell r="CV73">
            <v>0.65205490710358949</v>
          </cell>
          <cell r="CW73">
            <v>0.65205003442360776</v>
          </cell>
          <cell r="CX73">
            <v>0.65204564904439555</v>
          </cell>
          <cell r="CY73">
            <v>0.65204170222964908</v>
          </cell>
          <cell r="CZ73">
            <v>0.65203815011787825</v>
          </cell>
          <cell r="DA73">
            <v>0.65203495323470018</v>
          </cell>
          <cell r="DB73">
            <v>0.65203207605394653</v>
          </cell>
          <cell r="DC73">
            <v>0.65202948660269455</v>
          </cell>
        </row>
        <row r="74">
          <cell r="L74">
            <v>0.67450446414044962</v>
          </cell>
          <cell r="M74">
            <v>0.67339539514253666</v>
          </cell>
          <cell r="N74">
            <v>0.67228641602486472</v>
          </cell>
          <cell r="O74">
            <v>0.6708197611950435</v>
          </cell>
          <cell r="P74">
            <v>0.66968582622435902</v>
          </cell>
          <cell r="Q74">
            <v>0.66877692969843505</v>
          </cell>
          <cell r="R74">
            <v>0.66756313095474629</v>
          </cell>
          <cell r="S74">
            <v>0.66567061257326743</v>
          </cell>
          <cell r="T74">
            <v>0.66254012985475497</v>
          </cell>
          <cell r="U74">
            <v>0.66064667278504652</v>
          </cell>
          <cell r="V74">
            <v>0.65889406603883849</v>
          </cell>
          <cell r="W74">
            <v>0.65673177851195264</v>
          </cell>
          <cell r="X74">
            <v>0.65446432204424299</v>
          </cell>
          <cell r="Y74">
            <v>0.65229839315380844</v>
          </cell>
          <cell r="Z74">
            <v>0.64983571425395592</v>
          </cell>
          <cell r="AA74">
            <v>0.64759656292847667</v>
          </cell>
          <cell r="AB74">
            <v>0.64940428152334961</v>
          </cell>
          <cell r="AC74">
            <v>0.64788948618388043</v>
          </cell>
          <cell r="AD74">
            <v>0.64637469084441124</v>
          </cell>
          <cell r="AE74">
            <v>0.64485989550494249</v>
          </cell>
          <cell r="AF74">
            <v>0.6433451001654733</v>
          </cell>
          <cell r="AG74">
            <v>0.64183030482600456</v>
          </cell>
          <cell r="AH74">
            <v>0.64031550948653537</v>
          </cell>
          <cell r="AI74">
            <v>0.63880071414706663</v>
          </cell>
          <cell r="AJ74">
            <v>0.63728591880759744</v>
          </cell>
          <cell r="AK74">
            <v>0.63577112346812825</v>
          </cell>
          <cell r="AL74">
            <v>0.63433548845555721</v>
          </cell>
          <cell r="AM74">
            <v>0.63297471491117752</v>
          </cell>
          <cell r="AN74">
            <v>0.63168475321285122</v>
          </cell>
          <cell r="AO74">
            <v>0.63046178701535172</v>
          </cell>
          <cell r="AP74">
            <v>0.62930221845224699</v>
          </cell>
          <cell r="AQ74">
            <v>0.62820265440248813</v>
          </cell>
          <cell r="AR74">
            <v>0.62715989373398007</v>
          </cell>
          <cell r="AS74">
            <v>0.62617091544457781</v>
          </cell>
          <cell r="AT74">
            <v>0.62523286762827746</v>
          </cell>
          <cell r="AU74">
            <v>0.62434305720095284</v>
          </cell>
          <cell r="AV74">
            <v>0.62349894032590614</v>
          </cell>
          <cell r="AW74">
            <v>0.6226981134848274</v>
          </cell>
          <cell r="AX74">
            <v>0.62193830514455706</v>
          </cell>
          <cell r="AY74">
            <v>0.62121736797437521</v>
          </cell>
          <cell r="AZ74">
            <v>0.62053327157245064</v>
          </cell>
          <cell r="BA74">
            <v>0.6198840956636148</v>
          </cell>
          <cell r="BB74">
            <v>0.61926802373382484</v>
          </cell>
          <cell r="BC74">
            <v>0.61868333706957201</v>
          </cell>
          <cell r="BD74">
            <v>0.6181284091731194</v>
          </cell>
          <cell r="BE74">
            <v>0.61760170052683272</v>
          </cell>
          <cell r="BF74">
            <v>0.61712806667386422</v>
          </cell>
          <cell r="BG74">
            <v>0.61670212310963834</v>
          </cell>
          <cell r="BH74">
            <v>0.61631903849055936</v>
          </cell>
          <cell r="BI74">
            <v>0.61597447650233284</v>
          </cell>
          <cell r="BJ74">
            <v>0.61566454408201321</v>
          </cell>
          <cell r="BK74">
            <v>0.615385745254175</v>
          </cell>
          <cell r="BL74">
            <v>0.61513493993578372</v>
          </cell>
          <cell r="BM74">
            <v>0.61490930714515024</v>
          </cell>
          <cell r="BN74">
            <v>0.61470631211990434</v>
          </cell>
          <cell r="BO74">
            <v>0.61452367690897514</v>
          </cell>
          <cell r="BP74">
            <v>0.61435935405556308</v>
          </cell>
          <cell r="BQ74">
            <v>0.6142115030332429</v>
          </cell>
          <cell r="BR74">
            <v>0.61407846913664754</v>
          </cell>
          <cell r="BS74">
            <v>0.61395876456249843</v>
          </cell>
          <cell r="BT74">
            <v>0.61385105144677177</v>
          </cell>
          <cell r="BU74">
            <v>0.61375412665011786</v>
          </cell>
          <cell r="BV74">
            <v>0.61366690810678748</v>
          </cell>
          <cell r="BW74">
            <v>0.61358842257269164</v>
          </cell>
          <cell r="BX74">
            <v>0.61351779462619171</v>
          </cell>
          <cell r="BY74">
            <v>0.61345423679109679</v>
          </cell>
          <cell r="BZ74">
            <v>0.61339704066540068</v>
          </cell>
          <cell r="CA74">
            <v>0.6133455689517473</v>
          </cell>
          <cell r="CB74">
            <v>0.61329924829667004</v>
          </cell>
          <cell r="CC74">
            <v>0.61325756285547695</v>
          </cell>
          <cell r="CD74">
            <v>0.61322004850839551</v>
          </cell>
          <cell r="CE74">
            <v>0.61318628766137573</v>
          </cell>
          <cell r="CF74">
            <v>0.61315590457189184</v>
          </cell>
          <cell r="CG74">
            <v>0.61312856114627723</v>
          </cell>
          <cell r="CH74">
            <v>0.61310395316065569</v>
          </cell>
          <cell r="CI74">
            <v>0.61308180686247615</v>
          </cell>
          <cell r="CJ74">
            <v>0.61306187591407846</v>
          </cell>
          <cell r="CK74">
            <v>0.61304393864367013</v>
          </cell>
          <cell r="CL74">
            <v>0.61302779557263842</v>
          </cell>
          <cell r="CM74">
            <v>0.61301326719129068</v>
          </cell>
          <cell r="CN74">
            <v>0.61300019195795996</v>
          </cell>
          <cell r="CO74">
            <v>0.61298842449896107</v>
          </cell>
          <cell r="CP74">
            <v>0.61297783398916672</v>
          </cell>
          <cell r="CQ74">
            <v>0.61296830269502545</v>
          </cell>
          <cell r="CR74">
            <v>0.61295972466368165</v>
          </cell>
          <cell r="CS74">
            <v>0.61295200454351106</v>
          </cell>
          <cell r="CT74">
            <v>0.61294505652286779</v>
          </cell>
          <cell r="CU74">
            <v>0.61293880337517115</v>
          </cell>
          <cell r="CV74">
            <v>0.61293317559965821</v>
          </cell>
          <cell r="CW74">
            <v>0.61292811064820152</v>
          </cell>
          <cell r="CX74">
            <v>0.61292355222955919</v>
          </cell>
          <cell r="CY74">
            <v>0.61291944968329237</v>
          </cell>
          <cell r="CZ74">
            <v>0.61291575741636628</v>
          </cell>
          <cell r="DA74">
            <v>0.61291243439615106</v>
          </cell>
          <cell r="DB74">
            <v>0.612909443694172</v>
          </cell>
          <cell r="DC74">
            <v>0.6129067520755247</v>
          </cell>
        </row>
        <row r="75">
          <cell r="L75">
            <v>0.70741069841834003</v>
          </cell>
          <cell r="M75">
            <v>0.70601332398316974</v>
          </cell>
          <cell r="N75">
            <v>0.70504641875421392</v>
          </cell>
          <cell r="O75">
            <v>0.70346401444190865</v>
          </cell>
          <cell r="P75">
            <v>0.70145459443078884</v>
          </cell>
          <cell r="Q75">
            <v>0.69742015761094978</v>
          </cell>
          <cell r="R75">
            <v>0.69436158006884119</v>
          </cell>
          <cell r="S75">
            <v>0.69028608372393729</v>
          </cell>
          <cell r="T75">
            <v>0.68734205559643002</v>
          </cell>
          <cell r="U75">
            <v>0.68475296505359295</v>
          </cell>
          <cell r="V75">
            <v>0.68451583410835604</v>
          </cell>
          <cell r="W75">
            <v>0.68225496476617542</v>
          </cell>
          <cell r="X75">
            <v>0.68063434162325909</v>
          </cell>
          <cell r="Y75">
            <v>0.67755251252836979</v>
          </cell>
          <cell r="Z75">
            <v>0.67699055431642297</v>
          </cell>
          <cell r="AA75">
            <v>0.67079062957540259</v>
          </cell>
          <cell r="AB75">
            <v>0.67277079604714007</v>
          </cell>
          <cell r="AC75">
            <v>0.67075715175587725</v>
          </cell>
          <cell r="AD75">
            <v>0.66874350746461442</v>
          </cell>
          <cell r="AE75">
            <v>0.66672986317335159</v>
          </cell>
          <cell r="AF75">
            <v>0.66471621888208876</v>
          </cell>
          <cell r="AG75">
            <v>0.66270257459082593</v>
          </cell>
          <cell r="AH75">
            <v>0.6606889302995631</v>
          </cell>
          <cell r="AI75">
            <v>0.65867528600830028</v>
          </cell>
          <cell r="AJ75">
            <v>0.65666164171703745</v>
          </cell>
          <cell r="AK75">
            <v>0.65464799742577462</v>
          </cell>
          <cell r="AL75">
            <v>0.65274090142213359</v>
          </cell>
          <cell r="AM75">
            <v>0.65093443811522722</v>
          </cell>
          <cell r="AN75">
            <v>0.64922304739903303</v>
          </cell>
          <cell r="AO75">
            <v>0.64760150071253197</v>
          </cell>
          <cell r="AP75">
            <v>0.64606487894861342</v>
          </cell>
          <cell r="AQ75">
            <v>0.64460855204825362</v>
          </cell>
          <cell r="AR75">
            <v>0.64322816013270223</v>
          </cell>
          <cell r="AS75">
            <v>0.6419195960408719</v>
          </cell>
          <cell r="AT75">
            <v>0.64067898915202603</v>
          </cell>
          <cell r="AU75">
            <v>0.6395026903853831</v>
          </cell>
          <cell r="AV75">
            <v>0.63838725827856035</v>
          </cell>
          <cell r="AW75">
            <v>0.63732944605600461</v>
          </cell>
          <cell r="AX75">
            <v>0.63632618960682652</v>
          </cell>
          <cell r="AY75">
            <v>0.63537459629887272</v>
          </cell>
          <cell r="AZ75">
            <v>0.63447193456253492</v>
          </cell>
          <cell r="BA75">
            <v>0.6336156241837857</v>
          </cell>
          <cell r="BB75">
            <v>0.63280322725132665</v>
          </cell>
          <cell r="BC75">
            <v>0.63203243970759326</v>
          </cell>
          <cell r="BD75">
            <v>0.63130108345774572</v>
          </cell>
          <cell r="BE75">
            <v>0.63060709899473433</v>
          </cell>
          <cell r="BF75">
            <v>0.62998319958066551</v>
          </cell>
          <cell r="BG75">
            <v>0.62942224564477367</v>
          </cell>
          <cell r="BH75">
            <v>0.62891783664205647</v>
          </cell>
          <cell r="BI75">
            <v>0.62846423234244664</v>
          </cell>
          <cell r="BJ75">
            <v>0.6280562829169426</v>
          </cell>
          <cell r="BK75">
            <v>0.62768936676172937</v>
          </cell>
          <cell r="BL75">
            <v>0.62735933514219722</v>
          </cell>
          <cell r="BM75">
            <v>0.62706246285865608</v>
          </cell>
          <cell r="BN75">
            <v>0.62679540423792701</v>
          </cell>
          <cell r="BO75">
            <v>0.62655515384271943</v>
          </cell>
          <cell r="BP75">
            <v>0.6263390113661137</v>
          </cell>
          <cell r="BQ75">
            <v>0.62614455024349258</v>
          </cell>
          <cell r="BR75">
            <v>0.62596958957050486</v>
          </cell>
          <cell r="BS75">
            <v>0.62581216896442171</v>
          </cell>
          <cell r="BT75">
            <v>0.62567052604866891</v>
          </cell>
          <cell r="BU75">
            <v>0.62554307627730843</v>
          </cell>
          <cell r="BV75">
            <v>0.62542839484857615</v>
          </cell>
          <cell r="BW75">
            <v>0.62532520048491047</v>
          </cell>
          <cell r="BX75">
            <v>0.62523234088177815</v>
          </cell>
          <cell r="BY75">
            <v>0.62514877964948612</v>
          </cell>
          <cell r="BZ75">
            <v>0.62507358459145734</v>
          </cell>
          <cell r="CA75">
            <v>0.62500591717948106</v>
          </cell>
          <cell r="CB75">
            <v>0.62494502310151145</v>
          </cell>
          <cell r="CC75">
            <v>0.62489022377093606</v>
          </cell>
          <cell r="CD75">
            <v>0.62484090869807052</v>
          </cell>
          <cell r="CE75">
            <v>0.62479652863515278</v>
          </cell>
          <cell r="CF75">
            <v>0.62475658941545853</v>
          </cell>
          <cell r="CG75">
            <v>0.62472064641548519</v>
          </cell>
          <cell r="CH75">
            <v>0.62468829957656891</v>
          </cell>
          <cell r="CI75">
            <v>0.62465918892891592</v>
          </cell>
          <cell r="CJ75">
            <v>0.624632990566936</v>
          </cell>
          <cell r="CK75">
            <v>0.62460941303004336</v>
          </cell>
          <cell r="CL75">
            <v>0.62458819404780674</v>
          </cell>
          <cell r="CM75">
            <v>0.6245690976125523</v>
          </cell>
          <cell r="CN75">
            <v>0.62455191134629984</v>
          </cell>
          <cell r="CO75">
            <v>0.62453644413229559</v>
          </cell>
          <cell r="CP75">
            <v>0.62452252398443686</v>
          </cell>
          <cell r="CQ75">
            <v>0.62450999613060065</v>
          </cell>
          <cell r="CR75">
            <v>0.62449872128832473</v>
          </cell>
          <cell r="CS75">
            <v>0.6244885741134758</v>
          </cell>
          <cell r="CT75">
            <v>0.62447944180450066</v>
          </cell>
          <cell r="CU75">
            <v>0.62447122284661605</v>
          </cell>
          <cell r="CV75">
            <v>0.62446382588187477</v>
          </cell>
          <cell r="CW75">
            <v>0.62445716869246404</v>
          </cell>
          <cell r="CX75">
            <v>0.62445117728586741</v>
          </cell>
          <cell r="CY75">
            <v>0.62444578507166704</v>
          </cell>
          <cell r="CZ75">
            <v>0.62444093212079288</v>
          </cell>
          <cell r="DA75">
            <v>0.62443656449894991</v>
          </cell>
          <cell r="DB75">
            <v>0.62443263366678547</v>
          </cell>
          <cell r="DC75">
            <v>0.62442909594010765</v>
          </cell>
        </row>
        <row r="76">
          <cell r="L76">
            <v>0.76268881552740142</v>
          </cell>
          <cell r="M76">
            <v>0.7631881773041933</v>
          </cell>
          <cell r="N76">
            <v>0.76357967926432657</v>
          </cell>
          <cell r="O76">
            <v>0.76436252192244336</v>
          </cell>
          <cell r="P76">
            <v>0.76496767114184916</v>
          </cell>
          <cell r="Q76">
            <v>0.76563133076438983</v>
          </cell>
          <cell r="R76">
            <v>0.76575948883092171</v>
          </cell>
          <cell r="S76">
            <v>0.7650072746026223</v>
          </cell>
          <cell r="T76">
            <v>0.7640027802831586</v>
          </cell>
          <cell r="U76">
            <v>0.76422630996763485</v>
          </cell>
          <cell r="V76">
            <v>0.76374352199979678</v>
          </cell>
          <cell r="W76">
            <v>0.76346547484950888</v>
          </cell>
          <cell r="X76">
            <v>0.76319638078860885</v>
          </cell>
          <cell r="Y76">
            <v>0.76253513355749514</v>
          </cell>
          <cell r="Z76">
            <v>0.76224985358740738</v>
          </cell>
          <cell r="AA76">
            <v>0.76216065931883625</v>
          </cell>
          <cell r="AB76">
            <v>0.76455324140615732</v>
          </cell>
          <cell r="AC76">
            <v>0.76468887731924662</v>
          </cell>
          <cell r="AD76">
            <v>0.76482451323233602</v>
          </cell>
          <cell r="AE76">
            <v>0.76496014914542543</v>
          </cell>
          <cell r="AF76">
            <v>0.76509578505851472</v>
          </cell>
          <cell r="AG76">
            <v>0.76523142097160401</v>
          </cell>
          <cell r="AH76">
            <v>0.76536705688469353</v>
          </cell>
          <cell r="AI76">
            <v>0.76550269279778282</v>
          </cell>
          <cell r="AJ76">
            <v>0.76563832871087212</v>
          </cell>
          <cell r="AK76">
            <v>0.76577396462396152</v>
          </cell>
          <cell r="AL76">
            <v>0.76590284156842237</v>
          </cell>
          <cell r="AM76">
            <v>0.76602529527070051</v>
          </cell>
          <cell r="AN76">
            <v>0.76614164488704328</v>
          </cell>
          <cell r="AO76">
            <v>0.76625219381101128</v>
          </cell>
          <cell r="AP76">
            <v>0.76635723044265136</v>
          </cell>
          <cell r="AQ76">
            <v>0.76645702892105116</v>
          </cell>
          <cell r="AR76">
            <v>0.76655184982192648</v>
          </cell>
          <cell r="AS76">
            <v>0.76664194082183112</v>
          </cell>
          <cell r="AT76">
            <v>0.76672753733051058</v>
          </cell>
          <cell r="AU76">
            <v>0.76680886309286311</v>
          </cell>
          <cell r="AV76">
            <v>0.76688613076190693</v>
          </cell>
          <cell r="AW76">
            <v>0.76695954244409803</v>
          </cell>
          <cell r="AX76">
            <v>0.76702929021828326</v>
          </cell>
          <cell r="AY76">
            <v>0.76709555662951956</v>
          </cell>
          <cell r="AZ76">
            <v>0.7671585151589374</v>
          </cell>
          <cell r="BA76">
            <v>0.76721833067077416</v>
          </cell>
          <cell r="BB76">
            <v>0.76727515983765571</v>
          </cell>
          <cell r="BC76">
            <v>0.76732915154515458</v>
          </cell>
          <cell r="BD76">
            <v>0.76738044727660848</v>
          </cell>
          <cell r="BE76">
            <v>0.76742918147913908</v>
          </cell>
          <cell r="BF76">
            <v>0.76747304504689318</v>
          </cell>
          <cell r="BG76">
            <v>0.76751252451425123</v>
          </cell>
          <cell r="BH76">
            <v>0.76754805786264513</v>
          </cell>
          <cell r="BI76">
            <v>0.76758003935677077</v>
          </cell>
          <cell r="BJ76">
            <v>0.7676088239008021</v>
          </cell>
          <cell r="BK76">
            <v>0.76763473096191848</v>
          </cell>
          <cell r="BL76">
            <v>0.76765804810385829</v>
          </cell>
          <cell r="BM76">
            <v>0.76767903416904293</v>
          </cell>
          <cell r="BN76">
            <v>0.7676979221440503</v>
          </cell>
          <cell r="BO76">
            <v>0.76771492173980471</v>
          </cell>
          <cell r="BP76">
            <v>0.76773022171477256</v>
          </cell>
          <cell r="BQ76">
            <v>0.76774399196666876</v>
          </cell>
          <cell r="BR76">
            <v>0.76775638541566427</v>
          </cell>
          <cell r="BS76">
            <v>0.76776753969981737</v>
          </cell>
          <cell r="BT76">
            <v>0.76777757870140384</v>
          </cell>
          <cell r="BU76">
            <v>0.76778661392097081</v>
          </cell>
          <cell r="BV76">
            <v>0.76779474571427508</v>
          </cell>
          <cell r="BW76">
            <v>0.76780206440576204</v>
          </cell>
          <cell r="BX76">
            <v>0.76780865129088649</v>
          </cell>
          <cell r="BY76">
            <v>0.76781457953835586</v>
          </cell>
          <cell r="BZ76">
            <v>0.76781991500227309</v>
          </cell>
          <cell r="CA76">
            <v>0.76782471695316667</v>
          </cell>
          <cell r="CB76">
            <v>0.76782903873599917</v>
          </cell>
          <cell r="CC76">
            <v>0.76783292836244144</v>
          </cell>
          <cell r="CD76">
            <v>0.76783642904397298</v>
          </cell>
          <cell r="CE76">
            <v>0.76783957967171557</v>
          </cell>
          <cell r="CF76">
            <v>0.76784241524831887</v>
          </cell>
          <cell r="CG76">
            <v>0.76784496727668639</v>
          </cell>
          <cell r="CH76">
            <v>0.76784726410985094</v>
          </cell>
          <cell r="CI76">
            <v>0.76784933126588251</v>
          </cell>
          <cell r="CJ76">
            <v>0.76785119171131944</v>
          </cell>
          <cell r="CK76">
            <v>0.76785286611626968</v>
          </cell>
          <cell r="CL76">
            <v>0.76785437308401094</v>
          </cell>
          <cell r="CM76">
            <v>0.7678557293576399</v>
          </cell>
          <cell r="CN76">
            <v>0.76785695000606202</v>
          </cell>
          <cell r="CO76">
            <v>0.76785804859138829</v>
          </cell>
          <cell r="CP76">
            <v>0.76785903731959659</v>
          </cell>
          <cell r="CQ76">
            <v>0.76785992717612994</v>
          </cell>
          <cell r="CR76">
            <v>0.76786072804793803</v>
          </cell>
          <cell r="CS76">
            <v>0.76786144883331708</v>
          </cell>
          <cell r="CT76">
            <v>0.76786209754076717</v>
          </cell>
          <cell r="CU76">
            <v>0.76786268137796554</v>
          </cell>
          <cell r="CV76">
            <v>0.76786320683184361</v>
          </cell>
          <cell r="CW76">
            <v>0.76786367974065761</v>
          </cell>
          <cell r="CX76">
            <v>0.76786410535885219</v>
          </cell>
          <cell r="CY76">
            <v>0.76786448841543964</v>
          </cell>
          <cell r="CZ76">
            <v>0.76786483316654042</v>
          </cell>
          <cell r="DA76">
            <v>0.76786514344267043</v>
          </cell>
          <cell r="DB76">
            <v>0.76786542269130031</v>
          </cell>
          <cell r="DC76">
            <v>0.76786567401515871</v>
          </cell>
        </row>
        <row r="80">
          <cell r="L80">
            <v>0.18613759512260697</v>
          </cell>
          <cell r="M80">
            <v>0.18610226596749763</v>
          </cell>
          <cell r="N80">
            <v>0.18654176628441138</v>
          </cell>
          <cell r="O80">
            <v>0.18663682302000761</v>
          </cell>
          <cell r="P80">
            <v>0.1868247531189054</v>
          </cell>
          <cell r="Q80">
            <v>0.18699107596772757</v>
          </cell>
          <cell r="R80">
            <v>0.1875986740482278</v>
          </cell>
          <cell r="S80">
            <v>0.1887090177006758</v>
          </cell>
          <cell r="T80">
            <v>0.19077623798776563</v>
          </cell>
          <cell r="U80">
            <v>0.19178377581392775</v>
          </cell>
          <cell r="V80">
            <v>0.19246533051665729</v>
          </cell>
          <cell r="W80">
            <v>0.19385705901354433</v>
          </cell>
          <cell r="X80">
            <v>0.19458970415271873</v>
          </cell>
          <cell r="Y80">
            <v>0.19570009737798105</v>
          </cell>
          <cell r="Z80">
            <v>0.19668810014023344</v>
          </cell>
          <cell r="AA80">
            <v>0.19824541989970035</v>
          </cell>
          <cell r="AB80">
            <v>0.19614273806424976</v>
          </cell>
          <cell r="AC80">
            <v>0.19673732414243239</v>
          </cell>
          <cell r="AD80">
            <v>0.1973319102206148</v>
          </cell>
          <cell r="AE80">
            <v>0.19792649629879722</v>
          </cell>
          <cell r="AF80">
            <v>0.19852108237697985</v>
          </cell>
          <cell r="AG80">
            <v>0.19911566845516226</v>
          </cell>
          <cell r="AH80">
            <v>0.19971025453334468</v>
          </cell>
          <cell r="AI80">
            <v>0.20030484061152731</v>
          </cell>
          <cell r="AJ80">
            <v>0.20089942668970973</v>
          </cell>
          <cell r="AK80">
            <v>0.20149401276789214</v>
          </cell>
          <cell r="AL80">
            <v>0.20206054130390058</v>
          </cell>
          <cell r="AM80">
            <v>0.20260025664344641</v>
          </cell>
          <cell r="AN80">
            <v>0.20311435574622391</v>
          </cell>
          <cell r="AO80">
            <v>0.20360398919630598</v>
          </cell>
          <cell r="AP80">
            <v>0.20407026228246319</v>
          </cell>
          <cell r="AQ80">
            <v>0.20451423613481651</v>
          </cell>
          <cell r="AR80">
            <v>0.20493692890567491</v>
          </cell>
          <cell r="AS80">
            <v>0.20533931698373314</v>
          </cell>
          <cell r="AT80">
            <v>0.20572233623201835</v>
          </cell>
          <cell r="AU80">
            <v>0.20608688324108454</v>
          </cell>
          <cell r="AV80">
            <v>0.20643381658996579</v>
          </cell>
          <cell r="AW80">
            <v>0.20676395810832096</v>
          </cell>
          <cell r="AX80">
            <v>0.20707809413403938</v>
          </cell>
          <cell r="AY80">
            <v>0.20737697676133465</v>
          </cell>
          <cell r="AZ80">
            <v>0.20766132507503954</v>
          </cell>
          <cell r="BA80">
            <v>0.2079318263674324</v>
          </cell>
          <cell r="BB80">
            <v>0.20818913733448219</v>
          </cell>
          <cell r="BC80">
            <v>0.2084338852488973</v>
          </cell>
          <cell r="BD80">
            <v>0.20866666910781131</v>
          </cell>
          <cell r="BE80">
            <v>0.20888806075333699</v>
          </cell>
          <cell r="BF80">
            <v>0.20908752463766847</v>
          </cell>
          <cell r="BG80">
            <v>0.20926721355196626</v>
          </cell>
          <cell r="BH80">
            <v>0.20942907255632243</v>
          </cell>
          <cell r="BI80">
            <v>0.20957485833199485</v>
          </cell>
          <cell r="BJ80">
            <v>0.20970615686480787</v>
          </cell>
          <cell r="BK80">
            <v>0.20982439957695193</v>
          </cell>
          <cell r="BL80">
            <v>0.20993087802186655</v>
          </cell>
          <cell r="BM80">
            <v>0.21002675725292241</v>
          </cell>
          <cell r="BN80">
            <v>0.21011308797167461</v>
          </cell>
          <cell r="BO80">
            <v>0.21019081755588082</v>
          </cell>
          <cell r="BP80">
            <v>0.21026080006153658</v>
          </cell>
          <cell r="BQ80">
            <v>0.21032380528707659</v>
          </cell>
          <cell r="BR80">
            <v>0.21038052698178239</v>
          </cell>
          <cell r="BS80">
            <v>0.21043159027443487</v>
          </cell>
          <cell r="BT80">
            <v>0.21047755839243754</v>
          </cell>
          <cell r="BU80">
            <v>0.21051893873607144</v>
          </cell>
          <cell r="BV80">
            <v>0.21055618836726059</v>
          </cell>
          <cell r="BW80">
            <v>0.21058971896725093</v>
          </cell>
          <cell r="BX80">
            <v>0.21061990131294767</v>
          </cell>
          <cell r="BY80">
            <v>0.21064706931731605</v>
          </cell>
          <cell r="BZ80">
            <v>0.21067152367522501</v>
          </cell>
          <cell r="CA80">
            <v>0.21069353515239433</v>
          </cell>
          <cell r="CB80">
            <v>0.2107133475516785</v>
          </cell>
          <cell r="CC80">
            <v>0.21073118038777319</v>
          </cell>
          <cell r="CD80">
            <v>0.21074723129854464</v>
          </cell>
          <cell r="CE80">
            <v>0.21076167821854389</v>
          </cell>
          <cell r="CF80">
            <v>0.21077468133785809</v>
          </cell>
          <cell r="CG80">
            <v>0.21078638486725546</v>
          </cell>
          <cell r="CH80">
            <v>0.21079691862858099</v>
          </cell>
          <cell r="CI80">
            <v>0.21080639948754323</v>
          </cell>
          <cell r="CJ80">
            <v>0.21081493264438159</v>
          </cell>
          <cell r="CK80">
            <v>0.21082261279640563</v>
          </cell>
          <cell r="CL80">
            <v>0.21082952518504178</v>
          </cell>
          <cell r="CM80">
            <v>0.2108357465387915</v>
          </cell>
          <cell r="CN80">
            <v>0.2108413459223932</v>
          </cell>
          <cell r="CO80">
            <v>0.2108463855014725</v>
          </cell>
          <cell r="CP80">
            <v>0.21085092123105537</v>
          </cell>
          <cell r="CQ80">
            <v>0.21085500347549535</v>
          </cell>
          <cell r="CR80">
            <v>0.2108586775666233</v>
          </cell>
          <cell r="CS80">
            <v>0.21086198430625649</v>
          </cell>
          <cell r="CT80">
            <v>0.21086496041859779</v>
          </cell>
          <cell r="CU80">
            <v>0.21086763895750937</v>
          </cell>
          <cell r="CV80">
            <v>0.21087004967315182</v>
          </cell>
          <cell r="CW80">
            <v>0.21087221934203418</v>
          </cell>
          <cell r="CX80">
            <v>0.2108741720641199</v>
          </cell>
          <cell r="CY80">
            <v>0.2108759295302714</v>
          </cell>
          <cell r="CZ80">
            <v>0.21087751126299009</v>
          </cell>
          <cell r="DA80">
            <v>0.21087893483311471</v>
          </cell>
          <cell r="DB80">
            <v>0.21088021605487595</v>
          </cell>
          <cell r="DC80">
            <v>0.21088136916146685</v>
          </cell>
        </row>
        <row r="84">
          <cell r="L84">
            <v>0.10952967568086387</v>
          </cell>
          <cell r="M84">
            <v>0.11057740330360602</v>
          </cell>
          <cell r="N84">
            <v>0.1115565360525705</v>
          </cell>
          <cell r="O84">
            <v>0.11248260985319489</v>
          </cell>
          <cell r="P84">
            <v>0.11341926842559234</v>
          </cell>
          <cell r="Q84">
            <v>0.11416177906376883</v>
          </cell>
          <cell r="R84">
            <v>0.11498212833672687</v>
          </cell>
          <cell r="S84">
            <v>0.11583800004040148</v>
          </cell>
          <cell r="T84">
            <v>0.11672117195013633</v>
          </cell>
          <cell r="U84">
            <v>0.11760985502749291</v>
          </cell>
          <cell r="V84">
            <v>0.11831056268128448</v>
          </cell>
          <cell r="W84">
            <v>0.11901233776774131</v>
          </cell>
          <cell r="X84">
            <v>0.11985860890201609</v>
          </cell>
          <cell r="Y84">
            <v>0.12065724828694559</v>
          </cell>
          <cell r="Z84">
            <v>0.12119316138508583</v>
          </cell>
          <cell r="AA84" t="e">
            <v>#REF!</v>
          </cell>
          <cell r="AB84">
            <v>0.12347257170716848</v>
          </cell>
          <cell r="AC84">
            <v>0.12433933420990763</v>
          </cell>
          <cell r="AD84">
            <v>0.12520698002508035</v>
          </cell>
          <cell r="AE84">
            <v>0.12607551127437122</v>
          </cell>
          <cell r="AF84">
            <v>0.12694493007978566</v>
          </cell>
          <cell r="AG84">
            <v>0.12781523856362534</v>
          </cell>
          <cell r="AH84">
            <v>0.12868643884846273</v>
          </cell>
          <cell r="AI84">
            <v>0.12955853305711623</v>
          </cell>
          <cell r="AJ84">
            <v>0.13043152331262492</v>
          </cell>
          <cell r="AK84">
            <v>0.13130541173822216</v>
          </cell>
          <cell r="AL84">
            <v>0.13214419081324297</v>
          </cell>
          <cell r="AM84">
            <v>0.13294908952013382</v>
          </cell>
          <cell r="AN84">
            <v>0.13372131968834364</v>
          </cell>
          <cell r="AO84">
            <v>0.13446207334310878</v>
          </cell>
          <cell r="AP84">
            <v>0.13517252043078251</v>
          </cell>
          <cell r="AQ84">
            <v>0.13585380688991758</v>
          </cell>
          <cell r="AR84">
            <v>0.13650705303865046</v>
          </cell>
          <cell r="AS84">
            <v>0.13713335225037374</v>
          </cell>
          <cell r="AT84">
            <v>0.13773376989118619</v>
          </cell>
          <cell r="AU84">
            <v>0.13830934249414306</v>
          </cell>
          <cell r="AV84">
            <v>0.13886107714687695</v>
          </cell>
          <cell r="AW84">
            <v>0.13938995107069824</v>
          </cell>
          <cell r="AX84">
            <v>0.13989691137079485</v>
          </cell>
          <cell r="AY84">
            <v>0.14038287493862739</v>
          </cell>
          <cell r="AZ84">
            <v>0.14084872848904154</v>
          </cell>
          <cell r="BA84">
            <v>0.14129532871599279</v>
          </cell>
          <cell r="BB84">
            <v>0.14172350255208477</v>
          </cell>
          <cell r="BC84">
            <v>0.14213404751837178</v>
          </cell>
          <cell r="BD84">
            <v>0.14252773215204836</v>
          </cell>
          <cell r="BE84">
            <v>0.14290529650076078</v>
          </cell>
          <cell r="BF84">
            <v>0.14322797198026829</v>
          </cell>
          <cell r="BG84">
            <v>0.14352147562296685</v>
          </cell>
          <cell r="BH84">
            <v>0.14378859740373939</v>
          </cell>
          <cell r="BI84">
            <v>0.14403187131776038</v>
          </cell>
          <cell r="BJ84">
            <v>0.14425359678112873</v>
          </cell>
          <cell r="BK84">
            <v>0.14445585865444799</v>
          </cell>
          <cell r="BL84">
            <v>0.14464054588997854</v>
          </cell>
          <cell r="BM84">
            <v>0.14480936882701181</v>
          </cell>
          <cell r="BN84">
            <v>0.14496387517766787</v>
          </cell>
          <cell r="BO84">
            <v>0.14510546475767749</v>
          </cell>
          <cell r="BP84">
            <v>0.14523540302495941</v>
          </cell>
          <cell r="BQ84">
            <v>0.14535483349383238</v>
          </cell>
          <cell r="BR84">
            <v>0.14546478909522356</v>
          </cell>
          <cell r="BS84">
            <v>0.14556620255385538</v>
          </cell>
          <cell r="BT84">
            <v>0.14565991585257435</v>
          </cell>
          <cell r="BU84">
            <v>0.14574668885212391</v>
          </cell>
          <cell r="BV84">
            <v>0.14582720713204894</v>
          </cell>
          <cell r="BW84">
            <v>0.14590208911530322</v>
          </cell>
          <cell r="BX84">
            <v>0.14597189253569776</v>
          </cell>
          <cell r="BY84">
            <v>0.1460371203037171</v>
          </cell>
          <cell r="BZ84">
            <v>0.14609822582256043</v>
          </cell>
          <cell r="CA84">
            <v>0.14615561780261632</v>
          </cell>
          <cell r="CB84">
            <v>0.14620966461900664</v>
          </cell>
          <cell r="CC84">
            <v>0.14626069825339838</v>
          </cell>
          <cell r="CD84">
            <v>0.14630901785798942</v>
          </cell>
          <cell r="CE84">
            <v>0.1463548929764639</v>
          </cell>
          <cell r="CF84">
            <v>0.14639856645378466</v>
          </cell>
          <cell r="CG84">
            <v>0.14644025706395386</v>
          </cell>
          <cell r="CH84">
            <v>0.14648016188232482</v>
          </cell>
          <cell r="CI84">
            <v>0.14651845842668959</v>
          </cell>
          <cell r="CJ84">
            <v>0.14655530658918595</v>
          </cell>
          <cell r="CK84">
            <v>0.14659085037906078</v>
          </cell>
          <cell r="CL84">
            <v>0.14662521949448687</v>
          </cell>
          <cell r="CM84">
            <v>0.14665853073993698</v>
          </cell>
          <cell r="CN84">
            <v>0.14669088930408142</v>
          </cell>
          <cell r="CO84">
            <v>0.1467223899117599</v>
          </cell>
          <cell r="CP84">
            <v>0.14675311786230047</v>
          </cell>
          <cell r="CQ84">
            <v>0.14678314996528372</v>
          </cell>
          <cell r="CR84">
            <v>0.1468125553837922</v>
          </cell>
          <cell r="CS84">
            <v>0.14684139639421634</v>
          </cell>
          <cell r="CT84">
            <v>0.14686972907081572</v>
          </cell>
          <cell r="CU84">
            <v>0.14689760390243775</v>
          </cell>
          <cell r="CV84">
            <v>0.14692506634807861</v>
          </cell>
          <cell r="CW84">
            <v>0.14695215733731926</v>
          </cell>
          <cell r="CX84">
            <v>0.1469789137210806</v>
          </cell>
          <cell r="CY84">
            <v>0.14700536867760938</v>
          </cell>
          <cell r="CZ84">
            <v>0.14703155207812368</v>
          </cell>
          <cell r="DA84">
            <v>0.1470574908161135</v>
          </cell>
          <cell r="DB84">
            <v>0.14708320910389774</v>
          </cell>
          <cell r="DC84">
            <v>0.14710872873968434</v>
          </cell>
        </row>
        <row r="85">
          <cell r="L85">
            <v>0.10938781740557067</v>
          </cell>
          <cell r="M85">
            <v>0.11099191200703065</v>
          </cell>
          <cell r="N85">
            <v>0.11246714400721287</v>
          </cell>
          <cell r="O85">
            <v>0.11354204295708428</v>
          </cell>
          <cell r="P85">
            <v>0.1149881352317686</v>
          </cell>
          <cell r="Q85">
            <v>0.11594135371043396</v>
          </cell>
          <cell r="R85">
            <v>0.11706943716372112</v>
          </cell>
          <cell r="S85">
            <v>0.11821812425419928</v>
          </cell>
          <cell r="T85">
            <v>0.11892235653783441</v>
          </cell>
          <cell r="U85">
            <v>0.119780578406288</v>
          </cell>
          <cell r="V85">
            <v>0.12062641925483115</v>
          </cell>
          <cell r="W85">
            <v>0.12177944882188727</v>
          </cell>
          <cell r="X85">
            <v>0.12253625150791501</v>
          </cell>
          <cell r="Y85">
            <v>0.12292153413123444</v>
          </cell>
          <cell r="Z85">
            <v>0.12321537097487302</v>
          </cell>
          <cell r="AA85">
            <v>0.12348774035640019</v>
          </cell>
          <cell r="AB85">
            <v>0.12673449573842532</v>
          </cell>
          <cell r="AC85">
            <v>0.12780724152315681</v>
          </cell>
          <cell r="AD85">
            <v>0.1288799873078883</v>
          </cell>
          <cell r="AE85">
            <v>0.12995273309261979</v>
          </cell>
          <cell r="AF85">
            <v>0.13102547887735083</v>
          </cell>
          <cell r="AG85">
            <v>0.13209822466208232</v>
          </cell>
          <cell r="AH85">
            <v>0.13317097044681381</v>
          </cell>
          <cell r="AI85">
            <v>0.13424371623154485</v>
          </cell>
          <cell r="AJ85">
            <v>0.13531646201627634</v>
          </cell>
          <cell r="AK85">
            <v>0.13638920780100783</v>
          </cell>
          <cell r="AL85">
            <v>0.13741639546385931</v>
          </cell>
          <cell r="AM85">
            <v>0.13839957299638767</v>
          </cell>
          <cell r="AN85">
            <v>0.13934027430579937</v>
          </cell>
          <cell r="AO85">
            <v>0.14024001479540218</v>
          </cell>
          <cell r="AP85">
            <v>0.14110028752841083</v>
          </cell>
          <cell r="AQ85">
            <v>0.14192255992797945</v>
          </cell>
          <cell r="AR85">
            <v>0.14270827096834379</v>
          </cell>
          <cell r="AS85">
            <v>0.14345882881413402</v>
          </cell>
          <cell r="AT85">
            <v>0.14417560886720676</v>
          </cell>
          <cell r="AU85">
            <v>0.1448599521826959</v>
          </cell>
          <cell r="AV85">
            <v>0.14551316421835395</v>
          </cell>
          <cell r="AW85">
            <v>0.14613651388361909</v>
          </cell>
          <cell r="AX85">
            <v>0.14673123285716771</v>
          </cell>
          <cell r="AY85">
            <v>0.14729851514398035</v>
          </cell>
          <cell r="AZ85">
            <v>0.14783951684514168</v>
          </cell>
          <cell r="BA85">
            <v>0.148355356115702</v>
          </cell>
          <cell r="BB85">
            <v>0.14884711328793673</v>
          </cell>
          <cell r="BC85">
            <v>0.14931583113925084</v>
          </cell>
          <cell r="BD85">
            <v>0.14976251528577653</v>
          </cell>
          <cell r="BE85">
            <v>0.1501881346844095</v>
          </cell>
          <cell r="BF85">
            <v>0.15057228077797494</v>
          </cell>
          <cell r="BG85">
            <v>0.1509188965623941</v>
          </cell>
          <cell r="BH85">
            <v>0.15123156888362635</v>
          </cell>
          <cell r="BI85">
            <v>0.15151355698509777</v>
          </cell>
          <cell r="BJ85">
            <v>0.15176781949481793</v>
          </cell>
          <cell r="BK85">
            <v>0.15199703977518517</v>
          </cell>
          <cell r="BL85">
            <v>0.15220364960702834</v>
          </cell>
          <cell r="BM85">
            <v>0.15238985121626994</v>
          </cell>
          <cell r="BN85">
            <v>0.1525576376789575</v>
          </cell>
          <cell r="BO85">
            <v>0.1527088117601712</v>
          </cell>
          <cell r="BP85">
            <v>0.15284500325602862</v>
          </cell>
          <cell r="BQ85">
            <v>0.15296768491695606</v>
          </cell>
          <cell r="BR85">
            <v>0.15307818703562959</v>
          </cell>
          <cell r="BS85">
            <v>0.15317771078536396</v>
          </cell>
          <cell r="BT85">
            <v>0.15326734039493456</v>
          </cell>
          <cell r="BU85">
            <v>0.15334805424441161</v>
          </cell>
          <cell r="BV85">
            <v>0.15342073496401171</v>
          </cell>
          <cell r="BW85">
            <v>0.15348617861457731</v>
          </cell>
          <cell r="BX85">
            <v>0.15354510302435823</v>
          </cell>
          <cell r="BY85">
            <v>0.15359815535250212</v>
          </cell>
          <cell r="BZ85">
            <v>0.15364591894522897</v>
          </cell>
          <cell r="CA85">
            <v>0.15368891954619204</v>
          </cell>
          <cell r="CB85">
            <v>0.15372763091810804</v>
          </cell>
          <cell r="CC85">
            <v>0.15376247992843767</v>
          </cell>
          <cell r="CD85">
            <v>0.15379385114776498</v>
          </cell>
          <cell r="CE85">
            <v>0.15382209100558994</v>
          </cell>
          <cell r="CF85">
            <v>0.15384751154453299</v>
          </cell>
          <cell r="CG85">
            <v>0.15387039381046533</v>
          </cell>
          <cell r="CH85">
            <v>0.15389099091282626</v>
          </cell>
          <cell r="CI85">
            <v>0.15390953078636782</v>
          </cell>
          <cell r="CJ85">
            <v>0.15392621868277181</v>
          </cell>
          <cell r="CK85">
            <v>0.153941239418007</v>
          </cell>
          <cell r="CL85">
            <v>0.1539547593989237</v>
          </cell>
          <cell r="CM85">
            <v>0.15396692845040905</v>
          </cell>
          <cell r="CN85">
            <v>0.15397788146243674</v>
          </cell>
          <cell r="CO85">
            <v>0.15398773987452669</v>
          </cell>
          <cell r="CP85">
            <v>0.15399661301347273</v>
          </cell>
          <cell r="CQ85">
            <v>0.15400459929868635</v>
          </cell>
          <cell r="CR85">
            <v>0.15401178732813145</v>
          </cell>
          <cell r="CS85">
            <v>0.15401825685657752</v>
          </cell>
          <cell r="CT85">
            <v>0.15402407967676623</v>
          </cell>
          <cell r="CU85">
            <v>0.15402932041306006</v>
          </cell>
          <cell r="CV85">
            <v>0.15403403723621101</v>
          </cell>
          <cell r="CW85">
            <v>0.15403828250704535</v>
          </cell>
          <cell r="CX85">
            <v>0.15404210335609825</v>
          </cell>
          <cell r="CY85">
            <v>0.15404554220554284</v>
          </cell>
          <cell r="CZ85">
            <v>0.1540486372391352</v>
          </cell>
          <cell r="DA85">
            <v>0.15405142282533432</v>
          </cell>
          <cell r="DB85">
            <v>0.15405392989824687</v>
          </cell>
          <cell r="DC85">
            <v>0.15405618630058884</v>
          </cell>
        </row>
        <row r="86">
          <cell r="L86">
            <v>0.11940582904541724</v>
          </cell>
          <cell r="M86">
            <v>0.11998988345385944</v>
          </cell>
          <cell r="N86">
            <v>0.12102488448199161</v>
          </cell>
          <cell r="O86">
            <v>0.12253900671745661</v>
          </cell>
          <cell r="P86">
            <v>0.12346011852881214</v>
          </cell>
          <cell r="Q86">
            <v>0.12457493611069638</v>
          </cell>
          <cell r="R86">
            <v>0.12598084597388279</v>
          </cell>
          <cell r="S86">
            <v>0.12769315601686668</v>
          </cell>
          <cell r="T86">
            <v>0.12985546680059379</v>
          </cell>
          <cell r="U86">
            <v>0.13216236838469322</v>
          </cell>
          <cell r="V86">
            <v>0.1350237741022724</v>
          </cell>
          <cell r="W86">
            <v>0.13692410890876769</v>
          </cell>
          <cell r="X86">
            <v>0.13862879993145585</v>
          </cell>
          <cell r="Y86">
            <v>0.14068376365183269</v>
          </cell>
          <cell r="Z86">
            <v>0.14255850458248823</v>
          </cell>
          <cell r="AA86">
            <v>0.14408367480671713</v>
          </cell>
          <cell r="AB86">
            <v>0.14328145081031662</v>
          </cell>
          <cell r="AC86">
            <v>0.14474777682498896</v>
          </cell>
          <cell r="AD86">
            <v>0.14621410283966174</v>
          </cell>
          <cell r="AE86">
            <v>0.14768042885433408</v>
          </cell>
          <cell r="AF86">
            <v>0.14914675486900686</v>
          </cell>
          <cell r="AG86">
            <v>0.1506130808836792</v>
          </cell>
          <cell r="AH86">
            <v>0.15207940689835198</v>
          </cell>
          <cell r="AI86">
            <v>0.15354573291302476</v>
          </cell>
          <cell r="AJ86">
            <v>0.15501205892769709</v>
          </cell>
          <cell r="AK86">
            <v>0.15647838494236987</v>
          </cell>
          <cell r="AL86">
            <v>0.15788457173683018</v>
          </cell>
          <cell r="AM86">
            <v>0.15923245400128327</v>
          </cell>
          <cell r="AN86">
            <v>0.16052387385565545</v>
          </cell>
          <cell r="AO86">
            <v>0.16176067280561351</v>
          </cell>
          <cell r="AP86">
            <v>0.16294468459271921</v>
          </cell>
          <cell r="AQ86">
            <v>0.16407772887761812</v>
          </cell>
          <cell r="AR86">
            <v>0.16516160569616067</v>
          </cell>
          <cell r="AS86">
            <v>0.16619809062988264</v>
          </cell>
          <cell r="AT86">
            <v>0.16718893063421586</v>
          </cell>
          <cell r="AU86">
            <v>0.16813584047006253</v>
          </cell>
          <cell r="AV86">
            <v>0.16904049968685833</v>
          </cell>
          <cell r="AW86">
            <v>0.16990455010790273</v>
          </cell>
          <cell r="AX86">
            <v>0.17072959377148361</v>
          </cell>
          <cell r="AY86">
            <v>0.17151719128411982</v>
          </cell>
          <cell r="AZ86">
            <v>0.17226886054504484</v>
          </cell>
          <cell r="BA86">
            <v>0.17298607580382436</v>
          </cell>
          <cell r="BB86">
            <v>0.17367026701571162</v>
          </cell>
          <cell r="BC86">
            <v>0.17432281946197534</v>
          </cell>
          <cell r="BD86">
            <v>0.17494507360497008</v>
          </cell>
          <cell r="BE86">
            <v>0.17553832515014375</v>
          </cell>
          <cell r="BF86">
            <v>0.17607406212425772</v>
          </cell>
          <cell r="BG86">
            <v>0.17655769694681597</v>
          </cell>
          <cell r="BH86">
            <v>0.17699416387705874</v>
          </cell>
          <cell r="BI86">
            <v>0.17738795520217679</v>
          </cell>
          <cell r="BJ86">
            <v>0.17774315592048301</v>
          </cell>
          <cell r="BK86">
            <v>0.17806347669382136</v>
          </cell>
          <cell r="BL86">
            <v>0.17835228493083194</v>
          </cell>
          <cell r="BM86">
            <v>0.17861263393075419</v>
          </cell>
          <cell r="BN86">
            <v>0.17884729006970887</v>
          </cell>
          <cell r="BO86">
            <v>0.17905875805080299</v>
          </cell>
          <cell r="BP86">
            <v>0.17924930426843208</v>
          </cell>
          <cell r="BQ86">
            <v>0.17942097835788476</v>
          </cell>
          <cell r="BR86">
            <v>0.17957563301550036</v>
          </cell>
          <cell r="BS86">
            <v>0.17971494218360806</v>
          </cell>
          <cell r="BT86">
            <v>0.17984041769943693</v>
          </cell>
          <cell r="BU86">
            <v>0.17995342450907212</v>
          </cell>
          <cell r="BV86">
            <v>0.18005519454709892</v>
          </cell>
          <cell r="BW86">
            <v>0.18014683938042939</v>
          </cell>
          <cell r="BX86">
            <v>0.18022936171143131</v>
          </cell>
          <cell r="BY86">
            <v>0.18030366583125437</v>
          </cell>
          <cell r="BZ86">
            <v>0.18037056710947522</v>
          </cell>
          <cell r="CA86">
            <v>0.18043080060108874</v>
          </cell>
          <cell r="CB86">
            <v>0.18048502884663953</v>
          </cell>
          <cell r="CC86">
            <v>0.18053384893604188</v>
          </cell>
          <cell r="CD86">
            <v>0.18057779890148432</v>
          </cell>
          <cell r="CE86">
            <v>0.18061736349982055</v>
          </cell>
          <cell r="CF86">
            <v>0.18065297944006684</v>
          </cell>
          <cell r="CG86">
            <v>0.18068504010708544</v>
          </cell>
          <cell r="CH86">
            <v>0.18071389982825731</v>
          </cell>
          <cell r="CI86">
            <v>0.18073987772594075</v>
          </cell>
          <cell r="CJ86">
            <v>0.18076326119478189</v>
          </cell>
          <cell r="CK86">
            <v>0.18078430903948034</v>
          </cell>
          <cell r="CL86">
            <v>0.18080325430541483</v>
          </cell>
          <cell r="CM86">
            <v>0.18082030683158565</v>
          </cell>
          <cell r="CN86">
            <v>0.18083565555262321</v>
          </cell>
          <cell r="CO86">
            <v>0.18084947057412945</v>
          </cell>
          <cell r="CP86">
            <v>0.1808619050433494</v>
          </cell>
          <cell r="CQ86">
            <v>0.18087309683509623</v>
          </cell>
          <cell r="CR86">
            <v>0.18088317007096483</v>
          </cell>
          <cell r="CS86">
            <v>0.18089223648814792</v>
          </cell>
          <cell r="CT86">
            <v>0.18090039667260557</v>
          </cell>
          <cell r="CU86">
            <v>0.18090774116991831</v>
          </cell>
          <cell r="CV86">
            <v>0.18091435148586557</v>
          </cell>
          <cell r="CW86">
            <v>0.18092030098760323</v>
          </cell>
          <cell r="CX86">
            <v>0.18092565571525551</v>
          </cell>
          <cell r="CY86">
            <v>0.18093047511277882</v>
          </cell>
          <cell r="CZ86">
            <v>0.1809348126860886</v>
          </cell>
          <cell r="DA86">
            <v>0.18093871659565633</v>
          </cell>
          <cell r="DB86">
            <v>0.18094223019007613</v>
          </cell>
          <cell r="DC86">
            <v>0.18094539248646041</v>
          </cell>
        </row>
        <row r="87">
          <cell r="L87">
            <v>5.9175501496483325E-2</v>
          </cell>
          <cell r="M87">
            <v>6.0327362229679785E-2</v>
          </cell>
          <cell r="N87">
            <v>6.130411519321189E-2</v>
          </cell>
          <cell r="O87">
            <v>6.2549470562826157E-2</v>
          </cell>
          <cell r="P87">
            <v>6.3366295476904172E-2</v>
          </cell>
          <cell r="Q87">
            <v>6.3870709839529444E-2</v>
          </cell>
          <cell r="R87">
            <v>6.4780923187883158E-2</v>
          </cell>
          <cell r="S87">
            <v>6.6163225102270809E-2</v>
          </cell>
          <cell r="T87">
            <v>6.8047911663143751E-2</v>
          </cell>
          <cell r="U87">
            <v>7.0190993861982423E-2</v>
          </cell>
          <cell r="V87">
            <v>7.1737620176825959E-2</v>
          </cell>
          <cell r="W87">
            <v>7.2751965719602532E-2</v>
          </cell>
          <cell r="X87">
            <v>7.404509229053971E-2</v>
          </cell>
          <cell r="Y87">
            <v>7.5048002718448192E-2</v>
          </cell>
          <cell r="Z87">
            <v>7.550341375064866E-2</v>
          </cell>
          <cell r="AA87">
            <v>7.5979677168416956E-2</v>
          </cell>
          <cell r="AB87">
            <v>7.7779668394687196E-2</v>
          </cell>
          <cell r="AC87">
            <v>7.8942234019137469E-2</v>
          </cell>
          <cell r="AD87">
            <v>8.0104799643587743E-2</v>
          </cell>
          <cell r="AE87">
            <v>8.1267365268038017E-2</v>
          </cell>
          <cell r="AF87">
            <v>8.242993089248829E-2</v>
          </cell>
          <cell r="AG87">
            <v>8.3592496516938564E-2</v>
          </cell>
          <cell r="AH87">
            <v>8.4755062141388837E-2</v>
          </cell>
          <cell r="AI87">
            <v>8.5917627765839111E-2</v>
          </cell>
          <cell r="AJ87">
            <v>8.7080193390289384E-2</v>
          </cell>
          <cell r="AK87">
            <v>8.8242759014739658E-2</v>
          </cell>
          <cell r="AL87">
            <v>8.9361941167775558E-2</v>
          </cell>
          <cell r="AM87">
            <v>9.0438649061892598E-2</v>
          </cell>
          <cell r="AN87">
            <v>9.1473845990254182E-2</v>
          </cell>
          <cell r="AO87">
            <v>9.2468539886148643E-2</v>
          </cell>
          <cell r="AP87">
            <v>9.3423774648957056E-2</v>
          </cell>
          <cell r="AQ87">
            <v>9.4340622210960026E-2</v>
          </cell>
          <cell r="AR87">
            <v>9.5220175315157807E-2</v>
          </cell>
          <cell r="AS87">
            <v>9.6063540971192532E-2</v>
          </cell>
          <cell r="AT87">
            <v>9.6871834554299666E-2</v>
          </cell>
          <cell r="AU87">
            <v>9.764617451084634E-2</v>
          </cell>
          <cell r="AV87">
            <v>9.8387677633315143E-2</v>
          </cell>
          <cell r="AW87">
            <v>9.9097454867455345E-2</v>
          </cell>
          <cell r="AX87">
            <v>9.9776607614650806E-2</v>
          </cell>
          <cell r="AY87">
            <v>0.10042622449325853</v>
          </cell>
          <cell r="AZ87">
            <v>0.10104737852367762</v>
          </cell>
          <cell r="BA87">
            <v>0.10164112470314896</v>
          </cell>
          <cell r="BB87">
            <v>0.10220849793770294</v>
          </cell>
          <cell r="BC87">
            <v>0.10275051130021763</v>
          </cell>
          <cell r="BD87">
            <v>0.10326815458517898</v>
          </cell>
          <cell r="BE87">
            <v>0.1037623931324152</v>
          </cell>
          <cell r="BF87">
            <v>0.10420933669581059</v>
          </cell>
          <cell r="BG87">
            <v>0.10461331854114267</v>
          </cell>
          <cell r="BH87">
            <v>0.10497831168407508</v>
          </cell>
          <cell r="BI87">
            <v>0.10530795161912423</v>
          </cell>
          <cell r="BJ87">
            <v>0.10560555914583623</v>
          </cell>
          <cell r="BK87">
            <v>0.1058741628733144</v>
          </cell>
          <cell r="BL87">
            <v>0.1061165210930831</v>
          </cell>
          <cell r="BM87">
            <v>0.10633514279830354</v>
          </cell>
          <cell r="BN87">
            <v>0.10653230769782686</v>
          </cell>
          <cell r="BO87">
            <v>0.10671008512936485</v>
          </cell>
          <cell r="BP87">
            <v>0.10687035181969674</v>
          </cell>
          <cell r="BQ87">
            <v>0.10701480847347962</v>
          </cell>
          <cell r="BR87">
            <v>0.10714499519773629</v>
          </cell>
          <cell r="BS87">
            <v>0.10726230578801664</v>
          </cell>
          <cell r="BT87">
            <v>0.10736800091586877</v>
          </cell>
          <cell r="BU87">
            <v>0.10746322026669843</v>
          </cell>
          <cell r="BV87">
            <v>0.10754899368322957</v>
          </cell>
          <cell r="BW87">
            <v>0.10762625137333807</v>
          </cell>
          <cell r="BX87">
            <v>0.10769583324260752</v>
          </cell>
          <cell r="BY87">
            <v>0.10775849741203214</v>
          </cell>
          <cell r="BZ87">
            <v>0.10781492798025294</v>
          </cell>
          <cell r="CA87">
            <v>0.10786574208786628</v>
          </cell>
          <cell r="CB87">
            <v>0.10791149633893368</v>
          </cell>
          <cell r="CC87">
            <v>0.10795269263203733</v>
          </cell>
          <cell r="CD87">
            <v>0.10798978345021787</v>
          </cell>
          <cell r="CE87">
            <v>0.10802317665601092</v>
          </cell>
          <cell r="CF87">
            <v>0.10805323983465541</v>
          </cell>
          <cell r="CG87">
            <v>0.1080803042254421</v>
          </cell>
          <cell r="CH87">
            <v>0.10810466827815296</v>
          </cell>
          <cell r="CI87">
            <v>0.10812660086864284</v>
          </cell>
          <cell r="CJ87">
            <v>0.1081463442048569</v>
          </cell>
          <cell r="CK87">
            <v>0.10816411645197394</v>
          </cell>
          <cell r="CL87">
            <v>0.10818011410292387</v>
          </cell>
          <cell r="CM87">
            <v>0.10819451411824985</v>
          </cell>
          <cell r="CN87">
            <v>0.10820747585716986</v>
          </cell>
          <cell r="CO87">
            <v>0.10821914281973648</v>
          </cell>
          <cell r="CP87">
            <v>0.1082296442181883</v>
          </cell>
          <cell r="CQ87">
            <v>0.10823909639392873</v>
          </cell>
          <cell r="CR87">
            <v>0.10824760409504557</v>
          </cell>
          <cell r="CS87">
            <v>0.10825526162789315</v>
          </cell>
          <cell r="CT87">
            <v>0.10826215389498664</v>
          </cell>
          <cell r="CU87">
            <v>0.10826835733029858</v>
          </cell>
          <cell r="CV87">
            <v>0.1082739407419912</v>
          </cell>
          <cell r="CW87">
            <v>0.10827896607165804</v>
          </cell>
          <cell r="CX87">
            <v>0.10828348907827524</v>
          </cell>
          <cell r="CY87">
            <v>0.10828755995427142</v>
          </cell>
          <cell r="CZ87">
            <v>0.10829122388040668</v>
          </cell>
          <cell r="DA87">
            <v>0.10829452152550099</v>
          </cell>
          <cell r="DB87">
            <v>0.10829748949646269</v>
          </cell>
          <cell r="DC87">
            <v>0.10830016074353567</v>
          </cell>
        </row>
        <row r="88">
          <cell r="L88">
            <v>6.2904603031593537E-2</v>
          </cell>
          <cell r="M88">
            <v>6.2952983997303563E-2</v>
          </cell>
          <cell r="N88">
            <v>6.3127049085764261E-2</v>
          </cell>
          <cell r="O88">
            <v>6.3487258802528534E-2</v>
          </cell>
          <cell r="P88">
            <v>6.3813956920352466E-2</v>
          </cell>
          <cell r="Q88">
            <v>6.4217352914311243E-2</v>
          </cell>
          <cell r="R88">
            <v>6.5180127016242345E-2</v>
          </cell>
          <cell r="S88">
            <v>6.593869541457599E-2</v>
          </cell>
          <cell r="T88">
            <v>6.6790443535962349E-2</v>
          </cell>
          <cell r="U88">
            <v>6.828276393806211E-2</v>
          </cell>
          <cell r="V88">
            <v>6.9179028875377024E-2</v>
          </cell>
          <cell r="W88">
            <v>7.0153182521900878E-2</v>
          </cell>
          <cell r="X88">
            <v>7.1121176523742835E-2</v>
          </cell>
          <cell r="Y88">
            <v>7.2525632198879822E-2</v>
          </cell>
          <cell r="Z88">
            <v>7.3903814396359221E-2</v>
          </cell>
          <cell r="AA88">
            <v>7.5102607150270756E-2</v>
          </cell>
          <cell r="AB88">
            <v>7.2864381345699503E-2</v>
          </cell>
          <cell r="AC88">
            <v>7.3447311728173315E-2</v>
          </cell>
          <cell r="AD88">
            <v>7.4030242110647348E-2</v>
          </cell>
          <cell r="AE88">
            <v>7.461317249312116E-2</v>
          </cell>
          <cell r="AF88">
            <v>7.5196102875594972E-2</v>
          </cell>
          <cell r="AG88">
            <v>7.5779033258068784E-2</v>
          </cell>
          <cell r="AH88">
            <v>7.6361963640542596E-2</v>
          </cell>
          <cell r="AI88">
            <v>7.6944894023016408E-2</v>
          </cell>
          <cell r="AJ88">
            <v>7.7527824405490442E-2</v>
          </cell>
          <cell r="AK88">
            <v>7.8110754787964254E-2</v>
          </cell>
          <cell r="AL88">
            <v>7.8668702542688151E-2</v>
          </cell>
          <cell r="AM88">
            <v>7.9202539077316336E-2</v>
          </cell>
          <cell r="AN88">
            <v>7.9713125209371224E-2</v>
          </cell>
          <cell r="AO88">
            <v>8.0201308996297321E-2</v>
          </cell>
          <cell r="AP88">
            <v>8.0667923869411823E-2</v>
          </cell>
          <cell r="AQ88">
            <v>8.1113787046150618E-2</v>
          </cell>
          <cell r="AR88">
            <v>8.1539698196248442E-2</v>
          </cell>
          <cell r="AS88">
            <v>8.1946438338793545E-2</v>
          </cell>
          <cell r="AT88">
            <v>8.2334768948433848E-2</v>
          </cell>
          <cell r="AU88">
            <v>8.2705431250360201E-2</v>
          </cell>
          <cell r="AV88">
            <v>8.3059145685034294E-2</v>
          </cell>
          <cell r="AW88">
            <v>8.3396611524949704E-2</v>
          </cell>
          <cell r="AX88">
            <v>8.3718506627001865E-2</v>
          </cell>
          <cell r="AY88">
            <v>8.4025487305287305E-2</v>
          </cell>
          <cell r="AZ88">
            <v>8.4318188310348291E-2</v>
          </cell>
          <cell r="BA88">
            <v>8.4597222902019348E-2</v>
          </cell>
          <cell r="BB88">
            <v>8.4863183004114787E-2</v>
          </cell>
          <cell r="BC88">
            <v>8.511663943021941E-2</v>
          </cell>
          <cell r="BD88">
            <v>8.5358142170806284E-2</v>
          </cell>
          <cell r="BE88">
            <v>8.5588220732806211E-2</v>
          </cell>
          <cell r="BF88">
            <v>8.5795849587237447E-2</v>
          </cell>
          <cell r="BG88">
            <v>8.5983168875230692E-2</v>
          </cell>
          <cell r="BH88">
            <v>8.6152124313582767E-2</v>
          </cell>
          <cell r="BI88">
            <v>8.6304483003160001E-2</v>
          </cell>
          <cell r="BJ88">
            <v>8.6441848323351375E-2</v>
          </cell>
          <cell r="BK88">
            <v>8.6565673883550756E-2</v>
          </cell>
          <cell r="BL88">
            <v>8.6677276526755623E-2</v>
          </cell>
          <cell r="BM88">
            <v>8.6777848398480184E-2</v>
          </cell>
          <cell r="BN88">
            <v>8.686846810745863E-2</v>
          </cell>
          <cell r="BO88">
            <v>8.6950111014031259E-2</v>
          </cell>
          <cell r="BP88">
            <v>8.7023658688465844E-2</v>
          </cell>
          <cell r="BQ88">
            <v>8.7089907585430032E-2</v>
          </cell>
          <cell r="BR88">
            <v>8.7149576982937349E-2</v>
          </cell>
          <cell r="BS88">
            <v>8.7203316234777062E-2</v>
          </cell>
          <cell r="BT88">
            <v>8.7251711385059716E-2</v>
          </cell>
          <cell r="BU88">
            <v>8.7295291192347968E-2</v>
          </cell>
          <cell r="BV88">
            <v>8.733453260912076E-2</v>
          </cell>
          <cell r="BW88">
            <v>8.7369865760214771E-2</v>
          </cell>
          <cell r="BX88">
            <v>8.7401678461538859E-2</v>
          </cell>
          <cell r="BY88">
            <v>8.7430320317871527E-2</v>
          </cell>
          <cell r="BZ88">
            <v>8.7456106436009859E-2</v>
          </cell>
          <cell r="CA88">
            <v>8.7479320787002171E-2</v>
          </cell>
          <cell r="CB88">
            <v>8.7500219248711347E-2</v>
          </cell>
          <cell r="CC88">
            <v>8.7519032357553039E-2</v>
          </cell>
          <cell r="CD88">
            <v>8.7535967795955821E-2</v>
          </cell>
          <cell r="CE88">
            <v>8.7551212639912987E-2</v>
          </cell>
          <cell r="CF88">
            <v>8.7564935388946399E-2</v>
          </cell>
          <cell r="CG88">
            <v>8.7577287798885822E-2</v>
          </cell>
          <cell r="CH88">
            <v>8.7588406536082644E-2</v>
          </cell>
          <cell r="CI88">
            <v>8.7598414670022579E-2</v>
          </cell>
          <cell r="CJ88">
            <v>8.7607423019774019E-2</v>
          </cell>
          <cell r="CK88">
            <v>8.7615531368302038E-2</v>
          </cell>
          <cell r="CL88">
            <v>8.7622829557385581E-2</v>
          </cell>
          <cell r="CM88">
            <v>8.7629398474692158E-2</v>
          </cell>
          <cell r="CN88">
            <v>8.7635310943481412E-2</v>
          </cell>
          <cell r="CO88">
            <v>8.7640632524421461E-2</v>
          </cell>
          <cell r="CP88">
            <v>8.7645422238101206E-2</v>
          </cell>
          <cell r="CQ88">
            <v>8.7649733216002584E-2</v>
          </cell>
          <cell r="CR88">
            <v>8.7653613286951829E-2</v>
          </cell>
          <cell r="CS88">
            <v>8.7657105505392532E-2</v>
          </cell>
          <cell r="CT88">
            <v>8.7660248627209669E-2</v>
          </cell>
          <cell r="CU88">
            <v>8.7663077538277748E-2</v>
          </cell>
          <cell r="CV88">
            <v>8.7665623640402424E-2</v>
          </cell>
          <cell r="CW88">
            <v>8.7667915198869129E-2</v>
          </cell>
          <cell r="CX88">
            <v>8.7669977655399883E-2</v>
          </cell>
          <cell r="CY88">
            <v>8.7671833909946387E-2</v>
          </cell>
          <cell r="CZ88">
            <v>8.767350457441081E-2</v>
          </cell>
          <cell r="DA88">
            <v>8.7675008201081178E-2</v>
          </cell>
          <cell r="DB88">
            <v>8.7676361488293386E-2</v>
          </cell>
          <cell r="DC88">
            <v>8.7677579465583896E-2</v>
          </cell>
        </row>
        <row r="89">
          <cell r="L89">
            <v>0.1475390821789144</v>
          </cell>
          <cell r="M89">
            <v>0.14868180477735182</v>
          </cell>
          <cell r="N89">
            <v>0.14980468616604348</v>
          </cell>
          <cell r="O89">
            <v>0.15062567101337249</v>
          </cell>
          <cell r="P89">
            <v>0.15151932077816577</v>
          </cell>
          <cell r="Q89">
            <v>0.15213661150124447</v>
          </cell>
          <cell r="R89">
            <v>0.15277027244856758</v>
          </cell>
          <cell r="S89">
            <v>0.1534620244295091</v>
          </cell>
          <cell r="T89">
            <v>0.15435686705747148</v>
          </cell>
          <cell r="U89">
            <v>0.15513431770594371</v>
          </cell>
          <cell r="V89">
            <v>0.15509735787392584</v>
          </cell>
          <cell r="W89">
            <v>0.1553489830286453</v>
          </cell>
          <cell r="X89">
            <v>0.15610109882622733</v>
          </cell>
          <cell r="Y89">
            <v>0.15662218480557585</v>
          </cell>
          <cell r="Z89">
            <v>0.1566415175227221</v>
          </cell>
          <cell r="AA89">
            <v>0.15700240378519056</v>
          </cell>
          <cell r="AB89">
            <v>0.15978582538798247</v>
          </cell>
          <cell r="AC89">
            <v>0.16058710181262659</v>
          </cell>
          <cell r="AD89">
            <v>0.16138837823727048</v>
          </cell>
          <cell r="AE89">
            <v>0.1621896546619146</v>
          </cell>
          <cell r="AF89">
            <v>0.16299093108655871</v>
          </cell>
          <cell r="AG89">
            <v>0.16379220751120283</v>
          </cell>
          <cell r="AH89">
            <v>0.16459348393584694</v>
          </cell>
          <cell r="AI89">
            <v>0.16539476036049083</v>
          </cell>
          <cell r="AJ89">
            <v>0.16619603678513495</v>
          </cell>
          <cell r="AK89">
            <v>0.16699731320977906</v>
          </cell>
          <cell r="AL89">
            <v>0.16776219582677887</v>
          </cell>
          <cell r="AM89">
            <v>0.16849216246914997</v>
          </cell>
          <cell r="AN89">
            <v>0.1691886481977877</v>
          </cell>
          <cell r="AO89">
            <v>0.1698530447093578</v>
          </cell>
          <cell r="AP89">
            <v>0.17048669999892488</v>
          </cell>
          <cell r="AQ89">
            <v>0.17109091824810616</v>
          </cell>
          <cell r="AR89">
            <v>0.17166695991189326</v>
          </cell>
          <cell r="AS89">
            <v>0.17221604197952495</v>
          </cell>
          <cell r="AT89">
            <v>0.17273933838691222</v>
          </cell>
          <cell r="AU89">
            <v>0.17323798056011303</v>
          </cell>
          <cell r="AV89">
            <v>0.17371305807122536</v>
          </cell>
          <cell r="AW89">
            <v>0.17416561938981667</v>
          </cell>
          <cell r="AX89">
            <v>0.17459667271463586</v>
          </cell>
          <cell r="AY89">
            <v>0.17500718687186564</v>
          </cell>
          <cell r="AZ89">
            <v>0.17539809226757164</v>
          </cell>
          <cell r="BA89">
            <v>0.17577028188329538</v>
          </cell>
          <cell r="BB89">
            <v>0.17612461230492563</v>
          </cell>
          <cell r="BC89">
            <v>0.17646190477607249</v>
          </cell>
          <cell r="BD89">
            <v>0.17678294626816698</v>
          </cell>
          <cell r="BE89">
            <v>0.17708849056042017</v>
          </cell>
          <cell r="BF89">
            <v>0.17736395570449098</v>
          </cell>
          <cell r="BG89">
            <v>0.17761225997717883</v>
          </cell>
          <cell r="BH89">
            <v>0.17783604667934735</v>
          </cell>
          <cell r="BI89">
            <v>0.17803770848003811</v>
          </cell>
          <cell r="BJ89">
            <v>0.17821940991232935</v>
          </cell>
          <cell r="BK89">
            <v>0.17838310809788602</v>
          </cell>
          <cell r="BL89">
            <v>0.17853057178901571</v>
          </cell>
          <cell r="BM89">
            <v>0.17866339882425802</v>
          </cell>
          <cell r="BN89">
            <v>0.17878303209715296</v>
          </cell>
          <cell r="BO89">
            <v>0.17889077413871129</v>
          </cell>
          <cell r="BP89">
            <v>0.17898780041293885</v>
          </cell>
          <cell r="BQ89">
            <v>0.17907517142209725</v>
          </cell>
          <cell r="BR89">
            <v>0.1791538437146537</v>
          </cell>
          <cell r="BS89">
            <v>0.17922467988442564</v>
          </cell>
          <cell r="BT89">
            <v>0.17928845764453141</v>
          </cell>
          <cell r="BU89">
            <v>0.1793458780546216</v>
          </cell>
          <cell r="BV89">
            <v>0.17939757297464634</v>
          </cell>
          <cell r="BW89">
            <v>0.1794441118132265</v>
          </cell>
          <cell r="BX89">
            <v>0.17948600763363159</v>
          </cell>
          <cell r="BY89">
            <v>0.17952372267548253</v>
          </cell>
          <cell r="BZ89">
            <v>0.17955767334563719</v>
          </cell>
          <cell r="CA89">
            <v>0.17958823472730631</v>
          </cell>
          <cell r="CB89">
            <v>0.17961574465230293</v>
          </cell>
          <cell r="CC89">
            <v>0.17964050737745577</v>
          </cell>
          <cell r="CD89">
            <v>0.17966279690261519</v>
          </cell>
          <cell r="CE89">
            <v>0.17968285996434447</v>
          </cell>
          <cell r="CF89">
            <v>0.1797009187363105</v>
          </cell>
          <cell r="CG89">
            <v>0.17971717326455419</v>
          </cell>
          <cell r="CH89">
            <v>0.17973180366322064</v>
          </cell>
          <cell r="CI89">
            <v>0.17974497209394755</v>
          </cell>
          <cell r="CJ89">
            <v>0.17975682454993339</v>
          </cell>
          <cell r="CK89">
            <v>0.17976749246372081</v>
          </cell>
          <cell r="CL89">
            <v>0.17977709415592122</v>
          </cell>
          <cell r="CM89">
            <v>0.17978573614046023</v>
          </cell>
          <cell r="CN89">
            <v>0.17979351430042784</v>
          </cell>
          <cell r="CO89">
            <v>0.17980051494725807</v>
          </cell>
          <cell r="CP89">
            <v>0.17980681577473198</v>
          </cell>
          <cell r="CQ89">
            <v>0.1798124867181809</v>
          </cell>
          <cell r="CR89">
            <v>0.17981759072825565</v>
          </cell>
          <cell r="CS89">
            <v>0.17982218446771336</v>
          </cell>
          <cell r="CT89">
            <v>0.17982631893884454</v>
          </cell>
          <cell r="CU89">
            <v>0.17983004004841635</v>
          </cell>
          <cell r="CV89">
            <v>0.17983338911633115</v>
          </cell>
          <cell r="CW89">
            <v>0.17983640333358872</v>
          </cell>
          <cell r="CX89">
            <v>0.17983911617459014</v>
          </cell>
          <cell r="CY89">
            <v>0.17984155776832242</v>
          </cell>
          <cell r="CZ89">
            <v>0.17984375523251503</v>
          </cell>
          <cell r="DA89">
            <v>0.17984573297445389</v>
          </cell>
          <cell r="DB89">
            <v>0.17984751296177318</v>
          </cell>
          <cell r="DC89">
            <v>0.17984911496621589</v>
          </cell>
        </row>
        <row r="90">
          <cell r="L90">
            <v>7.5740368368725691E-2</v>
          </cell>
          <cell r="M90">
            <v>7.6573292373934412E-2</v>
          </cell>
          <cell r="N90">
            <v>7.7218806767875972E-2</v>
          </cell>
          <cell r="O90">
            <v>7.7992567288347164E-2</v>
          </cell>
          <cell r="P90">
            <v>7.8922975522093902E-2</v>
          </cell>
          <cell r="Q90">
            <v>7.9632487764614027E-2</v>
          </cell>
          <cell r="R90">
            <v>8.0312119751257335E-2</v>
          </cell>
          <cell r="S90">
            <v>8.0838760781072744E-2</v>
          </cell>
          <cell r="T90">
            <v>8.1224220657145255E-2</v>
          </cell>
          <cell r="U90">
            <v>8.1537736189263951E-2</v>
          </cell>
          <cell r="V90">
            <v>8.1912139842525364E-2</v>
          </cell>
          <cell r="W90">
            <v>8.2243602969085408E-2</v>
          </cell>
          <cell r="X90">
            <v>8.2701917630308375E-2</v>
          </cell>
          <cell r="Y90">
            <v>8.3084235284429833E-2</v>
          </cell>
          <cell r="Z90">
            <v>8.342255631744569E-2</v>
          </cell>
          <cell r="AA90">
            <v>8.3749375873210699E-2</v>
          </cell>
          <cell r="AB90">
            <v>8.4756525332342902E-2</v>
          </cell>
          <cell r="AC90">
            <v>8.5264135573818733E-2</v>
          </cell>
          <cell r="AD90">
            <v>8.5771745815294786E-2</v>
          </cell>
          <cell r="AE90">
            <v>8.627935605677084E-2</v>
          </cell>
          <cell r="AF90">
            <v>8.6786966298246893E-2</v>
          </cell>
          <cell r="AG90">
            <v>8.7294576539722946E-2</v>
          </cell>
          <cell r="AH90">
            <v>8.7802186781198999E-2</v>
          </cell>
          <cell r="AI90">
            <v>8.8309797022675052E-2</v>
          </cell>
          <cell r="AJ90">
            <v>8.8817407264151105E-2</v>
          </cell>
          <cell r="AK90">
            <v>8.9325017505627158E-2</v>
          </cell>
          <cell r="AL90">
            <v>8.981000327978382E-2</v>
          </cell>
          <cell r="AM90">
            <v>9.0273241311242008E-2</v>
          </cell>
          <cell r="AN90">
            <v>9.0715587344174314E-2</v>
          </cell>
          <cell r="AO90">
            <v>9.1137875229529458E-2</v>
          </cell>
          <cell r="AP90">
            <v>9.1540916213405793E-2</v>
          </cell>
          <cell r="AQ90">
            <v>9.1925498406051173E-2</v>
          </cell>
          <cell r="AR90">
            <v>9.2292386412414051E-2</v>
          </cell>
          <cell r="AS90">
            <v>9.2642321106578718E-2</v>
          </cell>
          <cell r="AT90">
            <v>9.2976019533774615E-2</v>
          </cell>
          <cell r="AU90">
            <v>9.3294174924950304E-2</v>
          </cell>
          <cell r="AV90">
            <v>9.3597456810141505E-2</v>
          </cell>
          <cell r="AW90">
            <v>9.388651121803622E-2</v>
          </cell>
          <cell r="AX90">
            <v>9.416196095024694E-2</v>
          </cell>
          <cell r="AY90">
            <v>9.4424405919839541E-2</v>
          </cell>
          <cell r="AZ90">
            <v>9.4674423544640798E-2</v>
          </cell>
          <cell r="BA90">
            <v>9.4912569186753129E-2</v>
          </cell>
          <cell r="BB90">
            <v>9.5139376630547182E-2</v>
          </cell>
          <cell r="BC90">
            <v>9.5355358592182971E-2</v>
          </cell>
          <cell r="BD90">
            <v>9.5561007254430785E-2</v>
          </cell>
          <cell r="BE90">
            <v>9.5756794821226329E-2</v>
          </cell>
          <cell r="BF90">
            <v>9.5933364651963296E-2</v>
          </cell>
          <cell r="BG90">
            <v>9.6092570525460053E-2</v>
          </cell>
          <cell r="BH90">
            <v>9.6236093600193223E-2</v>
          </cell>
          <cell r="BI90">
            <v>9.6365457295850998E-2</v>
          </cell>
          <cell r="BJ90">
            <v>9.6482041127351897E-2</v>
          </cell>
          <cell r="BK90">
            <v>9.658709351549144E-2</v>
          </cell>
          <cell r="BL90">
            <v>9.6681743610439977E-2</v>
          </cell>
          <cell r="BM90">
            <v>9.6767012172641262E-2</v>
          </cell>
          <cell r="BN90">
            <v>9.6843821561048135E-2</v>
          </cell>
          <cell r="BO90">
            <v>9.691300488173013E-2</v>
          </cell>
          <cell r="BP90">
            <v>9.6975314351226694E-2</v>
          </cell>
          <cell r="BQ90">
            <v>9.7031428929027427E-2</v>
          </cell>
          <cell r="BR90">
            <v>9.7081961272580661E-2</v>
          </cell>
          <cell r="BS90">
            <v>9.7127464066537161E-2</v>
          </cell>
          <cell r="BT90">
            <v>9.7168435775743522E-2</v>
          </cell>
          <cell r="BU90">
            <v>9.7205325868979384E-2</v>
          </cell>
          <cell r="BV90">
            <v>9.7238539557716164E-2</v>
          </cell>
          <cell r="BW90">
            <v>9.7268442091363316E-2</v>
          </cell>
          <cell r="BX90">
            <v>9.7295362647637662E-2</v>
          </cell>
          <cell r="BY90">
            <v>9.7319597853899473E-2</v>
          </cell>
          <cell r="BZ90">
            <v>9.7341414972586429E-2</v>
          </cell>
          <cell r="CA90">
            <v>9.7361054781272466E-2</v>
          </cell>
          <cell r="CB90">
            <v>9.7378734175402118E-2</v>
          </cell>
          <cell r="CC90">
            <v>9.7394648519414526E-2</v>
          </cell>
          <cell r="CD90">
            <v>9.7408973769780208E-2</v>
          </cell>
          <cell r="CE90">
            <v>9.7421868391430327E-2</v>
          </cell>
          <cell r="CF90">
            <v>9.7433475087161367E-2</v>
          </cell>
          <cell r="CG90">
            <v>9.7443922357843243E-2</v>
          </cell>
          <cell r="CH90">
            <v>9.7453325909641411E-2</v>
          </cell>
          <cell r="CI90">
            <v>9.7461789922976758E-2</v>
          </cell>
          <cell r="CJ90">
            <v>9.7469408196583188E-2</v>
          </cell>
          <cell r="CK90">
            <v>9.7476265178775265E-2</v>
          </cell>
          <cell r="CL90">
            <v>9.7482436896898547E-2</v>
          </cell>
          <cell r="CM90">
            <v>9.7487991794896089E-2</v>
          </cell>
          <cell r="CN90">
            <v>9.7492991487978048E-2</v>
          </cell>
          <cell r="CO90">
            <v>9.7497491442521123E-2</v>
          </cell>
          <cell r="CP90">
            <v>9.7501541588542628E-2</v>
          </cell>
          <cell r="CQ90">
            <v>9.7505186871384486E-2</v>
          </cell>
          <cell r="CR90">
            <v>9.7508467748599489E-2</v>
          </cell>
          <cell r="CS90">
            <v>9.751142063744915E-2</v>
          </cell>
          <cell r="CT90">
            <v>9.751407831789502E-2</v>
          </cell>
          <cell r="CU90">
            <v>9.7516470295488031E-2</v>
          </cell>
          <cell r="CV90">
            <v>9.7518623128128479E-2</v>
          </cell>
          <cell r="CW90">
            <v>9.7520560720279398E-2</v>
          </cell>
          <cell r="CX90">
            <v>9.7522304587863332E-2</v>
          </cell>
          <cell r="CY90">
            <v>9.752387409675442E-2</v>
          </cell>
          <cell r="CZ90">
            <v>9.75252866774899E-2</v>
          </cell>
          <cell r="DA90">
            <v>9.7526558018566245E-2</v>
          </cell>
          <cell r="DB90">
            <v>9.7527702240450875E-2</v>
          </cell>
          <cell r="DC90">
            <v>9.7528732052229075E-2</v>
          </cell>
        </row>
        <row r="91">
          <cell r="L91">
            <v>5.4420624823520829E-2</v>
          </cell>
          <cell r="M91">
            <v>5.582158681544893E-2</v>
          </cell>
          <cell r="N91">
            <v>5.7350169852959411E-2</v>
          </cell>
          <cell r="O91">
            <v>5.9155421660899862E-2</v>
          </cell>
          <cell r="P91">
            <v>6.0524735721693562E-2</v>
          </cell>
          <cell r="Q91">
            <v>6.1644638205434053E-2</v>
          </cell>
          <cell r="R91">
            <v>6.3038937389534574E-2</v>
          </cell>
          <cell r="S91">
            <v>6.4747013807822468E-2</v>
          </cell>
          <cell r="T91">
            <v>6.5684939114574514E-2</v>
          </cell>
          <cell r="U91">
            <v>6.6540630644758472E-2</v>
          </cell>
          <cell r="V91">
            <v>6.7042401774379659E-2</v>
          </cell>
          <cell r="W91">
            <v>6.7577893835714831E-2</v>
          </cell>
          <cell r="X91">
            <v>6.821532340017461E-2</v>
          </cell>
          <cell r="Y91">
            <v>6.8954526439208741E-2</v>
          </cell>
          <cell r="Z91">
            <v>6.9782315851435947E-2</v>
          </cell>
          <cell r="AA91">
            <v>7.0511775845888428E-2</v>
          </cell>
          <cell r="AB91">
            <v>7.2794890871899387E-2</v>
          </cell>
          <cell r="AC91">
            <v>7.3857850113592693E-2</v>
          </cell>
          <cell r="AD91">
            <v>7.4920809355286E-2</v>
          </cell>
          <cell r="AE91">
            <v>7.5983768596979306E-2</v>
          </cell>
          <cell r="AF91">
            <v>7.7046727838672613E-2</v>
          </cell>
          <cell r="AG91">
            <v>7.8109687080365919E-2</v>
          </cell>
          <cell r="AH91">
            <v>7.9172646322059226E-2</v>
          </cell>
          <cell r="AI91">
            <v>8.0235605563752088E-2</v>
          </cell>
          <cell r="AJ91">
            <v>8.1298564805445395E-2</v>
          </cell>
          <cell r="AK91">
            <v>8.2361524047138701E-2</v>
          </cell>
          <cell r="AL91">
            <v>8.3384538367103522E-2</v>
          </cell>
          <cell r="AM91">
            <v>8.436847351048625E-2</v>
          </cell>
          <cell r="AN91">
            <v>8.5314241782648431E-2</v>
          </cell>
          <cell r="AO91">
            <v>8.6222793575753895E-2</v>
          </cell>
          <cell r="AP91">
            <v>8.709510959790083E-2</v>
          </cell>
          <cell r="AQ91">
            <v>8.7932193779264492E-2</v>
          </cell>
          <cell r="AR91">
            <v>8.8735066826279407E-2</v>
          </cell>
          <cell r="AS91">
            <v>8.950476039239004E-2</v>
          </cell>
          <cell r="AT91">
            <v>9.0242311832204797E-2</v>
          </cell>
          <cell r="AU91">
            <v>9.0948759504883306E-2</v>
          </cell>
          <cell r="AV91">
            <v>9.1625138592161731E-2</v>
          </cell>
          <cell r="AW91">
            <v>9.2272477396479646E-2</v>
          </cell>
          <cell r="AX91">
            <v>9.289179408512778E-2</v>
          </cell>
          <cell r="AY91">
            <v>9.3484093847111857E-2</v>
          </cell>
          <cell r="AZ91">
            <v>9.4050366430457472E-2</v>
          </cell>
          <cell r="BA91">
            <v>9.459158402890544E-2</v>
          </cell>
          <cell r="BB91">
            <v>9.5108699488316226E-2</v>
          </cell>
          <cell r="BC91">
            <v>9.5602644804572826E-2</v>
          </cell>
          <cell r="BD91">
            <v>9.6074329886307375E-2</v>
          </cell>
          <cell r="BE91">
            <v>9.6524641557347107E-2</v>
          </cell>
          <cell r="BF91">
            <v>9.693182165861737E-2</v>
          </cell>
          <cell r="BG91">
            <v>9.7299829635546606E-2</v>
          </cell>
          <cell r="BH91">
            <v>9.7632294264420091E-2</v>
          </cell>
          <cell r="BI91">
            <v>9.7932534831543835E-2</v>
          </cell>
          <cell r="BJ91">
            <v>9.8203582316572197E-2</v>
          </cell>
          <cell r="BK91">
            <v>9.8448200212434098E-2</v>
          </cell>
          <cell r="BL91">
            <v>9.8668904711367272E-2</v>
          </cell>
          <cell r="BM91">
            <v>9.8867984064924336E-2</v>
          </cell>
          <cell r="BN91">
            <v>9.9047516988406581E-2</v>
          </cell>
          <cell r="BO91">
            <v>9.9209390029625033E-2</v>
          </cell>
          <cell r="BP91">
            <v>9.9355313860457289E-2</v>
          </cell>
          <cell r="BQ91">
            <v>9.9486838479316025E-2</v>
          </cell>
          <cell r="BR91">
            <v>9.9605367335032252E-2</v>
          </cell>
          <cell r="BS91">
            <v>9.9712170399181121E-2</v>
          </cell>
          <cell r="BT91">
            <v>9.9808396225708834E-2</v>
          </cell>
          <cell r="BU91">
            <v>9.9895083044825278E-2</v>
          </cell>
          <cell r="BV91">
            <v>9.9973168943304727E-2</v>
          </cell>
          <cell r="BW91">
            <v>0.10004350118623949</v>
          </cell>
          <cell r="BX91">
            <v>0.10010684473644864</v>
          </cell>
          <cell r="BY91">
            <v>0.1001638900275829</v>
          </cell>
          <cell r="BZ91">
            <v>0.10021526004583214</v>
          </cell>
          <cell r="CA91">
            <v>0.10026151677330539</v>
          </cell>
          <cell r="CB91">
            <v>0.1003031670438309</v>
          </cell>
          <cell r="CC91">
            <v>0.10034066785928582</v>
          </cell>
          <cell r="CD91">
            <v>0.10037443121174042</v>
          </cell>
          <cell r="CE91">
            <v>0.10040482845379253</v>
          </cell>
          <cell r="CF91">
            <v>0.10043219425654908</v>
          </cell>
          <cell r="CG91">
            <v>0.10045683019183904</v>
          </cell>
          <cell r="CH91">
            <v>0.10047900797245735</v>
          </cell>
          <cell r="CI91">
            <v>0.10049897238156892</v>
          </cell>
          <cell r="CJ91">
            <v>0.10051694391986697</v>
          </cell>
          <cell r="CK91">
            <v>0.10053312119668886</v>
          </cell>
          <cell r="CL91">
            <v>0.10054768308905397</v>
          </cell>
          <cell r="CM91">
            <v>0.10056079069050061</v>
          </cell>
          <cell r="CN91">
            <v>0.10057258906966292</v>
          </cell>
          <cell r="CO91">
            <v>0.10058320885673826</v>
          </cell>
          <cell r="CP91">
            <v>0.10059276767434616</v>
          </cell>
          <cell r="CQ91">
            <v>0.10060137142776408</v>
          </cell>
          <cell r="CR91">
            <v>0.10060911546813547</v>
          </cell>
          <cell r="CS91">
            <v>0.10061608564097478</v>
          </cell>
          <cell r="CT91">
            <v>0.10062235923113272</v>
          </cell>
          <cell r="CU91">
            <v>0.10062800581432732</v>
          </cell>
          <cell r="CV91">
            <v>0.10063308802438271</v>
          </cell>
          <cell r="CW91">
            <v>0.10063766224444154</v>
          </cell>
          <cell r="CX91">
            <v>0.10064177922962121</v>
          </cell>
          <cell r="CY91">
            <v>0.10064548466786247</v>
          </cell>
          <cell r="CZ91">
            <v>0.10064881968506403</v>
          </cell>
          <cell r="DA91">
            <v>0.10065182130000451</v>
          </cell>
          <cell r="DB91">
            <v>0.10065452283401546</v>
          </cell>
          <cell r="DC91">
            <v>0.10065695427988453</v>
          </cell>
        </row>
        <row r="92">
          <cell r="L92">
            <v>6.4320166601170917E-2</v>
          </cell>
          <cell r="M92">
            <v>6.4984113068394286E-2</v>
          </cell>
          <cell r="N92">
            <v>6.5586347881931337E-2</v>
          </cell>
          <cell r="O92">
            <v>6.6186760707537901E-2</v>
          </cell>
          <cell r="P92">
            <v>6.6889696456616216E-2</v>
          </cell>
          <cell r="Q92">
            <v>6.7602335834650751E-2</v>
          </cell>
          <cell r="R92">
            <v>6.8450606946533835E-2</v>
          </cell>
          <cell r="S92">
            <v>6.94900187405154E-2</v>
          </cell>
          <cell r="T92">
            <v>7.0124817486054661E-2</v>
          </cell>
          <cell r="U92">
            <v>7.0697264715241681E-2</v>
          </cell>
          <cell r="V92">
            <v>7.1239162172630571E-2</v>
          </cell>
          <cell r="W92">
            <v>7.1749777432700432E-2</v>
          </cell>
          <cell r="X92">
            <v>7.22013499889234E-2</v>
          </cell>
          <cell r="Y92">
            <v>7.2777779023337041E-2</v>
          </cell>
          <cell r="Z92">
            <v>7.3386153757230579E-2</v>
          </cell>
          <cell r="AA92">
            <v>7.4049580947090438E-2</v>
          </cell>
          <cell r="AB92">
            <v>7.4697513437540497E-2</v>
          </cell>
          <cell r="AC92">
            <v>7.5319027460832189E-2</v>
          </cell>
          <cell r="AD92">
            <v>7.5940541484124102E-2</v>
          </cell>
          <cell r="AE92">
            <v>7.6562055507415794E-2</v>
          </cell>
          <cell r="AF92">
            <v>7.7183569530707707E-2</v>
          </cell>
          <cell r="AG92">
            <v>7.7805083553999621E-2</v>
          </cell>
          <cell r="AH92">
            <v>7.8426597577291313E-2</v>
          </cell>
          <cell r="AI92">
            <v>7.9048111600583226E-2</v>
          </cell>
          <cell r="AJ92">
            <v>7.9669625623874918E-2</v>
          </cell>
          <cell r="AK92">
            <v>8.0291139647166831E-2</v>
          </cell>
          <cell r="AL92">
            <v>8.0886184062196151E-2</v>
          </cell>
          <cell r="AM92">
            <v>8.1455665684654274E-2</v>
          </cell>
          <cell r="AN92">
            <v>8.200048220592808E-2</v>
          </cell>
          <cell r="AO92">
            <v>8.2521519708090352E-2</v>
          </cell>
          <cell r="AP92">
            <v>8.3019650512682355E-2</v>
          </cell>
          <cell r="AQ92">
            <v>8.3495731335968951E-2</v>
          </cell>
          <cell r="AR92">
            <v>8.395060172456216E-2</v>
          </cell>
          <cell r="AS92">
            <v>8.4385082746611759E-2</v>
          </cell>
          <cell r="AT92">
            <v>8.4799975915119244E-2</v>
          </cell>
          <cell r="AU92">
            <v>8.5196062321318627E-2</v>
          </cell>
          <cell r="AV92">
            <v>8.5574101957460957E-2</v>
          </cell>
          <cell r="AW92">
            <v>8.5934833209721589E-2</v>
          </cell>
          <cell r="AX92">
            <v>8.6278972503305573E-2</v>
          </cell>
          <cell r="AY92">
            <v>8.6607214083145229E-2</v>
          </cell>
          <cell r="AZ92">
            <v>8.6920229914856942E-2</v>
          </cell>
          <cell r="BA92">
            <v>8.7218669691843539E-2</v>
          </cell>
          <cell r="BB92">
            <v>8.7503160935591157E-2</v>
          </cell>
          <cell r="BC92">
            <v>8.7774309177311077E-2</v>
          </cell>
          <cell r="BD92">
            <v>8.8032698210116084E-2</v>
          </cell>
          <cell r="BE92">
            <v>8.827889040189725E-2</v>
          </cell>
          <cell r="BF92">
            <v>8.8501083025344526E-2</v>
          </cell>
          <cell r="BG92">
            <v>8.8701559707292182E-2</v>
          </cell>
          <cell r="BH92">
            <v>8.8882397437060376E-2</v>
          </cell>
          <cell r="BI92">
            <v>8.9045483203756257E-2</v>
          </cell>
          <cell r="BJ92">
            <v>8.9192529707744148E-2</v>
          </cell>
          <cell r="BK92">
            <v>8.9325090105903976E-2</v>
          </cell>
          <cell r="BL92">
            <v>8.9444571777676382E-2</v>
          </cell>
          <cell r="BM92">
            <v>8.955224911960645E-2</v>
          </cell>
          <cell r="BN92">
            <v>8.964927539142678E-2</v>
          </cell>
          <cell r="BO92">
            <v>8.9736693647733276E-2</v>
          </cell>
          <cell r="BP92">
            <v>8.9815446796891796E-2</v>
          </cell>
          <cell r="BQ92">
            <v>8.988638683370094E-2</v>
          </cell>
          <cell r="BR92">
            <v>8.9950283295125208E-2</v>
          </cell>
          <cell r="BS92">
            <v>9.0007830989589477E-2</v>
          </cell>
          <cell r="BT92">
            <v>9.0059657050283098E-2</v>
          </cell>
          <cell r="BU92">
            <v>9.0106327361976157E-2</v>
          </cell>
          <cell r="BV92">
            <v>9.0148352409251634E-2</v>
          </cell>
          <cell r="BW92">
            <v>9.0186192592005138E-2</v>
          </cell>
          <cell r="BX92">
            <v>9.022026305171392E-2</v>
          </cell>
          <cell r="BY92">
            <v>9.0250938049449017E-2</v>
          </cell>
          <cell r="BZ92">
            <v>9.027855493399306E-2</v>
          </cell>
          <cell r="CA92">
            <v>9.0303417735799571E-2</v>
          </cell>
          <cell r="CB92">
            <v>9.0325800419941232E-2</v>
          </cell>
          <cell r="CC92">
            <v>9.0345949828681243E-2</v>
          </cell>
          <cell r="CD92">
            <v>9.0364088341889817E-2</v>
          </cell>
          <cell r="CE92">
            <v>9.038041628123597E-2</v>
          </cell>
          <cell r="CF92">
            <v>9.0395114081921829E-2</v>
          </cell>
          <cell r="CG92">
            <v>9.0408344253699924E-2</v>
          </cell>
          <cell r="CH92">
            <v>9.0420253151023838E-2</v>
          </cell>
          <cell r="CI92">
            <v>9.0430972570428106E-2</v>
          </cell>
          <cell r="CJ92">
            <v>9.0440621191610893E-2</v>
          </cell>
          <cell r="CK92">
            <v>9.0449305877197586E-2</v>
          </cell>
          <cell r="CL92">
            <v>9.0457122844788657E-2</v>
          </cell>
          <cell r="CM92">
            <v>9.0464158723635058E-2</v>
          </cell>
          <cell r="CN92">
            <v>9.0470491507131073E-2</v>
          </cell>
          <cell r="CO92">
            <v>9.0476191411261273E-2</v>
          </cell>
          <cell r="CP92">
            <v>9.0481321648177931E-2</v>
          </cell>
          <cell r="CQ92">
            <v>9.0485939123210998E-2</v>
          </cell>
          <cell r="CR92">
            <v>9.0490095062817327E-2</v>
          </cell>
          <cell r="CS92">
            <v>9.0493835580253798E-2</v>
          </cell>
          <cell r="CT92">
            <v>9.0497202185103542E-2</v>
          </cell>
          <cell r="CU92">
            <v>9.0500232242190073E-2</v>
          </cell>
          <cell r="CV92">
            <v>9.0502959384875986E-2</v>
          </cell>
          <cell r="CW92">
            <v>9.050541388725529E-2</v>
          </cell>
          <cell r="CX92">
            <v>9.0507622999307688E-2</v>
          </cell>
          <cell r="CY92">
            <v>9.0509611248684077E-2</v>
          </cell>
          <cell r="CZ92">
            <v>9.0511400712432452E-2</v>
          </cell>
          <cell r="DA92">
            <v>9.05130112616475E-2</v>
          </cell>
          <cell r="DB92">
            <v>9.0514460781733183E-2</v>
          </cell>
          <cell r="DC92">
            <v>9.05157653707023E-2</v>
          </cell>
        </row>
        <row r="93">
          <cell r="L93">
            <v>6.9397547538652918E-2</v>
          </cell>
          <cell r="M93">
            <v>7.1002805049088361E-2</v>
          </cell>
          <cell r="N93">
            <v>7.1936102899227208E-2</v>
          </cell>
          <cell r="O93">
            <v>7.2754521611771511E-2</v>
          </cell>
          <cell r="P93">
            <v>7.3453651638102302E-2</v>
          </cell>
          <cell r="Q93">
            <v>7.4707590211530492E-2</v>
          </cell>
          <cell r="R93">
            <v>7.5741681691525994E-2</v>
          </cell>
          <cell r="S93">
            <v>7.7291094229836751E-2</v>
          </cell>
          <cell r="T93">
            <v>7.9092159559834951E-2</v>
          </cell>
          <cell r="U93">
            <v>7.9628337667279767E-2</v>
          </cell>
          <cell r="V93">
            <v>8.0187266507984037E-2</v>
          </cell>
          <cell r="W93">
            <v>8.1467477070670771E-2</v>
          </cell>
          <cell r="X93">
            <v>8.2754996367683201E-2</v>
          </cell>
          <cell r="Y93">
            <v>8.4309454539915618E-2</v>
          </cell>
          <cell r="Z93">
            <v>8.5579988922653172E-2</v>
          </cell>
          <cell r="AA93">
            <v>8.8228404099560759E-2</v>
          </cell>
          <cell r="AB93">
            <v>8.8257328909928212E-2</v>
          </cell>
          <cell r="AC93">
            <v>8.9480109025378951E-2</v>
          </cell>
          <cell r="AD93">
            <v>9.0702889140829246E-2</v>
          </cell>
          <cell r="AE93">
            <v>9.1925669256279985E-2</v>
          </cell>
          <cell r="AF93">
            <v>9.3148449371730724E-2</v>
          </cell>
          <cell r="AG93">
            <v>9.4371229487181019E-2</v>
          </cell>
          <cell r="AH93">
            <v>9.5594009602631758E-2</v>
          </cell>
          <cell r="AI93">
            <v>9.6816789718082497E-2</v>
          </cell>
          <cell r="AJ93">
            <v>9.8039569833533236E-2</v>
          </cell>
          <cell r="AK93">
            <v>9.926234994898353E-2</v>
          </cell>
          <cell r="AL93">
            <v>0.10043847940915709</v>
          </cell>
          <cell r="AM93">
            <v>0.10156904121730907</v>
          </cell>
          <cell r="AN93">
            <v>0.10265516453964615</v>
          </cell>
          <cell r="AO93">
            <v>0.10369801537959844</v>
          </cell>
          <cell r="AP93">
            <v>0.10469878806140855</v>
          </cell>
          <cell r="AQ93">
            <v>0.10565869748880288</v>
          </cell>
          <cell r="AR93">
            <v>0.10657897214144653</v>
          </cell>
          <cell r="AS93">
            <v>0.10746084776979346</v>
          </cell>
          <cell r="AT93">
            <v>0.10830556174768503</v>
          </cell>
          <cell r="AU93">
            <v>0.109114348041492</v>
          </cell>
          <cell r="AV93">
            <v>0.10988843275462309</v>
          </cell>
          <cell r="AW93">
            <v>0.11062903020673173</v>
          </cell>
          <cell r="AX93">
            <v>0.11133733950784937</v>
          </cell>
          <cell r="AY93">
            <v>0.11201454158887952</v>
          </cell>
          <cell r="AZ93">
            <v>0.1126617966513293</v>
          </cell>
          <cell r="BA93">
            <v>0.11328024200077468</v>
          </cell>
          <cell r="BB93">
            <v>0.11387099023030034</v>
          </cell>
          <cell r="BC93">
            <v>0.11443512772198051</v>
          </cell>
          <cell r="BD93">
            <v>0.11497371343633572</v>
          </cell>
          <cell r="BE93">
            <v>0.11548777796158309</v>
          </cell>
          <cell r="BF93">
            <v>0.11595250464716858</v>
          </cell>
          <cell r="BG93">
            <v>0.11637244173236512</v>
          </cell>
          <cell r="BH93">
            <v>0.11675175388016473</v>
          </cell>
          <cell r="BI93">
            <v>0.11709424753311184</v>
          </cell>
          <cell r="BJ93">
            <v>0.11740339606167344</v>
          </cell>
          <cell r="BK93">
            <v>0.11768236432112873</v>
          </cell>
          <cell r="BL93">
            <v>0.11793403233840995</v>
          </cell>
          <cell r="BM93">
            <v>0.11816101793505242</v>
          </cell>
          <cell r="BN93">
            <v>0.11836569815976496</v>
          </cell>
          <cell r="BO93">
            <v>0.11855022945704798</v>
          </cell>
          <cell r="BP93">
            <v>0.11871656653930675</v>
          </cell>
          <cell r="BQ93">
            <v>0.11886647996120338</v>
          </cell>
          <cell r="BR93">
            <v>0.11900157241840059</v>
          </cell>
          <cell r="BS93">
            <v>0.11912329380991671</v>
          </cell>
          <cell r="BT93">
            <v>0.11923295511531687</v>
          </cell>
          <cell r="BU93">
            <v>0.11933174114597325</v>
          </cell>
          <cell r="BV93">
            <v>0.11942072223450666</v>
          </cell>
          <cell r="BW93">
            <v>0.11950086492898378</v>
          </cell>
          <cell r="BX93">
            <v>0.1195730417590657</v>
          </cell>
          <cell r="BY93">
            <v>0.11963804014054434</v>
          </cell>
          <cell r="BZ93">
            <v>0.11969657048293768</v>
          </cell>
          <cell r="CA93">
            <v>0.11974927356233367</v>
          </cell>
          <cell r="CB93">
            <v>0.11979672721870858</v>
          </cell>
          <cell r="CC93">
            <v>0.11983945243367855</v>
          </cell>
          <cell r="CD93">
            <v>0.11987791884121228</v>
          </cell>
          <cell r="CE93">
            <v>0.11991254972034361</v>
          </cell>
          <cell r="CF93">
            <v>0.11994372651545529</v>
          </cell>
          <cell r="CG93">
            <v>0.11997179292631641</v>
          </cell>
          <cell r="CH93">
            <v>0.11999705860678886</v>
          </cell>
          <cell r="CI93">
            <v>0.12001980250799928</v>
          </cell>
          <cell r="CJ93">
            <v>0.12004027589882157</v>
          </cell>
          <cell r="CK93">
            <v>0.12005870509374093</v>
          </cell>
          <cell r="CL93">
            <v>0.12007529391557788</v>
          </cell>
          <cell r="CM93">
            <v>0.12009022591813952</v>
          </cell>
          <cell r="CN93">
            <v>0.12010366639163166</v>
          </cell>
          <cell r="CO93">
            <v>0.12011576417160412</v>
          </cell>
          <cell r="CP93">
            <v>0.12012665327030397</v>
          </cell>
          <cell r="CQ93">
            <v>0.12013645434757031</v>
          </cell>
          <cell r="CR93">
            <v>0.12014527603680877</v>
          </cell>
          <cell r="CS93">
            <v>0.12015321614012696</v>
          </cell>
          <cell r="CT93">
            <v>0.12016036270538089</v>
          </cell>
          <cell r="CU93">
            <v>0.12016679499667143</v>
          </cell>
          <cell r="CV93">
            <v>0.12017258436872659</v>
          </cell>
          <cell r="CW93">
            <v>0.12017779505460353</v>
          </cell>
          <cell r="CX93">
            <v>0.1201824848752347</v>
          </cell>
          <cell r="CY93">
            <v>0.12018670587851683</v>
          </cell>
          <cell r="CZ93">
            <v>0.12019050491489437</v>
          </cell>
          <cell r="DA93">
            <v>0.12019392415571108</v>
          </cell>
          <cell r="DB93">
            <v>0.1201970015599912</v>
          </cell>
          <cell r="DC93">
            <v>0.12019977129475684</v>
          </cell>
        </row>
        <row r="94">
          <cell r="L94">
            <v>9.4005979826099692E-2</v>
          </cell>
          <cell r="M94">
            <v>9.3925555434743208E-2</v>
          </cell>
          <cell r="N94">
            <v>9.3636873387910727E-2</v>
          </cell>
          <cell r="O94">
            <v>9.3478183847366655E-2</v>
          </cell>
          <cell r="P94">
            <v>9.3401765299921738E-2</v>
          </cell>
          <cell r="Q94">
            <v>9.3305230127326472E-2</v>
          </cell>
          <cell r="R94">
            <v>9.2815083566287995E-2</v>
          </cell>
          <cell r="S94">
            <v>9.24608282564853E-2</v>
          </cell>
          <cell r="T94">
            <v>9.19355239096077E-2</v>
          </cell>
          <cell r="U94">
            <v>9.1351550657544342E-2</v>
          </cell>
          <cell r="V94">
            <v>9.1263083020018287E-2</v>
          </cell>
          <cell r="W94">
            <v>9.1235379851345833E-2</v>
          </cell>
          <cell r="X94">
            <v>9.1641421649376845E-2</v>
          </cell>
          <cell r="Y94">
            <v>9.2380765801604856E-2</v>
          </cell>
          <cell r="Z94">
            <v>9.2831559782154002E-2</v>
          </cell>
          <cell r="AA94">
            <v>9.3011617515638953E-2</v>
          </cell>
          <cell r="AB94">
            <v>9.1382953326952066E-2</v>
          </cell>
          <cell r="AC94">
            <v>9.1227764852491899E-2</v>
          </cell>
          <cell r="AD94">
            <v>9.1072576378031789E-2</v>
          </cell>
          <cell r="AE94">
            <v>9.0917387903571623E-2</v>
          </cell>
          <cell r="AF94">
            <v>9.0762199429111512E-2</v>
          </cell>
          <cell r="AG94">
            <v>9.0607010954651401E-2</v>
          </cell>
          <cell r="AH94">
            <v>9.0451822480191235E-2</v>
          </cell>
          <cell r="AI94">
            <v>9.0296634005731125E-2</v>
          </cell>
          <cell r="AJ94">
            <v>9.0141445531270958E-2</v>
          </cell>
          <cell r="AK94">
            <v>8.9986257056810848E-2</v>
          </cell>
          <cell r="AL94">
            <v>8.9839081821500605E-2</v>
          </cell>
          <cell r="AM94">
            <v>8.9699494022011966E-2</v>
          </cell>
          <cell r="AN94">
            <v>8.9567091653295391E-2</v>
          </cell>
          <cell r="AO94">
            <v>8.9441495065911203E-2</v>
          </cell>
          <cell r="AP94">
            <v>8.9322345621329624E-2</v>
          </cell>
          <cell r="AQ94">
            <v>8.9209304437608591E-2</v>
          </cell>
          <cell r="AR94">
            <v>8.9102051218525616E-2</v>
          </cell>
          <cell r="AS94">
            <v>8.9000283159842583E-2</v>
          </cell>
          <cell r="AT94">
            <v>8.8903713926926239E-2</v>
          </cell>
          <cell r="AU94">
            <v>8.8812072698439104E-2</v>
          </cell>
          <cell r="AV94">
            <v>8.8725103271260847E-2</v>
          </cell>
          <cell r="AW94">
            <v>8.864256322220318E-2</v>
          </cell>
          <cell r="AX94">
            <v>8.8564223122447425E-2</v>
          </cell>
          <cell r="AY94">
            <v>8.8489865800965517E-2</v>
          </cell>
          <cell r="AZ94">
            <v>8.841928565348714E-2</v>
          </cell>
          <cell r="BA94">
            <v>8.8352287993849782E-2</v>
          </cell>
          <cell r="BB94">
            <v>8.828868844481845E-2</v>
          </cell>
          <cell r="BC94">
            <v>8.8228312365689107E-2</v>
          </cell>
          <cell r="BD94">
            <v>8.8170994314197601E-2</v>
          </cell>
          <cell r="BE94">
            <v>8.8116577540445315E-2</v>
          </cell>
          <cell r="BF94">
            <v>8.8067632670184692E-2</v>
          </cell>
          <cell r="BG94">
            <v>8.8023606754994085E-2</v>
          </cell>
          <cell r="BH94">
            <v>8.7984003239429495E-2</v>
          </cell>
          <cell r="BI94">
            <v>8.7948376111967153E-2</v>
          </cell>
          <cell r="BJ94">
            <v>8.7916324681008864E-2</v>
          </cell>
          <cell r="BK94">
            <v>8.7887488905731684E-2</v>
          </cell>
          <cell r="BL94">
            <v>8.786154522007307E-2</v>
          </cell>
          <cell r="BM94">
            <v>8.7838202795512466E-2</v>
          </cell>
          <cell r="BN94">
            <v>8.7817200194710926E-2</v>
          </cell>
          <cell r="BO94">
            <v>8.7798302373643902E-2</v>
          </cell>
          <cell r="BP94">
            <v>8.7781297994728266E-2</v>
          </cell>
          <cell r="BQ94">
            <v>8.7765997017702407E-2</v>
          </cell>
          <cell r="BR94">
            <v>8.7752228538752697E-2</v>
          </cell>
          <cell r="BS94">
            <v>8.7739838851661645E-2</v>
          </cell>
          <cell r="BT94">
            <v>8.7728689707643262E-2</v>
          </cell>
          <cell r="BU94">
            <v>8.7718656753081159E-2</v>
          </cell>
          <cell r="BV94">
            <v>8.7709628126638128E-2</v>
          </cell>
          <cell r="BW94">
            <v>8.7701503199200656E-2</v>
          </cell>
          <cell r="BX94">
            <v>8.7694191441889821E-2</v>
          </cell>
          <cell r="BY94">
            <v>8.7687611408939381E-2</v>
          </cell>
          <cell r="BZ94">
            <v>8.768168982363668E-2</v>
          </cell>
          <cell r="CA94">
            <v>8.7676360756762925E-2</v>
          </cell>
          <cell r="CB94">
            <v>8.7671564888074788E-2</v>
          </cell>
          <cell r="CC94">
            <v>8.7667248842354689E-2</v>
          </cell>
          <cell r="CD94">
            <v>8.766336459243651E-2</v>
          </cell>
          <cell r="CE94">
            <v>8.7659868922398756E-2</v>
          </cell>
          <cell r="CF94">
            <v>8.7656722944818979E-2</v>
          </cell>
          <cell r="CG94">
            <v>8.7653891666611028E-2</v>
          </cell>
          <cell r="CH94">
            <v>8.765134359852815E-2</v>
          </cell>
          <cell r="CI94">
            <v>8.7649050403917877E-2</v>
          </cell>
          <cell r="CJ94">
            <v>8.7646986582765152E-2</v>
          </cell>
          <cell r="CK94">
            <v>8.7645129187463741E-2</v>
          </cell>
          <cell r="CL94">
            <v>8.7643457567117833E-2</v>
          </cell>
          <cell r="CM94">
            <v>8.764195313750045E-2</v>
          </cell>
          <cell r="CN94">
            <v>8.7640599174086453E-2</v>
          </cell>
          <cell r="CO94">
            <v>8.7639380625839258E-2</v>
          </cell>
          <cell r="CP94">
            <v>8.7638283947665124E-2</v>
          </cell>
          <cell r="CQ94">
            <v>8.7637296949659382E-2</v>
          </cell>
          <cell r="CR94">
            <v>8.7636408661458387E-2</v>
          </cell>
          <cell r="CS94">
            <v>8.7635609210180779E-2</v>
          </cell>
          <cell r="CT94">
            <v>8.7634889710594535E-2</v>
          </cell>
          <cell r="CU94">
            <v>8.7634242166283377E-2</v>
          </cell>
          <cell r="CV94">
            <v>8.7633659380709633E-2</v>
          </cell>
          <cell r="CW94">
            <v>8.7633134877181343E-2</v>
          </cell>
          <cell r="CX94">
            <v>8.7632662826831201E-2</v>
          </cell>
          <cell r="CY94">
            <v>8.7632237983804581E-2</v>
          </cell>
          <cell r="CZ94">
            <v>8.7631855626934291E-2</v>
          </cell>
          <cell r="DA94">
            <v>8.7631511507252499E-2</v>
          </cell>
          <cell r="DB94">
            <v>8.7631201800755079E-2</v>
          </cell>
          <cell r="DC94">
            <v>8.7630923065892499E-2</v>
          </cell>
        </row>
        <row r="98">
          <cell r="L98">
            <v>0.18613759512260697</v>
          </cell>
          <cell r="M98">
            <v>0.18610226596749763</v>
          </cell>
          <cell r="N98">
            <v>0.18654176628441138</v>
          </cell>
          <cell r="O98">
            <v>0.18663682302000761</v>
          </cell>
          <cell r="P98">
            <v>0.1868247531189054</v>
          </cell>
          <cell r="Q98">
            <v>0.18699107596772757</v>
          </cell>
          <cell r="R98">
            <v>0.1875986740482278</v>
          </cell>
          <cell r="S98">
            <v>0.1887090177006758</v>
          </cell>
          <cell r="T98">
            <v>0.19077623798776563</v>
          </cell>
          <cell r="U98">
            <v>0.19178377581392775</v>
          </cell>
          <cell r="V98">
            <v>0.19246533051665729</v>
          </cell>
          <cell r="W98">
            <v>0.19385705901354433</v>
          </cell>
          <cell r="X98">
            <v>0.19458970415271873</v>
          </cell>
          <cell r="Y98">
            <v>0.19570009737798105</v>
          </cell>
          <cell r="Z98">
            <v>0.19668810014023344</v>
          </cell>
          <cell r="AA98">
            <v>0.19824541989970035</v>
          </cell>
          <cell r="AB98">
            <v>0.19614273806424976</v>
          </cell>
          <cell r="AC98">
            <v>0.19673732414243239</v>
          </cell>
          <cell r="AD98">
            <v>0.1973319102206148</v>
          </cell>
          <cell r="AE98">
            <v>0.19792649629879722</v>
          </cell>
          <cell r="AF98">
            <v>0.19852108237697985</v>
          </cell>
          <cell r="AG98">
            <v>0.19911566845516226</v>
          </cell>
          <cell r="AH98">
            <v>0.19971025453334468</v>
          </cell>
          <cell r="AI98">
            <v>0.20030484061152731</v>
          </cell>
          <cell r="AJ98">
            <v>0.20089942668970973</v>
          </cell>
          <cell r="AK98">
            <v>0.20149401276789214</v>
          </cell>
          <cell r="AL98">
            <v>0.20206054130390058</v>
          </cell>
          <cell r="AM98">
            <v>0.20260025664344641</v>
          </cell>
          <cell r="AN98">
            <v>0.20311435574622391</v>
          </cell>
          <cell r="AO98">
            <v>0.20360398919630598</v>
          </cell>
          <cell r="AP98">
            <v>0.20407026228246319</v>
          </cell>
          <cell r="AQ98">
            <v>0.20451423613481651</v>
          </cell>
          <cell r="AR98">
            <v>0.20493692890567491</v>
          </cell>
          <cell r="AS98">
            <v>0.20533931698373314</v>
          </cell>
          <cell r="AT98">
            <v>0.20572233623201835</v>
          </cell>
          <cell r="AU98">
            <v>0.20608688324108454</v>
          </cell>
          <cell r="AV98">
            <v>0.20643381658996579</v>
          </cell>
          <cell r="AW98">
            <v>0.20676395810832096</v>
          </cell>
          <cell r="AX98">
            <v>0.20707809413403938</v>
          </cell>
          <cell r="AY98">
            <v>0.20737697676133465</v>
          </cell>
          <cell r="AZ98">
            <v>0.20766132507503954</v>
          </cell>
          <cell r="BA98">
            <v>0.2079318263674324</v>
          </cell>
          <cell r="BB98">
            <v>0.20818913733448219</v>
          </cell>
          <cell r="BC98">
            <v>0.2084338852488973</v>
          </cell>
          <cell r="BD98">
            <v>0.20866666910781131</v>
          </cell>
          <cell r="BE98">
            <v>0.20888806075333699</v>
          </cell>
          <cell r="BF98">
            <v>0.20908752463766847</v>
          </cell>
          <cell r="BG98">
            <v>0.20926721355196626</v>
          </cell>
          <cell r="BH98">
            <v>0.20942907255632243</v>
          </cell>
          <cell r="BI98">
            <v>0.20957485833199485</v>
          </cell>
          <cell r="BJ98">
            <v>0.20970615686480787</v>
          </cell>
          <cell r="BK98">
            <v>0.20982439957695193</v>
          </cell>
          <cell r="BL98">
            <v>0.20993087802186655</v>
          </cell>
          <cell r="BM98">
            <v>0.21002675725292241</v>
          </cell>
          <cell r="BN98">
            <v>0.21011308797167461</v>
          </cell>
          <cell r="BO98">
            <v>0.21019081755588082</v>
          </cell>
          <cell r="BP98">
            <v>0.21026080006153658</v>
          </cell>
          <cell r="BQ98">
            <v>0.21032380528707659</v>
          </cell>
          <cell r="BR98">
            <v>0.21038052698178239</v>
          </cell>
          <cell r="BS98">
            <v>0.21043159027443487</v>
          </cell>
          <cell r="BT98">
            <v>0.21047755839243754</v>
          </cell>
          <cell r="BU98">
            <v>0.21051893873607144</v>
          </cell>
          <cell r="BV98">
            <v>0.21055618836726059</v>
          </cell>
          <cell r="BW98">
            <v>0.21058971896725093</v>
          </cell>
          <cell r="BX98">
            <v>0.21061990131294767</v>
          </cell>
          <cell r="BY98">
            <v>0.21064706931731605</v>
          </cell>
          <cell r="BZ98">
            <v>0.21067152367522501</v>
          </cell>
          <cell r="CA98">
            <v>0.21069353515239433</v>
          </cell>
          <cell r="CB98">
            <v>0.2107133475516785</v>
          </cell>
          <cell r="CC98">
            <v>0.21073118038777319</v>
          </cell>
          <cell r="CD98">
            <v>0.21074723129854464</v>
          </cell>
          <cell r="CE98">
            <v>0.21076167821854389</v>
          </cell>
          <cell r="CF98">
            <v>0.21077468133785809</v>
          </cell>
          <cell r="CG98">
            <v>0.21078638486725546</v>
          </cell>
          <cell r="CH98">
            <v>0.21079691862858099</v>
          </cell>
          <cell r="CI98">
            <v>0.21080639948754323</v>
          </cell>
          <cell r="CJ98">
            <v>0.21081493264438159</v>
          </cell>
          <cell r="CK98">
            <v>0.21082261279640563</v>
          </cell>
          <cell r="CL98">
            <v>0.21082952518504178</v>
          </cell>
          <cell r="CM98">
            <v>0.2108357465387915</v>
          </cell>
          <cell r="CN98">
            <v>0.2108413459223932</v>
          </cell>
          <cell r="CO98">
            <v>0.2108463855014725</v>
          </cell>
          <cell r="CP98">
            <v>0.21085092123105537</v>
          </cell>
          <cell r="CQ98">
            <v>0.21085500347549535</v>
          </cell>
          <cell r="CR98">
            <v>0.2108586775666233</v>
          </cell>
          <cell r="CS98">
            <v>0.21086198430625649</v>
          </cell>
          <cell r="CT98">
            <v>0.21086496041859779</v>
          </cell>
          <cell r="CU98">
            <v>0.21086763895750937</v>
          </cell>
          <cell r="CV98">
            <v>0.21087004967315182</v>
          </cell>
          <cell r="CW98">
            <v>0.21087221934203418</v>
          </cell>
          <cell r="CX98">
            <v>0.2108741720641199</v>
          </cell>
          <cell r="CY98">
            <v>0.2108759295302714</v>
          </cell>
          <cell r="CZ98">
            <v>0.21087751126299009</v>
          </cell>
          <cell r="DA98">
            <v>0.21087893483311471</v>
          </cell>
          <cell r="DB98">
            <v>0.21088021605487595</v>
          </cell>
          <cell r="DC98">
            <v>0.21088136916146685</v>
          </cell>
        </row>
        <row r="102">
          <cell r="L102">
            <v>1.8703394869996608E-2</v>
          </cell>
          <cell r="M102">
            <v>1.8664176848021175E-2</v>
          </cell>
          <cell r="N102">
            <v>1.867293545687566E-2</v>
          </cell>
          <cell r="O102">
            <v>1.8611154787352403E-2</v>
          </cell>
          <cell r="P102">
            <v>1.8630759087078702E-2</v>
          </cell>
          <cell r="Q102">
            <v>1.8577533464743175E-2</v>
          </cell>
          <cell r="R102">
            <v>1.8511319141499928E-2</v>
          </cell>
          <cell r="S102">
            <v>1.8438835240452357E-2</v>
          </cell>
          <cell r="T102">
            <v>1.8373711965853766E-2</v>
          </cell>
          <cell r="U102">
            <v>1.830363342635067E-2</v>
          </cell>
          <cell r="V102">
            <v>1.8212993313510395E-2</v>
          </cell>
          <cell r="W102">
            <v>1.810395892653768E-2</v>
          </cell>
          <cell r="X102">
            <v>1.8058772293276775E-2</v>
          </cell>
          <cell r="Y102">
            <v>1.7976134660647694E-2</v>
          </cell>
          <cell r="Z102">
            <v>1.7887999967364992E-2</v>
          </cell>
          <cell r="AA102" t="e">
            <v>#REF!</v>
          </cell>
          <cell r="AB102">
            <v>1.7771411517242024E-2</v>
          </cell>
          <cell r="AC102">
            <v>1.7701087782730548E-2</v>
          </cell>
          <cell r="AD102">
            <v>1.7630732857729151E-2</v>
          </cell>
          <cell r="AE102">
            <v>1.7560346386904225E-2</v>
          </cell>
          <cell r="AF102">
            <v>1.748992801455191E-2</v>
          </cell>
          <cell r="AG102">
            <v>1.7419477384600632E-2</v>
          </cell>
          <cell r="AH102">
            <v>1.7348994140613614E-2</v>
          </cell>
          <cell r="AI102">
            <v>1.7278477925791368E-2</v>
          </cell>
          <cell r="AJ102">
            <v>1.720792838297433E-2</v>
          </cell>
          <cell r="AK102">
            <v>1.7137345154645444E-2</v>
          </cell>
          <cell r="AL102">
            <v>1.7071067410675961E-2</v>
          </cell>
          <cell r="AM102">
            <v>1.7008840893865042E-2</v>
          </cell>
          <cell r="AN102">
            <v>1.6950428517215916E-2</v>
          </cell>
          <cell r="AO102">
            <v>1.6895609009811401E-2</v>
          </cell>
          <cell r="AP102">
            <v>1.6844175687801954E-2</v>
          </cell>
          <cell r="AQ102">
            <v>1.679593533723418E-2</v>
          </cell>
          <cell r="AR102">
            <v>1.6750707197024397E-2</v>
          </cell>
          <cell r="AS102">
            <v>1.6708322031752591E-2</v>
          </cell>
          <cell r="AT102">
            <v>1.6668621285146113E-2</v>
          </cell>
          <cell r="AU102">
            <v>1.6631456306164812E-2</v>
          </cell>
          <cell r="AV102">
            <v>1.6596687640510137E-2</v>
          </cell>
          <cell r="AW102">
            <v>1.6564184381178963E-2</v>
          </cell>
          <cell r="AX102">
            <v>1.6533823572383387E-2</v>
          </cell>
          <cell r="AY102">
            <v>1.6505489661773138E-2</v>
          </cell>
          <cell r="AZ102">
            <v>1.6479073996439088E-2</v>
          </cell>
          <cell r="BA102">
            <v>1.6454474358654592E-2</v>
          </cell>
          <cell r="BB102">
            <v>1.6431594537733303E-2</v>
          </cell>
          <cell r="BC102">
            <v>1.6410343934755545E-2</v>
          </cell>
          <cell r="BD102">
            <v>1.6390637197246226E-2</v>
          </cell>
          <cell r="BE102">
            <v>1.6372393881180874E-2</v>
          </cell>
          <cell r="BF102">
            <v>1.6352761570003174E-2</v>
          </cell>
          <cell r="BG102">
            <v>1.6335542858009967E-2</v>
          </cell>
          <cell r="BH102">
            <v>1.6320490798081771E-2</v>
          </cell>
          <cell r="BI102">
            <v>1.6307384471353666E-2</v>
          </cell>
          <cell r="BJ102">
            <v>1.6296026121214304E-2</v>
          </cell>
          <cell r="BK102">
            <v>1.6286238625726111E-2</v>
          </cell>
          <cell r="BL102">
            <v>1.6277863264362626E-2</v>
          </cell>
          <cell r="BM102">
            <v>1.6270757741425501E-2</v>
          </cell>
          <cell r="BN102">
            <v>1.6264794433905105E-2</v>
          </cell>
          <cell r="BO102">
            <v>1.6259858836076571E-2</v>
          </cell>
          <cell r="BP102">
            <v>1.6255848176936365E-2</v>
          </cell>
          <cell r="BQ102">
            <v>1.6252670189806983E-2</v>
          </cell>
          <cell r="BR102">
            <v>1.6250242016170958E-2</v>
          </cell>
          <cell r="BS102">
            <v>1.6248489228124045E-2</v>
          </cell>
          <cell r="BT102">
            <v>1.6247344955826235E-2</v>
          </cell>
          <cell r="BU102">
            <v>1.6246749108036029E-2</v>
          </cell>
          <cell r="BV102">
            <v>1.6246647675280459E-2</v>
          </cell>
          <cell r="BW102">
            <v>1.6246992106480528E-2</v>
          </cell>
          <cell r="BX102">
            <v>1.6247738750948457E-2</v>
          </cell>
          <cell r="BY102">
            <v>1.6248848358624796E-2</v>
          </cell>
          <cell r="BZ102">
            <v>1.6250285632252833E-2</v>
          </cell>
          <cell r="CA102">
            <v>1.6252018825910805E-2</v>
          </cell>
          <cell r="CB102">
            <v>1.6254019384955659E-2</v>
          </cell>
          <cell r="CC102">
            <v>1.6256261622987104E-2</v>
          </cell>
          <cell r="CD102">
            <v>1.6258722431928586E-2</v>
          </cell>
          <cell r="CE102">
            <v>1.6261381021751467E-2</v>
          </cell>
          <cell r="CF102">
            <v>1.6264218686747729E-2</v>
          </cell>
          <cell r="CG102">
            <v>1.6267218595591378E-2</v>
          </cell>
          <cell r="CH102">
            <v>1.6270365602725649E-2</v>
          </cell>
          <cell r="CI102">
            <v>1.627364607887543E-2</v>
          </cell>
          <cell r="CJ102">
            <v>1.6277047758718317E-2</v>
          </cell>
          <cell r="CK102">
            <v>1.6280559603954619E-2</v>
          </cell>
          <cell r="CL102">
            <v>1.6284171680201753E-2</v>
          </cell>
          <cell r="CM102">
            <v>1.62878750463024E-2</v>
          </cell>
          <cell r="CN102">
            <v>1.6291661654782946E-2</v>
          </cell>
          <cell r="CO102">
            <v>1.6295524262329195E-2</v>
          </cell>
          <cell r="CP102">
            <v>1.6299456349263573E-2</v>
          </cell>
          <cell r="CQ102">
            <v>1.6303452047112348E-2</v>
          </cell>
          <cell r="CR102">
            <v>1.6307506073444909E-2</v>
          </cell>
          <cell r="CS102">
            <v>1.6311613673250853E-2</v>
          </cell>
          <cell r="CT102">
            <v>1.6315770566195639E-2</v>
          </cell>
          <cell r="CU102">
            <v>1.6319972899162368E-2</v>
          </cell>
          <cell r="CV102">
            <v>1.632421720354792E-2</v>
          </cell>
          <cell r="CW102">
            <v>1.6328500356835161E-2</v>
          </cell>
          <cell r="CX102">
            <v>1.6332819548011718E-2</v>
          </cell>
          <cell r="CY102">
            <v>1.6337172246449032E-2</v>
          </cell>
          <cell r="CZ102">
            <v>1.634155617389451E-2</v>
          </cell>
          <cell r="DA102">
            <v>1.634596927926452E-2</v>
          </cell>
          <cell r="DB102">
            <v>1.6350409715957685E-2</v>
          </cell>
          <cell r="DC102">
            <v>1.6354875821435733E-2</v>
          </cell>
        </row>
        <row r="103">
          <cell r="L103">
            <v>3.724796319773295E-2</v>
          </cell>
          <cell r="M103">
            <v>3.7046509392507962E-2</v>
          </cell>
          <cell r="N103">
            <v>3.6982851445439127E-2</v>
          </cell>
          <cell r="O103">
            <v>3.6659395931513537E-2</v>
          </cell>
          <cell r="P103">
            <v>3.7053999482323852E-2</v>
          </cell>
          <cell r="Q103">
            <v>3.6859051603636256E-2</v>
          </cell>
          <cell r="R103">
            <v>3.6707036473817754E-2</v>
          </cell>
          <cell r="S103">
            <v>3.6479935799587436E-2</v>
          </cell>
          <cell r="T103">
            <v>3.6273494667306255E-2</v>
          </cell>
          <cell r="U103">
            <v>3.6055506051792412E-2</v>
          </cell>
          <cell r="V103">
            <v>3.5838808053528348E-2</v>
          </cell>
          <cell r="W103">
            <v>3.5609659105669447E-2</v>
          </cell>
          <cell r="X103">
            <v>3.5697579950269578E-2</v>
          </cell>
          <cell r="Y103">
            <v>3.5667844379270584E-2</v>
          </cell>
          <cell r="Z103">
            <v>3.5622382754293129E-2</v>
          </cell>
          <cell r="AA103">
            <v>3.5392639210190244E-2</v>
          </cell>
          <cell r="AB103">
            <v>3.5186110946429261E-2</v>
          </cell>
          <cell r="AC103">
            <v>3.5050088433187854E-2</v>
          </cell>
          <cell r="AD103">
            <v>3.4914065919946446E-2</v>
          </cell>
          <cell r="AE103">
            <v>3.4778043406705039E-2</v>
          </cell>
          <cell r="AF103">
            <v>3.4642020893463632E-2</v>
          </cell>
          <cell r="AG103">
            <v>3.4505998380222225E-2</v>
          </cell>
          <cell r="AH103">
            <v>3.4369975866980818E-2</v>
          </cell>
          <cell r="AI103">
            <v>3.423395335373941E-2</v>
          </cell>
          <cell r="AJ103">
            <v>3.4097930840498003E-2</v>
          </cell>
          <cell r="AK103">
            <v>3.3961908327256596E-2</v>
          </cell>
          <cell r="AL103">
            <v>3.3833202426027012E-2</v>
          </cell>
          <cell r="AM103">
            <v>3.3711395190421281E-2</v>
          </cell>
          <cell r="AN103">
            <v>3.3596094923700776E-2</v>
          </cell>
          <cell r="AO103">
            <v>3.3486934304586373E-2</v>
          </cell>
          <cell r="AP103">
            <v>3.3383568667455864E-2</v>
          </cell>
          <cell r="AQ103">
            <v>3.3285674422406902E-2</v>
          </cell>
          <cell r="AR103">
            <v>3.3192947602187758E-2</v>
          </cell>
          <cell r="AS103">
            <v>3.3105102524347285E-2</v>
          </cell>
          <cell r="AT103">
            <v>3.3021870558151624E-2</v>
          </cell>
          <cell r="AU103">
            <v>3.2942998986876693E-2</v>
          </cell>
          <cell r="AV103">
            <v>3.2868249957029139E-2</v>
          </cell>
          <cell r="AW103">
            <v>3.2797399506887946E-2</v>
          </cell>
          <cell r="AX103">
            <v>3.2730236667506983E-2</v>
          </cell>
          <cell r="AY103">
            <v>3.2666562629986053E-2</v>
          </cell>
          <cell r="AZ103">
            <v>3.2606189973413906E-2</v>
          </cell>
          <cell r="BA103">
            <v>3.2548941948419535E-2</v>
          </cell>
          <cell r="BB103">
            <v>3.2494651811744983E-2</v>
          </cell>
          <cell r="BC103">
            <v>3.2443162207680287E-2</v>
          </cell>
          <cell r="BD103">
            <v>3.2394324592584733E-2</v>
          </cell>
          <cell r="BE103">
            <v>3.2347998699062838E-2</v>
          </cell>
          <cell r="BF103">
            <v>3.2306365018904243E-2</v>
          </cell>
          <cell r="BG103">
            <v>3.2268942933145021E-2</v>
          </cell>
          <cell r="BH103">
            <v>3.223530206905563E-2</v>
          </cell>
          <cell r="BI103">
            <v>3.2205056855376668E-2</v>
          </cell>
          <cell r="BJ103">
            <v>3.2177861703252993E-2</v>
          </cell>
          <cell r="BK103">
            <v>3.2153406734483095E-2</v>
          </cell>
          <cell r="BL103">
            <v>3.213141398964784E-2</v>
          </cell>
          <cell r="BM103">
            <v>3.2111634057915721E-2</v>
          </cell>
          <cell r="BN103">
            <v>3.209384307813782E-2</v>
          </cell>
          <cell r="BO103">
            <v>3.207784006748593E-2</v>
          </cell>
          <cell r="BP103">
            <v>3.2063444539548194E-2</v>
          </cell>
          <cell r="BQ103">
            <v>3.2050494378639285E-2</v>
          </cell>
          <cell r="BR103">
            <v>3.2038843941238168E-2</v>
          </cell>
          <cell r="BS103">
            <v>3.2028362359044805E-2</v>
          </cell>
          <cell r="BT103">
            <v>3.2018932021237338E-2</v>
          </cell>
          <cell r="BU103">
            <v>3.2010447216187711E-2</v>
          </cell>
          <cell r="BV103">
            <v>3.2002812915218504E-2</v>
          </cell>
          <cell r="BW103">
            <v>3.1995943683007989E-2</v>
          </cell>
          <cell r="BX103">
            <v>3.1989762701018006E-2</v>
          </cell>
          <cell r="BY103">
            <v>3.1984200891865884E-2</v>
          </cell>
          <cell r="BZ103">
            <v>3.1979196133918301E-2</v>
          </cell>
          <cell r="CA103">
            <v>3.1974692556577269E-2</v>
          </cell>
          <cell r="CB103">
            <v>3.1970639907778556E-2</v>
          </cell>
          <cell r="CC103">
            <v>3.1966992986149259E-2</v>
          </cell>
          <cell r="CD103">
            <v>3.1963711131089964E-2</v>
          </cell>
          <cell r="CE103">
            <v>3.1960757764771731E-2</v>
          </cell>
          <cell r="CF103">
            <v>3.1958099980680568E-2</v>
          </cell>
          <cell r="CG103">
            <v>3.1955708173912287E-2</v>
          </cell>
          <cell r="CH103">
            <v>3.1953555708927585E-2</v>
          </cell>
          <cell r="CI103">
            <v>3.1951618620928053E-2</v>
          </cell>
          <cell r="CJ103">
            <v>3.1949875347415585E-2</v>
          </cell>
          <cell r="CK103">
            <v>3.1948306486855732E-2</v>
          </cell>
          <cell r="CL103">
            <v>3.194689458168519E-2</v>
          </cell>
          <cell r="CM103">
            <v>3.1945623923188941E-2</v>
          </cell>
          <cell r="CN103">
            <v>3.1944480376027672E-2</v>
          </cell>
          <cell r="CO103">
            <v>3.1943451220424197E-2</v>
          </cell>
          <cell r="CP103">
            <v>3.1942525010221753E-2</v>
          </cell>
          <cell r="CQ103">
            <v>3.1941691445209731E-2</v>
          </cell>
          <cell r="CR103">
            <v>3.1940941256276188E-2</v>
          </cell>
          <cell r="CS103">
            <v>3.1940266102093176E-2</v>
          </cell>
          <cell r="CT103">
            <v>3.1939658476172479E-2</v>
          </cell>
          <cell r="CU103">
            <v>3.1939111623247279E-2</v>
          </cell>
          <cell r="CV103">
            <v>3.1938619464041217E-2</v>
          </cell>
          <cell r="CW103">
            <v>3.19381765275812E-2</v>
          </cell>
          <cell r="CX103">
            <v>3.1937777890295713E-2</v>
          </cell>
          <cell r="CY103">
            <v>3.1937419121216816E-2</v>
          </cell>
          <cell r="CZ103">
            <v>3.1937096232672983E-2</v>
          </cell>
          <cell r="DA103">
            <v>3.1936805635921509E-2</v>
          </cell>
          <cell r="DB103">
            <v>3.1936544101224922E-2</v>
          </cell>
          <cell r="DC103">
            <v>3.1936308721925565E-2</v>
          </cell>
        </row>
        <row r="104">
          <cell r="L104">
            <v>4.0884980510618021E-2</v>
          </cell>
          <cell r="M104">
            <v>4.0848495898975705E-2</v>
          </cell>
          <cell r="N104">
            <v>4.0854565487339255E-2</v>
          </cell>
          <cell r="O104">
            <v>4.065931468315602E-2</v>
          </cell>
          <cell r="P104">
            <v>4.045445827637021E-2</v>
          </cell>
          <cell r="Q104">
            <v>4.0364247699683782E-2</v>
          </cell>
          <cell r="R104">
            <v>4.0302713794749659E-2</v>
          </cell>
          <cell r="S104">
            <v>4.0193318196561786E-2</v>
          </cell>
          <cell r="T104">
            <v>4.0010298824853227E-2</v>
          </cell>
          <cell r="U104">
            <v>3.9782395196313589E-2</v>
          </cell>
          <cell r="V104">
            <v>3.945334150112307E-2</v>
          </cell>
          <cell r="W104">
            <v>3.9074451810300864E-2</v>
          </cell>
          <cell r="X104">
            <v>3.8871814794622803E-2</v>
          </cell>
          <cell r="Y104">
            <v>3.8737925326573254E-2</v>
          </cell>
          <cell r="Z104">
            <v>3.8498832988439396E-2</v>
          </cell>
          <cell r="AA104">
            <v>3.8275767998717541E-2</v>
          </cell>
          <cell r="AB104">
            <v>3.8493330995152453E-2</v>
          </cell>
          <cell r="AC104">
            <v>3.8344121604207304E-2</v>
          </cell>
          <cell r="AD104">
            <v>3.8194912213262155E-2</v>
          </cell>
          <cell r="AE104">
            <v>3.8045702822316951E-2</v>
          </cell>
          <cell r="AF104">
            <v>3.7896493431371803E-2</v>
          </cell>
          <cell r="AG104">
            <v>3.7747284040426654E-2</v>
          </cell>
          <cell r="AH104">
            <v>3.7598074649481505E-2</v>
          </cell>
          <cell r="AI104">
            <v>3.7448865258536357E-2</v>
          </cell>
          <cell r="AJ104">
            <v>3.7299655867591208E-2</v>
          </cell>
          <cell r="AK104">
            <v>3.715044647664606E-2</v>
          </cell>
          <cell r="AL104">
            <v>3.7009264591853122E-2</v>
          </cell>
          <cell r="AM104">
            <v>3.6875651504685927E-2</v>
          </cell>
          <cell r="AN104">
            <v>3.6749177331029129E-2</v>
          </cell>
          <cell r="AO104">
            <v>3.6629438951812358E-2</v>
          </cell>
          <cell r="AP104">
            <v>3.6516058123403826E-2</v>
          </cell>
          <cell r="AQ104">
            <v>3.6408679741785487E-2</v>
          </cell>
          <cell r="AR104">
            <v>3.630697024620945E-2</v>
          </cell>
          <cell r="AS104">
            <v>3.6210616149520571E-2</v>
          </cell>
          <cell r="AT104">
            <v>3.611932268364678E-2</v>
          </cell>
          <cell r="AU104">
            <v>3.6032812549927191E-2</v>
          </cell>
          <cell r="AV104">
            <v>3.5950824764986573E-2</v>
          </cell>
          <cell r="AW104">
            <v>3.5873113593788759E-2</v>
          </cell>
          <cell r="AX104">
            <v>3.5799447562324845E-2</v>
          </cell>
          <cell r="AY104">
            <v>3.5729608543126221E-2</v>
          </cell>
          <cell r="AZ104">
            <v>3.5663390907448307E-2</v>
          </cell>
          <cell r="BA104">
            <v>3.5600600738557059E-2</v>
          </cell>
          <cell r="BB104">
            <v>3.554105510107506E-2</v>
          </cell>
          <cell r="BC104">
            <v>3.5484581361814246E-2</v>
          </cell>
          <cell r="BD104">
            <v>3.5431016557944138E-2</v>
          </cell>
          <cell r="BE104">
            <v>3.5380206808723232E-2</v>
          </cell>
          <cell r="BF104">
            <v>3.5334543611644037E-2</v>
          </cell>
          <cell r="BG104">
            <v>3.5293499775647587E-2</v>
          </cell>
          <cell r="BH104">
            <v>3.5256603231313854E-2</v>
          </cell>
          <cell r="BI104">
            <v>3.5223431056573315E-2</v>
          </cell>
          <cell r="BJ104">
            <v>3.519360418918982E-2</v>
          </cell>
          <cell r="BK104">
            <v>3.5166782739942275E-2</v>
          </cell>
          <cell r="BL104">
            <v>3.5142661832460065E-2</v>
          </cell>
          <cell r="BM104">
            <v>3.5120967905810388E-2</v>
          </cell>
          <cell r="BN104">
            <v>3.5101455424521345E-2</v>
          </cell>
          <cell r="BO104">
            <v>3.5083903948018094E-2</v>
          </cell>
          <cell r="BP104">
            <v>3.5068115517666566E-2</v>
          </cell>
          <cell r="BQ104">
            <v>3.5053912324937292E-2</v>
          </cell>
          <cell r="BR104">
            <v>3.5041134628765569E-2</v>
          </cell>
          <cell r="BS104">
            <v>3.5029638894113084E-2</v>
          </cell>
          <cell r="BT104">
            <v>3.5019296127128827E-2</v>
          </cell>
          <cell r="BU104">
            <v>3.5009990385245465E-2</v>
          </cell>
          <cell r="BV104">
            <v>3.5001617443099139E-2</v>
          </cell>
          <cell r="BW104">
            <v>3.4994083597382861E-2</v>
          </cell>
          <cell r="BX104">
            <v>3.4987304595683569E-2</v>
          </cell>
          <cell r="BY104">
            <v>3.4981204676050495E-2</v>
          </cell>
          <cell r="BZ104">
            <v>3.497571570553127E-2</v>
          </cell>
          <cell r="CA104">
            <v>3.4970776407220738E-2</v>
          </cell>
          <cell r="CB104">
            <v>3.4966331666519725E-2</v>
          </cell>
          <cell r="CC104">
            <v>3.4962331908317559E-2</v>
          </cell>
          <cell r="CD104">
            <v>3.4958732537710549E-2</v>
          </cell>
          <cell r="CE104">
            <v>3.4955493437663784E-2</v>
          </cell>
          <cell r="CF104">
            <v>3.4952578517728518E-2</v>
          </cell>
          <cell r="CG104">
            <v>3.4949955308553035E-2</v>
          </cell>
          <cell r="CH104">
            <v>3.4947594597480987E-2</v>
          </cell>
          <cell r="CI104">
            <v>3.4945470101025944E-2</v>
          </cell>
          <cell r="CJ104">
            <v>3.4943558170451493E-2</v>
          </cell>
          <cell r="CK104">
            <v>3.4941837527079182E-2</v>
          </cell>
          <cell r="CL104">
            <v>3.4940289024297133E-2</v>
          </cell>
          <cell r="CM104">
            <v>3.4938895433555203E-2</v>
          </cell>
          <cell r="CN104">
            <v>3.4937641251912406E-2</v>
          </cell>
          <cell r="CO104">
            <v>3.4936512528952468E-2</v>
          </cell>
          <cell r="CP104">
            <v>3.4935496711107392E-2</v>
          </cell>
          <cell r="CQ104">
            <v>3.4934582501629251E-2</v>
          </cell>
          <cell r="CR104">
            <v>3.4933759734630067E-2</v>
          </cell>
          <cell r="CS104">
            <v>3.4933019261770566E-2</v>
          </cell>
          <cell r="CT104">
            <v>3.4932352850322895E-2</v>
          </cell>
          <cell r="CU104">
            <v>3.4931753091461709E-2</v>
          </cell>
          <cell r="CV104">
            <v>3.4931213317754256E-2</v>
          </cell>
          <cell r="CW104">
            <v>3.4930727528924191E-2</v>
          </cell>
          <cell r="CX104">
            <v>3.4930290325057414E-2</v>
          </cell>
          <cell r="CY104">
            <v>3.492989684650228E-2</v>
          </cell>
          <cell r="CZ104">
            <v>3.4929542719791831E-2</v>
          </cell>
          <cell r="DA104">
            <v>3.4929224008983621E-2</v>
          </cell>
          <cell r="DB104">
            <v>3.4928937171873467E-2</v>
          </cell>
          <cell r="DC104">
            <v>3.4928679020594273E-2</v>
          </cell>
        </row>
        <row r="105">
          <cell r="L105">
            <v>2.8612568533638968E-2</v>
          </cell>
          <cell r="M105">
            <v>2.8576622519249213E-2</v>
          </cell>
          <cell r="N105">
            <v>2.8552082692134682E-2</v>
          </cell>
          <cell r="O105">
            <v>2.8495044187865557E-2</v>
          </cell>
          <cell r="P105">
            <v>2.8418879410284002E-2</v>
          </cell>
          <cell r="Q105">
            <v>2.8382159785277829E-2</v>
          </cell>
          <cell r="R105">
            <v>2.8288406058420482E-2</v>
          </cell>
          <cell r="S105">
            <v>2.8123363888864238E-2</v>
          </cell>
          <cell r="T105">
            <v>2.7939017553503611E-2</v>
          </cell>
          <cell r="U105">
            <v>2.7719595824606039E-2</v>
          </cell>
          <cell r="V105">
            <v>2.753957679175122E-2</v>
          </cell>
          <cell r="W105">
            <v>2.7356307931097067E-2</v>
          </cell>
          <cell r="X105">
            <v>2.7255646859644055E-2</v>
          </cell>
          <cell r="Y105">
            <v>2.7139447385335934E-2</v>
          </cell>
          <cell r="Z105">
            <v>2.7051557301152839E-2</v>
          </cell>
          <cell r="AA105">
            <v>2.6993792946972642E-2</v>
          </cell>
          <cell r="AB105">
            <v>2.7010708617330098E-2</v>
          </cell>
          <cell r="AC105">
            <v>2.6911251186781254E-2</v>
          </cell>
          <cell r="AD105">
            <v>2.681179375623241E-2</v>
          </cell>
          <cell r="AE105">
            <v>2.6712336325683567E-2</v>
          </cell>
          <cell r="AF105">
            <v>2.6612878895134723E-2</v>
          </cell>
          <cell r="AG105">
            <v>2.6513421464585879E-2</v>
          </cell>
          <cell r="AH105">
            <v>2.6413964034037035E-2</v>
          </cell>
          <cell r="AI105">
            <v>2.6314506603488191E-2</v>
          </cell>
          <cell r="AJ105">
            <v>2.6215049172939348E-2</v>
          </cell>
          <cell r="AK105">
            <v>2.6115591742390504E-2</v>
          </cell>
          <cell r="AL105">
            <v>2.6021465648897998E-2</v>
          </cell>
          <cell r="AM105">
            <v>2.5932368147833937E-2</v>
          </cell>
          <cell r="AN105">
            <v>2.5848015338183265E-2</v>
          </cell>
          <cell r="AO105">
            <v>2.5768140832701243E-2</v>
          </cell>
          <cell r="AP105">
            <v>2.569249453625215E-2</v>
          </cell>
          <cell r="AQ105">
            <v>2.5620841522273251E-2</v>
          </cell>
          <cell r="AR105">
            <v>2.5552960998352213E-2</v>
          </cell>
          <cell r="AS105">
            <v>2.5488645352831581E-2</v>
          </cell>
          <cell r="AT105">
            <v>2.5427699275175509E-2</v>
          </cell>
          <cell r="AU105">
            <v>2.5369938943563985E-2</v>
          </cell>
          <cell r="AV105">
            <v>2.5315191273829418E-2</v>
          </cell>
          <cell r="AW105">
            <v>2.5263293224429315E-2</v>
          </cell>
          <cell r="AX105">
            <v>2.5214091152665003E-2</v>
          </cell>
          <cell r="AY105">
            <v>2.5167440217817468E-2</v>
          </cell>
          <cell r="AZ105">
            <v>2.5123203827283568E-2</v>
          </cell>
          <cell r="BA105">
            <v>2.508125312216495E-2</v>
          </cell>
          <cell r="BB105">
            <v>2.5041466499092571E-2</v>
          </cell>
          <cell r="BC105">
            <v>2.5003729165366466E-2</v>
          </cell>
          <cell r="BD105">
            <v>2.4967932724756746E-2</v>
          </cell>
          <cell r="BE105">
            <v>2.4933974791551371E-2</v>
          </cell>
          <cell r="BF105">
            <v>2.4903454218067573E-2</v>
          </cell>
          <cell r="BG105">
            <v>2.4876019324925371E-2</v>
          </cell>
          <cell r="BH105">
            <v>2.4851355122385194E-2</v>
          </cell>
          <cell r="BI105">
            <v>2.4829179348869454E-2</v>
          </cell>
          <cell r="BJ105">
            <v>2.4809238962134019E-2</v>
          </cell>
          <cell r="BK105">
            <v>2.4791307026836878E-2</v>
          </cell>
          <cell r="BL105">
            <v>2.4775179950033199E-2</v>
          </cell>
          <cell r="BM105">
            <v>2.4760675022701132E-2</v>
          </cell>
          <cell r="BN105">
            <v>2.474762823097815E-2</v>
          </cell>
          <cell r="BO105">
            <v>2.4735892305532491E-2</v>
          </cell>
          <cell r="BP105">
            <v>2.4725334981545801E-2</v>
          </cell>
          <cell r="BQ105">
            <v>2.4715837445254414E-2</v>
          </cell>
          <cell r="BR105">
            <v>2.4707292945980484E-2</v>
          </cell>
          <cell r="BS105">
            <v>2.4699605555156896E-2</v>
          </cell>
          <cell r="BT105">
            <v>2.4692689056074805E-2</v>
          </cell>
          <cell r="BU105">
            <v>2.4686465950012306E-2</v>
          </cell>
          <cell r="BV105">
            <v>2.4680866566080904E-2</v>
          </cell>
          <cell r="BW105">
            <v>2.4675828263589623E-2</v>
          </cell>
          <cell r="BX105">
            <v>2.4671294717005521E-2</v>
          </cell>
          <cell r="BY105">
            <v>2.4667215274709789E-2</v>
          </cell>
          <cell r="BZ105">
            <v>2.466354438373234E-2</v>
          </cell>
          <cell r="CA105">
            <v>2.4660241073513185E-2</v>
          </cell>
          <cell r="CB105">
            <v>2.465726849250172E-2</v>
          </cell>
          <cell r="CC105">
            <v>2.4654593492078682E-2</v>
          </cell>
          <cell r="CD105">
            <v>2.465218625288116E-2</v>
          </cell>
          <cell r="CE105">
            <v>2.4650019949138839E-2</v>
          </cell>
          <cell r="CF105">
            <v>2.4648070447097735E-2</v>
          </cell>
          <cell r="CG105">
            <v>2.4646316034023404E-2</v>
          </cell>
          <cell r="CH105">
            <v>2.4644737174645371E-2</v>
          </cell>
          <cell r="CI105">
            <v>2.4643316292233645E-2</v>
          </cell>
          <cell r="CJ105">
            <v>2.4642037571791457E-2</v>
          </cell>
          <cell r="CK105">
            <v>2.4640886783110019E-2</v>
          </cell>
          <cell r="CL105">
            <v>2.4639851121664603E-2</v>
          </cell>
          <cell r="CM105">
            <v>2.4638919065539881E-2</v>
          </cell>
          <cell r="CN105">
            <v>2.4638080246758981E-2</v>
          </cell>
          <cell r="CO105">
            <v>2.463732533555759E-2</v>
          </cell>
          <cell r="CP105">
            <v>2.4636645936293781E-2</v>
          </cell>
          <cell r="CQ105">
            <v>2.4636034493817963E-2</v>
          </cell>
          <cell r="CR105">
            <v>2.4635484209247254E-2</v>
          </cell>
          <cell r="CS105">
            <v>2.4634988964195942E-2</v>
          </cell>
          <cell r="CT105">
            <v>2.4634543252610042E-2</v>
          </cell>
          <cell r="CU105">
            <v>2.4634142119440417E-2</v>
          </cell>
          <cell r="CV105">
            <v>2.4633781105466369E-2</v>
          </cell>
          <cell r="CW105">
            <v>2.4633456197651331E-2</v>
          </cell>
          <cell r="CX105">
            <v>2.4633163784474638E-2</v>
          </cell>
          <cell r="CY105">
            <v>2.4632900615739615E-2</v>
          </cell>
          <cell r="CZ105">
            <v>2.4632663766408505E-2</v>
          </cell>
          <cell r="DA105">
            <v>2.4632450604060118E-2</v>
          </cell>
          <cell r="DB105">
            <v>2.4632258759606736E-2</v>
          </cell>
          <cell r="DC105">
            <v>2.4632086100943414E-2</v>
          </cell>
        </row>
        <row r="106">
          <cell r="L106">
            <v>2.2684520382897581E-2</v>
          </cell>
          <cell r="M106">
            <v>2.2680202572217759E-2</v>
          </cell>
          <cell r="N106">
            <v>2.2651902411602202E-2</v>
          </cell>
          <cell r="O106">
            <v>2.2596421974030386E-2</v>
          </cell>
          <cell r="P106">
            <v>2.2517509177329999E-2</v>
          </cell>
          <cell r="Q106">
            <v>2.2514741553419738E-2</v>
          </cell>
          <cell r="R106">
            <v>2.2452649918507279E-2</v>
          </cell>
          <cell r="S106">
            <v>2.2395548710815241E-2</v>
          </cell>
          <cell r="T106">
            <v>2.2321051815535828E-2</v>
          </cell>
          <cell r="U106">
            <v>2.2235255960831455E-2</v>
          </cell>
          <cell r="V106">
            <v>2.2143363815140687E-2</v>
          </cell>
          <cell r="W106">
            <v>2.2014994921811103E-2</v>
          </cell>
          <cell r="X106">
            <v>2.1920510851067034E-2</v>
          </cell>
          <cell r="Y106">
            <v>2.1800859678829942E-2</v>
          </cell>
          <cell r="Z106">
            <v>2.1679777752821816E-2</v>
          </cell>
          <cell r="AA106">
            <v>2.1550232891828211E-2</v>
          </cell>
          <cell r="AB106">
            <v>2.1765727263157661E-2</v>
          </cell>
          <cell r="AC106">
            <v>2.1712434113190043E-2</v>
          </cell>
          <cell r="AD106">
            <v>2.165914096322244E-2</v>
          </cell>
          <cell r="AE106">
            <v>2.1605847813254836E-2</v>
          </cell>
          <cell r="AF106">
            <v>2.1552554663287232E-2</v>
          </cell>
          <cell r="AG106">
            <v>2.1499261513319629E-2</v>
          </cell>
          <cell r="AH106">
            <v>2.1445968363352011E-2</v>
          </cell>
          <cell r="AI106">
            <v>2.1392675213384407E-2</v>
          </cell>
          <cell r="AJ106">
            <v>2.1339382063416804E-2</v>
          </cell>
          <cell r="AK106">
            <v>2.12860889134492E-2</v>
          </cell>
          <cell r="AL106">
            <v>2.1235586860997489E-2</v>
          </cell>
          <cell r="AM106">
            <v>2.1187723738299625E-2</v>
          </cell>
          <cell r="AN106">
            <v>2.1142356256994205E-2</v>
          </cell>
          <cell r="AO106">
            <v>2.1099349434228129E-2</v>
          </cell>
          <cell r="AP106">
            <v>2.1058576061003358E-2</v>
          </cell>
          <cell r="AQ106">
            <v>2.1019916209201083E-2</v>
          </cell>
          <cell r="AR106">
            <v>2.0983256774060245E-2</v>
          </cell>
          <cell r="AS106">
            <v>2.0948491049190478E-2</v>
          </cell>
          <cell r="AT106">
            <v>2.0915518331471292E-2</v>
          </cell>
          <cell r="AU106">
            <v>2.0884243553433057E-2</v>
          </cell>
          <cell r="AV106">
            <v>2.0854576940934389E-2</v>
          </cell>
          <cell r="AW106">
            <v>2.0826433694147401E-2</v>
          </cell>
          <cell r="AX106">
            <v>2.0799733690039578E-2</v>
          </cell>
          <cell r="AY106">
            <v>2.0774401204700733E-2</v>
          </cell>
          <cell r="AZ106">
            <v>2.0750364654007602E-2</v>
          </cell>
          <cell r="BA106">
            <v>2.0727556351248701E-2</v>
          </cell>
          <cell r="BB106">
            <v>2.0705912280449726E-2</v>
          </cell>
          <cell r="BC106">
            <v>2.0685371884246101E-2</v>
          </cell>
          <cell r="BD106">
            <v>2.0665877865245701E-2</v>
          </cell>
          <cell r="BE106">
            <v>2.0647375999912145E-2</v>
          </cell>
          <cell r="BF106">
            <v>2.0630739229122178E-2</v>
          </cell>
          <cell r="BG106">
            <v>2.0615778200088485E-2</v>
          </cell>
          <cell r="BH106">
            <v>2.0602323038472585E-2</v>
          </cell>
          <cell r="BI106">
            <v>2.0590221296539313E-2</v>
          </cell>
          <cell r="BJ106">
            <v>2.0579336126473155E-2</v>
          </cell>
          <cell r="BK106">
            <v>2.0569544652485418E-2</v>
          </cell>
          <cell r="BL106">
            <v>2.0560736518726877E-2</v>
          </cell>
          <cell r="BM106">
            <v>2.0552812592920949E-2</v>
          </cell>
          <cell r="BN106">
            <v>2.0545683808125374E-2</v>
          </cell>
          <cell r="BO106">
            <v>2.0539270127179494E-2</v>
          </cell>
          <cell r="BP106">
            <v>2.0533499616252796E-2</v>
          </cell>
          <cell r="BQ106">
            <v>2.052830761552206E-2</v>
          </cell>
          <cell r="BR106">
            <v>2.0523635996406019E-2</v>
          </cell>
          <cell r="BS106">
            <v>2.0519432496008301E-2</v>
          </cell>
          <cell r="BT106">
            <v>2.0515650120487425E-2</v>
          </cell>
          <cell r="BU106">
            <v>2.0512246610008122E-2</v>
          </cell>
          <cell r="BV106">
            <v>2.0509183958749542E-2</v>
          </cell>
          <cell r="BW106">
            <v>2.0506427984168494E-2</v>
          </cell>
          <cell r="BX106">
            <v>2.0503947940352634E-2</v>
          </cell>
          <cell r="BY106">
            <v>2.0501716170860818E-2</v>
          </cell>
          <cell r="BZ106">
            <v>2.049970779694513E-2</v>
          </cell>
          <cell r="CA106">
            <v>2.0497900437489565E-2</v>
          </cell>
          <cell r="CB106">
            <v>2.0496273957391033E-2</v>
          </cell>
          <cell r="CC106">
            <v>2.049481024145541E-2</v>
          </cell>
          <cell r="CD106">
            <v>2.0493492991189858E-2</v>
          </cell>
          <cell r="CE106">
            <v>2.0492307542147391E-2</v>
          </cell>
          <cell r="CF106">
            <v>2.0491240699724394E-2</v>
          </cell>
          <cell r="CG106">
            <v>2.0490280591530134E-2</v>
          </cell>
          <cell r="CH106">
            <v>2.0489416534642205E-2</v>
          </cell>
          <cell r="CI106">
            <v>2.0488638916235927E-2</v>
          </cell>
          <cell r="CJ106">
            <v>2.0487939086231373E-2</v>
          </cell>
          <cell r="CK106">
            <v>2.0487309260740945E-2</v>
          </cell>
          <cell r="CL106">
            <v>2.0486742435225039E-2</v>
          </cell>
          <cell r="CM106">
            <v>2.0486232306374929E-2</v>
          </cell>
          <cell r="CN106">
            <v>2.0485773201842018E-2</v>
          </cell>
          <cell r="CO106">
            <v>2.0485360017022239E-2</v>
          </cell>
          <cell r="CP106">
            <v>2.0484988158184742E-2</v>
          </cell>
          <cell r="CQ106">
            <v>2.0484653491306116E-2</v>
          </cell>
          <cell r="CR106">
            <v>2.0484352296036113E-2</v>
          </cell>
          <cell r="CS106">
            <v>2.0484081224278861E-2</v>
          </cell>
          <cell r="CT106">
            <v>2.0483837262925745E-2</v>
          </cell>
          <cell r="CU106">
            <v>2.048361770032292E-2</v>
          </cell>
          <cell r="CV106">
            <v>2.0483420096098486E-2</v>
          </cell>
          <cell r="CW106">
            <v>2.0483242254012143E-2</v>
          </cell>
          <cell r="CX106">
            <v>2.0483082197524097E-2</v>
          </cell>
          <cell r="CY106">
            <v>2.0482938147810471E-2</v>
          </cell>
          <cell r="CZ106">
            <v>2.048280850397995E-2</v>
          </cell>
          <cell r="DA106">
            <v>2.0482691825270988E-2</v>
          </cell>
          <cell r="DB106">
            <v>2.0482586815031109E-2</v>
          </cell>
          <cell r="DC106">
            <v>2.0482492306299747E-2</v>
          </cell>
        </row>
        <row r="107">
          <cell r="L107">
            <v>5.2330401391679927E-3</v>
          </cell>
          <cell r="M107">
            <v>5.1851249250043224E-3</v>
          </cell>
          <cell r="N107">
            <v>5.1454940417529271E-3</v>
          </cell>
          <cell r="O107">
            <v>5.1013872203755656E-3</v>
          </cell>
          <cell r="P107">
            <v>5.0584817645981644E-3</v>
          </cell>
          <cell r="Q107">
            <v>5.014115235975428E-3</v>
          </cell>
          <cell r="R107">
            <v>4.9689970202137276E-3</v>
          </cell>
          <cell r="S107">
            <v>4.9348170445253879E-3</v>
          </cell>
          <cell r="T107">
            <v>4.9046652290221787E-3</v>
          </cell>
          <cell r="U107">
            <v>4.8759078022339091E-3</v>
          </cell>
          <cell r="V107">
            <v>4.8302833934026658E-3</v>
          </cell>
          <cell r="W107">
            <v>4.7893975025754031E-3</v>
          </cell>
          <cell r="X107">
            <v>4.7546175892880359E-3</v>
          </cell>
          <cell r="Y107">
            <v>4.6962909357527293E-3</v>
          </cell>
          <cell r="Z107">
            <v>4.6409932031423714E-3</v>
          </cell>
          <cell r="AA107">
            <v>4.5865208447999203E-3</v>
          </cell>
          <cell r="AB107">
            <v>4.5469070914267162E-3</v>
          </cell>
          <cell r="AC107">
            <v>4.5023640114676272E-3</v>
          </cell>
          <cell r="AD107">
            <v>4.4578209315085243E-3</v>
          </cell>
          <cell r="AE107">
            <v>4.4132778515494353E-3</v>
          </cell>
          <cell r="AF107">
            <v>4.3687347715903463E-3</v>
          </cell>
          <cell r="AG107">
            <v>4.3241916916312434E-3</v>
          </cell>
          <cell r="AH107">
            <v>4.2796486116721544E-3</v>
          </cell>
          <cell r="AI107">
            <v>4.2351055317130654E-3</v>
          </cell>
          <cell r="AJ107">
            <v>4.1905624517539763E-3</v>
          </cell>
          <cell r="AK107">
            <v>4.1460193717948735E-3</v>
          </cell>
          <cell r="AL107">
            <v>4.1041532378832011E-3</v>
          </cell>
          <cell r="AM107">
            <v>4.064782033129757E-3</v>
          </cell>
          <cell r="AN107">
            <v>4.0277381927546199E-3</v>
          </cell>
          <cell r="AO107">
            <v>3.992867258717882E-3</v>
          </cell>
          <cell r="AP107">
            <v>3.9600266782416401E-3</v>
          </cell>
          <cell r="AQ107">
            <v>3.9290847289934231E-3</v>
          </cell>
          <cell r="AR107">
            <v>3.8999195559663771E-3</v>
          </cell>
          <cell r="AS107">
            <v>3.872418307033795E-3</v>
          </cell>
          <cell r="AT107">
            <v>3.8464763558244673E-3</v>
          </cell>
          <cell r="AU107">
            <v>3.8219966020021819E-3</v>
          </cell>
          <cell r="AV107">
            <v>3.7988888402722279E-3</v>
          </cell>
          <cell r="AW107">
            <v>3.7770691905090843E-3</v>
          </cell>
          <cell r="AX107">
            <v>3.756459582327168E-3</v>
          </cell>
          <cell r="AY107">
            <v>3.7369872882212964E-3</v>
          </cell>
          <cell r="AZ107">
            <v>3.7185845001029122E-3</v>
          </cell>
          <cell r="BA107">
            <v>3.7011879446669795E-3</v>
          </cell>
          <cell r="BB107">
            <v>3.684738533555412E-3</v>
          </cell>
          <cell r="BC107">
            <v>3.6691810447466631E-3</v>
          </cell>
          <cell r="BD107">
            <v>3.6544638320068629E-3</v>
          </cell>
          <cell r="BE107">
            <v>3.640538559593438E-3</v>
          </cell>
          <cell r="BF107">
            <v>3.6280535702341455E-3</v>
          </cell>
          <cell r="BG107">
            <v>3.6168556146212436E-3</v>
          </cell>
          <cell r="BH107">
            <v>3.6068085607224858E-3</v>
          </cell>
          <cell r="BI107">
            <v>3.5977913304302317E-3</v>
          </cell>
          <cell r="BJ107">
            <v>3.5896961124053752E-3</v>
          </cell>
          <cell r="BK107">
            <v>3.5824268093792647E-3</v>
          </cell>
          <cell r="BL107">
            <v>3.5758976852674432E-3</v>
          </cell>
          <cell r="BM107">
            <v>3.5700321832107247E-3</v>
          </cell>
          <cell r="BN107">
            <v>3.5647618903610436E-3</v>
          </cell>
          <cell r="BO107">
            <v>3.5600256290827994E-3</v>
          </cell>
          <cell r="BP107">
            <v>3.5557686574112959E-3</v>
          </cell>
          <cell r="BQ107">
            <v>3.5519419642298686E-3</v>
          </cell>
          <cell r="BR107">
            <v>3.5485016468008051E-3</v>
          </cell>
          <cell r="BS107">
            <v>3.5454083600954078E-3</v>
          </cell>
          <cell r="BT107">
            <v>3.5426268288821314E-3</v>
          </cell>
          <cell r="BU107">
            <v>3.5401254148021088E-3</v>
          </cell>
          <cell r="BV107">
            <v>3.5378757317316555E-3</v>
          </cell>
          <cell r="BW107">
            <v>3.5358523036363712E-3</v>
          </cell>
          <cell r="BX107">
            <v>3.5340322598894965E-3</v>
          </cell>
          <cell r="BY107">
            <v>3.5323950636812936E-3</v>
          </cell>
          <cell r="BZ107">
            <v>3.5309222697051906E-3</v>
          </cell>
          <cell r="CA107">
            <v>3.5295973077856878E-3</v>
          </cell>
          <cell r="CB107">
            <v>3.5284052895252723E-3</v>
          </cell>
          <cell r="CC107">
            <v>3.5273328354032724E-3</v>
          </cell>
          <cell r="CD107">
            <v>3.5263679200673837E-3</v>
          </cell>
          <cell r="CE107">
            <v>3.5254997338257234E-3</v>
          </cell>
          <cell r="CF107">
            <v>3.524718558579709E-3</v>
          </cell>
          <cell r="CG107">
            <v>3.5240156566408317E-3</v>
          </cell>
          <cell r="CH107">
            <v>3.5233831710517363E-3</v>
          </cell>
          <cell r="CI107">
            <v>3.5228140361874467E-3</v>
          </cell>
          <cell r="CJ107">
            <v>3.5223018975491095E-3</v>
          </cell>
          <cell r="CK107">
            <v>3.5218410397827946E-3</v>
          </cell>
          <cell r="CL107">
            <v>3.5214263220618527E-3</v>
          </cell>
          <cell r="CM107">
            <v>3.5210531200649342E-3</v>
          </cell>
          <cell r="CN107">
            <v>3.5207172738645786E-3</v>
          </cell>
          <cell r="CO107">
            <v>3.5204150411146684E-3</v>
          </cell>
          <cell r="CP107">
            <v>3.5201430549901534E-3</v>
          </cell>
          <cell r="CQ107">
            <v>3.5198982863902939E-3</v>
          </cell>
          <cell r="CR107">
            <v>3.5196780099681219E-3</v>
          </cell>
          <cell r="CS107">
            <v>3.5194797735946426E-3</v>
          </cell>
          <cell r="CT107">
            <v>3.5193013709071273E-3</v>
          </cell>
          <cell r="CU107">
            <v>3.5191408166272845E-3</v>
          </cell>
          <cell r="CV107">
            <v>3.5189963243676173E-3</v>
          </cell>
          <cell r="CW107">
            <v>3.5188662866733485E-3</v>
          </cell>
          <cell r="CX107">
            <v>3.5187492570732688E-3</v>
          </cell>
          <cell r="CY107">
            <v>3.5186439339361247E-3</v>
          </cell>
          <cell r="CZ107">
            <v>3.5185491459499719E-3</v>
          </cell>
          <cell r="DA107">
            <v>3.5184638390605596E-3</v>
          </cell>
          <cell r="DB107">
            <v>3.5183870647215202E-3</v>
          </cell>
          <cell r="DC107">
            <v>3.5183179693241079E-3</v>
          </cell>
        </row>
        <row r="108">
          <cell r="L108">
            <v>1.240242562588926E-2</v>
          </cell>
          <cell r="M108">
            <v>1.2342817816456209E-2</v>
          </cell>
          <cell r="N108">
            <v>1.2304332927266962E-2</v>
          </cell>
          <cell r="O108">
            <v>1.2253249845211419E-2</v>
          </cell>
          <cell r="P108">
            <v>1.2200672328069428E-2</v>
          </cell>
          <cell r="Q108">
            <v>1.2155718883165073E-2</v>
          </cell>
          <cell r="R108">
            <v>1.2097356916155806E-2</v>
          </cell>
          <cell r="S108">
            <v>1.2038603341021801E-2</v>
          </cell>
          <cell r="T108">
            <v>1.1981526288184724E-2</v>
          </cell>
          <cell r="U108">
            <v>1.1915144828912623E-2</v>
          </cell>
          <cell r="V108">
            <v>1.1858946253519815E-2</v>
          </cell>
          <cell r="W108">
            <v>1.1789772205274069E-2</v>
          </cell>
          <cell r="X108">
            <v>1.1714475929082488E-2</v>
          </cell>
          <cell r="Y108">
            <v>1.1631695153396019E-2</v>
          </cell>
          <cell r="Z108">
            <v>1.1542873384181095E-2</v>
          </cell>
          <cell r="AA108">
            <v>1.1448916324436096E-2</v>
          </cell>
          <cell r="AB108">
            <v>1.1445847471890369E-2</v>
          </cell>
          <cell r="AC108">
            <v>1.1382798834550761E-2</v>
          </cell>
          <cell r="AD108">
            <v>1.1319750197211154E-2</v>
          </cell>
          <cell r="AE108">
            <v>1.1256701559871546E-2</v>
          </cell>
          <cell r="AF108">
            <v>1.1193652922531938E-2</v>
          </cell>
          <cell r="AG108">
            <v>1.113060428519233E-2</v>
          </cell>
          <cell r="AH108">
            <v>1.1067555647852723E-2</v>
          </cell>
          <cell r="AI108">
            <v>1.1004507010513115E-2</v>
          </cell>
          <cell r="AJ108">
            <v>1.0941458373173507E-2</v>
          </cell>
          <cell r="AK108">
            <v>1.0878409735833899E-2</v>
          </cell>
          <cell r="AL108">
            <v>1.0818858673943423E-2</v>
          </cell>
          <cell r="AM108">
            <v>1.0762594862300407E-2</v>
          </cell>
          <cell r="AN108">
            <v>1.0709422212859858E-2</v>
          </cell>
          <cell r="AO108">
            <v>1.0659157760624606E-2</v>
          </cell>
          <cell r="AP108">
            <v>1.0611630650412311E-2</v>
          </cell>
          <cell r="AQ108">
            <v>1.0566681214139636E-2</v>
          </cell>
          <cell r="AR108">
            <v>1.0524160129442944E-2</v>
          </cell>
          <cell r="AS108">
            <v>1.0483927651487099E-2</v>
          </cell>
          <cell r="AT108">
            <v>1.0445852910719745E-2</v>
          </cell>
          <cell r="AU108">
            <v>1.0409813270124505E-2</v>
          </cell>
          <cell r="AV108">
            <v>1.0375693736227263E-2</v>
          </cell>
          <cell r="AW108">
            <v>1.0343386418727269E-2</v>
          </cell>
          <cell r="AX108">
            <v>1.0312790034169987E-2</v>
          </cell>
          <cell r="AY108">
            <v>1.0283809449560479E-2</v>
          </cell>
          <cell r="AZ108">
            <v>1.0256355262242608E-2</v>
          </cell>
          <cell r="BA108">
            <v>1.0230343412747355E-2</v>
          </cell>
          <cell r="BB108">
            <v>1.0205694827649008E-2</v>
          </cell>
          <cell r="BC108">
            <v>1.0182335089766022E-2</v>
          </cell>
          <cell r="BD108">
            <v>1.0160194133308573E-2</v>
          </cell>
          <cell r="BE108">
            <v>1.013920596181102E-2</v>
          </cell>
          <cell r="BF108">
            <v>1.0120355627683045E-2</v>
          </cell>
          <cell r="BG108">
            <v>1.0103421868055826E-2</v>
          </cell>
          <cell r="BH108">
            <v>1.0088206985174415E-2</v>
          </cell>
          <cell r="BI108">
            <v>1.0074534211653658E-2</v>
          </cell>
          <cell r="BJ108">
            <v>1.0062245393400329E-2</v>
          </cell>
          <cell r="BK108">
            <v>1.0051198947774568E-2</v>
          </cell>
          <cell r="BL108">
            <v>1.0041268060931875E-2</v>
          </cell>
          <cell r="BM108">
            <v>1.0032339093586829E-2</v>
          </cell>
          <cell r="BN108">
            <v>1.0024310168867784E-2</v>
          </cell>
          <cell r="BO108">
            <v>1.0017089919645757E-2</v>
          </cell>
          <cell r="BP108">
            <v>1.0010596375847449E-2</v>
          </cell>
          <cell r="BQ108">
            <v>1.0004755974904493E-2</v>
          </cell>
          <cell r="BR108">
            <v>9.9995026807317526E-3</v>
          </cell>
          <cell r="BS108">
            <v>9.9947771985345584E-3</v>
          </cell>
          <cell r="BT108">
            <v>9.9905262743734142E-3</v>
          </cell>
          <cell r="BU108">
            <v>9.9867020698102896E-3</v>
          </cell>
          <cell r="BV108">
            <v>9.9832616031602477E-3</v>
          </cell>
          <cell r="BW108">
            <v>9.980166249906712E-3</v>
          </cell>
          <cell r="BX108">
            <v>9.9773812957333757E-3</v>
          </cell>
          <cell r="BY108">
            <v>9.9748755364018719E-3</v>
          </cell>
          <cell r="BZ108">
            <v>9.9726209193792704E-3</v>
          </cell>
          <cell r="CA108">
            <v>9.9705922227080728E-3</v>
          </cell>
          <cell r="CB108">
            <v>9.9687667671258303E-3</v>
          </cell>
          <cell r="CC108">
            <v>9.967124157892299E-3</v>
          </cell>
          <cell r="CD108">
            <v>9.9656460531778075E-3</v>
          </cell>
          <cell r="CE108">
            <v>9.964315956214758E-3</v>
          </cell>
          <cell r="CF108">
            <v>9.9631190287211117E-3</v>
          </cell>
          <cell r="CG108">
            <v>9.9620419233757661E-3</v>
          </cell>
          <cell r="CH108">
            <v>9.961072633365502E-3</v>
          </cell>
          <cell r="CI108">
            <v>9.9602003572355317E-3</v>
          </cell>
          <cell r="CJ108">
            <v>9.9594153774640749E-3</v>
          </cell>
          <cell r="CK108">
            <v>9.9587089513487551E-3</v>
          </cell>
          <cell r="CL108">
            <v>9.9580732129413967E-3</v>
          </cell>
          <cell r="CM108">
            <v>9.9575010849002922E-3</v>
          </cell>
          <cell r="CN108">
            <v>9.9569861992470782E-3</v>
          </cell>
          <cell r="CO108">
            <v>9.9565228261206708E-3</v>
          </cell>
          <cell r="CP108">
            <v>9.9561058097147031E-3</v>
          </cell>
          <cell r="CQ108">
            <v>9.9557305106689181E-3</v>
          </cell>
          <cell r="CR108">
            <v>9.955392754260042E-3</v>
          </cell>
          <cell r="CS108">
            <v>9.9550887838048534E-3</v>
          </cell>
          <cell r="CT108">
            <v>9.9548152187482683E-3</v>
          </cell>
          <cell r="CU108">
            <v>9.9545690169631322E-3</v>
          </cell>
          <cell r="CV108">
            <v>9.954347440836649E-3</v>
          </cell>
          <cell r="CW108">
            <v>9.9541480267616184E-3</v>
          </cell>
          <cell r="CX108">
            <v>9.953968557689442E-3</v>
          </cell>
          <cell r="CY108">
            <v>9.9538070384366604E-3</v>
          </cell>
          <cell r="CZ108">
            <v>9.9536616734679766E-3</v>
          </cell>
          <cell r="DA108">
            <v>9.9535308469067742E-3</v>
          </cell>
          <cell r="DB108">
            <v>9.9534131045492663E-3</v>
          </cell>
          <cell r="DC108">
            <v>9.9533071376810278E-3</v>
          </cell>
        </row>
        <row r="109">
          <cell r="L109">
            <v>5.0591225058932147E-2</v>
          </cell>
          <cell r="M109">
            <v>5.0505842925102608E-2</v>
          </cell>
          <cell r="N109">
            <v>5.033598651094745E-2</v>
          </cell>
          <cell r="O109">
            <v>5.0227862687829646E-2</v>
          </cell>
          <cell r="P109">
            <v>5.0093096316782194E-2</v>
          </cell>
          <cell r="Q109">
            <v>4.9974911891162675E-2</v>
          </cell>
          <cell r="R109">
            <v>4.9797963567981246E-2</v>
          </cell>
          <cell r="S109">
            <v>4.9586119070359765E-2</v>
          </cell>
          <cell r="T109">
            <v>4.9377700091781204E-2</v>
          </cell>
          <cell r="U109">
            <v>4.9246978329935583E-2</v>
          </cell>
          <cell r="V109">
            <v>4.9185826940149391E-2</v>
          </cell>
          <cell r="W109">
            <v>4.9020114793939709E-2</v>
          </cell>
          <cell r="X109">
            <v>4.8975911374468641E-2</v>
          </cell>
          <cell r="Y109">
            <v>4.8843026713831596E-2</v>
          </cell>
          <cell r="Z109">
            <v>4.8727062792198239E-2</v>
          </cell>
          <cell r="AA109">
            <v>4.8536378400552964E-2</v>
          </cell>
          <cell r="AB109">
            <v>4.8480751879589723E-2</v>
          </cell>
          <cell r="AC109">
            <v>4.8356191248913161E-2</v>
          </cell>
          <cell r="AD109">
            <v>4.8231630618236598E-2</v>
          </cell>
          <cell r="AE109">
            <v>4.8107069987560036E-2</v>
          </cell>
          <cell r="AF109">
            <v>4.7982509356883474E-2</v>
          </cell>
          <cell r="AG109">
            <v>4.7857948726206911E-2</v>
          </cell>
          <cell r="AH109">
            <v>4.7733388095530405E-2</v>
          </cell>
          <cell r="AI109">
            <v>4.7608827464853842E-2</v>
          </cell>
          <cell r="AJ109">
            <v>4.748426683417728E-2</v>
          </cell>
          <cell r="AK109">
            <v>4.7359706203500718E-2</v>
          </cell>
          <cell r="AL109">
            <v>4.7241684014187629E-2</v>
          </cell>
          <cell r="AM109">
            <v>4.7129842344336009E-2</v>
          </cell>
          <cell r="AN109">
            <v>4.7023844297087135E-2</v>
          </cell>
          <cell r="AO109">
            <v>4.6923372628806366E-2</v>
          </cell>
          <cell r="AP109">
            <v>4.6828128479378436E-2</v>
          </cell>
          <cell r="AQ109">
            <v>4.6737830195908436E-2</v>
          </cell>
          <cell r="AR109">
            <v>4.6652212241956287E-2</v>
          </cell>
          <cell r="AS109">
            <v>4.6571024185180492E-2</v>
          </cell>
          <cell r="AT109">
            <v>4.6494029756936839E-2</v>
          </cell>
          <cell r="AU109">
            <v>4.6421005977978012E-2</v>
          </cell>
          <cell r="AV109">
            <v>4.6351742344938711E-2</v>
          </cell>
          <cell r="AW109">
            <v>4.6286040072774821E-2</v>
          </cell>
          <cell r="AX109">
            <v>4.6223711388760358E-2</v>
          </cell>
          <cell r="AY109">
            <v>4.616457887403743E-2</v>
          </cell>
          <cell r="AZ109">
            <v>4.6108474849067681E-2</v>
          </cell>
          <cell r="BA109">
            <v>4.6055240799651953E-2</v>
          </cell>
          <cell r="BB109">
            <v>4.6004726840472493E-2</v>
          </cell>
          <cell r="BC109">
            <v>4.5956791213371956E-2</v>
          </cell>
          <cell r="BD109">
            <v>4.5911299817818586E-2</v>
          </cell>
          <cell r="BE109">
            <v>4.5868125771220104E-2</v>
          </cell>
          <cell r="BF109">
            <v>4.5829305669272201E-2</v>
          </cell>
          <cell r="BG109">
            <v>4.5794397147078801E-2</v>
          </cell>
          <cell r="BH109">
            <v>4.5763003408177086E-2</v>
          </cell>
          <cell r="BI109">
            <v>4.5734768412569078E-2</v>
          </cell>
          <cell r="BJ109">
            <v>4.57093725949832E-2</v>
          </cell>
          <cell r="BK109">
            <v>4.5686529050874183E-2</v>
          </cell>
          <cell r="BL109">
            <v>4.5665980135759378E-2</v>
          </cell>
          <cell r="BM109">
            <v>4.5647494430409358E-2</v>
          </cell>
          <cell r="BN109">
            <v>4.5630864030348994E-2</v>
          </cell>
          <cell r="BO109">
            <v>4.561590212323767E-2</v>
          </cell>
          <cell r="BP109">
            <v>4.5602440822112143E-2</v>
          </cell>
          <cell r="BQ109">
            <v>4.5590329226298992E-2</v>
          </cell>
          <cell r="BR109">
            <v>4.5579431685124426E-2</v>
          </cell>
          <cell r="BS109">
            <v>4.5569626242440896E-2</v>
          </cell>
          <cell r="BT109">
            <v>4.5560803242514408E-2</v>
          </cell>
          <cell r="BU109">
            <v>4.5552864080025589E-2</v>
          </cell>
          <cell r="BV109">
            <v>4.5545720078875002E-2</v>
          </cell>
          <cell r="BW109">
            <v>4.5539291486186108E-2</v>
          </cell>
          <cell r="BX109">
            <v>4.5533506569398786E-2</v>
          </cell>
          <cell r="BY109">
            <v>4.5528300805669303E-2</v>
          </cell>
          <cell r="BZ109">
            <v>4.5523616153961791E-2</v>
          </cell>
          <cell r="CA109">
            <v>4.5519400401251138E-2</v>
          </cell>
          <cell r="CB109">
            <v>4.5515606575174533E-2</v>
          </cell>
          <cell r="CC109">
            <v>4.5512192416283251E-2</v>
          </cell>
          <cell r="CD109">
            <v>4.5509119903769796E-2</v>
          </cell>
          <cell r="CE109">
            <v>4.5506354829189528E-2</v>
          </cell>
          <cell r="CF109">
            <v>4.5503866413269367E-2</v>
          </cell>
          <cell r="CG109">
            <v>4.5501626961407471E-2</v>
          </cell>
          <cell r="CH109">
            <v>4.5499611553923999E-2</v>
          </cell>
          <cell r="CI109">
            <v>4.5497797767530629E-2</v>
          </cell>
          <cell r="CJ109">
            <v>4.5496165424850528E-2</v>
          </cell>
          <cell r="CK109">
            <v>4.5494696369146229E-2</v>
          </cell>
          <cell r="CL109">
            <v>4.5493374261704134E-2</v>
          </cell>
          <cell r="CM109">
            <v>4.5492184399585474E-2</v>
          </cell>
          <cell r="CN109">
            <v>4.5491113551687036E-2</v>
          </cell>
          <cell r="CO109">
            <v>4.5490149811264619E-2</v>
          </cell>
          <cell r="CP109">
            <v>4.5489282463259811E-2</v>
          </cell>
          <cell r="CQ109">
            <v>4.5488501864939218E-2</v>
          </cell>
          <cell r="CR109">
            <v>4.5487799338506281E-2</v>
          </cell>
          <cell r="CS109">
            <v>4.5487167074481499E-2</v>
          </cell>
          <cell r="CT109">
            <v>4.5486598044768616E-2</v>
          </cell>
          <cell r="CU109">
            <v>4.548608592443356E-2</v>
          </cell>
          <cell r="CV109">
            <v>4.5485625021321245E-2</v>
          </cell>
          <cell r="CW109">
            <v>4.5485210212723393E-2</v>
          </cell>
          <cell r="CX109">
            <v>4.5484836888389904E-2</v>
          </cell>
          <cell r="CY109">
            <v>4.5484500899247451E-2</v>
          </cell>
          <cell r="CZ109">
            <v>4.5484198511252953E-2</v>
          </cell>
          <cell r="DA109">
            <v>4.5483926363867194E-2</v>
          </cell>
          <cell r="DB109">
            <v>4.5483681432685524E-2</v>
          </cell>
          <cell r="DC109">
            <v>4.5483460995809084E-2</v>
          </cell>
        </row>
        <row r="110">
          <cell r="L110">
            <v>4.0629059589454265E-2</v>
          </cell>
          <cell r="M110">
            <v>4.0550680921565857E-2</v>
          </cell>
          <cell r="N110">
            <v>4.0473961065382903E-2</v>
          </cell>
          <cell r="O110">
            <v>4.0373220665384443E-2</v>
          </cell>
          <cell r="P110">
            <v>4.0294476284846406E-2</v>
          </cell>
          <cell r="Q110">
            <v>4.0226143893709508E-2</v>
          </cell>
          <cell r="R110">
            <v>4.0142204308705402E-2</v>
          </cell>
          <cell r="S110">
            <v>4.0016512293918831E-2</v>
          </cell>
          <cell r="T110">
            <v>3.9815315618551082E-2</v>
          </cell>
          <cell r="U110">
            <v>3.9694142496760176E-2</v>
          </cell>
          <cell r="V110">
            <v>3.9578840252200792E-2</v>
          </cell>
          <cell r="W110">
            <v>3.944051931610932E-2</v>
          </cell>
          <cell r="X110">
            <v>3.9294804848386204E-2</v>
          </cell>
          <cell r="Y110">
            <v>3.9152162751749327E-2</v>
          </cell>
          <cell r="Z110">
            <v>3.8988408851422546E-2</v>
          </cell>
          <cell r="AA110">
            <v>3.8838996389223217E-2</v>
          </cell>
          <cell r="AB110">
            <v>3.8945438095107421E-2</v>
          </cell>
          <cell r="AC110">
            <v>3.8843875682010087E-2</v>
          </cell>
          <cell r="AD110">
            <v>3.8742313268912781E-2</v>
          </cell>
          <cell r="AE110">
            <v>3.8640750855815476E-2</v>
          </cell>
          <cell r="AF110">
            <v>3.8539188442718142E-2</v>
          </cell>
          <cell r="AG110">
            <v>3.8437626029620836E-2</v>
          </cell>
          <cell r="AH110">
            <v>3.833606361652353E-2</v>
          </cell>
          <cell r="AI110">
            <v>3.8234501203426197E-2</v>
          </cell>
          <cell r="AJ110">
            <v>3.8132938790328891E-2</v>
          </cell>
          <cell r="AK110">
            <v>3.8031376377231585E-2</v>
          </cell>
          <cell r="AL110">
            <v>3.7935149058887584E-2</v>
          </cell>
          <cell r="AM110">
            <v>3.7843964407896433E-2</v>
          </cell>
          <cell r="AN110">
            <v>3.7757547210820606E-2</v>
          </cell>
          <cell r="AO110">
            <v>3.7675638341678724E-2</v>
          </cell>
          <cell r="AP110">
            <v>3.7597993719588781E-2</v>
          </cell>
          <cell r="AQ110">
            <v>3.7524383343359405E-2</v>
          </cell>
          <cell r="AR110">
            <v>3.7454590396521159E-2</v>
          </cell>
          <cell r="AS110">
            <v>3.7388410416910316E-2</v>
          </cell>
          <cell r="AT110">
            <v>3.7325650525472875E-2</v>
          </cell>
          <cell r="AU110">
            <v>3.7266128709454095E-2</v>
          </cell>
          <cell r="AV110">
            <v>3.7209673155585064E-2</v>
          </cell>
          <cell r="AW110">
            <v>3.715612162927872E-2</v>
          </cell>
          <cell r="AX110">
            <v>3.7105320896207925E-2</v>
          </cell>
          <cell r="AY110">
            <v>3.705712618296246E-2</v>
          </cell>
          <cell r="AZ110">
            <v>3.7011400673773891E-2</v>
          </cell>
          <cell r="BA110">
            <v>3.6968015040560645E-2</v>
          </cell>
          <cell r="BB110">
            <v>3.6926847003783458E-2</v>
          </cell>
          <cell r="BC110">
            <v>3.6887780921816202E-2</v>
          </cell>
          <cell r="BD110">
            <v>3.6850707406731437E-2</v>
          </cell>
          <cell r="BE110">
            <v>3.6815522964576131E-2</v>
          </cell>
          <cell r="BF110">
            <v>3.6783887200804194E-2</v>
          </cell>
          <cell r="BG110">
            <v>3.675543947970307E-2</v>
          </cell>
          <cell r="BH110">
            <v>3.6729856331380442E-2</v>
          </cell>
          <cell r="BI110">
            <v>3.6706847524027662E-2</v>
          </cell>
          <cell r="BJ110">
            <v>3.6686152569546229E-2</v>
          </cell>
          <cell r="BK110">
            <v>3.6667537611360955E-2</v>
          </cell>
          <cell r="BL110">
            <v>3.6650792649885681E-2</v>
          </cell>
          <cell r="BM110">
            <v>3.6635729066786138E-2</v>
          </cell>
          <cell r="BN110">
            <v>3.6622177414055636E-2</v>
          </cell>
          <cell r="BO110">
            <v>3.6609985438111031E-2</v>
          </cell>
          <cell r="BP110">
            <v>3.6599016312734552E-2</v>
          </cell>
          <cell r="BQ110">
            <v>3.6589147057819335E-2</v>
          </cell>
          <cell r="BR110">
            <v>3.6580267123595897E-2</v>
          </cell>
          <cell r="BS110">
            <v>3.6572277122383846E-2</v>
          </cell>
          <cell r="BT110">
            <v>3.6565087691978838E-2</v>
          </cell>
          <cell r="BU110">
            <v>3.6558618476591968E-2</v>
          </cell>
          <cell r="BV110">
            <v>3.655279721284313E-2</v>
          </cell>
          <cell r="BW110">
            <v>3.6547558909702023E-2</v>
          </cell>
          <cell r="BX110">
            <v>3.6542845112496038E-2</v>
          </cell>
          <cell r="BY110">
            <v>3.6538603242185247E-2</v>
          </cell>
          <cell r="BZ110">
            <v>3.6534786002059789E-2</v>
          </cell>
          <cell r="CA110">
            <v>3.6531350844860158E-2</v>
          </cell>
          <cell r="CB110">
            <v>3.6528259494069876E-2</v>
          </cell>
          <cell r="CC110">
            <v>3.6525477513794889E-2</v>
          </cell>
          <cell r="CD110">
            <v>3.6522973922234636E-2</v>
          </cell>
          <cell r="CE110">
            <v>3.6520720844275302E-2</v>
          </cell>
          <cell r="CF110">
            <v>3.6518693199203693E-2</v>
          </cell>
          <cell r="CG110">
            <v>3.6516868419957348E-2</v>
          </cell>
          <cell r="CH110">
            <v>3.6515226200698747E-2</v>
          </cell>
          <cell r="CI110">
            <v>3.65137482698338E-2</v>
          </cell>
          <cell r="CJ110">
            <v>3.6512418185891841E-2</v>
          </cell>
          <cell r="CK110">
            <v>3.651122115394987E-2</v>
          </cell>
          <cell r="CL110">
            <v>3.6510143860521503E-2</v>
          </cell>
          <cell r="CM110">
            <v>3.6509174325043754E-2</v>
          </cell>
          <cell r="CN110">
            <v>3.6508301766285396E-2</v>
          </cell>
          <cell r="CO110">
            <v>3.650751648217139E-2</v>
          </cell>
          <cell r="CP110">
            <v>3.6506809741670913E-2</v>
          </cell>
          <cell r="CQ110">
            <v>3.6506173687533949E-2</v>
          </cell>
          <cell r="CR110">
            <v>3.6505601248784394E-2</v>
          </cell>
          <cell r="CS110">
            <v>3.6505086061988358E-2</v>
          </cell>
          <cell r="CT110">
            <v>3.6504622400415458E-2</v>
          </cell>
          <cell r="CU110">
            <v>3.6504205110300038E-2</v>
          </cell>
          <cell r="CV110">
            <v>3.6503829553489256E-2</v>
          </cell>
          <cell r="CW110">
            <v>3.6503491555836917E-2</v>
          </cell>
          <cell r="CX110">
            <v>3.6503187360766451E-2</v>
          </cell>
          <cell r="CY110">
            <v>3.650291358748449E-2</v>
          </cell>
          <cell r="CZ110">
            <v>3.6502667193378691E-2</v>
          </cell>
          <cell r="DA110">
            <v>3.650244544018031E-2</v>
          </cell>
          <cell r="DB110">
            <v>3.65022458635142E-2</v>
          </cell>
          <cell r="DC110">
            <v>3.6502066245496768E-2</v>
          </cell>
        </row>
        <row r="111">
          <cell r="L111">
            <v>4.7982939399324687E-2</v>
          </cell>
          <cell r="M111">
            <v>4.7878681626928467E-2</v>
          </cell>
          <cell r="N111">
            <v>4.7836384696506057E-2</v>
          </cell>
          <cell r="O111">
            <v>4.773663953131918E-2</v>
          </cell>
          <cell r="P111">
            <v>4.7594195090743793E-2</v>
          </cell>
          <cell r="Q111">
            <v>4.733305682289507E-2</v>
          </cell>
          <cell r="R111">
            <v>4.7139813145386004E-2</v>
          </cell>
          <cell r="S111">
            <v>4.6856311621141102E-2</v>
          </cell>
          <cell r="T111">
            <v>4.6671571606794415E-2</v>
          </cell>
          <cell r="U111">
            <v>4.6505359294729494E-2</v>
          </cell>
          <cell r="V111">
            <v>4.6485600340484559E-2</v>
          </cell>
          <cell r="W111">
            <v>4.6343025890220463E-2</v>
          </cell>
          <cell r="X111">
            <v>4.6570938374267734E-2</v>
          </cell>
          <cell r="Y111">
            <v>4.7006138520357649E-2</v>
          </cell>
          <cell r="Z111">
            <v>4.7288295435833717E-2</v>
          </cell>
          <cell r="AA111">
            <v>4.6910688140556371E-2</v>
          </cell>
          <cell r="AB111">
            <v>4.641523998812358E-2</v>
          </cell>
          <cell r="AC111">
            <v>4.6330297177747837E-2</v>
          </cell>
          <cell r="AD111">
            <v>4.6245354367372093E-2</v>
          </cell>
          <cell r="AE111">
            <v>4.616041155699635E-2</v>
          </cell>
          <cell r="AF111">
            <v>4.6075468746620607E-2</v>
          </cell>
          <cell r="AG111">
            <v>4.5990525936244864E-2</v>
          </cell>
          <cell r="AH111">
            <v>4.5905583125869093E-2</v>
          </cell>
          <cell r="AI111">
            <v>4.5820640315493349E-2</v>
          </cell>
          <cell r="AJ111">
            <v>4.5735697505117606E-2</v>
          </cell>
          <cell r="AK111">
            <v>4.5650754694741863E-2</v>
          </cell>
          <cell r="AL111">
            <v>4.557020889724625E-2</v>
          </cell>
          <cell r="AM111">
            <v>4.5493825398219702E-2</v>
          </cell>
          <cell r="AN111">
            <v>4.542138270441811E-2</v>
          </cell>
          <cell r="AO111">
            <v>4.5352671732632951E-2</v>
          </cell>
          <cell r="AP111">
            <v>4.5287495054510282E-2</v>
          </cell>
          <cell r="AQ111">
            <v>4.5225666192910387E-2</v>
          </cell>
          <cell r="AR111">
            <v>4.5167008965792461E-2</v>
          </cell>
          <cell r="AS111">
            <v>4.5111356873963657E-2</v>
          </cell>
          <cell r="AT111">
            <v>4.5058552529351981E-2</v>
          </cell>
          <cell r="AU111">
            <v>4.5008447120751541E-2</v>
          </cell>
          <cell r="AV111">
            <v>4.4960899914249772E-2</v>
          </cell>
          <cell r="AW111">
            <v>4.4915777785782568E-2</v>
          </cell>
          <cell r="AX111">
            <v>4.4872954783477144E-2</v>
          </cell>
          <cell r="AY111">
            <v>4.4832311717636374E-2</v>
          </cell>
          <cell r="AZ111">
            <v>4.4793735776394263E-2</v>
          </cell>
          <cell r="BA111">
            <v>4.4757120165231999E-2</v>
          </cell>
          <cell r="BB111">
            <v>4.4722363768689211E-2</v>
          </cell>
          <cell r="BC111">
            <v>4.4689370832737337E-2</v>
          </cell>
          <cell r="BD111">
            <v>4.4658050666402258E-2</v>
          </cell>
          <cell r="BE111">
            <v>4.4628317361333103E-2</v>
          </cell>
          <cell r="BF111">
            <v>4.4601575203546906E-2</v>
          </cell>
          <cell r="BG111">
            <v>4.4577521683519382E-2</v>
          </cell>
          <cell r="BH111">
            <v>4.4555885190298489E-2</v>
          </cell>
          <cell r="BI111">
            <v>4.4536421797890913E-2</v>
          </cell>
          <cell r="BJ111">
            <v>4.4518912396716154E-2</v>
          </cell>
          <cell r="BK111">
            <v>4.4503160131064909E-2</v>
          </cell>
          <cell r="BL111">
            <v>4.4488988108284756E-2</v>
          </cell>
          <cell r="BM111">
            <v>4.4476237349552757E-2</v>
          </cell>
          <cell r="BN111">
            <v>4.4464764955680053E-2</v>
          </cell>
          <cell r="BO111">
            <v>4.4454442464509816E-2</v>
          </cell>
          <cell r="BP111">
            <v>4.4445154379185461E-2</v>
          </cell>
          <cell r="BQ111">
            <v>4.4436796848938365E-2</v>
          </cell>
          <cell r="BR111">
            <v>4.4429276486121695E-2</v>
          </cell>
          <cell r="BS111">
            <v>4.4422509305039895E-2</v>
          </cell>
          <cell r="BT111">
            <v>4.4416419769726351E-2</v>
          </cell>
          <cell r="BU111">
            <v>4.4410939939234374E-2</v>
          </cell>
          <cell r="BV111">
            <v>4.4406008700253241E-2</v>
          </cell>
          <cell r="BW111">
            <v>4.4401571077963352E-2</v>
          </cell>
          <cell r="BX111">
            <v>4.4397577617020567E-2</v>
          </cell>
          <cell r="BY111">
            <v>4.4393983825425427E-2</v>
          </cell>
          <cell r="BZ111">
            <v>4.4390749674801472E-2</v>
          </cell>
          <cell r="CA111">
            <v>4.4387839151290201E-2</v>
          </cell>
          <cell r="CB111">
            <v>4.438521985187828E-2</v>
          </cell>
          <cell r="CC111">
            <v>4.4382862621514495E-2</v>
          </cell>
          <cell r="CD111">
            <v>4.4380741226857062E-2</v>
          </cell>
          <cell r="CE111">
            <v>4.4378832062923201E-2</v>
          </cell>
          <cell r="CF111">
            <v>4.4377113889298034E-2</v>
          </cell>
          <cell r="CG111">
            <v>4.437556759290421E-2</v>
          </cell>
          <cell r="CH111">
            <v>4.437417597464164E-2</v>
          </cell>
          <cell r="CI111">
            <v>4.4372923557482374E-2</v>
          </cell>
          <cell r="CJ111">
            <v>4.4371796413852443E-2</v>
          </cell>
          <cell r="CK111">
            <v>4.4370782010353646E-2</v>
          </cell>
          <cell r="CL111">
            <v>4.4369869068076391E-2</v>
          </cell>
          <cell r="CM111">
            <v>4.436904743693252E-2</v>
          </cell>
          <cell r="CN111">
            <v>4.4368307982596333E-2</v>
          </cell>
          <cell r="CO111">
            <v>4.4367642484785134E-2</v>
          </cell>
          <cell r="CP111">
            <v>4.4367043545738914E-2</v>
          </cell>
          <cell r="CQ111">
            <v>4.4366504507874133E-2</v>
          </cell>
          <cell r="CR111">
            <v>4.4366019379689974E-2</v>
          </cell>
          <cell r="CS111">
            <v>4.4365582769098424E-2</v>
          </cell>
          <cell r="CT111">
            <v>4.4365189823433085E-2</v>
          </cell>
          <cell r="CU111">
            <v>4.4364836175466563E-2</v>
          </cell>
          <cell r="CV111">
            <v>4.4364517894833824E-2</v>
          </cell>
          <cell r="CW111">
            <v>4.4364231444319419E-2</v>
          </cell>
          <cell r="CX111">
            <v>4.4363973640521033E-2</v>
          </cell>
          <cell r="CY111">
            <v>4.4363741618450789E-2</v>
          </cell>
          <cell r="CZ111">
            <v>4.4363532799679688E-2</v>
          </cell>
          <cell r="DA111">
            <v>4.4363344863670308E-2</v>
          </cell>
          <cell r="DB111">
            <v>4.4363175721978405E-2</v>
          </cell>
          <cell r="DC111">
            <v>4.4363023495036083E-2</v>
          </cell>
        </row>
        <row r="112">
          <cell r="L112">
            <v>1.3118071803700533E-2</v>
          </cell>
          <cell r="M112">
            <v>1.3124750824544234E-2</v>
          </cell>
          <cell r="N112">
            <v>1.3129976449478524E-2</v>
          </cell>
          <cell r="O112">
            <v>1.3144608407589152E-2</v>
          </cell>
          <cell r="P112">
            <v>1.3154500902759866E-2</v>
          </cell>
          <cell r="Q112">
            <v>1.3167989931121284E-2</v>
          </cell>
          <cell r="R112">
            <v>1.3170080974755929E-2</v>
          </cell>
          <cell r="S112">
            <v>1.3157177538039673E-2</v>
          </cell>
          <cell r="T112">
            <v>1.3140147785289324E-2</v>
          </cell>
          <cell r="U112">
            <v>1.3142693268876234E-2</v>
          </cell>
          <cell r="V112">
            <v>1.3132811706127425E-2</v>
          </cell>
          <cell r="W112">
            <v>1.3129367876651768E-2</v>
          </cell>
          <cell r="X112">
            <v>1.3126069732496564E-2</v>
          </cell>
          <cell r="Y112">
            <v>1.3113862712250667E-2</v>
          </cell>
          <cell r="Z112">
            <v>1.3107413058808063E-2</v>
          </cell>
          <cell r="AA112">
            <v>1.3106940720881739E-2</v>
          </cell>
          <cell r="AB112">
            <v>1.3148127675806552E-2</v>
          </cell>
          <cell r="AC112">
            <v>1.3150426290823912E-2</v>
          </cell>
          <cell r="AD112">
            <v>1.3152724905841271E-2</v>
          </cell>
          <cell r="AE112">
            <v>1.3155023520858629E-2</v>
          </cell>
          <cell r="AF112">
            <v>1.3157322135875988E-2</v>
          </cell>
          <cell r="AG112">
            <v>1.3159620750893348E-2</v>
          </cell>
          <cell r="AH112">
            <v>1.3161919365910706E-2</v>
          </cell>
          <cell r="AI112">
            <v>1.3164217980928063E-2</v>
          </cell>
          <cell r="AJ112">
            <v>1.3166516595945423E-2</v>
          </cell>
          <cell r="AK112">
            <v>1.3168815210962782E-2</v>
          </cell>
          <cell r="AL112">
            <v>1.3170999276457629E-2</v>
          </cell>
          <cell r="AM112">
            <v>1.3173074482796388E-2</v>
          </cell>
          <cell r="AN112">
            <v>1.3175046239436805E-2</v>
          </cell>
          <cell r="AO112">
            <v>1.3176919688622651E-2</v>
          </cell>
          <cell r="AP112">
            <v>1.3178699718427731E-2</v>
          </cell>
          <cell r="AQ112">
            <v>1.3180390975178402E-2</v>
          </cell>
          <cell r="AR112">
            <v>1.318199787528274E-2</v>
          </cell>
          <cell r="AS112">
            <v>1.3183524616493301E-2</v>
          </cell>
          <cell r="AT112">
            <v>1.3184975188629386E-2</v>
          </cell>
          <cell r="AU112">
            <v>1.318635338378364E-2</v>
          </cell>
          <cell r="AV112">
            <v>1.3187662806036775E-2</v>
          </cell>
          <cell r="AW112">
            <v>1.318890688070324E-2</v>
          </cell>
          <cell r="AX112">
            <v>1.3190088863129654E-2</v>
          </cell>
          <cell r="AY112">
            <v>1.3191211847066918E-2</v>
          </cell>
          <cell r="AZ112">
            <v>1.3192278772635992E-2</v>
          </cell>
          <cell r="BA112">
            <v>1.319329243390647E-2</v>
          </cell>
          <cell r="BB112">
            <v>1.319425548610623E-2</v>
          </cell>
          <cell r="BC112">
            <v>1.319517045247964E-2</v>
          </cell>
          <cell r="BD112">
            <v>1.3196039730811012E-2</v>
          </cell>
          <cell r="BE112">
            <v>1.3196865599629249E-2</v>
          </cell>
          <cell r="BF112">
            <v>1.3197608928083662E-2</v>
          </cell>
          <cell r="BG112">
            <v>1.319827796137457E-2</v>
          </cell>
          <cell r="BH112">
            <v>1.3198880121860476E-2</v>
          </cell>
          <cell r="BI112">
            <v>1.3199422091023557E-2</v>
          </cell>
          <cell r="BJ112">
            <v>1.3199909883299114E-2</v>
          </cell>
          <cell r="BK112">
            <v>1.3200348912571094E-2</v>
          </cell>
          <cell r="BL112">
            <v>1.3200744052057787E-2</v>
          </cell>
          <cell r="BM112">
            <v>1.3201099688241113E-2</v>
          </cell>
          <cell r="BN112">
            <v>1.3201419769429058E-2</v>
          </cell>
          <cell r="BO112">
            <v>1.3201707849482987E-2</v>
          </cell>
          <cell r="BP112">
            <v>1.3201967127189334E-2</v>
          </cell>
          <cell r="BQ112">
            <v>1.3202200481707971E-2</v>
          </cell>
          <cell r="BR112">
            <v>1.3202410504486986E-2</v>
          </cell>
          <cell r="BS112">
            <v>1.320259952799507E-2</v>
          </cell>
          <cell r="BT112">
            <v>1.320276965158803E-2</v>
          </cell>
          <cell r="BU112">
            <v>1.3202922764794626E-2</v>
          </cell>
          <cell r="BV112">
            <v>1.3203060568278659E-2</v>
          </cell>
          <cell r="BW112">
            <v>1.3203184592708762E-2</v>
          </cell>
          <cell r="BX112">
            <v>1.3203296215744389E-2</v>
          </cell>
          <cell r="BY112">
            <v>1.3203396677325775E-2</v>
          </cell>
          <cell r="BZ112">
            <v>1.3203487093436975E-2</v>
          </cell>
          <cell r="CA112">
            <v>1.3203568468494301E-2</v>
          </cell>
          <cell r="CB112">
            <v>1.3203641706497269E-2</v>
          </cell>
          <cell r="CC112">
            <v>1.3203707621065555E-2</v>
          </cell>
          <cell r="CD112">
            <v>1.3203766944473162E-2</v>
          </cell>
          <cell r="CE112">
            <v>1.320382033577989E-2</v>
          </cell>
          <cell r="CF112">
            <v>1.320386838815025E-2</v>
          </cell>
          <cell r="CG112">
            <v>1.3203911635440964E-2</v>
          </cell>
          <cell r="CH112">
            <v>1.3203950558130092E-2</v>
          </cell>
          <cell r="CI112">
            <v>1.3203985588653572E-2</v>
          </cell>
          <cell r="CJ112">
            <v>1.3204017116208347E-2</v>
          </cell>
          <cell r="CK112">
            <v>1.3204045491075397E-2</v>
          </cell>
          <cell r="CL112">
            <v>1.320407102851062E-2</v>
          </cell>
          <cell r="CM112">
            <v>1.3204094012246773E-2</v>
          </cell>
          <cell r="CN112">
            <v>1.3204114697645314E-2</v>
          </cell>
          <cell r="CO112">
            <v>1.3204133314533168E-2</v>
          </cell>
          <cell r="CP112">
            <v>1.3204150069755859E-2</v>
          </cell>
          <cell r="CQ112">
            <v>1.3204165149475415E-2</v>
          </cell>
          <cell r="CR112">
            <v>1.3204178721238516E-2</v>
          </cell>
          <cell r="CS112">
            <v>1.3204190935837861E-2</v>
          </cell>
          <cell r="CT112">
            <v>1.3204201928987441E-2</v>
          </cell>
          <cell r="CU112">
            <v>1.3204211822830301E-2</v>
          </cell>
          <cell r="CV112">
            <v>1.3204220727295548E-2</v>
          </cell>
          <cell r="CW112">
            <v>1.3204228741319674E-2</v>
          </cell>
          <cell r="CX112">
            <v>1.3204235953945764E-2</v>
          </cell>
          <cell r="CY112">
            <v>1.320424244531279E-2</v>
          </cell>
          <cell r="CZ112">
            <v>1.3204248287545985E-2</v>
          </cell>
          <cell r="DA112">
            <v>1.3204253545558188E-2</v>
          </cell>
          <cell r="DB112">
            <v>1.3204258277771056E-2</v>
          </cell>
          <cell r="DC112">
            <v>1.3204262536764162E-2</v>
          </cell>
        </row>
        <row r="116">
          <cell r="L116">
            <v>0.18613759512260697</v>
          </cell>
          <cell r="M116">
            <v>0.18610226596749763</v>
          </cell>
          <cell r="N116">
            <v>0.18654176628441138</v>
          </cell>
          <cell r="O116">
            <v>0.18663682302000761</v>
          </cell>
          <cell r="P116">
            <v>0.1868247531189054</v>
          </cell>
          <cell r="Q116">
            <v>0.18699107596772757</v>
          </cell>
          <cell r="R116">
            <v>0.1875986740482278</v>
          </cell>
          <cell r="S116">
            <v>0.1887090177006758</v>
          </cell>
          <cell r="T116">
            <v>0.19077623798776563</v>
          </cell>
          <cell r="U116">
            <v>0.19178377581392775</v>
          </cell>
          <cell r="V116">
            <v>0.19246533051665729</v>
          </cell>
          <cell r="W116">
            <v>0.19385705901354433</v>
          </cell>
          <cell r="X116">
            <v>0.19458970415271873</v>
          </cell>
          <cell r="Y116">
            <v>0.19570009737798105</v>
          </cell>
          <cell r="Z116">
            <v>0.19668810014023344</v>
          </cell>
          <cell r="AA116">
            <v>0.19824541989970035</v>
          </cell>
          <cell r="AB116">
            <v>0.19614273806424976</v>
          </cell>
          <cell r="AC116">
            <v>0.19673732414243239</v>
          </cell>
          <cell r="AD116">
            <v>0.1973319102206148</v>
          </cell>
          <cell r="AE116">
            <v>0.19792649629879722</v>
          </cell>
          <cell r="AF116">
            <v>0.19852108237697985</v>
          </cell>
          <cell r="AG116">
            <v>0.19911566845516226</v>
          </cell>
          <cell r="AH116">
            <v>0.19971025453334468</v>
          </cell>
          <cell r="AI116">
            <v>0.20030484061152731</v>
          </cell>
          <cell r="AJ116">
            <v>0.20089942668970973</v>
          </cell>
          <cell r="AK116">
            <v>0.20149401276789214</v>
          </cell>
          <cell r="AL116">
            <v>0.20206054130390058</v>
          </cell>
          <cell r="AM116">
            <v>0.20260025664344641</v>
          </cell>
          <cell r="AN116">
            <v>0.20311435574622391</v>
          </cell>
          <cell r="AO116">
            <v>0.20360398919630598</v>
          </cell>
          <cell r="AP116">
            <v>0.20407026228246319</v>
          </cell>
          <cell r="AQ116">
            <v>0.20451423613481651</v>
          </cell>
          <cell r="AR116">
            <v>0.20493692890567491</v>
          </cell>
          <cell r="AS116">
            <v>0.20533931698373314</v>
          </cell>
          <cell r="AT116">
            <v>0.20572233623201835</v>
          </cell>
          <cell r="AU116">
            <v>0.20608688324108454</v>
          </cell>
          <cell r="AV116">
            <v>0.20643381658996579</v>
          </cell>
          <cell r="AW116">
            <v>0.20676395810832096</v>
          </cell>
          <cell r="AX116">
            <v>0.20707809413403938</v>
          </cell>
          <cell r="AY116">
            <v>0.20737697676133465</v>
          </cell>
          <cell r="AZ116">
            <v>0.20766132507503954</v>
          </cell>
          <cell r="BA116">
            <v>0.2079318263674324</v>
          </cell>
          <cell r="BB116">
            <v>0.20818913733448219</v>
          </cell>
          <cell r="BC116">
            <v>0.2084338852488973</v>
          </cell>
          <cell r="BD116">
            <v>0.20866666910781131</v>
          </cell>
          <cell r="BE116">
            <v>0.20888806075333699</v>
          </cell>
          <cell r="BF116">
            <v>0.20908752463766847</v>
          </cell>
          <cell r="BG116">
            <v>0.20926721355196626</v>
          </cell>
          <cell r="BH116">
            <v>0.20942907255632243</v>
          </cell>
          <cell r="BI116">
            <v>0.20957485833199485</v>
          </cell>
          <cell r="BJ116">
            <v>0.20970615686480787</v>
          </cell>
          <cell r="BK116">
            <v>0.20982439957695193</v>
          </cell>
          <cell r="BL116">
            <v>0.20993087802186655</v>
          </cell>
          <cell r="BM116">
            <v>0.21002675725292241</v>
          </cell>
          <cell r="BN116">
            <v>0.21011308797167461</v>
          </cell>
          <cell r="BO116">
            <v>0.21019081755588082</v>
          </cell>
          <cell r="BP116">
            <v>0.21026080006153658</v>
          </cell>
          <cell r="BQ116">
            <v>0.21032380528707659</v>
          </cell>
          <cell r="BR116">
            <v>0.21038052698178239</v>
          </cell>
          <cell r="BS116">
            <v>0.21043159027443487</v>
          </cell>
          <cell r="BT116">
            <v>0.21047755839243754</v>
          </cell>
          <cell r="BU116">
            <v>0.21051893873607144</v>
          </cell>
          <cell r="BV116">
            <v>0.21055618836726059</v>
          </cell>
          <cell r="BW116">
            <v>0.21058971896725093</v>
          </cell>
          <cell r="BX116">
            <v>0.21061990131294767</v>
          </cell>
          <cell r="BY116">
            <v>0.21064706931731605</v>
          </cell>
          <cell r="BZ116">
            <v>0.21067152367522501</v>
          </cell>
          <cell r="CA116">
            <v>0.21069353515239433</v>
          </cell>
          <cell r="CB116">
            <v>0.2107133475516785</v>
          </cell>
          <cell r="CC116">
            <v>0.21073118038777319</v>
          </cell>
          <cell r="CD116">
            <v>0.21074723129854464</v>
          </cell>
          <cell r="CE116">
            <v>0.21076167821854389</v>
          </cell>
          <cell r="CF116">
            <v>0.21077468133785809</v>
          </cell>
          <cell r="CG116">
            <v>0.21078638486725546</v>
          </cell>
          <cell r="CH116">
            <v>0.21079691862858099</v>
          </cell>
          <cell r="CI116">
            <v>0.21080639948754323</v>
          </cell>
          <cell r="CJ116">
            <v>0.21081493264438159</v>
          </cell>
          <cell r="CK116">
            <v>0.21082261279640563</v>
          </cell>
          <cell r="CL116">
            <v>0.21082952518504178</v>
          </cell>
          <cell r="CM116">
            <v>0.2108357465387915</v>
          </cell>
          <cell r="CN116">
            <v>0.2108413459223932</v>
          </cell>
          <cell r="CO116">
            <v>0.2108463855014725</v>
          </cell>
          <cell r="CP116">
            <v>0.21085092123105537</v>
          </cell>
          <cell r="CQ116">
            <v>0.21085500347549535</v>
          </cell>
          <cell r="CR116">
            <v>0.2108586775666233</v>
          </cell>
          <cell r="CS116">
            <v>0.21086198430625649</v>
          </cell>
          <cell r="CT116">
            <v>0.21086496041859779</v>
          </cell>
          <cell r="CU116">
            <v>0.21086763895750937</v>
          </cell>
          <cell r="CV116">
            <v>0.21087004967315182</v>
          </cell>
          <cell r="CW116">
            <v>0.21087221934203418</v>
          </cell>
          <cell r="CX116">
            <v>0.2108741720641199</v>
          </cell>
          <cell r="CY116">
            <v>0.2108759295302714</v>
          </cell>
          <cell r="CZ116">
            <v>0.21087751126299009</v>
          </cell>
          <cell r="DA116">
            <v>0.21087893483311471</v>
          </cell>
          <cell r="DB116">
            <v>0.21088021605487595</v>
          </cell>
          <cell r="DC116">
            <v>0.21088136916146685</v>
          </cell>
        </row>
        <row r="120">
          <cell r="L120">
            <v>86.980025907757877</v>
          </cell>
          <cell r="M120">
            <v>87.657439369210664</v>
          </cell>
          <cell r="N120">
            <v>88.296250682821764</v>
          </cell>
          <cell r="O120">
            <v>88.992157788768594</v>
          </cell>
          <cell r="P120">
            <v>89.636342794391723</v>
          </cell>
          <cell r="Q120">
            <v>90.228400206806072</v>
          </cell>
          <cell r="R120">
            <v>90.946942343679495</v>
          </cell>
          <cell r="S120">
            <v>91.607104517791086</v>
          </cell>
          <cell r="T120">
            <v>92.286788486018665</v>
          </cell>
          <cell r="U120">
            <v>92.939863341853467</v>
          </cell>
          <cell r="V120">
            <v>93.649293831912999</v>
          </cell>
          <cell r="W120">
            <v>94.360090221387054</v>
          </cell>
          <cell r="X120">
            <v>94.956095871978519</v>
          </cell>
          <cell r="Y120">
            <v>95.565459003210776</v>
          </cell>
          <cell r="Z120">
            <v>96.160143098839825</v>
          </cell>
          <cell r="AA120" t="e">
            <v>#REF!</v>
          </cell>
          <cell r="AB120">
            <v>97.406102770403194</v>
          </cell>
          <cell r="AC120">
            <v>98.04647034466997</v>
          </cell>
          <cell r="AD120">
            <v>98.686815240462479</v>
          </cell>
          <cell r="AE120">
            <v>99.327138910122912</v>
          </cell>
          <cell r="AF120">
            <v>99.967442807664</v>
          </cell>
          <cell r="AG120">
            <v>100.60772838875945</v>
          </cell>
          <cell r="AH120">
            <v>101.24799711073437</v>
          </cell>
          <cell r="AI120">
            <v>101.88825043255576</v>
          </cell>
          <cell r="AJ120">
            <v>102.52848981482299</v>
          </cell>
          <cell r="AK120">
            <v>103.16871671975784</v>
          </cell>
          <cell r="AL120">
            <v>103.7808648367749</v>
          </cell>
          <cell r="AM120">
            <v>104.3659781618646</v>
          </cell>
          <cell r="AN120">
            <v>104.92508047935497</v>
          </cell>
          <cell r="AO120">
            <v>105.45917369456977</v>
          </cell>
          <cell r="AP120">
            <v>105.96923645222392</v>
          </cell>
          <cell r="AQ120">
            <v>106.45622301412784</v>
          </cell>
          <cell r="AR120">
            <v>106.92106237133598</v>
          </cell>
          <cell r="AS120">
            <v>107.36465756744757</v>
          </cell>
          <cell r="AT120">
            <v>107.78788521132697</v>
          </cell>
          <cell r="AU120">
            <v>108.19159515904221</v>
          </cell>
          <cell r="AV120">
            <v>108.57661034630763</v>
          </cell>
          <cell r="AW120">
            <v>108.94372675415511</v>
          </cell>
          <cell r="AX120">
            <v>109.29371349193489</v>
          </cell>
          <cell r="AY120">
            <v>109.62731298306036</v>
          </cell>
          <cell r="AZ120">
            <v>109.94524124015581</v>
          </cell>
          <cell r="BA120">
            <v>110.24818821744107</v>
          </cell>
          <cell r="BB120">
            <v>110.5368182292904</v>
          </cell>
          <cell r="BC120">
            <v>110.81177042493619</v>
          </cell>
          <cell r="BD120">
            <v>111.07365931025006</v>
          </cell>
          <cell r="BE120">
            <v>111.3230753084316</v>
          </cell>
          <cell r="BF120">
            <v>111.54814589068916</v>
          </cell>
          <cell r="BG120">
            <v>111.75113356884667</v>
          </cell>
          <cell r="BH120">
            <v>111.93416696342959</v>
          </cell>
          <cell r="BI120">
            <v>112.09917688470095</v>
          </cell>
          <cell r="BJ120">
            <v>112.24791330748359</v>
          </cell>
          <cell r="BK120">
            <v>112.38196116710573</v>
          </cell>
          <cell r="BL120">
            <v>112.50275499975018</v>
          </cell>
          <cell r="BM120">
            <v>112.61159246508322</v>
          </cell>
          <cell r="BN120">
            <v>112.70964679924107</v>
          </cell>
          <cell r="BO120">
            <v>112.79797825297891</v>
          </cell>
          <cell r="BP120">
            <v>112.87754457380264</v>
          </cell>
          <cell r="BQ120">
            <v>112.94921059282521</v>
          </cell>
          <cell r="BR120">
            <v>113.01375697741408</v>
          </cell>
          <cell r="BS120">
            <v>113.07188820983797</v>
          </cell>
          <cell r="BT120">
            <v>113.12423985038831</v>
          </cell>
          <cell r="BU120">
            <v>113.17138514111602</v>
          </cell>
          <cell r="BV120">
            <v>113.21384100357228</v>
          </cell>
          <cell r="BW120">
            <v>113.2520734809426</v>
          </cell>
          <cell r="BX120">
            <v>113.28650267183245</v>
          </cell>
          <cell r="BY120">
            <v>113.31750719978663</v>
          </cell>
          <cell r="BZ120">
            <v>113.34542825948444</v>
          </cell>
          <cell r="CA120">
            <v>113.37057327748718</v>
          </cell>
          <cell r="CB120">
            <v>113.39321922246233</v>
          </cell>
          <cell r="CC120">
            <v>113.41361559700027</v>
          </cell>
          <cell r="CD120">
            <v>113.43198714047816</v>
          </cell>
          <cell r="CE120">
            <v>113.44853626993235</v>
          </cell>
          <cell r="CF120">
            <v>113.46344528356731</v>
          </cell>
          <cell r="CG120">
            <v>113.47687834936457</v>
          </cell>
          <cell r="CH120">
            <v>113.48898329924873</v>
          </cell>
          <cell r="CI120">
            <v>113.49989324741732</v>
          </cell>
          <cell r="CJ120">
            <v>113.509728049739</v>
          </cell>
          <cell r="CK120">
            <v>113.51859561956265</v>
          </cell>
          <cell r="CL120">
            <v>113.52659311385054</v>
          </cell>
          <cell r="CM120">
            <v>113.53380800224103</v>
          </cell>
          <cell r="CN120">
            <v>113.54031903045518</v>
          </cell>
          <cell r="CO120">
            <v>113.5461970883749</v>
          </cell>
          <cell r="CP120">
            <v>113.55150599213383</v>
          </cell>
          <cell r="CQ120">
            <v>113.55630318866307</v>
          </cell>
          <cell r="CR120">
            <v>113.56064039032029</v>
          </cell>
          <cell r="CS120">
            <v>113.56456414649158</v>
          </cell>
          <cell r="CT120">
            <v>113.56811635838612</v>
          </cell>
          <cell r="CU120">
            <v>113.5713347426364</v>
          </cell>
          <cell r="CV120">
            <v>113.57425324877069</v>
          </cell>
          <cell r="CW120">
            <v>113.57690243512432</v>
          </cell>
          <cell r="CX120">
            <v>113.57930980731261</v>
          </cell>
          <cell r="CY120">
            <v>113.5815001229787</v>
          </cell>
          <cell r="CZ120">
            <v>113.58349566616573</v>
          </cell>
          <cell r="DA120">
            <v>113.58531649433289</v>
          </cell>
          <cell r="DB120">
            <v>113.58698066073465</v>
          </cell>
          <cell r="DC120">
            <v>113.58850441461468</v>
          </cell>
        </row>
        <row r="121">
          <cell r="L121">
            <v>83.239057431924451</v>
          </cell>
          <cell r="M121">
            <v>83.871802855433614</v>
          </cell>
          <cell r="N121">
            <v>84.520996615755465</v>
          </cell>
          <cell r="O121">
            <v>85.183459098916856</v>
          </cell>
          <cell r="P121">
            <v>85.760379581383901</v>
          </cell>
          <cell r="Q121">
            <v>86.240595083351522</v>
          </cell>
          <cell r="R121">
            <v>86.777168844374714</v>
          </cell>
          <cell r="S121">
            <v>87.386548754945309</v>
          </cell>
          <cell r="T121">
            <v>87.990328587733515</v>
          </cell>
          <cell r="U121">
            <v>88.561413232545377</v>
          </cell>
          <cell r="V121">
            <v>89.108710281996906</v>
          </cell>
          <cell r="W121">
            <v>89.678246680858265</v>
          </cell>
          <cell r="X121">
            <v>90.317484775417455</v>
          </cell>
          <cell r="Y121">
            <v>91.064450819882197</v>
          </cell>
          <cell r="Z121">
            <v>91.808064938465577</v>
          </cell>
          <cell r="AA121">
            <v>92.574215388437082</v>
          </cell>
          <cell r="AB121">
            <v>92.664803775624478</v>
          </cell>
          <cell r="AC121">
            <v>93.236705783921934</v>
          </cell>
          <cell r="AD121">
            <v>93.808607792219618</v>
          </cell>
          <cell r="AE121">
            <v>94.380509800517075</v>
          </cell>
          <cell r="AF121">
            <v>94.952411808814531</v>
          </cell>
          <cell r="AG121">
            <v>95.524313817112215</v>
          </cell>
          <cell r="AH121">
            <v>96.096215825409672</v>
          </cell>
          <cell r="AI121">
            <v>96.668117833707129</v>
          </cell>
          <cell r="AJ121">
            <v>97.240019842004813</v>
          </cell>
          <cell r="AK121">
            <v>97.811921850302269</v>
          </cell>
          <cell r="AL121">
            <v>98.358424133013486</v>
          </cell>
          <cell r="AM121">
            <v>98.880502088143487</v>
          </cell>
          <cell r="AN121">
            <v>99.379108732648731</v>
          </cell>
          <cell r="AO121">
            <v>99.855173565938017</v>
          </cell>
          <cell r="AP121">
            <v>100.30960166762682</v>
          </cell>
          <cell r="AQ121">
            <v>100.74327300609818</v>
          </cell>
          <cell r="AR121">
            <v>101.15704193603311</v>
          </cell>
          <cell r="AS121">
            <v>101.55173686464623</v>
          </cell>
          <cell r="AT121">
            <v>101.92816006788493</v>
          </cell>
          <cell r="AU121">
            <v>102.28708763931499</v>
          </cell>
          <cell r="AV121">
            <v>102.62926955581433</v>
          </cell>
          <cell r="AW121">
            <v>102.95542984552657</v>
          </cell>
          <cell r="AX121">
            <v>103.26626684478265</v>
          </cell>
          <cell r="AY121">
            <v>103.56245353188253</v>
          </cell>
          <cell r="AZ121">
            <v>103.84463792673786</v>
          </cell>
          <cell r="BA121">
            <v>104.11344354641295</v>
          </cell>
          <cell r="BB121">
            <v>104.36946990756516</v>
          </cell>
          <cell r="BC121">
            <v>104.61329306768098</v>
          </cell>
          <cell r="BD121">
            <v>104.84546619783153</v>
          </cell>
          <cell r="BE121">
            <v>105.0665201804341</v>
          </cell>
          <cell r="BF121">
            <v>105.26588822380022</v>
          </cell>
          <cell r="BG121">
            <v>105.44565994098569</v>
          </cell>
          <cell r="BH121">
            <v>105.6077307970767</v>
          </cell>
          <cell r="BI121">
            <v>105.75381876138667</v>
          </cell>
          <cell r="BJ121">
            <v>105.88547980538247</v>
          </cell>
          <cell r="BK121">
            <v>106.00412226842171</v>
          </cell>
          <cell r="BL121">
            <v>106.11102012791309</v>
          </cell>
          <cell r="BM121">
            <v>106.20732522067409</v>
          </cell>
          <cell r="BN121">
            <v>106.29407846897432</v>
          </cell>
          <cell r="BO121">
            <v>106.37222016877509</v>
          </cell>
          <cell r="BP121">
            <v>106.44259939961998</v>
          </cell>
          <cell r="BQ121">
            <v>106.50598261599632</v>
          </cell>
          <cell r="BR121">
            <v>106.56306147917367</v>
          </cell>
          <cell r="BS121">
            <v>106.61445998685255</v>
          </cell>
          <cell r="BT121">
            <v>106.66074095567821</v>
          </cell>
          <cell r="BU121">
            <v>106.70241190898913</v>
          </cell>
          <cell r="BV121">
            <v>106.73993041923465</v>
          </cell>
          <cell r="BW121">
            <v>106.77370895142764</v>
          </cell>
          <cell r="BX121">
            <v>106.8041192508902</v>
          </cell>
          <cell r="BY121">
            <v>106.8314963154685</v>
          </cell>
          <cell r="BZ121">
            <v>106.8561419893875</v>
          </cell>
          <cell r="CA121">
            <v>106.87832821302273</v>
          </cell>
          <cell r="CB121">
            <v>106.89829996010822</v>
          </cell>
          <cell r="CC121">
            <v>106.91627789129156</v>
          </cell>
          <cell r="CD121">
            <v>106.93246075049815</v>
          </cell>
          <cell r="CE121">
            <v>106.94702752827946</v>
          </cell>
          <cell r="CF121">
            <v>106.96013941419415</v>
          </cell>
          <cell r="CG121">
            <v>106.97194155830276</v>
          </cell>
          <cell r="CH121">
            <v>106.98256466004037</v>
          </cell>
          <cell r="CI121">
            <v>106.99212640106124</v>
          </cell>
          <cell r="CJ121">
            <v>107.00073273711661</v>
          </cell>
          <cell r="CK121">
            <v>107.00847906262274</v>
          </cell>
          <cell r="CL121">
            <v>107.01545126029447</v>
          </cell>
          <cell r="CM121">
            <v>107.02172664704874</v>
          </cell>
          <cell r="CN121">
            <v>107.02737482631741</v>
          </cell>
          <cell r="CO121">
            <v>107.03245845593872</v>
          </cell>
          <cell r="CP121">
            <v>107.03703393991577</v>
          </cell>
          <cell r="CQ121">
            <v>107.04115205153094</v>
          </cell>
          <cell r="CR121">
            <v>107.04485849457973</v>
          </cell>
          <cell r="CS121">
            <v>107.04819440883014</v>
          </cell>
          <cell r="CT121">
            <v>107.05119682521901</v>
          </cell>
          <cell r="CU121">
            <v>107.05389907575778</v>
          </cell>
          <cell r="CV121">
            <v>107.05633116263333</v>
          </cell>
          <cell r="CW121">
            <v>107.05852009054901</v>
          </cell>
          <cell r="CX121">
            <v>107.06049016595345</v>
          </cell>
          <cell r="CY121">
            <v>107.0622632664452</v>
          </cell>
          <cell r="CZ121">
            <v>107.06385908331673</v>
          </cell>
          <cell r="DA121">
            <v>107.06529533990893</v>
          </cell>
          <cell r="DB121">
            <v>107.06658798818249</v>
          </cell>
          <cell r="DC121">
            <v>107.06775138567475</v>
          </cell>
        </row>
        <row r="122">
          <cell r="L122">
            <v>88.785888183009916</v>
          </cell>
          <cell r="M122">
            <v>89.708069131922997</v>
          </cell>
          <cell r="N122">
            <v>90.483624697627349</v>
          </cell>
          <cell r="O122">
            <v>91.4950677765829</v>
          </cell>
          <cell r="P122">
            <v>92.369646242536021</v>
          </cell>
          <cell r="Q122">
            <v>93.009358796003553</v>
          </cell>
          <cell r="R122">
            <v>93.59576674621718</v>
          </cell>
          <cell r="S122">
            <v>94.210142631719805</v>
          </cell>
          <cell r="T122">
            <v>95.011126481024831</v>
          </cell>
          <cell r="U122">
            <v>95.888565420369147</v>
          </cell>
          <cell r="V122">
            <v>96.934269376663096</v>
          </cell>
          <cell r="W122">
            <v>98.345210313775567</v>
          </cell>
          <cell r="X122">
            <v>99.146766321659229</v>
          </cell>
          <cell r="Y122">
            <v>99.676198342324895</v>
          </cell>
          <cell r="Z122">
            <v>100.49308194209502</v>
          </cell>
          <cell r="AA122">
            <v>101.27902563831898</v>
          </cell>
          <cell r="AB122">
            <v>102.04680573558926</v>
          </cell>
          <cell r="AC122">
            <v>102.87038004699457</v>
          </cell>
          <cell r="AD122">
            <v>103.69395435839988</v>
          </cell>
          <cell r="AE122">
            <v>104.51752866980519</v>
          </cell>
          <cell r="AF122">
            <v>105.3411029812105</v>
          </cell>
          <cell r="AG122">
            <v>106.16467729261581</v>
          </cell>
          <cell r="AH122">
            <v>106.98825160402112</v>
          </cell>
          <cell r="AI122">
            <v>107.81182591542643</v>
          </cell>
          <cell r="AJ122">
            <v>108.63540022683173</v>
          </cell>
          <cell r="AK122">
            <v>109.45897453823704</v>
          </cell>
          <cell r="AL122">
            <v>110.24730154236752</v>
          </cell>
          <cell r="AM122">
            <v>111.00160587455916</v>
          </cell>
          <cell r="AN122">
            <v>111.72309784278907</v>
          </cell>
          <cell r="AO122">
            <v>112.41297031146226</v>
          </cell>
          <cell r="AP122">
            <v>113.07239601747285</v>
          </cell>
          <cell r="AQ122">
            <v>113.70252528235362</v>
          </cell>
          <cell r="AR122">
            <v>114.30448408604938</v>
          </cell>
          <cell r="AS122">
            <v>114.87937246966534</v>
          </cell>
          <cell r="AT122">
            <v>115.42826323641054</v>
          </cell>
          <cell r="AU122">
            <v>115.95220092184837</v>
          </cell>
          <cell r="AV122">
            <v>116.45220100645147</v>
          </cell>
          <cell r="AW122">
            <v>116.92924934531787</v>
          </cell>
          <cell r="AX122">
            <v>117.38430179171938</v>
          </cell>
          <cell r="AY122">
            <v>117.8182839929103</v>
          </cell>
          <cell r="AZ122">
            <v>118.23209133831307</v>
          </cell>
          <cell r="BA122">
            <v>118.62658904181058</v>
          </cell>
          <cell r="BB122">
            <v>119.00261234140685</v>
          </cell>
          <cell r="BC122">
            <v>119.36096680096691</v>
          </cell>
          <cell r="BD122">
            <v>119.70242870010928</v>
          </cell>
          <cell r="BE122">
            <v>120.02774549960243</v>
          </cell>
          <cell r="BF122">
            <v>120.32132632495662</v>
          </cell>
          <cell r="BG122">
            <v>120.58619534110655</v>
          </cell>
          <cell r="BH122">
            <v>120.8251022174445</v>
          </cell>
          <cell r="BI122">
            <v>121.04054439890727</v>
          </cell>
          <cell r="BJ122">
            <v>121.2347880999838</v>
          </cell>
          <cell r="BK122">
            <v>121.40988797788872</v>
          </cell>
          <cell r="BL122">
            <v>121.56770547569687</v>
          </cell>
          <cell r="BM122">
            <v>121.70992585223122</v>
          </cell>
          <cell r="BN122">
            <v>121.83807393459772</v>
          </cell>
          <cell r="BO122">
            <v>121.95352864284897</v>
          </cell>
          <cell r="BP122">
            <v>122.05753634547816</v>
          </cell>
          <cell r="BQ122">
            <v>122.1512231102371</v>
          </cell>
          <cell r="BR122">
            <v>122.23560591790691</v>
          </cell>
          <cell r="BS122">
            <v>122.31160290775071</v>
          </cell>
          <cell r="BT122">
            <v>122.3800427229481</v>
          </cell>
          <cell r="BU122">
            <v>122.44167302275467</v>
          </cell>
          <cell r="BV122">
            <v>122.49716822576636</v>
          </cell>
          <cell r="BW122">
            <v>122.54713654575168</v>
          </cell>
          <cell r="BX122">
            <v>122.59212637824176</v>
          </cell>
          <cell r="BY122">
            <v>122.63263209259168</v>
          </cell>
          <cell r="BZ122">
            <v>122.66909928066519</v>
          </cell>
          <cell r="CA122">
            <v>122.70192950973352</v>
          </cell>
          <cell r="CB122">
            <v>122.73148462368557</v>
          </cell>
          <cell r="CC122">
            <v>122.75809063326705</v>
          </cell>
          <cell r="CD122">
            <v>122.78204123283035</v>
          </cell>
          <cell r="CE122">
            <v>122.80360097801021</v>
          </cell>
          <cell r="CF122">
            <v>122.82300815585074</v>
          </cell>
          <cell r="CG122">
            <v>122.84047737620655</v>
          </cell>
          <cell r="CH122">
            <v>122.85620191072256</v>
          </cell>
          <cell r="CI122">
            <v>122.87035580336318</v>
          </cell>
          <cell r="CJ122">
            <v>122.88309577430432</v>
          </cell>
          <cell r="CK122">
            <v>122.89456293701561</v>
          </cell>
          <cell r="CL122">
            <v>122.90488434653565</v>
          </cell>
          <cell r="CM122">
            <v>122.9141743952712</v>
          </cell>
          <cell r="CN122">
            <v>122.92253607112195</v>
          </cell>
          <cell r="CO122">
            <v>122.93006209133721</v>
          </cell>
          <cell r="CP122">
            <v>122.93683592423831</v>
          </cell>
          <cell r="CQ122">
            <v>122.94293270978284</v>
          </cell>
          <cell r="CR122">
            <v>122.94842008889408</v>
          </cell>
          <cell r="CS122">
            <v>122.95335895052328</v>
          </cell>
          <cell r="CT122">
            <v>122.95780410454508</v>
          </cell>
          <cell r="CU122">
            <v>122.96180488780047</v>
          </cell>
          <cell r="CV122">
            <v>122.96540570988955</v>
          </cell>
          <cell r="CW122">
            <v>122.96864654467177</v>
          </cell>
          <cell r="CX122">
            <v>122.97156337284869</v>
          </cell>
          <cell r="CY122">
            <v>122.97418858047661</v>
          </cell>
          <cell r="CZ122">
            <v>122.97655131778056</v>
          </cell>
          <cell r="DA122">
            <v>122.97867782221046</v>
          </cell>
          <cell r="DB122">
            <v>122.98059170929164</v>
          </cell>
          <cell r="DC122">
            <v>122.98231423447152</v>
          </cell>
        </row>
        <row r="123">
          <cell r="L123">
            <v>90.937791867822511</v>
          </cell>
          <cell r="M123">
            <v>91.82590928737018</v>
          </cell>
          <cell r="N123">
            <v>92.702375213352269</v>
          </cell>
          <cell r="O123">
            <v>93.719794311342511</v>
          </cell>
          <cell r="P123">
            <v>94.775891858928745</v>
          </cell>
          <cell r="Q123">
            <v>95.670347102443699</v>
          </cell>
          <cell r="R123">
            <v>96.903158728586988</v>
          </cell>
          <cell r="S123">
            <v>98.132305096999644</v>
          </cell>
          <cell r="T123">
            <v>99.324546179464349</v>
          </cell>
          <cell r="U123">
            <v>100.557707379684</v>
          </cell>
          <cell r="V123">
            <v>101.59984067976632</v>
          </cell>
          <cell r="W123">
            <v>102.7256599107575</v>
          </cell>
          <cell r="X123">
            <v>103.37763247282609</v>
          </cell>
          <cell r="Y123">
            <v>104.09399477806789</v>
          </cell>
          <cell r="Z123">
            <v>104.72628357701463</v>
          </cell>
          <cell r="AA123">
            <v>105.2072154938934</v>
          </cell>
          <cell r="AB123">
            <v>106.89648097678923</v>
          </cell>
          <cell r="AC123">
            <v>107.87453793391546</v>
          </cell>
          <cell r="AD123">
            <v>108.85259489104192</v>
          </cell>
          <cell r="AE123">
            <v>109.83065184816815</v>
          </cell>
          <cell r="AF123">
            <v>110.8087088052946</v>
          </cell>
          <cell r="AG123">
            <v>111.78676576242083</v>
          </cell>
          <cell r="AH123">
            <v>112.76482271954728</v>
          </cell>
          <cell r="AI123">
            <v>113.74287967667351</v>
          </cell>
          <cell r="AJ123">
            <v>114.72093663379997</v>
          </cell>
          <cell r="AK123">
            <v>115.69899359092619</v>
          </cell>
          <cell r="AL123">
            <v>116.63606923280803</v>
          </cell>
          <cell r="AM123">
            <v>117.53350122636432</v>
          </cell>
          <cell r="AN123">
            <v>118.3926214690009</v>
          </cell>
          <cell r="AO123">
            <v>119.21475151524692</v>
          </cell>
          <cell r="AP123">
            <v>120.00119856373966</v>
          </cell>
          <cell r="AQ123">
            <v>120.75325196204145</v>
          </cell>
          <cell r="AR123">
            <v>121.47218018819179</v>
          </cell>
          <cell r="AS123">
            <v>122.15922826954635</v>
          </cell>
          <cell r="AT123">
            <v>122.81561560126875</v>
          </cell>
          <cell r="AU123">
            <v>123.44253412877008</v>
          </cell>
          <cell r="AV123">
            <v>124.04114686039024</v>
          </cell>
          <cell r="AW123">
            <v>124.61258667864642</v>
          </cell>
          <cell r="AX123">
            <v>125.15795542040767</v>
          </cell>
          <cell r="AY123">
            <v>125.67832319836585</v>
          </cell>
          <cell r="AZ123">
            <v>126.17472793814078</v>
          </cell>
          <cell r="BA123">
            <v>126.64817510726773</v>
          </cell>
          <cell r="BB123">
            <v>127.09963761415403</v>
          </cell>
          <cell r="BC123">
            <v>127.53005585685176</v>
          </cell>
          <cell r="BD123">
            <v>127.94033790316809</v>
          </cell>
          <cell r="BE123">
            <v>128.33135978521932</v>
          </cell>
          <cell r="BF123">
            <v>128.68435504524942</v>
          </cell>
          <cell r="BG123">
            <v>129.00292465054565</v>
          </cell>
          <cell r="BH123">
            <v>129.29034707805192</v>
          </cell>
          <cell r="BI123">
            <v>129.54960361010239</v>
          </cell>
          <cell r="BJ123">
            <v>129.78340237039325</v>
          </cell>
          <cell r="BK123">
            <v>129.99420099857483</v>
          </cell>
          <cell r="BL123">
            <v>130.18422791162698</v>
          </cell>
          <cell r="BM123">
            <v>130.35550213841006</v>
          </cell>
          <cell r="BN123">
            <v>130.50985174261672</v>
          </cell>
          <cell r="BO123">
            <v>130.64893087060119</v>
          </cell>
          <cell r="BP123">
            <v>130.77423547574378</v>
          </cell>
          <cell r="BQ123">
            <v>130.8871177813771</v>
          </cell>
          <cell r="BR123">
            <v>130.98879955088773</v>
          </cell>
          <cell r="BS123">
            <v>131.08038423725841</v>
          </cell>
          <cell r="BT123">
            <v>131.16286808571562</v>
          </cell>
          <cell r="BU123">
            <v>131.23715026285151</v>
          </cell>
          <cell r="BV123">
            <v>131.30404208403857</v>
          </cell>
          <cell r="BW123">
            <v>131.36427540850477</v>
          </cell>
          <cell r="BX123">
            <v>131.41851026836534</v>
          </cell>
          <cell r="BY123">
            <v>131.46734179443126</v>
          </cell>
          <cell r="BZ123">
            <v>131.51130649790483</v>
          </cell>
          <cell r="CA123">
            <v>131.55088796325748</v>
          </cell>
          <cell r="CB123">
            <v>131.58652200376258</v>
          </cell>
          <cell r="CC123">
            <v>131.61860132739807</v>
          </cell>
          <cell r="CD123">
            <v>131.64747975719257</v>
          </cell>
          <cell r="CE123">
            <v>131.6734760466008</v>
          </cell>
          <cell r="CF123">
            <v>131.69687732718214</v>
          </cell>
          <cell r="CG123">
            <v>131.71794222273661</v>
          </cell>
          <cell r="CH123">
            <v>131.73690366112982</v>
          </cell>
          <cell r="CI123">
            <v>131.75397141231585</v>
          </cell>
          <cell r="CJ123">
            <v>131.76933437854177</v>
          </cell>
          <cell r="CK123">
            <v>131.78316266038232</v>
          </cell>
          <cell r="CL123">
            <v>131.79560942010323</v>
          </cell>
          <cell r="CM123">
            <v>131.80681256187526</v>
          </cell>
          <cell r="CN123">
            <v>131.81689624654982</v>
          </cell>
          <cell r="CO123">
            <v>131.82597225705055</v>
          </cell>
          <cell r="CP123">
            <v>131.83414122892205</v>
          </cell>
          <cell r="CQ123">
            <v>131.84149375919864</v>
          </cell>
          <cell r="CR123">
            <v>131.84811140550016</v>
          </cell>
          <cell r="CS123">
            <v>131.85406758612078</v>
          </cell>
          <cell r="CT123">
            <v>131.85942839084041</v>
          </cell>
          <cell r="CU123">
            <v>131.86425331124738</v>
          </cell>
          <cell r="CV123">
            <v>131.86859589850917</v>
          </cell>
          <cell r="CW123">
            <v>131.87250435575487</v>
          </cell>
          <cell r="CX123">
            <v>131.87602207153458</v>
          </cell>
          <cell r="CY123">
            <v>131.87918810018829</v>
          </cell>
          <cell r="CZ123">
            <v>131.88203759438451</v>
          </cell>
          <cell r="DA123">
            <v>131.88460219457286</v>
          </cell>
          <cell r="DB123">
            <v>131.88691037962687</v>
          </cell>
          <cell r="DC123">
            <v>131.88898778253261</v>
          </cell>
        </row>
        <row r="124">
          <cell r="L124">
            <v>86.907297086017749</v>
          </cell>
          <cell r="M124">
            <v>87.90072388831436</v>
          </cell>
          <cell r="N124">
            <v>88.936882933709455</v>
          </cell>
          <cell r="O124">
            <v>90.026317389453936</v>
          </cell>
          <cell r="P124">
            <v>91.122372372372382</v>
          </cell>
          <cell r="Q124">
            <v>91.900562708469479</v>
          </cell>
          <cell r="R124">
            <v>92.969038274462449</v>
          </cell>
          <cell r="S124">
            <v>93.790426908150081</v>
          </cell>
          <cell r="T124">
            <v>94.69022209874322</v>
          </cell>
          <cell r="U124">
            <v>95.488703597575253</v>
          </cell>
          <cell r="V124">
            <v>96.350875519628644</v>
          </cell>
          <cell r="W124">
            <v>97.323563079654562</v>
          </cell>
          <cell r="X124">
            <v>98.096969418045404</v>
          </cell>
          <cell r="Y124">
            <v>98.92751897379469</v>
          </cell>
          <cell r="Z124">
            <v>99.724387280324805</v>
          </cell>
          <cell r="AA124">
            <v>100.57047345663312</v>
          </cell>
          <cell r="AB124">
            <v>101.81091882192891</v>
          </cell>
          <cell r="AC124">
            <v>102.72799163364061</v>
          </cell>
          <cell r="AD124">
            <v>103.64506444535232</v>
          </cell>
          <cell r="AE124">
            <v>104.56213725706402</v>
          </cell>
          <cell r="AF124">
            <v>105.47921006877573</v>
          </cell>
          <cell r="AG124">
            <v>106.39628288048743</v>
          </cell>
          <cell r="AH124">
            <v>107.31335569219914</v>
          </cell>
          <cell r="AI124">
            <v>108.23042850391062</v>
          </cell>
          <cell r="AJ124">
            <v>109.14750131562232</v>
          </cell>
          <cell r="AK124">
            <v>110.06457412733403</v>
          </cell>
          <cell r="AL124">
            <v>110.94311340570266</v>
          </cell>
          <cell r="AM124">
            <v>111.78438762482355</v>
          </cell>
          <cell r="AN124">
            <v>112.58965849289294</v>
          </cell>
          <cell r="AO124">
            <v>113.36017676703493</v>
          </cell>
          <cell r="AP124">
            <v>114.09717858835457</v>
          </cell>
          <cell r="AQ124">
            <v>114.80188229722289</v>
          </cell>
          <cell r="AR124">
            <v>115.47548569021482</v>
          </cell>
          <cell r="AS124">
            <v>116.1191636817358</v>
          </cell>
          <cell r="AT124">
            <v>116.73406633513061</v>
          </cell>
          <cell r="AU124">
            <v>117.32131722992163</v>
          </cell>
          <cell r="AV124">
            <v>117.88201213373286</v>
          </cell>
          <cell r="AW124">
            <v>118.41721794938715</v>
          </cell>
          <cell r="AX124">
            <v>118.92797190959104</v>
          </cell>
          <cell r="AY124">
            <v>119.41528099351929</v>
          </cell>
          <cell r="AZ124">
            <v>119.88012154146551</v>
          </cell>
          <cell r="BA124">
            <v>120.32343904551935</v>
          </cell>
          <cell r="BB124">
            <v>120.74614809595575</v>
          </cell>
          <cell r="BC124">
            <v>121.14913246466945</v>
          </cell>
          <cell r="BD124">
            <v>121.53324530855333</v>
          </cell>
          <cell r="BE124">
            <v>121.8993094771989</v>
          </cell>
          <cell r="BF124">
            <v>122.22975957208492</v>
          </cell>
          <cell r="BG124">
            <v>122.5279708764766</v>
          </cell>
          <cell r="BH124">
            <v>122.79701585809742</v>
          </cell>
          <cell r="BI124">
            <v>123.03968802980218</v>
          </cell>
          <cell r="BJ124">
            <v>123.25852459746855</v>
          </cell>
          <cell r="BK124">
            <v>123.45582780589996</v>
          </cell>
          <cell r="BL124">
            <v>123.63368493914641</v>
          </cell>
          <cell r="BM124">
            <v>123.79398696660103</v>
          </cell>
          <cell r="BN124">
            <v>123.93844585251455</v>
          </cell>
          <cell r="BO124">
            <v>124.06861056587083</v>
          </cell>
          <cell r="BP124">
            <v>124.18588184128306</v>
          </cell>
          <cell r="BQ124">
            <v>124.29152575086475</v>
          </cell>
          <cell r="BR124">
            <v>124.38668615285377</v>
          </cell>
          <cell r="BS124">
            <v>124.47239608590344</v>
          </cell>
          <cell r="BT124">
            <v>124.5495881790327</v>
          </cell>
          <cell r="BU124">
            <v>124.61910414675746</v>
          </cell>
          <cell r="BV124">
            <v>124.68170343731772</v>
          </cell>
          <cell r="BW124">
            <v>124.73807109949129</v>
          </cell>
          <cell r="BX124">
            <v>124.78882493050475</v>
          </cell>
          <cell r="BY124">
            <v>124.83452196421193</v>
          </cell>
          <cell r="BZ124">
            <v>124.87566435516781</v>
          </cell>
          <cell r="CA124">
            <v>124.91270471059708</v>
          </cell>
          <cell r="CB124">
            <v>124.94605091863211</v>
          </cell>
          <cell r="CC124">
            <v>124.97607051763981</v>
          </cell>
          <cell r="CD124">
            <v>125.00309464801788</v>
          </cell>
          <cell r="CE124">
            <v>125.02742162455101</v>
          </cell>
          <cell r="CF124">
            <v>125.04932016429821</v>
          </cell>
          <cell r="CG124">
            <v>125.06903230204492</v>
          </cell>
          <cell r="CH124">
            <v>125.08677602260583</v>
          </cell>
          <cell r="CI124">
            <v>125.10274763670472</v>
          </cell>
          <cell r="CJ124">
            <v>125.11712392478528</v>
          </cell>
          <cell r="CK124">
            <v>125.13006407091474</v>
          </cell>
          <cell r="CL124">
            <v>125.1417114069238</v>
          </cell>
          <cell r="CM124">
            <v>125.15219498507183</v>
          </cell>
          <cell r="CN124">
            <v>125.16163099582791</v>
          </cell>
          <cell r="CO124">
            <v>125.17012404580454</v>
          </cell>
          <cell r="CP124">
            <v>125.17776830946251</v>
          </cell>
          <cell r="CQ124">
            <v>125.18464856691315</v>
          </cell>
          <cell r="CR124">
            <v>125.19084113896788</v>
          </cell>
          <cell r="CS124">
            <v>125.19641472951511</v>
          </cell>
          <cell r="CT124">
            <v>125.20143118433401</v>
          </cell>
          <cell r="CU124">
            <v>125.20594617457347</v>
          </cell>
          <cell r="CV124">
            <v>125.21000981232582</v>
          </cell>
          <cell r="CW124">
            <v>125.21366720500207</v>
          </cell>
          <cell r="CX124">
            <v>125.21695895456011</v>
          </cell>
          <cell r="CY124">
            <v>125.21992160704565</v>
          </cell>
          <cell r="CZ124">
            <v>125.22258805736976</v>
          </cell>
          <cell r="DA124">
            <v>125.22498791376324</v>
          </cell>
          <cell r="DB124">
            <v>125.22714782591071</v>
          </cell>
          <cell r="DC124">
            <v>125.22909178037266</v>
          </cell>
        </row>
        <row r="125">
          <cell r="L125">
            <v>86.518534814651844</v>
          </cell>
          <cell r="M125">
            <v>87.006453499058537</v>
          </cell>
          <cell r="N125">
            <v>87.423497628211379</v>
          </cell>
          <cell r="O125">
            <v>87.934885786999516</v>
          </cell>
          <cell r="P125">
            <v>88.416489173312925</v>
          </cell>
          <cell r="Q125">
            <v>88.919362063283131</v>
          </cell>
          <cell r="R125">
            <v>89.556523829353594</v>
          </cell>
          <cell r="S125">
            <v>90.03057932313844</v>
          </cell>
          <cell r="T125">
            <v>90.516298835251732</v>
          </cell>
          <cell r="U125">
            <v>90.973065136987557</v>
          </cell>
          <cell r="V125">
            <v>91.643189992735529</v>
          </cell>
          <cell r="W125">
            <v>92.157228597195029</v>
          </cell>
          <cell r="X125">
            <v>92.62464239864876</v>
          </cell>
          <cell r="Y125">
            <v>93.133629413695942</v>
          </cell>
          <cell r="Z125">
            <v>93.525606718492838</v>
          </cell>
          <cell r="AA125">
            <v>94.028658061404812</v>
          </cell>
          <cell r="AB125">
            <v>94.44960174635753</v>
          </cell>
          <cell r="AC125">
            <v>94.935646297987319</v>
          </cell>
          <cell r="AD125">
            <v>95.421690849617107</v>
          </cell>
          <cell r="AE125">
            <v>95.907735401246782</v>
          </cell>
          <cell r="AF125">
            <v>96.393779952876571</v>
          </cell>
          <cell r="AG125">
            <v>96.87982450450636</v>
          </cell>
          <cell r="AH125">
            <v>97.365869056136148</v>
          </cell>
          <cell r="AI125">
            <v>97.851913607765937</v>
          </cell>
          <cell r="AJ125">
            <v>98.337958159395612</v>
          </cell>
          <cell r="AK125">
            <v>98.8240027110254</v>
          </cell>
          <cell r="AL125">
            <v>99.288027239677703</v>
          </cell>
          <cell r="AM125">
            <v>99.730920411761204</v>
          </cell>
          <cell r="AN125">
            <v>100.15354575418925</v>
          </cell>
          <cell r="AO125">
            <v>100.55674122330994</v>
          </cell>
          <cell r="AP125">
            <v>100.94131893384628</v>
          </cell>
          <cell r="AQ125">
            <v>101.30806502981903</v>
          </cell>
          <cell r="AR125">
            <v>101.65773968085426</v>
          </cell>
          <cell r="AS125">
            <v>101.99107718863903</v>
          </cell>
          <cell r="AT125">
            <v>102.30878618958104</v>
          </cell>
          <cell r="AU125">
            <v>102.61154994094701</v>
          </cell>
          <cell r="AV125">
            <v>102.90002667890016</v>
          </cell>
          <cell r="AW125">
            <v>103.17485003793011</v>
          </cell>
          <cell r="AX125">
            <v>103.43662952216825</v>
          </cell>
          <cell r="AY125">
            <v>103.685951020012</v>
          </cell>
          <cell r="AZ125">
            <v>103.92337735434279</v>
          </cell>
          <cell r="BA125">
            <v>104.14944886141868</v>
          </cell>
          <cell r="BB125">
            <v>104.36468399225643</v>
          </cell>
          <cell r="BC125">
            <v>104.56957993099168</v>
          </cell>
          <cell r="BD125">
            <v>104.76461322532393</v>
          </cell>
          <cell r="BE125">
            <v>104.95024042471833</v>
          </cell>
          <cell r="BF125">
            <v>105.11760091740223</v>
          </cell>
          <cell r="BG125">
            <v>105.26846555637096</v>
          </cell>
          <cell r="BH125">
            <v>105.40443860009643</v>
          </cell>
          <cell r="BI125">
            <v>105.52697240959573</v>
          </cell>
          <cell r="BJ125">
            <v>105.63738104034609</v>
          </cell>
          <cell r="BK125">
            <v>105.73685277252373</v>
          </cell>
          <cell r="BL125">
            <v>105.82646163083737</v>
          </cell>
          <cell r="BM125">
            <v>105.90717795009326</v>
          </cell>
          <cell r="BN125">
            <v>105.9798780452269</v>
          </cell>
          <cell r="BO125">
            <v>106.04535304539915</v>
          </cell>
          <cell r="BP125">
            <v>106.10431695131491</v>
          </cell>
          <cell r="BQ125">
            <v>106.15741397352356</v>
          </cell>
          <cell r="BR125">
            <v>106.2052252073771</v>
          </cell>
          <cell r="BS125">
            <v>106.24827469776984</v>
          </cell>
          <cell r="BT125">
            <v>106.28703494393217</v>
          </cell>
          <cell r="BU125">
            <v>106.32193189152974</v>
          </cell>
          <cell r="BV125">
            <v>106.35334945622975</v>
          </cell>
          <cell r="BW125">
            <v>106.38163361981051</v>
          </cell>
          <cell r="BX125">
            <v>106.40709613686718</v>
          </cell>
          <cell r="BY125">
            <v>106.43001788724202</v>
          </cell>
          <cell r="BZ125">
            <v>106.45065190651211</v>
          </cell>
          <cell r="CA125">
            <v>106.46922612421611</v>
          </cell>
          <cell r="CB125">
            <v>106.48594583700743</v>
          </cell>
          <cell r="CC125">
            <v>106.50099594158664</v>
          </cell>
          <cell r="CD125">
            <v>106.51454295009277</v>
          </cell>
          <cell r="CE125">
            <v>106.52673680861919</v>
          </cell>
          <cell r="CF125">
            <v>106.53771253765818</v>
          </cell>
          <cell r="CG125">
            <v>106.5475917115656</v>
          </cell>
          <cell r="CH125">
            <v>106.5564837925628</v>
          </cell>
          <cell r="CI125">
            <v>106.56448733335144</v>
          </cell>
          <cell r="CJ125">
            <v>106.57169106109819</v>
          </cell>
          <cell r="CK125">
            <v>106.57817485434313</v>
          </cell>
          <cell r="CL125">
            <v>106.58401062328861</v>
          </cell>
          <cell r="CM125">
            <v>106.58926310292729</v>
          </cell>
          <cell r="CN125">
            <v>106.59399056756095</v>
          </cell>
          <cell r="CO125">
            <v>106.59824547443722</v>
          </cell>
          <cell r="CP125">
            <v>106.60207504348446</v>
          </cell>
          <cell r="CQ125">
            <v>106.60552177944739</v>
          </cell>
          <cell r="CR125">
            <v>106.60862394211217</v>
          </cell>
          <cell r="CS125">
            <v>106.61141596975459</v>
          </cell>
          <cell r="CT125">
            <v>106.6139288604424</v>
          </cell>
          <cell r="CU125">
            <v>106.61619051536866</v>
          </cell>
          <cell r="CV125">
            <v>106.61822604798215</v>
          </cell>
          <cell r="CW125">
            <v>106.62005806231073</v>
          </cell>
          <cell r="CX125">
            <v>106.62170690353791</v>
          </cell>
          <cell r="CY125">
            <v>106.62319088359125</v>
          </cell>
          <cell r="CZ125">
            <v>106.62452648422813</v>
          </cell>
          <cell r="DA125">
            <v>106.62572853985851</v>
          </cell>
          <cell r="DB125">
            <v>106.62681040212236</v>
          </cell>
          <cell r="DC125">
            <v>106.62778408803908</v>
          </cell>
        </row>
        <row r="126">
          <cell r="L126">
            <v>88.786460477032392</v>
          </cell>
          <cell r="M126">
            <v>89.549921383647785</v>
          </cell>
          <cell r="N126">
            <v>90.287730769528736</v>
          </cell>
          <cell r="O126">
            <v>91.006882354924429</v>
          </cell>
          <cell r="P126">
            <v>91.672400285257979</v>
          </cell>
          <cell r="Q126">
            <v>92.313031407253163</v>
          </cell>
          <cell r="R126">
            <v>93.100617447334201</v>
          </cell>
          <cell r="S126">
            <v>93.862495991435523</v>
          </cell>
          <cell r="T126">
            <v>94.575584536762193</v>
          </cell>
          <cell r="U126">
            <v>95.293436778411305</v>
          </cell>
          <cell r="V126">
            <v>95.927430050315849</v>
          </cell>
          <cell r="W126">
            <v>96.566132784446054</v>
          </cell>
          <cell r="X126">
            <v>97.21494309479381</v>
          </cell>
          <cell r="Y126">
            <v>97.894420104820142</v>
          </cell>
          <cell r="Z126">
            <v>98.588358017319749</v>
          </cell>
          <cell r="AA126">
            <v>99.29661089448733</v>
          </cell>
          <cell r="AB126">
            <v>99.997802616482431</v>
          </cell>
          <cell r="AC126">
            <v>100.68805497861877</v>
          </cell>
          <cell r="AD126">
            <v>101.37830734075533</v>
          </cell>
          <cell r="AE126">
            <v>102.06855970289189</v>
          </cell>
          <cell r="AF126">
            <v>102.75881206502822</v>
          </cell>
          <cell r="AG126">
            <v>103.44906442716479</v>
          </cell>
          <cell r="AH126">
            <v>104.13931678930135</v>
          </cell>
          <cell r="AI126">
            <v>104.82956915143768</v>
          </cell>
          <cell r="AJ126">
            <v>105.51982151357424</v>
          </cell>
          <cell r="AK126">
            <v>106.2100738757108</v>
          </cell>
          <cell r="AL126">
            <v>106.8701031067845</v>
          </cell>
          <cell r="AM126">
            <v>107.5010274620188</v>
          </cell>
          <cell r="AN126">
            <v>108.10394412199611</v>
          </cell>
          <cell r="AO126">
            <v>108.67992731895916</v>
          </cell>
          <cell r="AP126">
            <v>109.23002677986904</v>
          </cell>
          <cell r="AQ126">
            <v>109.75526645671303</v>
          </cell>
          <cell r="AR126">
            <v>110.25664351635373</v>
          </cell>
          <cell r="AS126">
            <v>110.73512756400707</v>
          </cell>
          <cell r="AT126">
            <v>111.19166007620946</v>
          </cell>
          <cell r="AU126">
            <v>111.62715402086712</v>
          </cell>
          <cell r="AV126">
            <v>112.04249364365924</v>
          </cell>
          <cell r="AW126">
            <v>112.43853440168169</v>
          </cell>
          <cell r="AX126">
            <v>112.81610302676201</v>
          </cell>
          <cell r="AY126">
            <v>113.17599770234391</v>
          </cell>
          <cell r="AZ126">
            <v>113.51898833922777</v>
          </cell>
          <cell r="BA126">
            <v>113.84581693676064</v>
          </cell>
          <cell r="BB126">
            <v>114.1571980172947</v>
          </cell>
          <cell r="BC126">
            <v>114.45381912287873</v>
          </cell>
          <cell r="BD126">
            <v>114.73634136421236</v>
          </cell>
          <cell r="BE126">
            <v>115.00540001288311</v>
          </cell>
          <cell r="BF126">
            <v>115.24812064903425</v>
          </cell>
          <cell r="BG126">
            <v>115.46703026058657</v>
          </cell>
          <cell r="BH126">
            <v>115.66442314074101</v>
          </cell>
          <cell r="BI126">
            <v>115.84238043476049</v>
          </cell>
          <cell r="BJ126">
            <v>116.00278841843991</v>
          </cell>
          <cell r="BK126">
            <v>116.14735551028832</v>
          </cell>
          <cell r="BL126">
            <v>116.27762804146485</v>
          </cell>
          <cell r="BM126">
            <v>116.3950048235005</v>
          </cell>
          <cell r="BN126">
            <v>116.50075056502614</v>
          </cell>
          <cell r="BO126">
            <v>116.596008196124</v>
          </cell>
          <cell r="BP126">
            <v>116.68181016335706</v>
          </cell>
          <cell r="BQ126">
            <v>116.7590887606821</v>
          </cell>
          <cell r="BR126">
            <v>116.8286855618679</v>
          </cell>
          <cell r="BS126">
            <v>116.89136001915713</v>
          </cell>
          <cell r="BT126">
            <v>116.94779729108392</v>
          </cell>
          <cell r="BU126">
            <v>116.99861535986408</v>
          </cell>
          <cell r="BV126">
            <v>117.04437149583445</v>
          </cell>
          <cell r="BW126">
            <v>117.08556812319821</v>
          </cell>
          <cell r="BX126">
            <v>117.12265813796955</v>
          </cell>
          <cell r="BY126">
            <v>117.15604972560092</v>
          </cell>
          <cell r="BZ126">
            <v>117.18611072239553</v>
          </cell>
          <cell r="CA126">
            <v>117.21317256150962</v>
          </cell>
          <cell r="CB126">
            <v>117.23753384117428</v>
          </cell>
          <cell r="CC126">
            <v>117.25946354973874</v>
          </cell>
          <cell r="CD126">
            <v>117.27920397927556</v>
          </cell>
          <cell r="CE126">
            <v>117.2969733567994</v>
          </cell>
          <cell r="CF126">
            <v>117.31296821964068</v>
          </cell>
          <cell r="CG126">
            <v>117.32736555918176</v>
          </cell>
          <cell r="CH126">
            <v>117.34032475500253</v>
          </cell>
          <cell r="CI126">
            <v>117.35198931948868</v>
          </cell>
          <cell r="CJ126">
            <v>117.36248847112192</v>
          </cell>
          <cell r="CK126">
            <v>117.3719385529884</v>
          </cell>
          <cell r="CL126">
            <v>117.3804443115007</v>
          </cell>
          <cell r="CM126">
            <v>117.38810004892072</v>
          </cell>
          <cell r="CN126">
            <v>117.39499066198607</v>
          </cell>
          <cell r="CO126">
            <v>117.40119257777236</v>
          </cell>
          <cell r="CP126">
            <v>117.40677459685959</v>
          </cell>
          <cell r="CQ126">
            <v>117.41179865290316</v>
          </cell>
          <cell r="CR126">
            <v>117.41632049683226</v>
          </cell>
          <cell r="CS126">
            <v>117.42039031310199</v>
          </cell>
          <cell r="CT126">
            <v>117.42405327470381</v>
          </cell>
          <cell r="CU126">
            <v>117.42735004298585</v>
          </cell>
          <cell r="CV126">
            <v>117.43031721774298</v>
          </cell>
          <cell r="CW126">
            <v>117.43298774250199</v>
          </cell>
          <cell r="CX126">
            <v>117.43539126944331</v>
          </cell>
          <cell r="CY126">
            <v>117.43755448796468</v>
          </cell>
          <cell r="CZ126">
            <v>117.4395014204967</v>
          </cell>
          <cell r="DA126">
            <v>117.44125368882493</v>
          </cell>
          <cell r="DB126">
            <v>117.44283075385074</v>
          </cell>
          <cell r="DC126">
            <v>117.4442501314339</v>
          </cell>
        </row>
        <row r="127">
          <cell r="L127">
            <v>82.277166008726368</v>
          </cell>
          <cell r="M127">
            <v>83.38054282329918</v>
          </cell>
          <cell r="N127">
            <v>84.71426882210848</v>
          </cell>
          <cell r="O127">
            <v>85.770764230910984</v>
          </cell>
          <cell r="P127">
            <v>86.885273037260191</v>
          </cell>
          <cell r="Q127">
            <v>87.934761249754374</v>
          </cell>
          <cell r="R127">
            <v>89.292916256634456</v>
          </cell>
          <cell r="S127">
            <v>90.654977447430284</v>
          </cell>
          <cell r="T127">
            <v>92.082495440303049</v>
          </cell>
          <cell r="U127">
            <v>93.164541347354785</v>
          </cell>
          <cell r="V127">
            <v>94.024173262163316</v>
          </cell>
          <cell r="W127">
            <v>95.264699664784217</v>
          </cell>
          <cell r="X127">
            <v>95.918059948787459</v>
          </cell>
          <cell r="Y127">
            <v>96.925551881311989</v>
          </cell>
          <cell r="Z127">
            <v>97.80763268620359</v>
          </cell>
          <cell r="AA127">
            <v>98.971946332113617</v>
          </cell>
          <cell r="AB127">
            <v>100.62069627539358</v>
          </cell>
          <cell r="AC127">
            <v>101.76307658294627</v>
          </cell>
          <cell r="AD127">
            <v>102.90545689049941</v>
          </cell>
          <cell r="AE127">
            <v>104.04783719805255</v>
          </cell>
          <cell r="AF127">
            <v>105.19021750560569</v>
          </cell>
          <cell r="AG127">
            <v>106.33259781315837</v>
          </cell>
          <cell r="AH127">
            <v>107.47497812071151</v>
          </cell>
          <cell r="AI127">
            <v>108.61735842826465</v>
          </cell>
          <cell r="AJ127">
            <v>109.75973873581734</v>
          </cell>
          <cell r="AK127">
            <v>110.90211904337048</v>
          </cell>
          <cell r="AL127">
            <v>111.99867574443643</v>
          </cell>
          <cell r="AM127">
            <v>113.05070481732135</v>
          </cell>
          <cell r="AN127">
            <v>114.05952028784415</v>
          </cell>
          <cell r="AO127">
            <v>115.02644710508147</v>
          </cell>
          <cell r="AP127">
            <v>115.95281474463417</v>
          </cell>
          <cell r="AQ127">
            <v>116.83995149533753</v>
          </cell>
          <cell r="AR127">
            <v>117.68917938508459</v>
          </cell>
          <cell r="AS127">
            <v>118.50180970174716</v>
          </cell>
          <cell r="AT127">
            <v>119.27913906595771</v>
          </cell>
          <cell r="AU127">
            <v>120.02244601366365</v>
          </cell>
          <cell r="AV127">
            <v>120.73298804780444</v>
          </cell>
          <cell r="AW127">
            <v>121.41199912011949</v>
          </cell>
          <cell r="AX127">
            <v>122.06068750591287</v>
          </cell>
          <cell r="AY127">
            <v>122.68023403652612</v>
          </cell>
          <cell r="AZ127">
            <v>123.27179065626125</v>
          </cell>
          <cell r="BA127">
            <v>123.83647927251562</v>
          </cell>
          <cell r="BB127">
            <v>124.37539086990893</v>
          </cell>
          <cell r="BC127">
            <v>124.88958486117612</v>
          </cell>
          <cell r="BD127">
            <v>125.38008864954939</v>
          </cell>
          <cell r="BE127">
            <v>125.84789737924183</v>
          </cell>
          <cell r="BF127">
            <v>126.27049614334705</v>
          </cell>
          <cell r="BG127">
            <v>126.6521122136346</v>
          </cell>
          <cell r="BH127">
            <v>126.99660466871725</v>
          </cell>
          <cell r="BI127">
            <v>127.30749119266343</v>
          </cell>
          <cell r="BJ127">
            <v>127.58797400683943</v>
          </cell>
          <cell r="BK127">
            <v>127.84096470127754</v>
          </cell>
          <cell r="BL127">
            <v>128.06910780975039</v>
          </cell>
          <cell r="BM127">
            <v>128.27480303413327</v>
          </cell>
          <cell r="BN127">
            <v>128.46022607142632</v>
          </cell>
          <cell r="BO127">
            <v>128.62734803344455</v>
          </cell>
          <cell r="BP127">
            <v>128.77795347675536</v>
          </cell>
          <cell r="BQ127">
            <v>128.91365708070657</v>
          </cell>
          <cell r="BR127">
            <v>129.03591902580564</v>
          </cell>
          <cell r="BS127">
            <v>129.1460591344993</v>
          </cell>
          <cell r="BT127">
            <v>129.24526984255672</v>
          </cell>
          <cell r="BU127">
            <v>129.33462807259545</v>
          </cell>
          <cell r="BV127">
            <v>129.41510608246946</v>
          </cell>
          <cell r="BW127">
            <v>129.48758136079456</v>
          </cell>
          <cell r="BX127">
            <v>129.55284564024822</v>
          </cell>
          <cell r="BY127">
            <v>129.61161309678516</v>
          </cell>
          <cell r="BZ127">
            <v>129.66452779982802</v>
          </cell>
          <cell r="CA127">
            <v>129.71217047503137</v>
          </cell>
          <cell r="CB127">
            <v>129.75506463754019</v>
          </cell>
          <cell r="CC127">
            <v>129.79368214989597</v>
          </cell>
          <cell r="CD127">
            <v>129.82844825497489</v>
          </cell>
          <cell r="CE127">
            <v>129.85974613064613</v>
          </cell>
          <cell r="CF127">
            <v>129.88792100925983</v>
          </cell>
          <cell r="CG127">
            <v>129.91328390165089</v>
          </cell>
          <cell r="CH127">
            <v>129.93611496209704</v>
          </cell>
          <cell r="CI127">
            <v>129.9566665276119</v>
          </cell>
          <cell r="CJ127">
            <v>129.9751658620911</v>
          </cell>
          <cell r="CK127">
            <v>129.99181763316497</v>
          </cell>
          <cell r="CL127">
            <v>130.00680614713926</v>
          </cell>
          <cell r="CM127">
            <v>130.02029736512165</v>
          </cell>
          <cell r="CN127">
            <v>130.03244072132961</v>
          </cell>
          <cell r="CO127">
            <v>130.04337076264193</v>
          </cell>
          <cell r="CP127">
            <v>130.05320862668762</v>
          </cell>
          <cell r="CQ127">
            <v>130.0620633741454</v>
          </cell>
          <cell r="CR127">
            <v>130.07003318944987</v>
          </cell>
          <cell r="CS127">
            <v>130.07720646275376</v>
          </cell>
          <cell r="CT127">
            <v>130.08366276476826</v>
          </cell>
          <cell r="CU127">
            <v>130.08947372499043</v>
          </cell>
          <cell r="CV127">
            <v>130.09470382281333</v>
          </cell>
          <cell r="CW127">
            <v>130.09941110009703</v>
          </cell>
          <cell r="CX127">
            <v>130.1036478029454</v>
          </cell>
          <cell r="CY127">
            <v>130.10746095968079</v>
          </cell>
          <cell r="CZ127">
            <v>130.11089290132512</v>
          </cell>
          <cell r="DA127">
            <v>130.11398173027919</v>
          </cell>
          <cell r="DB127">
            <v>130.11676174233372</v>
          </cell>
          <cell r="DC127">
            <v>130.1192638066407</v>
          </cell>
        </row>
        <row r="128">
          <cell r="L128">
            <v>83.14323652582479</v>
          </cell>
          <cell r="M128">
            <v>83.861716667040085</v>
          </cell>
          <cell r="N128">
            <v>84.553456893882426</v>
          </cell>
          <cell r="O128">
            <v>85.261689981261171</v>
          </cell>
          <cell r="P128">
            <v>85.873501767698542</v>
          </cell>
          <cell r="Q128">
            <v>86.436752164120975</v>
          </cell>
          <cell r="R128">
            <v>87.133860264592755</v>
          </cell>
          <cell r="S128">
            <v>87.884573252793331</v>
          </cell>
          <cell r="T128">
            <v>88.814749063899683</v>
          </cell>
          <cell r="U128">
            <v>89.511954398050236</v>
          </cell>
          <cell r="V128">
            <v>90.158142497437268</v>
          </cell>
          <cell r="W128">
            <v>90.829711460162656</v>
          </cell>
          <cell r="X128">
            <v>91.50705572136421</v>
          </cell>
          <cell r="Y128">
            <v>92.172077366349058</v>
          </cell>
          <cell r="Z128">
            <v>92.853670393777364</v>
          </cell>
          <cell r="AA128">
            <v>93.489425147716602</v>
          </cell>
          <cell r="AB128">
            <v>94.147858628527501</v>
          </cell>
          <cell r="AC128">
            <v>94.827131232874763</v>
          </cell>
          <cell r="AD128">
            <v>95.506403837222024</v>
          </cell>
          <cell r="AE128">
            <v>96.185676441569285</v>
          </cell>
          <cell r="AF128">
            <v>96.864949045916546</v>
          </cell>
          <cell r="AG128">
            <v>97.54422165026358</v>
          </cell>
          <cell r="AH128">
            <v>98.223494254610841</v>
          </cell>
          <cell r="AI128">
            <v>98.902766858958103</v>
          </cell>
          <cell r="AJ128">
            <v>99.582039463305364</v>
          </cell>
          <cell r="AK128">
            <v>100.26131206765263</v>
          </cell>
          <cell r="AL128">
            <v>100.91102284666449</v>
          </cell>
          <cell r="AM128">
            <v>101.53224781387152</v>
          </cell>
          <cell r="AN128">
            <v>102.12604467830076</v>
          </cell>
          <cell r="AO128">
            <v>102.69345079893367</v>
          </cell>
          <cell r="AP128">
            <v>103.23548146388293</v>
          </cell>
          <cell r="AQ128">
            <v>103.75312846490831</v>
          </cell>
          <cell r="AR128">
            <v>104.24735893958157</v>
          </cell>
          <cell r="AS128">
            <v>104.71911445511854</v>
          </cell>
          <cell r="AT128">
            <v>105.16931030959802</v>
          </cell>
          <cell r="AU128">
            <v>105.59883502796384</v>
          </cell>
          <cell r="AV128">
            <v>106.00855003184226</v>
          </cell>
          <cell r="AW128">
            <v>106.39928946378905</v>
          </cell>
          <cell r="AX128">
            <v>106.77186014810204</v>
          </cell>
          <cell r="AY128">
            <v>107.12704167178669</v>
          </cell>
          <cell r="AZ128">
            <v>107.46558657064145</v>
          </cell>
          <cell r="BA128">
            <v>107.78822060673312</v>
          </cell>
          <cell r="BB128">
            <v>108.09564312475845</v>
          </cell>
          <cell r="BC128">
            <v>108.38852747593737</v>
          </cell>
          <cell r="BD128">
            <v>108.66752149915594</v>
          </cell>
          <cell r="BE128">
            <v>108.93324805007548</v>
          </cell>
          <cell r="BF128">
            <v>109.1729867530193</v>
          </cell>
          <cell r="BG128">
            <v>109.38922643776438</v>
          </cell>
          <cell r="BH128">
            <v>109.58422763072093</v>
          </cell>
          <cell r="BI128">
            <v>109.7600415589457</v>
          </cell>
          <cell r="BJ128">
            <v>109.91852795828649</v>
          </cell>
          <cell r="BK128">
            <v>110.06137167739017</v>
          </cell>
          <cell r="BL128">
            <v>110.19009809282592</v>
          </cell>
          <cell r="BM128">
            <v>110.30608736785533</v>
          </cell>
          <cell r="BN128">
            <v>110.41058759967211</v>
          </cell>
          <cell r="BO128">
            <v>110.50472690827296</v>
          </cell>
          <cell r="BP128">
            <v>110.58952452535829</v>
          </cell>
          <cell r="BQ128">
            <v>110.66590094449482</v>
          </cell>
          <cell r="BR128">
            <v>110.73468719476439</v>
          </cell>
          <cell r="BS128">
            <v>110.79663329973171</v>
          </cell>
          <cell r="BT128">
            <v>110.85241598215266</v>
          </cell>
          <cell r="BU128">
            <v>110.90264567270329</v>
          </cell>
          <cell r="BV128">
            <v>110.94787287836792</v>
          </cell>
          <cell r="BW128">
            <v>110.98859396316132</v>
          </cell>
          <cell r="BX128">
            <v>111.02525639071186</v>
          </cell>
          <cell r="BY128">
            <v>111.05826347500782</v>
          </cell>
          <cell r="BZ128">
            <v>111.0879786823859</v>
          </cell>
          <cell r="CA128">
            <v>111.11472952467736</v>
          </cell>
          <cell r="CB128">
            <v>111.13881108036796</v>
          </cell>
          <cell r="CC128">
            <v>111.16048917769926</v>
          </cell>
          <cell r="CD128">
            <v>111.18000327086192</v>
          </cell>
          <cell r="CE128">
            <v>111.19756903781681</v>
          </cell>
          <cell r="CF128">
            <v>111.21338072583249</v>
          </cell>
          <cell r="CG128">
            <v>111.22761326854885</v>
          </cell>
          <cell r="CH128">
            <v>111.24042419626345</v>
          </cell>
          <cell r="CI128">
            <v>111.2519553591851</v>
          </cell>
          <cell r="CJ128">
            <v>111.2623344816011</v>
          </cell>
          <cell r="CK128">
            <v>111.2716765632529</v>
          </cell>
          <cell r="CL128">
            <v>111.28008514270205</v>
          </cell>
          <cell r="CM128">
            <v>111.28765343608396</v>
          </cell>
          <cell r="CN128">
            <v>111.29446536338359</v>
          </cell>
          <cell r="CO128">
            <v>111.30059647321607</v>
          </cell>
          <cell r="CP128">
            <v>111.3061147760468</v>
          </cell>
          <cell r="CQ128">
            <v>111.31108149483302</v>
          </cell>
          <cell r="CR128">
            <v>111.31555174120373</v>
          </cell>
          <cell r="CS128">
            <v>111.31957512450973</v>
          </cell>
          <cell r="CT128">
            <v>111.32319630036397</v>
          </cell>
          <cell r="CU128">
            <v>111.32645546464849</v>
          </cell>
          <cell r="CV128">
            <v>111.32938879838008</v>
          </cell>
          <cell r="CW128">
            <v>111.3320288682997</v>
          </cell>
          <cell r="CX128">
            <v>111.33440498757342</v>
          </cell>
          <cell r="CY128">
            <v>111.33654354056117</v>
          </cell>
          <cell r="CZ128">
            <v>111.33846827522045</v>
          </cell>
          <cell r="DA128">
            <v>111.34020056636032</v>
          </cell>
          <cell r="DB128">
            <v>111.34175965264332</v>
          </cell>
          <cell r="DC128">
            <v>111.34316284994658</v>
          </cell>
        </row>
        <row r="129">
          <cell r="L129">
            <v>80.738411603610928</v>
          </cell>
          <cell r="M129">
            <v>81.497797356828187</v>
          </cell>
          <cell r="N129">
            <v>82.206651534589966</v>
          </cell>
          <cell r="O129">
            <v>83.099545322627449</v>
          </cell>
          <cell r="P129">
            <v>83.933990895295892</v>
          </cell>
          <cell r="Q129">
            <v>84.994946246439412</v>
          </cell>
          <cell r="R129">
            <v>86.09093354856067</v>
          </cell>
          <cell r="S129">
            <v>87.354119491377801</v>
          </cell>
          <cell r="T129">
            <v>88.310799246962176</v>
          </cell>
          <cell r="U129">
            <v>89.285714285714278</v>
          </cell>
          <cell r="V129">
            <v>89.740378996577348</v>
          </cell>
          <cell r="W129">
            <v>90.56510652299086</v>
          </cell>
          <cell r="X129">
            <v>91.256608377389199</v>
          </cell>
          <cell r="Y129">
            <v>92.126235256614592</v>
          </cell>
          <cell r="Z129">
            <v>92.820028341993392</v>
          </cell>
          <cell r="AA129">
            <v>94.296922148461064</v>
          </cell>
          <cell r="AB129">
            <v>94.678120911190717</v>
          </cell>
          <cell r="AC129">
            <v>95.523085884873353</v>
          </cell>
          <cell r="AD129">
            <v>96.368050858555989</v>
          </cell>
          <cell r="AE129">
            <v>97.213015832238625</v>
          </cell>
          <cell r="AF129">
            <v>98.057980805921261</v>
          </cell>
          <cell r="AG129">
            <v>98.902945779603897</v>
          </cell>
          <cell r="AH129">
            <v>99.747910753286533</v>
          </cell>
          <cell r="AI129">
            <v>100.59287572696917</v>
          </cell>
          <cell r="AJ129">
            <v>101.4378407006518</v>
          </cell>
          <cell r="AK129">
            <v>102.28280567433444</v>
          </cell>
          <cell r="AL129">
            <v>103.09220893279746</v>
          </cell>
          <cell r="AM129">
            <v>103.86722689224938</v>
          </cell>
          <cell r="AN129">
            <v>104.60902900047478</v>
          </cell>
          <cell r="AO129">
            <v>105.31877393682356</v>
          </cell>
          <cell r="AP129">
            <v>105.99760628865234</v>
          </cell>
          <cell r="AQ129">
            <v>106.64665366730767</v>
          </cell>
          <cell r="AR129">
            <v>107.26702422808999</v>
          </cell>
          <cell r="AS129">
            <v>107.85980456016073</v>
          </cell>
          <cell r="AT129">
            <v>108.42605791400493</v>
          </cell>
          <cell r="AU129">
            <v>108.96682273579248</v>
          </cell>
          <cell r="AV129">
            <v>109.48311147975843</v>
          </cell>
          <cell r="AW129">
            <v>109.97590967151632</v>
          </cell>
          <cell r="AX129">
            <v>110.44617519700257</v>
          </cell>
          <cell r="AY129">
            <v>110.89483779350661</v>
          </cell>
          <cell r="AZ129">
            <v>111.32279872095252</v>
          </cell>
          <cell r="BA129">
            <v>111.73093059325343</v>
          </cell>
          <cell r="BB129">
            <v>112.12007735114882</v>
          </cell>
          <cell r="BC129">
            <v>112.49105435945161</v>
          </cell>
          <cell r="BD129">
            <v>112.8446486130711</v>
          </cell>
          <cell r="BE129">
            <v>113.18161903753796</v>
          </cell>
          <cell r="BF129">
            <v>113.48579803769353</v>
          </cell>
          <cell r="BG129">
            <v>113.76029487901158</v>
          </cell>
          <cell r="BH129">
            <v>114.0079395881865</v>
          </cell>
          <cell r="BI129">
            <v>114.23130501428422</v>
          </cell>
          <cell r="BJ129">
            <v>114.43272775544892</v>
          </cell>
          <cell r="BK129">
            <v>114.61432787225155</v>
          </cell>
          <cell r="BL129">
            <v>114.77802735021909</v>
          </cell>
          <cell r="BM129">
            <v>114.92556730580201</v>
          </cell>
          <cell r="BN129">
            <v>115.05852395385025</v>
          </cell>
          <cell r="BO129">
            <v>115.17832337211391</v>
          </cell>
          <cell r="BP129">
            <v>115.28625511064277</v>
          </cell>
          <cell r="BQ129">
            <v>115.38348470229204</v>
          </cell>
          <cell r="BR129">
            <v>115.47106513571765</v>
          </cell>
          <cell r="BS129">
            <v>115.54994735497907</v>
          </cell>
          <cell r="BT129">
            <v>115.62098985073304</v>
          </cell>
          <cell r="BU129">
            <v>115.68496740746679</v>
          </cell>
          <cell r="BV129">
            <v>115.74257906965371</v>
          </cell>
          <cell r="BW129">
            <v>115.79445538741474</v>
          </cell>
          <cell r="BX129">
            <v>115.84116499946792</v>
          </cell>
          <cell r="BY129">
            <v>115.88322060802817</v>
          </cell>
          <cell r="BZ129">
            <v>115.92108439702022</v>
          </cell>
          <cell r="CA129">
            <v>115.95517294159708</v>
          </cell>
          <cell r="CB129">
            <v>115.98586165359514</v>
          </cell>
          <cell r="CC129">
            <v>116.01348880426426</v>
          </cell>
          <cell r="CD129">
            <v>116.0383591624289</v>
          </cell>
          <cell r="CE129">
            <v>116.06074728319534</v>
          </cell>
          <cell r="CF129">
            <v>116.08090047943715</v>
          </cell>
          <cell r="CG129">
            <v>116.09904150557946</v>
          </cell>
          <cell r="CH129">
            <v>116.1153709806655</v>
          </cell>
          <cell r="CI129">
            <v>116.13006957532789</v>
          </cell>
          <cell r="CJ129">
            <v>116.14329998509834</v>
          </cell>
          <cell r="CK129">
            <v>116.15520871046861</v>
          </cell>
          <cell r="CL129">
            <v>116.16592766225433</v>
          </cell>
          <cell r="CM129">
            <v>116.17557560910426</v>
          </cell>
          <cell r="CN129">
            <v>116.18425948243235</v>
          </cell>
          <cell r="CO129">
            <v>116.19207555261833</v>
          </cell>
          <cell r="CP129">
            <v>116.19911048901555</v>
          </cell>
          <cell r="CQ129">
            <v>116.20544231511502</v>
          </cell>
          <cell r="CR129">
            <v>116.21114126913032</v>
          </cell>
          <cell r="CS129">
            <v>116.21627057928369</v>
          </cell>
          <cell r="CT129">
            <v>116.22088716217878</v>
          </cell>
          <cell r="CU129">
            <v>116.22504225183488</v>
          </cell>
          <cell r="CV129">
            <v>116.22878196622159</v>
          </cell>
          <cell r="CW129">
            <v>116.23214781746745</v>
          </cell>
          <cell r="CX129">
            <v>116.23517717131277</v>
          </cell>
          <cell r="CY129">
            <v>116.2379036608321</v>
          </cell>
          <cell r="CZ129">
            <v>116.24035755895841</v>
          </cell>
          <cell r="DA129">
            <v>116.2425661138959</v>
          </cell>
          <cell r="DB129">
            <v>116.24455385110574</v>
          </cell>
          <cell r="DC129">
            <v>116.24634284518569</v>
          </cell>
        </row>
        <row r="130">
          <cell r="L130">
            <v>96.01519361305526</v>
          </cell>
          <cell r="M130">
            <v>96.641295998882754</v>
          </cell>
          <cell r="N130">
            <v>97.290938656886837</v>
          </cell>
          <cell r="O130">
            <v>97.86825031753115</v>
          </cell>
          <cell r="P130">
            <v>98.407513270722731</v>
          </cell>
          <cell r="Q130">
            <v>98.982205446211907</v>
          </cell>
          <cell r="R130">
            <v>99.870813872602611</v>
          </cell>
          <cell r="S130">
            <v>100.855587243972</v>
          </cell>
          <cell r="T130">
            <v>101.88345341928961</v>
          </cell>
          <cell r="U130">
            <v>102.57770565472477</v>
          </cell>
          <cell r="V130">
            <v>103.26438765759379</v>
          </cell>
          <cell r="W130">
            <v>103.76638054800377</v>
          </cell>
          <cell r="X130">
            <v>104.09883455557922</v>
          </cell>
          <cell r="Y130">
            <v>104.42922927775085</v>
          </cell>
          <cell r="Z130">
            <v>104.7302402901617</v>
          </cell>
          <cell r="AA130">
            <v>104.99336630080811</v>
          </cell>
          <cell r="AB130">
            <v>106.44773801037559</v>
          </cell>
          <cell r="AC130">
            <v>107.0897070744511</v>
          </cell>
          <cell r="AD130">
            <v>107.73167613852684</v>
          </cell>
          <cell r="AE130">
            <v>108.37364520260235</v>
          </cell>
          <cell r="AF130">
            <v>109.01561426667809</v>
          </cell>
          <cell r="AG130">
            <v>109.6575833307536</v>
          </cell>
          <cell r="AH130">
            <v>110.29955239482911</v>
          </cell>
          <cell r="AI130">
            <v>110.94152145890484</v>
          </cell>
          <cell r="AJ130">
            <v>111.58349052298036</v>
          </cell>
          <cell r="AK130">
            <v>112.22545958705609</v>
          </cell>
          <cell r="AL130">
            <v>112.83883894338342</v>
          </cell>
          <cell r="AM130">
            <v>113.42473419319363</v>
          </cell>
          <cell r="AN130">
            <v>113.98422472781101</v>
          </cell>
          <cell r="AO130">
            <v>114.51836254634159</v>
          </cell>
          <cell r="AP130">
            <v>115.02817132973554</v>
          </cell>
          <cell r="AQ130">
            <v>115.5146457451815</v>
          </cell>
          <cell r="AR130">
            <v>115.9787509566178</v>
          </cell>
          <cell r="AS130">
            <v>116.42142231892191</v>
          </cell>
          <cell r="AT130">
            <v>116.84356523505531</v>
          </cell>
          <cell r="AU130">
            <v>117.24605515708528</v>
          </cell>
          <cell r="AV130">
            <v>117.62973771357341</v>
          </cell>
          <cell r="AW130">
            <v>117.99542894730642</v>
          </cell>
          <cell r="AX130">
            <v>118.34391564874821</v>
          </cell>
          <cell r="AY130">
            <v>118.67595577190947</v>
          </cell>
          <cell r="AZ130">
            <v>118.99227892056508</v>
          </cell>
          <cell r="BA130">
            <v>119.29358689389957</v>
          </cell>
          <cell r="BB130">
            <v>119.58055428173031</v>
          </cell>
          <cell r="BC130">
            <v>119.85382910044875</v>
          </cell>
          <cell r="BD130">
            <v>120.11403346173496</v>
          </cell>
          <cell r="BE130">
            <v>120.36176426694449</v>
          </cell>
          <cell r="BF130">
            <v>120.58518183379365</v>
          </cell>
          <cell r="BG130">
            <v>120.78663088431817</v>
          </cell>
          <cell r="BH130">
            <v>120.96823791566233</v>
          </cell>
          <cell r="BI130">
            <v>121.13192999128826</v>
          </cell>
          <cell r="BJ130">
            <v>121.27945221404565</v>
          </cell>
          <cell r="BK130">
            <v>121.4123839103377</v>
          </cell>
          <cell r="BL130">
            <v>121.53215357011501</v>
          </cell>
          <cell r="BM130">
            <v>121.64005259816031</v>
          </cell>
          <cell r="BN130">
            <v>121.73724793910549</v>
          </cell>
          <cell r="BO130">
            <v>121.82479364267756</v>
          </cell>
          <cell r="BP130">
            <v>121.90364143747556</v>
          </cell>
          <cell r="BQ130">
            <v>121.97465038168147</v>
          </cell>
          <cell r="BR130">
            <v>122.03859565794411</v>
          </cell>
          <cell r="BS130">
            <v>122.09617657759149</v>
          </cell>
          <cell r="BT130">
            <v>122.14802385660498</v>
          </cell>
          <cell r="BU130">
            <v>122.19470622263985</v>
          </cell>
          <cell r="BV130">
            <v>122.23673640897422</v>
          </cell>
          <cell r="BW130">
            <v>122.27457658773724</v>
          </cell>
          <cell r="BX130">
            <v>122.30864329120922</v>
          </cell>
          <cell r="BY130">
            <v>122.33931186647159</v>
          </cell>
          <cell r="BZ130">
            <v>122.36692050526689</v>
          </cell>
          <cell r="CA130">
            <v>122.39177388764629</v>
          </cell>
          <cell r="CB130">
            <v>122.41414647485834</v>
          </cell>
          <cell r="CC130">
            <v>122.43428548398374</v>
          </cell>
          <cell r="CD130">
            <v>122.45241357405556</v>
          </cell>
          <cell r="CE130">
            <v>122.46873127082331</v>
          </cell>
          <cell r="CF130">
            <v>122.48341915492355</v>
          </cell>
          <cell r="CG130">
            <v>122.49663983600249</v>
          </cell>
          <cell r="CH130">
            <v>122.50853973329239</v>
          </cell>
          <cell r="CI130">
            <v>122.51925068126391</v>
          </cell>
          <cell r="CJ130">
            <v>122.52889137725269</v>
          </cell>
          <cell r="CK130">
            <v>122.53756868638199</v>
          </cell>
          <cell r="CL130">
            <v>122.54537881766078</v>
          </cell>
          <cell r="CM130">
            <v>122.55240838382397</v>
          </cell>
          <cell r="CN130">
            <v>122.55873535628393</v>
          </cell>
          <cell r="CO130">
            <v>122.56442992547434</v>
          </cell>
          <cell r="CP130">
            <v>122.56955527587893</v>
          </cell>
          <cell r="CQ130">
            <v>122.57416828413993</v>
          </cell>
          <cell r="CR130">
            <v>122.57832014782782</v>
          </cell>
          <cell r="CS130">
            <v>122.58205695171661</v>
          </cell>
          <cell r="CT130">
            <v>122.58542017774145</v>
          </cell>
          <cell r="CU130">
            <v>122.58844716421153</v>
          </cell>
          <cell r="CV130">
            <v>122.59117151930509</v>
          </cell>
          <cell r="CW130">
            <v>122.59362349337974</v>
          </cell>
          <cell r="CX130">
            <v>122.59583031418515</v>
          </cell>
          <cell r="CY130">
            <v>122.59781648866273</v>
          </cell>
          <cell r="CZ130">
            <v>122.59960407465275</v>
          </cell>
          <cell r="DA130">
            <v>122.60121292550191</v>
          </cell>
          <cell r="DB130">
            <v>122.60266091026752</v>
          </cell>
          <cell r="DC130">
            <v>122.60396411194787</v>
          </cell>
        </row>
        <row r="134">
          <cell r="L134">
            <v>84.724778861974031</v>
          </cell>
          <cell r="M134">
            <v>85.545754407830415</v>
          </cell>
          <cell r="N134">
            <v>86.435000159014521</v>
          </cell>
          <cell r="O134">
            <v>87.221785807803101</v>
          </cell>
          <cell r="P134">
            <v>87.99192212096105</v>
          </cell>
          <cell r="Q134">
            <v>88.736310154677966</v>
          </cell>
          <cell r="R134">
            <v>89.69903314777585</v>
          </cell>
          <cell r="S134">
            <v>90.711594102031285</v>
          </cell>
          <cell r="T134">
            <v>91.814240039709773</v>
          </cell>
          <cell r="U134">
            <v>92.649362380956958</v>
          </cell>
          <cell r="V134">
            <v>93.362970860662358</v>
          </cell>
          <cell r="W134">
            <v>94.176844437351562</v>
          </cell>
          <cell r="X134">
            <v>94.774037567416769</v>
          </cell>
          <cell r="Y134">
            <v>95.491872885596109</v>
          </cell>
          <cell r="Z134">
            <v>96.156201102115787</v>
          </cell>
          <cell r="AA134">
            <v>96.927315676897038</v>
          </cell>
          <cell r="AB134">
            <v>98.0289640611702</v>
          </cell>
          <cell r="AC134">
            <v>98.851247232174273</v>
          </cell>
          <cell r="AD134">
            <v>99.673530403178347</v>
          </cell>
          <cell r="AE134">
            <v>100.49581357418265</v>
          </cell>
          <cell r="AF134">
            <v>101.31809674518672</v>
          </cell>
          <cell r="AG134">
            <v>102.1403799161908</v>
          </cell>
          <cell r="AH134">
            <v>102.9626630871951</v>
          </cell>
          <cell r="AI134">
            <v>103.78494625819917</v>
          </cell>
          <cell r="AJ134">
            <v>104.60722942920324</v>
          </cell>
          <cell r="AK134">
            <v>105.42951260020754</v>
          </cell>
          <cell r="AL134">
            <v>106.21682212643066</v>
          </cell>
          <cell r="AM134">
            <v>106.97035155240151</v>
          </cell>
          <cell r="AN134">
            <v>107.6912829518551</v>
          </cell>
          <cell r="AO134">
            <v>108.38078359283347</v>
          </cell>
          <cell r="AP134">
            <v>109.04000304702906</v>
          </cell>
          <cell r="AQ134">
            <v>109.67007070723332</v>
          </cell>
          <cell r="AR134">
            <v>110.27209367832938</v>
          </cell>
          <cell r="AS134">
            <v>110.84715500896633</v>
          </cell>
          <cell r="AT134">
            <v>111.39631223282919</v>
          </cell>
          <cell r="AU134">
            <v>111.92059619023814</v>
          </cell>
          <cell r="AV134">
            <v>112.42101010264278</v>
          </cell>
          <cell r="AW134">
            <v>112.89852887439777</v>
          </cell>
          <cell r="AX134">
            <v>113.3540985979951</v>
          </cell>
          <cell r="AY134">
            <v>113.78863624067021</v>
          </cell>
          <cell r="AZ134">
            <v>114.20302949198143</v>
          </cell>
          <cell r="BA134">
            <v>114.59813675357688</v>
          </cell>
          <cell r="BB134">
            <v>114.97478725390215</v>
          </cell>
          <cell r="BC134">
            <v>115.33378127206178</v>
          </cell>
          <cell r="BD134">
            <v>115.67589045642688</v>
          </cell>
          <cell r="BE134">
            <v>116.0018582248757</v>
          </cell>
          <cell r="BF134">
            <v>116.29605591845777</v>
          </cell>
          <cell r="BG134">
            <v>116.56150535825741</v>
          </cell>
          <cell r="BH134">
            <v>116.80095516117352</v>
          </cell>
          <cell r="BI134">
            <v>117.01690269073755</v>
          </cell>
          <cell r="BJ134">
            <v>117.21161479661534</v>
          </cell>
          <cell r="BK134">
            <v>117.38714728673459</v>
          </cell>
          <cell r="BL134">
            <v>117.54536311266867</v>
          </cell>
          <cell r="BM134">
            <v>117.6879492767037</v>
          </cell>
          <cell r="BN134">
            <v>117.81643248962284</v>
          </cell>
          <cell r="BO134">
            <v>117.93219362308274</v>
          </cell>
          <cell r="BP134">
            <v>118.03648101071673</v>
          </cell>
          <cell r="BQ134">
            <v>118.13042265874977</v>
          </cell>
          <cell r="BR134">
            <v>118.21503743075195</v>
          </cell>
          <cell r="BS134">
            <v>118.2912452728376</v>
          </cell>
          <cell r="BT134">
            <v>118.3598765456622</v>
          </cell>
          <cell r="BU134">
            <v>118.42168052839956</v>
          </cell>
          <cell r="BV134">
            <v>118.47733315783312</v>
          </cell>
          <cell r="BW134">
            <v>118.52744406303376</v>
          </cell>
          <cell r="BX134">
            <v>118.57256295303007</v>
          </cell>
          <cell r="BY134">
            <v>118.61318541156763</v>
          </cell>
          <cell r="BZ134">
            <v>118.64975814962564</v>
          </cell>
          <cell r="CA134">
            <v>118.68268376290679</v>
          </cell>
          <cell r="CB134">
            <v>118.71232503810801</v>
          </cell>
          <cell r="CC134">
            <v>118.73900884846853</v>
          </cell>
          <cell r="CD134">
            <v>118.76302967591121</v>
          </cell>
          <cell r="CE134">
            <v>118.78465279406818</v>
          </cell>
          <cell r="CF134">
            <v>118.80411714362754</v>
          </cell>
          <cell r="CG134">
            <v>118.82163792876014</v>
          </cell>
          <cell r="CH134">
            <v>118.83740896088912</v>
          </cell>
          <cell r="CI134">
            <v>118.85160477374581</v>
          </cell>
          <cell r="CJ134">
            <v>118.86438253151125</v>
          </cell>
          <cell r="CK134">
            <v>118.87588374986532</v>
          </cell>
          <cell r="CL134">
            <v>118.88623584794745</v>
          </cell>
          <cell r="CM134">
            <v>118.89555354756625</v>
          </cell>
          <cell r="CN134">
            <v>118.90394013446978</v>
          </cell>
          <cell r="CO134">
            <v>118.91148859509441</v>
          </cell>
          <cell r="CP134">
            <v>118.9182826409403</v>
          </cell>
          <cell r="CQ134">
            <v>118.92439763156359</v>
          </cell>
          <cell r="CR134">
            <v>118.92990140612393</v>
          </cell>
          <cell r="CS134">
            <v>118.9348550324695</v>
          </cell>
          <cell r="CT134">
            <v>118.93931348187454</v>
          </cell>
          <cell r="CU134">
            <v>118.94332623675751</v>
          </cell>
          <cell r="CV134">
            <v>118.94693783799569</v>
          </cell>
          <cell r="CW134">
            <v>118.9501883778066</v>
          </cell>
          <cell r="CX134">
            <v>118.95311394358305</v>
          </cell>
          <cell r="CY134">
            <v>118.95574701754039</v>
          </cell>
          <cell r="CZ134">
            <v>118.95811683655772</v>
          </cell>
          <cell r="DA134">
            <v>118.96024971616339</v>
          </cell>
          <cell r="DB134">
            <v>118.96216934222613</v>
          </cell>
          <cell r="DC134">
            <v>118.96389703356139</v>
          </cell>
        </row>
        <row r="138">
          <cell r="L138">
            <v>151.01956663313712</v>
          </cell>
          <cell r="M138">
            <v>152.08234317064893</v>
          </cell>
          <cell r="N138">
            <v>153.0832604405511</v>
          </cell>
          <cell r="O138">
            <v>154.00904847903851</v>
          </cell>
          <cell r="P138">
            <v>154.82230706752188</v>
          </cell>
          <cell r="Q138">
            <v>155.64741492085054</v>
          </cell>
          <cell r="R138">
            <v>156.57595041904636</v>
          </cell>
          <cell r="S138">
            <v>157.69099225201549</v>
          </cell>
          <cell r="T138">
            <v>158.76489353216041</v>
          </cell>
          <cell r="U138">
            <v>159.79338428264538</v>
          </cell>
          <cell r="V138">
            <v>160.7952918100226</v>
          </cell>
          <cell r="W138">
            <v>161.47368784900627</v>
          </cell>
          <cell r="X138">
            <v>162.14763389814149</v>
          </cell>
          <cell r="Y138">
            <v>162.9496462188915</v>
          </cell>
          <cell r="Z138">
            <v>163.73322546703903</v>
          </cell>
          <cell r="AA138" t="e">
            <v>#REF!</v>
          </cell>
          <cell r="AB138">
            <v>165.98117084017201</v>
          </cell>
          <cell r="AC138">
            <v>166.91045302390518</v>
          </cell>
          <cell r="AD138">
            <v>167.83970297090346</v>
          </cell>
          <cell r="AE138">
            <v>168.76892069222453</v>
          </cell>
          <cell r="AF138">
            <v>169.69810619914196</v>
          </cell>
          <cell r="AG138">
            <v>170.627259503142</v>
          </cell>
          <cell r="AH138">
            <v>171.5563806159202</v>
          </cell>
          <cell r="AI138">
            <v>172.48546954937737</v>
          </cell>
          <cell r="AJ138">
            <v>173.4145263156166</v>
          </cell>
          <cell r="AK138">
            <v>174.34355092693883</v>
          </cell>
          <cell r="AL138">
            <v>175.23140797081928</v>
          </cell>
          <cell r="AM138">
            <v>176.07970580460599</v>
          </cell>
          <cell r="AN138">
            <v>176.89001264145253</v>
          </cell>
          <cell r="AO138">
            <v>177.66385510134748</v>
          </cell>
          <cell r="AP138">
            <v>178.40271710832064</v>
          </cell>
          <cell r="AQ138">
            <v>179.10803909812256</v>
          </cell>
          <cell r="AR138">
            <v>179.78121750320764</v>
          </cell>
          <cell r="AS138">
            <v>180.42360448429676</v>
          </cell>
          <cell r="AT138">
            <v>181.03650788016623</v>
          </cell>
          <cell r="AU138">
            <v>181.62119134957464</v>
          </cell>
          <cell r="AV138">
            <v>182.17887468140151</v>
          </cell>
          <cell r="AW138">
            <v>182.71073425111595</v>
          </cell>
          <cell r="AX138">
            <v>183.2179036036276</v>
          </cell>
          <cell r="AY138">
            <v>183.70147414438219</v>
          </cell>
          <cell r="AZ138">
            <v>184.16249592226205</v>
          </cell>
          <cell r="BA138">
            <v>184.6019784894354</v>
          </cell>
          <cell r="BB138">
            <v>185.0208918247624</v>
          </cell>
          <cell r="BC138">
            <v>185.42016730873362</v>
          </cell>
          <cell r="BD138">
            <v>185.80069873916702</v>
          </cell>
          <cell r="BE138">
            <v>186.16334337805174</v>
          </cell>
          <cell r="BF138">
            <v>186.48690150569777</v>
          </cell>
          <cell r="BG138">
            <v>186.77904224016592</v>
          </cell>
          <cell r="BH138">
            <v>187.04280934790324</v>
          </cell>
          <cell r="BI138">
            <v>187.28096047344334</v>
          </cell>
          <cell r="BJ138">
            <v>187.4959923383748</v>
          </cell>
          <cell r="BK138">
            <v>187.69016405388308</v>
          </cell>
          <cell r="BL138">
            <v>187.8655186192035</v>
          </cell>
          <cell r="BM138">
            <v>188.02390269209826</v>
          </cell>
          <cell r="BN138">
            <v>188.16698472617185</v>
          </cell>
          <cell r="BO138">
            <v>188.29627157458802</v>
          </cell>
          <cell r="BP138">
            <v>188.41312366148171</v>
          </cell>
          <cell r="BQ138">
            <v>188.51876882181156</v>
          </cell>
          <cell r="BR138">
            <v>188.61431490816386</v>
          </cell>
          <cell r="BS138">
            <v>188.70076125958695</v>
          </cell>
          <cell r="BT138">
            <v>188.77900912326442</v>
          </cell>
          <cell r="BU138">
            <v>188.84987111503602</v>
          </cell>
          <cell r="BV138">
            <v>188.91407979966243</v>
          </cell>
          <cell r="BW138">
            <v>188.97229546648296</v>
          </cell>
          <cell r="BX138">
            <v>189.02511317087155</v>
          </cell>
          <cell r="BY138">
            <v>189.07306910673591</v>
          </cell>
          <cell r="BZ138">
            <v>189.1166463703197</v>
          </cell>
          <cell r="CA138">
            <v>189.15628017078572</v>
          </cell>
          <cell r="CB138">
            <v>189.1923625385275</v>
          </cell>
          <cell r="CC138">
            <v>189.22524657788421</v>
          </cell>
          <cell r="CD138">
            <v>189.2552503069376</v>
          </cell>
          <cell r="CE138">
            <v>189.28266012334416</v>
          </cell>
          <cell r="CF138">
            <v>189.30773393170318</v>
          </cell>
          <cell r="CG138">
            <v>189.33070396476813</v>
          </cell>
          <cell r="CH138">
            <v>189.35177932787195</v>
          </cell>
          <cell r="CI138">
            <v>189.37114829323139</v>
          </cell>
          <cell r="CJ138">
            <v>189.3889803683235</v>
          </cell>
          <cell r="CK138">
            <v>189.4054281602634</v>
          </cell>
          <cell r="CL138">
            <v>189.42062905604371</v>
          </cell>
          <cell r="CM138">
            <v>189.43470673661196</v>
          </cell>
          <cell r="CN138">
            <v>189.44777254105162</v>
          </cell>
          <cell r="CO138">
            <v>189.45992669556566</v>
          </cell>
          <cell r="CP138">
            <v>189.4712594205532</v>
          </cell>
          <cell r="CQ138">
            <v>189.48185192777984</v>
          </cell>
          <cell r="CR138">
            <v>189.49177731848178</v>
          </cell>
          <cell r="CS138">
            <v>189.50110139218398</v>
          </cell>
          <cell r="CT138">
            <v>189.50988337506431</v>
          </cell>
          <cell r="CU138">
            <v>189.51817657582453</v>
          </cell>
          <cell r="CV138">
            <v>189.52602897625528</v>
          </cell>
          <cell r="CW138">
            <v>189.53348376296884</v>
          </cell>
          <cell r="CX138">
            <v>189.54057980614351</v>
          </cell>
          <cell r="CY138">
            <v>189.54735209054058</v>
          </cell>
          <cell r="CZ138">
            <v>189.55383210353995</v>
          </cell>
          <cell r="DA138">
            <v>189.56004818446908</v>
          </cell>
          <cell r="DB138">
            <v>189.56602583907818</v>
          </cell>
          <cell r="DC138">
            <v>189.57178802263078</v>
          </cell>
        </row>
        <row r="139">
          <cell r="L139">
            <v>171.02498223122799</v>
          </cell>
          <cell r="M139">
            <v>172.64289981206861</v>
          </cell>
          <cell r="N139">
            <v>174.1618335094112</v>
          </cell>
          <cell r="O139">
            <v>175.46499388201099</v>
          </cell>
          <cell r="P139">
            <v>176.65707550624236</v>
          </cell>
          <cell r="Q139">
            <v>177.85620477239144</v>
          </cell>
          <cell r="R139">
            <v>179.17357967183941</v>
          </cell>
          <cell r="S139">
            <v>180.40593156463547</v>
          </cell>
          <cell r="T139">
            <v>181.64627800983538</v>
          </cell>
          <cell r="U139">
            <v>182.81518155890015</v>
          </cell>
          <cell r="V139">
            <v>183.95157897538311</v>
          </cell>
          <cell r="W139">
            <v>184.8246393495518</v>
          </cell>
          <cell r="X139">
            <v>185.74953775918593</v>
          </cell>
          <cell r="Y139">
            <v>186.68919617225839</v>
          </cell>
          <cell r="Z139">
            <v>187.5812031213882</v>
          </cell>
          <cell r="AA139">
            <v>188.39788800399344</v>
          </cell>
          <cell r="AB139">
            <v>190.82255934850036</v>
          </cell>
          <cell r="AC139">
            <v>192.04545475430996</v>
          </cell>
          <cell r="AD139">
            <v>193.26835016011955</v>
          </cell>
          <cell r="AE139">
            <v>194.4912455659296</v>
          </cell>
          <cell r="AF139">
            <v>195.7141409717392</v>
          </cell>
          <cell r="AG139">
            <v>196.93703637754879</v>
          </cell>
          <cell r="AH139">
            <v>198.15993178335839</v>
          </cell>
          <cell r="AI139">
            <v>199.38282718916798</v>
          </cell>
          <cell r="AJ139">
            <v>200.60572259497758</v>
          </cell>
          <cell r="AK139">
            <v>201.82861800078717</v>
          </cell>
          <cell r="AL139">
            <v>202.9974506850958</v>
          </cell>
          <cell r="AM139">
            <v>204.11427224719748</v>
          </cell>
          <cell r="AN139">
            <v>205.18108987780602</v>
          </cell>
          <cell r="AO139">
            <v>206.19986363454669</v>
          </cell>
          <cell r="AP139">
            <v>207.17250423874424</v>
          </cell>
          <cell r="AQ139">
            <v>208.10087134256722</v>
          </cell>
          <cell r="AR139">
            <v>208.98677221896085</v>
          </cell>
          <cell r="AS139">
            <v>209.8319608301164</v>
          </cell>
          <cell r="AT139">
            <v>210.6381372334537</v>
          </cell>
          <cell r="AU139">
            <v>211.40694728721439</v>
          </cell>
          <cell r="AV139">
            <v>212.13998262075737</v>
          </cell>
          <cell r="AW139">
            <v>212.83878083750469</v>
          </cell>
          <cell r="AX139">
            <v>213.50482592119511</v>
          </cell>
          <cell r="AY139">
            <v>214.13954881866218</v>
          </cell>
          <cell r="AZ139">
            <v>214.74432817475838</v>
          </cell>
          <cell r="BA139">
            <v>215.32049119729925</v>
          </cell>
          <cell r="BB139">
            <v>215.86931463200318</v>
          </cell>
          <cell r="BC139">
            <v>216.39202582935602</v>
          </cell>
          <cell r="BD139">
            <v>216.88980388714114</v>
          </cell>
          <cell r="BE139">
            <v>217.36378085404934</v>
          </cell>
          <cell r="BF139">
            <v>217.79129234304796</v>
          </cell>
          <cell r="BG139">
            <v>218.17680943050016</v>
          </cell>
          <cell r="BH139">
            <v>218.52438898014486</v>
          </cell>
          <cell r="BI139">
            <v>218.83770893388206</v>
          </cell>
          <cell r="BJ139">
            <v>219.12010120617353</v>
          </cell>
          <cell r="BK139">
            <v>219.37458221507839</v>
          </cell>
          <cell r="BL139">
            <v>219.60388111660581</v>
          </cell>
          <cell r="BM139">
            <v>219.81046583295023</v>
          </cell>
          <cell r="BN139">
            <v>219.99656698131096</v>
          </cell>
          <cell r="BO139">
            <v>220.16419982006568</v>
          </cell>
          <cell r="BP139">
            <v>220.31518433442869</v>
          </cell>
          <cell r="BQ139">
            <v>220.45116358549058</v>
          </cell>
          <cell r="BR139">
            <v>220.57362044560023</v>
          </cell>
          <cell r="BS139">
            <v>220.68389284012574</v>
          </cell>
          <cell r="BT139">
            <v>220.78318761129003</v>
          </cell>
          <cell r="BU139">
            <v>220.87259311446374</v>
          </cell>
          <cell r="BV139">
            <v>220.95309065136635</v>
          </cell>
          <cell r="BW139">
            <v>221.02556483834397</v>
          </cell>
          <cell r="BX139">
            <v>221.09081300146823</v>
          </cell>
          <cell r="BY139">
            <v>221.14955368378835</v>
          </cell>
          <cell r="BZ139">
            <v>221.20243434378338</v>
          </cell>
          <cell r="CA139">
            <v>221.25003831798628</v>
          </cell>
          <cell r="CB139">
            <v>221.29289111494106</v>
          </cell>
          <cell r="CC139">
            <v>221.33146610214703</v>
          </cell>
          <cell r="CD139">
            <v>221.36618964246114</v>
          </cell>
          <cell r="CE139">
            <v>221.39744573157955</v>
          </cell>
          <cell r="CF139">
            <v>221.42558018370613</v>
          </cell>
          <cell r="CG139">
            <v>221.45090440832951</v>
          </cell>
          <cell r="CH139">
            <v>221.47369881716639</v>
          </cell>
          <cell r="CI139">
            <v>221.49421589676854</v>
          </cell>
          <cell r="CJ139">
            <v>221.51268297902214</v>
          </cell>
          <cell r="CK139">
            <v>221.52930473877424</v>
          </cell>
          <cell r="CL139">
            <v>221.54426544508101</v>
          </cell>
          <cell r="CM139">
            <v>221.55773099007453</v>
          </cell>
          <cell r="CN139">
            <v>221.56985071716556</v>
          </cell>
          <cell r="CO139">
            <v>221.5807590682272</v>
          </cell>
          <cell r="CP139">
            <v>221.59057706751972</v>
          </cell>
          <cell r="CQ139">
            <v>221.59941365840524</v>
          </cell>
          <cell r="CR139">
            <v>221.60736690734927</v>
          </cell>
          <cell r="CS139">
            <v>221.61452508829828</v>
          </cell>
          <cell r="CT139">
            <v>221.62096765924835</v>
          </cell>
          <cell r="CU139">
            <v>221.62676614166659</v>
          </cell>
          <cell r="CV139">
            <v>221.63198491238316</v>
          </cell>
          <cell r="CW139">
            <v>221.6366819166285</v>
          </cell>
          <cell r="CX139">
            <v>221.64090931003773</v>
          </cell>
          <cell r="CY139">
            <v>221.64471403667423</v>
          </cell>
          <cell r="CZ139">
            <v>221.64813834942842</v>
          </cell>
          <cell r="DA139">
            <v>221.6512202785209</v>
          </cell>
          <cell r="DB139">
            <v>221.65399405327182</v>
          </cell>
          <cell r="DC139">
            <v>221.6564904817879</v>
          </cell>
        </row>
        <row r="140">
          <cell r="L140">
            <v>140.98390968000663</v>
          </cell>
          <cell r="M140">
            <v>141.74398071586737</v>
          </cell>
          <cell r="N140">
            <v>142.50367794570016</v>
          </cell>
          <cell r="O140">
            <v>143.06296082444979</v>
          </cell>
          <cell r="P140">
            <v>143.48099840624033</v>
          </cell>
          <cell r="Q140">
            <v>143.93850695030008</v>
          </cell>
          <cell r="R140">
            <v>144.52379111644404</v>
          </cell>
          <cell r="S140">
            <v>146.54657477025899</v>
          </cell>
          <cell r="T140">
            <v>148.60309250280244</v>
          </cell>
          <cell r="U140">
            <v>150.63990439349118</v>
          </cell>
          <cell r="V140">
            <v>152.6591638079926</v>
          </cell>
          <cell r="W140">
            <v>153.05749819133908</v>
          </cell>
          <cell r="X140">
            <v>153.43807604921335</v>
          </cell>
          <cell r="Y140">
            <v>153.82954773249449</v>
          </cell>
          <cell r="Z140">
            <v>154.15964118706324</v>
          </cell>
          <cell r="AA140">
            <v>154.47880653563817</v>
          </cell>
          <cell r="AB140">
            <v>155.96623190551873</v>
          </cell>
          <cell r="AC140">
            <v>156.87572202486285</v>
          </cell>
          <cell r="AD140">
            <v>157.78521214420698</v>
          </cell>
          <cell r="AE140">
            <v>158.69470226355133</v>
          </cell>
          <cell r="AF140">
            <v>159.60419238289546</v>
          </cell>
          <cell r="AG140">
            <v>160.51368250223959</v>
          </cell>
          <cell r="AH140">
            <v>161.42317262158372</v>
          </cell>
          <cell r="AI140">
            <v>162.33266274092807</v>
          </cell>
          <cell r="AJ140">
            <v>163.2421528602722</v>
          </cell>
          <cell r="AK140">
            <v>164.15164297961633</v>
          </cell>
          <cell r="AL140">
            <v>165.02047238434284</v>
          </cell>
          <cell r="AM140">
            <v>165.85022897025055</v>
          </cell>
          <cell r="AN140">
            <v>166.64246130291386</v>
          </cell>
          <cell r="AO140">
            <v>167.39867713285597</v>
          </cell>
          <cell r="AP140">
            <v>168.1203422603451</v>
          </cell>
          <cell r="AQ140">
            <v>168.80887971352823</v>
          </cell>
          <cell r="AR140">
            <v>169.46566920623596</v>
          </cell>
          <cell r="AS140">
            <v>170.09204684432771</v>
          </cell>
          <cell r="AT140">
            <v>170.68930505188442</v>
          </cell>
          <cell r="AU140">
            <v>171.25869269088327</v>
          </cell>
          <cell r="AV140">
            <v>171.80141535020081</v>
          </cell>
          <cell r="AW140">
            <v>172.31863578188188</v>
          </cell>
          <cell r="AX140">
            <v>172.81147446457791</v>
          </cell>
          <cell r="AY140">
            <v>173.28101027590361</v>
          </cell>
          <cell r="AZ140">
            <v>173.72828125718164</v>
          </cell>
          <cell r="BA140">
            <v>174.1542854556476</v>
          </cell>
          <cell r="BB140">
            <v>174.55998183067453</v>
          </cell>
          <cell r="BC140">
            <v>174.94629121194973</v>
          </cell>
          <cell r="BD140">
            <v>175.31409729880551</v>
          </cell>
          <cell r="BE140">
            <v>175.66424769107078</v>
          </cell>
          <cell r="BF140">
            <v>175.98001245594338</v>
          </cell>
          <cell r="BG140">
            <v>176.26471158617187</v>
          </cell>
          <cell r="BH140">
            <v>176.52135532906289</v>
          </cell>
          <cell r="BI140">
            <v>176.75267100666935</v>
          </cell>
          <cell r="BJ140">
            <v>176.96112792344181</v>
          </cell>
          <cell r="BK140">
            <v>177.14896041171403</v>
          </cell>
          <cell r="BL140">
            <v>177.31818908570298</v>
          </cell>
          <cell r="BM140">
            <v>177.4706403885445</v>
          </cell>
          <cell r="BN140">
            <v>177.60796452564836</v>
          </cell>
          <cell r="BO140">
            <v>177.73165188247583</v>
          </cell>
          <cell r="BP140">
            <v>177.84304802664184</v>
          </cell>
          <cell r="BQ140">
            <v>177.9433673937684</v>
          </cell>
          <cell r="BR140">
            <v>178.03370575435909</v>
          </cell>
          <cell r="BS140">
            <v>178.11505155560454</v>
          </cell>
          <cell r="BT140">
            <v>178.18829622783753</v>
          </cell>
          <cell r="BU140">
            <v>178.25424354062821</v>
          </cell>
          <cell r="BV140">
            <v>178.31361808847177</v>
          </cell>
          <cell r="BW140">
            <v>178.36707298084491</v>
          </cell>
          <cell r="BX140">
            <v>178.4151968062273</v>
          </cell>
          <cell r="BY140">
            <v>178.45851993459323</v>
          </cell>
          <cell r="BZ140">
            <v>178.49752021794893</v>
          </cell>
          <cell r="CA140">
            <v>178.53262814377064</v>
          </cell>
          <cell r="CB140">
            <v>178.56423149171727</v>
          </cell>
          <cell r="CC140">
            <v>178.59267953977209</v>
          </cell>
          <cell r="CD140">
            <v>178.61828686201468</v>
          </cell>
          <cell r="CE140">
            <v>178.64133675654395</v>
          </cell>
          <cell r="CF140">
            <v>178.66208433865788</v>
          </cell>
          <cell r="CG140">
            <v>178.68075933124075</v>
          </cell>
          <cell r="CH140">
            <v>178.69756858140036</v>
          </cell>
          <cell r="CI140">
            <v>178.71269832972914</v>
          </cell>
          <cell r="CJ140">
            <v>178.72631625611345</v>
          </cell>
          <cell r="CK140">
            <v>178.73857332377804</v>
          </cell>
          <cell r="CL140">
            <v>178.74960544120793</v>
          </cell>
          <cell r="CM140">
            <v>178.7595349597276</v>
          </cell>
          <cell r="CN140">
            <v>178.7684720228205</v>
          </cell>
          <cell r="CO140">
            <v>178.77651578173084</v>
          </cell>
          <cell r="CP140">
            <v>178.78375549048906</v>
          </cell>
          <cell r="CQ140">
            <v>178.79027149223188</v>
          </cell>
          <cell r="CR140">
            <v>178.79613610753603</v>
          </cell>
          <cell r="CS140">
            <v>178.80141443444191</v>
          </cell>
          <cell r="CT140">
            <v>178.80616506889882</v>
          </cell>
          <cell r="CU140">
            <v>178.81044075350911</v>
          </cell>
          <cell r="CV140">
            <v>178.81428896167608</v>
          </cell>
          <cell r="CW140">
            <v>178.81775242356247</v>
          </cell>
          <cell r="CX140">
            <v>178.82086959963578</v>
          </cell>
          <cell r="CY140">
            <v>178.82367510700692</v>
          </cell>
          <cell r="CZ140">
            <v>178.82620010325479</v>
          </cell>
          <cell r="DA140">
            <v>178.82847263196561</v>
          </cell>
          <cell r="DB140">
            <v>178.83051793379678</v>
          </cell>
          <cell r="DC140">
            <v>178.83235872649814</v>
          </cell>
        </row>
        <row r="141">
          <cell r="L141">
            <v>131.4046257281361</v>
          </cell>
          <cell r="M141">
            <v>132.74010835659169</v>
          </cell>
          <cell r="N141">
            <v>134.19418163617513</v>
          </cell>
          <cell r="O141">
            <v>135.66934767195275</v>
          </cell>
          <cell r="P141">
            <v>136.96692257562029</v>
          </cell>
          <cell r="Q141">
            <v>138.26581959994968</v>
          </cell>
          <cell r="R141">
            <v>139.79384007835941</v>
          </cell>
          <cell r="S141">
            <v>141.17987044728579</v>
          </cell>
          <cell r="T141">
            <v>142.53770340393984</v>
          </cell>
          <cell r="U141">
            <v>143.85749017018341</v>
          </cell>
          <cell r="V141">
            <v>145.02311303075194</v>
          </cell>
          <cell r="W141">
            <v>145.89373694025991</v>
          </cell>
          <cell r="X141">
            <v>146.81866026323274</v>
          </cell>
          <cell r="Y141">
            <v>147.5977412467478</v>
          </cell>
          <cell r="Z141">
            <v>148.26993693795845</v>
          </cell>
          <cell r="AA141">
            <v>148.92044202738899</v>
          </cell>
          <cell r="AB141">
            <v>151.68270021275293</v>
          </cell>
          <cell r="AC141">
            <v>152.92488550799999</v>
          </cell>
          <cell r="AD141">
            <v>154.16707080324704</v>
          </cell>
          <cell r="AE141">
            <v>155.40925609849455</v>
          </cell>
          <cell r="AF141">
            <v>156.65144139374161</v>
          </cell>
          <cell r="AG141">
            <v>157.89362668898866</v>
          </cell>
          <cell r="AH141">
            <v>159.13581198423617</v>
          </cell>
          <cell r="AI141">
            <v>160.37799727948322</v>
          </cell>
          <cell r="AJ141">
            <v>161.62018257473073</v>
          </cell>
          <cell r="AK141">
            <v>162.86236786997779</v>
          </cell>
          <cell r="AL141">
            <v>164.05151376456601</v>
          </cell>
          <cell r="AM141">
            <v>165.18945082954448</v>
          </cell>
          <cell r="AN141">
            <v>166.27798963544993</v>
          </cell>
          <cell r="AO141">
            <v>167.3189159246792</v>
          </cell>
          <cell r="AP141">
            <v>168.3139864431557</v>
          </cell>
          <cell r="AQ141">
            <v>169.26492537668679</v>
          </cell>
          <cell r="AR141">
            <v>170.17342133992909</v>
          </cell>
          <cell r="AS141">
            <v>171.04112486855252</v>
          </cell>
          <cell r="AT141">
            <v>171.86964636796526</v>
          </cell>
          <cell r="AU141">
            <v>172.66055447477686</v>
          </cell>
          <cell r="AV141">
            <v>173.41537478999356</v>
          </cell>
          <cell r="AW141">
            <v>174.13558894572566</v>
          </cell>
          <cell r="AX141">
            <v>174.8226339699109</v>
          </cell>
          <cell r="AY141">
            <v>175.47790191620271</v>
          </cell>
          <cell r="AZ141">
            <v>176.10273972871741</v>
          </cell>
          <cell r="BA141">
            <v>176.6984493137702</v>
          </cell>
          <cell r="BB141">
            <v>177.26628779304775</v>
          </cell>
          <cell r="BC141">
            <v>177.80746791485743</v>
          </cell>
          <cell r="BD141">
            <v>178.32315860216011</v>
          </cell>
          <cell r="BE141">
            <v>178.81448561803262</v>
          </cell>
          <cell r="BF141">
            <v>179.25789829349193</v>
          </cell>
          <cell r="BG141">
            <v>179.65795929304866</v>
          </cell>
          <cell r="BH141">
            <v>180.01881774956075</v>
          </cell>
          <cell r="BI141">
            <v>180.3442426941314</v>
          </cell>
          <cell r="BJ141">
            <v>180.63765459586725</v>
          </cell>
          <cell r="BK141">
            <v>180.90215493849792</v>
          </cell>
          <cell r="BL141">
            <v>181.14055381421304</v>
          </cell>
          <cell r="BM141">
            <v>181.35539555532642</v>
          </cell>
          <cell r="BN141">
            <v>181.54898245405721</v>
          </cell>
          <cell r="BO141">
            <v>181.7233966419343</v>
          </cell>
          <cell r="BP141">
            <v>181.8805202148325</v>
          </cell>
          <cell r="BQ141">
            <v>182.02205369887662</v>
          </cell>
          <cell r="BR141">
            <v>182.14953295758002</v>
          </cell>
          <cell r="BS141">
            <v>182.26434464257352</v>
          </cell>
          <cell r="BT141">
            <v>182.3677402899001</v>
          </cell>
          <cell r="BU141">
            <v>182.4608491617212</v>
          </cell>
          <cell r="BV141">
            <v>182.54468992989086</v>
          </cell>
          <cell r="BW141">
            <v>182.62018129359654</v>
          </cell>
          <cell r="BX141">
            <v>182.68815161844242</v>
          </cell>
          <cell r="BY141">
            <v>182.74934767919942</v>
          </cell>
          <cell r="BZ141">
            <v>182.80444258314543</v>
          </cell>
          <cell r="CA141">
            <v>182.85404294560709</v>
          </cell>
          <cell r="CB141">
            <v>182.89869538409036</v>
          </cell>
          <cell r="CC141">
            <v>182.93889239232422</v>
          </cell>
          <cell r="CD141">
            <v>182.97507765069093</v>
          </cell>
          <cell r="CE141">
            <v>183.00765082491094</v>
          </cell>
          <cell r="CF141">
            <v>183.03697190050991</v>
          </cell>
          <cell r="CG141">
            <v>183.06336509653028</v>
          </cell>
          <cell r="CH141">
            <v>183.08712239816217</v>
          </cell>
          <cell r="CI141">
            <v>183.10850674445388</v>
          </cell>
          <cell r="CJ141">
            <v>183.12775490401478</v>
          </cell>
          <cell r="CK141">
            <v>183.14508006862991</v>
          </cell>
          <cell r="CL141">
            <v>183.16067419195693</v>
          </cell>
          <cell r="CM141">
            <v>183.17471009795474</v>
          </cell>
          <cell r="CN141">
            <v>183.18734338138802</v>
          </cell>
          <cell r="CO141">
            <v>183.19871412064663</v>
          </cell>
          <cell r="CP141">
            <v>183.20894842119981</v>
          </cell>
          <cell r="CQ141">
            <v>183.21815980625814</v>
          </cell>
          <cell r="CR141">
            <v>183.22645046962791</v>
          </cell>
          <cell r="CS141">
            <v>183.23391240429964</v>
          </cell>
          <cell r="CT141">
            <v>183.24062841900417</v>
          </cell>
          <cell r="CU141">
            <v>183.24667305378222</v>
          </cell>
          <cell r="CV141">
            <v>183.25211340453964</v>
          </cell>
          <cell r="CW141">
            <v>183.25700986558647</v>
          </cell>
          <cell r="CX141">
            <v>183.26141679827785</v>
          </cell>
          <cell r="CY141">
            <v>183.26538313307955</v>
          </cell>
          <cell r="CZ141">
            <v>183.26895291166028</v>
          </cell>
          <cell r="DA141">
            <v>183.27216577496424</v>
          </cell>
          <cell r="DB141">
            <v>183.27505740262964</v>
          </cell>
          <cell r="DC141">
            <v>183.27765990858961</v>
          </cell>
        </row>
        <row r="142">
          <cell r="L142">
            <v>130.59425178959094</v>
          </cell>
          <cell r="M142">
            <v>131.9787570692275</v>
          </cell>
          <cell r="N142">
            <v>133.32382142846063</v>
          </cell>
          <cell r="O142">
            <v>134.60800358635345</v>
          </cell>
          <cell r="P142">
            <v>135.79931273987904</v>
          </cell>
          <cell r="Q142">
            <v>137.03579913460581</v>
          </cell>
          <cell r="R142">
            <v>138.40698357595116</v>
          </cell>
          <cell r="S142">
            <v>138.84708073983177</v>
          </cell>
          <cell r="T142">
            <v>139.36448204320865</v>
          </cell>
          <cell r="U142">
            <v>139.73624152889323</v>
          </cell>
          <cell r="V142">
            <v>140.06411365182598</v>
          </cell>
          <cell r="W142">
            <v>140.95689034998466</v>
          </cell>
          <cell r="X142">
            <v>141.91031252312192</v>
          </cell>
          <cell r="Y142">
            <v>142.86723064103828</v>
          </cell>
          <cell r="Z142">
            <v>143.74045715825397</v>
          </cell>
          <cell r="AA142">
            <v>144.58977341511923</v>
          </cell>
          <cell r="AB142">
            <v>146.51969912642926</v>
          </cell>
          <cell r="AC142">
            <v>147.50670948511106</v>
          </cell>
          <cell r="AD142">
            <v>148.49371984379309</v>
          </cell>
          <cell r="AE142">
            <v>149.48073020247512</v>
          </cell>
          <cell r="AF142">
            <v>150.46774056115692</v>
          </cell>
          <cell r="AG142">
            <v>151.45475091983894</v>
          </cell>
          <cell r="AH142">
            <v>152.44176127852097</v>
          </cell>
          <cell r="AI142">
            <v>153.42877163720277</v>
          </cell>
          <cell r="AJ142">
            <v>154.4157819958848</v>
          </cell>
          <cell r="AK142">
            <v>155.40279235456683</v>
          </cell>
          <cell r="AL142">
            <v>156.34644562399006</v>
          </cell>
          <cell r="AM142">
            <v>157.24835987355647</v>
          </cell>
          <cell r="AN142">
            <v>158.1101211315667</v>
          </cell>
          <cell r="AO142">
            <v>158.9332808653156</v>
          </cell>
          <cell r="AP142">
            <v>159.71935390360937</v>
          </cell>
          <cell r="AQ142">
            <v>160.4698167598348</v>
          </cell>
          <cell r="AR142">
            <v>161.18610631633666</v>
          </cell>
          <cell r="AS142">
            <v>161.86961883346859</v>
          </cell>
          <cell r="AT142">
            <v>162.5217092492453</v>
          </cell>
          <cell r="AU142">
            <v>163.14369073801873</v>
          </cell>
          <cell r="AV142">
            <v>163.73683449900963</v>
          </cell>
          <cell r="AW142">
            <v>164.30236974783682</v>
          </cell>
          <cell r="AX142">
            <v>164.8414838863898</v>
          </cell>
          <cell r="AY142">
            <v>165.35532282847942</v>
          </cell>
          <cell r="AZ142">
            <v>165.84499146067367</v>
          </cell>
          <cell r="BA142">
            <v>166.31155421957922</v>
          </cell>
          <cell r="BB142">
            <v>166.75603576856415</v>
          </cell>
          <cell r="BC142">
            <v>167.17942175853557</v>
          </cell>
          <cell r="BD142">
            <v>167.58265965889086</v>
          </cell>
          <cell r="BE142">
            <v>167.9666596461542</v>
          </cell>
          <cell r="BF142">
            <v>168.31305154473407</v>
          </cell>
          <cell r="BG142">
            <v>168.62544717040677</v>
          </cell>
          <cell r="BH142">
            <v>168.90712507019356</v>
          </cell>
          <cell r="BI142">
            <v>169.16105865223852</v>
          </cell>
          <cell r="BJ142">
            <v>169.38994246157105</v>
          </cell>
          <cell r="BK142">
            <v>169.5962166126192</v>
          </cell>
          <cell r="BL142">
            <v>169.78208941938055</v>
          </cell>
          <cell r="BM142">
            <v>169.94955828581899</v>
          </cell>
          <cell r="BN142">
            <v>170.1004289340579</v>
          </cell>
          <cell r="BO142">
            <v>170.23633305769351</v>
          </cell>
          <cell r="BP142">
            <v>170.35874449322085</v>
          </cell>
          <cell r="BQ142">
            <v>170.46899400508556</v>
          </cell>
          <cell r="BR142">
            <v>170.56828278001598</v>
          </cell>
          <cell r="BS142">
            <v>170.65769472465874</v>
          </cell>
          <cell r="BT142">
            <v>170.73820765762844</v>
          </cell>
          <cell r="BU142">
            <v>170.81070348327296</v>
          </cell>
          <cell r="BV142">
            <v>170.87597743005409</v>
          </cell>
          <cell r="BW142">
            <v>170.93474643168307</v>
          </cell>
          <cell r="BX142">
            <v>170.98765672421402</v>
          </cell>
          <cell r="BY142">
            <v>171.03529072732215</v>
          </cell>
          <cell r="BZ142">
            <v>171.0781732730776</v>
          </cell>
          <cell r="CA142">
            <v>171.11677724074852</v>
          </cell>
          <cell r="CB142">
            <v>171.15152865157523</v>
          </cell>
          <cell r="CC142">
            <v>171.18281127308978</v>
          </cell>
          <cell r="CD142">
            <v>171.21097077843186</v>
          </cell>
          <cell r="CE142">
            <v>171.23631850224456</v>
          </cell>
          <cell r="CF142">
            <v>171.25913483112541</v>
          </cell>
          <cell r="CG142">
            <v>171.27967226325723</v>
          </cell>
          <cell r="CH142">
            <v>171.29815816874381</v>
          </cell>
          <cell r="CI142">
            <v>171.31479727931705</v>
          </cell>
          <cell r="CJ142">
            <v>171.32977393345456</v>
          </cell>
          <cell r="CK142">
            <v>171.34325410053626</v>
          </cell>
          <cell r="CL142">
            <v>171.35538720546316</v>
          </cell>
          <cell r="CM142">
            <v>171.36630777314645</v>
          </cell>
          <cell r="CN142">
            <v>171.37613691043751</v>
          </cell>
          <cell r="CO142">
            <v>171.38498364139645</v>
          </cell>
          <cell r="CP142">
            <v>171.39294611027461</v>
          </cell>
          <cell r="CQ142">
            <v>171.4001126652044</v>
          </cell>
          <cell r="CR142">
            <v>171.40656283433469</v>
          </cell>
          <cell r="CS142">
            <v>171.4123682050128</v>
          </cell>
          <cell r="CT142">
            <v>171.41759321558305</v>
          </cell>
          <cell r="CU142">
            <v>171.42229586843868</v>
          </cell>
          <cell r="CV142">
            <v>171.42652837211966</v>
          </cell>
          <cell r="CW142">
            <v>171.43033771948492</v>
          </cell>
          <cell r="CX142">
            <v>171.43376620829798</v>
          </cell>
          <cell r="CY142">
            <v>171.43685190994043</v>
          </cell>
          <cell r="CZ142">
            <v>171.43962909140527</v>
          </cell>
          <cell r="DA142">
            <v>171.44212859521352</v>
          </cell>
          <cell r="DB142">
            <v>171.44437818143831</v>
          </cell>
          <cell r="DC142">
            <v>171.44640283560685</v>
          </cell>
        </row>
        <row r="143">
          <cell r="L143">
            <v>166.13684355280958</v>
          </cell>
          <cell r="M143">
            <v>167.02231304631368</v>
          </cell>
          <cell r="N143">
            <v>167.83734286374707</v>
          </cell>
          <cell r="O143">
            <v>168.64941772878356</v>
          </cell>
          <cell r="P143">
            <v>169.32869554536464</v>
          </cell>
          <cell r="Q143">
            <v>170.0223984544582</v>
          </cell>
          <cell r="R143">
            <v>170.82369019249654</v>
          </cell>
          <cell r="S143">
            <v>171.31684186860878</v>
          </cell>
          <cell r="T143">
            <v>171.78564372379785</v>
          </cell>
          <cell r="U143">
            <v>172.27401035015794</v>
          </cell>
          <cell r="V143">
            <v>172.7427965644421</v>
          </cell>
          <cell r="W143">
            <v>173.5309547490869</v>
          </cell>
          <cell r="X143">
            <v>174.26319919887592</v>
          </cell>
          <cell r="Y143">
            <v>175.29188676602047</v>
          </cell>
          <cell r="Z143">
            <v>176.35270158041763</v>
          </cell>
          <cell r="AA143">
            <v>177.19630135062542</v>
          </cell>
          <cell r="AB143">
            <v>177.635221797437</v>
          </cell>
          <cell r="AC143">
            <v>178.36034727804258</v>
          </cell>
          <cell r="AD143">
            <v>179.08547275864817</v>
          </cell>
          <cell r="AE143">
            <v>179.81059823925375</v>
          </cell>
          <cell r="AF143">
            <v>180.53572371985956</v>
          </cell>
          <cell r="AG143">
            <v>181.26084920046515</v>
          </cell>
          <cell r="AH143">
            <v>181.98597468107073</v>
          </cell>
          <cell r="AI143">
            <v>182.71110016167631</v>
          </cell>
          <cell r="AJ143">
            <v>183.43622564228212</v>
          </cell>
          <cell r="AK143">
            <v>184.16135112288771</v>
          </cell>
          <cell r="AL143">
            <v>184.85294343725013</v>
          </cell>
          <cell r="AM143">
            <v>185.51242345561189</v>
          </cell>
          <cell r="AN143">
            <v>186.14116459137293</v>
          </cell>
          <cell r="AO143">
            <v>186.74049306115492</v>
          </cell>
          <cell r="AP143">
            <v>187.31168831228837</v>
          </cell>
          <cell r="AQ143">
            <v>187.85598359520912</v>
          </cell>
          <cell r="AR143">
            <v>188.37456666030008</v>
          </cell>
          <cell r="AS143">
            <v>188.86858056062735</v>
          </cell>
          <cell r="AT143">
            <v>189.33912454380354</v>
          </cell>
          <cell r="AU143">
            <v>189.78725501786653</v>
          </cell>
          <cell r="AV143">
            <v>190.2139865775948</v>
          </cell>
          <cell r="AW143">
            <v>190.62029307909518</v>
          </cell>
          <cell r="AX143">
            <v>191.00710875180141</v>
          </cell>
          <cell r="AY143">
            <v>191.37532933821717</v>
          </cell>
          <cell r="AZ143">
            <v>191.72581325283264</v>
          </cell>
          <cell r="BA143">
            <v>192.0593827526441</v>
          </cell>
          <cell r="BB143">
            <v>192.37682511261832</v>
          </cell>
          <cell r="BC143">
            <v>192.67889380027214</v>
          </cell>
          <cell r="BD143">
            <v>192.9663096442909</v>
          </cell>
          <cell r="BE143">
            <v>193.23976199279014</v>
          </cell>
          <cell r="BF143">
            <v>193.48621786456377</v>
          </cell>
          <cell r="BG143">
            <v>193.70831104356282</v>
          </cell>
          <cell r="BH143">
            <v>193.90842434137653</v>
          </cell>
          <cell r="BI143">
            <v>194.08871236646843</v>
          </cell>
          <cell r="BJ143">
            <v>194.25112245095872</v>
          </cell>
          <cell r="BK143">
            <v>194.39741383875989</v>
          </cell>
          <cell r="BL143">
            <v>194.52917524320864</v>
          </cell>
          <cell r="BM143">
            <v>194.64784088359525</v>
          </cell>
          <cell r="BN143">
            <v>194.7547051089409</v>
          </cell>
          <cell r="BO143">
            <v>194.85093571463099</v>
          </cell>
          <cell r="BP143">
            <v>194.93758605356555</v>
          </cell>
          <cell r="BQ143">
            <v>195.01560603872298</v>
          </cell>
          <cell r="BR143">
            <v>195.0858521287509</v>
          </cell>
          <cell r="BS143">
            <v>195.14909638262964</v>
          </cell>
          <cell r="BT143">
            <v>195.20603466377631</v>
          </cell>
          <cell r="BU143">
            <v>195.25729406830504</v>
          </cell>
          <cell r="BV143">
            <v>195.30343964662677</v>
          </cell>
          <cell r="BW143">
            <v>195.34498048223216</v>
          </cell>
          <cell r="BX143">
            <v>195.38237518639974</v>
          </cell>
          <cell r="BY143">
            <v>195.41603686274001</v>
          </cell>
          <cell r="BZ143">
            <v>195.4463375909427</v>
          </cell>
          <cell r="CA143">
            <v>195.47361247484562</v>
          </cell>
          <cell r="CB143">
            <v>195.49816329599096</v>
          </cell>
          <cell r="CC143">
            <v>195.52026181017146</v>
          </cell>
          <cell r="CD143">
            <v>195.54015272108751</v>
          </cell>
          <cell r="CE143">
            <v>195.55805636212222</v>
          </cell>
          <cell r="CF143">
            <v>195.57417111438383</v>
          </cell>
          <cell r="CG143">
            <v>195.58867558654629</v>
          </cell>
          <cell r="CH143">
            <v>195.60173057962515</v>
          </cell>
          <cell r="CI143">
            <v>195.61348085764175</v>
          </cell>
          <cell r="CJ143">
            <v>195.62405674313803</v>
          </cell>
          <cell r="CK143">
            <v>195.63357555469346</v>
          </cell>
          <cell r="CL143">
            <v>195.64214290194903</v>
          </cell>
          <cell r="CM143">
            <v>195.64985385214857</v>
          </cell>
          <cell r="CN143">
            <v>195.65679398085243</v>
          </cell>
          <cell r="CO143">
            <v>195.6630403182493</v>
          </cell>
          <cell r="CP143">
            <v>195.66866220137922</v>
          </cell>
          <cell r="CQ143">
            <v>195.67372204157365</v>
          </cell>
          <cell r="CR143">
            <v>195.67827601550786</v>
          </cell>
          <cell r="CS143">
            <v>195.68237468743604</v>
          </cell>
          <cell r="CT143">
            <v>195.68606356943698</v>
          </cell>
          <cell r="CU143">
            <v>195.68938362582429</v>
          </cell>
          <cell r="CV143">
            <v>195.69237172726886</v>
          </cell>
          <cell r="CW143">
            <v>195.69506105963345</v>
          </cell>
          <cell r="CX143">
            <v>195.69748149202425</v>
          </cell>
          <cell r="CY143">
            <v>195.69965990811917</v>
          </cell>
          <cell r="CZ143">
            <v>195.70162050442883</v>
          </cell>
          <cell r="DA143">
            <v>195.70338505878533</v>
          </cell>
          <cell r="DB143">
            <v>195.70497317202535</v>
          </cell>
          <cell r="DC143">
            <v>195.70640248554</v>
          </cell>
        </row>
        <row r="144">
          <cell r="L144">
            <v>131.68041661804705</v>
          </cell>
          <cell r="M144">
            <v>132.70599106142265</v>
          </cell>
          <cell r="N144">
            <v>133.70117912125403</v>
          </cell>
          <cell r="O144">
            <v>134.60265692902655</v>
          </cell>
          <cell r="P144">
            <v>135.42143838754009</v>
          </cell>
          <cell r="Q144">
            <v>136.26350859340008</v>
          </cell>
          <cell r="R144">
            <v>137.16872981017792</v>
          </cell>
          <cell r="S144">
            <v>138.9169993487161</v>
          </cell>
          <cell r="T144">
            <v>140.50676071708884</v>
          </cell>
          <cell r="U144">
            <v>141.96897875329213</v>
          </cell>
          <cell r="V144">
            <v>143.32547230932698</v>
          </cell>
          <cell r="W144">
            <v>143.7961233650669</v>
          </cell>
          <cell r="X144">
            <v>144.26401777087597</v>
          </cell>
          <cell r="Y144">
            <v>144.71152867852896</v>
          </cell>
          <cell r="Z144">
            <v>145.13556156918713</v>
          </cell>
          <cell r="AA144">
            <v>145.56001197868071</v>
          </cell>
          <cell r="AB144">
            <v>147.90130061787727</v>
          </cell>
          <cell r="AC144">
            <v>148.90499387758882</v>
          </cell>
          <cell r="AD144">
            <v>149.90868713730015</v>
          </cell>
          <cell r="AE144">
            <v>150.91238039701147</v>
          </cell>
          <cell r="AF144">
            <v>151.91607365672303</v>
          </cell>
          <cell r="AG144">
            <v>152.91976691643436</v>
          </cell>
          <cell r="AH144">
            <v>153.92346017614568</v>
          </cell>
          <cell r="AI144">
            <v>154.92715343585701</v>
          </cell>
          <cell r="AJ144">
            <v>155.93084669556856</v>
          </cell>
          <cell r="AK144">
            <v>156.93453995527989</v>
          </cell>
          <cell r="AL144">
            <v>157.89418608137777</v>
          </cell>
          <cell r="AM144">
            <v>158.81142467555259</v>
          </cell>
          <cell r="AN144">
            <v>159.68786333961822</v>
          </cell>
          <cell r="AO144">
            <v>160.5250750641768</v>
          </cell>
          <cell r="AP144">
            <v>161.32459607042495</v>
          </cell>
          <cell r="AQ144">
            <v>162.0879240624204</v>
          </cell>
          <cell r="AR144">
            <v>162.81651684978377</v>
          </cell>
          <cell r="AS144">
            <v>163.51179130344977</v>
          </cell>
          <cell r="AT144">
            <v>164.17512260968189</v>
          </cell>
          <cell r="AU144">
            <v>164.80784379009467</v>
          </cell>
          <cell r="AV144">
            <v>165.41124545787636</v>
          </cell>
          <cell r="AW144">
            <v>165.98657578275422</v>
          </cell>
          <cell r="AX144">
            <v>166.53504063948631</v>
          </cell>
          <cell r="AY144">
            <v>167.05780391679204</v>
          </cell>
          <cell r="AZ144">
            <v>167.55598796564271</v>
          </cell>
          <cell r="BA144">
            <v>168.03067416772342</v>
          </cell>
          <cell r="BB144">
            <v>168.48290360664737</v>
          </cell>
          <cell r="BC144">
            <v>168.91367782615532</v>
          </cell>
          <cell r="BD144">
            <v>169.32395966106881</v>
          </cell>
          <cell r="BE144">
            <v>169.71467412819004</v>
          </cell>
          <cell r="BF144">
            <v>170.06712856368543</v>
          </cell>
          <cell r="BG144">
            <v>170.38499631844459</v>
          </cell>
          <cell r="BH144">
            <v>170.6716120037544</v>
          </cell>
          <cell r="BI144">
            <v>170.93000004193217</v>
          </cell>
          <cell r="BJ144">
            <v>171.16290134386651</v>
          </cell>
          <cell r="BK144">
            <v>171.37279812208249</v>
          </cell>
          <cell r="BL144">
            <v>171.56193687893656</v>
          </cell>
          <cell r="BM144">
            <v>171.7323496319423</v>
          </cell>
          <cell r="BN144">
            <v>171.88587345378755</v>
          </cell>
          <cell r="BO144">
            <v>172.02416841477392</v>
          </cell>
          <cell r="BP144">
            <v>172.14873402137934</v>
          </cell>
          <cell r="BQ144">
            <v>172.2609242473784</v>
          </cell>
          <cell r="BR144">
            <v>172.36196125423635</v>
          </cell>
          <cell r="BS144">
            <v>172.45294789594652</v>
          </cell>
          <cell r="BT144">
            <v>172.53487910061082</v>
          </cell>
          <cell r="BU144">
            <v>172.60865221726331</v>
          </cell>
          <cell r="BV144">
            <v>172.67507641202016</v>
          </cell>
          <cell r="BW144">
            <v>172.73488119284727</v>
          </cell>
          <cell r="BX144">
            <v>172.78872413725495</v>
          </cell>
          <cell r="BY144">
            <v>172.83719789219876</v>
          </cell>
          <cell r="BZ144">
            <v>172.88083651049328</v>
          </cell>
          <cell r="CA144">
            <v>172.92012118320395</v>
          </cell>
          <cell r="CB144">
            <v>172.95548542283049</v>
          </cell>
          <cell r="CC144">
            <v>172.98731974766454</v>
          </cell>
          <cell r="CD144">
            <v>173.01597591352132</v>
          </cell>
          <cell r="CE144">
            <v>173.0417707351186</v>
          </cell>
          <cell r="CF144">
            <v>173.06498953571364</v>
          </cell>
          <cell r="CG144">
            <v>173.08588926020471</v>
          </cell>
          <cell r="CH144">
            <v>173.10470128375542</v>
          </cell>
          <cell r="CI144">
            <v>173.12163394509531</v>
          </cell>
          <cell r="CJ144">
            <v>173.1368748309801</v>
          </cell>
          <cell r="CK144">
            <v>173.15059283584438</v>
          </cell>
          <cell r="CL144">
            <v>173.16294001843841</v>
          </cell>
          <cell r="CM144">
            <v>173.17405327519089</v>
          </cell>
          <cell r="CN144">
            <v>173.18405584817236</v>
          </cell>
          <cell r="CO144">
            <v>173.19305868383154</v>
          </cell>
          <cell r="CP144">
            <v>173.20116165712952</v>
          </cell>
          <cell r="CQ144">
            <v>173.20845467429126</v>
          </cell>
          <cell r="CR144">
            <v>173.21501866611655</v>
          </cell>
          <cell r="CS144">
            <v>173.22092648263629</v>
          </cell>
          <cell r="CT144">
            <v>173.22624369885131</v>
          </cell>
          <cell r="CU144">
            <v>173.23102934034111</v>
          </cell>
          <cell r="CV144">
            <v>173.23533653667155</v>
          </cell>
          <cell r="CW144">
            <v>173.23921310975322</v>
          </cell>
          <cell r="CX144">
            <v>173.24270210359992</v>
          </cell>
          <cell r="CY144">
            <v>173.2458422613027</v>
          </cell>
          <cell r="CZ144">
            <v>173.24866845446121</v>
          </cell>
          <cell r="DA144">
            <v>173.25121206979767</v>
          </cell>
          <cell r="DB144">
            <v>173.25350135721104</v>
          </cell>
          <cell r="DC144">
            <v>173.25556174310799</v>
          </cell>
        </row>
        <row r="145">
          <cell r="L145">
            <v>136.31602173496361</v>
          </cell>
          <cell r="M145">
            <v>137.42324788890312</v>
          </cell>
          <cell r="N145">
            <v>138.48380565916455</v>
          </cell>
          <cell r="O145">
            <v>139.5008423231663</v>
          </cell>
          <cell r="P145">
            <v>140.46101788076058</v>
          </cell>
          <cell r="Q145">
            <v>141.3586009061886</v>
          </cell>
          <cell r="R145">
            <v>142.41012829741291</v>
          </cell>
          <cell r="S145">
            <v>143.28785581943742</v>
          </cell>
          <cell r="T145">
            <v>144.11684583307141</v>
          </cell>
          <cell r="U145">
            <v>144.91574229411322</v>
          </cell>
          <cell r="V145">
            <v>145.66054687175051</v>
          </cell>
          <cell r="W145">
            <v>146.21884959529859</v>
          </cell>
          <cell r="X145">
            <v>146.74016346702149</v>
          </cell>
          <cell r="Y145">
            <v>147.2752352129784</v>
          </cell>
          <cell r="Z145">
            <v>147.80139981784319</v>
          </cell>
          <cell r="AA145">
            <v>148.32299253664237</v>
          </cell>
          <cell r="AB145">
            <v>150.42401940788886</v>
          </cell>
          <cell r="AC145">
            <v>151.29606510821372</v>
          </cell>
          <cell r="AD145">
            <v>152.16811080853881</v>
          </cell>
          <cell r="AE145">
            <v>153.0401565088639</v>
          </cell>
          <cell r="AF145">
            <v>153.91220220918876</v>
          </cell>
          <cell r="AG145">
            <v>154.78424790951385</v>
          </cell>
          <cell r="AH145">
            <v>155.65629360983894</v>
          </cell>
          <cell r="AI145">
            <v>156.5283393101638</v>
          </cell>
          <cell r="AJ145">
            <v>157.40038501048889</v>
          </cell>
          <cell r="AK145">
            <v>158.27243071081398</v>
          </cell>
          <cell r="AL145">
            <v>159.10546395300432</v>
          </cell>
          <cell r="AM145">
            <v>159.90101080154346</v>
          </cell>
          <cell r="AN145">
            <v>160.66055924795018</v>
          </cell>
          <cell r="AO145">
            <v>161.38555781853904</v>
          </cell>
          <cell r="AP145">
            <v>162.07741451514107</v>
          </cell>
          <cell r="AQ145">
            <v>162.73749605409768</v>
          </cell>
          <cell r="AR145">
            <v>163.3671273713577</v>
          </cell>
          <cell r="AS145">
            <v>163.96759136394081</v>
          </cell>
          <cell r="AT145">
            <v>164.54012884036825</v>
          </cell>
          <cell r="AU145">
            <v>165.08593865489314</v>
          </cell>
          <cell r="AV145">
            <v>165.60617800248139</v>
          </cell>
          <cell r="AW145">
            <v>166.10196285349565</v>
          </cell>
          <cell r="AX145">
            <v>166.5743685089175</v>
          </cell>
          <cell r="AY145">
            <v>167.02443025870713</v>
          </cell>
          <cell r="AZ145">
            <v>167.45314412754604</v>
          </cell>
          <cell r="BA145">
            <v>167.86146769374002</v>
          </cell>
          <cell r="BB145">
            <v>168.25032096847997</v>
          </cell>
          <cell r="BC145">
            <v>168.62058732397142</v>
          </cell>
          <cell r="BD145">
            <v>168.97311446015399</v>
          </cell>
          <cell r="BE145">
            <v>169.30871540084541</v>
          </cell>
          <cell r="BF145">
            <v>169.61135613693872</v>
          </cell>
          <cell r="BG145">
            <v>169.88421967497095</v>
          </cell>
          <cell r="BH145">
            <v>170.13019193333221</v>
          </cell>
          <cell r="BI145">
            <v>170.35188749072304</v>
          </cell>
          <cell r="BJ145">
            <v>170.5516734934225</v>
          </cell>
          <cell r="BK145">
            <v>170.73169177113326</v>
          </cell>
          <cell r="BL145">
            <v>170.89387923037285</v>
          </cell>
          <cell r="BM145">
            <v>171.03998660742744</v>
          </cell>
          <cell r="BN145">
            <v>171.17159567110187</v>
          </cell>
          <cell r="BO145">
            <v>171.29013496996811</v>
          </cell>
          <cell r="BP145">
            <v>171.39689422041613</v>
          </cell>
          <cell r="BQ145">
            <v>171.49303743125176</v>
          </cell>
          <cell r="BR145">
            <v>171.57961485843697</v>
          </cell>
          <cell r="BS145">
            <v>171.65757388027799</v>
          </cell>
          <cell r="BT145">
            <v>171.72776887929416</v>
          </cell>
          <cell r="BU145">
            <v>171.79097021242228</v>
          </cell>
          <cell r="BV145">
            <v>171.84787234634558</v>
          </cell>
          <cell r="BW145">
            <v>171.89910122974462</v>
          </cell>
          <cell r="BX145">
            <v>171.94522096927793</v>
          </cell>
          <cell r="BY145">
            <v>171.9867398712008</v>
          </cell>
          <cell r="BZ145">
            <v>172.02411590578927</v>
          </cell>
          <cell r="CA145">
            <v>172.05776164719856</v>
          </cell>
          <cell r="CB145">
            <v>172.08804873708027</v>
          </cell>
          <cell r="CC145">
            <v>172.1153119162289</v>
          </cell>
          <cell r="CD145">
            <v>172.13985266473347</v>
          </cell>
          <cell r="CE145">
            <v>172.16194248757574</v>
          </cell>
          <cell r="CF145">
            <v>172.18182587933993</v>
          </cell>
          <cell r="CG145">
            <v>172.19972299866981</v>
          </cell>
          <cell r="CH145">
            <v>172.21583208032118</v>
          </cell>
          <cell r="CI145">
            <v>172.23033161009451</v>
          </cell>
          <cell r="CJ145">
            <v>172.2433822855858</v>
          </cell>
          <cell r="CK145">
            <v>172.2551287835461</v>
          </cell>
          <cell r="CL145">
            <v>172.26570135267968</v>
          </cell>
          <cell r="CM145">
            <v>172.27521724892489</v>
          </cell>
          <cell r="CN145">
            <v>172.28378202863485</v>
          </cell>
          <cell r="CO145">
            <v>172.29149071359728</v>
          </cell>
          <cell r="CP145">
            <v>172.29842884048992</v>
          </cell>
          <cell r="CQ145">
            <v>172.30467340614996</v>
          </cell>
          <cell r="CR145">
            <v>172.31029371893212</v>
          </cell>
          <cell r="CS145">
            <v>172.3153521654294</v>
          </cell>
          <cell r="CT145">
            <v>172.31990490092593</v>
          </cell>
          <cell r="CU145">
            <v>172.32400247113165</v>
          </cell>
          <cell r="CV145">
            <v>172.32769037200879</v>
          </cell>
          <cell r="CW145">
            <v>172.3310095538304</v>
          </cell>
          <cell r="CX145">
            <v>172.33399687500716</v>
          </cell>
          <cell r="CY145">
            <v>172.33668551067234</v>
          </cell>
          <cell r="CZ145">
            <v>172.33910532052261</v>
          </cell>
          <cell r="DA145">
            <v>172.34128317996712</v>
          </cell>
          <cell r="DB145">
            <v>172.34324327823677</v>
          </cell>
          <cell r="DC145">
            <v>172.34500738674308</v>
          </cell>
        </row>
        <row r="146">
          <cell r="L146">
            <v>142.31694102628805</v>
          </cell>
          <cell r="M146">
            <v>143.44399454233186</v>
          </cell>
          <cell r="N146">
            <v>144.51817552047254</v>
          </cell>
          <cell r="O146">
            <v>145.52698847715499</v>
          </cell>
          <cell r="P146">
            <v>146.47259093259783</v>
          </cell>
          <cell r="Q146">
            <v>147.39491783464246</v>
          </cell>
          <cell r="R146">
            <v>148.44433735964316</v>
          </cell>
          <cell r="S146">
            <v>149.26288194835945</v>
          </cell>
          <cell r="T146">
            <v>150.05868647408161</v>
          </cell>
          <cell r="U146">
            <v>150.7888307155323</v>
          </cell>
          <cell r="V146">
            <v>151.49154051647372</v>
          </cell>
          <cell r="W146">
            <v>151.93182448549396</v>
          </cell>
          <cell r="X146">
            <v>152.38085369476164</v>
          </cell>
          <cell r="Y146">
            <v>152.86446876374833</v>
          </cell>
          <cell r="Z146">
            <v>153.33563680027916</v>
          </cell>
          <cell r="AA146">
            <v>153.80713942888656</v>
          </cell>
          <cell r="AB146">
            <v>156.05609689840458</v>
          </cell>
          <cell r="AC146">
            <v>156.90493177263465</v>
          </cell>
          <cell r="AD146">
            <v>157.75376664686473</v>
          </cell>
          <cell r="AE146">
            <v>158.60260152109504</v>
          </cell>
          <cell r="AF146">
            <v>159.45143639532512</v>
          </cell>
          <cell r="AG146">
            <v>160.30027126955542</v>
          </cell>
          <cell r="AH146">
            <v>161.1491061437855</v>
          </cell>
          <cell r="AI146">
            <v>161.99794101801558</v>
          </cell>
          <cell r="AJ146">
            <v>162.84677589224589</v>
          </cell>
          <cell r="AK146">
            <v>163.69561076647597</v>
          </cell>
          <cell r="AL146">
            <v>164.50620720165179</v>
          </cell>
          <cell r="AM146">
            <v>165.28008707095734</v>
          </cell>
          <cell r="AN146">
            <v>166.01873145185459</v>
          </cell>
          <cell r="AO146">
            <v>166.72357959792956</v>
          </cell>
          <cell r="AP146">
            <v>167.39602821087195</v>
          </cell>
          <cell r="AQ146">
            <v>168.03743098000174</v>
          </cell>
          <cell r="AR146">
            <v>168.64909835923993</v>
          </cell>
          <cell r="AS146">
            <v>169.23229755380348</v>
          </cell>
          <cell r="AT146">
            <v>169.78825269117647</v>
          </cell>
          <cell r="AU146">
            <v>170.31814515306468</v>
          </cell>
          <cell r="AV146">
            <v>170.82311404707508</v>
          </cell>
          <cell r="AW146">
            <v>171.30425679877385</v>
          </cell>
          <cell r="AX146">
            <v>171.76262984656643</v>
          </cell>
          <cell r="AY146">
            <v>172.19924942351318</v>
          </cell>
          <cell r="AZ146">
            <v>172.61509241174616</v>
          </cell>
          <cell r="BA146">
            <v>173.01109725659171</v>
          </cell>
          <cell r="BB146">
            <v>173.38816492883277</v>
          </cell>
          <cell r="BC146">
            <v>173.74715992476968</v>
          </cell>
          <cell r="BD146">
            <v>174.08891129486466</v>
          </cell>
          <cell r="BE146">
            <v>174.4142136927868</v>
          </cell>
          <cell r="BF146">
            <v>174.70753292473307</v>
          </cell>
          <cell r="BG146">
            <v>174.9719641913079</v>
          </cell>
          <cell r="BH146">
            <v>175.21031254182529</v>
          </cell>
          <cell r="BI146">
            <v>175.42511826949084</v>
          </cell>
          <cell r="BJ146">
            <v>175.61868043869552</v>
          </cell>
          <cell r="BK146">
            <v>175.79307860793443</v>
          </cell>
          <cell r="BL146">
            <v>175.95019282777574</v>
          </cell>
          <cell r="BM146">
            <v>176.09172200370449</v>
          </cell>
          <cell r="BN146">
            <v>176.21920071976766</v>
          </cell>
          <cell r="BO146">
            <v>176.33401462173893</v>
          </cell>
          <cell r="BP146">
            <v>176.43741445880357</v>
          </cell>
          <cell r="BQ146">
            <v>176.53052888117782</v>
          </cell>
          <cell r="BR146">
            <v>176.61437608813642</v>
          </cell>
          <cell r="BS146">
            <v>176.68987441703075</v>
          </cell>
          <cell r="BT146">
            <v>176.75785195935686</v>
          </cell>
          <cell r="BU146">
            <v>176.81905528502799</v>
          </cell>
          <cell r="BV146">
            <v>176.87415735090488</v>
          </cell>
          <cell r="BW146">
            <v>176.9237646644894</v>
          </cell>
          <cell r="BX146">
            <v>176.96842376859561</v>
          </cell>
          <cell r="BY146">
            <v>177.00862710785887</v>
          </cell>
          <cell r="BZ146">
            <v>177.04481833317993</v>
          </cell>
          <cell r="CA146">
            <v>177.07739709566866</v>
          </cell>
          <cell r="CB146">
            <v>177.10672337736824</v>
          </cell>
          <cell r="CC146">
            <v>177.13312140202444</v>
          </cell>
          <cell r="CD146">
            <v>177.15688316541394</v>
          </cell>
          <cell r="CE146">
            <v>177.17827162126318</v>
          </cell>
          <cell r="CF146">
            <v>177.19752355556611</v>
          </cell>
          <cell r="CG146">
            <v>177.2148521791373</v>
          </cell>
          <cell r="CH146">
            <v>177.23044946550289</v>
          </cell>
          <cell r="CI146">
            <v>177.24448825872551</v>
          </cell>
          <cell r="CJ146">
            <v>177.25712417346372</v>
          </cell>
          <cell r="CK146">
            <v>177.26849730747099</v>
          </cell>
          <cell r="CL146">
            <v>177.27873378482607</v>
          </cell>
          <cell r="CM146">
            <v>177.2879471464461</v>
          </cell>
          <cell r="CN146">
            <v>177.2962396028494</v>
          </cell>
          <cell r="CO146">
            <v>177.30370316269617</v>
          </cell>
          <cell r="CP146">
            <v>177.31042064932939</v>
          </cell>
          <cell r="CQ146">
            <v>177.31646661635352</v>
          </cell>
          <cell r="CR146">
            <v>177.32190817221621</v>
          </cell>
          <cell r="CS146">
            <v>177.32680572278591</v>
          </cell>
          <cell r="CT146">
            <v>177.33121364003995</v>
          </cell>
          <cell r="CU146">
            <v>177.33518086418181</v>
          </cell>
          <cell r="CV146">
            <v>177.33875144578812</v>
          </cell>
          <cell r="CW146">
            <v>177.34196503393699</v>
          </cell>
          <cell r="CX146">
            <v>177.34485731568159</v>
          </cell>
          <cell r="CY146">
            <v>177.3474604117051</v>
          </cell>
          <cell r="CZ146">
            <v>177.34980323251403</v>
          </cell>
          <cell r="DA146">
            <v>177.3519117990966</v>
          </cell>
          <cell r="DB146">
            <v>177.35380953158338</v>
          </cell>
          <cell r="DC146">
            <v>177.3555175090973</v>
          </cell>
        </row>
        <row r="147">
          <cell r="L147">
            <v>145.58106818067628</v>
          </cell>
          <cell r="M147">
            <v>146.80539345931314</v>
          </cell>
          <cell r="N147">
            <v>148.00647344416655</v>
          </cell>
          <cell r="O147">
            <v>149.2035055439888</v>
          </cell>
          <cell r="P147">
            <v>150.22200888035522</v>
          </cell>
          <cell r="Q147">
            <v>151.20013321597639</v>
          </cell>
          <cell r="R147">
            <v>152.34992800321035</v>
          </cell>
          <cell r="S147">
            <v>153.74168774000188</v>
          </cell>
          <cell r="T147">
            <v>155.02396798063947</v>
          </cell>
          <cell r="U147">
            <v>156.23118603251055</v>
          </cell>
          <cell r="V147">
            <v>157.42084052964884</v>
          </cell>
          <cell r="W147">
            <v>158.20451162258104</v>
          </cell>
          <cell r="X147">
            <v>159.1234245486545</v>
          </cell>
          <cell r="Y147">
            <v>160.08722629378178</v>
          </cell>
          <cell r="Z147">
            <v>161.26036484245441</v>
          </cell>
          <cell r="AA147">
            <v>162.2830950562043</v>
          </cell>
          <cell r="AB147">
            <v>163.76306735414937</v>
          </cell>
          <cell r="AC147">
            <v>164.8944469842686</v>
          </cell>
          <cell r="AD147">
            <v>166.02582661438737</v>
          </cell>
          <cell r="AE147">
            <v>167.1572062445066</v>
          </cell>
          <cell r="AF147">
            <v>168.28858587462537</v>
          </cell>
          <cell r="AG147">
            <v>169.41996550474414</v>
          </cell>
          <cell r="AH147">
            <v>170.55134513486337</v>
          </cell>
          <cell r="AI147">
            <v>171.68272476498214</v>
          </cell>
          <cell r="AJ147">
            <v>172.81410439510091</v>
          </cell>
          <cell r="AK147">
            <v>173.94548402522014</v>
          </cell>
          <cell r="AL147">
            <v>175.0273312457517</v>
          </cell>
          <cell r="AM147">
            <v>176.06147818691591</v>
          </cell>
          <cell r="AN147">
            <v>177.04972251388216</v>
          </cell>
          <cell r="AO147">
            <v>177.9938243491261</v>
          </cell>
          <cell r="AP147">
            <v>178.89550371440203</v>
          </cell>
          <cell r="AQ147">
            <v>179.75643844395393</v>
          </cell>
          <cell r="AR147">
            <v>180.57826252353405</v>
          </cell>
          <cell r="AS147">
            <v>181.36256481273972</v>
          </cell>
          <cell r="AT147">
            <v>182.11088811108408</v>
          </cell>
          <cell r="AU147">
            <v>182.82472853105494</v>
          </cell>
          <cell r="AV147">
            <v>183.50553514416779</v>
          </cell>
          <cell r="AW147">
            <v>184.15470986866549</v>
          </cell>
          <cell r="AX147">
            <v>184.77360757004831</v>
          </cell>
          <cell r="AY147">
            <v>185.36353634802379</v>
          </cell>
          <cell r="AZ147">
            <v>185.92575798574154</v>
          </cell>
          <cell r="BA147">
            <v>186.46148853932129</v>
          </cell>
          <cell r="BB147">
            <v>186.97189904769166</v>
          </cell>
          <cell r="BC147">
            <v>187.4581163446355</v>
          </cell>
          <cell r="BD147">
            <v>187.92122395668483</v>
          </cell>
          <cell r="BE147">
            <v>188.36226307213167</v>
          </cell>
          <cell r="BF147">
            <v>188.76012985761645</v>
          </cell>
          <cell r="BG147">
            <v>189.11896631658828</v>
          </cell>
          <cell r="BH147">
            <v>189.44253306886685</v>
          </cell>
          <cell r="BI147">
            <v>189.73424138203157</v>
          </cell>
          <cell r="BJ147">
            <v>189.99718312560887</v>
          </cell>
          <cell r="BK147">
            <v>190.23415865104769</v>
          </cell>
          <cell r="BL147">
            <v>190.44770263662164</v>
          </cell>
          <cell r="BM147">
            <v>190.64010796265529</v>
          </cell>
          <cell r="BN147">
            <v>190.81344770085033</v>
          </cell>
          <cell r="BO147">
            <v>190.96959531364718</v>
          </cell>
          <cell r="BP147">
            <v>191.11024316685604</v>
          </cell>
          <cell r="BQ147">
            <v>191.23691946234248</v>
          </cell>
          <cell r="BR147">
            <v>191.35100369825088</v>
          </cell>
          <cell r="BS147">
            <v>191.45374076281843</v>
          </cell>
          <cell r="BT147">
            <v>191.54625376484958</v>
          </cell>
          <cell r="BU147">
            <v>191.62955569984285</v>
          </cell>
          <cell r="BV147">
            <v>191.70456004594803</v>
          </cell>
          <cell r="BW147">
            <v>191.77209037866314</v>
          </cell>
          <cell r="BX147">
            <v>191.83288908767182</v>
          </cell>
          <cell r="BY147">
            <v>191.88762527363616</v>
          </cell>
          <cell r="BZ147">
            <v>191.93690189722281</v>
          </cell>
          <cell r="CA147">
            <v>191.98126224723666</v>
          </cell>
          <cell r="CB147">
            <v>192.02119578953457</v>
          </cell>
          <cell r="CC147">
            <v>192.05714345343137</v>
          </cell>
          <cell r="CD147">
            <v>192.08950240761928</v>
          </cell>
          <cell r="CE147">
            <v>192.11863037321822</v>
          </cell>
          <cell r="CF147">
            <v>192.14484951745908</v>
          </cell>
          <cell r="CG147">
            <v>192.16844996767759</v>
          </cell>
          <cell r="CH147">
            <v>192.18969298175568</v>
          </cell>
          <cell r="CI147">
            <v>192.20881380787947</v>
          </cell>
          <cell r="CJ147">
            <v>192.22602426347743</v>
          </cell>
          <cell r="CK147">
            <v>192.2415150604437</v>
          </cell>
          <cell r="CL147">
            <v>192.2554579012257</v>
          </cell>
          <cell r="CM147">
            <v>192.26800736804785</v>
          </cell>
          <cell r="CN147">
            <v>192.27930262543711</v>
          </cell>
          <cell r="CO147">
            <v>192.28946895429837</v>
          </cell>
          <cell r="CP147">
            <v>192.29861913404281</v>
          </cell>
          <cell r="CQ147">
            <v>192.30685468768661</v>
          </cell>
          <cell r="CR147">
            <v>192.31426700339895</v>
          </cell>
          <cell r="CS147">
            <v>192.32093834467173</v>
          </cell>
          <cell r="CT147">
            <v>192.32694276010187</v>
          </cell>
          <cell r="CU147">
            <v>192.33234690270544</v>
          </cell>
          <cell r="CV147">
            <v>192.33721076771323</v>
          </cell>
          <cell r="CW147">
            <v>192.34158835692165</v>
          </cell>
          <cell r="CX147">
            <v>192.34552827687963</v>
          </cell>
          <cell r="CY147">
            <v>192.34907427747649</v>
          </cell>
          <cell r="CZ147">
            <v>192.35226573684898</v>
          </cell>
          <cell r="DA147">
            <v>192.35513809794168</v>
          </cell>
          <cell r="DB147">
            <v>192.35772326152832</v>
          </cell>
          <cell r="DC147">
            <v>192.36004994002536</v>
          </cell>
        </row>
        <row r="148">
          <cell r="L148">
            <v>135.39490430564561</v>
          </cell>
          <cell r="M148">
            <v>136.58678475812818</v>
          </cell>
          <cell r="N148">
            <v>137.71508803261642</v>
          </cell>
          <cell r="O148">
            <v>138.93620719624545</v>
          </cell>
          <cell r="P148">
            <v>140.10664014950194</v>
          </cell>
          <cell r="Q148">
            <v>141.27277231067177</v>
          </cell>
          <cell r="R148">
            <v>142.64394216792604</v>
          </cell>
          <cell r="S148">
            <v>143.36685758132143</v>
          </cell>
          <cell r="T148">
            <v>144.14521745252111</v>
          </cell>
          <cell r="U148">
            <v>144.91261927736679</v>
          </cell>
          <cell r="V148">
            <v>145.60936668440661</v>
          </cell>
          <cell r="W148">
            <v>146.29670759695827</v>
          </cell>
          <cell r="X148">
            <v>146.8874207049038</v>
          </cell>
          <cell r="Y148">
            <v>147.44419917891392</v>
          </cell>
          <cell r="Z148">
            <v>147.9508903604823</v>
          </cell>
          <cell r="AA148">
            <v>148.44210054561657</v>
          </cell>
          <cell r="AB148">
            <v>150.98985236542694</v>
          </cell>
          <cell r="AC148">
            <v>151.95185468526256</v>
          </cell>
          <cell r="AD148">
            <v>152.91385700509795</v>
          </cell>
          <cell r="AE148">
            <v>153.87585932493357</v>
          </cell>
          <cell r="AF148">
            <v>154.83786164476919</v>
          </cell>
          <cell r="AG148">
            <v>155.79986396460481</v>
          </cell>
          <cell r="AH148">
            <v>156.76186628444043</v>
          </cell>
          <cell r="AI148">
            <v>157.72386860427605</v>
          </cell>
          <cell r="AJ148">
            <v>158.68587092411167</v>
          </cell>
          <cell r="AK148">
            <v>159.64787324394729</v>
          </cell>
          <cell r="AL148">
            <v>160.5673158026764</v>
          </cell>
          <cell r="AM148">
            <v>161.44581671631573</v>
          </cell>
          <cell r="AN148">
            <v>162.28495874183037</v>
          </cell>
          <cell r="AO148">
            <v>163.08628716997441</v>
          </cell>
          <cell r="AP148">
            <v>163.85130812573522</v>
          </cell>
          <cell r="AQ148">
            <v>164.58148723640224</v>
          </cell>
          <cell r="AR148">
            <v>165.27824862994447</v>
          </cell>
          <cell r="AS148">
            <v>165.94297422899436</v>
          </cell>
          <cell r="AT148">
            <v>166.57700330828047</v>
          </cell>
          <cell r="AU148">
            <v>167.18163228580769</v>
          </cell>
          <cell r="AV148">
            <v>167.75811472043924</v>
          </cell>
          <cell r="AW148">
            <v>168.30766149078067</v>
          </cell>
          <cell r="AX148">
            <v>168.83144113239507</v>
          </cell>
          <cell r="AY148">
            <v>169.33058031238832</v>
          </cell>
          <cell r="AZ148">
            <v>169.80616442229172</v>
          </cell>
          <cell r="BA148">
            <v>170.25923827193665</v>
          </cell>
          <cell r="BB148">
            <v>170.69080686866411</v>
          </cell>
          <cell r="BC148">
            <v>171.10183626774486</v>
          </cell>
          <cell r="BD148">
            <v>171.49325448130463</v>
          </cell>
          <cell r="BE148">
            <v>171.8659524343617</v>
          </cell>
          <cell r="BF148">
            <v>172.20210956182194</v>
          </cell>
          <cell r="BG148">
            <v>172.50524272523023</v>
          </cell>
          <cell r="BH148">
            <v>172.7785428262475</v>
          </cell>
          <cell r="BI148">
            <v>173.02490260764219</v>
          </cell>
          <cell r="BJ148">
            <v>173.24694256026879</v>
          </cell>
          <cell r="BK148">
            <v>173.44703496376181</v>
          </cell>
          <cell r="BL148">
            <v>173.62732611483537</v>
          </cell>
          <cell r="BM148">
            <v>173.7897568156003</v>
          </cell>
          <cell r="BN148">
            <v>173.93608120678508</v>
          </cell>
          <cell r="BO148">
            <v>174.06788403848586</v>
          </cell>
          <cell r="BP148">
            <v>174.1865964751392</v>
          </cell>
          <cell r="BQ148">
            <v>174.29351053267902</v>
          </cell>
          <cell r="BR148">
            <v>174.38979224500304</v>
          </cell>
          <cell r="BS148">
            <v>174.47649365449371</v>
          </cell>
          <cell r="BT148">
            <v>174.55456371785741</v>
          </cell>
          <cell r="BU148">
            <v>174.62485821431363</v>
          </cell>
          <cell r="BV148">
            <v>174.68814873845645</v>
          </cell>
          <cell r="BW148">
            <v>174.74513085513462</v>
          </cell>
          <cell r="BX148">
            <v>174.79643148861501</v>
          </cell>
          <cell r="BY148">
            <v>174.84261561322805</v>
          </cell>
          <cell r="BZ148">
            <v>174.88419230773229</v>
          </cell>
          <cell r="CA148">
            <v>174.92162023084205</v>
          </cell>
          <cell r="CB148">
            <v>174.95531257078005</v>
          </cell>
          <cell r="CC148">
            <v>174.98564151737673</v>
          </cell>
          <cell r="CD148">
            <v>175.01294230115349</v>
          </cell>
          <cell r="CE148">
            <v>175.03751684000716</v>
          </cell>
          <cell r="CF148">
            <v>175.05963703055818</v>
          </cell>
          <cell r="CG148">
            <v>175.07954771792927</v>
          </cell>
          <cell r="CH148">
            <v>175.09746937467972</v>
          </cell>
          <cell r="CI148">
            <v>175.1136005168172</v>
          </cell>
          <cell r="CJ148">
            <v>175.12811988223814</v>
          </cell>
          <cell r="CK148">
            <v>175.14118839458951</v>
          </cell>
          <cell r="CL148">
            <v>175.15295093339125</v>
          </cell>
          <cell r="CM148">
            <v>175.16353792929115</v>
          </cell>
          <cell r="CN148">
            <v>175.17306680153217</v>
          </cell>
          <cell r="CO148">
            <v>175.18164325308152</v>
          </cell>
          <cell r="CP148">
            <v>175.18936243738773</v>
          </cell>
          <cell r="CQ148">
            <v>175.19631000938685</v>
          </cell>
          <cell r="CR148">
            <v>175.20256307215706</v>
          </cell>
          <cell r="CS148">
            <v>175.20819102951472</v>
          </cell>
          <cell r="CT148">
            <v>175.21325635384264</v>
          </cell>
          <cell r="CU148">
            <v>175.2178152775339</v>
          </cell>
          <cell r="CV148">
            <v>175.22191841561397</v>
          </cell>
          <cell r="CW148">
            <v>175.22561132636221</v>
          </cell>
          <cell r="CX148">
            <v>175.22893501608297</v>
          </cell>
          <cell r="CY148">
            <v>175.23192639357117</v>
          </cell>
          <cell r="CZ148">
            <v>175.23461867927048</v>
          </cell>
          <cell r="DA148">
            <v>175.23704177362802</v>
          </cell>
          <cell r="DB148">
            <v>175.2392225887051</v>
          </cell>
          <cell r="DC148">
            <v>175.2411853467006</v>
          </cell>
        </row>
        <row r="152">
          <cell r="L152">
            <v>138.93292430383579</v>
          </cell>
          <cell r="M152">
            <v>140.07324867784723</v>
          </cell>
          <cell r="N152">
            <v>141.16417797560939</v>
          </cell>
          <cell r="O152">
            <v>142.2331456390892</v>
          </cell>
          <cell r="P152">
            <v>143.23412123318434</v>
          </cell>
          <cell r="Q152">
            <v>144.20629714214164</v>
          </cell>
          <cell r="R152">
            <v>145.33196042682459</v>
          </cell>
          <cell r="S152">
            <v>146.17684727216218</v>
          </cell>
          <cell r="T152">
            <v>147.00494242704431</v>
          </cell>
          <cell r="U152">
            <v>147.78745490170655</v>
          </cell>
          <cell r="V152">
            <v>148.52977009753238</v>
          </cell>
          <cell r="W152">
            <v>149.08562495409763</v>
          </cell>
          <cell r="X152">
            <v>149.62195434190795</v>
          </cell>
          <cell r="Y152">
            <v>150.17281870030973</v>
          </cell>
          <cell r="Z152">
            <v>150.72009070541321</v>
          </cell>
          <cell r="AA152">
            <v>151.25227566427492</v>
          </cell>
          <cell r="AB152">
            <v>153.45553407337206</v>
          </cell>
          <cell r="AC152">
            <v>154.35325047012475</v>
          </cell>
          <cell r="AD152">
            <v>155.25096686687721</v>
          </cell>
          <cell r="AE152">
            <v>156.14868326362989</v>
          </cell>
          <cell r="AF152">
            <v>157.04639966038235</v>
          </cell>
          <cell r="AG152">
            <v>157.94411605713481</v>
          </cell>
          <cell r="AH152">
            <v>158.84183245388749</v>
          </cell>
          <cell r="AI152">
            <v>159.73954885063995</v>
          </cell>
          <cell r="AJ152">
            <v>160.63726524739263</v>
          </cell>
          <cell r="AK152">
            <v>161.53498164414509</v>
          </cell>
          <cell r="AL152">
            <v>162.39257823840569</v>
          </cell>
          <cell r="AM152">
            <v>163.21162037146138</v>
          </cell>
          <cell r="AN152">
            <v>163.99363476757284</v>
          </cell>
          <cell r="AO152">
            <v>164.74010805065561</v>
          </cell>
          <cell r="AP152">
            <v>165.4524856073331</v>
          </cell>
          <cell r="AQ152">
            <v>166.13217076048707</v>
          </cell>
          <cell r="AR152">
            <v>166.78052422001366</v>
          </cell>
          <cell r="AS152">
            <v>167.3988637799946</v>
          </cell>
          <cell r="AT152">
            <v>167.98846423389867</v>
          </cell>
          <cell r="AU152">
            <v>168.5505574817266</v>
          </cell>
          <cell r="AV152">
            <v>169.08633280519697</v>
          </cell>
          <cell r="AW152">
            <v>169.59693728913527</v>
          </cell>
          <cell r="AX152">
            <v>170.08347636917262</v>
          </cell>
          <cell r="AY152">
            <v>170.54701448768284</v>
          </cell>
          <cell r="AZ152">
            <v>170.98857584158819</v>
          </cell>
          <cell r="BA152">
            <v>171.40914520724891</v>
          </cell>
          <cell r="BB152">
            <v>171.80966882912114</v>
          </cell>
          <cell r="BC152">
            <v>172.19105536022752</v>
          </cell>
          <cell r="BD152">
            <v>172.55417684373882</v>
          </cell>
          <cell r="BE152">
            <v>172.8998697261186</v>
          </cell>
          <cell r="BF152">
            <v>173.2116166213824</v>
          </cell>
          <cell r="BG152">
            <v>173.49269471248675</v>
          </cell>
          <cell r="BH152">
            <v>173.74607550045801</v>
          </cell>
          <cell r="BI152">
            <v>173.9744512590521</v>
          </cell>
          <cell r="BJ152">
            <v>174.18025960580786</v>
          </cell>
          <cell r="BK152">
            <v>174.36570623838395</v>
          </cell>
          <cell r="BL152">
            <v>174.53278590526841</v>
          </cell>
          <cell r="BM152">
            <v>174.68330169373797</v>
          </cell>
          <cell r="BN152">
            <v>174.81888272669676</v>
          </cell>
          <cell r="BO152">
            <v>174.94100036486751</v>
          </cell>
          <cell r="BP152">
            <v>175.05098301265431</v>
          </cell>
          <cell r="BQ152">
            <v>175.15002962558285</v>
          </cell>
          <cell r="BR152">
            <v>175.2392220151437</v>
          </cell>
          <cell r="BS152">
            <v>175.31953604358409</v>
          </cell>
          <cell r="BT152">
            <v>175.39185179708855</v>
          </cell>
          <cell r="BU152">
            <v>175.45696282114628</v>
          </cell>
          <cell r="BV152">
            <v>175.51558449694969</v>
          </cell>
          <cell r="BW152">
            <v>175.56836163257688</v>
          </cell>
          <cell r="BX152">
            <v>175.61587533760917</v>
          </cell>
          <cell r="BY152">
            <v>175.65864924482096</v>
          </cell>
          <cell r="BZ152">
            <v>175.69715513772141</v>
          </cell>
          <cell r="CA152">
            <v>175.73181803807367</v>
          </cell>
          <cell r="CB152">
            <v>175.76302080310043</v>
          </cell>
          <cell r="CC152">
            <v>175.79110827792297</v>
          </cell>
          <cell r="CD152">
            <v>175.81639104488215</v>
          </cell>
          <cell r="CE152">
            <v>175.83914880775959</v>
          </cell>
          <cell r="CF152">
            <v>175.85963344554804</v>
          </cell>
          <cell r="CG152">
            <v>175.87807176730658</v>
          </cell>
          <cell r="CH152">
            <v>175.89466799676856</v>
          </cell>
          <cell r="CI152">
            <v>175.90960601273437</v>
          </cell>
          <cell r="CJ152">
            <v>175.92305136886583</v>
          </cell>
          <cell r="CK152">
            <v>175.93515311429007</v>
          </cell>
          <cell r="CL152">
            <v>175.946045434403</v>
          </cell>
          <cell r="CM152">
            <v>175.95584912942357</v>
          </cell>
          <cell r="CN152">
            <v>175.96467294657683</v>
          </cell>
          <cell r="CO152">
            <v>175.97261478026113</v>
          </cell>
          <cell r="CP152">
            <v>175.97976275317271</v>
          </cell>
          <cell r="CQ152">
            <v>175.98619619010748</v>
          </cell>
          <cell r="CR152">
            <v>175.99198649502196</v>
          </cell>
          <cell r="CS152">
            <v>175.99719794090657</v>
          </cell>
          <cell r="CT152">
            <v>176.00188838109116</v>
          </cell>
          <cell r="CU152">
            <v>176.00610988976027</v>
          </cell>
          <cell r="CV152">
            <v>176.0099093386923</v>
          </cell>
          <cell r="CW152">
            <v>176.01332891654806</v>
          </cell>
          <cell r="CX152">
            <v>176.01640659641126</v>
          </cell>
          <cell r="CY152">
            <v>176.01917655672142</v>
          </cell>
          <cell r="CZ152">
            <v>176.0216695602322</v>
          </cell>
          <cell r="DA152">
            <v>176.02391329517002</v>
          </cell>
          <cell r="DB152">
            <v>176.02593268235472</v>
          </cell>
          <cell r="DC152">
            <v>176.02775015167114</v>
          </cell>
        </row>
        <row r="156">
          <cell r="L156">
            <v>120.28949058824547</v>
          </cell>
          <cell r="M156">
            <v>121.16780133551903</v>
          </cell>
          <cell r="N156">
            <v>121.97826890449404</v>
          </cell>
          <cell r="O156">
            <v>122.75691456940839</v>
          </cell>
          <cell r="P156">
            <v>123.46410895271661</v>
          </cell>
          <cell r="Q156">
            <v>124.10828403920969</v>
          </cell>
          <cell r="R156">
            <v>124.95949867923825</v>
          </cell>
          <cell r="S156">
            <v>126.36660696723875</v>
          </cell>
          <cell r="T156">
            <v>127.5899027083332</v>
          </cell>
          <cell r="U156">
            <v>128.64322527522856</v>
          </cell>
          <cell r="V156">
            <v>129.55776045081532</v>
          </cell>
          <cell r="W156">
            <v>130.33312902657963</v>
          </cell>
          <cell r="X156">
            <v>131.11849069887629</v>
          </cell>
          <cell r="Y156">
            <v>131.93285541984298</v>
          </cell>
          <cell r="Z156">
            <v>132.65865705142778</v>
          </cell>
          <cell r="AA156" t="e">
            <v>#REF!</v>
          </cell>
          <cell r="AB156">
            <v>134.24950464488163</v>
          </cell>
          <cell r="AC156">
            <v>135.10262616603941</v>
          </cell>
          <cell r="AD156">
            <v>135.95613779937005</v>
          </cell>
          <cell r="AE156">
            <v>136.8100393360406</v>
          </cell>
          <cell r="AF156">
            <v>137.66433056516084</v>
          </cell>
          <cell r="AG156">
            <v>138.51901127378324</v>
          </cell>
          <cell r="AH156">
            <v>139.37408124690194</v>
          </cell>
          <cell r="AI156">
            <v>140.22954026745191</v>
          </cell>
          <cell r="AJ156">
            <v>141.08538811630837</v>
          </cell>
          <cell r="AK156">
            <v>141.94162457228606</v>
          </cell>
          <cell r="AL156">
            <v>142.7607307689924</v>
          </cell>
          <cell r="AM156">
            <v>143.54408969483566</v>
          </cell>
          <cell r="AN156">
            <v>144.29305646416398</v>
          </cell>
          <cell r="AO156">
            <v>145.00895627753076</v>
          </cell>
          <cell r="AP156">
            <v>145.69308274361239</v>
          </cell>
          <cell r="AQ156">
            <v>146.34669652887374</v>
          </cell>
          <cell r="AR156">
            <v>146.97102430314766</v>
          </cell>
          <cell r="AS156">
            <v>147.56725795136109</v>
          </cell>
          <cell r="AT156">
            <v>148.13655402367871</v>
          </cell>
          <cell r="AU156">
            <v>148.68003339832882</v>
          </cell>
          <cell r="AV156">
            <v>149.19878113330157</v>
          </cell>
          <cell r="AW156">
            <v>149.69384648496882</v>
          </cell>
          <cell r="AX156">
            <v>150.16624307344767</v>
          </cell>
          <cell r="AY156">
            <v>150.61694917621577</v>
          </cell>
          <cell r="AZ156">
            <v>151.04690813308267</v>
          </cell>
          <cell r="BA156">
            <v>151.45702884712358</v>
          </cell>
          <cell r="BB156">
            <v>151.84818636759098</v>
          </cell>
          <cell r="BC156">
            <v>152.2212225421369</v>
          </cell>
          <cell r="BD156">
            <v>152.57694672690411</v>
          </cell>
          <cell r="BE156">
            <v>152.91613654418293</v>
          </cell>
          <cell r="BF156">
            <v>153.21970691698351</v>
          </cell>
          <cell r="BG156">
            <v>153.49385381936003</v>
          </cell>
          <cell r="BH156">
            <v>153.74141171826221</v>
          </cell>
          <cell r="BI156">
            <v>153.96495145999879</v>
          </cell>
          <cell r="BJ156">
            <v>154.16680296824327</v>
          </cell>
          <cell r="BK156">
            <v>154.349076346293</v>
          </cell>
          <cell r="BL156">
            <v>154.51368142043114</v>
          </cell>
          <cell r="BM156">
            <v>154.66234577950692</v>
          </cell>
          <cell r="BN156">
            <v>154.79663137848164</v>
          </cell>
          <cell r="BO156">
            <v>154.91794978186135</v>
          </cell>
          <cell r="BP156">
            <v>155.02757612765586</v>
          </cell>
          <cell r="BQ156">
            <v>155.12666189454956</v>
          </cell>
          <cell r="BR156">
            <v>155.21624655499463</v>
          </cell>
          <cell r="BS156">
            <v>155.29726819546642</v>
          </cell>
          <cell r="BT156">
            <v>155.37057318255577</v>
          </cell>
          <cell r="BU156">
            <v>155.43692495025832</v>
          </cell>
          <cell r="BV156">
            <v>155.49701197999684</v>
          </cell>
          <cell r="BW156">
            <v>155.55145504079425</v>
          </cell>
          <cell r="BX156">
            <v>155.60081375274788</v>
          </cell>
          <cell r="BY156">
            <v>155.64559253265412</v>
          </cell>
          <cell r="BZ156">
            <v>155.68624597639513</v>
          </cell>
          <cell r="CA156">
            <v>155.72318372857356</v>
          </cell>
          <cell r="CB156">
            <v>155.75677488592279</v>
          </cell>
          <cell r="CC156">
            <v>155.78735197725487</v>
          </cell>
          <cell r="CD156">
            <v>155.81521455915203</v>
          </cell>
          <cell r="CE156">
            <v>155.84063246327506</v>
          </cell>
          <cell r="CF156">
            <v>155.86384872804948</v>
          </cell>
          <cell r="CG156">
            <v>155.88508224460486</v>
          </cell>
          <cell r="CH156">
            <v>155.90453014416809</v>
          </cell>
          <cell r="CI156">
            <v>155.92236995164842</v>
          </cell>
          <cell r="CJ156">
            <v>155.93876152788656</v>
          </cell>
          <cell r="CK156">
            <v>155.95384882096232</v>
          </cell>
          <cell r="CL156">
            <v>155.96776144505279</v>
          </cell>
          <cell r="CM156">
            <v>155.98061610359684</v>
          </cell>
          <cell r="CN156">
            <v>155.99251787193563</v>
          </cell>
          <cell r="CO156">
            <v>156.00356135315624</v>
          </cell>
          <cell r="CP156">
            <v>156.01383171955447</v>
          </cell>
          <cell r="CQ156">
            <v>156.02340565093726</v>
          </cell>
          <cell r="CR156">
            <v>156.0323521799049</v>
          </cell>
          <cell r="CS156">
            <v>156.04073345327168</v>
          </cell>
          <cell r="CT156">
            <v>156.04860541789267</v>
          </cell>
          <cell r="CU156">
            <v>156.05601843835979</v>
          </cell>
          <cell r="CV156">
            <v>156.06301785330228</v>
          </cell>
          <cell r="CW156">
            <v>156.0696444763656</v>
          </cell>
          <cell r="CX156">
            <v>156.07593504734845</v>
          </cell>
          <cell r="CY156">
            <v>156.08192263843921</v>
          </cell>
          <cell r="CZ156">
            <v>156.08763702000462</v>
          </cell>
          <cell r="DA156">
            <v>156.09310498994762</v>
          </cell>
          <cell r="DB156">
            <v>156.09835067025253</v>
          </cell>
          <cell r="DC156">
            <v>156.10339577397855</v>
          </cell>
        </row>
        <row r="157">
          <cell r="L157">
            <v>125.74898138531599</v>
          </cell>
          <cell r="M157">
            <v>126.97627185046575</v>
          </cell>
          <cell r="N157">
            <v>128.13166078479333</v>
          </cell>
          <cell r="O157">
            <v>129.12204007285973</v>
          </cell>
          <cell r="P157">
            <v>130.09070059365945</v>
          </cell>
          <cell r="Q157">
            <v>130.87742799732084</v>
          </cell>
          <cell r="R157">
            <v>131.86609196443123</v>
          </cell>
          <cell r="S157">
            <v>132.88225415520137</v>
          </cell>
          <cell r="T157">
            <v>133.76178644933623</v>
          </cell>
          <cell r="U157">
            <v>134.63525874806763</v>
          </cell>
          <cell r="V157">
            <v>135.46964290955134</v>
          </cell>
          <cell r="W157">
            <v>136.50554021734223</v>
          </cell>
          <cell r="X157">
            <v>137.46810519759708</v>
          </cell>
          <cell r="Y157">
            <v>138.39034284476475</v>
          </cell>
          <cell r="Z157">
            <v>139.26172552442824</v>
          </cell>
          <cell r="AA157">
            <v>140.12519360323546</v>
          </cell>
          <cell r="AB157">
            <v>141.15076767635287</v>
          </cell>
          <cell r="AC157">
            <v>142.0854073537048</v>
          </cell>
          <cell r="AD157">
            <v>143.02004703105649</v>
          </cell>
          <cell r="AE157">
            <v>143.95468670840842</v>
          </cell>
          <cell r="AF157">
            <v>144.88932638576034</v>
          </cell>
          <cell r="AG157">
            <v>145.82396606311204</v>
          </cell>
          <cell r="AH157">
            <v>146.75860574046396</v>
          </cell>
          <cell r="AI157">
            <v>147.69324541781566</v>
          </cell>
          <cell r="AJ157">
            <v>148.62788509516758</v>
          </cell>
          <cell r="AK157">
            <v>149.56252477251951</v>
          </cell>
          <cell r="AL157">
            <v>150.45601603304192</v>
          </cell>
          <cell r="AM157">
            <v>151.3099035883761</v>
          </cell>
          <cell r="AN157">
            <v>152.12570055499475</v>
          </cell>
          <cell r="AO157">
            <v>152.90488617344147</v>
          </cell>
          <cell r="AP157">
            <v>153.64890393946538</v>
          </cell>
          <cell r="AQ157">
            <v>154.35916010763535</v>
          </cell>
          <cell r="AR157">
            <v>155.03702253053956</v>
          </cell>
          <cell r="AS157">
            <v>155.68381979917052</v>
          </cell>
          <cell r="AT157">
            <v>156.30084065253791</v>
          </cell>
          <cell r="AU157">
            <v>156.88933362692393</v>
          </cell>
          <cell r="AV157">
            <v>157.45050691748068</v>
          </cell>
          <cell r="AW157">
            <v>157.98552842705624</v>
          </cell>
          <cell r="AX157">
            <v>158.49552597921854</v>
          </cell>
          <cell r="AY157">
            <v>158.98158767441757</v>
          </cell>
          <cell r="AZ157">
            <v>159.44476237008416</v>
          </cell>
          <cell r="BA157">
            <v>159.88606026720765</v>
          </cell>
          <cell r="BB157">
            <v>160.30645358756604</v>
          </cell>
          <cell r="BC157">
            <v>160.70687732730065</v>
          </cell>
          <cell r="BD157">
            <v>161.08823007393883</v>
          </cell>
          <cell r="BE157">
            <v>161.45137487527444</v>
          </cell>
          <cell r="BF157">
            <v>161.77894197738226</v>
          </cell>
          <cell r="BG157">
            <v>162.07435050717572</v>
          </cell>
          <cell r="BH157">
            <v>162.3407036586664</v>
          </cell>
          <cell r="BI157">
            <v>162.58081544754262</v>
          </cell>
          <cell r="BJ157">
            <v>162.79723568349607</v>
          </cell>
          <cell r="BK157">
            <v>162.9922731758102</v>
          </cell>
          <cell r="BL157">
            <v>163.16801721522208</v>
          </cell>
          <cell r="BM157">
            <v>163.32635739479349</v>
          </cell>
          <cell r="BN157">
            <v>163.46900184607753</v>
          </cell>
          <cell r="BO157">
            <v>163.59749397556604</v>
          </cell>
          <cell r="BP157">
            <v>163.71322779132473</v>
          </cell>
          <cell r="BQ157">
            <v>163.81746191174935</v>
          </cell>
          <cell r="BR157">
            <v>163.91133234821095</v>
          </cell>
          <cell r="BS157">
            <v>163.9958641515735</v>
          </cell>
          <cell r="BT157">
            <v>164.07198200961244</v>
          </cell>
          <cell r="BU157">
            <v>164.14051987859744</v>
          </cell>
          <cell r="BV157">
            <v>164.20222972800562</v>
          </cell>
          <cell r="BW157">
            <v>164.25778947272221</v>
          </cell>
          <cell r="BX157">
            <v>164.30781016232754</v>
          </cell>
          <cell r="BY157">
            <v>164.35284249229144</v>
          </cell>
          <cell r="BZ157">
            <v>164.39338269718905</v>
          </cell>
          <cell r="CA157">
            <v>164.42987788148622</v>
          </cell>
          <cell r="CB157">
            <v>164.4627308390622</v>
          </cell>
          <cell r="CC157">
            <v>164.49230440847566</v>
          </cell>
          <cell r="CD157">
            <v>164.51892540705586</v>
          </cell>
          <cell r="CE157">
            <v>164.54288818322274</v>
          </cell>
          <cell r="CF157">
            <v>164.56445782301137</v>
          </cell>
          <cell r="CG157">
            <v>164.58387304359491</v>
          </cell>
          <cell r="CH157">
            <v>164.60134880365706</v>
          </cell>
          <cell r="CI157">
            <v>164.61707865775492</v>
          </cell>
          <cell r="CJ157">
            <v>164.6312368793206</v>
          </cell>
          <cell r="CK157">
            <v>164.64398037466529</v>
          </cell>
          <cell r="CL157">
            <v>164.6554504082597</v>
          </cell>
          <cell r="CM157">
            <v>164.66577415765551</v>
          </cell>
          <cell r="CN157">
            <v>164.6750661146726</v>
          </cell>
          <cell r="CO157">
            <v>164.68342934789189</v>
          </cell>
          <cell r="CP157">
            <v>164.69095664005297</v>
          </cell>
          <cell r="CQ157">
            <v>164.69773151264729</v>
          </cell>
          <cell r="CR157">
            <v>164.7038291488096</v>
          </cell>
          <cell r="CS157">
            <v>164.70931722453423</v>
          </cell>
          <cell r="CT157">
            <v>164.71425665726716</v>
          </cell>
          <cell r="CU157">
            <v>164.71870228004164</v>
          </cell>
          <cell r="CV157">
            <v>164.72270344852691</v>
          </cell>
          <cell r="CW157">
            <v>164.72630458763652</v>
          </cell>
          <cell r="CX157">
            <v>164.72954568368988</v>
          </cell>
          <cell r="CY157">
            <v>164.73246272753147</v>
          </cell>
          <cell r="CZ157">
            <v>164.73508811347861</v>
          </cell>
          <cell r="DA157">
            <v>164.73745099848838</v>
          </cell>
          <cell r="DB157">
            <v>164.73957762550012</v>
          </cell>
          <cell r="DC157">
            <v>164.7414916145184</v>
          </cell>
        </row>
        <row r="158">
          <cell r="L158">
            <v>111.55931001291827</v>
          </cell>
          <cell r="M158">
            <v>112.53400651944804</v>
          </cell>
          <cell r="N158">
            <v>113.58393269100287</v>
          </cell>
          <cell r="O158">
            <v>114.62499929079222</v>
          </cell>
          <cell r="P158">
            <v>115.32741797274512</v>
          </cell>
          <cell r="Q158">
            <v>116.05621691344425</v>
          </cell>
          <cell r="R158">
            <v>116.99711079474082</v>
          </cell>
          <cell r="S158">
            <v>118.00507013345933</v>
          </cell>
          <cell r="T158">
            <v>119.18026847871852</v>
          </cell>
          <cell r="U158">
            <v>120.35563257579324</v>
          </cell>
          <cell r="V158">
            <v>121.64461247637051</v>
          </cell>
          <cell r="W158">
            <v>122.91868797396484</v>
          </cell>
          <cell r="X158">
            <v>123.93269129008361</v>
          </cell>
          <cell r="Y158">
            <v>124.95474591890469</v>
          </cell>
          <cell r="Z158">
            <v>125.92174702820358</v>
          </cell>
          <cell r="AA158">
            <v>126.75819907322463</v>
          </cell>
          <cell r="AB158">
            <v>127.37583955245145</v>
          </cell>
          <cell r="AC158">
            <v>128.34463012338097</v>
          </cell>
          <cell r="AD158">
            <v>129.31342069431025</v>
          </cell>
          <cell r="AE158">
            <v>130.28221126523977</v>
          </cell>
          <cell r="AF158">
            <v>131.25100183616905</v>
          </cell>
          <cell r="AG158">
            <v>132.21979240709857</v>
          </cell>
          <cell r="AH158">
            <v>133.18858297802785</v>
          </cell>
          <cell r="AI158">
            <v>134.15737354895737</v>
          </cell>
          <cell r="AJ158">
            <v>135.12616411988665</v>
          </cell>
          <cell r="AK158">
            <v>136.09495469081617</v>
          </cell>
          <cell r="AL158">
            <v>137.02190421409009</v>
          </cell>
          <cell r="AM158">
            <v>137.90850408565763</v>
          </cell>
          <cell r="AN158">
            <v>138.75622386868159</v>
          </cell>
          <cell r="AO158">
            <v>139.56650802724383</v>
          </cell>
          <cell r="AP158">
            <v>140.3407731448647</v>
          </cell>
          <cell r="AQ158">
            <v>141.08040558551127</v>
          </cell>
          <cell r="AR158">
            <v>141.78675955701718</v>
          </cell>
          <cell r="AS158">
            <v>142.46115553914655</v>
          </cell>
          <cell r="AT158">
            <v>143.1048790408685</v>
          </cell>
          <cell r="AU158">
            <v>143.71917965373382</v>
          </cell>
          <cell r="AV158">
            <v>144.30527037053423</v>
          </cell>
          <cell r="AW158">
            <v>144.86432714065805</v>
          </cell>
          <cell r="AX158">
            <v>145.39748863571637</v>
          </cell>
          <cell r="AY158">
            <v>145.90585620108877</v>
          </cell>
          <cell r="AZ158">
            <v>146.39049397101985</v>
          </cell>
          <cell r="BA158">
            <v>146.85242912677859</v>
          </cell>
          <cell r="BB158">
            <v>147.29265227917043</v>
          </cell>
          <cell r="BC158">
            <v>147.7121179583645</v>
          </cell>
          <cell r="BD158">
            <v>148.11174519556576</v>
          </cell>
          <cell r="BE158">
            <v>148.49241818252364</v>
          </cell>
          <cell r="BF158">
            <v>148.83590442708817</v>
          </cell>
          <cell r="BG158">
            <v>149.14575713097955</v>
          </cell>
          <cell r="BH158">
            <v>149.42520512216797</v>
          </cell>
          <cell r="BI158">
            <v>149.67717954495274</v>
          </cell>
          <cell r="BJ158">
            <v>149.90433893750736</v>
          </cell>
          <cell r="BK158">
            <v>150.10909266690075</v>
          </cell>
          <cell r="BL158">
            <v>150.2936227284155</v>
          </cell>
          <cell r="BM158">
            <v>150.45990394335831</v>
          </cell>
          <cell r="BN158">
            <v>150.60972260935571</v>
          </cell>
          <cell r="BO158">
            <v>150.74469367089819</v>
          </cell>
          <cell r="BP158">
            <v>150.86627648691257</v>
          </cell>
          <cell r="BQ158">
            <v>150.97578927745386</v>
          </cell>
          <cell r="BR158">
            <v>151.07442233406306</v>
          </cell>
          <cell r="BS158">
            <v>151.16325007862682</v>
          </cell>
          <cell r="BT158">
            <v>151.24324205425157</v>
          </cell>
          <cell r="BU158">
            <v>151.31527292916968</v>
          </cell>
          <cell r="BV158">
            <v>151.38013159137878</v>
          </cell>
          <cell r="BW158">
            <v>151.43852940785158</v>
          </cell>
          <cell r="BX158">
            <v>151.49110771795654</v>
          </cell>
          <cell r="BY158">
            <v>151.53844462636286</v>
          </cell>
          <cell r="BZ158">
            <v>151.58106115629147</v>
          </cell>
          <cell r="CA158">
            <v>151.6194268196106</v>
          </cell>
          <cell r="CB158">
            <v>151.65396465602544</v>
          </cell>
          <cell r="CC158">
            <v>151.68505578952687</v>
          </cell>
          <cell r="CD158">
            <v>151.71304354637437</v>
          </cell>
          <cell r="CE158">
            <v>151.73823717521367</v>
          </cell>
          <cell r="CF158">
            <v>151.76091520648168</v>
          </cell>
          <cell r="CG158">
            <v>151.78132848503259</v>
          </cell>
          <cell r="CH158">
            <v>151.79970290692955</v>
          </cell>
          <cell r="CI158">
            <v>151.81624188857899</v>
          </cell>
          <cell r="CJ158">
            <v>151.83112859383291</v>
          </cell>
          <cell r="CK158">
            <v>151.84452794233786</v>
          </cell>
          <cell r="CL158">
            <v>151.85658842025555</v>
          </cell>
          <cell r="CM158">
            <v>151.86744371251075</v>
          </cell>
          <cell r="CN158">
            <v>151.87721417392063</v>
          </cell>
          <cell r="CO158">
            <v>151.88600815491793</v>
          </cell>
          <cell r="CP158">
            <v>151.89392319608498</v>
          </cell>
          <cell r="CQ158">
            <v>151.90104710435509</v>
          </cell>
          <cell r="CR158">
            <v>151.90745892250186</v>
          </cell>
          <cell r="CS158">
            <v>151.91322980241537</v>
          </cell>
          <cell r="CT158">
            <v>151.9184237916468</v>
          </cell>
          <cell r="CU158">
            <v>151.92309854178168</v>
          </cell>
          <cell r="CV158">
            <v>151.92730594636703</v>
          </cell>
          <cell r="CW158">
            <v>151.93109271536287</v>
          </cell>
          <cell r="CX158">
            <v>151.9345008924054</v>
          </cell>
          <cell r="CY158">
            <v>151.93756832055186</v>
          </cell>
          <cell r="CZ158">
            <v>151.94032906161956</v>
          </cell>
          <cell r="DA158">
            <v>151.94281377372747</v>
          </cell>
          <cell r="DB158">
            <v>151.9450500511943</v>
          </cell>
          <cell r="DC158">
            <v>151.9470627305364</v>
          </cell>
        </row>
        <row r="159">
          <cell r="L159">
            <v>104.73632812499999</v>
          </cell>
          <cell r="M159">
            <v>105.90381031679949</v>
          </cell>
          <cell r="N159">
            <v>107.01320769290183</v>
          </cell>
          <cell r="O159">
            <v>108.25338758445629</v>
          </cell>
          <cell r="P159">
            <v>109.2240970880863</v>
          </cell>
          <cell r="Q159">
            <v>110.04613568899539</v>
          </cell>
          <cell r="R159">
            <v>111.30053580126643</v>
          </cell>
          <cell r="S159">
            <v>112.76153433476394</v>
          </cell>
          <cell r="T159">
            <v>114.34524763583909</v>
          </cell>
          <cell r="U159">
            <v>115.91505461646427</v>
          </cell>
          <cell r="V159">
            <v>117.12242074588644</v>
          </cell>
          <cell r="W159">
            <v>118.17165142087003</v>
          </cell>
          <cell r="X159">
            <v>119.25940384240025</v>
          </cell>
          <cell r="Y159">
            <v>120.12437946647755</v>
          </cell>
          <cell r="Z159">
            <v>120.69430219395181</v>
          </cell>
          <cell r="AA159">
            <v>121.23393590358874</v>
          </cell>
          <cell r="AB159">
            <v>123.20091447928507</v>
          </cell>
          <cell r="AC159">
            <v>124.33358032071874</v>
          </cell>
          <cell r="AD159">
            <v>125.46624616215286</v>
          </cell>
          <cell r="AE159">
            <v>126.59891200358652</v>
          </cell>
          <cell r="AF159">
            <v>127.73157784502064</v>
          </cell>
          <cell r="AG159">
            <v>128.8642436864543</v>
          </cell>
          <cell r="AH159">
            <v>129.99690952788796</v>
          </cell>
          <cell r="AI159">
            <v>131.12957536932208</v>
          </cell>
          <cell r="AJ159">
            <v>132.26224121075575</v>
          </cell>
          <cell r="AK159">
            <v>133.39490705218986</v>
          </cell>
          <cell r="AL159">
            <v>134.48015451657093</v>
          </cell>
          <cell r="AM159">
            <v>135.51952728894753</v>
          </cell>
          <cell r="AN159">
            <v>136.5145628905278</v>
          </cell>
          <cell r="AO159">
            <v>137.46678734320457</v>
          </cell>
          <cell r="AP159">
            <v>138.37771048494938</v>
          </cell>
          <cell r="AQ159">
            <v>139.24882188689341</v>
          </cell>
          <cell r="AR159">
            <v>140.08158732452387</v>
          </cell>
          <cell r="AS159">
            <v>140.87744575730602</v>
          </cell>
          <cell r="AT159">
            <v>141.63780677312081</v>
          </cell>
          <cell r="AU159">
            <v>142.36404845612418</v>
          </cell>
          <cell r="AV159">
            <v>143.05751563893494</v>
          </cell>
          <cell r="AW159">
            <v>143.71951850240072</v>
          </cell>
          <cell r="AX159">
            <v>144.35133148853848</v>
          </cell>
          <cell r="AY159">
            <v>144.95419249456981</v>
          </cell>
          <cell r="AZ159">
            <v>145.52930231824709</v>
          </cell>
          <cell r="BA159">
            <v>146.07782432687608</v>
          </cell>
          <cell r="BB159">
            <v>146.60088432457107</v>
          </cell>
          <cell r="BC159">
            <v>147.09957059431616</v>
          </cell>
          <cell r="BD159">
            <v>147.57493409334839</v>
          </cell>
          <cell r="BE159">
            <v>148.02798878221529</v>
          </cell>
          <cell r="BF159">
            <v>148.43698979130949</v>
          </cell>
          <cell r="BG159">
            <v>148.80610776149811</v>
          </cell>
          <cell r="BH159">
            <v>149.13914003110446</v>
          </cell>
          <cell r="BI159">
            <v>149.43953987580824</v>
          </cell>
          <cell r="BJ159">
            <v>149.71044430174055</v>
          </cell>
          <cell r="BK159">
            <v>149.95470027176702</v>
          </cell>
          <cell r="BL159">
            <v>150.17488930300775</v>
          </cell>
          <cell r="BM159">
            <v>150.37335041825884</v>
          </cell>
          <cell r="BN159">
            <v>150.55220146765799</v>
          </cell>
          <cell r="BO159">
            <v>150.71335886178571</v>
          </cell>
          <cell r="BP159">
            <v>150.85855577517427</v>
          </cell>
          <cell r="BQ159">
            <v>150.98935889136791</v>
          </cell>
          <cell r="BR159">
            <v>151.10718376844056</v>
          </cell>
          <cell r="BS159">
            <v>151.21330890821685</v>
          </cell>
          <cell r="BT159">
            <v>151.30888861415366</v>
          </cell>
          <cell r="BU159">
            <v>151.39496472256903</v>
          </cell>
          <cell r="BV159">
            <v>151.47247729016982</v>
          </cell>
          <cell r="BW159">
            <v>151.54227431803938</v>
          </cell>
          <cell r="BX159">
            <v>151.6051205887276</v>
          </cell>
          <cell r="BY159">
            <v>151.66170568909121</v>
          </cell>
          <cell r="BZ159">
            <v>151.71265128726074</v>
          </cell>
          <cell r="CA159">
            <v>151.75851772771213</v>
          </cell>
          <cell r="CB159">
            <v>151.7998100040092</v>
          </cell>
          <cell r="CC159">
            <v>151.83698316444423</v>
          </cell>
          <cell r="CD159">
            <v>151.87044720159616</v>
          </cell>
          <cell r="CE159">
            <v>151.9005714727939</v>
          </cell>
          <cell r="CF159">
            <v>151.92768869464322</v>
          </cell>
          <cell r="CG159">
            <v>151.95209855116647</v>
          </cell>
          <cell r="CH159">
            <v>151.97407095172306</v>
          </cell>
          <cell r="CI159">
            <v>151.99384897172874</v>
          </cell>
          <cell r="CJ159">
            <v>152.01165150626764</v>
          </cell>
          <cell r="CK159">
            <v>152.02767566398921</v>
          </cell>
          <cell r="CL159">
            <v>152.0420989261923</v>
          </cell>
          <cell r="CM159">
            <v>152.05508109371033</v>
          </cell>
          <cell r="CN159">
            <v>152.06676604211472</v>
          </cell>
          <cell r="CO159">
            <v>152.07728330383463</v>
          </cell>
          <cell r="CP159">
            <v>152.08674949403917</v>
          </cell>
          <cell r="CQ159">
            <v>152.09526959553179</v>
          </cell>
          <cell r="CR159">
            <v>152.10293811645178</v>
          </cell>
          <cell r="CS159">
            <v>152.10984013325634</v>
          </cell>
          <cell r="CT159">
            <v>152.11605223025569</v>
          </cell>
          <cell r="CU159">
            <v>152.12164334588442</v>
          </cell>
          <cell r="CV159">
            <v>152.12667553490459</v>
          </cell>
          <cell r="CW159">
            <v>152.13120465484121</v>
          </cell>
          <cell r="CX159">
            <v>152.13528098414116</v>
          </cell>
          <cell r="CY159">
            <v>152.13894977881321</v>
          </cell>
          <cell r="CZ159">
            <v>152.14225177364489</v>
          </cell>
          <cell r="DA159">
            <v>152.14522363349269</v>
          </cell>
          <cell r="DB159">
            <v>152.14789835960127</v>
          </cell>
          <cell r="DC159">
            <v>152.15030565541872</v>
          </cell>
        </row>
        <row r="160">
          <cell r="L160">
            <v>103.11628223446962</v>
          </cell>
          <cell r="M160">
            <v>103.98356736370677</v>
          </cell>
          <cell r="N160">
            <v>104.86791825884698</v>
          </cell>
          <cell r="O160">
            <v>105.83893932466854</v>
          </cell>
          <cell r="P160">
            <v>106.73218988886747</v>
          </cell>
          <cell r="Q160">
            <v>107.59553687138477</v>
          </cell>
          <cell r="R160">
            <v>108.92125766021002</v>
          </cell>
          <cell r="S160">
            <v>110.05967090591284</v>
          </cell>
          <cell r="T160">
            <v>111.28089095236696</v>
          </cell>
          <cell r="U160">
            <v>112.60274751841634</v>
          </cell>
          <cell r="V160">
            <v>113.67993997832551</v>
          </cell>
          <cell r="W160">
            <v>114.73498712213637</v>
          </cell>
          <cell r="X160">
            <v>115.75213743084782</v>
          </cell>
          <cell r="Y160">
            <v>116.94376026272577</v>
          </cell>
          <cell r="Z160">
            <v>118.02804972224298</v>
          </cell>
          <cell r="AA160">
            <v>119.0204873317978</v>
          </cell>
          <cell r="AB160">
            <v>119.40350141908971</v>
          </cell>
          <cell r="AC160">
            <v>120.39119514841059</v>
          </cell>
          <cell r="AD160">
            <v>121.3788888777317</v>
          </cell>
          <cell r="AE160">
            <v>122.36658260705281</v>
          </cell>
          <cell r="AF160">
            <v>123.35427633637369</v>
          </cell>
          <cell r="AG160">
            <v>124.3419700656948</v>
          </cell>
          <cell r="AH160">
            <v>125.32966379501568</v>
          </cell>
          <cell r="AI160">
            <v>126.31735752433678</v>
          </cell>
          <cell r="AJ160">
            <v>127.30505125365767</v>
          </cell>
          <cell r="AK160">
            <v>128.29274498297877</v>
          </cell>
          <cell r="AL160">
            <v>129.2383338780366</v>
          </cell>
          <cell r="AM160">
            <v>130.14326436868677</v>
          </cell>
          <cell r="AN160">
            <v>131.00896786639322</v>
          </cell>
          <cell r="AO160">
            <v>131.83685685588387</v>
          </cell>
          <cell r="AP160">
            <v>132.62832151497335</v>
          </cell>
          <cell r="AQ160">
            <v>133.38472681913495</v>
          </cell>
          <cell r="AR160">
            <v>134.10741008936176</v>
          </cell>
          <cell r="AS160">
            <v>134.79767894394826</v>
          </cell>
          <cell r="AT160">
            <v>135.4568096169989</v>
          </cell>
          <cell r="AU160">
            <v>136.08604560868693</v>
          </cell>
          <cell r="AV160">
            <v>136.68659663451075</v>
          </cell>
          <cell r="AW160">
            <v>137.25963784299881</v>
          </cell>
          <cell r="AX160">
            <v>137.80630927347326</v>
          </cell>
          <cell r="AY160">
            <v>138.3277155275816</v>
          </cell>
          <cell r="AZ160">
            <v>138.82492563032807</v>
          </cell>
          <cell r="BA160">
            <v>139.29897305827484</v>
          </cell>
          <cell r="BB160">
            <v>139.75085591442888</v>
          </cell>
          <cell r="BC160">
            <v>140.18153723107761</v>
          </cell>
          <cell r="BD160">
            <v>140.59194538348578</v>
          </cell>
          <cell r="BE160">
            <v>140.98297459891327</v>
          </cell>
          <cell r="BF160">
            <v>141.33587970749619</v>
          </cell>
          <cell r="BG160">
            <v>141.6542893502567</v>
          </cell>
          <cell r="BH160">
            <v>141.94150362723133</v>
          </cell>
          <cell r="BI160">
            <v>142.20052058938322</v>
          </cell>
          <cell r="BJ160">
            <v>142.4340612475165</v>
          </cell>
          <cell r="BK160">
            <v>142.64459303628792</v>
          </cell>
          <cell r="BL160">
            <v>142.83435171451924</v>
          </cell>
          <cell r="BM160">
            <v>143.00536171559537</v>
          </cell>
          <cell r="BN160">
            <v>143.15945498581078</v>
          </cell>
          <cell r="BO160">
            <v>143.29828836579554</v>
          </cell>
          <cell r="BP160">
            <v>143.42335958201139</v>
          </cell>
          <cell r="BQ160">
            <v>143.53602192291669</v>
          </cell>
          <cell r="BR160">
            <v>143.6374976787007</v>
          </cell>
          <cell r="BS160">
            <v>143.72889042524992</v>
          </cell>
          <cell r="BT160">
            <v>143.81119623285622</v>
          </cell>
          <cell r="BU160">
            <v>143.88531387860147</v>
          </cell>
          <cell r="BV160">
            <v>143.95205413875658</v>
          </cell>
          <cell r="BW160">
            <v>144.01214823422535</v>
          </cell>
          <cell r="BX160">
            <v>144.06625549829172</v>
          </cell>
          <cell r="BY160">
            <v>144.11497033188311</v>
          </cell>
          <cell r="BZ160">
            <v>144.15882850738797</v>
          </cell>
          <cell r="CA160">
            <v>144.19831287787372</v>
          </cell>
          <cell r="CB160">
            <v>144.23385854442247</v>
          </cell>
          <cell r="CC160">
            <v>144.26585753029607</v>
          </cell>
          <cell r="CD160">
            <v>144.29466300680048</v>
          </cell>
          <cell r="CE160">
            <v>144.3205931120693</v>
          </cell>
          <cell r="CF160">
            <v>144.34393440054447</v>
          </cell>
          <cell r="CG160">
            <v>144.36494495770648</v>
          </cell>
          <cell r="CH160">
            <v>144.38385721160023</v>
          </cell>
          <cell r="CI160">
            <v>144.4008804699119</v>
          </cell>
          <cell r="CJ160">
            <v>144.41620320877297</v>
          </cell>
          <cell r="CK160">
            <v>144.4299951370887</v>
          </cell>
          <cell r="CL160">
            <v>144.44240905800461</v>
          </cell>
          <cell r="CM160">
            <v>144.45358254712039</v>
          </cell>
          <cell r="CN160">
            <v>144.46363946522749</v>
          </cell>
          <cell r="CO160">
            <v>144.47269132167398</v>
          </cell>
          <cell r="CP160">
            <v>144.48083850293295</v>
          </cell>
          <cell r="CQ160">
            <v>144.4881713795622</v>
          </cell>
          <cell r="CR160">
            <v>144.49477130347933</v>
          </cell>
          <cell r="CS160">
            <v>144.50071150632866</v>
          </cell>
          <cell r="CT160">
            <v>144.50605790867547</v>
          </cell>
          <cell r="CU160">
            <v>144.51086984881866</v>
          </cell>
          <cell r="CV160">
            <v>144.51520073915802</v>
          </cell>
          <cell r="CW160">
            <v>144.51909865727785</v>
          </cell>
          <cell r="CX160">
            <v>144.52260687820819</v>
          </cell>
          <cell r="CY160">
            <v>144.52576435369178</v>
          </cell>
          <cell r="CZ160">
            <v>144.52860614371201</v>
          </cell>
          <cell r="DA160">
            <v>144.53116380502019</v>
          </cell>
          <cell r="DB160">
            <v>144.5334657409332</v>
          </cell>
          <cell r="DC160">
            <v>144.5355375162514</v>
          </cell>
        </row>
        <row r="161">
          <cell r="L161">
            <v>126.21681090978778</v>
          </cell>
          <cell r="M161">
            <v>126.80473996014011</v>
          </cell>
          <cell r="N161">
            <v>127.32970476661717</v>
          </cell>
          <cell r="O161">
            <v>127.8136095959935</v>
          </cell>
          <cell r="P161">
            <v>128.2487383288946</v>
          </cell>
          <cell r="Q161">
            <v>128.66123595290659</v>
          </cell>
          <cell r="R161">
            <v>129.23830207900235</v>
          </cell>
          <cell r="S161">
            <v>132.01801601148276</v>
          </cell>
          <cell r="T161">
            <v>134.58747851323778</v>
          </cell>
          <cell r="U161">
            <v>136.91406367119805</v>
          </cell>
          <cell r="V161">
            <v>139.02916806814252</v>
          </cell>
          <cell r="W161">
            <v>139.47043256260469</v>
          </cell>
          <cell r="X161">
            <v>139.97185929648239</v>
          </cell>
          <cell r="Y161">
            <v>140.5333741842029</v>
          </cell>
          <cell r="Z161">
            <v>140.96995014627609</v>
          </cell>
          <cell r="AA161">
            <v>141.44203336702196</v>
          </cell>
          <cell r="AB161">
            <v>142.5710171331732</v>
          </cell>
          <cell r="AC161">
            <v>143.56686085244337</v>
          </cell>
          <cell r="AD161">
            <v>144.56270457171377</v>
          </cell>
          <cell r="AE161">
            <v>145.55854829098416</v>
          </cell>
          <cell r="AF161">
            <v>146.55439201025456</v>
          </cell>
          <cell r="AG161">
            <v>147.55023572952473</v>
          </cell>
          <cell r="AH161">
            <v>148.54607944879513</v>
          </cell>
          <cell r="AI161">
            <v>149.54192316806552</v>
          </cell>
          <cell r="AJ161">
            <v>150.53776688733592</v>
          </cell>
          <cell r="AK161">
            <v>151.53361060660609</v>
          </cell>
          <cell r="AL161">
            <v>152.48592049950602</v>
          </cell>
          <cell r="AM161">
            <v>153.39630043130074</v>
          </cell>
          <cell r="AN161">
            <v>154.26632480740983</v>
          </cell>
          <cell r="AO161">
            <v>155.09753579155318</v>
          </cell>
          <cell r="AP161">
            <v>155.89144098601625</v>
          </cell>
          <cell r="AQ161">
            <v>156.64951153131875</v>
          </cell>
          <cell r="AR161">
            <v>157.37318058513577</v>
          </cell>
          <cell r="AS161">
            <v>158.06384214289034</v>
          </cell>
          <cell r="AT161">
            <v>158.72285016497844</v>
          </cell>
          <cell r="AU161">
            <v>159.35151797807771</v>
          </cell>
          <cell r="AV161">
            <v>159.95111792040697</v>
          </cell>
          <cell r="AW161">
            <v>160.52288120313318</v>
          </cell>
          <cell r="AX161">
            <v>161.06799796235012</v>
          </cell>
          <cell r="AY161">
            <v>161.58761747817545</v>
          </cell>
          <cell r="AZ161">
            <v>162.08284853951983</v>
          </cell>
          <cell r="BA161">
            <v>162.55475993497592</v>
          </cell>
          <cell r="BB161">
            <v>163.00438105205069</v>
          </cell>
          <cell r="BC161">
            <v>163.4327025686259</v>
          </cell>
          <cell r="BD161">
            <v>163.84067722207917</v>
          </cell>
          <cell r="BE161">
            <v>164.22922064293462</v>
          </cell>
          <cell r="BF161">
            <v>164.57973899922709</v>
          </cell>
          <cell r="BG161">
            <v>164.89587882763578</v>
          </cell>
          <cell r="BH161">
            <v>165.18095121649347</v>
          </cell>
          <cell r="BI161">
            <v>165.43795991690897</v>
          </cell>
          <cell r="BJ161">
            <v>165.66962764425918</v>
          </cell>
          <cell r="BK161">
            <v>165.8784205690022</v>
          </cell>
          <cell r="BL161">
            <v>166.06657102824664</v>
          </cell>
          <cell r="BM161">
            <v>166.23609851317951</v>
          </cell>
          <cell r="BN161">
            <v>166.38882900409257</v>
          </cell>
          <cell r="BO161">
            <v>166.52641273582822</v>
          </cell>
          <cell r="BP161">
            <v>166.65034048320462</v>
          </cell>
          <cell r="BQ161">
            <v>166.76195845936027</v>
          </cell>
          <cell r="BR161">
            <v>166.86248192078327</v>
          </cell>
          <cell r="BS161">
            <v>166.95300757170119</v>
          </cell>
          <cell r="BT161">
            <v>167.03452485802129</v>
          </cell>
          <cell r="BU161">
            <v>167.10792623753289</v>
          </cell>
          <cell r="BV161">
            <v>167.17401650893774</v>
          </cell>
          <cell r="BW161">
            <v>167.23352127770909</v>
          </cell>
          <cell r="BX161">
            <v>167.28709463199004</v>
          </cell>
          <cell r="BY161">
            <v>167.33532609687214</v>
          </cell>
          <cell r="BZ161">
            <v>167.3787469305577</v>
          </cell>
          <cell r="CA161">
            <v>167.4178358211837</v>
          </cell>
          <cell r="CB161">
            <v>167.45302403852875</v>
          </cell>
          <cell r="CC161">
            <v>167.48470009047654</v>
          </cell>
          <cell r="CD161">
            <v>167.51321392999594</v>
          </cell>
          <cell r="CE161">
            <v>167.53888075453048</v>
          </cell>
          <cell r="CF161">
            <v>167.56198443607738</v>
          </cell>
          <cell r="CG161">
            <v>167.58278061687616</v>
          </cell>
          <cell r="CH161">
            <v>167.60149950251468</v>
          </cell>
          <cell r="CI161">
            <v>167.61834838138779</v>
          </cell>
          <cell r="CJ161">
            <v>167.63351389680057</v>
          </cell>
          <cell r="CK161">
            <v>167.64716409558204</v>
          </cell>
          <cell r="CL161">
            <v>167.65945027485296</v>
          </cell>
          <cell r="CM161">
            <v>167.67050864656051</v>
          </cell>
          <cell r="CN161">
            <v>167.68046183754004</v>
          </cell>
          <cell r="CO161">
            <v>167.68942024117527</v>
          </cell>
          <cell r="CP161">
            <v>167.69748323519303</v>
          </cell>
          <cell r="CQ161">
            <v>167.70474027873198</v>
          </cell>
          <cell r="CR161">
            <v>167.71127190055816</v>
          </cell>
          <cell r="CS161">
            <v>167.71715058915098</v>
          </cell>
          <cell r="CT161">
            <v>167.72244159434064</v>
          </cell>
          <cell r="CU161">
            <v>167.72720364923603</v>
          </cell>
          <cell r="CV161">
            <v>167.73148962032775</v>
          </cell>
          <cell r="CW161">
            <v>167.73534709287864</v>
          </cell>
          <cell r="CX161">
            <v>167.73881889801683</v>
          </cell>
          <cell r="CY161">
            <v>167.74194358731503</v>
          </cell>
          <cell r="CZ161">
            <v>167.74475586007031</v>
          </cell>
          <cell r="DA161">
            <v>167.74728694798424</v>
          </cell>
          <cell r="DB161">
            <v>167.74956496147902</v>
          </cell>
          <cell r="DC161">
            <v>167.75161520146631</v>
          </cell>
        </row>
        <row r="162">
          <cell r="L162">
            <v>115.93237704918033</v>
          </cell>
          <cell r="M162">
            <v>116.98123353229016</v>
          </cell>
          <cell r="N162">
            <v>117.91030767209175</v>
          </cell>
          <cell r="O162">
            <v>118.83014260203801</v>
          </cell>
          <cell r="P162">
            <v>119.73482150208154</v>
          </cell>
          <cell r="Q162">
            <v>120.54622673245125</v>
          </cell>
          <cell r="R162">
            <v>121.54667673975379</v>
          </cell>
          <cell r="S162">
            <v>121.52488594713611</v>
          </cell>
          <cell r="T162">
            <v>121.11448444465114</v>
          </cell>
          <cell r="U162">
            <v>120.42943117077981</v>
          </cell>
          <cell r="V162">
            <v>119.50749367710885</v>
          </cell>
          <cell r="W162">
            <v>120.36576024511682</v>
          </cell>
          <cell r="X162">
            <v>121.3128976286871</v>
          </cell>
          <cell r="Y162">
            <v>122.22060476914642</v>
          </cell>
          <cell r="Z162">
            <v>123.09270419284523</v>
          </cell>
          <cell r="AA162">
            <v>123.96863259406763</v>
          </cell>
          <cell r="AB162">
            <v>124.35421701988355</v>
          </cell>
          <cell r="AC162">
            <v>124.85604111402256</v>
          </cell>
          <cell r="AD162">
            <v>125.35786520816146</v>
          </cell>
          <cell r="AE162">
            <v>125.85968930230047</v>
          </cell>
          <cell r="AF162">
            <v>126.36151339643936</v>
          </cell>
          <cell r="AG162">
            <v>126.86333749057837</v>
          </cell>
          <cell r="AH162">
            <v>127.36516158471738</v>
          </cell>
          <cell r="AI162">
            <v>127.86698567885628</v>
          </cell>
          <cell r="AJ162">
            <v>128.36880977299529</v>
          </cell>
          <cell r="AK162">
            <v>128.87063386713419</v>
          </cell>
          <cell r="AL162">
            <v>129.34923041839184</v>
          </cell>
          <cell r="AM162">
            <v>129.80558567204415</v>
          </cell>
          <cell r="AN162">
            <v>130.24065272071601</v>
          </cell>
          <cell r="AO162">
            <v>130.65535171304202</v>
          </cell>
          <cell r="AP162">
            <v>131.0505701758434</v>
          </cell>
          <cell r="AQ162">
            <v>131.42716343439969</v>
          </cell>
          <cell r="AR162">
            <v>131.78595511680481</v>
          </cell>
          <cell r="AS162">
            <v>132.12773772971545</v>
          </cell>
          <cell r="AT162">
            <v>132.45327329402687</v>
          </cell>
          <cell r="AU162">
            <v>132.76329403015063</v>
          </cell>
          <cell r="AV162">
            <v>133.05850308362091</v>
          </cell>
          <cell r="AW162">
            <v>133.33957528272919</v>
          </cell>
          <cell r="AX162">
            <v>133.60715792078022</v>
          </cell>
          <cell r="AY162">
            <v>133.86187155638302</v>
          </cell>
          <cell r="AZ162">
            <v>134.10431082594138</v>
          </cell>
          <cell r="BA162">
            <v>134.33504526319444</v>
          </cell>
          <cell r="BB162">
            <v>134.5546201212822</v>
          </cell>
          <cell r="BC162">
            <v>134.76355719337892</v>
          </cell>
          <cell r="BD162">
            <v>134.96235562845268</v>
          </cell>
          <cell r="BE162">
            <v>135.15149273917459</v>
          </cell>
          <cell r="BF162">
            <v>135.32195469098826</v>
          </cell>
          <cell r="BG162">
            <v>135.47556394566331</v>
          </cell>
          <cell r="BH162">
            <v>135.61396920596792</v>
          </cell>
          <cell r="BI162">
            <v>135.73866119872301</v>
          </cell>
          <cell r="BJ162">
            <v>135.85098717688064</v>
          </cell>
          <cell r="BK162">
            <v>135.95216421366004</v>
          </cell>
          <cell r="BL162">
            <v>136.04329136454987</v>
          </cell>
          <cell r="BM162">
            <v>136.12536077367099</v>
          </cell>
          <cell r="BN162">
            <v>136.19926780011627</v>
          </cell>
          <cell r="BO162">
            <v>136.26582023786136</v>
          </cell>
          <cell r="BP162">
            <v>136.32574670000892</v>
          </cell>
          <cell r="BQ162">
            <v>136.37970423474934</v>
          </cell>
          <cell r="BR162">
            <v>136.42828523669903</v>
          </cell>
          <cell r="BS162">
            <v>136.47202371336928</v>
          </cell>
          <cell r="BT162">
            <v>136.51140096254804</v>
          </cell>
          <cell r="BU162">
            <v>136.54685071242835</v>
          </cell>
          <cell r="BV162">
            <v>136.57876377246228</v>
          </cell>
          <cell r="BW162">
            <v>136.60749223920024</v>
          </cell>
          <cell r="BX162">
            <v>136.63335329782819</v>
          </cell>
          <cell r="BY162">
            <v>136.65663265675667</v>
          </cell>
          <cell r="BZ162">
            <v>136.67758764946021</v>
          </cell>
          <cell r="CA162">
            <v>136.69645003481705</v>
          </cell>
          <cell r="CB162">
            <v>136.71342852445557</v>
          </cell>
          <cell r="CC162">
            <v>136.72871106307417</v>
          </cell>
          <cell r="CD162">
            <v>136.74246688535646</v>
          </cell>
          <cell r="CE162">
            <v>136.75484837094544</v>
          </cell>
          <cell r="CF162">
            <v>136.76599271696028</v>
          </cell>
          <cell r="CG162">
            <v>136.77602344572531</v>
          </cell>
          <cell r="CH162">
            <v>136.78505176372263</v>
          </cell>
          <cell r="CI162">
            <v>136.79317778626768</v>
          </cell>
          <cell r="CJ162">
            <v>136.80049164102834</v>
          </cell>
          <cell r="CK162">
            <v>136.80707446225463</v>
          </cell>
          <cell r="CL162">
            <v>136.81299928644631</v>
          </cell>
          <cell r="CM162">
            <v>136.81833185915124</v>
          </cell>
          <cell r="CN162">
            <v>136.82313136164905</v>
          </cell>
          <cell r="CO162">
            <v>136.8274510654243</v>
          </cell>
          <cell r="CP162">
            <v>136.83133892156337</v>
          </cell>
          <cell r="CQ162">
            <v>136.83483809151218</v>
          </cell>
          <cell r="CR162">
            <v>136.83798742500153</v>
          </cell>
          <cell r="CS162">
            <v>136.84082189037733</v>
          </cell>
          <cell r="CT162">
            <v>136.8433729620574</v>
          </cell>
          <cell r="CU162">
            <v>136.84566896937227</v>
          </cell>
          <cell r="CV162">
            <v>136.84773541062654</v>
          </cell>
          <cell r="CW162">
            <v>136.8495952358393</v>
          </cell>
          <cell r="CX162">
            <v>136.85126910127909</v>
          </cell>
          <cell r="CY162">
            <v>136.85277559860128</v>
          </cell>
          <cell r="CZ162">
            <v>136.85413146111682</v>
          </cell>
          <cell r="DA162">
            <v>136.85535174947066</v>
          </cell>
          <cell r="DB162">
            <v>136.85645001878197</v>
          </cell>
          <cell r="DC162">
            <v>136.85743846909446</v>
          </cell>
        </row>
        <row r="163">
          <cell r="L163">
            <v>114.49892147146272</v>
          </cell>
          <cell r="M163">
            <v>115.18354039012873</v>
          </cell>
          <cell r="N163">
            <v>115.8731016591904</v>
          </cell>
          <cell r="O163">
            <v>116.51642316858357</v>
          </cell>
          <cell r="P163">
            <v>117.03993186031364</v>
          </cell>
          <cell r="Q163">
            <v>117.46356679826486</v>
          </cell>
          <cell r="R163">
            <v>118.2856603417351</v>
          </cell>
          <cell r="S163">
            <v>119.10398834456385</v>
          </cell>
          <cell r="T163">
            <v>119.70452118191527</v>
          </cell>
          <cell r="U163">
            <v>120.23741980535067</v>
          </cell>
          <cell r="V163">
            <v>120.64354727398207</v>
          </cell>
          <cell r="W163">
            <v>121.11035538173779</v>
          </cell>
          <cell r="X163">
            <v>121.52748636172892</v>
          </cell>
          <cell r="Y163">
            <v>121.99752373091209</v>
          </cell>
          <cell r="Z163">
            <v>122.47546435234001</v>
          </cell>
          <cell r="AA163">
            <v>122.97270372584181</v>
          </cell>
          <cell r="AB163">
            <v>123.62205116244854</v>
          </cell>
          <cell r="AC163">
            <v>124.15531264225592</v>
          </cell>
          <cell r="AD163">
            <v>124.68857412206307</v>
          </cell>
          <cell r="AE163">
            <v>125.22183560187045</v>
          </cell>
          <cell r="AF163">
            <v>125.75509708167783</v>
          </cell>
          <cell r="AG163">
            <v>126.28835856148498</v>
          </cell>
          <cell r="AH163">
            <v>126.82162004129236</v>
          </cell>
          <cell r="AI163">
            <v>127.35488152109974</v>
          </cell>
          <cell r="AJ163">
            <v>127.88814300090689</v>
          </cell>
          <cell r="AK163">
            <v>128.42140448071427</v>
          </cell>
          <cell r="AL163">
            <v>128.93011527482011</v>
          </cell>
          <cell r="AM163">
            <v>129.41530490898805</v>
          </cell>
          <cell r="AN163">
            <v>129.87796963316941</v>
          </cell>
          <cell r="AO163">
            <v>130.31907246322368</v>
          </cell>
          <cell r="AP163">
            <v>130.73954335789608</v>
          </cell>
          <cell r="AQ163">
            <v>131.14027951369752</v>
          </cell>
          <cell r="AR163">
            <v>131.52214576186256</v>
          </cell>
          <cell r="AS163">
            <v>131.88597505300021</v>
          </cell>
          <cell r="AT163">
            <v>132.2325690163951</v>
          </cell>
          <cell r="AU163">
            <v>132.56269858216976</v>
          </cell>
          <cell r="AV163">
            <v>132.87710465568142</v>
          </cell>
          <cell r="AW163">
            <v>133.17649883460325</v>
          </cell>
          <cell r="AX163">
            <v>133.46156416013403</v>
          </cell>
          <cell r="AY163">
            <v>133.73295589469515</v>
          </cell>
          <cell r="AZ163">
            <v>133.99130231931417</v>
          </cell>
          <cell r="BA163">
            <v>134.23720554466371</v>
          </cell>
          <cell r="BB163">
            <v>134.47124233042717</v>
          </cell>
          <cell r="BC163">
            <v>134.69396490830485</v>
          </cell>
          <cell r="BD163">
            <v>134.90590180455564</v>
          </cell>
          <cell r="BE163">
            <v>135.10755865849964</v>
          </cell>
          <cell r="BF163">
            <v>135.28932111939139</v>
          </cell>
          <cell r="BG163">
            <v>135.45312740946778</v>
          </cell>
          <cell r="BH163">
            <v>135.60073157132584</v>
          </cell>
          <cell r="BI163">
            <v>135.73372007769953</v>
          </cell>
          <cell r="BJ163">
            <v>135.85352711737886</v>
          </cell>
          <cell r="BK163">
            <v>135.96144862733343</v>
          </cell>
          <cell r="BL163">
            <v>136.05865514547494</v>
          </cell>
          <cell r="BM163">
            <v>136.14620356038898</v>
          </cell>
          <cell r="BN163">
            <v>136.22504783438964</v>
          </cell>
          <cell r="BO163">
            <v>136.29604877488373</v>
          </cell>
          <cell r="BP163">
            <v>136.35998292665857</v>
          </cell>
          <cell r="BQ163">
            <v>136.41755065463406</v>
          </cell>
          <cell r="BR163">
            <v>136.46938348308382</v>
          </cell>
          <cell r="BS163">
            <v>136.51605075351861</v>
          </cell>
          <cell r="BT163">
            <v>136.55806565947731</v>
          </cell>
          <cell r="BU163">
            <v>136.595890712498</v>
          </cell>
          <cell r="BV163">
            <v>136.62994268962066</v>
          </cell>
          <cell r="BW163">
            <v>136.66059710896388</v>
          </cell>
          <cell r="BX163">
            <v>136.68819227626108</v>
          </cell>
          <cell r="BY163">
            <v>136.71303294176298</v>
          </cell>
          <cell r="BZ163">
            <v>136.73539360363182</v>
          </cell>
          <cell r="CA163">
            <v>136.75552149087471</v>
          </cell>
          <cell r="CB163">
            <v>136.77363925599374</v>
          </cell>
          <cell r="CC163">
            <v>136.78994740486516</v>
          </cell>
          <cell r="CD163">
            <v>136.80462648889537</v>
          </cell>
          <cell r="CE163">
            <v>136.81783908222874</v>
          </cell>
          <cell r="CF163">
            <v>136.82973156469404</v>
          </cell>
          <cell r="CG163">
            <v>136.84043572925953</v>
          </cell>
          <cell r="CH163">
            <v>136.85007023101477</v>
          </cell>
          <cell r="CI163">
            <v>136.85874189309578</v>
          </cell>
          <cell r="CJ163">
            <v>136.86654688350959</v>
          </cell>
          <cell r="CK163">
            <v>136.87357177548549</v>
          </cell>
          <cell r="CL163">
            <v>136.87989450277109</v>
          </cell>
          <cell r="CM163">
            <v>136.88558522019258</v>
          </cell>
          <cell r="CN163">
            <v>136.89070707880194</v>
          </cell>
          <cell r="CO163">
            <v>136.89531692403085</v>
          </cell>
          <cell r="CP163">
            <v>136.89946592445128</v>
          </cell>
          <cell r="CQ163">
            <v>136.90320013800218</v>
          </cell>
          <cell r="CR163">
            <v>136.90656102187046</v>
          </cell>
          <cell r="CS163">
            <v>136.90958589160866</v>
          </cell>
          <cell r="CT163">
            <v>136.91230833452249</v>
          </cell>
          <cell r="CU163">
            <v>136.91475858186706</v>
          </cell>
          <cell r="CV163">
            <v>136.91696384394288</v>
          </cell>
          <cell r="CW163">
            <v>136.91894861177889</v>
          </cell>
          <cell r="CX163">
            <v>136.92073492872564</v>
          </cell>
          <cell r="CY163">
            <v>136.92234263495243</v>
          </cell>
          <cell r="CZ163">
            <v>136.92378958754628</v>
          </cell>
          <cell r="DA163">
            <v>136.92509185864259</v>
          </cell>
          <cell r="DB163">
            <v>136.92626391377647</v>
          </cell>
          <cell r="DC163">
            <v>136.9273187724263</v>
          </cell>
        </row>
        <row r="164">
          <cell r="L164">
            <v>135.96917928162821</v>
          </cell>
          <cell r="M164">
            <v>137.08079268292684</v>
          </cell>
          <cell r="N164">
            <v>138.13207758717343</v>
          </cell>
          <cell r="O164">
            <v>139.17695774854334</v>
          </cell>
          <cell r="P164">
            <v>140.19128433769595</v>
          </cell>
          <cell r="Q164">
            <v>141.1590420091002</v>
          </cell>
          <cell r="R164">
            <v>142.43754103459</v>
          </cell>
          <cell r="S164">
            <v>143.72025517264657</v>
          </cell>
          <cell r="T164">
            <v>144.82439008242577</v>
          </cell>
          <cell r="U164">
            <v>145.76470204507649</v>
          </cell>
          <cell r="V164">
            <v>146.63964224817425</v>
          </cell>
          <cell r="W164">
            <v>147.46763137852247</v>
          </cell>
          <cell r="X164">
            <v>148.27802128991857</v>
          </cell>
          <cell r="Y164">
            <v>149.1636117186778</v>
          </cell>
          <cell r="Z164">
            <v>150.0408954590894</v>
          </cell>
          <cell r="AA164">
            <v>150.95856156227671</v>
          </cell>
          <cell r="AB164">
            <v>152.34270819733047</v>
          </cell>
          <cell r="AC164">
            <v>153.34541755793452</v>
          </cell>
          <cell r="AD164">
            <v>154.34812691853858</v>
          </cell>
          <cell r="AE164">
            <v>155.35083627914264</v>
          </cell>
          <cell r="AF164">
            <v>156.3535456397467</v>
          </cell>
          <cell r="AG164">
            <v>157.35625500035076</v>
          </cell>
          <cell r="AH164">
            <v>158.35896436095481</v>
          </cell>
          <cell r="AI164">
            <v>159.36167372155887</v>
          </cell>
          <cell r="AJ164">
            <v>160.36438308216293</v>
          </cell>
          <cell r="AK164">
            <v>161.36709244276699</v>
          </cell>
          <cell r="AL164">
            <v>162.32562248807497</v>
          </cell>
          <cell r="AM164">
            <v>163.24163506986363</v>
          </cell>
          <cell r="AN164">
            <v>164.11675767736449</v>
          </cell>
          <cell r="AO164">
            <v>164.95258102971664</v>
          </cell>
          <cell r="AP164">
            <v>165.75065710766427</v>
          </cell>
          <cell r="AQ164">
            <v>166.51249758230347</v>
          </cell>
          <cell r="AR164">
            <v>167.23957260140043</v>
          </cell>
          <cell r="AS164">
            <v>167.93330989648655</v>
          </cell>
          <cell r="AT164">
            <v>168.59509417656309</v>
          </cell>
          <cell r="AU164">
            <v>169.22626677679474</v>
          </cell>
          <cell r="AV164">
            <v>169.82812553302455</v>
          </cell>
          <cell r="AW164">
            <v>170.4019248552888</v>
          </cell>
          <cell r="AX164">
            <v>170.94887597574208</v>
          </cell>
          <cell r="AY164">
            <v>171.47014734851467</v>
          </cell>
          <cell r="AZ164">
            <v>171.9668651810147</v>
          </cell>
          <cell r="BA164">
            <v>172.44011407805374</v>
          </cell>
          <cell r="BB164">
            <v>172.89093778191949</v>
          </cell>
          <cell r="BC164">
            <v>173.32033999314379</v>
          </cell>
          <cell r="BD164">
            <v>173.72928525822311</v>
          </cell>
          <cell r="BE164">
            <v>174.11869991194487</v>
          </cell>
          <cell r="BF164">
            <v>174.46995868687577</v>
          </cell>
          <cell r="BG164">
            <v>174.78672933576891</v>
          </cell>
          <cell r="BH164">
            <v>175.07234054057281</v>
          </cell>
          <cell r="BI164">
            <v>175.32981065898335</v>
          </cell>
          <cell r="BJ164">
            <v>175.56187454911407</v>
          </cell>
          <cell r="BK164">
            <v>175.77100849086673</v>
          </cell>
          <cell r="BL164">
            <v>175.9594532517315</v>
          </cell>
          <cell r="BM164">
            <v>176.12923536561453</v>
          </cell>
          <cell r="BN164">
            <v>176.2821867075852</v>
          </cell>
          <cell r="BO164">
            <v>176.41996245656767</v>
          </cell>
          <cell r="BP164">
            <v>176.54405754311722</v>
          </cell>
          <cell r="BQ164">
            <v>176.65582168146079</v>
          </cell>
          <cell r="BR164">
            <v>176.75647308469425</v>
          </cell>
          <cell r="BS164">
            <v>176.84711096002439</v>
          </cell>
          <cell r="BT164">
            <v>176.92872687770119</v>
          </cell>
          <cell r="BU164">
            <v>177.0022151031871</v>
          </cell>
          <cell r="BV164">
            <v>177.06838197745395</v>
          </cell>
          <cell r="BW164">
            <v>177.12795442531342</v>
          </cell>
          <cell r="BX164">
            <v>177.18158766655307</v>
          </cell>
          <cell r="BY164">
            <v>177.229872199499</v>
          </cell>
          <cell r="BZ164">
            <v>177.27334012155751</v>
          </cell>
          <cell r="CA164">
            <v>177.31247084637408</v>
          </cell>
          <cell r="CB164">
            <v>177.34769627253593</v>
          </cell>
          <cell r="CC164">
            <v>177.37940545427134</v>
          </cell>
          <cell r="CD164">
            <v>177.40794882038037</v>
          </cell>
          <cell r="CE164">
            <v>177.43364198368067</v>
          </cell>
          <cell r="CF164">
            <v>177.45676917956956</v>
          </cell>
          <cell r="CG164">
            <v>177.47758636888645</v>
          </cell>
          <cell r="CH164">
            <v>177.49632403710177</v>
          </cell>
          <cell r="CI164">
            <v>177.51318971894682</v>
          </cell>
          <cell r="CJ164">
            <v>177.52837027492515</v>
          </cell>
          <cell r="CK164">
            <v>177.54203394369407</v>
          </cell>
          <cell r="CL164">
            <v>177.55433219206159</v>
          </cell>
          <cell r="CM164">
            <v>177.56540138229659</v>
          </cell>
          <cell r="CN164">
            <v>177.57536427458149</v>
          </cell>
          <cell r="CO164">
            <v>177.58433138073872</v>
          </cell>
          <cell r="CP164">
            <v>177.59240218381476</v>
          </cell>
          <cell r="CQ164">
            <v>177.59966623670283</v>
          </cell>
          <cell r="CR164">
            <v>177.60620415171118</v>
          </cell>
          <cell r="CS164">
            <v>177.61208849182893</v>
          </cell>
          <cell r="CT164">
            <v>177.61738457339561</v>
          </cell>
          <cell r="CU164">
            <v>177.62215118893354</v>
          </cell>
          <cell r="CV164">
            <v>177.62644125804471</v>
          </cell>
          <cell r="CW164">
            <v>177.63030241350015</v>
          </cell>
          <cell r="CX164">
            <v>177.63377752894874</v>
          </cell>
          <cell r="CY164">
            <v>177.63690519404017</v>
          </cell>
          <cell r="CZ164">
            <v>177.63972014218544</v>
          </cell>
          <cell r="DA164">
            <v>177.64225363566288</v>
          </cell>
          <cell r="DB164">
            <v>177.64453381231195</v>
          </cell>
          <cell r="DC164">
            <v>177.64658599763717</v>
          </cell>
        </row>
        <row r="165">
          <cell r="L165">
            <v>114.21254801536493</v>
          </cell>
          <cell r="M165">
            <v>115.30864197530866</v>
          </cell>
          <cell r="N165">
            <v>116.07786589762077</v>
          </cell>
          <cell r="O165">
            <v>116.80711610486891</v>
          </cell>
          <cell r="P165">
            <v>117.5796470318588</v>
          </cell>
          <cell r="Q165">
            <v>118.36553408838553</v>
          </cell>
          <cell r="R165">
            <v>119.45466349275048</v>
          </cell>
          <cell r="S165">
            <v>120.6608113759933</v>
          </cell>
          <cell r="T165">
            <v>121.7391304347826</v>
          </cell>
          <cell r="U165">
            <v>122.46117084826761</v>
          </cell>
          <cell r="V165">
            <v>123.05877727540792</v>
          </cell>
          <cell r="W165">
            <v>124.08899117759877</v>
          </cell>
          <cell r="X165">
            <v>124.95330593948451</v>
          </cell>
          <cell r="Y165">
            <v>126.10659439927733</v>
          </cell>
          <cell r="Z165">
            <v>127.16459681651216</v>
          </cell>
          <cell r="AA165">
            <v>128.77530700298706</v>
          </cell>
          <cell r="AB165">
            <v>128.77715785976784</v>
          </cell>
          <cell r="AC165">
            <v>129.67996632571658</v>
          </cell>
          <cell r="AD165">
            <v>130.58277479166509</v>
          </cell>
          <cell r="AE165">
            <v>131.48558325761383</v>
          </cell>
          <cell r="AF165">
            <v>132.38839172356234</v>
          </cell>
          <cell r="AG165">
            <v>133.29120018951107</v>
          </cell>
          <cell r="AH165">
            <v>134.19400865545958</v>
          </cell>
          <cell r="AI165">
            <v>135.09681712140809</v>
          </cell>
          <cell r="AJ165">
            <v>135.99962558735683</v>
          </cell>
          <cell r="AK165">
            <v>136.90243405330534</v>
          </cell>
          <cell r="AL165">
            <v>137.7657955672916</v>
          </cell>
          <cell r="AM165">
            <v>138.59116147350099</v>
          </cell>
          <cell r="AN165">
            <v>139.37995667593569</v>
          </cell>
          <cell r="AO165">
            <v>140.13357709425094</v>
          </cell>
          <cell r="AP165">
            <v>140.85338753997777</v>
          </cell>
          <cell r="AQ165">
            <v>141.54071997436745</v>
          </cell>
          <cell r="AR165">
            <v>142.19687211140962</v>
          </cell>
          <cell r="AS165">
            <v>142.82310633189994</v>
          </cell>
          <cell r="AT165">
            <v>143.42064887673243</v>
          </cell>
          <cell r="AU165">
            <v>143.99068928984715</v>
          </cell>
          <cell r="AV165">
            <v>144.53438008345182</v>
          </cell>
          <cell r="AW165">
            <v>145.05283660024728</v>
          </cell>
          <cell r="AX165">
            <v>145.54713704940727</v>
          </cell>
          <cell r="AY165">
            <v>146.01832269498658</v>
          </cell>
          <cell r="AZ165">
            <v>146.46739817725449</v>
          </cell>
          <cell r="BA165">
            <v>146.89533194916785</v>
          </cell>
          <cell r="BB165">
            <v>147.30305681181153</v>
          </cell>
          <cell r="BC165">
            <v>147.69147053414173</v>
          </cell>
          <cell r="BD165">
            <v>148.06143654377371</v>
          </cell>
          <cell r="BE165">
            <v>148.41378467686053</v>
          </cell>
          <cell r="BF165">
            <v>148.73165264476859</v>
          </cell>
          <cell r="BG165">
            <v>149.0183465355245</v>
          </cell>
          <cell r="BH165">
            <v>149.27686840307805</v>
          </cell>
          <cell r="BI165">
            <v>149.50994172679543</v>
          </cell>
          <cell r="BJ165">
            <v>149.72003523611036</v>
          </cell>
          <cell r="BK165">
            <v>149.90938509825861</v>
          </cell>
          <cell r="BL165">
            <v>150.08001549667179</v>
          </cell>
          <cell r="BM165">
            <v>150.23375764923378</v>
          </cell>
          <cell r="BN165">
            <v>150.37226733082483</v>
          </cell>
          <cell r="BO165">
            <v>150.49704097474228</v>
          </cell>
          <cell r="BP165">
            <v>150.60943043379001</v>
          </cell>
          <cell r="BQ165">
            <v>150.71065648497265</v>
          </cell>
          <cell r="BR165">
            <v>150.80182116254204</v>
          </cell>
          <cell r="BS165">
            <v>150.88391900320852</v>
          </cell>
          <cell r="BT165">
            <v>150.95784728511765</v>
          </cell>
          <cell r="BU165">
            <v>151.02441533907458</v>
          </cell>
          <cell r="BV165">
            <v>151.0843530067674</v>
          </cell>
          <cell r="BW165">
            <v>151.13831831662407</v>
          </cell>
          <cell r="BX165">
            <v>151.18690444361317</v>
          </cell>
          <cell r="BY165">
            <v>151.23064601489824</v>
          </cell>
          <cell r="BZ165">
            <v>151.27002481888093</v>
          </cell>
          <cell r="CA165">
            <v>151.3054749708937</v>
          </cell>
          <cell r="CB165">
            <v>151.33738758467859</v>
          </cell>
          <cell r="CC165">
            <v>151.36611499485275</v>
          </cell>
          <cell r="CD165">
            <v>151.39197457183627</v>
          </cell>
          <cell r="CE165">
            <v>151.41525216721578</v>
          </cell>
          <cell r="CF165">
            <v>151.43620522424393</v>
          </cell>
          <cell r="CG165">
            <v>151.45506558513162</v>
          </cell>
          <cell r="CH165">
            <v>151.47204202396856</v>
          </cell>
          <cell r="CI165">
            <v>151.48732253150581</v>
          </cell>
          <cell r="CJ165">
            <v>151.50107637563789</v>
          </cell>
          <cell r="CK165">
            <v>151.51345595922248</v>
          </cell>
          <cell r="CL165">
            <v>151.52459849486246</v>
          </cell>
          <cell r="CM165">
            <v>151.53462751443394</v>
          </cell>
          <cell r="CN165">
            <v>151.54365422946353</v>
          </cell>
          <cell r="CO165">
            <v>151.55177875692857</v>
          </cell>
          <cell r="CP165">
            <v>151.55909122366057</v>
          </cell>
          <cell r="CQ165">
            <v>151.56567276126728</v>
          </cell>
          <cell r="CR165">
            <v>151.57159640233954</v>
          </cell>
          <cell r="CS165">
            <v>151.57692788766687</v>
          </cell>
          <cell r="CT165">
            <v>151.58172639324155</v>
          </cell>
          <cell r="CU165">
            <v>151.58604518497543</v>
          </cell>
          <cell r="CV165">
            <v>151.58993220827992</v>
          </cell>
          <cell r="CW165">
            <v>151.59343061895916</v>
          </cell>
          <cell r="CX165">
            <v>151.59657926123353</v>
          </cell>
          <cell r="CY165">
            <v>151.59941309813891</v>
          </cell>
          <cell r="CZ165">
            <v>151.60196359903006</v>
          </cell>
          <cell r="DA165">
            <v>151.60425908845065</v>
          </cell>
          <cell r="DB165">
            <v>151.60632506021074</v>
          </cell>
          <cell r="DC165">
            <v>151.60818446013326</v>
          </cell>
        </row>
        <row r="166">
          <cell r="L166">
            <v>113.14597438020554</v>
          </cell>
          <cell r="M166">
            <v>113.97839089330505</v>
          </cell>
          <cell r="N166">
            <v>114.7360352591741</v>
          </cell>
          <cell r="O166">
            <v>115.55408158430853</v>
          </cell>
          <cell r="P166">
            <v>116.3585303065762</v>
          </cell>
          <cell r="Q166">
            <v>117.15249226220723</v>
          </cell>
          <cell r="R166">
            <v>118.00247173524969</v>
          </cell>
          <cell r="S166">
            <v>118.85543261382188</v>
          </cell>
          <cell r="T166">
            <v>119.66158138697628</v>
          </cell>
          <cell r="U166">
            <v>120.2798457260741</v>
          </cell>
          <cell r="V166">
            <v>121.00832850843986</v>
          </cell>
          <cell r="W166">
            <v>121.51517833436588</v>
          </cell>
          <cell r="X166">
            <v>122.10092507343592</v>
          </cell>
          <cell r="Y166">
            <v>122.82524019735133</v>
          </cell>
          <cell r="Z166">
            <v>123.34234582206774</v>
          </cell>
          <cell r="AA166">
            <v>123.7509607993851</v>
          </cell>
          <cell r="AB166">
            <v>125.11011464654712</v>
          </cell>
          <cell r="AC166">
            <v>125.84517159904794</v>
          </cell>
          <cell r="AD166">
            <v>126.58022855154877</v>
          </cell>
          <cell r="AE166">
            <v>127.3152855040496</v>
          </cell>
          <cell r="AF166">
            <v>128.05034245655042</v>
          </cell>
          <cell r="AG166">
            <v>128.78539940905125</v>
          </cell>
          <cell r="AH166">
            <v>129.52045636155208</v>
          </cell>
          <cell r="AI166">
            <v>130.25551331405268</v>
          </cell>
          <cell r="AJ166">
            <v>130.9905702665535</v>
          </cell>
          <cell r="AK166">
            <v>131.72562721905433</v>
          </cell>
          <cell r="AL166">
            <v>132.42784987536632</v>
          </cell>
          <cell r="AM166">
            <v>133.09851773665343</v>
          </cell>
          <cell r="AN166">
            <v>133.73887890992017</v>
          </cell>
          <cell r="AO166">
            <v>134.35014887387729</v>
          </cell>
          <cell r="AP166">
            <v>134.93350952982632</v>
          </cell>
          <cell r="AQ166">
            <v>135.49010850812431</v>
          </cell>
          <cell r="AR166">
            <v>136.02105870290163</v>
          </cell>
          <cell r="AS166">
            <v>136.52743800975267</v>
          </cell>
          <cell r="AT166">
            <v>137.01028924308784</v>
          </cell>
          <cell r="AU166">
            <v>137.47062021171783</v>
          </cell>
          <cell r="AV166">
            <v>137.90940393303055</v>
          </cell>
          <cell r="AW166">
            <v>138.32757896781348</v>
          </cell>
          <cell r="AX166">
            <v>138.72604985936832</v>
          </cell>
          <cell r="AY166">
            <v>139.1056876620591</v>
          </cell>
          <cell r="AZ166">
            <v>139.46733054583169</v>
          </cell>
          <cell r="BA166">
            <v>139.81178446454226</v>
          </cell>
          <cell r="BB166">
            <v>140.13982387713904</v>
          </cell>
          <cell r="BC166">
            <v>140.4521925118577</v>
          </cell>
          <cell r="BD166">
            <v>140.74960416462102</v>
          </cell>
          <cell r="BE166">
            <v>141.0327435237806</v>
          </cell>
          <cell r="BF166">
            <v>141.28808156734357</v>
          </cell>
          <cell r="BG166">
            <v>141.5183018642924</v>
          </cell>
          <cell r="BH166">
            <v>141.7258377484641</v>
          </cell>
          <cell r="BI166">
            <v>141.91289395952418</v>
          </cell>
          <cell r="BJ166">
            <v>142.08146674624905</v>
          </cell>
          <cell r="BK166">
            <v>142.23336247123078</v>
          </cell>
          <cell r="BL166">
            <v>142.37021477282593</v>
          </cell>
          <cell r="BM166">
            <v>142.49350035159989</v>
          </cell>
          <cell r="BN166">
            <v>142.60455345579985</v>
          </cell>
          <cell r="BO166">
            <v>142.70457914445029</v>
          </cell>
          <cell r="BP166">
            <v>142.7946654082541</v>
          </cell>
          <cell r="BQ166">
            <v>142.87579422820775</v>
          </cell>
          <cell r="BR166">
            <v>142.94885165018695</v>
          </cell>
          <cell r="BS166">
            <v>143.01463695111616</v>
          </cell>
          <cell r="BT166">
            <v>143.07387096900754</v>
          </cell>
          <cell r="BU166">
            <v>143.12720366538113</v>
          </cell>
          <cell r="BV166">
            <v>143.17522098454478</v>
          </cell>
          <cell r="BW166">
            <v>143.21845107006069</v>
          </cell>
          <cell r="BX166">
            <v>143.25736989456243</v>
          </cell>
          <cell r="BY166">
            <v>143.29240635499238</v>
          </cell>
          <cell r="BZ166">
            <v>143.32394688136094</v>
          </cell>
          <cell r="CA166">
            <v>143.35233960332553</v>
          </cell>
          <cell r="CB166">
            <v>143.37789811527631</v>
          </cell>
          <cell r="CC166">
            <v>143.40090487721221</v>
          </cell>
          <cell r="CD166">
            <v>143.42161428550278</v>
          </cell>
          <cell r="CE166">
            <v>143.44025544466024</v>
          </cell>
          <cell r="CF166">
            <v>143.45703466849051</v>
          </cell>
          <cell r="CG166">
            <v>143.4721377364441</v>
          </cell>
          <cell r="CH166">
            <v>143.48573192863981</v>
          </cell>
          <cell r="CI166">
            <v>143.49796786087836</v>
          </cell>
          <cell r="CJ166">
            <v>143.50898113898461</v>
          </cell>
          <cell r="CK166">
            <v>143.51889385000922</v>
          </cell>
          <cell r="CL166">
            <v>143.52781590616914</v>
          </cell>
          <cell r="CM166">
            <v>143.53584625590011</v>
          </cell>
          <cell r="CN166">
            <v>143.5430739750247</v>
          </cell>
          <cell r="CO166">
            <v>143.54957924979212</v>
          </cell>
          <cell r="CP166">
            <v>143.55543426241599</v>
          </cell>
          <cell r="CQ166">
            <v>143.56070398870708</v>
          </cell>
          <cell r="CR166">
            <v>143.56544691646914</v>
          </cell>
          <cell r="CS166">
            <v>143.56971569248128</v>
          </cell>
          <cell r="CT166">
            <v>143.57355770512726</v>
          </cell>
          <cell r="CU166">
            <v>143.57701560904178</v>
          </cell>
          <cell r="CV166">
            <v>143.58012779751868</v>
          </cell>
          <cell r="CW166">
            <v>143.58292882786199</v>
          </cell>
          <cell r="CX166">
            <v>143.58544980435042</v>
          </cell>
          <cell r="CY166">
            <v>143.58771872302614</v>
          </cell>
          <cell r="CZ166">
            <v>143.58976078210216</v>
          </cell>
          <cell r="DA166">
            <v>143.59159866140791</v>
          </cell>
          <cell r="DB166">
            <v>143.59325277395467</v>
          </cell>
          <cell r="DC166">
            <v>143.59474149239594</v>
          </cell>
        </row>
        <row r="170">
          <cell r="L170">
            <v>122.27093705877982</v>
          </cell>
          <cell r="M170">
            <v>123.1797703822119</v>
          </cell>
          <cell r="N170">
            <v>124.00773892508609</v>
          </cell>
          <cell r="O170">
            <v>124.84541955564202</v>
          </cell>
          <cell r="P170">
            <v>125.63607172984298</v>
          </cell>
          <cell r="Q170">
            <v>126.39801644960474</v>
          </cell>
          <cell r="R170">
            <v>127.40233966993941</v>
          </cell>
          <cell r="S170">
            <v>128.4300724268081</v>
          </cell>
          <cell r="T170">
            <v>129.32394860105703</v>
          </cell>
          <cell r="U170">
            <v>130.06391316710142</v>
          </cell>
          <cell r="V170">
            <v>130.77280395081044</v>
          </cell>
          <cell r="W170">
            <v>131.43505498086836</v>
          </cell>
          <cell r="X170">
            <v>132.08311490254016</v>
          </cell>
          <cell r="Y170">
            <v>132.82394440472982</v>
          </cell>
          <cell r="Z170">
            <v>133.52790531343007</v>
          </cell>
          <cell r="AA170">
            <v>134.23351866560762</v>
          </cell>
          <cell r="AB170">
            <v>135.29135518195494</v>
          </cell>
          <cell r="AC170">
            <v>136.08539689645249</v>
          </cell>
          <cell r="AD170">
            <v>136.87943861095005</v>
          </cell>
          <cell r="AE170">
            <v>137.67348032544737</v>
          </cell>
          <cell r="AF170">
            <v>138.46752203994492</v>
          </cell>
          <cell r="AG170">
            <v>139.26156375444248</v>
          </cell>
          <cell r="AH170">
            <v>140.0556054689398</v>
          </cell>
          <cell r="AI170">
            <v>140.84964718343736</v>
          </cell>
          <cell r="AJ170">
            <v>141.64368889793491</v>
          </cell>
          <cell r="AK170">
            <v>142.43773061243223</v>
          </cell>
          <cell r="AL170">
            <v>143.1962990009666</v>
          </cell>
          <cell r="AM170">
            <v>143.92077682046494</v>
          </cell>
          <cell r="AN170">
            <v>144.61251285508243</v>
          </cell>
          <cell r="AO170">
            <v>145.27282058818389</v>
          </cell>
          <cell r="AP170">
            <v>145.90297718184581</v>
          </cell>
          <cell r="AQ170">
            <v>146.50422273209463</v>
          </cell>
          <cell r="AR170">
            <v>147.07775977037949</v>
          </cell>
          <cell r="AS170">
            <v>147.62475298398812</v>
          </cell>
          <cell r="AT170">
            <v>148.14632913024238</v>
          </cell>
          <cell r="AU170">
            <v>148.64357712134287</v>
          </cell>
          <cell r="AV170">
            <v>149.11754825866461</v>
          </cell>
          <cell r="AW170">
            <v>149.56925659713414</v>
          </cell>
          <cell r="AX170">
            <v>149.99967942203938</v>
          </cell>
          <cell r="AY170">
            <v>150.4097578222372</v>
          </cell>
          <cell r="AZ170">
            <v>150.80039734523191</v>
          </cell>
          <cell r="BA170">
            <v>151.17246872100114</v>
          </cell>
          <cell r="BB170">
            <v>151.52680864274782</v>
          </cell>
          <cell r="BC170">
            <v>151.86422059396287</v>
          </cell>
          <cell r="BD170">
            <v>152.18547571229385</v>
          </cell>
          <cell r="BE170">
            <v>152.49131368173883</v>
          </cell>
          <cell r="BF170">
            <v>152.76712101594416</v>
          </cell>
          <cell r="BG170">
            <v>153.015796578151</v>
          </cell>
          <cell r="BH170">
            <v>153.23996890062975</v>
          </cell>
          <cell r="BI170">
            <v>153.44201956757991</v>
          </cell>
          <cell r="BJ170">
            <v>153.62410493573032</v>
          </cell>
          <cell r="BK170">
            <v>153.7881762351341</v>
          </cell>
          <cell r="BL170">
            <v>153.93599811065653</v>
          </cell>
          <cell r="BM170">
            <v>154.06916567696351</v>
          </cell>
          <cell r="BN170">
            <v>154.18912016765555</v>
          </cell>
          <cell r="BO170">
            <v>154.29716326355228</v>
          </cell>
          <cell r="BP170">
            <v>154.39447018682969</v>
          </cell>
          <cell r="BQ170">
            <v>154.48210164739868</v>
          </cell>
          <cell r="BR170">
            <v>154.56101472611499</v>
          </cell>
          <cell r="BS170">
            <v>154.63207277654504</v>
          </cell>
          <cell r="BT170">
            <v>154.69605442340753</v>
          </cell>
          <cell r="BU170">
            <v>154.7536617317277</v>
          </cell>
          <cell r="BV170">
            <v>154.80552761637779</v>
          </cell>
          <cell r="BW170">
            <v>154.85222255718779</v>
          </cell>
          <cell r="BX170">
            <v>154.89426068031005</v>
          </cell>
          <cell r="BY170">
            <v>154.9321052620958</v>
          </cell>
          <cell r="BZ170">
            <v>154.96617370745182</v>
          </cell>
          <cell r="CA170">
            <v>154.99684205053569</v>
          </cell>
          <cell r="CB170">
            <v>155.02444902174548</v>
          </cell>
          <cell r="CC170">
            <v>155.0492997212817</v>
          </cell>
          <cell r="CD170">
            <v>155.07166893611515</v>
          </cell>
          <cell r="CE170">
            <v>155.09180413398397</v>
          </cell>
          <cell r="CF170">
            <v>155.1099281650655</v>
          </cell>
          <cell r="CG170">
            <v>155.126241699216</v>
          </cell>
          <cell r="CH170">
            <v>155.14092542413539</v>
          </cell>
          <cell r="CI170">
            <v>155.15414202748337</v>
          </cell>
          <cell r="CJ170">
            <v>155.16603798383809</v>
          </cell>
          <cell r="CK170">
            <v>155.17674516543391</v>
          </cell>
          <cell r="CL170">
            <v>155.18638229383117</v>
          </cell>
          <cell r="CM170">
            <v>155.19505624804427</v>
          </cell>
          <cell r="CN170">
            <v>155.20286324317416</v>
          </cell>
          <cell r="CO170">
            <v>155.20988989224472</v>
          </cell>
          <cell r="CP170">
            <v>155.21621416272004</v>
          </cell>
          <cell r="CQ170">
            <v>155.22190623807091</v>
          </cell>
          <cell r="CR170">
            <v>155.22702929375205</v>
          </cell>
          <cell r="CS170">
            <v>155.23164019604161</v>
          </cell>
          <cell r="CT170">
            <v>155.23579013136927</v>
          </cell>
          <cell r="CU170">
            <v>155.23952517301345</v>
          </cell>
          <cell r="CV170">
            <v>155.24288679137328</v>
          </cell>
          <cell r="CW170">
            <v>155.24591231341154</v>
          </cell>
          <cell r="CX170">
            <v>155.24863533631384</v>
          </cell>
          <cell r="CY170">
            <v>155.2510860999117</v>
          </cell>
          <cell r="CZ170">
            <v>155.25329182196887</v>
          </cell>
          <cell r="DA170">
            <v>155.25527700002425</v>
          </cell>
          <cell r="DB170">
            <v>155.25706368311958</v>
          </cell>
          <cell r="DC170">
            <v>155.25867171641048</v>
          </cell>
        </row>
        <row r="174">
          <cell r="L174">
            <v>91.649889712399215</v>
          </cell>
          <cell r="M174">
            <v>91.953317187280931</v>
          </cell>
          <cell r="N174">
            <v>92.256018530838745</v>
          </cell>
          <cell r="O174">
            <v>92.516102660040374</v>
          </cell>
          <cell r="P174">
            <v>92.75221557348523</v>
          </cell>
          <cell r="Q174">
            <v>92.994753046925581</v>
          </cell>
          <cell r="R174">
            <v>93.288074503013874</v>
          </cell>
          <cell r="S174">
            <v>93.749370044606877</v>
          </cell>
          <cell r="T174">
            <v>94.205628907140039</v>
          </cell>
          <cell r="U174">
            <v>94.650995369687507</v>
          </cell>
          <cell r="V174">
            <v>95.085449908240363</v>
          </cell>
          <cell r="W174">
            <v>95.264286243984202</v>
          </cell>
          <cell r="X174">
            <v>95.482762276747877</v>
          </cell>
          <cell r="Y174">
            <v>95.671940053834902</v>
          </cell>
          <cell r="Z174">
            <v>95.862380796557019</v>
          </cell>
          <cell r="AA174" t="e">
            <v>#REF!</v>
          </cell>
          <cell r="AB174">
            <v>96.50829887327906</v>
          </cell>
          <cell r="AC174">
            <v>96.803332869281476</v>
          </cell>
          <cell r="AD174">
            <v>97.098304546106917</v>
          </cell>
          <cell r="AE174">
            <v>97.393213905137742</v>
          </cell>
          <cell r="AF174">
            <v>97.688060947585726</v>
          </cell>
          <cell r="AG174">
            <v>97.982845674492921</v>
          </cell>
          <cell r="AH174">
            <v>98.277568086732245</v>
          </cell>
          <cell r="AI174">
            <v>98.572228185008242</v>
          </cell>
          <cell r="AJ174">
            <v>98.866825969858041</v>
          </cell>
          <cell r="AK174">
            <v>99.161361441651707</v>
          </cell>
          <cell r="AL174">
            <v>99.441953806176414</v>
          </cell>
          <cell r="AM174">
            <v>99.709219813787229</v>
          </cell>
          <cell r="AN174">
            <v>99.963752971650536</v>
          </cell>
          <cell r="AO174">
            <v>100.20612400857321</v>
          </cell>
          <cell r="AP174">
            <v>100.4368813781964</v>
          </cell>
          <cell r="AQ174">
            <v>100.656551793524</v>
          </cell>
          <cell r="AR174">
            <v>100.86564078648507</v>
          </cell>
          <cell r="AS174">
            <v>101.06463328689878</v>
          </cell>
          <cell r="AT174">
            <v>101.25399421582927</v>
          </cell>
          <cell r="AU174">
            <v>101.43416908888189</v>
          </cell>
          <cell r="AV174">
            <v>101.60558462551016</v>
          </cell>
          <cell r="AW174">
            <v>101.76864936087449</v>
          </cell>
          <cell r="AX174">
            <v>101.92375425722338</v>
          </cell>
          <cell r="AY174">
            <v>102.0712733121575</v>
          </cell>
          <cell r="AZ174">
            <v>102.2115641614908</v>
          </cell>
          <cell r="BA174">
            <v>102.34496867474091</v>
          </cell>
          <cell r="BB174">
            <v>102.47181354157141</v>
          </cell>
          <cell r="BC174">
            <v>102.59241084776437</v>
          </cell>
          <cell r="BD174">
            <v>102.70705863953675</v>
          </cell>
          <cell r="BE174">
            <v>102.81604147522017</v>
          </cell>
          <cell r="BF174">
            <v>102.91451324569205</v>
          </cell>
          <cell r="BG174">
            <v>103.00317865908323</v>
          </cell>
          <cell r="BH174">
            <v>103.08300218788851</v>
          </cell>
          <cell r="BI174">
            <v>103.15485496357942</v>
          </cell>
          <cell r="BJ174">
            <v>103.21952352096933</v>
          </cell>
          <cell r="BK174">
            <v>103.27771777925636</v>
          </cell>
          <cell r="BL174">
            <v>103.3300783152997</v>
          </cell>
          <cell r="BM174">
            <v>103.37718298297835</v>
          </cell>
          <cell r="BN174">
            <v>103.41955293024122</v>
          </cell>
          <cell r="BO174">
            <v>103.45765806286364</v>
          </cell>
          <cell r="BP174">
            <v>103.49192200111834</v>
          </cell>
          <cell r="BQ174">
            <v>103.52272657265515</v>
          </cell>
          <cell r="BR174">
            <v>103.55041588194321</v>
          </cell>
          <cell r="BS174">
            <v>103.57529999372831</v>
          </cell>
          <cell r="BT174">
            <v>103.5976582651295</v>
          </cell>
          <cell r="BU174">
            <v>103.61774235828906</v>
          </cell>
          <cell r="BV174">
            <v>103.63577896290415</v>
          </cell>
          <cell r="BW174">
            <v>103.65197225553088</v>
          </cell>
          <cell r="BX174">
            <v>103.66650612026419</v>
          </cell>
          <cell r="BY174">
            <v>103.67954615326154</v>
          </cell>
          <cell r="BZ174">
            <v>103.69124147159603</v>
          </cell>
          <cell r="CA174">
            <v>103.70172634509207</v>
          </cell>
          <cell r="CB174">
            <v>103.71112166810278</v>
          </cell>
          <cell r="CC174">
            <v>103.71953628663579</v>
          </cell>
          <cell r="CD174">
            <v>103.72706819480646</v>
          </cell>
          <cell r="CE174">
            <v>103.73380561329287</v>
          </cell>
          <cell r="CF174">
            <v>103.73982796127433</v>
          </cell>
          <cell r="CG174">
            <v>103.74520673224748</v>
          </cell>
          <cell r="CH174">
            <v>103.75000628312509</v>
          </cell>
          <cell r="CI174">
            <v>103.75428454512065</v>
          </cell>
          <cell r="CJ174">
            <v>103.75809366410461</v>
          </cell>
          <cell r="CK174">
            <v>103.76148057737517</v>
          </cell>
          <cell r="CL174">
            <v>103.76448753311432</v>
          </cell>
          <cell r="CM174">
            <v>103.76715255818813</v>
          </cell>
          <cell r="CN174">
            <v>103.76950987940079</v>
          </cell>
          <cell r="CO174">
            <v>103.77159030280872</v>
          </cell>
          <cell r="CP174">
            <v>103.77342155525319</v>
          </cell>
          <cell r="CQ174">
            <v>103.77502859185822</v>
          </cell>
          <cell r="CR174">
            <v>103.77643387287355</v>
          </cell>
          <cell r="CS174">
            <v>103.777657612909</v>
          </cell>
          <cell r="CT174">
            <v>103.77871800530453</v>
          </cell>
          <cell r="CU174">
            <v>103.77963142411116</v>
          </cell>
          <cell r="CV174">
            <v>103.78041260591073</v>
          </cell>
          <cell r="CW174">
            <v>103.78107481348272</v>
          </cell>
          <cell r="CX174">
            <v>103.7816299831276</v>
          </cell>
          <cell r="CY174">
            <v>103.7820888572752</v>
          </cell>
          <cell r="CZ174">
            <v>103.78246110384609</v>
          </cell>
          <cell r="DA174">
            <v>103.78275542368722</v>
          </cell>
          <cell r="DB174">
            <v>103.7829796472719</v>
          </cell>
          <cell r="DC174">
            <v>103.78314082173566</v>
          </cell>
        </row>
        <row r="175">
          <cell r="L175">
            <v>93.723116387468139</v>
          </cell>
          <cell r="M175">
            <v>94.132727918577899</v>
          </cell>
          <cell r="N175">
            <v>94.541259335721648</v>
          </cell>
          <cell r="O175">
            <v>94.823306404296602</v>
          </cell>
          <cell r="P175">
            <v>95.14534670864758</v>
          </cell>
          <cell r="Q175">
            <v>95.389622655217025</v>
          </cell>
          <cell r="R175">
            <v>95.721484989819928</v>
          </cell>
          <cell r="S175">
            <v>96.035381456326007</v>
          </cell>
          <cell r="T175">
            <v>96.363714175665834</v>
          </cell>
          <cell r="U175">
            <v>96.656120986848649</v>
          </cell>
          <cell r="V175">
            <v>96.947631344989631</v>
          </cell>
          <cell r="W175">
            <v>97.181498056931218</v>
          </cell>
          <cell r="X175">
            <v>97.572413793103436</v>
          </cell>
          <cell r="Y175">
            <v>97.930098405157793</v>
          </cell>
          <cell r="Z175">
            <v>98.276553106212432</v>
          </cell>
          <cell r="AA175">
            <v>98.553213978991863</v>
          </cell>
          <cell r="AB175">
            <v>98.856025951441779</v>
          </cell>
          <cell r="AC175">
            <v>99.170450607642579</v>
          </cell>
          <cell r="AD175">
            <v>99.484875263843264</v>
          </cell>
          <cell r="AE175">
            <v>99.79929992004395</v>
          </cell>
          <cell r="AF175">
            <v>100.11372457624464</v>
          </cell>
          <cell r="AG175">
            <v>100.42814923244543</v>
          </cell>
          <cell r="AH175">
            <v>100.74257388864612</v>
          </cell>
          <cell r="AI175">
            <v>101.05699854484681</v>
          </cell>
          <cell r="AJ175">
            <v>101.37142320104761</v>
          </cell>
          <cell r="AK175">
            <v>101.68584785724829</v>
          </cell>
          <cell r="AL175">
            <v>101.98547777173712</v>
          </cell>
          <cell r="AM175">
            <v>102.2709649422371</v>
          </cell>
          <cell r="AN175">
            <v>102.54293695816922</v>
          </cell>
          <cell r="AO175">
            <v>102.80199747289959</v>
          </cell>
          <cell r="AP175">
            <v>103.04872671834657</v>
          </cell>
          <cell r="AQ175">
            <v>103.28368205435045</v>
          </cell>
          <cell r="AR175">
            <v>103.50739854599395</v>
          </cell>
          <cell r="AS175">
            <v>103.7203895627858</v>
          </cell>
          <cell r="AT175">
            <v>103.92314739428464</v>
          </cell>
          <cell r="AU175">
            <v>104.11614387735003</v>
          </cell>
          <cell r="AV175">
            <v>104.29983103076448</v>
          </cell>
          <cell r="AW175">
            <v>104.47464169347889</v>
          </cell>
          <cell r="AX175">
            <v>104.64099016319602</v>
          </cell>
          <cell r="AY175">
            <v>104.79927283242672</v>
          </cell>
          <cell r="AZ175">
            <v>104.94986881953378</v>
          </cell>
          <cell r="BA175">
            <v>105.09314059262192</v>
          </cell>
          <cell r="BB175">
            <v>105.22943458444288</v>
          </cell>
          <cell r="BC175">
            <v>105.35908179676251</v>
          </cell>
          <cell r="BD175">
            <v>105.48239839288769</v>
          </cell>
          <cell r="BE175">
            <v>105.59968627727454</v>
          </cell>
          <cell r="BF175">
            <v>105.70536274638857</v>
          </cell>
          <cell r="BG175">
            <v>105.80056674656819</v>
          </cell>
          <cell r="BH175">
            <v>105.88632751804144</v>
          </cell>
          <cell r="BI175">
            <v>105.96357477742855</v>
          </cell>
          <cell r="BJ175">
            <v>106.03314802965529</v>
          </cell>
          <cell r="BK175">
            <v>106.09580506884052</v>
          </cell>
          <cell r="BL175">
            <v>106.15222972683854</v>
          </cell>
          <cell r="BM175">
            <v>106.20303892639888</v>
          </cell>
          <cell r="BN175">
            <v>106.24878909360073</v>
          </cell>
          <cell r="BO175">
            <v>106.2899819815223</v>
          </cell>
          <cell r="BP175">
            <v>106.32706995416717</v>
          </cell>
          <cell r="BQ175">
            <v>106.36046077660893</v>
          </cell>
          <cell r="BR175">
            <v>106.3905219542181</v>
          </cell>
          <cell r="BS175">
            <v>106.41758466077034</v>
          </cell>
          <cell r="BT175">
            <v>106.4419472922482</v>
          </cell>
          <cell r="BU175">
            <v>106.46387868027527</v>
          </cell>
          <cell r="BV175">
            <v>106.48362099638504</v>
          </cell>
          <cell r="BW175">
            <v>106.50139237573977</v>
          </cell>
          <cell r="BX175">
            <v>106.51738928648722</v>
          </cell>
          <cell r="BY175">
            <v>106.5317886686766</v>
          </cell>
          <cell r="BZ175">
            <v>106.54474986454865</v>
          </cell>
          <cell r="CA175">
            <v>106.55641636006565</v>
          </cell>
          <cell r="CB175">
            <v>106.56691735574886</v>
          </cell>
          <cell r="CC175">
            <v>106.57636918323722</v>
          </cell>
          <cell r="CD175">
            <v>106.58487658246359</v>
          </cell>
          <cell r="CE175">
            <v>106.59253385295588</v>
          </cell>
          <cell r="CF175">
            <v>106.5994258915012</v>
          </cell>
          <cell r="CG175">
            <v>106.60562912725361</v>
          </cell>
          <cell r="CH175">
            <v>106.6112123643117</v>
          </cell>
          <cell r="CI175">
            <v>106.61623754083284</v>
          </cell>
          <cell r="CJ175">
            <v>106.62076041287982</v>
          </cell>
          <cell r="CK175">
            <v>106.62483117040438</v>
          </cell>
          <cell r="CL175">
            <v>106.62849499205507</v>
          </cell>
          <cell r="CM175">
            <v>106.63179254484666</v>
          </cell>
          <cell r="CN175">
            <v>106.63476043414009</v>
          </cell>
          <cell r="CO175">
            <v>106.63743160884907</v>
          </cell>
          <cell r="CP175">
            <v>106.63983572630821</v>
          </cell>
          <cell r="CQ175">
            <v>106.6419994808017</v>
          </cell>
          <cell r="CR175">
            <v>106.64394689935875</v>
          </cell>
          <cell r="CS175">
            <v>106.6456996080662</v>
          </cell>
          <cell r="CT175">
            <v>106.6472770718283</v>
          </cell>
          <cell r="CU175">
            <v>106.64869681021412</v>
          </cell>
          <cell r="CV175">
            <v>106.64997459177155</v>
          </cell>
          <cell r="CW175">
            <v>106.65112460895169</v>
          </cell>
          <cell r="CX175">
            <v>106.65215963557448</v>
          </cell>
          <cell r="CY175">
            <v>106.65309116857524</v>
          </cell>
          <cell r="CZ175">
            <v>106.65392955559861</v>
          </cell>
          <cell r="DA175">
            <v>106.65468410985103</v>
          </cell>
          <cell r="DB175">
            <v>106.6553632134827</v>
          </cell>
          <cell r="DC175">
            <v>106.65597441064286</v>
          </cell>
        </row>
        <row r="176">
          <cell r="L176">
            <v>91.953172680364716</v>
          </cell>
          <cell r="M176">
            <v>92.242620590352757</v>
          </cell>
          <cell r="N176">
            <v>92.529800398503866</v>
          </cell>
          <cell r="O176">
            <v>92.763585376697094</v>
          </cell>
          <cell r="P176">
            <v>92.945960081658825</v>
          </cell>
          <cell r="Q176">
            <v>93.119692144373673</v>
          </cell>
          <cell r="R176">
            <v>93.404885391273041</v>
          </cell>
          <cell r="S176">
            <v>93.821621098163263</v>
          </cell>
          <cell r="T176">
            <v>94.254480742341428</v>
          </cell>
          <cell r="U176">
            <v>94.679369847155087</v>
          </cell>
          <cell r="V176">
            <v>95.086260012322853</v>
          </cell>
          <cell r="W176">
            <v>95.333201201384341</v>
          </cell>
          <cell r="X176">
            <v>95.564479603852774</v>
          </cell>
          <cell r="Y176">
            <v>95.815093155637911</v>
          </cell>
          <cell r="Z176">
            <v>96.020504918810005</v>
          </cell>
          <cell r="AA176">
            <v>96.211497766282619</v>
          </cell>
          <cell r="AB176">
            <v>96.419614282776365</v>
          </cell>
          <cell r="AC176">
            <v>96.683461915039175</v>
          </cell>
          <cell r="AD176">
            <v>96.947309547302098</v>
          </cell>
          <cell r="AE176">
            <v>97.211157179564907</v>
          </cell>
          <cell r="AF176">
            <v>97.475004811827716</v>
          </cell>
          <cell r="AG176">
            <v>97.738852444090526</v>
          </cell>
          <cell r="AH176">
            <v>98.002700076353449</v>
          </cell>
          <cell r="AI176">
            <v>98.266547708616258</v>
          </cell>
          <cell r="AJ176">
            <v>98.530395340879068</v>
          </cell>
          <cell r="AK176">
            <v>98.794242973141877</v>
          </cell>
          <cell r="AL176">
            <v>99.045569435899935</v>
          </cell>
          <cell r="AM176">
            <v>99.284936966594017</v>
          </cell>
          <cell r="AN176">
            <v>99.512885685709449</v>
          </cell>
          <cell r="AO176">
            <v>99.729934149903073</v>
          </cell>
          <cell r="AP176">
            <v>99.936579926955972</v>
          </cell>
          <cell r="AQ176">
            <v>100.13330018724186</v>
          </cell>
          <cell r="AR176">
            <v>100.32055230699611</v>
          </cell>
          <cell r="AS176">
            <v>100.49877447921367</v>
          </cell>
          <cell r="AT176">
            <v>100.66838632850028</v>
          </cell>
          <cell r="AU176">
            <v>100.82978952665307</v>
          </cell>
          <cell r="AV176">
            <v>100.98336840615642</v>
          </cell>
          <cell r="AW176">
            <v>101.12949056915053</v>
          </cell>
          <cell r="AX176">
            <v>101.26850748976634</v>
          </cell>
          <cell r="AY176">
            <v>101.40075510802276</v>
          </cell>
          <cell r="AZ176">
            <v>101.52655441375565</v>
          </cell>
          <cell r="BA176">
            <v>101.64621201929162</v>
          </cell>
          <cell r="BB176">
            <v>101.76002071980008</v>
          </cell>
          <cell r="BC176">
            <v>101.86826004045133</v>
          </cell>
          <cell r="BD176">
            <v>101.97119676968424</v>
          </cell>
          <cell r="BE176">
            <v>102.06908547804055</v>
          </cell>
          <cell r="BF176">
            <v>102.15726988825995</v>
          </cell>
          <cell r="BG176">
            <v>102.23670442710464</v>
          </cell>
          <cell r="BH176">
            <v>102.30825110146513</v>
          </cell>
          <cell r="BI176">
            <v>102.37268817081579</v>
          </cell>
          <cell r="BJ176">
            <v>102.43071805934024</v>
          </cell>
          <cell r="BK176">
            <v>102.48297456379473</v>
          </cell>
          <cell r="BL176">
            <v>102.53002941127055</v>
          </cell>
          <cell r="BM176">
            <v>102.57239821862177</v>
          </cell>
          <cell r="BN176">
            <v>102.61054590261413</v>
          </cell>
          <cell r="BO176">
            <v>102.64489158695633</v>
          </cell>
          <cell r="BP176">
            <v>102.6758130493976</v>
          </cell>
          <cell r="BQ176">
            <v>102.70365074909189</v>
          </cell>
          <cell r="BR176">
            <v>102.7287114714951</v>
          </cell>
          <cell r="BS176">
            <v>102.75127162521919</v>
          </cell>
          <cell r="BT176">
            <v>102.77158022254322</v>
          </cell>
          <cell r="BU176">
            <v>102.7898615726956</v>
          </cell>
          <cell r="BV176">
            <v>102.80631771458533</v>
          </cell>
          <cell r="BW176">
            <v>102.82113061337736</v>
          </cell>
          <cell r="BX176">
            <v>102.83446414318161</v>
          </cell>
          <cell r="BY176">
            <v>102.84646587615167</v>
          </cell>
          <cell r="BZ176">
            <v>102.85726869646662</v>
          </cell>
          <cell r="CA176">
            <v>102.86699225598919</v>
          </cell>
          <cell r="CB176">
            <v>102.87574428685006</v>
          </cell>
          <cell r="CC176">
            <v>102.88362178479356</v>
          </cell>
          <cell r="CD176">
            <v>102.89071207582555</v>
          </cell>
          <cell r="CE176">
            <v>102.8970937775231</v>
          </cell>
          <cell r="CF176">
            <v>102.90283766528816</v>
          </cell>
          <cell r="CG176">
            <v>102.9080074528468</v>
          </cell>
          <cell r="CH176">
            <v>102.91266049540438</v>
          </cell>
          <cell r="CI176">
            <v>102.9168484230571</v>
          </cell>
          <cell r="CJ176">
            <v>102.92061771132573</v>
          </cell>
          <cell r="CK176">
            <v>102.92401019501129</v>
          </cell>
          <cell r="CL176">
            <v>102.92706353096946</v>
          </cell>
          <cell r="CM176">
            <v>102.92981161485386</v>
          </cell>
          <cell r="CN176">
            <v>102.93228495638461</v>
          </cell>
          <cell r="CO176">
            <v>102.93451101725189</v>
          </cell>
          <cell r="CP176">
            <v>102.93651451536009</v>
          </cell>
          <cell r="CQ176">
            <v>102.93831769875362</v>
          </cell>
          <cell r="CR176">
            <v>102.93994059223621</v>
          </cell>
          <cell r="CS176">
            <v>102.94140121939799</v>
          </cell>
          <cell r="CT176">
            <v>102.9427158024961</v>
          </cell>
          <cell r="CU176">
            <v>102.94389894239315</v>
          </cell>
          <cell r="CV176">
            <v>102.94496378053873</v>
          </cell>
          <cell r="CW176">
            <v>102.94592214478286</v>
          </cell>
          <cell r="CX176">
            <v>102.94678468063225</v>
          </cell>
          <cell r="CY176">
            <v>102.9475609694008</v>
          </cell>
          <cell r="CZ176">
            <v>102.94825963456087</v>
          </cell>
          <cell r="DA176">
            <v>102.94888843747233</v>
          </cell>
          <cell r="DB176">
            <v>102.94945436354928</v>
          </cell>
          <cell r="DC176">
            <v>102.94996369981843</v>
          </cell>
        </row>
        <row r="177">
          <cell r="L177">
            <v>89.287217032735839</v>
          </cell>
          <cell r="M177">
            <v>89.897045283334734</v>
          </cell>
          <cell r="N177">
            <v>90.464344941956881</v>
          </cell>
          <cell r="O177">
            <v>91.035725991478202</v>
          </cell>
          <cell r="P177">
            <v>91.500081261173406</v>
          </cell>
          <cell r="Q177">
            <v>91.99195171026156</v>
          </cell>
          <cell r="R177">
            <v>92.661939287706161</v>
          </cell>
          <cell r="S177">
            <v>93.239725487102632</v>
          </cell>
          <cell r="T177">
            <v>93.847595252966883</v>
          </cell>
          <cell r="U177">
            <v>94.491230781117224</v>
          </cell>
          <cell r="V177">
            <v>95.000766753565415</v>
          </cell>
          <cell r="W177">
            <v>95.325249752154349</v>
          </cell>
          <cell r="X177">
            <v>95.598818271343077</v>
          </cell>
          <cell r="Y177">
            <v>95.86664655302458</v>
          </cell>
          <cell r="Z177">
            <v>96.140825998645909</v>
          </cell>
          <cell r="AA177">
            <v>96.360225140712956</v>
          </cell>
          <cell r="AB177">
            <v>97.528750887999649</v>
          </cell>
          <cell r="AC177">
            <v>98.028772616311244</v>
          </cell>
          <cell r="AD177">
            <v>98.528794344622838</v>
          </cell>
          <cell r="AE177">
            <v>99.028816072934433</v>
          </cell>
          <cell r="AF177">
            <v>99.528837801246027</v>
          </cell>
          <cell r="AG177">
            <v>100.02885952955762</v>
          </cell>
          <cell r="AH177">
            <v>100.52888125786922</v>
          </cell>
          <cell r="AI177">
            <v>101.02890298618081</v>
          </cell>
          <cell r="AJ177">
            <v>101.5289247144924</v>
          </cell>
          <cell r="AK177">
            <v>102.028946442804</v>
          </cell>
          <cell r="AL177">
            <v>102.50630652287504</v>
          </cell>
          <cell r="AM177">
            <v>102.96192034008844</v>
          </cell>
          <cell r="AN177">
            <v>103.39667729688247</v>
          </cell>
          <cell r="AO177">
            <v>103.8114403800198</v>
          </cell>
          <cell r="AP177">
            <v>104.20704589165194</v>
          </cell>
          <cell r="AQ177">
            <v>104.58430332567842</v>
          </cell>
          <cell r="AR177">
            <v>104.94399537237034</v>
          </cell>
          <cell r="AS177">
            <v>105.2868780356288</v>
          </cell>
          <cell r="AT177">
            <v>105.61368084857665</v>
          </cell>
          <cell r="AU177">
            <v>105.92510717443504</v>
          </cell>
          <cell r="AV177">
            <v>106.22183458081383</v>
          </cell>
          <cell r="AW177">
            <v>106.50451527664599</v>
          </cell>
          <cell r="AX177">
            <v>106.77377660202374</v>
          </cell>
          <cell r="AY177">
            <v>107.03022156214898</v>
          </cell>
          <cell r="AZ177">
            <v>107.27442939749469</v>
          </cell>
          <cell r="BA177">
            <v>107.50695618309142</v>
          </cell>
          <cell r="BB177">
            <v>107.72833545060557</v>
          </cell>
          <cell r="BC177">
            <v>107.93907882756771</v>
          </cell>
          <cell r="BD177">
            <v>108.13967668874322</v>
          </cell>
          <cell r="BE177">
            <v>108.33059881521694</v>
          </cell>
          <cell r="BF177">
            <v>108.50273209718296</v>
          </cell>
          <cell r="BG177">
            <v>108.65789821298208</v>
          </cell>
          <cell r="BH177">
            <v>108.79774742527061</v>
          </cell>
          <cell r="BI177">
            <v>108.92377371119905</v>
          </cell>
          <cell r="BJ177">
            <v>109.03732875326098</v>
          </cell>
          <cell r="BK177">
            <v>109.13963483601893</v>
          </cell>
          <cell r="BL177">
            <v>109.23179670184265</v>
          </cell>
          <cell r="BM177">
            <v>109.31481242372774</v>
          </cell>
          <cell r="BN177">
            <v>109.38958335587468</v>
          </cell>
          <cell r="BO177">
            <v>109.45692322354678</v>
          </cell>
          <cell r="BP177">
            <v>109.5175664132326</v>
          </cell>
          <cell r="BQ177">
            <v>109.57217552266579</v>
          </cell>
          <cell r="BR177">
            <v>109.62134822808579</v>
          </cell>
          <cell r="BS177">
            <v>109.6656235234754</v>
          </cell>
          <cell r="BT177">
            <v>109.70548738355981</v>
          </cell>
          <cell r="BU177">
            <v>109.74137789923043</v>
          </cell>
          <cell r="BV177">
            <v>109.77368993086559</v>
          </cell>
          <cell r="BW177">
            <v>109.80277932183813</v>
          </cell>
          <cell r="BX177">
            <v>109.82896671138128</v>
          </cell>
          <cell r="BY177">
            <v>109.85254098297023</v>
          </cell>
          <cell r="BZ177">
            <v>109.87376238149622</v>
          </cell>
          <cell r="CA177">
            <v>109.89286532977911</v>
          </cell>
          <cell r="CB177">
            <v>109.91006097239476</v>
          </cell>
          <cell r="CC177">
            <v>109.92553947239026</v>
          </cell>
          <cell r="CD177">
            <v>109.93947208422266</v>
          </cell>
          <cell r="CE177">
            <v>109.95201302418315</v>
          </cell>
          <cell r="CF177">
            <v>109.96330115765292</v>
          </cell>
          <cell r="CG177">
            <v>109.97346152077401</v>
          </cell>
          <cell r="CH177">
            <v>109.98260669249832</v>
          </cell>
          <cell r="CI177">
            <v>109.99083803149487</v>
          </cell>
          <cell r="CJ177">
            <v>109.99824679103806</v>
          </cell>
          <cell r="CK177">
            <v>110.00491512376202</v>
          </cell>
          <cell r="CL177">
            <v>110.01091698703753</v>
          </cell>
          <cell r="CM177">
            <v>110.01631895870077</v>
          </cell>
          <cell r="CN177">
            <v>110.02118097193005</v>
          </cell>
          <cell r="CO177">
            <v>110.02555697721914</v>
          </cell>
          <cell r="CP177">
            <v>110.02949553862625</v>
          </cell>
          <cell r="CQ177">
            <v>110.03304037078172</v>
          </cell>
          <cell r="CR177">
            <v>110.03623082250546</v>
          </cell>
          <cell r="CS177">
            <v>110.0391023123144</v>
          </cell>
          <cell r="CT177">
            <v>110.04168672058304</v>
          </cell>
          <cell r="CU177">
            <v>110.04401274265314</v>
          </cell>
          <cell r="CV177">
            <v>110.04610620676618</v>
          </cell>
          <cell r="CW177">
            <v>110.04799036031116</v>
          </cell>
          <cell r="CX177">
            <v>110.0496861275352</v>
          </cell>
          <cell r="CY177">
            <v>110.05121234155443</v>
          </cell>
          <cell r="CZ177">
            <v>110.05258595322128</v>
          </cell>
          <cell r="DA177">
            <v>110.0538222191518</v>
          </cell>
          <cell r="DB177">
            <v>110.05493487098799</v>
          </cell>
          <cell r="DC177">
            <v>110.05593626776465</v>
          </cell>
        </row>
        <row r="178">
          <cell r="L178">
            <v>90</v>
          </cell>
          <cell r="M178">
            <v>90.475745396766044</v>
          </cell>
          <cell r="N178">
            <v>91.026946939531442</v>
          </cell>
          <cell r="O178">
            <v>91.47628222772731</v>
          </cell>
          <cell r="P178">
            <v>91.935190242126339</v>
          </cell>
          <cell r="Q178">
            <v>92.408943382618091</v>
          </cell>
          <cell r="R178">
            <v>92.883962095476491</v>
          </cell>
          <cell r="S178">
            <v>93.433895297249336</v>
          </cell>
          <cell r="T178">
            <v>93.994548492042554</v>
          </cell>
          <cell r="U178">
            <v>94.506070399161501</v>
          </cell>
          <cell r="V178">
            <v>94.973522007118689</v>
          </cell>
          <cell r="W178">
            <v>95.205183585313179</v>
          </cell>
          <cell r="X178">
            <v>95.499828237719001</v>
          </cell>
          <cell r="Y178">
            <v>95.766473199044057</v>
          </cell>
          <cell r="Z178">
            <v>95.957880434782609</v>
          </cell>
          <cell r="AA178">
            <v>96.239966201943389</v>
          </cell>
          <cell r="AB178">
            <v>97.236988297178982</v>
          </cell>
          <cell r="AC178">
            <v>97.681158178615533</v>
          </cell>
          <cell r="AD178">
            <v>98.12532806005197</v>
          </cell>
          <cell r="AE178">
            <v>98.569497941488521</v>
          </cell>
          <cell r="AF178">
            <v>99.013667822925072</v>
          </cell>
          <cell r="AG178">
            <v>99.457837704361623</v>
          </cell>
          <cell r="AH178">
            <v>99.902007585798174</v>
          </cell>
          <cell r="AI178">
            <v>100.34617746723472</v>
          </cell>
          <cell r="AJ178">
            <v>100.79034734867128</v>
          </cell>
          <cell r="AK178">
            <v>101.23451723010783</v>
          </cell>
          <cell r="AL178">
            <v>101.65833814613107</v>
          </cell>
          <cell r="AM178">
            <v>102.0626536366839</v>
          </cell>
          <cell r="AN178">
            <v>102.4482809939035</v>
          </cell>
          <cell r="AO178">
            <v>102.81601116278978</v>
          </cell>
          <cell r="AP178">
            <v>103.16660876524041</v>
          </cell>
          <cell r="AQ178">
            <v>103.50081223231859</v>
          </cell>
          <cell r="AR178">
            <v>103.81933403091288</v>
          </cell>
          <cell r="AS178">
            <v>104.12286097216675</v>
          </cell>
          <cell r="AT178">
            <v>104.41205459020007</v>
          </cell>
          <cell r="AU178">
            <v>104.68755158071437</v>
          </cell>
          <cell r="AV178">
            <v>104.94996429007149</v>
          </cell>
          <cell r="AW178">
            <v>105.19988124636122</v>
          </cell>
          <cell r="AX178">
            <v>105.43786772483149</v>
          </cell>
          <cell r="AY178">
            <v>105.66446634084664</v>
          </cell>
          <cell r="AZ178">
            <v>105.88019766426866</v>
          </cell>
          <cell r="BA178">
            <v>106.08556084982611</v>
          </cell>
          <cell r="BB178">
            <v>106.28103427864899</v>
          </cell>
          <cell r="BC178">
            <v>106.46707620670895</v>
          </cell>
          <cell r="BD178">
            <v>106.64412541641506</v>
          </cell>
          <cell r="BE178">
            <v>106.81260186808085</v>
          </cell>
          <cell r="BF178">
            <v>106.96447021785718</v>
          </cell>
          <cell r="BG178">
            <v>107.10134606923914</v>
          </cell>
          <cell r="BH178">
            <v>107.22469197192785</v>
          </cell>
          <cell r="BI178">
            <v>107.33583113325942</v>
          </cell>
          <cell r="BJ178">
            <v>107.435960055341</v>
          </cell>
          <cell r="BK178">
            <v>107.52616015053388</v>
          </cell>
          <cell r="BL178">
            <v>107.60740839263714</v>
          </cell>
          <cell r="BM178">
            <v>107.68058706358806</v>
          </cell>
          <cell r="BN178">
            <v>107.74649265623832</v>
          </cell>
          <cell r="BO178">
            <v>107.8058439932186</v>
          </cell>
          <cell r="BP178">
            <v>107.85928962041066</v>
          </cell>
          <cell r="BQ178">
            <v>107.90741453137888</v>
          </cell>
          <cell r="BR178">
            <v>107.95074627648741</v>
          </cell>
          <cell r="BS178">
            <v>107.98976050751148</v>
          </cell>
          <cell r="BT178">
            <v>108.02488600547233</v>
          </cell>
          <cell r="BU178">
            <v>108.05650923628372</v>
          </cell>
          <cell r="BV178">
            <v>108.08497847566687</v>
          </cell>
          <cell r="BW178">
            <v>108.11060754172617</v>
          </cell>
          <cell r="BX178">
            <v>108.13367917061785</v>
          </cell>
          <cell r="BY178">
            <v>108.15444806791594</v>
          </cell>
          <cell r="BZ178">
            <v>108.17314366559958</v>
          </cell>
          <cell r="CA178">
            <v>108.18997261206685</v>
          </cell>
          <cell r="CB178">
            <v>108.20512102022175</v>
          </cell>
          <cell r="CC178">
            <v>108.21875649648894</v>
          </cell>
          <cell r="CD178">
            <v>108.23102997157739</v>
          </cell>
          <cell r="CE178">
            <v>108.24207735193771</v>
          </cell>
          <cell r="CF178">
            <v>108.25202100912946</v>
          </cell>
          <cell r="CG178">
            <v>108.26097112272861</v>
          </cell>
          <cell r="CH178">
            <v>108.26902689095152</v>
          </cell>
          <cell r="CI178">
            <v>108.27627762184355</v>
          </cell>
          <cell r="CJ178">
            <v>108.28280371666692</v>
          </cell>
          <cell r="CK178">
            <v>108.2886775560183</v>
          </cell>
          <cell r="CL178">
            <v>108.29396429820022</v>
          </cell>
          <cell r="CM178">
            <v>108.29872259845673</v>
          </cell>
          <cell r="CN178">
            <v>108.30300525685395</v>
          </cell>
          <cell r="CO178">
            <v>108.30685980183286</v>
          </cell>
          <cell r="CP178">
            <v>108.31032901578013</v>
          </cell>
          <cell r="CQ178">
            <v>108.31345140834388</v>
          </cell>
          <cell r="CR178">
            <v>108.31626164266295</v>
          </cell>
          <cell r="CS178">
            <v>108.31879091917148</v>
          </cell>
          <cell r="CT178">
            <v>108.32106732118382</v>
          </cell>
          <cell r="CU178">
            <v>108.32311612605122</v>
          </cell>
          <cell r="CV178">
            <v>108.32496008530821</v>
          </cell>
          <cell r="CW178">
            <v>108.32661967688985</v>
          </cell>
          <cell r="CX178">
            <v>108.32811333219652</v>
          </cell>
          <cell r="CY178">
            <v>108.3294576405082</v>
          </cell>
          <cell r="CZ178">
            <v>108.3306675330028</v>
          </cell>
          <cell r="DA178">
            <v>108.33175644840949</v>
          </cell>
          <cell r="DB178">
            <v>108.33273648212649</v>
          </cell>
          <cell r="DC178">
            <v>108.33361852045117</v>
          </cell>
        </row>
        <row r="179">
          <cell r="L179">
            <v>91.497081558605444</v>
          </cell>
          <cell r="M179">
            <v>91.704255736418915</v>
          </cell>
          <cell r="N179">
            <v>91.899277766933452</v>
          </cell>
          <cell r="O179">
            <v>92.089407191448004</v>
          </cell>
          <cell r="P179">
            <v>92.228300935087105</v>
          </cell>
          <cell r="Q179">
            <v>92.411284393018832</v>
          </cell>
          <cell r="R179">
            <v>92.608326253186078</v>
          </cell>
          <cell r="S179">
            <v>93.081422194859172</v>
          </cell>
          <cell r="T179">
            <v>93.559633730508423</v>
          </cell>
          <cell r="U179">
            <v>94.058839241424039</v>
          </cell>
          <cell r="V179">
            <v>94.53909339823548</v>
          </cell>
          <cell r="W179">
            <v>94.66626259565119</v>
          </cell>
          <cell r="X179">
            <v>94.84123991251225</v>
          </cell>
          <cell r="Y179">
            <v>94.966190833959416</v>
          </cell>
          <cell r="Z179">
            <v>95.107881330536415</v>
          </cell>
          <cell r="AA179">
            <v>95.232757976537414</v>
          </cell>
          <cell r="AB179">
            <v>95.615303303494727</v>
          </cell>
          <cell r="AC179">
            <v>95.868984166222901</v>
          </cell>
          <cell r="AD179">
            <v>96.122665028950962</v>
          </cell>
          <cell r="AE179">
            <v>96.376345891679136</v>
          </cell>
          <cell r="AF179">
            <v>96.630026754407197</v>
          </cell>
          <cell r="AG179">
            <v>96.883707617135258</v>
          </cell>
          <cell r="AH179">
            <v>97.137388479863432</v>
          </cell>
          <cell r="AI179">
            <v>97.391069342591493</v>
          </cell>
          <cell r="AJ179">
            <v>97.644750205319667</v>
          </cell>
          <cell r="AK179">
            <v>97.898431068047728</v>
          </cell>
          <cell r="AL179">
            <v>98.140053996887232</v>
          </cell>
          <cell r="AM179">
            <v>98.370162310915049</v>
          </cell>
          <cell r="AN179">
            <v>98.589277765963502</v>
          </cell>
          <cell r="AO179">
            <v>98.797901115315042</v>
          </cell>
          <cell r="AP179">
            <v>98.996512688817802</v>
          </cell>
          <cell r="AQ179">
            <v>99.185572985521787</v>
          </cell>
          <cell r="AR179">
            <v>99.365523275493373</v>
          </cell>
          <cell r="AS179">
            <v>99.536786206975876</v>
          </cell>
          <cell r="AT179">
            <v>99.69976641552816</v>
          </cell>
          <cell r="AU179">
            <v>99.854851132195293</v>
          </cell>
          <cell r="AV179">
            <v>100.00241078814851</v>
          </cell>
          <cell r="AW179">
            <v>100.14279961357786</v>
          </cell>
          <cell r="AX179">
            <v>100.27635622893391</v>
          </cell>
          <cell r="AY179">
            <v>100.4034042268964</v>
          </cell>
          <cell r="AZ179">
            <v>100.52425274370128</v>
          </cell>
          <cell r="BA179">
            <v>100.6391970186839</v>
          </cell>
          <cell r="BB179">
            <v>100.74851894109955</v>
          </cell>
          <cell r="BC179">
            <v>100.85248758346333</v>
          </cell>
          <cell r="BD179">
            <v>100.95135972081189</v>
          </cell>
          <cell r="BE179">
            <v>101.04538033543282</v>
          </cell>
          <cell r="BF179">
            <v>101.13007769771714</v>
          </cell>
          <cell r="BG179">
            <v>101.2063692186175</v>
          </cell>
          <cell r="BH179">
            <v>101.27508338563331</v>
          </cell>
          <cell r="BI179">
            <v>101.33696812414557</v>
          </cell>
          <cell r="BJ179">
            <v>101.39269842233844</v>
          </cell>
          <cell r="BK179">
            <v>101.44288327471789</v>
          </cell>
          <cell r="BL179">
            <v>101.4880719971917</v>
          </cell>
          <cell r="BM179">
            <v>101.52875996419985</v>
          </cell>
          <cell r="BN179">
            <v>101.56539381563734</v>
          </cell>
          <cell r="BO179">
            <v>101.59837617841404</v>
          </cell>
          <cell r="BP179">
            <v>101.62806994454122</v>
          </cell>
          <cell r="BQ179">
            <v>101.65480214469011</v>
          </cell>
          <cell r="BR179">
            <v>101.67886745328703</v>
          </cell>
          <cell r="BS179">
            <v>101.70053135842758</v>
          </cell>
          <cell r="BT179">
            <v>101.72003302723397</v>
          </cell>
          <cell r="BU179">
            <v>101.73758789476237</v>
          </cell>
          <cell r="BV179">
            <v>101.75339000219883</v>
          </cell>
          <cell r="BW179">
            <v>101.76761410786811</v>
          </cell>
          <cell r="BX179">
            <v>101.78041759251934</v>
          </cell>
          <cell r="BY179">
            <v>101.79194217844267</v>
          </cell>
          <cell r="BZ179">
            <v>101.80231548020853</v>
          </cell>
          <cell r="CA179">
            <v>101.81165240319778</v>
          </cell>
          <cell r="CB179">
            <v>101.82005640460062</v>
          </cell>
          <cell r="CC179">
            <v>101.82762063019756</v>
          </cell>
          <cell r="CD179">
            <v>101.8344289389874</v>
          </cell>
          <cell r="CE179">
            <v>101.84055682658828</v>
          </cell>
          <cell r="CF179">
            <v>101.84607225730021</v>
          </cell>
          <cell r="CG179">
            <v>101.85103641377273</v>
          </cell>
          <cell r="CH179">
            <v>101.85550437236354</v>
          </cell>
          <cell r="CI179">
            <v>101.85952571149394</v>
          </cell>
          <cell r="CJ179">
            <v>101.86314505960051</v>
          </cell>
          <cell r="CK179">
            <v>101.86640258864124</v>
          </cell>
          <cell r="CL179">
            <v>101.86933445853451</v>
          </cell>
          <cell r="CM179">
            <v>101.87197321738375</v>
          </cell>
          <cell r="CN179">
            <v>101.87434816186554</v>
          </cell>
          <cell r="CO179">
            <v>101.87648566172959</v>
          </cell>
          <cell r="CP179">
            <v>101.87840945197084</v>
          </cell>
          <cell r="CQ179">
            <v>101.88014089588317</v>
          </cell>
          <cell r="CR179">
            <v>101.88169922188789</v>
          </cell>
          <cell r="CS179">
            <v>101.88310173674421</v>
          </cell>
          <cell r="CT179">
            <v>101.88436401749135</v>
          </cell>
          <cell r="CU179">
            <v>101.88550008423891</v>
          </cell>
          <cell r="CV179">
            <v>101.88652255571272</v>
          </cell>
          <cell r="CW179">
            <v>101.88744278927403</v>
          </cell>
          <cell r="CX179">
            <v>101.88827100695958</v>
          </cell>
          <cell r="CY179">
            <v>101.8890164089357</v>
          </cell>
          <cell r="CZ179">
            <v>101.88968727562217</v>
          </cell>
          <cell r="DA179">
            <v>101.89029105961545</v>
          </cell>
          <cell r="DB179">
            <v>101.89083446842955</v>
          </cell>
          <cell r="DC179">
            <v>101.89132353897055</v>
          </cell>
        </row>
        <row r="180">
          <cell r="L180">
            <v>90.655307679349264</v>
          </cell>
          <cell r="M180">
            <v>90.928586746729579</v>
          </cell>
          <cell r="N180">
            <v>91.230384995994541</v>
          </cell>
          <cell r="O180">
            <v>91.490454184754711</v>
          </cell>
          <cell r="P180">
            <v>91.742694391701022</v>
          </cell>
          <cell r="Q180">
            <v>92.006794912997563</v>
          </cell>
          <cell r="R180">
            <v>92.308043042130237</v>
          </cell>
          <cell r="S180">
            <v>92.808948059593362</v>
          </cell>
          <cell r="T180">
            <v>93.291900290481664</v>
          </cell>
          <cell r="U180">
            <v>93.73388633561261</v>
          </cell>
          <cell r="V180">
            <v>94.18282548476455</v>
          </cell>
          <cell r="W180">
            <v>94.333741511744407</v>
          </cell>
          <cell r="X180">
            <v>94.512127465992052</v>
          </cell>
          <cell r="Y180">
            <v>94.666047211344875</v>
          </cell>
          <cell r="Z180">
            <v>94.808375438519064</v>
          </cell>
          <cell r="AA180">
            <v>94.967764648931706</v>
          </cell>
          <cell r="AB180">
            <v>95.536283504542553</v>
          </cell>
          <cell r="AC180">
            <v>95.833371158746559</v>
          </cell>
          <cell r="AD180">
            <v>96.130458812950565</v>
          </cell>
          <cell r="AE180">
            <v>96.427546467154571</v>
          </cell>
          <cell r="AF180">
            <v>96.72463412135869</v>
          </cell>
          <cell r="AG180">
            <v>97.021721775562696</v>
          </cell>
          <cell r="AH180">
            <v>97.318809429766702</v>
          </cell>
          <cell r="AI180">
            <v>97.615897083970708</v>
          </cell>
          <cell r="AJ180">
            <v>97.912984738174714</v>
          </cell>
          <cell r="AK180">
            <v>98.21007239237872</v>
          </cell>
          <cell r="AL180">
            <v>98.493162016283705</v>
          </cell>
          <cell r="AM180">
            <v>98.762872362051027</v>
          </cell>
          <cell r="AN180">
            <v>99.019798827939823</v>
          </cell>
          <cell r="AO180">
            <v>99.264513932306059</v>
          </cell>
          <cell r="AP180">
            <v>99.497567825220614</v>
          </cell>
          <cell r="AQ180">
            <v>99.719488830710645</v>
          </cell>
          <cell r="AR180">
            <v>99.930784013360537</v>
          </cell>
          <cell r="AS180">
            <v>100.13193976368213</v>
          </cell>
          <cell r="AT180">
            <v>100.32342239728227</v>
          </cell>
          <cell r="AU180">
            <v>100.5056787634214</v>
          </cell>
          <cell r="AV180">
            <v>100.67913685907394</v>
          </cell>
          <cell r="AW180">
            <v>100.84420644507209</v>
          </cell>
          <cell r="AX180">
            <v>101.00127966134256</v>
          </cell>
          <cell r="AY180">
            <v>101.15073163863447</v>
          </cell>
          <cell r="AZ180">
            <v>101.29292110448752</v>
          </cell>
          <cell r="BA180">
            <v>101.42819098150726</v>
          </cell>
          <cell r="BB180">
            <v>101.55686897629958</v>
          </cell>
          <cell r="BC180">
            <v>101.6792681576737</v>
          </cell>
          <cell r="BD180">
            <v>101.79568752295285</v>
          </cell>
          <cell r="BE180">
            <v>101.90641255143791</v>
          </cell>
          <cell r="BF180">
            <v>102.00617347094662</v>
          </cell>
          <cell r="BG180">
            <v>102.09604619304153</v>
          </cell>
          <cell r="BH180">
            <v>102.17700290719766</v>
          </cell>
          <cell r="BI180">
            <v>102.24992172485533</v>
          </cell>
          <cell r="BJ180">
            <v>102.31559549553818</v>
          </cell>
          <cell r="BK180">
            <v>102.37473985240665</v>
          </cell>
          <cell r="BL180">
            <v>102.4280005435744</v>
          </cell>
          <cell r="BM180">
            <v>102.47596010372148</v>
          </cell>
          <cell r="BN180">
            <v>102.51914391822072</v>
          </cell>
          <cell r="BO180">
            <v>102.55802572933226</v>
          </cell>
          <cell r="BP180">
            <v>102.59303263115349</v>
          </cell>
          <cell r="BQ180">
            <v>102.62454959704463</v>
          </cell>
          <cell r="BR180">
            <v>102.65292358026419</v>
          </cell>
          <cell r="BS180">
            <v>102.67846722560331</v>
          </cell>
          <cell r="BT180">
            <v>102.70146222694736</v>
          </cell>
          <cell r="BU180">
            <v>102.72216236294646</v>
          </cell>
          <cell r="BV180">
            <v>102.74079624036588</v>
          </cell>
          <cell r="BW180">
            <v>102.75756977222279</v>
          </cell>
          <cell r="BX180">
            <v>102.77266841550636</v>
          </cell>
          <cell r="BY180">
            <v>102.78625919112348</v>
          </cell>
          <cell r="BZ180">
            <v>102.79849250671266</v>
          </cell>
          <cell r="CA180">
            <v>102.80950380111857</v>
          </cell>
          <cell r="CB180">
            <v>102.81941502761448</v>
          </cell>
          <cell r="CC180">
            <v>102.82833599139269</v>
          </cell>
          <cell r="CD180">
            <v>102.83636555540504</v>
          </cell>
          <cell r="CE180">
            <v>102.84359272732081</v>
          </cell>
          <cell r="CF180">
            <v>102.85009763916746</v>
          </cell>
          <cell r="CG180">
            <v>102.85595243012466</v>
          </cell>
          <cell r="CH180">
            <v>102.86122204194423</v>
          </cell>
          <cell r="CI180">
            <v>102.86596493556173</v>
          </cell>
          <cell r="CJ180">
            <v>102.8702337366413</v>
          </cell>
          <cell r="CK180">
            <v>102.87407581704751</v>
          </cell>
          <cell r="CL180">
            <v>102.87753381856049</v>
          </cell>
          <cell r="CM180">
            <v>102.88064612453549</v>
          </cell>
          <cell r="CN180">
            <v>102.8834472846526</v>
          </cell>
          <cell r="CO180">
            <v>102.88596839739918</v>
          </cell>
          <cell r="CP180">
            <v>102.88823745447196</v>
          </cell>
          <cell r="CQ180">
            <v>102.89027965087527</v>
          </cell>
          <cell r="CR180">
            <v>102.89211766411968</v>
          </cell>
          <cell r="CS180">
            <v>102.8937719055902</v>
          </cell>
          <cell r="CT180">
            <v>102.89526074685003</v>
          </cell>
          <cell r="CU180">
            <v>102.89660072337266</v>
          </cell>
          <cell r="CV180">
            <v>102.89780671794816</v>
          </cell>
          <cell r="CW180">
            <v>102.89889212578744</v>
          </cell>
          <cell r="CX180">
            <v>102.89986900314719</v>
          </cell>
          <cell r="CY180">
            <v>102.90074820111761</v>
          </cell>
          <cell r="CZ180">
            <v>102.90153948605183</v>
          </cell>
          <cell r="DA180">
            <v>102.90225164796897</v>
          </cell>
          <cell r="DB180">
            <v>102.90289259813025</v>
          </cell>
          <cell r="DC180">
            <v>102.90346945686849</v>
          </cell>
        </row>
        <row r="181">
          <cell r="L181">
            <v>93.189514611814872</v>
          </cell>
          <cell r="M181">
            <v>93.631562597079849</v>
          </cell>
          <cell r="N181">
            <v>94.027093596059117</v>
          </cell>
          <cell r="O181">
            <v>94.392580389285499</v>
          </cell>
          <cell r="P181">
            <v>94.799927356377523</v>
          </cell>
          <cell r="Q181">
            <v>95.112126495520968</v>
          </cell>
          <cell r="R181">
            <v>95.5425430210325</v>
          </cell>
          <cell r="S181">
            <v>96.010938707567917</v>
          </cell>
          <cell r="T181">
            <v>96.371278044160292</v>
          </cell>
          <cell r="U181">
            <v>96.768486849864374</v>
          </cell>
          <cell r="V181">
            <v>97.183843847374916</v>
          </cell>
          <cell r="W181">
            <v>97.398030942334728</v>
          </cell>
          <cell r="X181">
            <v>97.609445321175983</v>
          </cell>
          <cell r="Y181">
            <v>97.768455398240391</v>
          </cell>
          <cell r="Z181">
            <v>97.978859333255897</v>
          </cell>
          <cell r="AA181">
            <v>98.182239203427116</v>
          </cell>
          <cell r="AB181">
            <v>98.93084667825633</v>
          </cell>
          <cell r="AC181">
            <v>99.276814670535259</v>
          </cell>
          <cell r="AD181">
            <v>99.622782662814188</v>
          </cell>
          <cell r="AE181">
            <v>99.968750655093004</v>
          </cell>
          <cell r="AF181">
            <v>100.31471864737193</v>
          </cell>
          <cell r="AG181">
            <v>100.66068663965086</v>
          </cell>
          <cell r="AH181">
            <v>101.00665463192968</v>
          </cell>
          <cell r="AI181">
            <v>101.35262262420861</v>
          </cell>
          <cell r="AJ181">
            <v>101.69859061648754</v>
          </cell>
          <cell r="AK181">
            <v>102.04455860876635</v>
          </cell>
          <cell r="AL181">
            <v>102.37434630108636</v>
          </cell>
          <cell r="AM181">
            <v>102.68865712653079</v>
          </cell>
          <cell r="AN181">
            <v>102.9881691611745</v>
          </cell>
          <cell r="AO181">
            <v>103.27353550157861</v>
          </cell>
          <cell r="AP181">
            <v>103.54538470105832</v>
          </cell>
          <cell r="AQ181">
            <v>103.80432125546101</v>
          </cell>
          <cell r="AR181">
            <v>104.05092613010432</v>
          </cell>
          <cell r="AS181">
            <v>104.28575732036954</v>
          </cell>
          <cell r="AT181">
            <v>104.5093504392256</v>
          </cell>
          <cell r="AU181">
            <v>104.72221932567778</v>
          </cell>
          <cell r="AV181">
            <v>104.92485666879514</v>
          </cell>
          <cell r="AW181">
            <v>105.11773464257455</v>
          </cell>
          <cell r="AX181">
            <v>105.30130554745206</v>
          </cell>
          <cell r="AY181">
            <v>105.47600245477568</v>
          </cell>
          <cell r="AZ181">
            <v>105.64223985101133</v>
          </cell>
          <cell r="BA181">
            <v>105.80041427886965</v>
          </cell>
          <cell r="BB181">
            <v>105.95090497291748</v>
          </cell>
          <cell r="BC181">
            <v>106.09407448757767</v>
          </cell>
          <cell r="BD181">
            <v>106.2302693157272</v>
          </cell>
          <cell r="BE181">
            <v>106.3598204963792</v>
          </cell>
          <cell r="BF181">
            <v>106.47655875156011</v>
          </cell>
          <cell r="BG181">
            <v>106.58173849768494</v>
          </cell>
          <cell r="BH181">
            <v>106.6764937780523</v>
          </cell>
          <cell r="BI181">
            <v>106.76184934737518</v>
          </cell>
          <cell r="BJ181">
            <v>106.83873082612691</v>
          </cell>
          <cell r="BK181">
            <v>106.90797398459291</v>
          </cell>
          <cell r="BL181">
            <v>106.97033321662411</v>
          </cell>
          <cell r="BM181">
            <v>107.0264892620789</v>
          </cell>
          <cell r="BN181">
            <v>107.07705623512298</v>
          </cell>
          <cell r="BO181">
            <v>107.12258801317392</v>
          </cell>
          <cell r="BP181">
            <v>107.1635840385209</v>
          </cell>
          <cell r="BQ181">
            <v>107.20049458166683</v>
          </cell>
          <cell r="BR181">
            <v>107.23372551234559</v>
          </cell>
          <cell r="BS181">
            <v>107.26364262104502</v>
          </cell>
          <cell r="BT181">
            <v>107.29057553078412</v>
          </cell>
          <cell r="BU181">
            <v>107.31482123589365</v>
          </cell>
          <cell r="BV181">
            <v>107.33664730166899</v>
          </cell>
          <cell r="BW181">
            <v>107.35629475602262</v>
          </cell>
          <cell r="BX181">
            <v>107.37398070167526</v>
          </cell>
          <cell r="BY181">
            <v>107.38990067499741</v>
          </cell>
          <cell r="BZ181">
            <v>107.40423077534739</v>
          </cell>
          <cell r="CA181">
            <v>107.41712958664912</v>
          </cell>
          <cell r="CB181">
            <v>107.42873991100599</v>
          </cell>
          <cell r="CC181">
            <v>107.43919033235288</v>
          </cell>
          <cell r="CD181">
            <v>107.44859662649878</v>
          </cell>
          <cell r="CE181">
            <v>107.45706303239849</v>
          </cell>
          <cell r="CF181">
            <v>107.46468339810718</v>
          </cell>
          <cell r="CG181">
            <v>107.47154221360648</v>
          </cell>
          <cell r="CH181">
            <v>107.47771554153658</v>
          </cell>
          <cell r="CI181">
            <v>107.48327185581843</v>
          </cell>
          <cell r="CJ181">
            <v>107.4882727971942</v>
          </cell>
          <cell r="CK181">
            <v>107.49277385384613</v>
          </cell>
          <cell r="CL181">
            <v>107.49682497446589</v>
          </cell>
          <cell r="CM181">
            <v>107.50047112043217</v>
          </cell>
          <cell r="CN181">
            <v>107.50375276310689</v>
          </cell>
          <cell r="CO181">
            <v>107.50670633167432</v>
          </cell>
          <cell r="CP181">
            <v>107.50936461641696</v>
          </cell>
          <cell r="CQ181">
            <v>107.51175713184287</v>
          </cell>
          <cell r="CR181">
            <v>107.51391044364495</v>
          </cell>
          <cell r="CS181">
            <v>107.51584846308188</v>
          </cell>
          <cell r="CT181">
            <v>107.51759271201597</v>
          </cell>
          <cell r="CU181">
            <v>107.5191625615242</v>
          </cell>
          <cell r="CV181">
            <v>107.52057544671065</v>
          </cell>
          <cell r="CW181">
            <v>107.52184706008823</v>
          </cell>
          <cell r="CX181">
            <v>107.52299152566314</v>
          </cell>
          <cell r="CY181">
            <v>107.52402155564411</v>
          </cell>
          <cell r="CZ181">
            <v>107.52494859150757</v>
          </cell>
          <cell r="DA181">
            <v>107.52578293097801</v>
          </cell>
          <cell r="DB181">
            <v>107.52653384232806</v>
          </cell>
          <cell r="DC181">
            <v>107.52720966726272</v>
          </cell>
        </row>
        <row r="182">
          <cell r="L182">
            <v>92.964514539181863</v>
          </cell>
          <cell r="M182">
            <v>93.379748381580555</v>
          </cell>
          <cell r="N182">
            <v>93.810562015503876</v>
          </cell>
          <cell r="O182">
            <v>94.196804037005876</v>
          </cell>
          <cell r="P182">
            <v>94.544586367434633</v>
          </cell>
          <cell r="Q182">
            <v>94.961470065204495</v>
          </cell>
          <cell r="R182">
            <v>95.398031936833419</v>
          </cell>
          <cell r="S182">
            <v>95.832600668190622</v>
          </cell>
          <cell r="T182">
            <v>96.256996268656707</v>
          </cell>
          <cell r="U182">
            <v>96.665504821656796</v>
          </cell>
          <cell r="V182">
            <v>97.052521859980317</v>
          </cell>
          <cell r="W182">
            <v>97.275141438632957</v>
          </cell>
          <cell r="X182">
            <v>97.451533107058623</v>
          </cell>
          <cell r="Y182">
            <v>97.692263643131184</v>
          </cell>
          <cell r="Z182">
            <v>97.901699167521954</v>
          </cell>
          <cell r="AA182">
            <v>98.132697655939609</v>
          </cell>
          <cell r="AB182">
            <v>98.904191024071224</v>
          </cell>
          <cell r="AC182">
            <v>99.265804779925475</v>
          </cell>
          <cell r="AD182">
            <v>99.627418535779725</v>
          </cell>
          <cell r="AE182">
            <v>99.989032291634089</v>
          </cell>
          <cell r="AF182">
            <v>100.35064604748834</v>
          </cell>
          <cell r="AG182">
            <v>100.71225980334259</v>
          </cell>
          <cell r="AH182">
            <v>101.07387355919695</v>
          </cell>
          <cell r="AI182">
            <v>101.4354873150512</v>
          </cell>
          <cell r="AJ182">
            <v>101.79710107090546</v>
          </cell>
          <cell r="AK182">
            <v>102.15871482675971</v>
          </cell>
          <cell r="AL182">
            <v>102.50346822704776</v>
          </cell>
          <cell r="AM182">
            <v>102.83208921947991</v>
          </cell>
          <cell r="AN182">
            <v>103.14528002763294</v>
          </cell>
          <cell r="AO182">
            <v>103.44371747222354</v>
          </cell>
          <cell r="AP182">
            <v>103.72805335999695</v>
          </cell>
          <cell r="AQ182">
            <v>103.99891493010331</v>
          </cell>
          <cell r="AR182">
            <v>104.25690534880987</v>
          </cell>
          <cell r="AS182">
            <v>104.50260424430279</v>
          </cell>
          <cell r="AT182">
            <v>104.73656827417113</v>
          </cell>
          <cell r="AU182">
            <v>104.95933171893834</v>
          </cell>
          <cell r="AV182">
            <v>105.17140709571908</v>
          </cell>
          <cell r="AW182">
            <v>105.37328578673254</v>
          </cell>
          <cell r="AX182">
            <v>105.56543867800173</v>
          </cell>
          <cell r="AY182">
            <v>105.74831680411499</v>
          </cell>
          <cell r="AZ182">
            <v>105.92235199542385</v>
          </cell>
          <cell r="BA182">
            <v>106.08795752450455</v>
          </cell>
          <cell r="BB182">
            <v>106.24552874912115</v>
          </cell>
          <cell r="BC182">
            <v>106.39544374930024</v>
          </cell>
          <cell r="BD182">
            <v>106.53806395646279</v>
          </cell>
          <cell r="BE182">
            <v>106.67373477286139</v>
          </cell>
          <cell r="BF182">
            <v>106.79599400052817</v>
          </cell>
          <cell r="BG182">
            <v>106.90615341507375</v>
          </cell>
          <cell r="BH182">
            <v>107.00539915405081</v>
          </cell>
          <cell r="BI182">
            <v>107.09480323994201</v>
          </cell>
          <cell r="BJ182">
            <v>107.17533414545476</v>
          </cell>
          <cell r="BK182">
            <v>107.24786646076444</v>
          </cell>
          <cell r="BL182">
            <v>107.31318972302067</v>
          </cell>
          <cell r="BM182">
            <v>107.37201646783573</v>
          </cell>
          <cell r="BN182">
            <v>107.42498956095135</v>
          </cell>
          <cell r="BO182">
            <v>107.47268886609568</v>
          </cell>
          <cell r="BP182">
            <v>107.51563730241084</v>
          </cell>
          <cell r="BQ182">
            <v>107.55430634191526</v>
          </cell>
          <cell r="BR182">
            <v>107.58912099439412</v>
          </cell>
          <cell r="BS182">
            <v>107.62046432398073</v>
          </cell>
          <cell r="BT182">
            <v>107.64868153857599</v>
          </cell>
          <cell r="BU182">
            <v>107.67408369020445</v>
          </cell>
          <cell r="BV182">
            <v>107.69695102146329</v>
          </cell>
          <cell r="BW182">
            <v>107.71753599040991</v>
          </cell>
          <cell r="BX182">
            <v>107.73606600357282</v>
          </cell>
          <cell r="BY182">
            <v>107.75274588426753</v>
          </cell>
          <cell r="BZ182">
            <v>107.76776010105947</v>
          </cell>
          <cell r="CA182">
            <v>107.78127477903871</v>
          </cell>
          <cell r="CB182">
            <v>107.79343951455441</v>
          </cell>
          <cell r="CC182">
            <v>107.80438901219432</v>
          </cell>
          <cell r="CD182">
            <v>107.8142445610806</v>
          </cell>
          <cell r="CE182">
            <v>107.82311536597899</v>
          </cell>
          <cell r="CF182">
            <v>107.83109974727721</v>
          </cell>
          <cell r="CG182">
            <v>107.83828622256999</v>
          </cell>
          <cell r="CH182">
            <v>107.84475448138616</v>
          </cell>
          <cell r="CI182">
            <v>107.85057626349666</v>
          </cell>
          <cell r="CJ182">
            <v>107.85581615024559</v>
          </cell>
          <cell r="CK182">
            <v>107.86053227744006</v>
          </cell>
          <cell r="CL182">
            <v>107.86477697751167</v>
          </cell>
          <cell r="CM182">
            <v>107.8685973579159</v>
          </cell>
          <cell r="CN182">
            <v>107.87203582205976</v>
          </cell>
          <cell r="CO182">
            <v>107.87513053843455</v>
          </cell>
          <cell r="CP182">
            <v>107.87791586307712</v>
          </cell>
          <cell r="CQ182">
            <v>107.88042271998056</v>
          </cell>
          <cell r="CR182">
            <v>107.88267894362234</v>
          </cell>
          <cell r="CS182">
            <v>107.88470958736818</v>
          </cell>
          <cell r="CT182">
            <v>107.88653720113942</v>
          </cell>
          <cell r="CU182">
            <v>107.88818208139804</v>
          </cell>
          <cell r="CV182">
            <v>107.88966249620145</v>
          </cell>
          <cell r="CW182">
            <v>107.89099488780703</v>
          </cell>
          <cell r="CX182">
            <v>107.89219405506107</v>
          </cell>
          <cell r="CY182">
            <v>107.89327331758516</v>
          </cell>
          <cell r="CZ182">
            <v>107.89424466357326</v>
          </cell>
          <cell r="DA182">
            <v>107.89511888283293</v>
          </cell>
          <cell r="DB182">
            <v>107.8959056865417</v>
          </cell>
          <cell r="DC182">
            <v>107.89661381504342</v>
          </cell>
        </row>
        <row r="183">
          <cell r="L183">
            <v>94.074074074074076</v>
          </cell>
          <cell r="M183">
            <v>94.470889783961923</v>
          </cell>
          <cell r="N183">
            <v>95.048789302493674</v>
          </cell>
          <cell r="O183">
            <v>95.255083838744198</v>
          </cell>
          <cell r="P183">
            <v>95.507605235231708</v>
          </cell>
          <cell r="Q183">
            <v>96.039256922537675</v>
          </cell>
          <cell r="R183">
            <v>96.314325452016703</v>
          </cell>
          <cell r="S183">
            <v>96.585029320455334</v>
          </cell>
          <cell r="T183">
            <v>96.984235777930067</v>
          </cell>
          <cell r="U183">
            <v>97.51108080463689</v>
          </cell>
          <cell r="V183">
            <v>97.660223804679546</v>
          </cell>
          <cell r="W183">
            <v>98.111935266351978</v>
          </cell>
          <cell r="X183">
            <v>98.24095585794889</v>
          </cell>
          <cell r="Y183">
            <v>98.833441348023342</v>
          </cell>
          <cell r="Z183">
            <v>99.398543842988289</v>
          </cell>
          <cell r="AA183">
            <v>99.563046192259662</v>
          </cell>
          <cell r="AB183">
            <v>99.779804249006702</v>
          </cell>
          <cell r="AC183">
            <v>100.12014572714838</v>
          </cell>
          <cell r="AD183">
            <v>100.46048720529006</v>
          </cell>
          <cell r="AE183">
            <v>100.80082868343175</v>
          </cell>
          <cell r="AF183">
            <v>101.14117016157343</v>
          </cell>
          <cell r="AG183">
            <v>101.48151163971511</v>
          </cell>
          <cell r="AH183">
            <v>101.82185311785679</v>
          </cell>
          <cell r="AI183">
            <v>102.16219459599847</v>
          </cell>
          <cell r="AJ183">
            <v>102.50253607414015</v>
          </cell>
          <cell r="AK183">
            <v>102.84287755228183</v>
          </cell>
          <cell r="AL183">
            <v>103.16727549781473</v>
          </cell>
          <cell r="AM183">
            <v>103.47642563405697</v>
          </cell>
          <cell r="AN183">
            <v>103.77099834019711</v>
          </cell>
          <cell r="AO183">
            <v>104.05163906036111</v>
          </cell>
          <cell r="AP183">
            <v>104.3189687672913</v>
          </cell>
          <cell r="AQ183">
            <v>104.57358447175953</v>
          </cell>
          <cell r="AR183">
            <v>104.81605976972303</v>
          </cell>
          <cell r="AS183">
            <v>105.04694542005035</v>
          </cell>
          <cell r="AT183">
            <v>105.26676994640077</v>
          </cell>
          <cell r="AU183">
            <v>105.47604025753459</v>
          </cell>
          <cell r="AV183">
            <v>105.67524228096937</v>
          </cell>
          <cell r="AW183">
            <v>105.86484160547978</v>
          </cell>
          <cell r="AX183">
            <v>106.04528412847124</v>
          </cell>
          <cell r="AY183">
            <v>106.21699670474145</v>
          </cell>
          <cell r="AZ183">
            <v>106.38038779358489</v>
          </cell>
          <cell r="BA183">
            <v>106.535848101594</v>
          </cell>
          <cell r="BB183">
            <v>106.68375121887179</v>
          </cell>
          <cell r="BC183">
            <v>106.82445424669635</v>
          </cell>
          <cell r="BD183">
            <v>106.95829841497095</v>
          </cell>
          <cell r="BE183">
            <v>107.08560968805679</v>
          </cell>
          <cell r="BF183">
            <v>107.20032621730728</v>
          </cell>
          <cell r="BG183">
            <v>107.30368169573796</v>
          </cell>
          <cell r="BH183">
            <v>107.39679131000257</v>
          </cell>
          <cell r="BI183">
            <v>107.48066267665742</v>
          </cell>
          <cell r="BJ183">
            <v>107.55620585594549</v>
          </cell>
          <cell r="BK183">
            <v>107.62424250352615</v>
          </cell>
          <cell r="BL183">
            <v>107.68551422039333</v>
          </cell>
          <cell r="BM183">
            <v>107.74069015999646</v>
          </cell>
          <cell r="BN183">
            <v>107.79037394959893</v>
          </cell>
          <cell r="BO183">
            <v>107.83510998040845</v>
          </cell>
          <cell r="BP183">
            <v>107.87538911817465</v>
          </cell>
          <cell r="BQ183">
            <v>107.91165388291219</v>
          </cell>
          <cell r="BR183">
            <v>107.94430314327865</v>
          </cell>
          <cell r="BS183">
            <v>107.97369636799934</v>
          </cell>
          <cell r="BT183">
            <v>108.00015747364333</v>
          </cell>
          <cell r="BU183">
            <v>108.02397830506196</v>
          </cell>
          <cell r="BV183">
            <v>108.04542178193191</v>
          </cell>
          <cell r="BW183">
            <v>108.06472474212013</v>
          </cell>
          <cell r="BX183">
            <v>108.0821005100198</v>
          </cell>
          <cell r="BY183">
            <v>108.09774121560017</v>
          </cell>
          <cell r="BZ183">
            <v>108.1118198876712</v>
          </cell>
          <cell r="CA183">
            <v>108.12449234278337</v>
          </cell>
          <cell r="CB183">
            <v>108.13589888925948</v>
          </cell>
          <cell r="CC183">
            <v>108.1461658640838</v>
          </cell>
          <cell r="CD183">
            <v>108.15540701874482</v>
          </cell>
          <cell r="CE183">
            <v>108.16372476863573</v>
          </cell>
          <cell r="CF183">
            <v>108.17121131925047</v>
          </cell>
          <cell r="CG183">
            <v>108.17794968116709</v>
          </cell>
          <cell r="CH183">
            <v>108.18401458467251</v>
          </cell>
          <cell r="CI183">
            <v>108.18947330384863</v>
          </cell>
          <cell r="CJ183">
            <v>108.19438639899822</v>
          </cell>
          <cell r="CK183">
            <v>108.19880838543479</v>
          </cell>
          <cell r="CL183">
            <v>108.20278833588465</v>
          </cell>
          <cell r="CM183">
            <v>108.20637042304701</v>
          </cell>
          <cell r="CN183">
            <v>108.20959440822064</v>
          </cell>
          <cell r="CO183">
            <v>108.21249608132904</v>
          </cell>
          <cell r="CP183">
            <v>108.21510765715492</v>
          </cell>
          <cell r="CQ183">
            <v>108.21745813212267</v>
          </cell>
          <cell r="CR183">
            <v>108.21957360554158</v>
          </cell>
          <cell r="CS183">
            <v>108.22147756883723</v>
          </cell>
          <cell r="CT183">
            <v>108.22319116595098</v>
          </cell>
          <cell r="CU183">
            <v>108.22473342777339</v>
          </cell>
          <cell r="CV183">
            <v>108.22612148319411</v>
          </cell>
          <cell r="CW183">
            <v>108.22737074909521</v>
          </cell>
          <cell r="CX183">
            <v>108.2284951013846</v>
          </cell>
          <cell r="CY183">
            <v>108.22950702895764</v>
          </cell>
          <cell r="CZ183">
            <v>108.23041777228869</v>
          </cell>
          <cell r="DA183">
            <v>108.23123744818409</v>
          </cell>
          <cell r="DB183">
            <v>108.23197516207694</v>
          </cell>
          <cell r="DC183">
            <v>108.23263910910597</v>
          </cell>
        </row>
        <row r="184">
          <cell r="L184">
            <v>94.938917975567193</v>
          </cell>
          <cell r="M184">
            <v>95.616154642733875</v>
          </cell>
          <cell r="N184">
            <v>96.002733173898193</v>
          </cell>
          <cell r="O184">
            <v>96.361185983827482</v>
          </cell>
          <cell r="P184">
            <v>96.709870388833494</v>
          </cell>
          <cell r="Q184">
            <v>96.890343698854323</v>
          </cell>
          <cell r="R184">
            <v>97.419354838709666</v>
          </cell>
          <cell r="S184">
            <v>98.151688973868715</v>
          </cell>
          <cell r="T184">
            <v>98.551637279596974</v>
          </cell>
          <cell r="U184">
            <v>98.815461346633413</v>
          </cell>
          <cell r="V184">
            <v>99.350046425255343</v>
          </cell>
          <cell r="W184">
            <v>99.630996309963109</v>
          </cell>
          <cell r="X184">
            <v>99.785736149372511</v>
          </cell>
          <cell r="Y184">
            <v>99.695121951219519</v>
          </cell>
          <cell r="Z184">
            <v>100</v>
          </cell>
          <cell r="AA184">
            <v>100</v>
          </cell>
          <cell r="AB184">
            <v>101.00465560719465</v>
          </cell>
          <cell r="AC184">
            <v>101.35972712702528</v>
          </cell>
          <cell r="AD184">
            <v>101.71479864685591</v>
          </cell>
          <cell r="AE184">
            <v>102.06987016668666</v>
          </cell>
          <cell r="AF184">
            <v>102.42494168651729</v>
          </cell>
          <cell r="AG184">
            <v>102.78001320634792</v>
          </cell>
          <cell r="AH184">
            <v>103.13508472617855</v>
          </cell>
          <cell r="AI184">
            <v>103.49015624600929</v>
          </cell>
          <cell r="AJ184">
            <v>103.84522776583992</v>
          </cell>
          <cell r="AK184">
            <v>104.20029928567055</v>
          </cell>
          <cell r="AL184">
            <v>104.5387705997469</v>
          </cell>
          <cell r="AM184">
            <v>104.86136282389997</v>
          </cell>
          <cell r="AN184">
            <v>105.16877113819008</v>
          </cell>
          <cell r="AO184">
            <v>105.46166516599854</v>
          </cell>
          <cell r="AP184">
            <v>105.74068941414542</v>
          </cell>
          <cell r="AQ184">
            <v>106.0064637644753</v>
          </cell>
          <cell r="AR184">
            <v>106.25958400829226</v>
          </cell>
          <cell r="AS184">
            <v>106.50062241589573</v>
          </cell>
          <cell r="AT184">
            <v>106.73012833427208</v>
          </cell>
          <cell r="AU184">
            <v>106.9486288067371</v>
          </cell>
          <cell r="AV184">
            <v>107.15662920900442</v>
          </cell>
          <cell r="AW184">
            <v>107.3546138967772</v>
          </cell>
          <cell r="AX184">
            <v>107.5430468605304</v>
          </cell>
          <cell r="AY184">
            <v>107.72237238366944</v>
          </cell>
          <cell r="AZ184">
            <v>107.89301570072372</v>
          </cell>
          <cell r="BA184">
            <v>108.05538365266185</v>
          </cell>
          <cell r="BB184">
            <v>108.20986533680372</v>
          </cell>
          <cell r="BC184">
            <v>108.35683274915536</v>
          </cell>
          <cell r="BD184">
            <v>108.49664141730855</v>
          </cell>
          <cell r="BE184">
            <v>108.62963102233168</v>
          </cell>
          <cell r="BF184">
            <v>108.749468377491</v>
          </cell>
          <cell r="BG184">
            <v>108.85744097841417</v>
          </cell>
          <cell r="BH184">
            <v>108.95471280039985</v>
          </cell>
          <cell r="BI184">
            <v>109.04233566751383</v>
          </cell>
          <cell r="BJ184">
            <v>109.12125966867148</v>
          </cell>
          <cell r="BK184">
            <v>109.19234268183811</v>
          </cell>
          <cell r="BL184">
            <v>109.25635906765059</v>
          </cell>
          <cell r="BM184">
            <v>109.31400759278048</v>
          </cell>
          <cell r="BN184">
            <v>109.36591864153577</v>
          </cell>
          <cell r="BO184">
            <v>109.41266077178796</v>
          </cell>
          <cell r="BP184">
            <v>109.45474666851064</v>
          </cell>
          <cell r="BQ184">
            <v>109.49263854517687</v>
          </cell>
          <cell r="BR184">
            <v>109.52675304010474</v>
          </cell>
          <cell r="BS184">
            <v>109.55746565165221</v>
          </cell>
          <cell r="BT184">
            <v>109.58511475301019</v>
          </cell>
          <cell r="BU184">
            <v>109.61000522427472</v>
          </cell>
          <cell r="BV184">
            <v>109.63241173653088</v>
          </cell>
          <cell r="BW184">
            <v>109.65258171987317</v>
          </cell>
          <cell r="BX184">
            <v>109.67073804463632</v>
          </cell>
          <cell r="BY184">
            <v>109.68708144262249</v>
          </cell>
          <cell r="BZ184">
            <v>109.70179269278937</v>
          </cell>
          <cell r="CA184">
            <v>109.71503459370743</v>
          </cell>
          <cell r="CB184">
            <v>109.72695374309856</v>
          </cell>
          <cell r="CC184">
            <v>109.73768214292878</v>
          </cell>
          <cell r="CD184">
            <v>109.74733864683485</v>
          </cell>
          <cell r="CE184">
            <v>109.7560302651128</v>
          </cell>
          <cell r="CF184">
            <v>109.76385334107506</v>
          </cell>
          <cell r="CG184">
            <v>109.77089461128566</v>
          </cell>
          <cell r="CH184">
            <v>109.77723216099825</v>
          </cell>
          <cell r="CI184">
            <v>109.7829362850444</v>
          </cell>
          <cell r="CJ184">
            <v>109.78807026343821</v>
          </cell>
          <cell r="CK184">
            <v>109.79269106007324</v>
          </cell>
          <cell r="CL184">
            <v>109.79684995207822</v>
          </cell>
          <cell r="CM184">
            <v>109.80059309666576</v>
          </cell>
          <cell r="CN184">
            <v>109.8039620416432</v>
          </cell>
          <cell r="CO184">
            <v>109.80699418515346</v>
          </cell>
          <cell r="CP184">
            <v>109.80972318966975</v>
          </cell>
          <cell r="CQ184">
            <v>109.81217935477532</v>
          </cell>
          <cell r="CR184">
            <v>109.81438995281472</v>
          </cell>
          <cell r="CS184">
            <v>109.81637953110101</v>
          </cell>
          <cell r="CT184">
            <v>109.81817018400051</v>
          </cell>
          <cell r="CU184">
            <v>109.81978179788841</v>
          </cell>
          <cell r="CV184">
            <v>109.82123227167334</v>
          </cell>
          <cell r="CW184">
            <v>109.82253771532154</v>
          </cell>
          <cell r="CX184">
            <v>109.82371262857093</v>
          </cell>
          <cell r="CY184">
            <v>109.824770061808</v>
          </cell>
          <cell r="CZ184">
            <v>109.82572176088466</v>
          </cell>
          <cell r="DA184">
            <v>109.82657829747602</v>
          </cell>
          <cell r="DB184">
            <v>109.82734918642041</v>
          </cell>
          <cell r="DC184">
            <v>109.82804299134024</v>
          </cell>
        </row>
        <row r="188">
          <cell r="L188">
            <v>93.317789200360338</v>
          </cell>
          <cell r="M188">
            <v>93.731954433303599</v>
          </cell>
          <cell r="N188">
            <v>94.132029339853318</v>
          </cell>
          <cell r="O188">
            <v>94.523901559077444</v>
          </cell>
          <cell r="P188">
            <v>94.888644557518717</v>
          </cell>
          <cell r="Q188">
            <v>95.252594453325202</v>
          </cell>
          <cell r="R188">
            <v>95.68570132553802</v>
          </cell>
          <cell r="S188">
            <v>96.119642275608129</v>
          </cell>
          <cell r="T188">
            <v>96.564438575948571</v>
          </cell>
          <cell r="U188">
            <v>96.94143328454841</v>
          </cell>
          <cell r="V188">
            <v>97.33310264712425</v>
          </cell>
          <cell r="W188">
            <v>97.55196532361343</v>
          </cell>
          <cell r="X188">
            <v>97.763170803492599</v>
          </cell>
          <cell r="Y188">
            <v>97.997121319314004</v>
          </cell>
          <cell r="Z188">
            <v>98.216235893702219</v>
          </cell>
          <cell r="AA188">
            <v>98.412928473077756</v>
          </cell>
          <cell r="AB188">
            <v>99.148183891890881</v>
          </cell>
          <cell r="AC188">
            <v>99.501292093533721</v>
          </cell>
          <cell r="AD188">
            <v>99.854400295176561</v>
          </cell>
          <cell r="AE188">
            <v>100.20750849681929</v>
          </cell>
          <cell r="AF188">
            <v>100.56061669846213</v>
          </cell>
          <cell r="AG188">
            <v>100.91372490010485</v>
          </cell>
          <cell r="AH188">
            <v>101.26683310174769</v>
          </cell>
          <cell r="AI188">
            <v>101.61994130339042</v>
          </cell>
          <cell r="AJ188">
            <v>101.97304950503326</v>
          </cell>
          <cell r="AK188">
            <v>102.3261577066761</v>
          </cell>
          <cell r="AL188">
            <v>102.66277209076088</v>
          </cell>
          <cell r="AM188">
            <v>102.98360772303477</v>
          </cell>
          <cell r="AN188">
            <v>103.2893540974365</v>
          </cell>
          <cell r="AO188">
            <v>103.58067549233068</v>
          </cell>
          <cell r="AP188">
            <v>103.85821138918642</v>
          </cell>
          <cell r="AQ188">
            <v>104.12257694406804</v>
          </cell>
          <cell r="AR188">
            <v>104.37436350324586</v>
          </cell>
          <cell r="AS188">
            <v>104.6141391551069</v>
          </cell>
          <cell r="AT188">
            <v>104.84244931135102</v>
          </cell>
          <cell r="AU188">
            <v>105.05981731120055</v>
          </cell>
          <cell r="AV188">
            <v>105.26674504303358</v>
          </cell>
          <cell r="AW188">
            <v>105.46371357847701</v>
          </cell>
          <cell r="AX188">
            <v>105.65118381456735</v>
          </cell>
          <cell r="AY188">
            <v>105.82959712010957</v>
          </cell>
          <cell r="AZ188">
            <v>105.99937598283923</v>
          </cell>
          <cell r="BA188">
            <v>106.16092465442487</v>
          </cell>
          <cell r="BB188">
            <v>106.31462979073862</v>
          </cell>
          <cell r="BC188">
            <v>106.46086108517636</v>
          </cell>
          <cell r="BD188">
            <v>106.59997189312801</v>
          </cell>
          <cell r="BE188">
            <v>106.73229984598498</v>
          </cell>
          <cell r="BF188">
            <v>106.85154284241698</v>
          </cell>
          <cell r="BG188">
            <v>106.95898143733405</v>
          </cell>
          <cell r="BH188">
            <v>107.05577339874448</v>
          </cell>
          <cell r="BI188">
            <v>107.1429649962475</v>
          </cell>
          <cell r="BJ188">
            <v>107.22150134589391</v>
          </cell>
          <cell r="BK188">
            <v>107.29223587137255</v>
          </cell>
          <cell r="BL188">
            <v>107.35593894181063</v>
          </cell>
          <cell r="BM188">
            <v>107.41330574562764</v>
          </cell>
          <cell r="BN188">
            <v>107.46496345817624</v>
          </cell>
          <cell r="BO188">
            <v>107.51147775859322</v>
          </cell>
          <cell r="BP188">
            <v>107.55335874856826</v>
          </cell>
          <cell r="BQ188">
            <v>107.59106632277427</v>
          </cell>
          <cell r="BR188">
            <v>107.62501503760778</v>
          </cell>
          <cell r="BS188">
            <v>107.65557852175573</v>
          </cell>
          <cell r="BT188">
            <v>107.68309346899912</v>
          </cell>
          <cell r="BU188">
            <v>107.70786325063831</v>
          </cell>
          <cell r="BV188">
            <v>107.73016118201116</v>
          </cell>
          <cell r="BW188">
            <v>107.75023347479919</v>
          </cell>
          <cell r="BX188">
            <v>107.76830190419257</v>
          </cell>
          <cell r="BY188">
            <v>107.78456621752078</v>
          </cell>
          <cell r="BZ188">
            <v>107.7992063086546</v>
          </cell>
          <cell r="CA188">
            <v>107.81238418034724</v>
          </cell>
          <cell r="CB188">
            <v>107.824245714702</v>
          </cell>
          <cell r="CC188">
            <v>107.83492227012827</v>
          </cell>
          <cell r="CD188">
            <v>107.84453212146722</v>
          </cell>
          <cell r="CE188">
            <v>107.85318175842738</v>
          </cell>
          <cell r="CF188">
            <v>107.86096705605883</v>
          </cell>
          <cell r="CG188">
            <v>107.86797432970518</v>
          </cell>
          <cell r="CH188">
            <v>107.8742812856967</v>
          </cell>
          <cell r="CI188">
            <v>107.87995787797554</v>
          </cell>
          <cell r="CJ188">
            <v>107.8850670798703</v>
          </cell>
          <cell r="CK188">
            <v>107.88966557935051</v>
          </cell>
          <cell r="CL188">
            <v>107.89380440528873</v>
          </cell>
          <cell r="CM188">
            <v>107.89752949152812</v>
          </cell>
          <cell r="CN188">
            <v>107.90088218489294</v>
          </cell>
          <cell r="CO188">
            <v>107.90389970268151</v>
          </cell>
          <cell r="CP188">
            <v>107.90661554463938</v>
          </cell>
          <cell r="CQ188">
            <v>107.90905986392119</v>
          </cell>
          <cell r="CR188">
            <v>107.91125980110704</v>
          </cell>
          <cell r="CS188">
            <v>107.91323978493932</v>
          </cell>
          <cell r="CT188">
            <v>107.9150218030847</v>
          </cell>
          <cell r="CU188">
            <v>107.91662564590004</v>
          </cell>
          <cell r="CV188">
            <v>107.91806912588666</v>
          </cell>
          <cell r="CW188">
            <v>107.91936827525164</v>
          </cell>
          <cell r="CX188">
            <v>107.92053752375573</v>
          </cell>
          <cell r="CY188">
            <v>107.92158985881075</v>
          </cell>
          <cell r="CZ188">
            <v>107.92253696959547</v>
          </cell>
          <cell r="DA188">
            <v>107.92338937678231</v>
          </cell>
          <cell r="DB188">
            <v>107.9241565493098</v>
          </cell>
          <cell r="DC188">
            <v>107.92484700949264</v>
          </cell>
        </row>
        <row r="194">
          <cell r="L194">
            <v>3.6606704556440023E-2</v>
          </cell>
          <cell r="M194">
            <v>2.874087584862817E-2</v>
          </cell>
          <cell r="N194">
            <v>2.8761049014464461E-2</v>
          </cell>
          <cell r="O194">
            <v>2.2219636686482653E-2</v>
          </cell>
          <cell r="P194">
            <v>1.9896804387530359E-2</v>
          </cell>
          <cell r="Q194">
            <v>3.1457887029656004E-2</v>
          </cell>
          <cell r="R194">
            <v>2.9782389255456829E-2</v>
          </cell>
          <cell r="S194">
            <v>3.3751647878298423E-2</v>
          </cell>
          <cell r="T194">
            <v>2.3595383696185971E-2</v>
          </cell>
          <cell r="U194">
            <v>2.2776714450064673E-2</v>
          </cell>
          <cell r="V194">
            <v>2.6519166751750124E-2</v>
          </cell>
          <cell r="W194">
            <v>2.9838529663452278E-2</v>
          </cell>
          <cell r="X194">
            <v>2.4352291692197894E-2</v>
          </cell>
          <cell r="Y194">
            <v>3.1679548085361373E-2</v>
          </cell>
          <cell r="Z194">
            <v>2.0429610348277168E-2</v>
          </cell>
          <cell r="AA194" t="e">
            <v>#REF!</v>
          </cell>
        </row>
        <row r="195">
          <cell r="L195">
            <v>1.6577504464397999E-2</v>
          </cell>
          <cell r="M195">
            <v>1.5485148514851487E-2</v>
          </cell>
          <cell r="N195">
            <v>1.2062190092219288E-2</v>
          </cell>
          <cell r="O195">
            <v>1.4440026037043611E-2</v>
          </cell>
          <cell r="P195">
            <v>2.3344610048029273E-2</v>
          </cell>
          <cell r="Q195">
            <v>1.3826980568011958E-2</v>
          </cell>
          <cell r="R195">
            <v>8.1178451857528942E-3</v>
          </cell>
          <cell r="S195">
            <v>1.4382482004696101E-2</v>
          </cell>
          <cell r="T195">
            <v>1.09113743653692E-2</v>
          </cell>
          <cell r="U195">
            <v>1.8274574115599584E-2</v>
          </cell>
          <cell r="V195">
            <v>2.1002920217746669E-2</v>
          </cell>
          <cell r="W195">
            <v>1.0783415730337078E-2</v>
          </cell>
          <cell r="X195">
            <v>2.0812715341615794E-2</v>
          </cell>
          <cell r="Y195">
            <v>1.5991017108325508E-2</v>
          </cell>
          <cell r="Z195">
            <v>1.1649529072935316E-2</v>
          </cell>
          <cell r="AA195">
            <v>9.5783912493489099E-3</v>
          </cell>
        </row>
        <row r="196">
          <cell r="L196">
            <v>3.7640815409670358E-3</v>
          </cell>
          <cell r="M196">
            <v>1.2164181105264921E-2</v>
          </cell>
          <cell r="N196">
            <v>1.232110316792823E-2</v>
          </cell>
          <cell r="O196">
            <v>1.1723028924655937E-2</v>
          </cell>
          <cell r="P196">
            <v>9.1024876469585972E-3</v>
          </cell>
          <cell r="Q196">
            <v>4.4013292027431355E-3</v>
          </cell>
          <cell r="R196">
            <v>4.8798440484601096E-3</v>
          </cell>
          <cell r="S196">
            <v>4.3709066607262193E-3</v>
          </cell>
          <cell r="T196">
            <v>3.5275250331489186E-3</v>
          </cell>
          <cell r="U196">
            <v>5.4845338802016587E-3</v>
          </cell>
          <cell r="V196">
            <v>6.6317937787786782E-3</v>
          </cell>
          <cell r="W196">
            <v>2.314130166739382E-3</v>
          </cell>
          <cell r="X196">
            <v>6.2069500577367201E-3</v>
          </cell>
          <cell r="Y196">
            <v>5.4259386722648592E-3</v>
          </cell>
          <cell r="Z196">
            <v>1.8435589878409463E-3</v>
          </cell>
          <cell r="AA196">
            <v>4.6409453033976755E-3</v>
          </cell>
        </row>
        <row r="197">
          <cell r="L197">
            <v>1.1966796693600817E-2</v>
          </cell>
          <cell r="M197">
            <v>2.1147882236069719E-2</v>
          </cell>
          <cell r="N197">
            <v>2.1589256510252862E-2</v>
          </cell>
          <cell r="O197">
            <v>1.7262711540665471E-2</v>
          </cell>
          <cell r="P197">
            <v>1.0107845152449467E-2</v>
          </cell>
          <cell r="Q197">
            <v>1.0327282536257181E-2</v>
          </cell>
          <cell r="R197">
            <v>1.6280109572363418E-2</v>
          </cell>
          <cell r="S197">
            <v>1.5349279474142533E-2</v>
          </cell>
          <cell r="T197">
            <v>1.5346782417697354E-2</v>
          </cell>
          <cell r="U197">
            <v>1.2024189623284337E-2</v>
          </cell>
          <cell r="V197">
            <v>1.6434398740674837E-2</v>
          </cell>
          <cell r="W197">
            <v>1.0828980152934101E-2</v>
          </cell>
          <cell r="X197">
            <v>1.50807908917791E-2</v>
          </cell>
          <cell r="Y197">
            <v>1.5126591026896273E-2</v>
          </cell>
          <cell r="Z197">
            <v>8.2652391201254883E-3</v>
          </cell>
          <cell r="AA197">
            <v>1.1876164164581596E-2</v>
          </cell>
        </row>
        <row r="198">
          <cell r="L198">
            <v>4.0454637768539969E-2</v>
          </cell>
          <cell r="M198">
            <v>4.8462289673375125E-2</v>
          </cell>
          <cell r="N198">
            <v>4.9035855668765005E-2</v>
          </cell>
          <cell r="O198">
            <v>3.5534005199473633E-2</v>
          </cell>
          <cell r="P198">
            <v>2.9195604728705665E-2</v>
          </cell>
          <cell r="Q198">
            <v>4.0927857490620612E-2</v>
          </cell>
          <cell r="R198">
            <v>5.1146444519133812E-2</v>
          </cell>
          <cell r="S198">
            <v>3.092926045016077E-2</v>
          </cell>
          <cell r="T198">
            <v>2.2107901519864904E-2</v>
          </cell>
          <cell r="U198">
            <v>3.5950103950103951E-2</v>
          </cell>
          <cell r="V198">
            <v>4.0061100302189838E-2</v>
          </cell>
          <cell r="W198">
            <v>3.0811712884172591E-2</v>
          </cell>
          <cell r="X198">
            <v>3.8042418511299379E-2</v>
          </cell>
          <cell r="Y198">
            <v>4.5468871232467921E-2</v>
          </cell>
          <cell r="Z198">
            <v>3.3437639962435886E-2</v>
          </cell>
          <cell r="AA198">
            <v>4.517956964813228E-2</v>
          </cell>
        </row>
        <row r="199">
          <cell r="L199">
            <v>5.6688897736321235E-2</v>
          </cell>
          <cell r="M199">
            <v>3.9310993961219197E-2</v>
          </cell>
          <cell r="N199">
            <v>4.3032883546634627E-2</v>
          </cell>
          <cell r="O199">
            <v>2.7938756168709184E-2</v>
          </cell>
          <cell r="P199">
            <v>2.1504311825164806E-2</v>
          </cell>
          <cell r="Q199">
            <v>4.6787744894891237E-2</v>
          </cell>
          <cell r="R199">
            <v>4.0994143174938921E-2</v>
          </cell>
          <cell r="S199">
            <v>4.5890652967709611E-2</v>
          </cell>
          <cell r="T199">
            <v>2.9953550885764093E-2</v>
          </cell>
          <cell r="U199">
            <v>2.4155151038982903E-2</v>
          </cell>
          <cell r="V199">
            <v>3.156261279017742E-2</v>
          </cell>
          <cell r="W199">
            <v>4.3673723110095784E-2</v>
          </cell>
          <cell r="X199">
            <v>2.8131908849110383E-2</v>
          </cell>
          <cell r="Y199">
            <v>3.862710435619586E-2</v>
          </cell>
          <cell r="Z199">
            <v>2.5241069044208683E-2</v>
          </cell>
          <cell r="AA199">
            <v>3.7399131731457577E-2</v>
          </cell>
        </row>
        <row r="200">
          <cell r="L200">
            <v>4.0498981059169145E-2</v>
          </cell>
          <cell r="M200">
            <v>3.0194393296298607E-2</v>
          </cell>
          <cell r="N200">
            <v>2.7049623911772964E-2</v>
          </cell>
          <cell r="O200">
            <v>2.4158613082821856E-2</v>
          </cell>
          <cell r="P200">
            <v>2.2664229967595199E-2</v>
          </cell>
          <cell r="Q200">
            <v>3.6092383263732493E-2</v>
          </cell>
          <cell r="R200">
            <v>4.0010436064248756E-2</v>
          </cell>
          <cell r="S200">
            <v>4.5491690270887779E-2</v>
          </cell>
          <cell r="T200">
            <v>3.234567587153276E-2</v>
          </cell>
          <cell r="U200">
            <v>3.1712601054886332E-2</v>
          </cell>
          <cell r="V200">
            <v>3.2931793729447954E-2</v>
          </cell>
          <cell r="W200">
            <v>3.8565048587434848E-2</v>
          </cell>
          <cell r="X200">
            <v>3.121729463729879E-2</v>
          </cell>
          <cell r="Y200">
            <v>4.4800302316537151E-2</v>
          </cell>
          <cell r="Z200">
            <v>2.9049297467386319E-2</v>
          </cell>
          <cell r="AA200">
            <v>4.2423529581550407E-2</v>
          </cell>
        </row>
        <row r="201">
          <cell r="L201">
            <v>1.6100732600732602E-2</v>
          </cell>
          <cell r="M201">
            <v>1.8819811662441142E-2</v>
          </cell>
          <cell r="N201">
            <v>1.7774721565980423E-2</v>
          </cell>
          <cell r="O201">
            <v>1.6201987722888046E-2</v>
          </cell>
          <cell r="P201">
            <v>1.7513257271412501E-2</v>
          </cell>
          <cell r="Q201">
            <v>2.0277417612101566E-2</v>
          </cell>
          <cell r="R201">
            <v>1.3785963687150838E-2</v>
          </cell>
          <cell r="S201">
            <v>2.3032646911099949E-2</v>
          </cell>
          <cell r="T201">
            <v>2.0573853989813241E-2</v>
          </cell>
          <cell r="U201">
            <v>1.8376220053238686E-2</v>
          </cell>
          <cell r="V201">
            <v>2.0977301211530425E-2</v>
          </cell>
          <cell r="W201">
            <v>1.7368628481345242E-2</v>
          </cell>
          <cell r="X201">
            <v>1.8802576733611215E-2</v>
          </cell>
          <cell r="Y201">
            <v>2.0408899071506094E-2</v>
          </cell>
          <cell r="Z201">
            <v>1.0369239698200812E-2</v>
          </cell>
          <cell r="AA201">
            <v>2.516195773081201E-2</v>
          </cell>
        </row>
        <row r="202">
          <cell r="L202">
            <v>1.3996382545783406E-2</v>
          </cell>
          <cell r="M202">
            <v>9.6358369956052736E-3</v>
          </cell>
          <cell r="N202">
            <v>5.1641658000297136E-3</v>
          </cell>
          <cell r="O202">
            <v>1.1513986013986014E-2</v>
          </cell>
          <cell r="P202">
            <v>1.1192702702702702E-2</v>
          </cell>
          <cell r="Q202">
            <v>1.4972705601907032E-2</v>
          </cell>
          <cell r="R202">
            <v>8.5285433070866144E-3</v>
          </cell>
          <cell r="S202">
            <v>1.4513018513018512E-2</v>
          </cell>
          <cell r="T202">
            <v>1.2624225039326361E-2</v>
          </cell>
          <cell r="U202">
            <v>9.7151324965132502E-3</v>
          </cell>
          <cell r="V202">
            <v>1.7877779257089603E-2</v>
          </cell>
          <cell r="W202">
            <v>1.1268813063236538E-2</v>
          </cell>
          <cell r="X202">
            <v>1.0373854878580778E-2</v>
          </cell>
          <cell r="Y202">
            <v>1.5338456237077878E-2</v>
          </cell>
          <cell r="Z202">
            <v>9.9148391332895599E-3</v>
          </cell>
          <cell r="AA202">
            <v>1.4236893082547024E-2</v>
          </cell>
        </row>
        <row r="203">
          <cell r="L203">
            <v>5.6285714285714281E-3</v>
          </cell>
          <cell r="M203">
            <v>7.5176470588235291E-3</v>
          </cell>
          <cell r="N203">
            <v>6.9077212806026361E-3</v>
          </cell>
          <cell r="O203">
            <v>6.759550561797752E-3</v>
          </cell>
          <cell r="P203">
            <v>5.9680638722554892E-3</v>
          </cell>
          <cell r="Q203">
            <v>6.5055118110236218E-3</v>
          </cell>
          <cell r="R203">
            <v>2.2843959731543625E-3</v>
          </cell>
          <cell r="S203">
            <v>3.8956204379562037E-3</v>
          </cell>
          <cell r="T203">
            <v>2.9699799866577717E-3</v>
          </cell>
          <cell r="U203">
            <v>3.1185410334346503E-3</v>
          </cell>
          <cell r="V203">
            <v>3.1683277962347729E-3</v>
          </cell>
          <cell r="W203">
            <v>2.5617346938775513E-3</v>
          </cell>
          <cell r="X203">
            <v>2.7577491654744873E-3</v>
          </cell>
          <cell r="Y203">
            <v>3.7756552643269659E-3</v>
          </cell>
          <cell r="Z203">
            <v>2.1168399168399171E-3</v>
          </cell>
          <cell r="AA203">
            <v>3.9492781896215377E-3</v>
          </cell>
        </row>
        <row r="204">
          <cell r="L204">
            <v>5.2048484848484849E-3</v>
          </cell>
          <cell r="M204">
            <v>4.9908571428571432E-3</v>
          </cell>
          <cell r="N204">
            <v>8.2291262135922322E-3</v>
          </cell>
          <cell r="O204">
            <v>7.0286532951289397E-3</v>
          </cell>
          <cell r="P204">
            <v>4.2015151515151514E-3</v>
          </cell>
          <cell r="Q204">
            <v>7.5033003300330036E-3</v>
          </cell>
          <cell r="R204">
            <v>6.4740740740740739E-3</v>
          </cell>
          <cell r="S204">
            <v>2.8175115207373272E-2</v>
          </cell>
          <cell r="T204">
            <v>2.9382775119617226E-2</v>
          </cell>
          <cell r="U204">
            <v>3.2536480686695277E-2</v>
          </cell>
          <cell r="V204">
            <v>1.3792270531400967E-2</v>
          </cell>
          <cell r="W204">
            <v>2.049769585253456E-2</v>
          </cell>
          <cell r="X204">
            <v>1.3738461538461538E-2</v>
          </cell>
          <cell r="Y204">
            <v>3.629787234042553E-2</v>
          </cell>
          <cell r="Z204">
            <v>1.2190476190476191E-2</v>
          </cell>
          <cell r="AA204">
            <v>3.2139664804469274E-2</v>
          </cell>
        </row>
        <row r="208">
          <cell r="L208">
            <v>1.4168820531488897E-2</v>
          </cell>
          <cell r="M208">
            <v>1.3545980926430518E-2</v>
          </cell>
          <cell r="N208">
            <v>1.0800481646354812E-2</v>
          </cell>
          <cell r="O208">
            <v>1.3356245279132047E-2</v>
          </cell>
          <cell r="P208">
            <v>1.3363974567099566E-2</v>
          </cell>
          <cell r="Q208">
            <v>1.6696976812444964E-2</v>
          </cell>
          <cell r="R208">
            <v>9.8825149993877811E-3</v>
          </cell>
          <cell r="S208">
            <v>1.6737685426339036E-2</v>
          </cell>
          <cell r="T208">
            <v>1.4758450036853745E-2</v>
          </cell>
          <cell r="U208">
            <v>1.2351414508029634E-2</v>
          </cell>
          <cell r="V208">
            <v>1.756823895606369E-2</v>
          </cell>
          <cell r="W208">
            <v>1.2646320042157037E-2</v>
          </cell>
          <cell r="X208">
            <v>1.2518945084293107E-2</v>
          </cell>
          <cell r="Y208">
            <v>1.612922906267332E-2</v>
          </cell>
          <cell r="Z208">
            <v>9.3698324444948747E-3</v>
          </cell>
          <cell r="AA208">
            <v>1.694360712482873E-2</v>
          </cell>
        </row>
        <row r="212">
          <cell r="L212">
            <v>0.76249778442424176</v>
          </cell>
          <cell r="M212">
            <v>0.7612197054564861</v>
          </cell>
          <cell r="N212">
            <v>0.74304859838602877</v>
          </cell>
          <cell r="O212">
            <v>0.7606799801511972</v>
          </cell>
          <cell r="P212">
            <v>0.75430318114093942</v>
          </cell>
          <cell r="Q212">
            <v>0.75539687692636426</v>
          </cell>
          <cell r="R212">
            <v>0.77158169084277617</v>
          </cell>
          <cell r="S212">
            <v>0.76843837724126307</v>
          </cell>
          <cell r="T212">
            <v>0.77104754954954491</v>
          </cell>
          <cell r="U212">
            <v>0.77214524306672194</v>
          </cell>
          <cell r="V212">
            <v>0.77128078857118065</v>
          </cell>
          <cell r="W212">
            <v>0.7727754658483118</v>
          </cell>
          <cell r="X212">
            <v>0.7722704048260205</v>
          </cell>
          <cell r="Y212">
            <v>0.77216298746000156</v>
          </cell>
          <cell r="Z212">
            <v>0.77234912823164614</v>
          </cell>
          <cell r="AA212" t="e">
            <v>#REF!</v>
          </cell>
          <cell r="AB212" t="e">
            <v>#REF!</v>
          </cell>
          <cell r="AC212" t="e">
            <v>#REF!</v>
          </cell>
          <cell r="AD212" t="e">
            <v>#REF!</v>
          </cell>
          <cell r="AE212" t="e">
            <v>#REF!</v>
          </cell>
          <cell r="AF212" t="e">
            <v>#REF!</v>
          </cell>
          <cell r="AG212" t="e">
            <v>#REF!</v>
          </cell>
          <cell r="AH212" t="e">
            <v>#REF!</v>
          </cell>
          <cell r="AI212" t="e">
            <v>#REF!</v>
          </cell>
          <cell r="AJ212" t="e">
            <v>#REF!</v>
          </cell>
          <cell r="AK212" t="e">
            <v>#REF!</v>
          </cell>
          <cell r="AL212" t="e">
            <v>#REF!</v>
          </cell>
          <cell r="AM212" t="e">
            <v>#REF!</v>
          </cell>
          <cell r="AN212" t="e">
            <v>#REF!</v>
          </cell>
          <cell r="AO212" t="e">
            <v>#REF!</v>
          </cell>
          <cell r="AP212" t="e">
            <v>#REF!</v>
          </cell>
          <cell r="AQ212" t="e">
            <v>#REF!</v>
          </cell>
          <cell r="AR212" t="e">
            <v>#REF!</v>
          </cell>
          <cell r="AS212" t="e">
            <v>#REF!</v>
          </cell>
          <cell r="AT212" t="e">
            <v>#REF!</v>
          </cell>
          <cell r="AU212" t="e">
            <v>#REF!</v>
          </cell>
          <cell r="AV212" t="e">
            <v>#REF!</v>
          </cell>
          <cell r="AW212" t="e">
            <v>#REF!</v>
          </cell>
          <cell r="AX212" t="e">
            <v>#REF!</v>
          </cell>
          <cell r="AY212" t="e">
            <v>#REF!</v>
          </cell>
          <cell r="AZ212" t="e">
            <v>#REF!</v>
          </cell>
          <cell r="BA212" t="e">
            <v>#REF!</v>
          </cell>
          <cell r="BB212" t="e">
            <v>#REF!</v>
          </cell>
          <cell r="BC212" t="e">
            <v>#REF!</v>
          </cell>
          <cell r="BD212" t="e">
            <v>#REF!</v>
          </cell>
          <cell r="BE212" t="e">
            <v>#REF!</v>
          </cell>
          <cell r="BF212" t="e">
            <v>#REF!</v>
          </cell>
          <cell r="BG212" t="e">
            <v>#REF!</v>
          </cell>
          <cell r="BH212" t="e">
            <v>#REF!</v>
          </cell>
          <cell r="BI212" t="e">
            <v>#REF!</v>
          </cell>
          <cell r="BJ212" t="e">
            <v>#REF!</v>
          </cell>
          <cell r="BK212" t="e">
            <v>#REF!</v>
          </cell>
          <cell r="BL212" t="e">
            <v>#REF!</v>
          </cell>
          <cell r="BM212" t="e">
            <v>#REF!</v>
          </cell>
          <cell r="BN212" t="e">
            <v>#REF!</v>
          </cell>
          <cell r="BO212" t="e">
            <v>#REF!</v>
          </cell>
          <cell r="BP212" t="e">
            <v>#REF!</v>
          </cell>
          <cell r="BQ212" t="e">
            <v>#REF!</v>
          </cell>
          <cell r="BR212" t="e">
            <v>#REF!</v>
          </cell>
          <cell r="BS212" t="e">
            <v>#REF!</v>
          </cell>
          <cell r="BT212" t="e">
            <v>#REF!</v>
          </cell>
          <cell r="BU212" t="e">
            <v>#REF!</v>
          </cell>
          <cell r="BV212" t="e">
            <v>#REF!</v>
          </cell>
          <cell r="BW212" t="e">
            <v>#REF!</v>
          </cell>
          <cell r="BX212" t="e">
            <v>#REF!</v>
          </cell>
          <cell r="BY212" t="e">
            <v>#REF!</v>
          </cell>
          <cell r="BZ212" t="e">
            <v>#REF!</v>
          </cell>
          <cell r="CA212" t="e">
            <v>#REF!</v>
          </cell>
          <cell r="CB212" t="e">
            <v>#REF!</v>
          </cell>
          <cell r="CC212" t="e">
            <v>#REF!</v>
          </cell>
          <cell r="CD212" t="e">
            <v>#REF!</v>
          </cell>
          <cell r="CE212" t="e">
            <v>#REF!</v>
          </cell>
          <cell r="CF212" t="e">
            <v>#REF!</v>
          </cell>
          <cell r="CG212" t="e">
            <v>#REF!</v>
          </cell>
          <cell r="CH212" t="e">
            <v>#REF!</v>
          </cell>
          <cell r="CI212" t="e">
            <v>#REF!</v>
          </cell>
          <cell r="CJ212" t="e">
            <v>#REF!</v>
          </cell>
          <cell r="CK212" t="e">
            <v>#REF!</v>
          </cell>
          <cell r="CL212" t="e">
            <v>#REF!</v>
          </cell>
          <cell r="CM212" t="e">
            <v>#REF!</v>
          </cell>
          <cell r="CN212" t="e">
            <v>#REF!</v>
          </cell>
          <cell r="CO212" t="e">
            <v>#REF!</v>
          </cell>
          <cell r="CP212" t="e">
            <v>#REF!</v>
          </cell>
          <cell r="CQ212" t="e">
            <v>#REF!</v>
          </cell>
          <cell r="CR212" t="e">
            <v>#REF!</v>
          </cell>
          <cell r="CS212" t="e">
            <v>#REF!</v>
          </cell>
          <cell r="CT212" t="e">
            <v>#REF!</v>
          </cell>
          <cell r="CU212" t="e">
            <v>#REF!</v>
          </cell>
          <cell r="CV212" t="e">
            <v>#REF!</v>
          </cell>
          <cell r="CW212" t="e">
            <v>#REF!</v>
          </cell>
          <cell r="CX212" t="e">
            <v>#REF!</v>
          </cell>
          <cell r="CY212" t="e">
            <v>#REF!</v>
          </cell>
          <cell r="CZ212" t="e">
            <v>#REF!</v>
          </cell>
          <cell r="DA212" t="e">
            <v>#REF!</v>
          </cell>
          <cell r="DB212" t="e">
            <v>#REF!</v>
          </cell>
          <cell r="DC212" t="e">
            <v>#REF!</v>
          </cell>
        </row>
        <row r="213">
          <cell r="L213">
            <v>0.81280220905622014</v>
          </cell>
          <cell r="M213">
            <v>0.76015897128547771</v>
          </cell>
          <cell r="N213">
            <v>0.72303968650351524</v>
          </cell>
          <cell r="O213">
            <v>0.75488822046099668</v>
          </cell>
          <cell r="P213">
            <v>0.7087296759998204</v>
          </cell>
          <cell r="Q213">
            <v>0.71138231785241324</v>
          </cell>
          <cell r="R213">
            <v>0.73139063699537132</v>
          </cell>
          <cell r="S213">
            <v>0.71298634389824511</v>
          </cell>
          <cell r="T213">
            <v>0.71220061713278149</v>
          </cell>
          <cell r="U213">
            <v>0.70202426258090267</v>
          </cell>
          <cell r="V213">
            <v>0.69295051357402637</v>
          </cell>
          <cell r="W213">
            <v>0.68744764119684409</v>
          </cell>
          <cell r="X213">
            <v>0.67820017626204943</v>
          </cell>
          <cell r="Y213">
            <v>0.67134107521610198</v>
          </cell>
          <cell r="Z213">
            <v>0.66470557446860634</v>
          </cell>
          <cell r="AA213">
            <v>0.65782345690521327</v>
          </cell>
          <cell r="AB213">
            <v>0.65782345690521327</v>
          </cell>
          <cell r="AC213">
            <v>0.65782345690521327</v>
          </cell>
          <cell r="AD213">
            <v>0.65782345690521327</v>
          </cell>
          <cell r="AE213">
            <v>0.65782345690521327</v>
          </cell>
          <cell r="AF213">
            <v>0.65782345690521327</v>
          </cell>
          <cell r="AG213">
            <v>0.65782345690521327</v>
          </cell>
          <cell r="AH213">
            <v>0.65782345690521327</v>
          </cell>
          <cell r="AI213">
            <v>0.65782345690521327</v>
          </cell>
          <cell r="AJ213">
            <v>0.65782345690521327</v>
          </cell>
          <cell r="AK213">
            <v>0.65782345690521327</v>
          </cell>
          <cell r="AL213">
            <v>0.65782345690521327</v>
          </cell>
          <cell r="AM213">
            <v>0.65782345690521327</v>
          </cell>
          <cell r="AN213">
            <v>0.65782345690521327</v>
          </cell>
          <cell r="AO213">
            <v>0.65782345690521327</v>
          </cell>
          <cell r="AP213">
            <v>0.65782345690521327</v>
          </cell>
          <cell r="AQ213">
            <v>0.65782345690521327</v>
          </cell>
          <cell r="AR213">
            <v>0.65782345690521327</v>
          </cell>
          <cell r="AS213">
            <v>0.65782345690521327</v>
          </cell>
          <cell r="AT213">
            <v>0.65782345690521327</v>
          </cell>
          <cell r="AU213">
            <v>0.65782345690521327</v>
          </cell>
          <cell r="AV213">
            <v>0.65782345690521327</v>
          </cell>
          <cell r="AW213">
            <v>0.65782345690521327</v>
          </cell>
          <cell r="AX213">
            <v>0.65782345690521327</v>
          </cell>
          <cell r="AY213">
            <v>0.65782345690521327</v>
          </cell>
          <cell r="AZ213">
            <v>0.65782345690521327</v>
          </cell>
          <cell r="BA213">
            <v>0.65782345690521327</v>
          </cell>
          <cell r="BB213">
            <v>0.65782345690521327</v>
          </cell>
          <cell r="BC213">
            <v>0.65782345690521327</v>
          </cell>
          <cell r="BD213">
            <v>0.65782345690521327</v>
          </cell>
          <cell r="BE213">
            <v>0.65782345690521327</v>
          </cell>
          <cell r="BF213">
            <v>0.65782345690521327</v>
          </cell>
          <cell r="BG213">
            <v>0.65782345690521327</v>
          </cell>
          <cell r="BH213">
            <v>0.65782345690521327</v>
          </cell>
          <cell r="BI213">
            <v>0.65782345690521327</v>
          </cell>
          <cell r="BJ213">
            <v>0.65782345690521327</v>
          </cell>
          <cell r="BK213">
            <v>0.65782345690521327</v>
          </cell>
          <cell r="BL213">
            <v>0.65782345690521327</v>
          </cell>
          <cell r="BM213">
            <v>0.65782345690521327</v>
          </cell>
          <cell r="BN213">
            <v>0.65782345690521327</v>
          </cell>
          <cell r="BO213">
            <v>0.65782345690521327</v>
          </cell>
          <cell r="BP213">
            <v>0.65782345690521327</v>
          </cell>
          <cell r="BQ213">
            <v>0.65782345690521327</v>
          </cell>
          <cell r="BR213">
            <v>0.65782345690521327</v>
          </cell>
          <cell r="BS213">
            <v>0.65782345690521327</v>
          </cell>
          <cell r="BT213">
            <v>0.65782345690521327</v>
          </cell>
          <cell r="BU213">
            <v>0.65782345690521327</v>
          </cell>
          <cell r="BV213">
            <v>0.65782345690521327</v>
          </cell>
          <cell r="BW213">
            <v>0.65782345690521327</v>
          </cell>
          <cell r="BX213">
            <v>0.65782345690521327</v>
          </cell>
          <cell r="BY213">
            <v>0.65782345690521327</v>
          </cell>
          <cell r="BZ213">
            <v>0.65782345690521327</v>
          </cell>
          <cell r="CA213">
            <v>0.65782345690521327</v>
          </cell>
          <cell r="CB213">
            <v>0.65782345690521327</v>
          </cell>
          <cell r="CC213">
            <v>0.65782345690521327</v>
          </cell>
          <cell r="CD213">
            <v>0.65782345690521327</v>
          </cell>
          <cell r="CE213">
            <v>0.65782345690521327</v>
          </cell>
          <cell r="CF213">
            <v>0.65782345690521327</v>
          </cell>
          <cell r="CG213">
            <v>0.65782345690521327</v>
          </cell>
          <cell r="CH213">
            <v>0.65782345690521327</v>
          </cell>
          <cell r="CI213">
            <v>0.65782345690521327</v>
          </cell>
          <cell r="CJ213">
            <v>0.65782345690521327</v>
          </cell>
          <cell r="CK213">
            <v>0.65782345690521327</v>
          </cell>
          <cell r="CL213">
            <v>0.65782345690521327</v>
          </cell>
          <cell r="CM213">
            <v>0.65782345690521327</v>
          </cell>
          <cell r="CN213">
            <v>0.65782345690521327</v>
          </cell>
          <cell r="CO213">
            <v>0.65782345690521327</v>
          </cell>
          <cell r="CP213">
            <v>0.65782345690521327</v>
          </cell>
          <cell r="CQ213">
            <v>0.65782345690521327</v>
          </cell>
          <cell r="CR213">
            <v>0.65782345690521327</v>
          </cell>
          <cell r="CS213">
            <v>0.65782345690521327</v>
          </cell>
          <cell r="CT213">
            <v>0.65782345690521327</v>
          </cell>
          <cell r="CU213">
            <v>0.65782345690521327</v>
          </cell>
          <cell r="CV213">
            <v>0.65782345690521327</v>
          </cell>
          <cell r="CW213">
            <v>0.65782345690521327</v>
          </cell>
          <cell r="CX213">
            <v>0.65782345690521327</v>
          </cell>
          <cell r="CY213">
            <v>0.65782345690521327</v>
          </cell>
          <cell r="CZ213">
            <v>0.65782345690521327</v>
          </cell>
          <cell r="DA213">
            <v>0.65782345690521327</v>
          </cell>
          <cell r="DB213">
            <v>0.65782345690521327</v>
          </cell>
          <cell r="DC213">
            <v>0.65782345690521327</v>
          </cell>
        </row>
        <row r="214">
          <cell r="L214">
            <v>0.82605517179644017</v>
          </cell>
          <cell r="M214">
            <v>0.82362308419222685</v>
          </cell>
          <cell r="N214">
            <v>0.84694890427907121</v>
          </cell>
          <cell r="O214">
            <v>0.81635754490079659</v>
          </cell>
          <cell r="P214">
            <v>0.82734490773238489</v>
          </cell>
          <cell r="Q214">
            <v>0.82513460670777561</v>
          </cell>
          <cell r="R214">
            <v>0.82599346892376668</v>
          </cell>
          <cell r="S214">
            <v>0.82951939248764084</v>
          </cell>
          <cell r="T214">
            <v>0.82540618660928966</v>
          </cell>
          <cell r="U214">
            <v>0.82407631007003135</v>
          </cell>
          <cell r="V214">
            <v>0.82322122133655129</v>
          </cell>
          <cell r="W214">
            <v>0.8201223010967752</v>
          </cell>
          <cell r="X214">
            <v>0.81863238124029847</v>
          </cell>
          <cell r="Y214">
            <v>0.8165246429851295</v>
          </cell>
          <cell r="Z214">
            <v>0.8143388087237855</v>
          </cell>
          <cell r="AA214">
            <v>0.81288823299916879</v>
          </cell>
          <cell r="AB214">
            <v>0.81288823299916879</v>
          </cell>
          <cell r="AC214">
            <v>0.81288823299916879</v>
          </cell>
          <cell r="AD214">
            <v>0.81288823299916879</v>
          </cell>
          <cell r="AE214">
            <v>0.81288823299916879</v>
          </cell>
          <cell r="AF214">
            <v>0.81288823299916879</v>
          </cell>
          <cell r="AG214">
            <v>0.81288823299916879</v>
          </cell>
          <cell r="AH214">
            <v>0.81288823299916879</v>
          </cell>
          <cell r="AI214">
            <v>0.81288823299916879</v>
          </cell>
          <cell r="AJ214">
            <v>0.81288823299916879</v>
          </cell>
          <cell r="AK214">
            <v>0.81288823299916879</v>
          </cell>
          <cell r="AL214">
            <v>0.81288823299916879</v>
          </cell>
          <cell r="AM214">
            <v>0.81288823299916879</v>
          </cell>
          <cell r="AN214">
            <v>0.81288823299916879</v>
          </cell>
          <cell r="AO214">
            <v>0.81288823299916879</v>
          </cell>
          <cell r="AP214">
            <v>0.81288823299916879</v>
          </cell>
          <cell r="AQ214">
            <v>0.81288823299916879</v>
          </cell>
          <cell r="AR214">
            <v>0.81288823299916879</v>
          </cell>
          <cell r="AS214">
            <v>0.81288823299916879</v>
          </cell>
          <cell r="AT214">
            <v>0.81288823299916879</v>
          </cell>
          <cell r="AU214">
            <v>0.81288823299916879</v>
          </cell>
          <cell r="AV214">
            <v>0.81288823299916879</v>
          </cell>
          <cell r="AW214">
            <v>0.81288823299916879</v>
          </cell>
          <cell r="AX214">
            <v>0.81288823299916879</v>
          </cell>
          <cell r="AY214">
            <v>0.81288823299916879</v>
          </cell>
          <cell r="AZ214">
            <v>0.81288823299916879</v>
          </cell>
          <cell r="BA214">
            <v>0.81288823299916879</v>
          </cell>
          <cell r="BB214">
            <v>0.81288823299916879</v>
          </cell>
          <cell r="BC214">
            <v>0.81288823299916879</v>
          </cell>
          <cell r="BD214">
            <v>0.81288823299916879</v>
          </cell>
          <cell r="BE214">
            <v>0.81288823299916879</v>
          </cell>
          <cell r="BF214">
            <v>0.81288823299916879</v>
          </cell>
          <cell r="BG214">
            <v>0.81288823299916879</v>
          </cell>
          <cell r="BH214">
            <v>0.81288823299916879</v>
          </cell>
          <cell r="BI214">
            <v>0.81288823299916879</v>
          </cell>
          <cell r="BJ214">
            <v>0.81288823299916879</v>
          </cell>
          <cell r="BK214">
            <v>0.81288823299916879</v>
          </cell>
          <cell r="BL214">
            <v>0.81288823299916879</v>
          </cell>
          <cell r="BM214">
            <v>0.81288823299916879</v>
          </cell>
          <cell r="BN214">
            <v>0.81288823299916879</v>
          </cell>
          <cell r="BO214">
            <v>0.81288823299916879</v>
          </cell>
          <cell r="BP214">
            <v>0.81288823299916879</v>
          </cell>
          <cell r="BQ214">
            <v>0.81288823299916879</v>
          </cell>
          <cell r="BR214">
            <v>0.81288823299916879</v>
          </cell>
          <cell r="BS214">
            <v>0.81288823299916879</v>
          </cell>
          <cell r="BT214">
            <v>0.81288823299916879</v>
          </cell>
          <cell r="BU214">
            <v>0.81288823299916879</v>
          </cell>
          <cell r="BV214">
            <v>0.81288823299916879</v>
          </cell>
          <cell r="BW214">
            <v>0.81288823299916879</v>
          </cell>
          <cell r="BX214">
            <v>0.81288823299916879</v>
          </cell>
          <cell r="BY214">
            <v>0.81288823299916879</v>
          </cell>
          <cell r="BZ214">
            <v>0.81288823299916879</v>
          </cell>
          <cell r="CA214">
            <v>0.81288823299916879</v>
          </cell>
          <cell r="CB214">
            <v>0.81288823299916879</v>
          </cell>
          <cell r="CC214">
            <v>0.81288823299916879</v>
          </cell>
          <cell r="CD214">
            <v>0.81288823299916879</v>
          </cell>
          <cell r="CE214">
            <v>0.81288823299916879</v>
          </cell>
          <cell r="CF214">
            <v>0.81288823299916879</v>
          </cell>
          <cell r="CG214">
            <v>0.81288823299916879</v>
          </cell>
          <cell r="CH214">
            <v>0.81288823299916879</v>
          </cell>
          <cell r="CI214">
            <v>0.81288823299916879</v>
          </cell>
          <cell r="CJ214">
            <v>0.81288823299916879</v>
          </cell>
          <cell r="CK214">
            <v>0.81288823299916879</v>
          </cell>
          <cell r="CL214">
            <v>0.81288823299916879</v>
          </cell>
          <cell r="CM214">
            <v>0.81288823299916879</v>
          </cell>
          <cell r="CN214">
            <v>0.81288823299916879</v>
          </cell>
          <cell r="CO214">
            <v>0.81288823299916879</v>
          </cell>
          <cell r="CP214">
            <v>0.81288823299916879</v>
          </cell>
          <cell r="CQ214">
            <v>0.81288823299916879</v>
          </cell>
          <cell r="CR214">
            <v>0.81288823299916879</v>
          </cell>
          <cell r="CS214">
            <v>0.81288823299916879</v>
          </cell>
          <cell r="CT214">
            <v>0.81288823299916879</v>
          </cell>
          <cell r="CU214">
            <v>0.81288823299916879</v>
          </cell>
          <cell r="CV214">
            <v>0.81288823299916879</v>
          </cell>
          <cell r="CW214">
            <v>0.81288823299916879</v>
          </cell>
          <cell r="CX214">
            <v>0.81288823299916879</v>
          </cell>
          <cell r="CY214">
            <v>0.81288823299916879</v>
          </cell>
          <cell r="CZ214">
            <v>0.81288823299916879</v>
          </cell>
          <cell r="DA214">
            <v>0.81288823299916879</v>
          </cell>
          <cell r="DB214">
            <v>0.81288823299916879</v>
          </cell>
          <cell r="DC214">
            <v>0.81288823299916879</v>
          </cell>
        </row>
        <row r="215">
          <cell r="L215">
            <v>0.86445887160303148</v>
          </cell>
          <cell r="M215">
            <v>0.85218889655187136</v>
          </cell>
          <cell r="N215">
            <v>0.86091768494616761</v>
          </cell>
          <cell r="O215">
            <v>0.8425687009555507</v>
          </cell>
          <cell r="P215">
            <v>0.86436444239581367</v>
          </cell>
          <cell r="Q215">
            <v>0.85820916161426819</v>
          </cell>
          <cell r="R215">
            <v>0.8589037228702352</v>
          </cell>
          <cell r="S215">
            <v>0.86412807753756726</v>
          </cell>
          <cell r="T215">
            <v>0.86152320555045359</v>
          </cell>
          <cell r="U215">
            <v>0.86397030548595621</v>
          </cell>
          <cell r="V215">
            <v>0.86433897072194932</v>
          </cell>
          <cell r="W215">
            <v>0.86352582742574691</v>
          </cell>
          <cell r="X215">
            <v>0.86426308874852564</v>
          </cell>
          <cell r="Y215">
            <v>0.86365268951897955</v>
          </cell>
          <cell r="Z215">
            <v>0.86340063996469163</v>
          </cell>
          <cell r="AA215">
            <v>0.86359267121874705</v>
          </cell>
          <cell r="AB215">
            <v>0.86359267121874705</v>
          </cell>
          <cell r="AC215">
            <v>0.86359267121874705</v>
          </cell>
          <cell r="AD215">
            <v>0.86359267121874705</v>
          </cell>
          <cell r="AE215">
            <v>0.86359267121874705</v>
          </cell>
          <cell r="AF215">
            <v>0.86359267121874705</v>
          </cell>
          <cell r="AG215">
            <v>0.86359267121874705</v>
          </cell>
          <cell r="AH215">
            <v>0.86359267121874705</v>
          </cell>
          <cell r="AI215">
            <v>0.86359267121874705</v>
          </cell>
          <cell r="AJ215">
            <v>0.86359267121874705</v>
          </cell>
          <cell r="AK215">
            <v>0.86359267121874705</v>
          </cell>
          <cell r="AL215">
            <v>0.86359267121874705</v>
          </cell>
          <cell r="AM215">
            <v>0.86359267121874705</v>
          </cell>
          <cell r="AN215">
            <v>0.86359267121874705</v>
          </cell>
          <cell r="AO215">
            <v>0.86359267121874705</v>
          </cell>
          <cell r="AP215">
            <v>0.86359267121874705</v>
          </cell>
          <cell r="AQ215">
            <v>0.86359267121874705</v>
          </cell>
          <cell r="AR215">
            <v>0.86359267121874705</v>
          </cell>
          <cell r="AS215">
            <v>0.86359267121874705</v>
          </cell>
          <cell r="AT215">
            <v>0.86359267121874705</v>
          </cell>
          <cell r="AU215">
            <v>0.86359267121874705</v>
          </cell>
          <cell r="AV215">
            <v>0.86359267121874705</v>
          </cell>
          <cell r="AW215">
            <v>0.86359267121874705</v>
          </cell>
          <cell r="AX215">
            <v>0.86359267121874705</v>
          </cell>
          <cell r="AY215">
            <v>0.86359267121874705</v>
          </cell>
          <cell r="AZ215">
            <v>0.86359267121874705</v>
          </cell>
          <cell r="BA215">
            <v>0.86359267121874705</v>
          </cell>
          <cell r="BB215">
            <v>0.86359267121874705</v>
          </cell>
          <cell r="BC215">
            <v>0.86359267121874705</v>
          </cell>
          <cell r="BD215">
            <v>0.86359267121874705</v>
          </cell>
          <cell r="BE215">
            <v>0.86359267121874705</v>
          </cell>
          <cell r="BF215">
            <v>0.86359267121874705</v>
          </cell>
          <cell r="BG215">
            <v>0.86359267121874705</v>
          </cell>
          <cell r="BH215">
            <v>0.86359267121874705</v>
          </cell>
          <cell r="BI215">
            <v>0.86359267121874705</v>
          </cell>
          <cell r="BJ215">
            <v>0.86359267121874705</v>
          </cell>
          <cell r="BK215">
            <v>0.86359267121874705</v>
          </cell>
          <cell r="BL215">
            <v>0.86359267121874705</v>
          </cell>
          <cell r="BM215">
            <v>0.86359267121874705</v>
          </cell>
          <cell r="BN215">
            <v>0.86359267121874705</v>
          </cell>
          <cell r="BO215">
            <v>0.86359267121874705</v>
          </cell>
          <cell r="BP215">
            <v>0.86359267121874705</v>
          </cell>
          <cell r="BQ215">
            <v>0.86359267121874705</v>
          </cell>
          <cell r="BR215">
            <v>0.86359267121874705</v>
          </cell>
          <cell r="BS215">
            <v>0.86359267121874705</v>
          </cell>
          <cell r="BT215">
            <v>0.86359267121874705</v>
          </cell>
          <cell r="BU215">
            <v>0.86359267121874705</v>
          </cell>
          <cell r="BV215">
            <v>0.86359267121874705</v>
          </cell>
          <cell r="BW215">
            <v>0.86359267121874705</v>
          </cell>
          <cell r="BX215">
            <v>0.86359267121874705</v>
          </cell>
          <cell r="BY215">
            <v>0.86359267121874705</v>
          </cell>
          <cell r="BZ215">
            <v>0.86359267121874705</v>
          </cell>
          <cell r="CA215">
            <v>0.86359267121874705</v>
          </cell>
          <cell r="CB215">
            <v>0.86359267121874705</v>
          </cell>
          <cell r="CC215">
            <v>0.86359267121874705</v>
          </cell>
          <cell r="CD215">
            <v>0.86359267121874705</v>
          </cell>
          <cell r="CE215">
            <v>0.86359267121874705</v>
          </cell>
          <cell r="CF215">
            <v>0.86359267121874705</v>
          </cell>
          <cell r="CG215">
            <v>0.86359267121874705</v>
          </cell>
          <cell r="CH215">
            <v>0.86359267121874705</v>
          </cell>
          <cell r="CI215">
            <v>0.86359267121874705</v>
          </cell>
          <cell r="CJ215">
            <v>0.86359267121874705</v>
          </cell>
          <cell r="CK215">
            <v>0.86359267121874705</v>
          </cell>
          <cell r="CL215">
            <v>0.86359267121874705</v>
          </cell>
          <cell r="CM215">
            <v>0.86359267121874705</v>
          </cell>
          <cell r="CN215">
            <v>0.86359267121874705</v>
          </cell>
          <cell r="CO215">
            <v>0.86359267121874705</v>
          </cell>
          <cell r="CP215">
            <v>0.86359267121874705</v>
          </cell>
          <cell r="CQ215">
            <v>0.86359267121874705</v>
          </cell>
          <cell r="CR215">
            <v>0.86359267121874705</v>
          </cell>
          <cell r="CS215">
            <v>0.86359267121874705</v>
          </cell>
          <cell r="CT215">
            <v>0.86359267121874705</v>
          </cell>
          <cell r="CU215">
            <v>0.86359267121874705</v>
          </cell>
          <cell r="CV215">
            <v>0.86359267121874705</v>
          </cell>
          <cell r="CW215">
            <v>0.86359267121874705</v>
          </cell>
          <cell r="CX215">
            <v>0.86359267121874705</v>
          </cell>
          <cell r="CY215">
            <v>0.86359267121874705</v>
          </cell>
          <cell r="CZ215">
            <v>0.86359267121874705</v>
          </cell>
          <cell r="DA215">
            <v>0.86359267121874705</v>
          </cell>
          <cell r="DB215">
            <v>0.86359267121874705</v>
          </cell>
          <cell r="DC215">
            <v>0.86359267121874705</v>
          </cell>
        </row>
        <row r="216">
          <cell r="L216">
            <v>0.8427521106454342</v>
          </cell>
          <cell r="M216">
            <v>0.84328936368364726</v>
          </cell>
          <cell r="N216">
            <v>0.8317415382742176</v>
          </cell>
          <cell r="O216">
            <v>0.83626718741108796</v>
          </cell>
          <cell r="P216">
            <v>0.8605511216689179</v>
          </cell>
          <cell r="Q216">
            <v>0.85892372564688557</v>
          </cell>
          <cell r="R216">
            <v>0.88962211810252656</v>
          </cell>
          <cell r="S216">
            <v>0.89708315387699944</v>
          </cell>
          <cell r="T216">
            <v>0.90045972436639643</v>
          </cell>
          <cell r="U216">
            <v>0.9081751647266717</v>
          </cell>
          <cell r="V216">
            <v>0.91226817503585622</v>
          </cell>
          <cell r="W216">
            <v>0.91658993391994614</v>
          </cell>
          <cell r="X216">
            <v>0.92131212574394639</v>
          </cell>
          <cell r="Y216">
            <v>0.92471672890023571</v>
          </cell>
          <cell r="Z216">
            <v>0.92861930457804953</v>
          </cell>
          <cell r="AA216">
            <v>0.93227241459090848</v>
          </cell>
          <cell r="AB216">
            <v>0.93227241459090848</v>
          </cell>
          <cell r="AC216">
            <v>0.93227241459090848</v>
          </cell>
          <cell r="AD216">
            <v>0.93227241459090848</v>
          </cell>
          <cell r="AE216">
            <v>0.93227241459090848</v>
          </cell>
          <cell r="AF216">
            <v>0.93227241459090848</v>
          </cell>
          <cell r="AG216">
            <v>0.93227241459090848</v>
          </cell>
          <cell r="AH216">
            <v>0.93227241459090848</v>
          </cell>
          <cell r="AI216">
            <v>0.93227241459090848</v>
          </cell>
          <cell r="AJ216">
            <v>0.93227241459090848</v>
          </cell>
          <cell r="AK216">
            <v>0.93227241459090848</v>
          </cell>
          <cell r="AL216">
            <v>0.93227241459090848</v>
          </cell>
          <cell r="AM216">
            <v>0.93227241459090848</v>
          </cell>
          <cell r="AN216">
            <v>0.93227241459090848</v>
          </cell>
          <cell r="AO216">
            <v>0.93227241459090848</v>
          </cell>
          <cell r="AP216">
            <v>0.93227241459090848</v>
          </cell>
          <cell r="AQ216">
            <v>0.93227241459090848</v>
          </cell>
          <cell r="AR216">
            <v>0.93227241459090848</v>
          </cell>
          <cell r="AS216">
            <v>0.93227241459090848</v>
          </cell>
          <cell r="AT216">
            <v>0.93227241459090848</v>
          </cell>
          <cell r="AU216">
            <v>0.93227241459090848</v>
          </cell>
          <cell r="AV216">
            <v>0.93227241459090848</v>
          </cell>
          <cell r="AW216">
            <v>0.93227241459090848</v>
          </cell>
          <cell r="AX216">
            <v>0.93227241459090848</v>
          </cell>
          <cell r="AY216">
            <v>0.93227241459090848</v>
          </cell>
          <cell r="AZ216">
            <v>0.93227241459090848</v>
          </cell>
          <cell r="BA216">
            <v>0.93227241459090848</v>
          </cell>
          <cell r="BB216">
            <v>0.93227241459090848</v>
          </cell>
          <cell r="BC216">
            <v>0.93227241459090848</v>
          </cell>
          <cell r="BD216">
            <v>0.93227241459090848</v>
          </cell>
          <cell r="BE216">
            <v>0.93227241459090848</v>
          </cell>
          <cell r="BF216">
            <v>0.93227241459090848</v>
          </cell>
          <cell r="BG216">
            <v>0.93227241459090848</v>
          </cell>
          <cell r="BH216">
            <v>0.93227241459090848</v>
          </cell>
          <cell r="BI216">
            <v>0.93227241459090848</v>
          </cell>
          <cell r="BJ216">
            <v>0.93227241459090848</v>
          </cell>
          <cell r="BK216">
            <v>0.93227241459090848</v>
          </cell>
          <cell r="BL216">
            <v>0.93227241459090848</v>
          </cell>
          <cell r="BM216">
            <v>0.93227241459090848</v>
          </cell>
          <cell r="BN216">
            <v>0.93227241459090848</v>
          </cell>
          <cell r="BO216">
            <v>0.93227241459090848</v>
          </cell>
          <cell r="BP216">
            <v>0.93227241459090848</v>
          </cell>
          <cell r="BQ216">
            <v>0.93227241459090848</v>
          </cell>
          <cell r="BR216">
            <v>0.93227241459090848</v>
          </cell>
          <cell r="BS216">
            <v>0.93227241459090848</v>
          </cell>
          <cell r="BT216">
            <v>0.93227241459090848</v>
          </cell>
          <cell r="BU216">
            <v>0.93227241459090848</v>
          </cell>
          <cell r="BV216">
            <v>0.93227241459090848</v>
          </cell>
          <cell r="BW216">
            <v>0.93227241459090848</v>
          </cell>
          <cell r="BX216">
            <v>0.93227241459090848</v>
          </cell>
          <cell r="BY216">
            <v>0.93227241459090848</v>
          </cell>
          <cell r="BZ216">
            <v>0.93227241459090848</v>
          </cell>
          <cell r="CA216">
            <v>0.93227241459090848</v>
          </cell>
          <cell r="CB216">
            <v>0.93227241459090848</v>
          </cell>
          <cell r="CC216">
            <v>0.93227241459090848</v>
          </cell>
          <cell r="CD216">
            <v>0.93227241459090848</v>
          </cell>
          <cell r="CE216">
            <v>0.93227241459090848</v>
          </cell>
          <cell r="CF216">
            <v>0.93227241459090848</v>
          </cell>
          <cell r="CG216">
            <v>0.93227241459090848</v>
          </cell>
          <cell r="CH216">
            <v>0.93227241459090848</v>
          </cell>
          <cell r="CI216">
            <v>0.93227241459090848</v>
          </cell>
          <cell r="CJ216">
            <v>0.93227241459090848</v>
          </cell>
          <cell r="CK216">
            <v>0.93227241459090848</v>
          </cell>
          <cell r="CL216">
            <v>0.93227241459090848</v>
          </cell>
          <cell r="CM216">
            <v>0.93227241459090848</v>
          </cell>
          <cell r="CN216">
            <v>0.93227241459090848</v>
          </cell>
          <cell r="CO216">
            <v>0.93227241459090848</v>
          </cell>
          <cell r="CP216">
            <v>0.93227241459090848</v>
          </cell>
          <cell r="CQ216">
            <v>0.93227241459090848</v>
          </cell>
          <cell r="CR216">
            <v>0.93227241459090848</v>
          </cell>
          <cell r="CS216">
            <v>0.93227241459090848</v>
          </cell>
          <cell r="CT216">
            <v>0.93227241459090848</v>
          </cell>
          <cell r="CU216">
            <v>0.93227241459090848</v>
          </cell>
          <cell r="CV216">
            <v>0.93227241459090848</v>
          </cell>
          <cell r="CW216">
            <v>0.93227241459090848</v>
          </cell>
          <cell r="CX216">
            <v>0.93227241459090848</v>
          </cell>
          <cell r="CY216">
            <v>0.93227241459090848</v>
          </cell>
          <cell r="CZ216">
            <v>0.93227241459090848</v>
          </cell>
          <cell r="DA216">
            <v>0.93227241459090848</v>
          </cell>
          <cell r="DB216">
            <v>0.93227241459090848</v>
          </cell>
          <cell r="DC216">
            <v>0.93227241459090848</v>
          </cell>
        </row>
        <row r="217">
          <cell r="L217">
            <v>0.88702473612532196</v>
          </cell>
          <cell r="M217">
            <v>0.87565742724398332</v>
          </cell>
          <cell r="N217">
            <v>0.88085612070564268</v>
          </cell>
          <cell r="O217">
            <v>0.88955133378829365</v>
          </cell>
          <cell r="P217">
            <v>0.89798657587406538</v>
          </cell>
          <cell r="Q217">
            <v>0.90380837676071346</v>
          </cell>
          <cell r="R217">
            <v>0.91310647162833491</v>
          </cell>
          <cell r="S217">
            <v>0.91905243700900874</v>
          </cell>
          <cell r="T217">
            <v>0.92430571879961032</v>
          </cell>
          <cell r="U217">
            <v>0.93011832470294553</v>
          </cell>
          <cell r="V217">
            <v>0.93485324716969254</v>
          </cell>
          <cell r="W217">
            <v>0.93955823078918921</v>
          </cell>
          <cell r="X217">
            <v>0.94416399160215381</v>
          </cell>
          <cell r="Y217">
            <v>0.94837661576906285</v>
          </cell>
          <cell r="Z217">
            <v>0.95263589823987316</v>
          </cell>
          <cell r="AA217">
            <v>0.95675132743998947</v>
          </cell>
          <cell r="AB217">
            <v>0.95675132743998947</v>
          </cell>
          <cell r="AC217">
            <v>0.95675132743998947</v>
          </cell>
          <cell r="AD217">
            <v>0.95675132743998947</v>
          </cell>
          <cell r="AE217">
            <v>0.95675132743998947</v>
          </cell>
          <cell r="AF217">
            <v>0.95675132743998947</v>
          </cell>
          <cell r="AG217">
            <v>0.95675132743998947</v>
          </cell>
          <cell r="AH217">
            <v>0.95675132743998947</v>
          </cell>
          <cell r="AI217">
            <v>0.95675132743998947</v>
          </cell>
          <cell r="AJ217">
            <v>0.95675132743998947</v>
          </cell>
          <cell r="AK217">
            <v>0.95675132743998947</v>
          </cell>
          <cell r="AL217">
            <v>0.95675132743998947</v>
          </cell>
          <cell r="AM217">
            <v>0.95675132743998947</v>
          </cell>
          <cell r="AN217">
            <v>0.95675132743998947</v>
          </cell>
          <cell r="AO217">
            <v>0.95675132743998947</v>
          </cell>
          <cell r="AP217">
            <v>0.95675132743998947</v>
          </cell>
          <cell r="AQ217">
            <v>0.95675132743998947</v>
          </cell>
          <cell r="AR217">
            <v>0.95675132743998947</v>
          </cell>
          <cell r="AS217">
            <v>0.95675132743998947</v>
          </cell>
          <cell r="AT217">
            <v>0.95675132743998947</v>
          </cell>
          <cell r="AU217">
            <v>0.95675132743998947</v>
          </cell>
          <cell r="AV217">
            <v>0.95675132743998947</v>
          </cell>
          <cell r="AW217">
            <v>0.95675132743998947</v>
          </cell>
          <cell r="AX217">
            <v>0.95675132743998947</v>
          </cell>
          <cell r="AY217">
            <v>0.95675132743998947</v>
          </cell>
          <cell r="AZ217">
            <v>0.95675132743998947</v>
          </cell>
          <cell r="BA217">
            <v>0.95675132743998947</v>
          </cell>
          <cell r="BB217">
            <v>0.95675132743998947</v>
          </cell>
          <cell r="BC217">
            <v>0.95675132743998947</v>
          </cell>
          <cell r="BD217">
            <v>0.95675132743998947</v>
          </cell>
          <cell r="BE217">
            <v>0.95675132743998947</v>
          </cell>
          <cell r="BF217">
            <v>0.95675132743998947</v>
          </cell>
          <cell r="BG217">
            <v>0.95675132743998947</v>
          </cell>
          <cell r="BH217">
            <v>0.95675132743998947</v>
          </cell>
          <cell r="BI217">
            <v>0.95675132743998947</v>
          </cell>
          <cell r="BJ217">
            <v>0.95675132743998947</v>
          </cell>
          <cell r="BK217">
            <v>0.95675132743998947</v>
          </cell>
          <cell r="BL217">
            <v>0.95675132743998947</v>
          </cell>
          <cell r="BM217">
            <v>0.95675132743998947</v>
          </cell>
          <cell r="BN217">
            <v>0.95675132743998947</v>
          </cell>
          <cell r="BO217">
            <v>0.95675132743998947</v>
          </cell>
          <cell r="BP217">
            <v>0.95675132743998947</v>
          </cell>
          <cell r="BQ217">
            <v>0.95675132743998947</v>
          </cell>
          <cell r="BR217">
            <v>0.95675132743998947</v>
          </cell>
          <cell r="BS217">
            <v>0.95675132743998947</v>
          </cell>
          <cell r="BT217">
            <v>0.95675132743998947</v>
          </cell>
          <cell r="BU217">
            <v>0.95675132743998947</v>
          </cell>
          <cell r="BV217">
            <v>0.95675132743998947</v>
          </cell>
          <cell r="BW217">
            <v>0.95675132743998947</v>
          </cell>
          <cell r="BX217">
            <v>0.95675132743998947</v>
          </cell>
          <cell r="BY217">
            <v>0.95675132743998947</v>
          </cell>
          <cell r="BZ217">
            <v>0.95675132743998947</v>
          </cell>
          <cell r="CA217">
            <v>0.95675132743998947</v>
          </cell>
          <cell r="CB217">
            <v>0.95675132743998947</v>
          </cell>
          <cell r="CC217">
            <v>0.95675132743998947</v>
          </cell>
          <cell r="CD217">
            <v>0.95675132743998947</v>
          </cell>
          <cell r="CE217">
            <v>0.95675132743998947</v>
          </cell>
          <cell r="CF217">
            <v>0.95675132743998947</v>
          </cell>
          <cell r="CG217">
            <v>0.95675132743998947</v>
          </cell>
          <cell r="CH217">
            <v>0.95675132743998947</v>
          </cell>
          <cell r="CI217">
            <v>0.95675132743998947</v>
          </cell>
          <cell r="CJ217">
            <v>0.95675132743998947</v>
          </cell>
          <cell r="CK217">
            <v>0.95675132743998947</v>
          </cell>
          <cell r="CL217">
            <v>0.95675132743998947</v>
          </cell>
          <cell r="CM217">
            <v>0.95675132743998947</v>
          </cell>
          <cell r="CN217">
            <v>0.95675132743998947</v>
          </cell>
          <cell r="CO217">
            <v>0.95675132743998947</v>
          </cell>
          <cell r="CP217">
            <v>0.95675132743998947</v>
          </cell>
          <cell r="CQ217">
            <v>0.95675132743998947</v>
          </cell>
          <cell r="CR217">
            <v>0.95675132743998947</v>
          </cell>
          <cell r="CS217">
            <v>0.95675132743998947</v>
          </cell>
          <cell r="CT217">
            <v>0.95675132743998947</v>
          </cell>
          <cell r="CU217">
            <v>0.95675132743998947</v>
          </cell>
          <cell r="CV217">
            <v>0.95675132743998947</v>
          </cell>
          <cell r="CW217">
            <v>0.95675132743998947</v>
          </cell>
          <cell r="CX217">
            <v>0.95675132743998947</v>
          </cell>
          <cell r="CY217">
            <v>0.95675132743998947</v>
          </cell>
          <cell r="CZ217">
            <v>0.95675132743998947</v>
          </cell>
          <cell r="DA217">
            <v>0.95675132743998947</v>
          </cell>
          <cell r="DB217">
            <v>0.95675132743998947</v>
          </cell>
          <cell r="DC217">
            <v>0.95675132743998947</v>
          </cell>
        </row>
        <row r="218">
          <cell r="L218">
            <v>0.59584667285746928</v>
          </cell>
          <cell r="M218">
            <v>0.6323735030510691</v>
          </cell>
          <cell r="N218">
            <v>0.56230752718645616</v>
          </cell>
          <cell r="O218">
            <v>0.62096955786459362</v>
          </cell>
          <cell r="P218">
            <v>0.59081519121593162</v>
          </cell>
          <cell r="Q218">
            <v>0.58829058662367495</v>
          </cell>
          <cell r="R218">
            <v>0.61318383893518114</v>
          </cell>
          <cell r="S218">
            <v>0.59612716288761014</v>
          </cell>
          <cell r="T218">
            <v>0.60060080744821998</v>
          </cell>
          <cell r="U218">
            <v>0.59876632874949343</v>
          </cell>
          <cell r="V218">
            <v>0.59172502142000616</v>
          </cell>
          <cell r="W218">
            <v>0.5920357892346827</v>
          </cell>
          <cell r="X218">
            <v>0.58674587129042888</v>
          </cell>
          <cell r="Y218">
            <v>0.5827614107442064</v>
          </cell>
          <cell r="Z218">
            <v>0.57997306519891811</v>
          </cell>
          <cell r="AA218">
            <v>0.57574015423919667</v>
          </cell>
          <cell r="AB218">
            <v>0.57574015423919667</v>
          </cell>
          <cell r="AC218">
            <v>0.57574015423919667</v>
          </cell>
          <cell r="AD218">
            <v>0.57574015423919667</v>
          </cell>
          <cell r="AE218">
            <v>0.57574015423919667</v>
          </cell>
          <cell r="AF218">
            <v>0.57574015423919667</v>
          </cell>
          <cell r="AG218">
            <v>0.57574015423919667</v>
          </cell>
          <cell r="AH218">
            <v>0.57574015423919667</v>
          </cell>
          <cell r="AI218">
            <v>0.57574015423919667</v>
          </cell>
          <cell r="AJ218">
            <v>0.57574015423919667</v>
          </cell>
          <cell r="AK218">
            <v>0.57574015423919667</v>
          </cell>
          <cell r="AL218">
            <v>0.57574015423919667</v>
          </cell>
          <cell r="AM218">
            <v>0.57574015423919667</v>
          </cell>
          <cell r="AN218">
            <v>0.57574015423919667</v>
          </cell>
          <cell r="AO218">
            <v>0.57574015423919667</v>
          </cell>
          <cell r="AP218">
            <v>0.57574015423919667</v>
          </cell>
          <cell r="AQ218">
            <v>0.57574015423919667</v>
          </cell>
          <cell r="AR218">
            <v>0.57574015423919667</v>
          </cell>
          <cell r="AS218">
            <v>0.57574015423919667</v>
          </cell>
          <cell r="AT218">
            <v>0.57574015423919667</v>
          </cell>
          <cell r="AU218">
            <v>0.57574015423919667</v>
          </cell>
          <cell r="AV218">
            <v>0.57574015423919667</v>
          </cell>
          <cell r="AW218">
            <v>0.57574015423919667</v>
          </cell>
          <cell r="AX218">
            <v>0.57574015423919667</v>
          </cell>
          <cell r="AY218">
            <v>0.57574015423919667</v>
          </cell>
          <cell r="AZ218">
            <v>0.57574015423919667</v>
          </cell>
          <cell r="BA218">
            <v>0.57574015423919667</v>
          </cell>
          <cell r="BB218">
            <v>0.57574015423919667</v>
          </cell>
          <cell r="BC218">
            <v>0.57574015423919667</v>
          </cell>
          <cell r="BD218">
            <v>0.57574015423919667</v>
          </cell>
          <cell r="BE218">
            <v>0.57574015423919667</v>
          </cell>
          <cell r="BF218">
            <v>0.57574015423919667</v>
          </cell>
          <cell r="BG218">
            <v>0.57574015423919667</v>
          </cell>
          <cell r="BH218">
            <v>0.57574015423919667</v>
          </cell>
          <cell r="BI218">
            <v>0.57574015423919667</v>
          </cell>
          <cell r="BJ218">
            <v>0.57574015423919667</v>
          </cell>
          <cell r="BK218">
            <v>0.57574015423919667</v>
          </cell>
          <cell r="BL218">
            <v>0.57574015423919667</v>
          </cell>
          <cell r="BM218">
            <v>0.57574015423919667</v>
          </cell>
          <cell r="BN218">
            <v>0.57574015423919667</v>
          </cell>
          <cell r="BO218">
            <v>0.57574015423919667</v>
          </cell>
          <cell r="BP218">
            <v>0.57574015423919667</v>
          </cell>
          <cell r="BQ218">
            <v>0.57574015423919667</v>
          </cell>
          <cell r="BR218">
            <v>0.57574015423919667</v>
          </cell>
          <cell r="BS218">
            <v>0.57574015423919667</v>
          </cell>
          <cell r="BT218">
            <v>0.57574015423919667</v>
          </cell>
          <cell r="BU218">
            <v>0.57574015423919667</v>
          </cell>
          <cell r="BV218">
            <v>0.57574015423919667</v>
          </cell>
          <cell r="BW218">
            <v>0.57574015423919667</v>
          </cell>
          <cell r="BX218">
            <v>0.57574015423919667</v>
          </cell>
          <cell r="BY218">
            <v>0.57574015423919667</v>
          </cell>
          <cell r="BZ218">
            <v>0.57574015423919667</v>
          </cell>
          <cell r="CA218">
            <v>0.57574015423919667</v>
          </cell>
          <cell r="CB218">
            <v>0.57574015423919667</v>
          </cell>
          <cell r="CC218">
            <v>0.57574015423919667</v>
          </cell>
          <cell r="CD218">
            <v>0.57574015423919667</v>
          </cell>
          <cell r="CE218">
            <v>0.57574015423919667</v>
          </cell>
          <cell r="CF218">
            <v>0.57574015423919667</v>
          </cell>
          <cell r="CG218">
            <v>0.57574015423919667</v>
          </cell>
          <cell r="CH218">
            <v>0.57574015423919667</v>
          </cell>
          <cell r="CI218">
            <v>0.57574015423919667</v>
          </cell>
          <cell r="CJ218">
            <v>0.57574015423919667</v>
          </cell>
          <cell r="CK218">
            <v>0.57574015423919667</v>
          </cell>
          <cell r="CL218">
            <v>0.57574015423919667</v>
          </cell>
          <cell r="CM218">
            <v>0.57574015423919667</v>
          </cell>
          <cell r="CN218">
            <v>0.57574015423919667</v>
          </cell>
          <cell r="CO218">
            <v>0.57574015423919667</v>
          </cell>
          <cell r="CP218">
            <v>0.57574015423919667</v>
          </cell>
          <cell r="CQ218">
            <v>0.57574015423919667</v>
          </cell>
          <cell r="CR218">
            <v>0.57574015423919667</v>
          </cell>
          <cell r="CS218">
            <v>0.57574015423919667</v>
          </cell>
          <cell r="CT218">
            <v>0.57574015423919667</v>
          </cell>
          <cell r="CU218">
            <v>0.57574015423919667</v>
          </cell>
          <cell r="CV218">
            <v>0.57574015423919667</v>
          </cell>
          <cell r="CW218">
            <v>0.57574015423919667</v>
          </cell>
          <cell r="CX218">
            <v>0.57574015423919667</v>
          </cell>
          <cell r="CY218">
            <v>0.57574015423919667</v>
          </cell>
          <cell r="CZ218">
            <v>0.57574015423919667</v>
          </cell>
          <cell r="DA218">
            <v>0.57574015423919667</v>
          </cell>
          <cell r="DB218">
            <v>0.57574015423919667</v>
          </cell>
          <cell r="DC218">
            <v>0.57574015423919667</v>
          </cell>
        </row>
        <row r="219">
          <cell r="L219">
            <v>0.40327607780684788</v>
          </cell>
          <cell r="M219">
            <v>0.450381532480779</v>
          </cell>
          <cell r="N219">
            <v>0.40346330209905729</v>
          </cell>
          <cell r="O219">
            <v>0.41203745467010666</v>
          </cell>
          <cell r="P219">
            <v>0.4659173280726705</v>
          </cell>
          <cell r="Q219">
            <v>0.44768673318502139</v>
          </cell>
          <cell r="R219">
            <v>0.46968315477547296</v>
          </cell>
          <cell r="S219">
            <v>0.48400133746202045</v>
          </cell>
          <cell r="T219">
            <v>0.48571621479692118</v>
          </cell>
          <cell r="U219">
            <v>0.50316272332206657</v>
          </cell>
          <cell r="V219">
            <v>0.50845072292515825</v>
          </cell>
          <cell r="W219">
            <v>0.51522577717267981</v>
          </cell>
          <cell r="X219">
            <v>0.5239150880021497</v>
          </cell>
          <cell r="Y219">
            <v>0.52775463660480582</v>
          </cell>
          <cell r="Z219">
            <v>0.53399155948103127</v>
          </cell>
          <cell r="AA219">
            <v>0.53969832807264173</v>
          </cell>
          <cell r="AB219">
            <v>0.53969832807264173</v>
          </cell>
          <cell r="AC219">
            <v>0.53969832807264173</v>
          </cell>
          <cell r="AD219">
            <v>0.53969832807264173</v>
          </cell>
          <cell r="AE219">
            <v>0.53969832807264173</v>
          </cell>
          <cell r="AF219">
            <v>0.53969832807264173</v>
          </cell>
          <cell r="AG219">
            <v>0.53969832807264173</v>
          </cell>
          <cell r="AH219">
            <v>0.53969832807264173</v>
          </cell>
          <cell r="AI219">
            <v>0.53969832807264173</v>
          </cell>
          <cell r="AJ219">
            <v>0.53969832807264173</v>
          </cell>
          <cell r="AK219">
            <v>0.53969832807264173</v>
          </cell>
          <cell r="AL219">
            <v>0.53969832807264173</v>
          </cell>
          <cell r="AM219">
            <v>0.53969832807264173</v>
          </cell>
          <cell r="AN219">
            <v>0.53969832807264173</v>
          </cell>
          <cell r="AO219">
            <v>0.53969832807264173</v>
          </cell>
          <cell r="AP219">
            <v>0.53969832807264173</v>
          </cell>
          <cell r="AQ219">
            <v>0.53969832807264173</v>
          </cell>
          <cell r="AR219">
            <v>0.53969832807264173</v>
          </cell>
          <cell r="AS219">
            <v>0.53969832807264173</v>
          </cell>
          <cell r="AT219">
            <v>0.53969832807264173</v>
          </cell>
          <cell r="AU219">
            <v>0.53969832807264173</v>
          </cell>
          <cell r="AV219">
            <v>0.53969832807264173</v>
          </cell>
          <cell r="AW219">
            <v>0.53969832807264173</v>
          </cell>
          <cell r="AX219">
            <v>0.53969832807264173</v>
          </cell>
          <cell r="AY219">
            <v>0.53969832807264173</v>
          </cell>
          <cell r="AZ219">
            <v>0.53969832807264173</v>
          </cell>
          <cell r="BA219">
            <v>0.53969832807264173</v>
          </cell>
          <cell r="BB219">
            <v>0.53969832807264173</v>
          </cell>
          <cell r="BC219">
            <v>0.53969832807264173</v>
          </cell>
          <cell r="BD219">
            <v>0.53969832807264173</v>
          </cell>
          <cell r="BE219">
            <v>0.53969832807264173</v>
          </cell>
          <cell r="BF219">
            <v>0.53969832807264173</v>
          </cell>
          <cell r="BG219">
            <v>0.53969832807264173</v>
          </cell>
          <cell r="BH219">
            <v>0.53969832807264173</v>
          </cell>
          <cell r="BI219">
            <v>0.53969832807264173</v>
          </cell>
          <cell r="BJ219">
            <v>0.53969832807264173</v>
          </cell>
          <cell r="BK219">
            <v>0.53969832807264173</v>
          </cell>
          <cell r="BL219">
            <v>0.53969832807264173</v>
          </cell>
          <cell r="BM219">
            <v>0.53969832807264173</v>
          </cell>
          <cell r="BN219">
            <v>0.53969832807264173</v>
          </cell>
          <cell r="BO219">
            <v>0.53969832807264173</v>
          </cell>
          <cell r="BP219">
            <v>0.53969832807264173</v>
          </cell>
          <cell r="BQ219">
            <v>0.53969832807264173</v>
          </cell>
          <cell r="BR219">
            <v>0.53969832807264173</v>
          </cell>
          <cell r="BS219">
            <v>0.53969832807264173</v>
          </cell>
          <cell r="BT219">
            <v>0.53969832807264173</v>
          </cell>
          <cell r="BU219">
            <v>0.53969832807264173</v>
          </cell>
          <cell r="BV219">
            <v>0.53969832807264173</v>
          </cell>
          <cell r="BW219">
            <v>0.53969832807264173</v>
          </cell>
          <cell r="BX219">
            <v>0.53969832807264173</v>
          </cell>
          <cell r="BY219">
            <v>0.53969832807264173</v>
          </cell>
          <cell r="BZ219">
            <v>0.53969832807264173</v>
          </cell>
          <cell r="CA219">
            <v>0.53969832807264173</v>
          </cell>
          <cell r="CB219">
            <v>0.53969832807264173</v>
          </cell>
          <cell r="CC219">
            <v>0.53969832807264173</v>
          </cell>
          <cell r="CD219">
            <v>0.53969832807264173</v>
          </cell>
          <cell r="CE219">
            <v>0.53969832807264173</v>
          </cell>
          <cell r="CF219">
            <v>0.53969832807264173</v>
          </cell>
          <cell r="CG219">
            <v>0.53969832807264173</v>
          </cell>
          <cell r="CH219">
            <v>0.53969832807264173</v>
          </cell>
          <cell r="CI219">
            <v>0.53969832807264173</v>
          </cell>
          <cell r="CJ219">
            <v>0.53969832807264173</v>
          </cell>
          <cell r="CK219">
            <v>0.53969832807264173</v>
          </cell>
          <cell r="CL219">
            <v>0.53969832807264173</v>
          </cell>
          <cell r="CM219">
            <v>0.53969832807264173</v>
          </cell>
          <cell r="CN219">
            <v>0.53969832807264173</v>
          </cell>
          <cell r="CO219">
            <v>0.53969832807264173</v>
          </cell>
          <cell r="CP219">
            <v>0.53969832807264173</v>
          </cell>
          <cell r="CQ219">
            <v>0.53969832807264173</v>
          </cell>
          <cell r="CR219">
            <v>0.53969832807264173</v>
          </cell>
          <cell r="CS219">
            <v>0.53969832807264173</v>
          </cell>
          <cell r="CT219">
            <v>0.53969832807264173</v>
          </cell>
          <cell r="CU219">
            <v>0.53969832807264173</v>
          </cell>
          <cell r="CV219">
            <v>0.53969832807264173</v>
          </cell>
          <cell r="CW219">
            <v>0.53969832807264173</v>
          </cell>
          <cell r="CX219">
            <v>0.53969832807264173</v>
          </cell>
          <cell r="CY219">
            <v>0.53969832807264173</v>
          </cell>
          <cell r="CZ219">
            <v>0.53969832807264173</v>
          </cell>
          <cell r="DA219">
            <v>0.53969832807264173</v>
          </cell>
          <cell r="DB219">
            <v>0.53969832807264173</v>
          </cell>
          <cell r="DC219">
            <v>0.53969832807264173</v>
          </cell>
        </row>
        <row r="220">
          <cell r="L220">
            <v>0.3505799114786935</v>
          </cell>
          <cell r="M220">
            <v>0.34794867010800834</v>
          </cell>
          <cell r="N220">
            <v>0.38003452243958574</v>
          </cell>
          <cell r="O220">
            <v>0.35343746286589472</v>
          </cell>
          <cell r="P220">
            <v>0.38117257865887527</v>
          </cell>
          <cell r="Q220">
            <v>0.38558043639200451</v>
          </cell>
          <cell r="R220">
            <v>0.4418542027312945</v>
          </cell>
          <cell r="S220">
            <v>0.45320472591339461</v>
          </cell>
          <cell r="T220">
            <v>0.45345598475408638</v>
          </cell>
          <cell r="U220">
            <v>0.45767684743207837</v>
          </cell>
          <cell r="V220">
            <v>0.45297140303842709</v>
          </cell>
          <cell r="W220">
            <v>0.46130291244882199</v>
          </cell>
          <cell r="X220">
            <v>0.46314181186134201</v>
          </cell>
          <cell r="Y220">
            <v>0.46352236016193316</v>
          </cell>
          <cell r="Z220">
            <v>0.46378548770554229</v>
          </cell>
          <cell r="AA220">
            <v>0.46473952412512676</v>
          </cell>
          <cell r="AB220">
            <v>0.46473952412512676</v>
          </cell>
          <cell r="AC220">
            <v>0.46473952412512676</v>
          </cell>
          <cell r="AD220">
            <v>0.46473952412512676</v>
          </cell>
          <cell r="AE220">
            <v>0.46473952412512676</v>
          </cell>
          <cell r="AF220">
            <v>0.46473952412512676</v>
          </cell>
          <cell r="AG220">
            <v>0.46473952412512676</v>
          </cell>
          <cell r="AH220">
            <v>0.46473952412512676</v>
          </cell>
          <cell r="AI220">
            <v>0.46473952412512676</v>
          </cell>
          <cell r="AJ220">
            <v>0.46473952412512676</v>
          </cell>
          <cell r="AK220">
            <v>0.46473952412512676</v>
          </cell>
          <cell r="AL220">
            <v>0.46473952412512676</v>
          </cell>
          <cell r="AM220">
            <v>0.46473952412512676</v>
          </cell>
          <cell r="AN220">
            <v>0.46473952412512676</v>
          </cell>
          <cell r="AO220">
            <v>0.46473952412512676</v>
          </cell>
          <cell r="AP220">
            <v>0.46473952412512676</v>
          </cell>
          <cell r="AQ220">
            <v>0.46473952412512676</v>
          </cell>
          <cell r="AR220">
            <v>0.46473952412512676</v>
          </cell>
          <cell r="AS220">
            <v>0.46473952412512676</v>
          </cell>
          <cell r="AT220">
            <v>0.46473952412512676</v>
          </cell>
          <cell r="AU220">
            <v>0.46473952412512676</v>
          </cell>
          <cell r="AV220">
            <v>0.46473952412512676</v>
          </cell>
          <cell r="AW220">
            <v>0.46473952412512676</v>
          </cell>
          <cell r="AX220">
            <v>0.46473952412512676</v>
          </cell>
          <cell r="AY220">
            <v>0.46473952412512676</v>
          </cell>
          <cell r="AZ220">
            <v>0.46473952412512676</v>
          </cell>
          <cell r="BA220">
            <v>0.46473952412512676</v>
          </cell>
          <cell r="BB220">
            <v>0.46473952412512676</v>
          </cell>
          <cell r="BC220">
            <v>0.46473952412512676</v>
          </cell>
          <cell r="BD220">
            <v>0.46473952412512676</v>
          </cell>
          <cell r="BE220">
            <v>0.46473952412512676</v>
          </cell>
          <cell r="BF220">
            <v>0.46473952412512676</v>
          </cell>
          <cell r="BG220">
            <v>0.46473952412512676</v>
          </cell>
          <cell r="BH220">
            <v>0.46473952412512676</v>
          </cell>
          <cell r="BI220">
            <v>0.46473952412512676</v>
          </cell>
          <cell r="BJ220">
            <v>0.46473952412512676</v>
          </cell>
          <cell r="BK220">
            <v>0.46473952412512676</v>
          </cell>
          <cell r="BL220">
            <v>0.46473952412512676</v>
          </cell>
          <cell r="BM220">
            <v>0.46473952412512676</v>
          </cell>
          <cell r="BN220">
            <v>0.46473952412512676</v>
          </cell>
          <cell r="BO220">
            <v>0.46473952412512676</v>
          </cell>
          <cell r="BP220">
            <v>0.46473952412512676</v>
          </cell>
          <cell r="BQ220">
            <v>0.46473952412512676</v>
          </cell>
          <cell r="BR220">
            <v>0.46473952412512676</v>
          </cell>
          <cell r="BS220">
            <v>0.46473952412512676</v>
          </cell>
          <cell r="BT220">
            <v>0.46473952412512676</v>
          </cell>
          <cell r="BU220">
            <v>0.46473952412512676</v>
          </cell>
          <cell r="BV220">
            <v>0.46473952412512676</v>
          </cell>
          <cell r="BW220">
            <v>0.46473952412512676</v>
          </cell>
          <cell r="BX220">
            <v>0.46473952412512676</v>
          </cell>
          <cell r="BY220">
            <v>0.46473952412512676</v>
          </cell>
          <cell r="BZ220">
            <v>0.46473952412512676</v>
          </cell>
          <cell r="CA220">
            <v>0.46473952412512676</v>
          </cell>
          <cell r="CB220">
            <v>0.46473952412512676</v>
          </cell>
          <cell r="CC220">
            <v>0.46473952412512676</v>
          </cell>
          <cell r="CD220">
            <v>0.46473952412512676</v>
          </cell>
          <cell r="CE220">
            <v>0.46473952412512676</v>
          </cell>
          <cell r="CF220">
            <v>0.46473952412512676</v>
          </cell>
          <cell r="CG220">
            <v>0.46473952412512676</v>
          </cell>
          <cell r="CH220">
            <v>0.46473952412512676</v>
          </cell>
          <cell r="CI220">
            <v>0.46473952412512676</v>
          </cell>
          <cell r="CJ220">
            <v>0.46473952412512676</v>
          </cell>
          <cell r="CK220">
            <v>0.46473952412512676</v>
          </cell>
          <cell r="CL220">
            <v>0.46473952412512676</v>
          </cell>
          <cell r="CM220">
            <v>0.46473952412512676</v>
          </cell>
          <cell r="CN220">
            <v>0.46473952412512676</v>
          </cell>
          <cell r="CO220">
            <v>0.46473952412512676</v>
          </cell>
          <cell r="CP220">
            <v>0.46473952412512676</v>
          </cell>
          <cell r="CQ220">
            <v>0.46473952412512676</v>
          </cell>
          <cell r="CR220">
            <v>0.46473952412512676</v>
          </cell>
          <cell r="CS220">
            <v>0.46473952412512676</v>
          </cell>
          <cell r="CT220">
            <v>0.46473952412512676</v>
          </cell>
          <cell r="CU220">
            <v>0.46473952412512676</v>
          </cell>
          <cell r="CV220">
            <v>0.46473952412512676</v>
          </cell>
          <cell r="CW220">
            <v>0.46473952412512676</v>
          </cell>
          <cell r="CX220">
            <v>0.46473952412512676</v>
          </cell>
          <cell r="CY220">
            <v>0.46473952412512676</v>
          </cell>
          <cell r="CZ220">
            <v>0.46473952412512676</v>
          </cell>
          <cell r="DA220">
            <v>0.46473952412512676</v>
          </cell>
          <cell r="DB220">
            <v>0.46473952412512676</v>
          </cell>
          <cell r="DC220">
            <v>0.46473952412512676</v>
          </cell>
        </row>
        <row r="221">
          <cell r="L221">
            <v>0.34073604060913709</v>
          </cell>
          <cell r="M221">
            <v>0.43388106416275429</v>
          </cell>
          <cell r="N221">
            <v>0.52535441657579063</v>
          </cell>
          <cell r="O221">
            <v>0.39095744680851063</v>
          </cell>
          <cell r="P221">
            <v>0.28294314381270902</v>
          </cell>
          <cell r="Q221">
            <v>0.27596223674655046</v>
          </cell>
          <cell r="R221">
            <v>0.21667278736687476</v>
          </cell>
          <cell r="S221">
            <v>0.2143526325651115</v>
          </cell>
          <cell r="T221">
            <v>0.19901168014375559</v>
          </cell>
          <cell r="U221">
            <v>0.18538011695906434</v>
          </cell>
          <cell r="V221">
            <v>0.17895840615169523</v>
          </cell>
          <cell r="W221">
            <v>0.17825134435371437</v>
          </cell>
          <cell r="X221">
            <v>0.16998097873076257</v>
          </cell>
          <cell r="Y221">
            <v>0.16719614072243794</v>
          </cell>
          <cell r="Z221">
            <v>0.16342565311333726</v>
          </cell>
          <cell r="AA221">
            <v>0.159355858525983</v>
          </cell>
          <cell r="AB221">
            <v>0.159355858525983</v>
          </cell>
          <cell r="AC221">
            <v>0.159355858525983</v>
          </cell>
          <cell r="AD221">
            <v>0.159355858525983</v>
          </cell>
          <cell r="AE221">
            <v>0.159355858525983</v>
          </cell>
          <cell r="AF221">
            <v>0.159355858525983</v>
          </cell>
          <cell r="AG221">
            <v>0.159355858525983</v>
          </cell>
          <cell r="AH221">
            <v>0.159355858525983</v>
          </cell>
          <cell r="AI221">
            <v>0.159355858525983</v>
          </cell>
          <cell r="AJ221">
            <v>0.159355858525983</v>
          </cell>
          <cell r="AK221">
            <v>0.159355858525983</v>
          </cell>
          <cell r="AL221">
            <v>0.159355858525983</v>
          </cell>
          <cell r="AM221">
            <v>0.159355858525983</v>
          </cell>
          <cell r="AN221">
            <v>0.159355858525983</v>
          </cell>
          <cell r="AO221">
            <v>0.159355858525983</v>
          </cell>
          <cell r="AP221">
            <v>0.159355858525983</v>
          </cell>
          <cell r="AQ221">
            <v>0.159355858525983</v>
          </cell>
          <cell r="AR221">
            <v>0.159355858525983</v>
          </cell>
          <cell r="AS221">
            <v>0.159355858525983</v>
          </cell>
          <cell r="AT221">
            <v>0.159355858525983</v>
          </cell>
          <cell r="AU221">
            <v>0.159355858525983</v>
          </cell>
          <cell r="AV221">
            <v>0.159355858525983</v>
          </cell>
          <cell r="AW221">
            <v>0.159355858525983</v>
          </cell>
          <cell r="AX221">
            <v>0.159355858525983</v>
          </cell>
          <cell r="AY221">
            <v>0.159355858525983</v>
          </cell>
          <cell r="AZ221">
            <v>0.159355858525983</v>
          </cell>
          <cell r="BA221">
            <v>0.159355858525983</v>
          </cell>
          <cell r="BB221">
            <v>0.159355858525983</v>
          </cell>
          <cell r="BC221">
            <v>0.159355858525983</v>
          </cell>
          <cell r="BD221">
            <v>0.159355858525983</v>
          </cell>
          <cell r="BE221">
            <v>0.159355858525983</v>
          </cell>
          <cell r="BF221">
            <v>0.159355858525983</v>
          </cell>
          <cell r="BG221">
            <v>0.159355858525983</v>
          </cell>
          <cell r="BH221">
            <v>0.159355858525983</v>
          </cell>
          <cell r="BI221">
            <v>0.159355858525983</v>
          </cell>
          <cell r="BJ221">
            <v>0.159355858525983</v>
          </cell>
          <cell r="BK221">
            <v>0.159355858525983</v>
          </cell>
          <cell r="BL221">
            <v>0.159355858525983</v>
          </cell>
          <cell r="BM221">
            <v>0.159355858525983</v>
          </cell>
          <cell r="BN221">
            <v>0.159355858525983</v>
          </cell>
          <cell r="BO221">
            <v>0.159355858525983</v>
          </cell>
          <cell r="BP221">
            <v>0.159355858525983</v>
          </cell>
          <cell r="BQ221">
            <v>0.159355858525983</v>
          </cell>
          <cell r="BR221">
            <v>0.159355858525983</v>
          </cell>
          <cell r="BS221">
            <v>0.159355858525983</v>
          </cell>
          <cell r="BT221">
            <v>0.159355858525983</v>
          </cell>
          <cell r="BU221">
            <v>0.159355858525983</v>
          </cell>
          <cell r="BV221">
            <v>0.159355858525983</v>
          </cell>
          <cell r="BW221">
            <v>0.159355858525983</v>
          </cell>
          <cell r="BX221">
            <v>0.159355858525983</v>
          </cell>
          <cell r="BY221">
            <v>0.159355858525983</v>
          </cell>
          <cell r="BZ221">
            <v>0.159355858525983</v>
          </cell>
          <cell r="CA221">
            <v>0.159355858525983</v>
          </cell>
          <cell r="CB221">
            <v>0.159355858525983</v>
          </cell>
          <cell r="CC221">
            <v>0.159355858525983</v>
          </cell>
          <cell r="CD221">
            <v>0.159355858525983</v>
          </cell>
          <cell r="CE221">
            <v>0.159355858525983</v>
          </cell>
          <cell r="CF221">
            <v>0.159355858525983</v>
          </cell>
          <cell r="CG221">
            <v>0.159355858525983</v>
          </cell>
          <cell r="CH221">
            <v>0.159355858525983</v>
          </cell>
          <cell r="CI221">
            <v>0.159355858525983</v>
          </cell>
          <cell r="CJ221">
            <v>0.159355858525983</v>
          </cell>
          <cell r="CK221">
            <v>0.159355858525983</v>
          </cell>
          <cell r="CL221">
            <v>0.159355858525983</v>
          </cell>
          <cell r="CM221">
            <v>0.159355858525983</v>
          </cell>
          <cell r="CN221">
            <v>0.159355858525983</v>
          </cell>
          <cell r="CO221">
            <v>0.159355858525983</v>
          </cell>
          <cell r="CP221">
            <v>0.159355858525983</v>
          </cell>
          <cell r="CQ221">
            <v>0.159355858525983</v>
          </cell>
          <cell r="CR221">
            <v>0.159355858525983</v>
          </cell>
          <cell r="CS221">
            <v>0.159355858525983</v>
          </cell>
          <cell r="CT221">
            <v>0.159355858525983</v>
          </cell>
          <cell r="CU221">
            <v>0.159355858525983</v>
          </cell>
          <cell r="CV221">
            <v>0.159355858525983</v>
          </cell>
          <cell r="CW221">
            <v>0.159355858525983</v>
          </cell>
          <cell r="CX221">
            <v>0.159355858525983</v>
          </cell>
          <cell r="CY221">
            <v>0.159355858525983</v>
          </cell>
          <cell r="CZ221">
            <v>0.159355858525983</v>
          </cell>
          <cell r="DA221">
            <v>0.159355858525983</v>
          </cell>
          <cell r="DB221">
            <v>0.159355858525983</v>
          </cell>
          <cell r="DC221">
            <v>0.159355858525983</v>
          </cell>
        </row>
        <row r="222">
          <cell r="L222">
            <v>0.79110386585933856</v>
          </cell>
          <cell r="M222">
            <v>0.76230822074650784</v>
          </cell>
          <cell r="N222">
            <v>0.76875884851344978</v>
          </cell>
          <cell r="O222">
            <v>0.76477782307378728</v>
          </cell>
          <cell r="P222">
            <v>0.76451496574107469</v>
          </cell>
          <cell r="Q222">
            <v>0.76577963492412582</v>
          </cell>
          <cell r="R222">
            <v>0.80263157894736836</v>
          </cell>
          <cell r="S222">
            <v>0.80192999672881915</v>
          </cell>
          <cell r="T222">
            <v>0.80068392769907193</v>
          </cell>
          <cell r="U222">
            <v>0.79963065558633417</v>
          </cell>
          <cell r="V222">
            <v>0.79824868651488623</v>
          </cell>
          <cell r="W222">
            <v>0.79698741007194251</v>
          </cell>
          <cell r="X222">
            <v>0.79544606196341927</v>
          </cell>
          <cell r="Y222">
            <v>0.79366940211019921</v>
          </cell>
          <cell r="Z222">
            <v>0.79210069444444442</v>
          </cell>
          <cell r="AA222">
            <v>0.79054406396662602</v>
          </cell>
          <cell r="AB222">
            <v>0.79054406396662602</v>
          </cell>
          <cell r="AC222">
            <v>0.79054406396662602</v>
          </cell>
          <cell r="AD222">
            <v>0.79054406396662602</v>
          </cell>
          <cell r="AE222">
            <v>0.79054406396662602</v>
          </cell>
          <cell r="AF222">
            <v>0.79054406396662602</v>
          </cell>
          <cell r="AG222">
            <v>0.79054406396662602</v>
          </cell>
          <cell r="AH222">
            <v>0.79054406396662602</v>
          </cell>
          <cell r="AI222">
            <v>0.79054406396662602</v>
          </cell>
          <cell r="AJ222">
            <v>0.79054406396662602</v>
          </cell>
          <cell r="AK222">
            <v>0.79054406396662602</v>
          </cell>
          <cell r="AL222">
            <v>0.79054406396662602</v>
          </cell>
          <cell r="AM222">
            <v>0.79054406396662602</v>
          </cell>
          <cell r="AN222">
            <v>0.79054406396662602</v>
          </cell>
          <cell r="AO222">
            <v>0.79054406396662602</v>
          </cell>
          <cell r="AP222">
            <v>0.79054406396662602</v>
          </cell>
          <cell r="AQ222">
            <v>0.79054406396662602</v>
          </cell>
          <cell r="AR222">
            <v>0.79054406396662602</v>
          </cell>
          <cell r="AS222">
            <v>0.79054406396662602</v>
          </cell>
          <cell r="AT222">
            <v>0.79054406396662602</v>
          </cell>
          <cell r="AU222">
            <v>0.79054406396662602</v>
          </cell>
          <cell r="AV222">
            <v>0.79054406396662602</v>
          </cell>
          <cell r="AW222">
            <v>0.79054406396662602</v>
          </cell>
          <cell r="AX222">
            <v>0.79054406396662602</v>
          </cell>
          <cell r="AY222">
            <v>0.79054406396662602</v>
          </cell>
          <cell r="AZ222">
            <v>0.79054406396662602</v>
          </cell>
          <cell r="BA222">
            <v>0.79054406396662602</v>
          </cell>
          <cell r="BB222">
            <v>0.79054406396662602</v>
          </cell>
          <cell r="BC222">
            <v>0.79054406396662602</v>
          </cell>
          <cell r="BD222">
            <v>0.79054406396662602</v>
          </cell>
          <cell r="BE222">
            <v>0.79054406396662602</v>
          </cell>
          <cell r="BF222">
            <v>0.79054406396662602</v>
          </cell>
          <cell r="BG222">
            <v>0.79054406396662602</v>
          </cell>
          <cell r="BH222">
            <v>0.79054406396662602</v>
          </cell>
          <cell r="BI222">
            <v>0.79054406396662602</v>
          </cell>
          <cell r="BJ222">
            <v>0.79054406396662602</v>
          </cell>
          <cell r="BK222">
            <v>0.79054406396662602</v>
          </cell>
          <cell r="BL222">
            <v>0.79054406396662602</v>
          </cell>
          <cell r="BM222">
            <v>0.79054406396662602</v>
          </cell>
          <cell r="BN222">
            <v>0.79054406396662602</v>
          </cell>
          <cell r="BO222">
            <v>0.79054406396662602</v>
          </cell>
          <cell r="BP222">
            <v>0.79054406396662602</v>
          </cell>
          <cell r="BQ222">
            <v>0.79054406396662602</v>
          </cell>
          <cell r="BR222">
            <v>0.79054406396662602</v>
          </cell>
          <cell r="BS222">
            <v>0.79054406396662602</v>
          </cell>
          <cell r="BT222">
            <v>0.79054406396662602</v>
          </cell>
          <cell r="BU222">
            <v>0.79054406396662602</v>
          </cell>
          <cell r="BV222">
            <v>0.79054406396662602</v>
          </cell>
          <cell r="BW222">
            <v>0.79054406396662602</v>
          </cell>
          <cell r="BX222">
            <v>0.79054406396662602</v>
          </cell>
          <cell r="BY222">
            <v>0.79054406396662602</v>
          </cell>
          <cell r="BZ222">
            <v>0.79054406396662602</v>
          </cell>
          <cell r="CA222">
            <v>0.79054406396662602</v>
          </cell>
          <cell r="CB222">
            <v>0.79054406396662602</v>
          </cell>
          <cell r="CC222">
            <v>0.79054406396662602</v>
          </cell>
          <cell r="CD222">
            <v>0.79054406396662602</v>
          </cell>
          <cell r="CE222">
            <v>0.79054406396662602</v>
          </cell>
          <cell r="CF222">
            <v>0.79054406396662602</v>
          </cell>
          <cell r="CG222">
            <v>0.79054406396662602</v>
          </cell>
          <cell r="CH222">
            <v>0.79054406396662602</v>
          </cell>
          <cell r="CI222">
            <v>0.79054406396662602</v>
          </cell>
          <cell r="CJ222">
            <v>0.79054406396662602</v>
          </cell>
          <cell r="CK222">
            <v>0.79054406396662602</v>
          </cell>
          <cell r="CL222">
            <v>0.79054406396662602</v>
          </cell>
          <cell r="CM222">
            <v>0.79054406396662602</v>
          </cell>
          <cell r="CN222">
            <v>0.79054406396662602</v>
          </cell>
          <cell r="CO222">
            <v>0.79054406396662602</v>
          </cell>
          <cell r="CP222">
            <v>0.79054406396662602</v>
          </cell>
          <cell r="CQ222">
            <v>0.79054406396662602</v>
          </cell>
          <cell r="CR222">
            <v>0.79054406396662602</v>
          </cell>
          <cell r="CS222">
            <v>0.79054406396662602</v>
          </cell>
          <cell r="CT222">
            <v>0.79054406396662602</v>
          </cell>
          <cell r="CU222">
            <v>0.79054406396662602</v>
          </cell>
          <cell r="CV222">
            <v>0.79054406396662602</v>
          </cell>
          <cell r="CW222">
            <v>0.79054406396662602</v>
          </cell>
          <cell r="CX222">
            <v>0.79054406396662602</v>
          </cell>
          <cell r="CY222">
            <v>0.79054406396662602</v>
          </cell>
          <cell r="CZ222">
            <v>0.79054406396662602</v>
          </cell>
          <cell r="DA222">
            <v>0.79054406396662602</v>
          </cell>
          <cell r="DB222">
            <v>0.79054406396662602</v>
          </cell>
          <cell r="DC222">
            <v>0.79054406396662602</v>
          </cell>
        </row>
        <row r="223"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CO223">
            <v>0</v>
          </cell>
          <cell r="CP223">
            <v>0</v>
          </cell>
          <cell r="CQ223">
            <v>0</v>
          </cell>
          <cell r="CR223">
            <v>0</v>
          </cell>
          <cell r="CS223">
            <v>0</v>
          </cell>
          <cell r="CT223">
            <v>0</v>
          </cell>
          <cell r="CU223">
            <v>0</v>
          </cell>
          <cell r="CV223">
            <v>0</v>
          </cell>
          <cell r="CW223">
            <v>0</v>
          </cell>
          <cell r="CX223">
            <v>0</v>
          </cell>
          <cell r="CY223">
            <v>0</v>
          </cell>
          <cell r="CZ223">
            <v>0</v>
          </cell>
          <cell r="DA223">
            <v>0</v>
          </cell>
          <cell r="DB223">
            <v>0</v>
          </cell>
          <cell r="DC223">
            <v>0</v>
          </cell>
        </row>
        <row r="224"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CO224">
            <v>0</v>
          </cell>
          <cell r="CP224">
            <v>0</v>
          </cell>
          <cell r="CQ224">
            <v>0</v>
          </cell>
          <cell r="CR224">
            <v>0</v>
          </cell>
          <cell r="CS224">
            <v>0</v>
          </cell>
          <cell r="CT224">
            <v>0</v>
          </cell>
          <cell r="CU224">
            <v>0</v>
          </cell>
          <cell r="CV224">
            <v>0</v>
          </cell>
          <cell r="CW224">
            <v>0</v>
          </cell>
          <cell r="CX224">
            <v>0</v>
          </cell>
          <cell r="CY224">
            <v>0</v>
          </cell>
          <cell r="CZ224">
            <v>0</v>
          </cell>
          <cell r="DA224">
            <v>0</v>
          </cell>
          <cell r="DB224">
            <v>0</v>
          </cell>
          <cell r="DC224">
            <v>0</v>
          </cell>
        </row>
        <row r="225"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CO225">
            <v>0</v>
          </cell>
          <cell r="CP225">
            <v>0</v>
          </cell>
          <cell r="CQ225">
            <v>0</v>
          </cell>
          <cell r="CR225">
            <v>0</v>
          </cell>
          <cell r="CS225">
            <v>0</v>
          </cell>
          <cell r="CT225">
            <v>0</v>
          </cell>
          <cell r="CU225">
            <v>0</v>
          </cell>
          <cell r="CV225">
            <v>0</v>
          </cell>
          <cell r="CW225">
            <v>0</v>
          </cell>
          <cell r="CX225">
            <v>0</v>
          </cell>
          <cell r="CY225">
            <v>0</v>
          </cell>
          <cell r="CZ225">
            <v>0</v>
          </cell>
          <cell r="DA225">
            <v>0</v>
          </cell>
          <cell r="DB225">
            <v>0</v>
          </cell>
          <cell r="DC225">
            <v>0</v>
          </cell>
        </row>
        <row r="226">
          <cell r="L226">
            <v>0.39238343599658287</v>
          </cell>
          <cell r="M226">
            <v>0.42761685650348247</v>
          </cell>
          <cell r="N226">
            <v>0.41143521240008379</v>
          </cell>
          <cell r="O226">
            <v>0.39779545209169848</v>
          </cell>
          <cell r="P226">
            <v>0.43181507594661217</v>
          </cell>
          <cell r="Q226">
            <v>0.42284826303558309</v>
          </cell>
          <cell r="R226">
            <v>0.45557269500250891</v>
          </cell>
          <cell r="S226">
            <v>0.47043342658336179</v>
          </cell>
          <cell r="T226">
            <v>0.47236035701800072</v>
          </cell>
          <cell r="U226">
            <v>0.48523894631758607</v>
          </cell>
          <cell r="V226">
            <v>0.47946643043322718</v>
          </cell>
          <cell r="W226">
            <v>0.48630817203853016</v>
          </cell>
          <cell r="X226">
            <v>0.49061345848722021</v>
          </cell>
          <cell r="Y226">
            <v>0.48957345738749403</v>
          </cell>
          <cell r="Z226">
            <v>0.48598266654287547</v>
          </cell>
          <cell r="AA226">
            <v>0.49823371936141508</v>
          </cell>
          <cell r="AB226">
            <v>0.49823371936141508</v>
          </cell>
          <cell r="AC226">
            <v>0.49823371936141508</v>
          </cell>
          <cell r="AD226">
            <v>0.49823371936141508</v>
          </cell>
          <cell r="AE226">
            <v>0.49823371936141508</v>
          </cell>
          <cell r="AF226">
            <v>0.49823371936141508</v>
          </cell>
          <cell r="AG226">
            <v>0.49823371936141508</v>
          </cell>
          <cell r="AH226">
            <v>0.49823371936141508</v>
          </cell>
          <cell r="AI226">
            <v>0.49823371936141508</v>
          </cell>
          <cell r="AJ226">
            <v>0.49823371936141508</v>
          </cell>
          <cell r="AK226">
            <v>0.49823371936141508</v>
          </cell>
          <cell r="AL226">
            <v>0.49823371936141508</v>
          </cell>
          <cell r="AM226">
            <v>0.49823371936141508</v>
          </cell>
          <cell r="AN226">
            <v>0.49823371936141508</v>
          </cell>
          <cell r="AO226">
            <v>0.49823371936141508</v>
          </cell>
          <cell r="AP226">
            <v>0.49823371936141508</v>
          </cell>
          <cell r="AQ226">
            <v>0.49823371936141508</v>
          </cell>
          <cell r="AR226">
            <v>0.49823371936141508</v>
          </cell>
          <cell r="AS226">
            <v>0.49823371936141508</v>
          </cell>
          <cell r="AT226">
            <v>0.49823371936141508</v>
          </cell>
          <cell r="AU226">
            <v>0.49823371936141508</v>
          </cell>
          <cell r="AV226">
            <v>0.49823371936141508</v>
          </cell>
          <cell r="AW226">
            <v>0.49823371936141508</v>
          </cell>
          <cell r="AX226">
            <v>0.49823371936141508</v>
          </cell>
          <cell r="AY226">
            <v>0.49823371936141508</v>
          </cell>
          <cell r="AZ226">
            <v>0.49823371936141508</v>
          </cell>
          <cell r="BA226">
            <v>0.49823371936141508</v>
          </cell>
          <cell r="BB226">
            <v>0.49823371936141508</v>
          </cell>
          <cell r="BC226">
            <v>0.49823371936141508</v>
          </cell>
          <cell r="BD226">
            <v>0.49823371936141508</v>
          </cell>
          <cell r="BE226">
            <v>0.49823371936141508</v>
          </cell>
          <cell r="BF226">
            <v>0.49823371936141508</v>
          </cell>
          <cell r="BG226">
            <v>0.49823371936141508</v>
          </cell>
          <cell r="BH226">
            <v>0.49823371936141508</v>
          </cell>
          <cell r="BI226">
            <v>0.49823371936141508</v>
          </cell>
          <cell r="BJ226">
            <v>0.49823371936141508</v>
          </cell>
          <cell r="BK226">
            <v>0.49823371936141508</v>
          </cell>
          <cell r="BL226">
            <v>0.49823371936141508</v>
          </cell>
          <cell r="BM226">
            <v>0.49823371936141508</v>
          </cell>
          <cell r="BN226">
            <v>0.49823371936141508</v>
          </cell>
          <cell r="BO226">
            <v>0.49823371936141508</v>
          </cell>
          <cell r="BP226">
            <v>0.49823371936141508</v>
          </cell>
          <cell r="BQ226">
            <v>0.49823371936141508</v>
          </cell>
          <cell r="BR226">
            <v>0.49823371936141508</v>
          </cell>
          <cell r="BS226">
            <v>0.49823371936141508</v>
          </cell>
          <cell r="BT226">
            <v>0.49823371936141508</v>
          </cell>
          <cell r="BU226">
            <v>0.49823371936141508</v>
          </cell>
          <cell r="BV226">
            <v>0.49823371936141508</v>
          </cell>
          <cell r="BW226">
            <v>0.49823371936141508</v>
          </cell>
          <cell r="BX226">
            <v>0.49823371936141508</v>
          </cell>
          <cell r="BY226">
            <v>0.49823371936141508</v>
          </cell>
          <cell r="BZ226">
            <v>0.49823371936141508</v>
          </cell>
          <cell r="CA226">
            <v>0.49823371936141508</v>
          </cell>
          <cell r="CB226">
            <v>0.49823371936141508</v>
          </cell>
          <cell r="CC226">
            <v>0.49823371936141508</v>
          </cell>
          <cell r="CD226">
            <v>0.49823371936141508</v>
          </cell>
          <cell r="CE226">
            <v>0.49823371936141508</v>
          </cell>
          <cell r="CF226">
            <v>0.49823371936141508</v>
          </cell>
          <cell r="CG226">
            <v>0.49823371936141508</v>
          </cell>
          <cell r="CH226">
            <v>0.49823371936141508</v>
          </cell>
          <cell r="CI226">
            <v>0.49823371936141508</v>
          </cell>
          <cell r="CJ226">
            <v>0.49823371936141508</v>
          </cell>
          <cell r="CK226">
            <v>0.49823371936141508</v>
          </cell>
          <cell r="CL226">
            <v>0.49823371936141508</v>
          </cell>
          <cell r="CM226">
            <v>0.49823371936141508</v>
          </cell>
          <cell r="CN226">
            <v>0.49823371936141508</v>
          </cell>
          <cell r="CO226">
            <v>0.49823371936141508</v>
          </cell>
          <cell r="CP226">
            <v>0.49823371936141508</v>
          </cell>
          <cell r="CQ226">
            <v>0.49823371936141508</v>
          </cell>
          <cell r="CR226">
            <v>0.49823371936141508</v>
          </cell>
          <cell r="CS226">
            <v>0.49823371936141508</v>
          </cell>
          <cell r="CT226">
            <v>0.49823371936141508</v>
          </cell>
          <cell r="CU226">
            <v>0.49823371936141508</v>
          </cell>
          <cell r="CV226">
            <v>0.49823371936141508</v>
          </cell>
          <cell r="CW226">
            <v>0.49823371936141508</v>
          </cell>
          <cell r="CX226">
            <v>0.49823371936141508</v>
          </cell>
          <cell r="CY226">
            <v>0.49823371936141508</v>
          </cell>
          <cell r="CZ226">
            <v>0.49823371936141508</v>
          </cell>
          <cell r="DA226">
            <v>0.49823371936141508</v>
          </cell>
          <cell r="DB226">
            <v>0.49823371936141508</v>
          </cell>
          <cell r="DC226">
            <v>0.49823371936141508</v>
          </cell>
        </row>
        <row r="227"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CO227">
            <v>0</v>
          </cell>
          <cell r="CP227">
            <v>0</v>
          </cell>
          <cell r="CQ227">
            <v>0</v>
          </cell>
          <cell r="CR227">
            <v>0</v>
          </cell>
          <cell r="CS227">
            <v>0</v>
          </cell>
          <cell r="CT227">
            <v>0</v>
          </cell>
          <cell r="CU227">
            <v>0</v>
          </cell>
          <cell r="CV227">
            <v>0</v>
          </cell>
          <cell r="CW227">
            <v>0</v>
          </cell>
          <cell r="CX227">
            <v>0</v>
          </cell>
          <cell r="CY227">
            <v>0</v>
          </cell>
          <cell r="CZ227">
            <v>0</v>
          </cell>
          <cell r="DA227">
            <v>0</v>
          </cell>
          <cell r="DB227">
            <v>0</v>
          </cell>
          <cell r="DC227">
            <v>0</v>
          </cell>
        </row>
        <row r="230">
          <cell r="L230">
            <v>0.23750221557575818</v>
          </cell>
          <cell r="M230">
            <v>0.2387802945435139</v>
          </cell>
          <cell r="N230">
            <v>0.25695140161397112</v>
          </cell>
          <cell r="O230">
            <v>0.23932001984880275</v>
          </cell>
          <cell r="P230">
            <v>0.24569681885906061</v>
          </cell>
          <cell r="Q230">
            <v>0.24460312307363566</v>
          </cell>
          <cell r="R230">
            <v>0.22841830915722386</v>
          </cell>
          <cell r="S230">
            <v>0.23156162275873693</v>
          </cell>
          <cell r="T230">
            <v>0.22895245045045506</v>
          </cell>
          <cell r="U230">
            <v>0.22785475693327806</v>
          </cell>
          <cell r="V230">
            <v>0.22871921142881912</v>
          </cell>
          <cell r="W230">
            <v>0.22722453415168822</v>
          </cell>
          <cell r="X230">
            <v>0.22772959517397939</v>
          </cell>
          <cell r="Y230">
            <v>0.22783701253999844</v>
          </cell>
          <cell r="Z230">
            <v>0.2276508717683538</v>
          </cell>
          <cell r="AA230" t="e">
            <v>#REF!</v>
          </cell>
          <cell r="AB230" t="e">
            <v>#REF!</v>
          </cell>
          <cell r="AC230" t="e">
            <v>#REF!</v>
          </cell>
          <cell r="AD230" t="e">
            <v>#REF!</v>
          </cell>
          <cell r="AE230" t="e">
            <v>#REF!</v>
          </cell>
          <cell r="AF230" t="e">
            <v>#REF!</v>
          </cell>
          <cell r="AG230" t="e">
            <v>#REF!</v>
          </cell>
          <cell r="AH230" t="e">
            <v>#REF!</v>
          </cell>
          <cell r="AI230" t="e">
            <v>#REF!</v>
          </cell>
          <cell r="AJ230" t="e">
            <v>#REF!</v>
          </cell>
          <cell r="AK230" t="e">
            <v>#REF!</v>
          </cell>
          <cell r="AL230" t="e">
            <v>#REF!</v>
          </cell>
          <cell r="AM230" t="e">
            <v>#REF!</v>
          </cell>
          <cell r="AN230" t="e">
            <v>#REF!</v>
          </cell>
          <cell r="AO230" t="e">
            <v>#REF!</v>
          </cell>
          <cell r="AP230" t="e">
            <v>#REF!</v>
          </cell>
          <cell r="AQ230" t="e">
            <v>#REF!</v>
          </cell>
          <cell r="AR230" t="e">
            <v>#REF!</v>
          </cell>
          <cell r="AS230" t="e">
            <v>#REF!</v>
          </cell>
          <cell r="AT230" t="e">
            <v>#REF!</v>
          </cell>
          <cell r="AU230" t="e">
            <v>#REF!</v>
          </cell>
          <cell r="AV230" t="e">
            <v>#REF!</v>
          </cell>
          <cell r="AW230" t="e">
            <v>#REF!</v>
          </cell>
          <cell r="AX230" t="e">
            <v>#REF!</v>
          </cell>
          <cell r="AY230" t="e">
            <v>#REF!</v>
          </cell>
          <cell r="AZ230" t="e">
            <v>#REF!</v>
          </cell>
          <cell r="BA230" t="e">
            <v>#REF!</v>
          </cell>
          <cell r="BB230" t="e">
            <v>#REF!</v>
          </cell>
          <cell r="BC230" t="e">
            <v>#REF!</v>
          </cell>
          <cell r="BD230" t="e">
            <v>#REF!</v>
          </cell>
          <cell r="BE230" t="e">
            <v>#REF!</v>
          </cell>
          <cell r="BF230" t="e">
            <v>#REF!</v>
          </cell>
          <cell r="BG230" t="e">
            <v>#REF!</v>
          </cell>
          <cell r="BH230" t="e">
            <v>#REF!</v>
          </cell>
          <cell r="BI230" t="e">
            <v>#REF!</v>
          </cell>
          <cell r="BJ230" t="e">
            <v>#REF!</v>
          </cell>
          <cell r="BK230" t="e">
            <v>#REF!</v>
          </cell>
          <cell r="BL230" t="e">
            <v>#REF!</v>
          </cell>
          <cell r="BM230" t="e">
            <v>#REF!</v>
          </cell>
          <cell r="BN230" t="e">
            <v>#REF!</v>
          </cell>
          <cell r="BO230" t="e">
            <v>#REF!</v>
          </cell>
          <cell r="BP230" t="e">
            <v>#REF!</v>
          </cell>
          <cell r="BQ230" t="e">
            <v>#REF!</v>
          </cell>
          <cell r="BR230" t="e">
            <v>#REF!</v>
          </cell>
          <cell r="BS230" t="e">
            <v>#REF!</v>
          </cell>
          <cell r="BT230" t="e">
            <v>#REF!</v>
          </cell>
          <cell r="BU230" t="e">
            <v>#REF!</v>
          </cell>
          <cell r="BV230" t="e">
            <v>#REF!</v>
          </cell>
          <cell r="BW230" t="e">
            <v>#REF!</v>
          </cell>
          <cell r="BX230" t="e">
            <v>#REF!</v>
          </cell>
          <cell r="BY230" t="e">
            <v>#REF!</v>
          </cell>
          <cell r="BZ230" t="e">
            <v>#REF!</v>
          </cell>
          <cell r="CA230" t="e">
            <v>#REF!</v>
          </cell>
          <cell r="CB230" t="e">
            <v>#REF!</v>
          </cell>
          <cell r="CC230" t="e">
            <v>#REF!</v>
          </cell>
          <cell r="CD230" t="e">
            <v>#REF!</v>
          </cell>
          <cell r="CE230" t="e">
            <v>#REF!</v>
          </cell>
          <cell r="CF230" t="e">
            <v>#REF!</v>
          </cell>
          <cell r="CG230" t="e">
            <v>#REF!</v>
          </cell>
          <cell r="CH230" t="e">
            <v>#REF!</v>
          </cell>
          <cell r="CI230" t="e">
            <v>#REF!</v>
          </cell>
          <cell r="CJ230" t="e">
            <v>#REF!</v>
          </cell>
          <cell r="CK230" t="e">
            <v>#REF!</v>
          </cell>
          <cell r="CL230" t="e">
            <v>#REF!</v>
          </cell>
          <cell r="CM230" t="e">
            <v>#REF!</v>
          </cell>
          <cell r="CN230" t="e">
            <v>#REF!</v>
          </cell>
          <cell r="CO230" t="e">
            <v>#REF!</v>
          </cell>
          <cell r="CP230" t="e">
            <v>#REF!</v>
          </cell>
          <cell r="CQ230" t="e">
            <v>#REF!</v>
          </cell>
          <cell r="CR230" t="e">
            <v>#REF!</v>
          </cell>
          <cell r="CS230" t="e">
            <v>#REF!</v>
          </cell>
          <cell r="CT230" t="e">
            <v>#REF!</v>
          </cell>
          <cell r="CU230" t="e">
            <v>#REF!</v>
          </cell>
          <cell r="CV230" t="e">
            <v>#REF!</v>
          </cell>
          <cell r="CW230" t="e">
            <v>#REF!</v>
          </cell>
          <cell r="CX230" t="e">
            <v>#REF!</v>
          </cell>
          <cell r="CY230" t="e">
            <v>#REF!</v>
          </cell>
          <cell r="CZ230" t="e">
            <v>#REF!</v>
          </cell>
          <cell r="DA230" t="e">
            <v>#REF!</v>
          </cell>
          <cell r="DB230" t="e">
            <v>#REF!</v>
          </cell>
          <cell r="DC230" t="e">
            <v>#REF!</v>
          </cell>
        </row>
        <row r="231">
          <cell r="L231">
            <v>0.18719779094377986</v>
          </cell>
          <cell r="M231">
            <v>0.23984102871452229</v>
          </cell>
          <cell r="N231">
            <v>0.27696031349648476</v>
          </cell>
          <cell r="O231">
            <v>0.24511177953900332</v>
          </cell>
          <cell r="P231">
            <v>0.2912703240001796</v>
          </cell>
          <cell r="Q231">
            <v>0.28861768214758676</v>
          </cell>
          <cell r="R231">
            <v>0.26860936300462868</v>
          </cell>
          <cell r="S231">
            <v>0.28701365610175489</v>
          </cell>
          <cell r="T231">
            <v>0.28779938286721851</v>
          </cell>
          <cell r="U231">
            <v>0.29797573741909733</v>
          </cell>
          <cell r="V231">
            <v>0.30704948642597363</v>
          </cell>
          <cell r="W231">
            <v>0.31255235880315591</v>
          </cell>
          <cell r="X231">
            <v>0.32179982373795057</v>
          </cell>
          <cell r="Y231">
            <v>0.32865892478389802</v>
          </cell>
          <cell r="Z231">
            <v>0.33529442553139366</v>
          </cell>
          <cell r="AA231">
            <v>0.34217654309478673</v>
          </cell>
          <cell r="AB231">
            <v>0.34217654309478673</v>
          </cell>
          <cell r="AC231">
            <v>0.34217654309478673</v>
          </cell>
          <cell r="AD231">
            <v>0.34217654309478673</v>
          </cell>
          <cell r="AE231">
            <v>0.34217654309478673</v>
          </cell>
          <cell r="AF231">
            <v>0.34217654309478673</v>
          </cell>
          <cell r="AG231">
            <v>0.34217654309478673</v>
          </cell>
          <cell r="AH231">
            <v>0.34217654309478673</v>
          </cell>
          <cell r="AI231">
            <v>0.34217654309478673</v>
          </cell>
          <cell r="AJ231">
            <v>0.34217654309478673</v>
          </cell>
          <cell r="AK231">
            <v>0.34217654309478673</v>
          </cell>
          <cell r="AL231">
            <v>0.34217654309478673</v>
          </cell>
          <cell r="AM231">
            <v>0.34217654309478673</v>
          </cell>
          <cell r="AN231">
            <v>0.34217654309478673</v>
          </cell>
          <cell r="AO231">
            <v>0.34217654309478673</v>
          </cell>
          <cell r="AP231">
            <v>0.34217654309478673</v>
          </cell>
          <cell r="AQ231">
            <v>0.34217654309478673</v>
          </cell>
          <cell r="AR231">
            <v>0.34217654309478673</v>
          </cell>
          <cell r="AS231">
            <v>0.34217654309478673</v>
          </cell>
          <cell r="AT231">
            <v>0.34217654309478673</v>
          </cell>
          <cell r="AU231">
            <v>0.34217654309478673</v>
          </cell>
          <cell r="AV231">
            <v>0.34217654309478673</v>
          </cell>
          <cell r="AW231">
            <v>0.34217654309478673</v>
          </cell>
          <cell r="AX231">
            <v>0.34217654309478673</v>
          </cell>
          <cell r="AY231">
            <v>0.34217654309478673</v>
          </cell>
          <cell r="AZ231">
            <v>0.34217654309478673</v>
          </cell>
          <cell r="BA231">
            <v>0.34217654309478673</v>
          </cell>
          <cell r="BB231">
            <v>0.34217654309478673</v>
          </cell>
          <cell r="BC231">
            <v>0.34217654309478673</v>
          </cell>
          <cell r="BD231">
            <v>0.34217654309478673</v>
          </cell>
          <cell r="BE231">
            <v>0.34217654309478673</v>
          </cell>
          <cell r="BF231">
            <v>0.34217654309478673</v>
          </cell>
          <cell r="BG231">
            <v>0.34217654309478673</v>
          </cell>
          <cell r="BH231">
            <v>0.34217654309478673</v>
          </cell>
          <cell r="BI231">
            <v>0.34217654309478673</v>
          </cell>
          <cell r="BJ231">
            <v>0.34217654309478673</v>
          </cell>
          <cell r="BK231">
            <v>0.34217654309478673</v>
          </cell>
          <cell r="BL231">
            <v>0.34217654309478673</v>
          </cell>
          <cell r="BM231">
            <v>0.34217654309478673</v>
          </cell>
          <cell r="BN231">
            <v>0.34217654309478673</v>
          </cell>
          <cell r="BO231">
            <v>0.34217654309478673</v>
          </cell>
          <cell r="BP231">
            <v>0.34217654309478673</v>
          </cell>
          <cell r="BQ231">
            <v>0.34217654309478673</v>
          </cell>
          <cell r="BR231">
            <v>0.34217654309478673</v>
          </cell>
          <cell r="BS231">
            <v>0.34217654309478673</v>
          </cell>
          <cell r="BT231">
            <v>0.34217654309478673</v>
          </cell>
          <cell r="BU231">
            <v>0.34217654309478673</v>
          </cell>
          <cell r="BV231">
            <v>0.34217654309478673</v>
          </cell>
          <cell r="BW231">
            <v>0.34217654309478673</v>
          </cell>
          <cell r="BX231">
            <v>0.34217654309478673</v>
          </cell>
          <cell r="BY231">
            <v>0.34217654309478673</v>
          </cell>
          <cell r="BZ231">
            <v>0.34217654309478673</v>
          </cell>
          <cell r="CA231">
            <v>0.34217654309478673</v>
          </cell>
          <cell r="CB231">
            <v>0.34217654309478673</v>
          </cell>
          <cell r="CC231">
            <v>0.34217654309478673</v>
          </cell>
          <cell r="CD231">
            <v>0.34217654309478673</v>
          </cell>
          <cell r="CE231">
            <v>0.34217654309478673</v>
          </cell>
          <cell r="CF231">
            <v>0.34217654309478673</v>
          </cell>
          <cell r="CG231">
            <v>0.34217654309478673</v>
          </cell>
          <cell r="CH231">
            <v>0.34217654309478673</v>
          </cell>
          <cell r="CI231">
            <v>0.34217654309478673</v>
          </cell>
          <cell r="CJ231">
            <v>0.34217654309478673</v>
          </cell>
          <cell r="CK231">
            <v>0.34217654309478673</v>
          </cell>
          <cell r="CL231">
            <v>0.34217654309478673</v>
          </cell>
          <cell r="CM231">
            <v>0.34217654309478673</v>
          </cell>
          <cell r="CN231">
            <v>0.34217654309478673</v>
          </cell>
          <cell r="CO231">
            <v>0.34217654309478673</v>
          </cell>
          <cell r="CP231">
            <v>0.34217654309478673</v>
          </cell>
          <cell r="CQ231">
            <v>0.34217654309478673</v>
          </cell>
          <cell r="CR231">
            <v>0.34217654309478673</v>
          </cell>
          <cell r="CS231">
            <v>0.34217654309478673</v>
          </cell>
          <cell r="CT231">
            <v>0.34217654309478673</v>
          </cell>
          <cell r="CU231">
            <v>0.34217654309478673</v>
          </cell>
          <cell r="CV231">
            <v>0.34217654309478673</v>
          </cell>
          <cell r="CW231">
            <v>0.34217654309478673</v>
          </cell>
          <cell r="CX231">
            <v>0.34217654309478673</v>
          </cell>
          <cell r="CY231">
            <v>0.34217654309478673</v>
          </cell>
          <cell r="CZ231">
            <v>0.34217654309478673</v>
          </cell>
          <cell r="DA231">
            <v>0.34217654309478673</v>
          </cell>
          <cell r="DB231">
            <v>0.34217654309478673</v>
          </cell>
          <cell r="DC231">
            <v>0.34217654309478673</v>
          </cell>
        </row>
        <row r="232">
          <cell r="L232">
            <v>0.17394482820355983</v>
          </cell>
          <cell r="M232">
            <v>0.17637691580777315</v>
          </cell>
          <cell r="N232">
            <v>0.15305109572092879</v>
          </cell>
          <cell r="O232">
            <v>0.18364245509920341</v>
          </cell>
          <cell r="P232">
            <v>0.17265509226761511</v>
          </cell>
          <cell r="Q232">
            <v>0.17486539329222439</v>
          </cell>
          <cell r="R232">
            <v>0.17400653107623332</v>
          </cell>
          <cell r="S232">
            <v>0.17048060751235916</v>
          </cell>
          <cell r="T232">
            <v>0.17459381339071034</v>
          </cell>
          <cell r="U232">
            <v>0.17592368992996865</v>
          </cell>
          <cell r="V232">
            <v>0.17677877866344871</v>
          </cell>
          <cell r="W232">
            <v>0.1798776989032248</v>
          </cell>
          <cell r="X232">
            <v>0.18136761875970153</v>
          </cell>
          <cell r="Y232">
            <v>0.1834753570148705</v>
          </cell>
          <cell r="Z232">
            <v>0.1856611912762145</v>
          </cell>
          <cell r="AA232">
            <v>0.18711176700083121</v>
          </cell>
          <cell r="AB232">
            <v>0.18711176700083121</v>
          </cell>
          <cell r="AC232">
            <v>0.18711176700083121</v>
          </cell>
          <cell r="AD232">
            <v>0.18711176700083121</v>
          </cell>
          <cell r="AE232">
            <v>0.18711176700083121</v>
          </cell>
          <cell r="AF232">
            <v>0.18711176700083121</v>
          </cell>
          <cell r="AG232">
            <v>0.18711176700083121</v>
          </cell>
          <cell r="AH232">
            <v>0.18711176700083121</v>
          </cell>
          <cell r="AI232">
            <v>0.18711176700083121</v>
          </cell>
          <cell r="AJ232">
            <v>0.18711176700083121</v>
          </cell>
          <cell r="AK232">
            <v>0.18711176700083121</v>
          </cell>
          <cell r="AL232">
            <v>0.18711176700083121</v>
          </cell>
          <cell r="AM232">
            <v>0.18711176700083121</v>
          </cell>
          <cell r="AN232">
            <v>0.18711176700083121</v>
          </cell>
          <cell r="AO232">
            <v>0.18711176700083121</v>
          </cell>
          <cell r="AP232">
            <v>0.18711176700083121</v>
          </cell>
          <cell r="AQ232">
            <v>0.18711176700083121</v>
          </cell>
          <cell r="AR232">
            <v>0.18711176700083121</v>
          </cell>
          <cell r="AS232">
            <v>0.18711176700083121</v>
          </cell>
          <cell r="AT232">
            <v>0.18711176700083121</v>
          </cell>
          <cell r="AU232">
            <v>0.18711176700083121</v>
          </cell>
          <cell r="AV232">
            <v>0.18711176700083121</v>
          </cell>
          <cell r="AW232">
            <v>0.18711176700083121</v>
          </cell>
          <cell r="AX232">
            <v>0.18711176700083121</v>
          </cell>
          <cell r="AY232">
            <v>0.18711176700083121</v>
          </cell>
          <cell r="AZ232">
            <v>0.18711176700083121</v>
          </cell>
          <cell r="BA232">
            <v>0.18711176700083121</v>
          </cell>
          <cell r="BB232">
            <v>0.18711176700083121</v>
          </cell>
          <cell r="BC232">
            <v>0.18711176700083121</v>
          </cell>
          <cell r="BD232">
            <v>0.18711176700083121</v>
          </cell>
          <cell r="BE232">
            <v>0.18711176700083121</v>
          </cell>
          <cell r="BF232">
            <v>0.18711176700083121</v>
          </cell>
          <cell r="BG232">
            <v>0.18711176700083121</v>
          </cell>
          <cell r="BH232">
            <v>0.18711176700083121</v>
          </cell>
          <cell r="BI232">
            <v>0.18711176700083121</v>
          </cell>
          <cell r="BJ232">
            <v>0.18711176700083121</v>
          </cell>
          <cell r="BK232">
            <v>0.18711176700083121</v>
          </cell>
          <cell r="BL232">
            <v>0.18711176700083121</v>
          </cell>
          <cell r="BM232">
            <v>0.18711176700083121</v>
          </cell>
          <cell r="BN232">
            <v>0.18711176700083121</v>
          </cell>
          <cell r="BO232">
            <v>0.18711176700083121</v>
          </cell>
          <cell r="BP232">
            <v>0.18711176700083121</v>
          </cell>
          <cell r="BQ232">
            <v>0.18711176700083121</v>
          </cell>
          <cell r="BR232">
            <v>0.18711176700083121</v>
          </cell>
          <cell r="BS232">
            <v>0.18711176700083121</v>
          </cell>
          <cell r="BT232">
            <v>0.18711176700083121</v>
          </cell>
          <cell r="BU232">
            <v>0.18711176700083121</v>
          </cell>
          <cell r="BV232">
            <v>0.18711176700083121</v>
          </cell>
          <cell r="BW232">
            <v>0.18711176700083121</v>
          </cell>
          <cell r="BX232">
            <v>0.18711176700083121</v>
          </cell>
          <cell r="BY232">
            <v>0.18711176700083121</v>
          </cell>
          <cell r="BZ232">
            <v>0.18711176700083121</v>
          </cell>
          <cell r="CA232">
            <v>0.18711176700083121</v>
          </cell>
          <cell r="CB232">
            <v>0.18711176700083121</v>
          </cell>
          <cell r="CC232">
            <v>0.18711176700083121</v>
          </cell>
          <cell r="CD232">
            <v>0.18711176700083121</v>
          </cell>
          <cell r="CE232">
            <v>0.18711176700083121</v>
          </cell>
          <cell r="CF232">
            <v>0.18711176700083121</v>
          </cell>
          <cell r="CG232">
            <v>0.18711176700083121</v>
          </cell>
          <cell r="CH232">
            <v>0.18711176700083121</v>
          </cell>
          <cell r="CI232">
            <v>0.18711176700083121</v>
          </cell>
          <cell r="CJ232">
            <v>0.18711176700083121</v>
          </cell>
          <cell r="CK232">
            <v>0.18711176700083121</v>
          </cell>
          <cell r="CL232">
            <v>0.18711176700083121</v>
          </cell>
          <cell r="CM232">
            <v>0.18711176700083121</v>
          </cell>
          <cell r="CN232">
            <v>0.18711176700083121</v>
          </cell>
          <cell r="CO232">
            <v>0.18711176700083121</v>
          </cell>
          <cell r="CP232">
            <v>0.18711176700083121</v>
          </cell>
          <cell r="CQ232">
            <v>0.18711176700083121</v>
          </cell>
          <cell r="CR232">
            <v>0.18711176700083121</v>
          </cell>
          <cell r="CS232">
            <v>0.18711176700083121</v>
          </cell>
          <cell r="CT232">
            <v>0.18711176700083121</v>
          </cell>
          <cell r="CU232">
            <v>0.18711176700083121</v>
          </cell>
          <cell r="CV232">
            <v>0.18711176700083121</v>
          </cell>
          <cell r="CW232">
            <v>0.18711176700083121</v>
          </cell>
          <cell r="CX232">
            <v>0.18711176700083121</v>
          </cell>
          <cell r="CY232">
            <v>0.18711176700083121</v>
          </cell>
          <cell r="CZ232">
            <v>0.18711176700083121</v>
          </cell>
          <cell r="DA232">
            <v>0.18711176700083121</v>
          </cell>
          <cell r="DB232">
            <v>0.18711176700083121</v>
          </cell>
          <cell r="DC232">
            <v>0.18711176700083121</v>
          </cell>
        </row>
        <row r="233">
          <cell r="L233">
            <v>0.13554112839696852</v>
          </cell>
          <cell r="M233">
            <v>0.14781110344812864</v>
          </cell>
          <cell r="N233">
            <v>0.13908231505383239</v>
          </cell>
          <cell r="O233">
            <v>0.1574312990444493</v>
          </cell>
          <cell r="P233">
            <v>0.13563555760418633</v>
          </cell>
          <cell r="Q233">
            <v>0.14179083838573181</v>
          </cell>
          <cell r="R233">
            <v>0.1410962771297648</v>
          </cell>
          <cell r="S233">
            <v>0.13587192246243274</v>
          </cell>
          <cell r="T233">
            <v>0.13847679444954641</v>
          </cell>
          <cell r="U233">
            <v>0.13602969451404379</v>
          </cell>
          <cell r="V233">
            <v>0.13566102927805068</v>
          </cell>
          <cell r="W233">
            <v>0.13647417257425309</v>
          </cell>
          <cell r="X233">
            <v>0.13573691125147436</v>
          </cell>
          <cell r="Y233">
            <v>0.13634731048102045</v>
          </cell>
          <cell r="Z233">
            <v>0.13659936003530837</v>
          </cell>
          <cell r="AA233">
            <v>0.13640732878125295</v>
          </cell>
          <cell r="AB233">
            <v>0.13640732878125295</v>
          </cell>
          <cell r="AC233">
            <v>0.13640732878125295</v>
          </cell>
          <cell r="AD233">
            <v>0.13640732878125295</v>
          </cell>
          <cell r="AE233">
            <v>0.13640732878125295</v>
          </cell>
          <cell r="AF233">
            <v>0.13640732878125295</v>
          </cell>
          <cell r="AG233">
            <v>0.13640732878125295</v>
          </cell>
          <cell r="AH233">
            <v>0.13640732878125295</v>
          </cell>
          <cell r="AI233">
            <v>0.13640732878125295</v>
          </cell>
          <cell r="AJ233">
            <v>0.13640732878125295</v>
          </cell>
          <cell r="AK233">
            <v>0.13640732878125295</v>
          </cell>
          <cell r="AL233">
            <v>0.13640732878125295</v>
          </cell>
          <cell r="AM233">
            <v>0.13640732878125295</v>
          </cell>
          <cell r="AN233">
            <v>0.13640732878125295</v>
          </cell>
          <cell r="AO233">
            <v>0.13640732878125295</v>
          </cell>
          <cell r="AP233">
            <v>0.13640732878125295</v>
          </cell>
          <cell r="AQ233">
            <v>0.13640732878125295</v>
          </cell>
          <cell r="AR233">
            <v>0.13640732878125295</v>
          </cell>
          <cell r="AS233">
            <v>0.13640732878125295</v>
          </cell>
          <cell r="AT233">
            <v>0.13640732878125295</v>
          </cell>
          <cell r="AU233">
            <v>0.13640732878125295</v>
          </cell>
          <cell r="AV233">
            <v>0.13640732878125295</v>
          </cell>
          <cell r="AW233">
            <v>0.13640732878125295</v>
          </cell>
          <cell r="AX233">
            <v>0.13640732878125295</v>
          </cell>
          <cell r="AY233">
            <v>0.13640732878125295</v>
          </cell>
          <cell r="AZ233">
            <v>0.13640732878125295</v>
          </cell>
          <cell r="BA233">
            <v>0.13640732878125295</v>
          </cell>
          <cell r="BB233">
            <v>0.13640732878125295</v>
          </cell>
          <cell r="BC233">
            <v>0.13640732878125295</v>
          </cell>
          <cell r="BD233">
            <v>0.13640732878125295</v>
          </cell>
          <cell r="BE233">
            <v>0.13640732878125295</v>
          </cell>
          <cell r="BF233">
            <v>0.13640732878125295</v>
          </cell>
          <cell r="BG233">
            <v>0.13640732878125295</v>
          </cell>
          <cell r="BH233">
            <v>0.13640732878125295</v>
          </cell>
          <cell r="BI233">
            <v>0.13640732878125295</v>
          </cell>
          <cell r="BJ233">
            <v>0.13640732878125295</v>
          </cell>
          <cell r="BK233">
            <v>0.13640732878125295</v>
          </cell>
          <cell r="BL233">
            <v>0.13640732878125295</v>
          </cell>
          <cell r="BM233">
            <v>0.13640732878125295</v>
          </cell>
          <cell r="BN233">
            <v>0.13640732878125295</v>
          </cell>
          <cell r="BO233">
            <v>0.13640732878125295</v>
          </cell>
          <cell r="BP233">
            <v>0.13640732878125295</v>
          </cell>
          <cell r="BQ233">
            <v>0.13640732878125295</v>
          </cell>
          <cell r="BR233">
            <v>0.13640732878125295</v>
          </cell>
          <cell r="BS233">
            <v>0.13640732878125295</v>
          </cell>
          <cell r="BT233">
            <v>0.13640732878125295</v>
          </cell>
          <cell r="BU233">
            <v>0.13640732878125295</v>
          </cell>
          <cell r="BV233">
            <v>0.13640732878125295</v>
          </cell>
          <cell r="BW233">
            <v>0.13640732878125295</v>
          </cell>
          <cell r="BX233">
            <v>0.13640732878125295</v>
          </cell>
          <cell r="BY233">
            <v>0.13640732878125295</v>
          </cell>
          <cell r="BZ233">
            <v>0.13640732878125295</v>
          </cell>
          <cell r="CA233">
            <v>0.13640732878125295</v>
          </cell>
          <cell r="CB233">
            <v>0.13640732878125295</v>
          </cell>
          <cell r="CC233">
            <v>0.13640732878125295</v>
          </cell>
          <cell r="CD233">
            <v>0.13640732878125295</v>
          </cell>
          <cell r="CE233">
            <v>0.13640732878125295</v>
          </cell>
          <cell r="CF233">
            <v>0.13640732878125295</v>
          </cell>
          <cell r="CG233">
            <v>0.13640732878125295</v>
          </cell>
          <cell r="CH233">
            <v>0.13640732878125295</v>
          </cell>
          <cell r="CI233">
            <v>0.13640732878125295</v>
          </cell>
          <cell r="CJ233">
            <v>0.13640732878125295</v>
          </cell>
          <cell r="CK233">
            <v>0.13640732878125295</v>
          </cell>
          <cell r="CL233">
            <v>0.13640732878125295</v>
          </cell>
          <cell r="CM233">
            <v>0.13640732878125295</v>
          </cell>
          <cell r="CN233">
            <v>0.13640732878125295</v>
          </cell>
          <cell r="CO233">
            <v>0.13640732878125295</v>
          </cell>
          <cell r="CP233">
            <v>0.13640732878125295</v>
          </cell>
          <cell r="CQ233">
            <v>0.13640732878125295</v>
          </cell>
          <cell r="CR233">
            <v>0.13640732878125295</v>
          </cell>
          <cell r="CS233">
            <v>0.13640732878125295</v>
          </cell>
          <cell r="CT233">
            <v>0.13640732878125295</v>
          </cell>
          <cell r="CU233">
            <v>0.13640732878125295</v>
          </cell>
          <cell r="CV233">
            <v>0.13640732878125295</v>
          </cell>
          <cell r="CW233">
            <v>0.13640732878125295</v>
          </cell>
          <cell r="CX233">
            <v>0.13640732878125295</v>
          </cell>
          <cell r="CY233">
            <v>0.13640732878125295</v>
          </cell>
          <cell r="CZ233">
            <v>0.13640732878125295</v>
          </cell>
          <cell r="DA233">
            <v>0.13640732878125295</v>
          </cell>
          <cell r="DB233">
            <v>0.13640732878125295</v>
          </cell>
          <cell r="DC233">
            <v>0.13640732878125295</v>
          </cell>
        </row>
        <row r="234">
          <cell r="L234">
            <v>0.1572478893545658</v>
          </cell>
          <cell r="M234">
            <v>0.15671063631635274</v>
          </cell>
          <cell r="N234">
            <v>0.1682584617257824</v>
          </cell>
          <cell r="O234">
            <v>0.16373281258891204</v>
          </cell>
          <cell r="P234">
            <v>0.1394488783310821</v>
          </cell>
          <cell r="Q234">
            <v>0.14107627435311443</v>
          </cell>
          <cell r="R234">
            <v>0.11037788189747344</v>
          </cell>
          <cell r="S234">
            <v>0.10291684612300056</v>
          </cell>
          <cell r="T234">
            <v>9.954027563360357E-2</v>
          </cell>
          <cell r="U234">
            <v>9.1824835273328298E-2</v>
          </cell>
          <cell r="V234">
            <v>8.7731824964143779E-2</v>
          </cell>
          <cell r="W234">
            <v>8.3410066080053857E-2</v>
          </cell>
          <cell r="X234">
            <v>7.8687874256053614E-2</v>
          </cell>
          <cell r="Y234">
            <v>7.5283271099764293E-2</v>
          </cell>
          <cell r="Z234">
            <v>7.1380695421950469E-2</v>
          </cell>
          <cell r="AA234">
            <v>6.7727585409091517E-2</v>
          </cell>
          <cell r="AB234">
            <v>6.7727585409091517E-2</v>
          </cell>
          <cell r="AC234">
            <v>6.7727585409091517E-2</v>
          </cell>
          <cell r="AD234">
            <v>6.7727585409091517E-2</v>
          </cell>
          <cell r="AE234">
            <v>6.7727585409091517E-2</v>
          </cell>
          <cell r="AF234">
            <v>6.7727585409091517E-2</v>
          </cell>
          <cell r="AG234">
            <v>6.7727585409091517E-2</v>
          </cell>
          <cell r="AH234">
            <v>6.7727585409091517E-2</v>
          </cell>
          <cell r="AI234">
            <v>6.7727585409091517E-2</v>
          </cell>
          <cell r="AJ234">
            <v>6.7727585409091517E-2</v>
          </cell>
          <cell r="AK234">
            <v>6.7727585409091517E-2</v>
          </cell>
          <cell r="AL234">
            <v>6.7727585409091517E-2</v>
          </cell>
          <cell r="AM234">
            <v>6.7727585409091517E-2</v>
          </cell>
          <cell r="AN234">
            <v>6.7727585409091517E-2</v>
          </cell>
          <cell r="AO234">
            <v>6.7727585409091517E-2</v>
          </cell>
          <cell r="AP234">
            <v>6.7727585409091517E-2</v>
          </cell>
          <cell r="AQ234">
            <v>6.7727585409091517E-2</v>
          </cell>
          <cell r="AR234">
            <v>6.7727585409091517E-2</v>
          </cell>
          <cell r="AS234">
            <v>6.7727585409091517E-2</v>
          </cell>
          <cell r="AT234">
            <v>6.7727585409091517E-2</v>
          </cell>
          <cell r="AU234">
            <v>6.7727585409091517E-2</v>
          </cell>
          <cell r="AV234">
            <v>6.7727585409091517E-2</v>
          </cell>
          <cell r="AW234">
            <v>6.7727585409091517E-2</v>
          </cell>
          <cell r="AX234">
            <v>6.7727585409091517E-2</v>
          </cell>
          <cell r="AY234">
            <v>6.7727585409091517E-2</v>
          </cell>
          <cell r="AZ234">
            <v>6.7727585409091517E-2</v>
          </cell>
          <cell r="BA234">
            <v>6.7727585409091517E-2</v>
          </cell>
          <cell r="BB234">
            <v>6.7727585409091517E-2</v>
          </cell>
          <cell r="BC234">
            <v>6.7727585409091517E-2</v>
          </cell>
          <cell r="BD234">
            <v>6.7727585409091517E-2</v>
          </cell>
          <cell r="BE234">
            <v>6.7727585409091517E-2</v>
          </cell>
          <cell r="BF234">
            <v>6.7727585409091517E-2</v>
          </cell>
          <cell r="BG234">
            <v>6.7727585409091517E-2</v>
          </cell>
          <cell r="BH234">
            <v>6.7727585409091517E-2</v>
          </cell>
          <cell r="BI234">
            <v>6.7727585409091517E-2</v>
          </cell>
          <cell r="BJ234">
            <v>6.7727585409091517E-2</v>
          </cell>
          <cell r="BK234">
            <v>6.7727585409091517E-2</v>
          </cell>
          <cell r="BL234">
            <v>6.7727585409091517E-2</v>
          </cell>
          <cell r="BM234">
            <v>6.7727585409091517E-2</v>
          </cell>
          <cell r="BN234">
            <v>6.7727585409091517E-2</v>
          </cell>
          <cell r="BO234">
            <v>6.7727585409091517E-2</v>
          </cell>
          <cell r="BP234">
            <v>6.7727585409091517E-2</v>
          </cell>
          <cell r="BQ234">
            <v>6.7727585409091517E-2</v>
          </cell>
          <cell r="BR234">
            <v>6.7727585409091517E-2</v>
          </cell>
          <cell r="BS234">
            <v>6.7727585409091517E-2</v>
          </cell>
          <cell r="BT234">
            <v>6.7727585409091517E-2</v>
          </cell>
          <cell r="BU234">
            <v>6.7727585409091517E-2</v>
          </cell>
          <cell r="BV234">
            <v>6.7727585409091517E-2</v>
          </cell>
          <cell r="BW234">
            <v>6.7727585409091517E-2</v>
          </cell>
          <cell r="BX234">
            <v>6.7727585409091517E-2</v>
          </cell>
          <cell r="BY234">
            <v>6.7727585409091517E-2</v>
          </cell>
          <cell r="BZ234">
            <v>6.7727585409091517E-2</v>
          </cell>
          <cell r="CA234">
            <v>6.7727585409091517E-2</v>
          </cell>
          <cell r="CB234">
            <v>6.7727585409091517E-2</v>
          </cell>
          <cell r="CC234">
            <v>6.7727585409091517E-2</v>
          </cell>
          <cell r="CD234">
            <v>6.7727585409091517E-2</v>
          </cell>
          <cell r="CE234">
            <v>6.7727585409091517E-2</v>
          </cell>
          <cell r="CF234">
            <v>6.7727585409091517E-2</v>
          </cell>
          <cell r="CG234">
            <v>6.7727585409091517E-2</v>
          </cell>
          <cell r="CH234">
            <v>6.7727585409091517E-2</v>
          </cell>
          <cell r="CI234">
            <v>6.7727585409091517E-2</v>
          </cell>
          <cell r="CJ234">
            <v>6.7727585409091517E-2</v>
          </cell>
          <cell r="CK234">
            <v>6.7727585409091517E-2</v>
          </cell>
          <cell r="CL234">
            <v>6.7727585409091517E-2</v>
          </cell>
          <cell r="CM234">
            <v>6.7727585409091517E-2</v>
          </cell>
          <cell r="CN234">
            <v>6.7727585409091517E-2</v>
          </cell>
          <cell r="CO234">
            <v>6.7727585409091517E-2</v>
          </cell>
          <cell r="CP234">
            <v>6.7727585409091517E-2</v>
          </cell>
          <cell r="CQ234">
            <v>6.7727585409091517E-2</v>
          </cell>
          <cell r="CR234">
            <v>6.7727585409091517E-2</v>
          </cell>
          <cell r="CS234">
            <v>6.7727585409091517E-2</v>
          </cell>
          <cell r="CT234">
            <v>6.7727585409091517E-2</v>
          </cell>
          <cell r="CU234">
            <v>6.7727585409091517E-2</v>
          </cell>
          <cell r="CV234">
            <v>6.7727585409091517E-2</v>
          </cell>
          <cell r="CW234">
            <v>6.7727585409091517E-2</v>
          </cell>
          <cell r="CX234">
            <v>6.7727585409091517E-2</v>
          </cell>
          <cell r="CY234">
            <v>6.7727585409091517E-2</v>
          </cell>
          <cell r="CZ234">
            <v>6.7727585409091517E-2</v>
          </cell>
          <cell r="DA234">
            <v>6.7727585409091517E-2</v>
          </cell>
          <cell r="DB234">
            <v>6.7727585409091517E-2</v>
          </cell>
          <cell r="DC234">
            <v>6.7727585409091517E-2</v>
          </cell>
        </row>
        <row r="235">
          <cell r="L235">
            <v>0.11297526387467804</v>
          </cell>
          <cell r="M235">
            <v>0.12434257275601668</v>
          </cell>
          <cell r="N235">
            <v>0.11914387929435732</v>
          </cell>
          <cell r="O235">
            <v>0.11044866621170635</v>
          </cell>
          <cell r="P235">
            <v>0.10201342412593462</v>
          </cell>
          <cell r="Q235">
            <v>9.6191623239286539E-2</v>
          </cell>
          <cell r="R235">
            <v>8.6893528371665085E-2</v>
          </cell>
          <cell r="S235">
            <v>8.0947562990991262E-2</v>
          </cell>
          <cell r="T235">
            <v>7.5694281200389679E-2</v>
          </cell>
          <cell r="U235">
            <v>6.9881675297054469E-2</v>
          </cell>
          <cell r="V235">
            <v>6.5146752830307464E-2</v>
          </cell>
          <cell r="W235">
            <v>6.0441769210810792E-2</v>
          </cell>
          <cell r="X235">
            <v>5.5836008397846193E-2</v>
          </cell>
          <cell r="Y235">
            <v>5.1623384230937153E-2</v>
          </cell>
          <cell r="Z235">
            <v>4.7364101760126842E-2</v>
          </cell>
          <cell r="AA235">
            <v>4.3248672560010526E-2</v>
          </cell>
          <cell r="AB235">
            <v>4.3248672560010526E-2</v>
          </cell>
          <cell r="AC235">
            <v>4.3248672560010526E-2</v>
          </cell>
          <cell r="AD235">
            <v>4.3248672560010526E-2</v>
          </cell>
          <cell r="AE235">
            <v>4.3248672560010526E-2</v>
          </cell>
          <cell r="AF235">
            <v>4.3248672560010526E-2</v>
          </cell>
          <cell r="AG235">
            <v>4.3248672560010526E-2</v>
          </cell>
          <cell r="AH235">
            <v>4.3248672560010526E-2</v>
          </cell>
          <cell r="AI235">
            <v>4.3248672560010526E-2</v>
          </cell>
          <cell r="AJ235">
            <v>4.3248672560010526E-2</v>
          </cell>
          <cell r="AK235">
            <v>4.3248672560010526E-2</v>
          </cell>
          <cell r="AL235">
            <v>4.3248672560010526E-2</v>
          </cell>
          <cell r="AM235">
            <v>4.3248672560010526E-2</v>
          </cell>
          <cell r="AN235">
            <v>4.3248672560010526E-2</v>
          </cell>
          <cell r="AO235">
            <v>4.3248672560010526E-2</v>
          </cell>
          <cell r="AP235">
            <v>4.3248672560010526E-2</v>
          </cell>
          <cell r="AQ235">
            <v>4.3248672560010526E-2</v>
          </cell>
          <cell r="AR235">
            <v>4.3248672560010526E-2</v>
          </cell>
          <cell r="AS235">
            <v>4.3248672560010526E-2</v>
          </cell>
          <cell r="AT235">
            <v>4.3248672560010526E-2</v>
          </cell>
          <cell r="AU235">
            <v>4.3248672560010526E-2</v>
          </cell>
          <cell r="AV235">
            <v>4.3248672560010526E-2</v>
          </cell>
          <cell r="AW235">
            <v>4.3248672560010526E-2</v>
          </cell>
          <cell r="AX235">
            <v>4.3248672560010526E-2</v>
          </cell>
          <cell r="AY235">
            <v>4.3248672560010526E-2</v>
          </cell>
          <cell r="AZ235">
            <v>4.3248672560010526E-2</v>
          </cell>
          <cell r="BA235">
            <v>4.3248672560010526E-2</v>
          </cell>
          <cell r="BB235">
            <v>4.3248672560010526E-2</v>
          </cell>
          <cell r="BC235">
            <v>4.3248672560010526E-2</v>
          </cell>
          <cell r="BD235">
            <v>4.3248672560010526E-2</v>
          </cell>
          <cell r="BE235">
            <v>4.3248672560010526E-2</v>
          </cell>
          <cell r="BF235">
            <v>4.3248672560010526E-2</v>
          </cell>
          <cell r="BG235">
            <v>4.3248672560010526E-2</v>
          </cell>
          <cell r="BH235">
            <v>4.3248672560010526E-2</v>
          </cell>
          <cell r="BI235">
            <v>4.3248672560010526E-2</v>
          </cell>
          <cell r="BJ235">
            <v>4.3248672560010526E-2</v>
          </cell>
          <cell r="BK235">
            <v>4.3248672560010526E-2</v>
          </cell>
          <cell r="BL235">
            <v>4.3248672560010526E-2</v>
          </cell>
          <cell r="BM235">
            <v>4.3248672560010526E-2</v>
          </cell>
          <cell r="BN235">
            <v>4.3248672560010526E-2</v>
          </cell>
          <cell r="BO235">
            <v>4.3248672560010526E-2</v>
          </cell>
          <cell r="BP235">
            <v>4.3248672560010526E-2</v>
          </cell>
          <cell r="BQ235">
            <v>4.3248672560010526E-2</v>
          </cell>
          <cell r="BR235">
            <v>4.3248672560010526E-2</v>
          </cell>
          <cell r="BS235">
            <v>4.3248672560010526E-2</v>
          </cell>
          <cell r="BT235">
            <v>4.3248672560010526E-2</v>
          </cell>
          <cell r="BU235">
            <v>4.3248672560010526E-2</v>
          </cell>
          <cell r="BV235">
            <v>4.3248672560010526E-2</v>
          </cell>
          <cell r="BW235">
            <v>4.3248672560010526E-2</v>
          </cell>
          <cell r="BX235">
            <v>4.3248672560010526E-2</v>
          </cell>
          <cell r="BY235">
            <v>4.3248672560010526E-2</v>
          </cell>
          <cell r="BZ235">
            <v>4.3248672560010526E-2</v>
          </cell>
          <cell r="CA235">
            <v>4.3248672560010526E-2</v>
          </cell>
          <cell r="CB235">
            <v>4.3248672560010526E-2</v>
          </cell>
          <cell r="CC235">
            <v>4.3248672560010526E-2</v>
          </cell>
          <cell r="CD235">
            <v>4.3248672560010526E-2</v>
          </cell>
          <cell r="CE235">
            <v>4.3248672560010526E-2</v>
          </cell>
          <cell r="CF235">
            <v>4.3248672560010526E-2</v>
          </cell>
          <cell r="CG235">
            <v>4.3248672560010526E-2</v>
          </cell>
          <cell r="CH235">
            <v>4.3248672560010526E-2</v>
          </cell>
          <cell r="CI235">
            <v>4.3248672560010526E-2</v>
          </cell>
          <cell r="CJ235">
            <v>4.3248672560010526E-2</v>
          </cell>
          <cell r="CK235">
            <v>4.3248672560010526E-2</v>
          </cell>
          <cell r="CL235">
            <v>4.3248672560010526E-2</v>
          </cell>
          <cell r="CM235">
            <v>4.3248672560010526E-2</v>
          </cell>
          <cell r="CN235">
            <v>4.3248672560010526E-2</v>
          </cell>
          <cell r="CO235">
            <v>4.3248672560010526E-2</v>
          </cell>
          <cell r="CP235">
            <v>4.3248672560010526E-2</v>
          </cell>
          <cell r="CQ235">
            <v>4.3248672560010526E-2</v>
          </cell>
          <cell r="CR235">
            <v>4.3248672560010526E-2</v>
          </cell>
          <cell r="CS235">
            <v>4.3248672560010526E-2</v>
          </cell>
          <cell r="CT235">
            <v>4.3248672560010526E-2</v>
          </cell>
          <cell r="CU235">
            <v>4.3248672560010526E-2</v>
          </cell>
          <cell r="CV235">
            <v>4.3248672560010526E-2</v>
          </cell>
          <cell r="CW235">
            <v>4.3248672560010526E-2</v>
          </cell>
          <cell r="CX235">
            <v>4.3248672560010526E-2</v>
          </cell>
          <cell r="CY235">
            <v>4.3248672560010526E-2</v>
          </cell>
          <cell r="CZ235">
            <v>4.3248672560010526E-2</v>
          </cell>
          <cell r="DA235">
            <v>4.3248672560010526E-2</v>
          </cell>
          <cell r="DB235">
            <v>4.3248672560010526E-2</v>
          </cell>
          <cell r="DC235">
            <v>4.3248672560010526E-2</v>
          </cell>
        </row>
        <row r="236">
          <cell r="L236">
            <v>0.40415332714253072</v>
          </cell>
          <cell r="M236">
            <v>0.3676264969489309</v>
          </cell>
          <cell r="N236">
            <v>0.43769247281354384</v>
          </cell>
          <cell r="O236">
            <v>0.37903044213540638</v>
          </cell>
          <cell r="P236">
            <v>0.40918480878406838</v>
          </cell>
          <cell r="Q236">
            <v>0.41170941337632505</v>
          </cell>
          <cell r="R236">
            <v>0.38681616106481886</v>
          </cell>
          <cell r="S236">
            <v>0.40387283711238986</v>
          </cell>
          <cell r="T236">
            <v>0.39939919255178002</v>
          </cell>
          <cell r="U236">
            <v>0.40123367125050657</v>
          </cell>
          <cell r="V236">
            <v>0.40827497857999384</v>
          </cell>
          <cell r="W236">
            <v>0.4079642107653173</v>
          </cell>
          <cell r="X236">
            <v>0.41325412870957112</v>
          </cell>
          <cell r="Y236">
            <v>0.4172385892557936</v>
          </cell>
          <cell r="Z236">
            <v>0.42002693480108189</v>
          </cell>
          <cell r="AA236">
            <v>0.42425984576080333</v>
          </cell>
          <cell r="AB236">
            <v>0.42425984576080333</v>
          </cell>
          <cell r="AC236">
            <v>0.42425984576080333</v>
          </cell>
          <cell r="AD236">
            <v>0.42425984576080333</v>
          </cell>
          <cell r="AE236">
            <v>0.42425984576080333</v>
          </cell>
          <cell r="AF236">
            <v>0.42425984576080333</v>
          </cell>
          <cell r="AG236">
            <v>0.42425984576080333</v>
          </cell>
          <cell r="AH236">
            <v>0.42425984576080333</v>
          </cell>
          <cell r="AI236">
            <v>0.42425984576080333</v>
          </cell>
          <cell r="AJ236">
            <v>0.42425984576080333</v>
          </cell>
          <cell r="AK236">
            <v>0.42425984576080333</v>
          </cell>
          <cell r="AL236">
            <v>0.42425984576080333</v>
          </cell>
          <cell r="AM236">
            <v>0.42425984576080333</v>
          </cell>
          <cell r="AN236">
            <v>0.42425984576080333</v>
          </cell>
          <cell r="AO236">
            <v>0.42425984576080333</v>
          </cell>
          <cell r="AP236">
            <v>0.42425984576080333</v>
          </cell>
          <cell r="AQ236">
            <v>0.42425984576080333</v>
          </cell>
          <cell r="AR236">
            <v>0.42425984576080333</v>
          </cell>
          <cell r="AS236">
            <v>0.42425984576080333</v>
          </cell>
          <cell r="AT236">
            <v>0.42425984576080333</v>
          </cell>
          <cell r="AU236">
            <v>0.42425984576080333</v>
          </cell>
          <cell r="AV236">
            <v>0.42425984576080333</v>
          </cell>
          <cell r="AW236">
            <v>0.42425984576080333</v>
          </cell>
          <cell r="AX236">
            <v>0.42425984576080333</v>
          </cell>
          <cell r="AY236">
            <v>0.42425984576080333</v>
          </cell>
          <cell r="AZ236">
            <v>0.42425984576080333</v>
          </cell>
          <cell r="BA236">
            <v>0.42425984576080333</v>
          </cell>
          <cell r="BB236">
            <v>0.42425984576080333</v>
          </cell>
          <cell r="BC236">
            <v>0.42425984576080333</v>
          </cell>
          <cell r="BD236">
            <v>0.42425984576080333</v>
          </cell>
          <cell r="BE236">
            <v>0.42425984576080333</v>
          </cell>
          <cell r="BF236">
            <v>0.42425984576080333</v>
          </cell>
          <cell r="BG236">
            <v>0.42425984576080333</v>
          </cell>
          <cell r="BH236">
            <v>0.42425984576080333</v>
          </cell>
          <cell r="BI236">
            <v>0.42425984576080333</v>
          </cell>
          <cell r="BJ236">
            <v>0.42425984576080333</v>
          </cell>
          <cell r="BK236">
            <v>0.42425984576080333</v>
          </cell>
          <cell r="BL236">
            <v>0.42425984576080333</v>
          </cell>
          <cell r="BM236">
            <v>0.42425984576080333</v>
          </cell>
          <cell r="BN236">
            <v>0.42425984576080333</v>
          </cell>
          <cell r="BO236">
            <v>0.42425984576080333</v>
          </cell>
          <cell r="BP236">
            <v>0.42425984576080333</v>
          </cell>
          <cell r="BQ236">
            <v>0.42425984576080333</v>
          </cell>
          <cell r="BR236">
            <v>0.42425984576080333</v>
          </cell>
          <cell r="BS236">
            <v>0.42425984576080333</v>
          </cell>
          <cell r="BT236">
            <v>0.42425984576080333</v>
          </cell>
          <cell r="BU236">
            <v>0.42425984576080333</v>
          </cell>
          <cell r="BV236">
            <v>0.42425984576080333</v>
          </cell>
          <cell r="BW236">
            <v>0.42425984576080333</v>
          </cell>
          <cell r="BX236">
            <v>0.42425984576080333</v>
          </cell>
          <cell r="BY236">
            <v>0.42425984576080333</v>
          </cell>
          <cell r="BZ236">
            <v>0.42425984576080333</v>
          </cell>
          <cell r="CA236">
            <v>0.42425984576080333</v>
          </cell>
          <cell r="CB236">
            <v>0.42425984576080333</v>
          </cell>
          <cell r="CC236">
            <v>0.42425984576080333</v>
          </cell>
          <cell r="CD236">
            <v>0.42425984576080333</v>
          </cell>
          <cell r="CE236">
            <v>0.42425984576080333</v>
          </cell>
          <cell r="CF236">
            <v>0.42425984576080333</v>
          </cell>
          <cell r="CG236">
            <v>0.42425984576080333</v>
          </cell>
          <cell r="CH236">
            <v>0.42425984576080333</v>
          </cell>
          <cell r="CI236">
            <v>0.42425984576080333</v>
          </cell>
          <cell r="CJ236">
            <v>0.42425984576080333</v>
          </cell>
          <cell r="CK236">
            <v>0.42425984576080333</v>
          </cell>
          <cell r="CL236">
            <v>0.42425984576080333</v>
          </cell>
          <cell r="CM236">
            <v>0.42425984576080333</v>
          </cell>
          <cell r="CN236">
            <v>0.42425984576080333</v>
          </cell>
          <cell r="CO236">
            <v>0.42425984576080333</v>
          </cell>
          <cell r="CP236">
            <v>0.42425984576080333</v>
          </cell>
          <cell r="CQ236">
            <v>0.42425984576080333</v>
          </cell>
          <cell r="CR236">
            <v>0.42425984576080333</v>
          </cell>
          <cell r="CS236">
            <v>0.42425984576080333</v>
          </cell>
          <cell r="CT236">
            <v>0.42425984576080333</v>
          </cell>
          <cell r="CU236">
            <v>0.42425984576080333</v>
          </cell>
          <cell r="CV236">
            <v>0.42425984576080333</v>
          </cell>
          <cell r="CW236">
            <v>0.42425984576080333</v>
          </cell>
          <cell r="CX236">
            <v>0.42425984576080333</v>
          </cell>
          <cell r="CY236">
            <v>0.42425984576080333</v>
          </cell>
          <cell r="CZ236">
            <v>0.42425984576080333</v>
          </cell>
          <cell r="DA236">
            <v>0.42425984576080333</v>
          </cell>
          <cell r="DB236">
            <v>0.42425984576080333</v>
          </cell>
          <cell r="DC236">
            <v>0.42425984576080333</v>
          </cell>
        </row>
        <row r="237">
          <cell r="L237">
            <v>0.59672392219315218</v>
          </cell>
          <cell r="M237">
            <v>0.54961846751922105</v>
          </cell>
          <cell r="N237">
            <v>0.59653669790094277</v>
          </cell>
          <cell r="O237">
            <v>0.58796254532989334</v>
          </cell>
          <cell r="P237">
            <v>0.5340826719273295</v>
          </cell>
          <cell r="Q237">
            <v>0.55231326681497861</v>
          </cell>
          <cell r="R237">
            <v>0.53031684522452704</v>
          </cell>
          <cell r="S237">
            <v>0.51599866253797955</v>
          </cell>
          <cell r="T237">
            <v>0.51428378520307882</v>
          </cell>
          <cell r="U237">
            <v>0.49683727667793343</v>
          </cell>
          <cell r="V237">
            <v>0.49154927707484175</v>
          </cell>
          <cell r="W237">
            <v>0.48477422282732019</v>
          </cell>
          <cell r="X237">
            <v>0.4760849119978503</v>
          </cell>
          <cell r="Y237">
            <v>0.47224536339519418</v>
          </cell>
          <cell r="Z237">
            <v>0.46600844051896873</v>
          </cell>
          <cell r="AA237">
            <v>0.46030167192735827</v>
          </cell>
          <cell r="AB237">
            <v>0.46030167192735827</v>
          </cell>
          <cell r="AC237">
            <v>0.46030167192735827</v>
          </cell>
          <cell r="AD237">
            <v>0.46030167192735827</v>
          </cell>
          <cell r="AE237">
            <v>0.46030167192735827</v>
          </cell>
          <cell r="AF237">
            <v>0.46030167192735827</v>
          </cell>
          <cell r="AG237">
            <v>0.46030167192735827</v>
          </cell>
          <cell r="AH237">
            <v>0.46030167192735827</v>
          </cell>
          <cell r="AI237">
            <v>0.46030167192735827</v>
          </cell>
          <cell r="AJ237">
            <v>0.46030167192735827</v>
          </cell>
          <cell r="AK237">
            <v>0.46030167192735827</v>
          </cell>
          <cell r="AL237">
            <v>0.46030167192735827</v>
          </cell>
          <cell r="AM237">
            <v>0.46030167192735827</v>
          </cell>
          <cell r="AN237">
            <v>0.46030167192735827</v>
          </cell>
          <cell r="AO237">
            <v>0.46030167192735827</v>
          </cell>
          <cell r="AP237">
            <v>0.46030167192735827</v>
          </cell>
          <cell r="AQ237">
            <v>0.46030167192735827</v>
          </cell>
          <cell r="AR237">
            <v>0.46030167192735827</v>
          </cell>
          <cell r="AS237">
            <v>0.46030167192735827</v>
          </cell>
          <cell r="AT237">
            <v>0.46030167192735827</v>
          </cell>
          <cell r="AU237">
            <v>0.46030167192735827</v>
          </cell>
          <cell r="AV237">
            <v>0.46030167192735827</v>
          </cell>
          <cell r="AW237">
            <v>0.46030167192735827</v>
          </cell>
          <cell r="AX237">
            <v>0.46030167192735827</v>
          </cell>
          <cell r="AY237">
            <v>0.46030167192735827</v>
          </cell>
          <cell r="AZ237">
            <v>0.46030167192735827</v>
          </cell>
          <cell r="BA237">
            <v>0.46030167192735827</v>
          </cell>
          <cell r="BB237">
            <v>0.46030167192735827</v>
          </cell>
          <cell r="BC237">
            <v>0.46030167192735827</v>
          </cell>
          <cell r="BD237">
            <v>0.46030167192735827</v>
          </cell>
          <cell r="BE237">
            <v>0.46030167192735827</v>
          </cell>
          <cell r="BF237">
            <v>0.46030167192735827</v>
          </cell>
          <cell r="BG237">
            <v>0.46030167192735827</v>
          </cell>
          <cell r="BH237">
            <v>0.46030167192735827</v>
          </cell>
          <cell r="BI237">
            <v>0.46030167192735827</v>
          </cell>
          <cell r="BJ237">
            <v>0.46030167192735827</v>
          </cell>
          <cell r="BK237">
            <v>0.46030167192735827</v>
          </cell>
          <cell r="BL237">
            <v>0.46030167192735827</v>
          </cell>
          <cell r="BM237">
            <v>0.46030167192735827</v>
          </cell>
          <cell r="BN237">
            <v>0.46030167192735827</v>
          </cell>
          <cell r="BO237">
            <v>0.46030167192735827</v>
          </cell>
          <cell r="BP237">
            <v>0.46030167192735827</v>
          </cell>
          <cell r="BQ237">
            <v>0.46030167192735827</v>
          </cell>
          <cell r="BR237">
            <v>0.46030167192735827</v>
          </cell>
          <cell r="BS237">
            <v>0.46030167192735827</v>
          </cell>
          <cell r="BT237">
            <v>0.46030167192735827</v>
          </cell>
          <cell r="BU237">
            <v>0.46030167192735827</v>
          </cell>
          <cell r="BV237">
            <v>0.46030167192735827</v>
          </cell>
          <cell r="BW237">
            <v>0.46030167192735827</v>
          </cell>
          <cell r="BX237">
            <v>0.46030167192735827</v>
          </cell>
          <cell r="BY237">
            <v>0.46030167192735827</v>
          </cell>
          <cell r="BZ237">
            <v>0.46030167192735827</v>
          </cell>
          <cell r="CA237">
            <v>0.46030167192735827</v>
          </cell>
          <cell r="CB237">
            <v>0.46030167192735827</v>
          </cell>
          <cell r="CC237">
            <v>0.46030167192735827</v>
          </cell>
          <cell r="CD237">
            <v>0.46030167192735827</v>
          </cell>
          <cell r="CE237">
            <v>0.46030167192735827</v>
          </cell>
          <cell r="CF237">
            <v>0.46030167192735827</v>
          </cell>
          <cell r="CG237">
            <v>0.46030167192735827</v>
          </cell>
          <cell r="CH237">
            <v>0.46030167192735827</v>
          </cell>
          <cell r="CI237">
            <v>0.46030167192735827</v>
          </cell>
          <cell r="CJ237">
            <v>0.46030167192735827</v>
          </cell>
          <cell r="CK237">
            <v>0.46030167192735827</v>
          </cell>
          <cell r="CL237">
            <v>0.46030167192735827</v>
          </cell>
          <cell r="CM237">
            <v>0.46030167192735827</v>
          </cell>
          <cell r="CN237">
            <v>0.46030167192735827</v>
          </cell>
          <cell r="CO237">
            <v>0.46030167192735827</v>
          </cell>
          <cell r="CP237">
            <v>0.46030167192735827</v>
          </cell>
          <cell r="CQ237">
            <v>0.46030167192735827</v>
          </cell>
          <cell r="CR237">
            <v>0.46030167192735827</v>
          </cell>
          <cell r="CS237">
            <v>0.46030167192735827</v>
          </cell>
          <cell r="CT237">
            <v>0.46030167192735827</v>
          </cell>
          <cell r="CU237">
            <v>0.46030167192735827</v>
          </cell>
          <cell r="CV237">
            <v>0.46030167192735827</v>
          </cell>
          <cell r="CW237">
            <v>0.46030167192735827</v>
          </cell>
          <cell r="CX237">
            <v>0.46030167192735827</v>
          </cell>
          <cell r="CY237">
            <v>0.46030167192735827</v>
          </cell>
          <cell r="CZ237">
            <v>0.46030167192735827</v>
          </cell>
          <cell r="DA237">
            <v>0.46030167192735827</v>
          </cell>
          <cell r="DB237">
            <v>0.46030167192735827</v>
          </cell>
          <cell r="DC237">
            <v>0.46030167192735827</v>
          </cell>
        </row>
        <row r="238">
          <cell r="L238">
            <v>0.6494200885213065</v>
          </cell>
          <cell r="M238">
            <v>0.65205132989199166</v>
          </cell>
          <cell r="N238">
            <v>0.6199654775604142</v>
          </cell>
          <cell r="O238">
            <v>0.64656253713410528</v>
          </cell>
          <cell r="P238">
            <v>0.61882742134112467</v>
          </cell>
          <cell r="Q238">
            <v>0.61441956360799543</v>
          </cell>
          <cell r="R238">
            <v>0.5581457972687055</v>
          </cell>
          <cell r="S238">
            <v>0.54679527408660533</v>
          </cell>
          <cell r="T238">
            <v>0.54654401524591356</v>
          </cell>
          <cell r="U238">
            <v>0.54232315256792163</v>
          </cell>
          <cell r="V238">
            <v>0.54702859696157291</v>
          </cell>
          <cell r="W238">
            <v>0.53869708755117807</v>
          </cell>
          <cell r="X238">
            <v>0.53685818813865804</v>
          </cell>
          <cell r="Y238">
            <v>0.53647763983806684</v>
          </cell>
          <cell r="Z238">
            <v>0.53621451229445771</v>
          </cell>
          <cell r="AA238">
            <v>0.53526047587487324</v>
          </cell>
          <cell r="AB238">
            <v>0.53526047587487324</v>
          </cell>
          <cell r="AC238">
            <v>0.53526047587487324</v>
          </cell>
          <cell r="AD238">
            <v>0.53526047587487324</v>
          </cell>
          <cell r="AE238">
            <v>0.53526047587487324</v>
          </cell>
          <cell r="AF238">
            <v>0.53526047587487324</v>
          </cell>
          <cell r="AG238">
            <v>0.53526047587487324</v>
          </cell>
          <cell r="AH238">
            <v>0.53526047587487324</v>
          </cell>
          <cell r="AI238">
            <v>0.53526047587487324</v>
          </cell>
          <cell r="AJ238">
            <v>0.53526047587487324</v>
          </cell>
          <cell r="AK238">
            <v>0.53526047587487324</v>
          </cell>
          <cell r="AL238">
            <v>0.53526047587487324</v>
          </cell>
          <cell r="AM238">
            <v>0.53526047587487324</v>
          </cell>
          <cell r="AN238">
            <v>0.53526047587487324</v>
          </cell>
          <cell r="AO238">
            <v>0.53526047587487324</v>
          </cell>
          <cell r="AP238">
            <v>0.53526047587487324</v>
          </cell>
          <cell r="AQ238">
            <v>0.53526047587487324</v>
          </cell>
          <cell r="AR238">
            <v>0.53526047587487324</v>
          </cell>
          <cell r="AS238">
            <v>0.53526047587487324</v>
          </cell>
          <cell r="AT238">
            <v>0.53526047587487324</v>
          </cell>
          <cell r="AU238">
            <v>0.53526047587487324</v>
          </cell>
          <cell r="AV238">
            <v>0.53526047587487324</v>
          </cell>
          <cell r="AW238">
            <v>0.53526047587487324</v>
          </cell>
          <cell r="AX238">
            <v>0.53526047587487324</v>
          </cell>
          <cell r="AY238">
            <v>0.53526047587487324</v>
          </cell>
          <cell r="AZ238">
            <v>0.53526047587487324</v>
          </cell>
          <cell r="BA238">
            <v>0.53526047587487324</v>
          </cell>
          <cell r="BB238">
            <v>0.53526047587487324</v>
          </cell>
          <cell r="BC238">
            <v>0.53526047587487324</v>
          </cell>
          <cell r="BD238">
            <v>0.53526047587487324</v>
          </cell>
          <cell r="BE238">
            <v>0.53526047587487324</v>
          </cell>
          <cell r="BF238">
            <v>0.53526047587487324</v>
          </cell>
          <cell r="BG238">
            <v>0.53526047587487324</v>
          </cell>
          <cell r="BH238">
            <v>0.53526047587487324</v>
          </cell>
          <cell r="BI238">
            <v>0.53526047587487324</v>
          </cell>
          <cell r="BJ238">
            <v>0.53526047587487324</v>
          </cell>
          <cell r="BK238">
            <v>0.53526047587487324</v>
          </cell>
          <cell r="BL238">
            <v>0.53526047587487324</v>
          </cell>
          <cell r="BM238">
            <v>0.53526047587487324</v>
          </cell>
          <cell r="BN238">
            <v>0.53526047587487324</v>
          </cell>
          <cell r="BO238">
            <v>0.53526047587487324</v>
          </cell>
          <cell r="BP238">
            <v>0.53526047587487324</v>
          </cell>
          <cell r="BQ238">
            <v>0.53526047587487324</v>
          </cell>
          <cell r="BR238">
            <v>0.53526047587487324</v>
          </cell>
          <cell r="BS238">
            <v>0.53526047587487324</v>
          </cell>
          <cell r="BT238">
            <v>0.53526047587487324</v>
          </cell>
          <cell r="BU238">
            <v>0.53526047587487324</v>
          </cell>
          <cell r="BV238">
            <v>0.53526047587487324</v>
          </cell>
          <cell r="BW238">
            <v>0.53526047587487324</v>
          </cell>
          <cell r="BX238">
            <v>0.53526047587487324</v>
          </cell>
          <cell r="BY238">
            <v>0.53526047587487324</v>
          </cell>
          <cell r="BZ238">
            <v>0.53526047587487324</v>
          </cell>
          <cell r="CA238">
            <v>0.53526047587487324</v>
          </cell>
          <cell r="CB238">
            <v>0.53526047587487324</v>
          </cell>
          <cell r="CC238">
            <v>0.53526047587487324</v>
          </cell>
          <cell r="CD238">
            <v>0.53526047587487324</v>
          </cell>
          <cell r="CE238">
            <v>0.53526047587487324</v>
          </cell>
          <cell r="CF238">
            <v>0.53526047587487324</v>
          </cell>
          <cell r="CG238">
            <v>0.53526047587487324</v>
          </cell>
          <cell r="CH238">
            <v>0.53526047587487324</v>
          </cell>
          <cell r="CI238">
            <v>0.53526047587487324</v>
          </cell>
          <cell r="CJ238">
            <v>0.53526047587487324</v>
          </cell>
          <cell r="CK238">
            <v>0.53526047587487324</v>
          </cell>
          <cell r="CL238">
            <v>0.53526047587487324</v>
          </cell>
          <cell r="CM238">
            <v>0.53526047587487324</v>
          </cell>
          <cell r="CN238">
            <v>0.53526047587487324</v>
          </cell>
          <cell r="CO238">
            <v>0.53526047587487324</v>
          </cell>
          <cell r="CP238">
            <v>0.53526047587487324</v>
          </cell>
          <cell r="CQ238">
            <v>0.53526047587487324</v>
          </cell>
          <cell r="CR238">
            <v>0.53526047587487324</v>
          </cell>
          <cell r="CS238">
            <v>0.53526047587487324</v>
          </cell>
          <cell r="CT238">
            <v>0.53526047587487324</v>
          </cell>
          <cell r="CU238">
            <v>0.53526047587487324</v>
          </cell>
          <cell r="CV238">
            <v>0.53526047587487324</v>
          </cell>
          <cell r="CW238">
            <v>0.53526047587487324</v>
          </cell>
          <cell r="CX238">
            <v>0.53526047587487324</v>
          </cell>
          <cell r="CY238">
            <v>0.53526047587487324</v>
          </cell>
          <cell r="CZ238">
            <v>0.53526047587487324</v>
          </cell>
          <cell r="DA238">
            <v>0.53526047587487324</v>
          </cell>
          <cell r="DB238">
            <v>0.53526047587487324</v>
          </cell>
          <cell r="DC238">
            <v>0.53526047587487324</v>
          </cell>
        </row>
        <row r="239">
          <cell r="L239">
            <v>0.65926395939086291</v>
          </cell>
          <cell r="M239">
            <v>0.56611893583724571</v>
          </cell>
          <cell r="N239">
            <v>0.47464558342420937</v>
          </cell>
          <cell r="O239">
            <v>0.60904255319148937</v>
          </cell>
          <cell r="P239">
            <v>0.71705685618729098</v>
          </cell>
          <cell r="Q239">
            <v>0.7240377632534496</v>
          </cell>
          <cell r="R239">
            <v>0.78332721263312521</v>
          </cell>
          <cell r="S239">
            <v>0.7856473674348885</v>
          </cell>
          <cell r="T239">
            <v>0.80098831985624441</v>
          </cell>
          <cell r="U239">
            <v>0.81461988304093569</v>
          </cell>
          <cell r="V239">
            <v>0.82104159384830477</v>
          </cell>
          <cell r="W239">
            <v>0.82174865564628563</v>
          </cell>
          <cell r="X239">
            <v>0.83001902126923743</v>
          </cell>
          <cell r="Y239">
            <v>0.83280385927756206</v>
          </cell>
          <cell r="Z239">
            <v>0.83657434688666277</v>
          </cell>
          <cell r="AA239">
            <v>0.840644141474017</v>
          </cell>
          <cell r="AB239">
            <v>0.840644141474017</v>
          </cell>
          <cell r="AC239">
            <v>0.840644141474017</v>
          </cell>
          <cell r="AD239">
            <v>0.840644141474017</v>
          </cell>
          <cell r="AE239">
            <v>0.840644141474017</v>
          </cell>
          <cell r="AF239">
            <v>0.840644141474017</v>
          </cell>
          <cell r="AG239">
            <v>0.840644141474017</v>
          </cell>
          <cell r="AH239">
            <v>0.840644141474017</v>
          </cell>
          <cell r="AI239">
            <v>0.840644141474017</v>
          </cell>
          <cell r="AJ239">
            <v>0.840644141474017</v>
          </cell>
          <cell r="AK239">
            <v>0.840644141474017</v>
          </cell>
          <cell r="AL239">
            <v>0.840644141474017</v>
          </cell>
          <cell r="AM239">
            <v>0.840644141474017</v>
          </cell>
          <cell r="AN239">
            <v>0.840644141474017</v>
          </cell>
          <cell r="AO239">
            <v>0.840644141474017</v>
          </cell>
          <cell r="AP239">
            <v>0.840644141474017</v>
          </cell>
          <cell r="AQ239">
            <v>0.840644141474017</v>
          </cell>
          <cell r="AR239">
            <v>0.840644141474017</v>
          </cell>
          <cell r="AS239">
            <v>0.840644141474017</v>
          </cell>
          <cell r="AT239">
            <v>0.840644141474017</v>
          </cell>
          <cell r="AU239">
            <v>0.840644141474017</v>
          </cell>
          <cell r="AV239">
            <v>0.840644141474017</v>
          </cell>
          <cell r="AW239">
            <v>0.840644141474017</v>
          </cell>
          <cell r="AX239">
            <v>0.840644141474017</v>
          </cell>
          <cell r="AY239">
            <v>0.840644141474017</v>
          </cell>
          <cell r="AZ239">
            <v>0.840644141474017</v>
          </cell>
          <cell r="BA239">
            <v>0.840644141474017</v>
          </cell>
          <cell r="BB239">
            <v>0.840644141474017</v>
          </cell>
          <cell r="BC239">
            <v>0.840644141474017</v>
          </cell>
          <cell r="BD239">
            <v>0.840644141474017</v>
          </cell>
          <cell r="BE239">
            <v>0.840644141474017</v>
          </cell>
          <cell r="BF239">
            <v>0.840644141474017</v>
          </cell>
          <cell r="BG239">
            <v>0.840644141474017</v>
          </cell>
          <cell r="BH239">
            <v>0.840644141474017</v>
          </cell>
          <cell r="BI239">
            <v>0.840644141474017</v>
          </cell>
          <cell r="BJ239">
            <v>0.840644141474017</v>
          </cell>
          <cell r="BK239">
            <v>0.840644141474017</v>
          </cell>
          <cell r="BL239">
            <v>0.840644141474017</v>
          </cell>
          <cell r="BM239">
            <v>0.840644141474017</v>
          </cell>
          <cell r="BN239">
            <v>0.840644141474017</v>
          </cell>
          <cell r="BO239">
            <v>0.840644141474017</v>
          </cell>
          <cell r="BP239">
            <v>0.840644141474017</v>
          </cell>
          <cell r="BQ239">
            <v>0.840644141474017</v>
          </cell>
          <cell r="BR239">
            <v>0.840644141474017</v>
          </cell>
          <cell r="BS239">
            <v>0.840644141474017</v>
          </cell>
          <cell r="BT239">
            <v>0.840644141474017</v>
          </cell>
          <cell r="BU239">
            <v>0.840644141474017</v>
          </cell>
          <cell r="BV239">
            <v>0.840644141474017</v>
          </cell>
          <cell r="BW239">
            <v>0.840644141474017</v>
          </cell>
          <cell r="BX239">
            <v>0.840644141474017</v>
          </cell>
          <cell r="BY239">
            <v>0.840644141474017</v>
          </cell>
          <cell r="BZ239">
            <v>0.840644141474017</v>
          </cell>
          <cell r="CA239">
            <v>0.840644141474017</v>
          </cell>
          <cell r="CB239">
            <v>0.840644141474017</v>
          </cell>
          <cell r="CC239">
            <v>0.840644141474017</v>
          </cell>
          <cell r="CD239">
            <v>0.840644141474017</v>
          </cell>
          <cell r="CE239">
            <v>0.840644141474017</v>
          </cell>
          <cell r="CF239">
            <v>0.840644141474017</v>
          </cell>
          <cell r="CG239">
            <v>0.840644141474017</v>
          </cell>
          <cell r="CH239">
            <v>0.840644141474017</v>
          </cell>
          <cell r="CI239">
            <v>0.840644141474017</v>
          </cell>
          <cell r="CJ239">
            <v>0.840644141474017</v>
          </cell>
          <cell r="CK239">
            <v>0.840644141474017</v>
          </cell>
          <cell r="CL239">
            <v>0.840644141474017</v>
          </cell>
          <cell r="CM239">
            <v>0.840644141474017</v>
          </cell>
          <cell r="CN239">
            <v>0.840644141474017</v>
          </cell>
          <cell r="CO239">
            <v>0.840644141474017</v>
          </cell>
          <cell r="CP239">
            <v>0.840644141474017</v>
          </cell>
          <cell r="CQ239">
            <v>0.840644141474017</v>
          </cell>
          <cell r="CR239">
            <v>0.840644141474017</v>
          </cell>
          <cell r="CS239">
            <v>0.840644141474017</v>
          </cell>
          <cell r="CT239">
            <v>0.840644141474017</v>
          </cell>
          <cell r="CU239">
            <v>0.840644141474017</v>
          </cell>
          <cell r="CV239">
            <v>0.840644141474017</v>
          </cell>
          <cell r="CW239">
            <v>0.840644141474017</v>
          </cell>
          <cell r="CX239">
            <v>0.840644141474017</v>
          </cell>
          <cell r="CY239">
            <v>0.840644141474017</v>
          </cell>
          <cell r="CZ239">
            <v>0.840644141474017</v>
          </cell>
          <cell r="DA239">
            <v>0.840644141474017</v>
          </cell>
          <cell r="DB239">
            <v>0.840644141474017</v>
          </cell>
          <cell r="DC239">
            <v>0.840644141474017</v>
          </cell>
        </row>
        <row r="240">
          <cell r="L240">
            <v>0.20889613414066144</v>
          </cell>
          <cell r="M240">
            <v>0.23769177925349216</v>
          </cell>
          <cell r="N240">
            <v>0.23124115148655022</v>
          </cell>
          <cell r="O240">
            <v>0.23522217692621272</v>
          </cell>
          <cell r="P240">
            <v>0.23548503425892531</v>
          </cell>
          <cell r="Q240">
            <v>0.23422036507587418</v>
          </cell>
          <cell r="R240">
            <v>0.19736842105263164</v>
          </cell>
          <cell r="S240">
            <v>0.19807000327118085</v>
          </cell>
          <cell r="T240">
            <v>0.19931607230092807</v>
          </cell>
          <cell r="U240">
            <v>0.20036934441366583</v>
          </cell>
          <cell r="V240">
            <v>0.20175131348511377</v>
          </cell>
          <cell r="W240">
            <v>0.20301258992805749</v>
          </cell>
          <cell r="X240">
            <v>0.20455393803658073</v>
          </cell>
          <cell r="Y240">
            <v>0.20633059788980079</v>
          </cell>
          <cell r="Z240">
            <v>0.20789930555555558</v>
          </cell>
          <cell r="AA240">
            <v>0.20945593603337398</v>
          </cell>
          <cell r="AB240">
            <v>0.20945593603337398</v>
          </cell>
          <cell r="AC240">
            <v>0.20945593603337398</v>
          </cell>
          <cell r="AD240">
            <v>0.20945593603337398</v>
          </cell>
          <cell r="AE240">
            <v>0.20945593603337398</v>
          </cell>
          <cell r="AF240">
            <v>0.20945593603337398</v>
          </cell>
          <cell r="AG240">
            <v>0.20945593603337398</v>
          </cell>
          <cell r="AH240">
            <v>0.20945593603337398</v>
          </cell>
          <cell r="AI240">
            <v>0.20945593603337398</v>
          </cell>
          <cell r="AJ240">
            <v>0.20945593603337398</v>
          </cell>
          <cell r="AK240">
            <v>0.20945593603337398</v>
          </cell>
          <cell r="AL240">
            <v>0.20945593603337398</v>
          </cell>
          <cell r="AM240">
            <v>0.20945593603337398</v>
          </cell>
          <cell r="AN240">
            <v>0.20945593603337398</v>
          </cell>
          <cell r="AO240">
            <v>0.20945593603337398</v>
          </cell>
          <cell r="AP240">
            <v>0.20945593603337398</v>
          </cell>
          <cell r="AQ240">
            <v>0.20945593603337398</v>
          </cell>
          <cell r="AR240">
            <v>0.20945593603337398</v>
          </cell>
          <cell r="AS240">
            <v>0.20945593603337398</v>
          </cell>
          <cell r="AT240">
            <v>0.20945593603337398</v>
          </cell>
          <cell r="AU240">
            <v>0.20945593603337398</v>
          </cell>
          <cell r="AV240">
            <v>0.20945593603337398</v>
          </cell>
          <cell r="AW240">
            <v>0.20945593603337398</v>
          </cell>
          <cell r="AX240">
            <v>0.20945593603337398</v>
          </cell>
          <cell r="AY240">
            <v>0.20945593603337398</v>
          </cell>
          <cell r="AZ240">
            <v>0.20945593603337398</v>
          </cell>
          <cell r="BA240">
            <v>0.20945593603337398</v>
          </cell>
          <cell r="BB240">
            <v>0.20945593603337398</v>
          </cell>
          <cell r="BC240">
            <v>0.20945593603337398</v>
          </cell>
          <cell r="BD240">
            <v>0.20945593603337398</v>
          </cell>
          <cell r="BE240">
            <v>0.20945593603337398</v>
          </cell>
          <cell r="BF240">
            <v>0.20945593603337398</v>
          </cell>
          <cell r="BG240">
            <v>0.20945593603337398</v>
          </cell>
          <cell r="BH240">
            <v>0.20945593603337398</v>
          </cell>
          <cell r="BI240">
            <v>0.20945593603337398</v>
          </cell>
          <cell r="BJ240">
            <v>0.20945593603337398</v>
          </cell>
          <cell r="BK240">
            <v>0.20945593603337398</v>
          </cell>
          <cell r="BL240">
            <v>0.20945593603337398</v>
          </cell>
          <cell r="BM240">
            <v>0.20945593603337398</v>
          </cell>
          <cell r="BN240">
            <v>0.20945593603337398</v>
          </cell>
          <cell r="BO240">
            <v>0.20945593603337398</v>
          </cell>
          <cell r="BP240">
            <v>0.20945593603337398</v>
          </cell>
          <cell r="BQ240">
            <v>0.20945593603337398</v>
          </cell>
          <cell r="BR240">
            <v>0.20945593603337398</v>
          </cell>
          <cell r="BS240">
            <v>0.20945593603337398</v>
          </cell>
          <cell r="BT240">
            <v>0.20945593603337398</v>
          </cell>
          <cell r="BU240">
            <v>0.20945593603337398</v>
          </cell>
          <cell r="BV240">
            <v>0.20945593603337398</v>
          </cell>
          <cell r="BW240">
            <v>0.20945593603337398</v>
          </cell>
          <cell r="BX240">
            <v>0.20945593603337398</v>
          </cell>
          <cell r="BY240">
            <v>0.20945593603337398</v>
          </cell>
          <cell r="BZ240">
            <v>0.20945593603337398</v>
          </cell>
          <cell r="CA240">
            <v>0.20945593603337398</v>
          </cell>
          <cell r="CB240">
            <v>0.20945593603337398</v>
          </cell>
          <cell r="CC240">
            <v>0.20945593603337398</v>
          </cell>
          <cell r="CD240">
            <v>0.20945593603337398</v>
          </cell>
          <cell r="CE240">
            <v>0.20945593603337398</v>
          </cell>
          <cell r="CF240">
            <v>0.20945593603337398</v>
          </cell>
          <cell r="CG240">
            <v>0.20945593603337398</v>
          </cell>
          <cell r="CH240">
            <v>0.20945593603337398</v>
          </cell>
          <cell r="CI240">
            <v>0.20945593603337398</v>
          </cell>
          <cell r="CJ240">
            <v>0.20945593603337398</v>
          </cell>
          <cell r="CK240">
            <v>0.20945593603337398</v>
          </cell>
          <cell r="CL240">
            <v>0.20945593603337398</v>
          </cell>
          <cell r="CM240">
            <v>0.20945593603337398</v>
          </cell>
          <cell r="CN240">
            <v>0.20945593603337398</v>
          </cell>
          <cell r="CO240">
            <v>0.20945593603337398</v>
          </cell>
          <cell r="CP240">
            <v>0.20945593603337398</v>
          </cell>
          <cell r="CQ240">
            <v>0.20945593603337398</v>
          </cell>
          <cell r="CR240">
            <v>0.20945593603337398</v>
          </cell>
          <cell r="CS240">
            <v>0.20945593603337398</v>
          </cell>
          <cell r="CT240">
            <v>0.20945593603337398</v>
          </cell>
          <cell r="CU240">
            <v>0.20945593603337398</v>
          </cell>
          <cell r="CV240">
            <v>0.20945593603337398</v>
          </cell>
          <cell r="CW240">
            <v>0.20945593603337398</v>
          </cell>
          <cell r="CX240">
            <v>0.20945593603337398</v>
          </cell>
          <cell r="CY240">
            <v>0.20945593603337398</v>
          </cell>
          <cell r="CZ240">
            <v>0.20945593603337398</v>
          </cell>
          <cell r="DA240">
            <v>0.20945593603337398</v>
          </cell>
          <cell r="DB240">
            <v>0.20945593603337398</v>
          </cell>
          <cell r="DC240">
            <v>0.20945593603337398</v>
          </cell>
        </row>
        <row r="241"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CO241">
            <v>0</v>
          </cell>
          <cell r="CP241">
            <v>0</v>
          </cell>
          <cell r="CQ241">
            <v>0</v>
          </cell>
          <cell r="CR241">
            <v>0</v>
          </cell>
          <cell r="CS241">
            <v>0</v>
          </cell>
          <cell r="CT241">
            <v>0</v>
          </cell>
          <cell r="CU241">
            <v>0</v>
          </cell>
          <cell r="CV241">
            <v>0</v>
          </cell>
          <cell r="CW241">
            <v>0</v>
          </cell>
          <cell r="CX241">
            <v>0</v>
          </cell>
          <cell r="CY241">
            <v>0</v>
          </cell>
          <cell r="CZ241">
            <v>0</v>
          </cell>
          <cell r="DA241">
            <v>0</v>
          </cell>
          <cell r="DB241">
            <v>0</v>
          </cell>
          <cell r="DC241">
            <v>0</v>
          </cell>
        </row>
        <row r="242"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CO242">
            <v>0</v>
          </cell>
          <cell r="CP242">
            <v>0</v>
          </cell>
          <cell r="CQ242">
            <v>0</v>
          </cell>
          <cell r="CR242">
            <v>0</v>
          </cell>
          <cell r="CS242">
            <v>0</v>
          </cell>
          <cell r="CT242">
            <v>0</v>
          </cell>
          <cell r="CU242">
            <v>0</v>
          </cell>
          <cell r="CV242">
            <v>0</v>
          </cell>
          <cell r="CW242">
            <v>0</v>
          </cell>
          <cell r="CX242">
            <v>0</v>
          </cell>
          <cell r="CY242">
            <v>0</v>
          </cell>
          <cell r="CZ242">
            <v>0</v>
          </cell>
          <cell r="DA242">
            <v>0</v>
          </cell>
          <cell r="DB242">
            <v>0</v>
          </cell>
          <cell r="DC242">
            <v>0</v>
          </cell>
        </row>
        <row r="243"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CO243">
            <v>0</v>
          </cell>
          <cell r="CP243">
            <v>0</v>
          </cell>
          <cell r="CQ243">
            <v>0</v>
          </cell>
          <cell r="CR243">
            <v>0</v>
          </cell>
          <cell r="CS243">
            <v>0</v>
          </cell>
          <cell r="CT243">
            <v>0</v>
          </cell>
          <cell r="CU243">
            <v>0</v>
          </cell>
          <cell r="CV243">
            <v>0</v>
          </cell>
          <cell r="CW243">
            <v>0</v>
          </cell>
          <cell r="CX243">
            <v>0</v>
          </cell>
          <cell r="CY243">
            <v>0</v>
          </cell>
          <cell r="CZ243">
            <v>0</v>
          </cell>
          <cell r="DA243">
            <v>0</v>
          </cell>
          <cell r="DB243">
            <v>0</v>
          </cell>
          <cell r="DC243">
            <v>0</v>
          </cell>
        </row>
        <row r="244">
          <cell r="L244">
            <v>0.60761656400341713</v>
          </cell>
          <cell r="M244">
            <v>0.57238314349651753</v>
          </cell>
          <cell r="N244">
            <v>0.58856478759991626</v>
          </cell>
          <cell r="O244">
            <v>0.60220454790830158</v>
          </cell>
          <cell r="P244">
            <v>0.56818492405338783</v>
          </cell>
          <cell r="Q244">
            <v>0.57715173696441691</v>
          </cell>
          <cell r="R244">
            <v>0.54442730499749104</v>
          </cell>
          <cell r="S244">
            <v>0.52956657341663815</v>
          </cell>
          <cell r="T244">
            <v>0.52763964298199928</v>
          </cell>
          <cell r="U244">
            <v>0.51476105368241387</v>
          </cell>
          <cell r="V244">
            <v>0.52053356956677277</v>
          </cell>
          <cell r="W244">
            <v>0.51369182796146984</v>
          </cell>
          <cell r="X244">
            <v>0.50938654151277984</v>
          </cell>
          <cell r="Y244">
            <v>0.51042654261250597</v>
          </cell>
          <cell r="Z244">
            <v>0.51401733345712453</v>
          </cell>
          <cell r="AA244">
            <v>0.50176628063858497</v>
          </cell>
          <cell r="AB244">
            <v>0.50176628063858497</v>
          </cell>
          <cell r="AC244">
            <v>0.50176628063858497</v>
          </cell>
          <cell r="AD244">
            <v>0.50176628063858497</v>
          </cell>
          <cell r="AE244">
            <v>0.50176628063858497</v>
          </cell>
          <cell r="AF244">
            <v>0.50176628063858497</v>
          </cell>
          <cell r="AG244">
            <v>0.50176628063858497</v>
          </cell>
          <cell r="AH244">
            <v>0.50176628063858497</v>
          </cell>
          <cell r="AI244">
            <v>0.50176628063858497</v>
          </cell>
          <cell r="AJ244">
            <v>0.50176628063858497</v>
          </cell>
          <cell r="AK244">
            <v>0.50176628063858497</v>
          </cell>
          <cell r="AL244">
            <v>0.50176628063858497</v>
          </cell>
          <cell r="AM244">
            <v>0.50176628063858497</v>
          </cell>
          <cell r="AN244">
            <v>0.50176628063858497</v>
          </cell>
          <cell r="AO244">
            <v>0.50176628063858497</v>
          </cell>
          <cell r="AP244">
            <v>0.50176628063858497</v>
          </cell>
          <cell r="AQ244">
            <v>0.50176628063858497</v>
          </cell>
          <cell r="AR244">
            <v>0.50176628063858497</v>
          </cell>
          <cell r="AS244">
            <v>0.50176628063858497</v>
          </cell>
          <cell r="AT244">
            <v>0.50176628063858497</v>
          </cell>
          <cell r="AU244">
            <v>0.50176628063858497</v>
          </cell>
          <cell r="AV244">
            <v>0.50176628063858497</v>
          </cell>
          <cell r="AW244">
            <v>0.50176628063858497</v>
          </cell>
          <cell r="AX244">
            <v>0.50176628063858497</v>
          </cell>
          <cell r="AY244">
            <v>0.50176628063858497</v>
          </cell>
          <cell r="AZ244">
            <v>0.50176628063858497</v>
          </cell>
          <cell r="BA244">
            <v>0.50176628063858497</v>
          </cell>
          <cell r="BB244">
            <v>0.50176628063858497</v>
          </cell>
          <cell r="BC244">
            <v>0.50176628063858497</v>
          </cell>
          <cell r="BD244">
            <v>0.50176628063858497</v>
          </cell>
          <cell r="BE244">
            <v>0.50176628063858497</v>
          </cell>
          <cell r="BF244">
            <v>0.50176628063858497</v>
          </cell>
          <cell r="BG244">
            <v>0.50176628063858497</v>
          </cell>
          <cell r="BH244">
            <v>0.50176628063858497</v>
          </cell>
          <cell r="BI244">
            <v>0.50176628063858497</v>
          </cell>
          <cell r="BJ244">
            <v>0.50176628063858497</v>
          </cell>
          <cell r="BK244">
            <v>0.50176628063858497</v>
          </cell>
          <cell r="BL244">
            <v>0.50176628063858497</v>
          </cell>
          <cell r="BM244">
            <v>0.50176628063858497</v>
          </cell>
          <cell r="BN244">
            <v>0.50176628063858497</v>
          </cell>
          <cell r="BO244">
            <v>0.50176628063858497</v>
          </cell>
          <cell r="BP244">
            <v>0.50176628063858497</v>
          </cell>
          <cell r="BQ244">
            <v>0.50176628063858497</v>
          </cell>
          <cell r="BR244">
            <v>0.50176628063858497</v>
          </cell>
          <cell r="BS244">
            <v>0.50176628063858497</v>
          </cell>
          <cell r="BT244">
            <v>0.50176628063858497</v>
          </cell>
          <cell r="BU244">
            <v>0.50176628063858497</v>
          </cell>
          <cell r="BV244">
            <v>0.50176628063858497</v>
          </cell>
          <cell r="BW244">
            <v>0.50176628063858497</v>
          </cell>
          <cell r="BX244">
            <v>0.50176628063858497</v>
          </cell>
          <cell r="BY244">
            <v>0.50176628063858497</v>
          </cell>
          <cell r="BZ244">
            <v>0.50176628063858497</v>
          </cell>
          <cell r="CA244">
            <v>0.50176628063858497</v>
          </cell>
          <cell r="CB244">
            <v>0.50176628063858497</v>
          </cell>
          <cell r="CC244">
            <v>0.50176628063858497</v>
          </cell>
          <cell r="CD244">
            <v>0.50176628063858497</v>
          </cell>
          <cell r="CE244">
            <v>0.50176628063858497</v>
          </cell>
          <cell r="CF244">
            <v>0.50176628063858497</v>
          </cell>
          <cell r="CG244">
            <v>0.50176628063858497</v>
          </cell>
          <cell r="CH244">
            <v>0.50176628063858497</v>
          </cell>
          <cell r="CI244">
            <v>0.50176628063858497</v>
          </cell>
          <cell r="CJ244">
            <v>0.50176628063858497</v>
          </cell>
          <cell r="CK244">
            <v>0.50176628063858497</v>
          </cell>
          <cell r="CL244">
            <v>0.50176628063858497</v>
          </cell>
          <cell r="CM244">
            <v>0.50176628063858497</v>
          </cell>
          <cell r="CN244">
            <v>0.50176628063858497</v>
          </cell>
          <cell r="CO244">
            <v>0.50176628063858497</v>
          </cell>
          <cell r="CP244">
            <v>0.50176628063858497</v>
          </cell>
          <cell r="CQ244">
            <v>0.50176628063858497</v>
          </cell>
          <cell r="CR244">
            <v>0.50176628063858497</v>
          </cell>
          <cell r="CS244">
            <v>0.50176628063858497</v>
          </cell>
          <cell r="CT244">
            <v>0.50176628063858497</v>
          </cell>
          <cell r="CU244">
            <v>0.50176628063858497</v>
          </cell>
          <cell r="CV244">
            <v>0.50176628063858497</v>
          </cell>
          <cell r="CW244">
            <v>0.50176628063858497</v>
          </cell>
          <cell r="CX244">
            <v>0.50176628063858497</v>
          </cell>
          <cell r="CY244">
            <v>0.50176628063858497</v>
          </cell>
          <cell r="CZ244">
            <v>0.50176628063858497</v>
          </cell>
          <cell r="DA244">
            <v>0.50176628063858497</v>
          </cell>
          <cell r="DB244">
            <v>0.50176628063858497</v>
          </cell>
          <cell r="DC244">
            <v>0.50176628063858497</v>
          </cell>
        </row>
        <row r="245"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CO245">
            <v>0</v>
          </cell>
          <cell r="CP245">
            <v>0</v>
          </cell>
          <cell r="CQ245">
            <v>0</v>
          </cell>
          <cell r="CR245">
            <v>0</v>
          </cell>
          <cell r="CS245">
            <v>0</v>
          </cell>
          <cell r="CT245">
            <v>0</v>
          </cell>
          <cell r="CU245">
            <v>0</v>
          </cell>
          <cell r="CV245">
            <v>0</v>
          </cell>
          <cell r="CW245">
            <v>0</v>
          </cell>
          <cell r="CX245">
            <v>0</v>
          </cell>
          <cell r="CY245">
            <v>0</v>
          </cell>
          <cell r="CZ245">
            <v>0</v>
          </cell>
          <cell r="DA245">
            <v>0</v>
          </cell>
          <cell r="DB245">
            <v>0</v>
          </cell>
          <cell r="DC245">
            <v>0</v>
          </cell>
        </row>
        <row r="248">
          <cell r="L248">
            <v>2025</v>
          </cell>
          <cell r="M248">
            <v>2030</v>
          </cell>
          <cell r="N248">
            <v>2035</v>
          </cell>
          <cell r="O248">
            <v>2040</v>
          </cell>
          <cell r="P248">
            <v>2045</v>
          </cell>
          <cell r="Q248">
            <v>2050</v>
          </cell>
        </row>
        <row r="249">
          <cell r="L249">
            <v>1.313093726</v>
          </cell>
          <cell r="M249">
            <v>1.324281976</v>
          </cell>
          <cell r="N249">
            <v>1.3355655559999999</v>
          </cell>
          <cell r="O249">
            <v>1.346945278</v>
          </cell>
          <cell r="P249">
            <v>1.346945278</v>
          </cell>
          <cell r="Q249">
            <v>1.346945278</v>
          </cell>
        </row>
        <row r="250">
          <cell r="L250">
            <v>0.54862076999999998</v>
          </cell>
          <cell r="M250">
            <v>0.54862076999999998</v>
          </cell>
          <cell r="N250">
            <v>0.54862076999999998</v>
          </cell>
          <cell r="O250">
            <v>0.54862076999999998</v>
          </cell>
          <cell r="P250">
            <v>0.54862076999999998</v>
          </cell>
          <cell r="Q250">
            <v>0.54862076999999998</v>
          </cell>
        </row>
        <row r="251">
          <cell r="L251">
            <v>1</v>
          </cell>
          <cell r="M251">
            <v>1</v>
          </cell>
          <cell r="N251">
            <v>1</v>
          </cell>
          <cell r="O251">
            <v>1</v>
          </cell>
          <cell r="P251">
            <v>1</v>
          </cell>
          <cell r="Q251">
            <v>1</v>
          </cell>
        </row>
        <row r="252">
          <cell r="L252">
            <v>1</v>
          </cell>
          <cell r="M252">
            <v>1</v>
          </cell>
          <cell r="N252">
            <v>1</v>
          </cell>
          <cell r="O252">
            <v>1</v>
          </cell>
          <cell r="P252">
            <v>1</v>
          </cell>
          <cell r="Q252">
            <v>1</v>
          </cell>
        </row>
        <row r="253">
          <cell r="L253">
            <v>0.88507886099999999</v>
          </cell>
          <cell r="M253">
            <v>0.89795505099999995</v>
          </cell>
          <cell r="N253">
            <v>0.90938854499999999</v>
          </cell>
          <cell r="O253">
            <v>0.91954098799999995</v>
          </cell>
          <cell r="P253">
            <v>0.91954098799999995</v>
          </cell>
          <cell r="Q253">
            <v>0.91954098799999995</v>
          </cell>
        </row>
        <row r="254">
          <cell r="L254">
            <v>2.0166987970000001</v>
          </cell>
          <cell r="M254">
            <v>2.547933285</v>
          </cell>
          <cell r="N254">
            <v>3.219104427</v>
          </cell>
          <cell r="O254">
            <v>4.0670740370000003</v>
          </cell>
          <cell r="P254">
            <v>4.0670740370000003</v>
          </cell>
          <cell r="Q254">
            <v>4.0670740370000003</v>
          </cell>
        </row>
        <row r="255">
          <cell r="L255">
            <v>1.43</v>
          </cell>
          <cell r="M255">
            <v>1.43</v>
          </cell>
          <cell r="N255">
            <v>1.43</v>
          </cell>
          <cell r="O255">
            <v>1.43</v>
          </cell>
          <cell r="P255">
            <v>1.43</v>
          </cell>
          <cell r="Q255">
            <v>1.43</v>
          </cell>
        </row>
        <row r="257">
          <cell r="L257">
            <v>1.377450828</v>
          </cell>
          <cell r="M257">
            <v>1.400389546</v>
          </cell>
          <cell r="N257">
            <v>1.423054075</v>
          </cell>
          <cell r="O257">
            <v>1.4454271830000001</v>
          </cell>
          <cell r="P257">
            <v>1.4454271830000001</v>
          </cell>
          <cell r="Q257">
            <v>1.4454271830000001</v>
          </cell>
        </row>
        <row r="258">
          <cell r="L258">
            <v>0.47380760900000002</v>
          </cell>
          <cell r="M258">
            <v>0.45864618499999998</v>
          </cell>
          <cell r="N258">
            <v>0.44368592400000001</v>
          </cell>
          <cell r="O258">
            <v>0.42894290499999999</v>
          </cell>
          <cell r="P258">
            <v>0.42894290499999999</v>
          </cell>
          <cell r="Q258">
            <v>0.42894290499999999</v>
          </cell>
        </row>
        <row r="259">
          <cell r="L259">
            <v>1</v>
          </cell>
          <cell r="M259">
            <v>1</v>
          </cell>
          <cell r="N259">
            <v>1</v>
          </cell>
          <cell r="O259">
            <v>1</v>
          </cell>
          <cell r="P259">
            <v>1</v>
          </cell>
          <cell r="Q259">
            <v>1</v>
          </cell>
        </row>
        <row r="260">
          <cell r="L260">
            <v>1</v>
          </cell>
          <cell r="M260">
            <v>1</v>
          </cell>
          <cell r="N260">
            <v>1</v>
          </cell>
          <cell r="O260">
            <v>1</v>
          </cell>
          <cell r="P260">
            <v>1</v>
          </cell>
          <cell r="Q260">
            <v>1</v>
          </cell>
        </row>
        <row r="261">
          <cell r="L261">
            <v>0.75126700000000002</v>
          </cell>
          <cell r="M261">
            <v>0.75126700000000002</v>
          </cell>
          <cell r="N261">
            <v>0.75126700000000002</v>
          </cell>
          <cell r="O261">
            <v>0.75126700000000002</v>
          </cell>
          <cell r="P261">
            <v>0.75126700000000002</v>
          </cell>
          <cell r="Q261">
            <v>0.75126700000000002</v>
          </cell>
        </row>
        <row r="262">
          <cell r="L262">
            <v>2.0805067770000001</v>
          </cell>
          <cell r="M262">
            <v>2.3731805459999999</v>
          </cell>
          <cell r="N262">
            <v>2.6918237120000001</v>
          </cell>
          <cell r="O262">
            <v>3.03469597</v>
          </cell>
          <cell r="P262">
            <v>3.03469597</v>
          </cell>
          <cell r="Q262">
            <v>3.03469597</v>
          </cell>
        </row>
        <row r="263">
          <cell r="L263">
            <v>1.21</v>
          </cell>
          <cell r="M263">
            <v>1.21</v>
          </cell>
          <cell r="N263">
            <v>1.21</v>
          </cell>
          <cell r="O263">
            <v>1.21</v>
          </cell>
          <cell r="P263">
            <v>1.21</v>
          </cell>
          <cell r="Q263">
            <v>1.21</v>
          </cell>
        </row>
        <row r="265">
          <cell r="L265">
            <v>1.377450828</v>
          </cell>
          <cell r="M265">
            <v>1.400389546</v>
          </cell>
          <cell r="N265">
            <v>1.423054075</v>
          </cell>
          <cell r="O265">
            <v>1.4454271830000001</v>
          </cell>
          <cell r="P265">
            <v>1.4454271830000001</v>
          </cell>
          <cell r="Q265">
            <v>1.4454271830000001</v>
          </cell>
        </row>
        <row r="266">
          <cell r="L266">
            <v>0.47380760900000002</v>
          </cell>
          <cell r="M266">
            <v>0.45864618499999998</v>
          </cell>
          <cell r="N266">
            <v>0.44368592400000001</v>
          </cell>
          <cell r="O266">
            <v>0.42894290499999999</v>
          </cell>
          <cell r="P266">
            <v>0.42894290499999999</v>
          </cell>
          <cell r="Q266">
            <v>0.42894290499999999</v>
          </cell>
        </row>
        <row r="267">
          <cell r="L267">
            <v>1</v>
          </cell>
          <cell r="M267">
            <v>1</v>
          </cell>
          <cell r="N267">
            <v>1</v>
          </cell>
          <cell r="O267">
            <v>1</v>
          </cell>
          <cell r="P267">
            <v>1</v>
          </cell>
          <cell r="Q267">
            <v>1</v>
          </cell>
        </row>
        <row r="268">
          <cell r="L268">
            <v>1</v>
          </cell>
          <cell r="M268">
            <v>1</v>
          </cell>
          <cell r="N268">
            <v>1</v>
          </cell>
          <cell r="O268">
            <v>1</v>
          </cell>
          <cell r="P268">
            <v>1</v>
          </cell>
          <cell r="Q268">
            <v>1</v>
          </cell>
        </row>
        <row r="269">
          <cell r="L269">
            <v>0.75126700000000002</v>
          </cell>
          <cell r="M269">
            <v>0.75126700000000002</v>
          </cell>
          <cell r="N269">
            <v>0.75126700000000002</v>
          </cell>
          <cell r="O269">
            <v>0.75126700000000002</v>
          </cell>
          <cell r="P269">
            <v>0.75126700000000002</v>
          </cell>
          <cell r="Q269">
            <v>0.75126700000000002</v>
          </cell>
        </row>
        <row r="270">
          <cell r="L270">
            <v>2.0805067770000001</v>
          </cell>
          <cell r="M270">
            <v>2.3731805459999999</v>
          </cell>
          <cell r="N270">
            <v>2.6918237120000001</v>
          </cell>
          <cell r="O270">
            <v>3.03469597</v>
          </cell>
          <cell r="P270">
            <v>3.03469597</v>
          </cell>
          <cell r="Q270">
            <v>3.03469597</v>
          </cell>
        </row>
        <row r="271">
          <cell r="L271">
            <v>1.21</v>
          </cell>
          <cell r="M271">
            <v>1.21</v>
          </cell>
          <cell r="N271">
            <v>1.21</v>
          </cell>
          <cell r="O271">
            <v>1.21</v>
          </cell>
          <cell r="P271">
            <v>1.21</v>
          </cell>
          <cell r="Q271">
            <v>1.21</v>
          </cell>
        </row>
        <row r="273">
          <cell r="L273">
            <v>1.377450828</v>
          </cell>
          <cell r="M273">
            <v>1.400389546</v>
          </cell>
          <cell r="N273">
            <v>1.423054075</v>
          </cell>
          <cell r="O273">
            <v>1.4454271830000001</v>
          </cell>
          <cell r="P273">
            <v>1.4454271830000001</v>
          </cell>
          <cell r="Q273">
            <v>1.4454271830000001</v>
          </cell>
        </row>
        <row r="274">
          <cell r="L274">
            <v>0.47380760900000002</v>
          </cell>
          <cell r="M274">
            <v>0.45864618499999998</v>
          </cell>
          <cell r="N274">
            <v>0.44368592400000001</v>
          </cell>
          <cell r="O274">
            <v>0.42894290499999999</v>
          </cell>
          <cell r="P274">
            <v>0.42894290499999999</v>
          </cell>
          <cell r="Q274">
            <v>0.42894290499999999</v>
          </cell>
        </row>
        <row r="275">
          <cell r="L275">
            <v>1</v>
          </cell>
          <cell r="M275">
            <v>1</v>
          </cell>
          <cell r="N275">
            <v>1</v>
          </cell>
          <cell r="O275">
            <v>1</v>
          </cell>
          <cell r="P275">
            <v>1</v>
          </cell>
          <cell r="Q275">
            <v>1</v>
          </cell>
        </row>
        <row r="276">
          <cell r="L276">
            <v>1</v>
          </cell>
          <cell r="M276">
            <v>1</v>
          </cell>
          <cell r="N276">
            <v>1</v>
          </cell>
          <cell r="O276">
            <v>1</v>
          </cell>
          <cell r="P276">
            <v>1</v>
          </cell>
          <cell r="Q276">
            <v>1</v>
          </cell>
        </row>
        <row r="277">
          <cell r="L277">
            <v>0.75126700000000002</v>
          </cell>
          <cell r="M277">
            <v>0.75126700000000002</v>
          </cell>
          <cell r="N277">
            <v>0.75126700000000002</v>
          </cell>
          <cell r="O277">
            <v>0.75126700000000002</v>
          </cell>
          <cell r="P277">
            <v>0.75126700000000002</v>
          </cell>
          <cell r="Q277">
            <v>0.75126700000000002</v>
          </cell>
        </row>
        <row r="278">
          <cell r="L278">
            <v>2.0805067770000001</v>
          </cell>
          <cell r="M278">
            <v>2.3731805459999999</v>
          </cell>
          <cell r="N278">
            <v>2.6918237120000001</v>
          </cell>
          <cell r="O278">
            <v>3.03469597</v>
          </cell>
          <cell r="P278">
            <v>3.03469597</v>
          </cell>
          <cell r="Q278">
            <v>3.03469597</v>
          </cell>
        </row>
        <row r="279">
          <cell r="L279">
            <v>1.21</v>
          </cell>
          <cell r="M279">
            <v>1.21</v>
          </cell>
          <cell r="N279">
            <v>1.21</v>
          </cell>
          <cell r="O279">
            <v>1.21</v>
          </cell>
          <cell r="P279">
            <v>1.21</v>
          </cell>
          <cell r="Q279">
            <v>1.21</v>
          </cell>
        </row>
        <row r="281">
          <cell r="L281">
            <v>1.377450828</v>
          </cell>
          <cell r="M281">
            <v>1.400389546</v>
          </cell>
          <cell r="N281">
            <v>1.423054075</v>
          </cell>
          <cell r="O281">
            <v>1.4454271830000001</v>
          </cell>
          <cell r="P281">
            <v>1.4454271830000001</v>
          </cell>
          <cell r="Q281">
            <v>1.4454271830000001</v>
          </cell>
        </row>
        <row r="282">
          <cell r="L282">
            <v>0.47380760900000002</v>
          </cell>
          <cell r="M282">
            <v>0.45864618499999998</v>
          </cell>
          <cell r="N282">
            <v>0.44368592400000001</v>
          </cell>
          <cell r="O282">
            <v>0.42894290499999999</v>
          </cell>
          <cell r="P282">
            <v>0.42894290499999999</v>
          </cell>
          <cell r="Q282">
            <v>0.42894290499999999</v>
          </cell>
        </row>
        <row r="283">
          <cell r="L283">
            <v>1</v>
          </cell>
          <cell r="M283">
            <v>1</v>
          </cell>
          <cell r="N283">
            <v>1</v>
          </cell>
          <cell r="O283">
            <v>1</v>
          </cell>
          <cell r="P283">
            <v>1</v>
          </cell>
          <cell r="Q283">
            <v>1</v>
          </cell>
        </row>
        <row r="284">
          <cell r="L284">
            <v>1</v>
          </cell>
          <cell r="M284">
            <v>1</v>
          </cell>
          <cell r="N284">
            <v>1</v>
          </cell>
          <cell r="O284">
            <v>1</v>
          </cell>
          <cell r="P284">
            <v>1</v>
          </cell>
          <cell r="Q284">
            <v>1</v>
          </cell>
        </row>
        <row r="285">
          <cell r="L285">
            <v>0.85817272300000003</v>
          </cell>
          <cell r="M285">
            <v>0.87863780800000002</v>
          </cell>
          <cell r="N285">
            <v>0.89860333999999997</v>
          </cell>
          <cell r="O285">
            <v>0.918039312</v>
          </cell>
          <cell r="P285">
            <v>0.918039312</v>
          </cell>
          <cell r="Q285">
            <v>0.918039312</v>
          </cell>
        </row>
        <row r="286">
          <cell r="L286">
            <v>2.0805067770000001</v>
          </cell>
          <cell r="M286">
            <v>2.3731805459999999</v>
          </cell>
          <cell r="N286">
            <v>2.6918237120000001</v>
          </cell>
          <cell r="O286">
            <v>3.03469597</v>
          </cell>
          <cell r="P286">
            <v>3.03469597</v>
          </cell>
          <cell r="Q286">
            <v>3.03469597</v>
          </cell>
        </row>
        <row r="287">
          <cell r="L287">
            <v>1.21</v>
          </cell>
          <cell r="M287">
            <v>1.21</v>
          </cell>
          <cell r="N287">
            <v>1.21</v>
          </cell>
          <cell r="O287">
            <v>1.21</v>
          </cell>
          <cell r="P287">
            <v>1.21</v>
          </cell>
          <cell r="Q287">
            <v>1.21</v>
          </cell>
        </row>
        <row r="289">
          <cell r="L289">
            <v>1.377450828</v>
          </cell>
          <cell r="M289">
            <v>1.400389546</v>
          </cell>
          <cell r="N289">
            <v>1.423054075</v>
          </cell>
          <cell r="O289">
            <v>1.4454271830000001</v>
          </cell>
          <cell r="P289">
            <v>1.4454271830000001</v>
          </cell>
          <cell r="Q289">
            <v>1.4454271830000001</v>
          </cell>
        </row>
        <row r="290">
          <cell r="L290">
            <v>0.47380760900000002</v>
          </cell>
          <cell r="M290">
            <v>0.45864618499999998</v>
          </cell>
          <cell r="N290">
            <v>0.44368592400000001</v>
          </cell>
          <cell r="O290">
            <v>0.42894290499999999</v>
          </cell>
          <cell r="P290">
            <v>0.42894290499999999</v>
          </cell>
          <cell r="Q290">
            <v>0.42894290499999999</v>
          </cell>
        </row>
        <row r="291">
          <cell r="L291">
            <v>1</v>
          </cell>
          <cell r="M291">
            <v>1</v>
          </cell>
          <cell r="N291">
            <v>1</v>
          </cell>
          <cell r="O291">
            <v>1</v>
          </cell>
          <cell r="P291">
            <v>1</v>
          </cell>
          <cell r="Q291">
            <v>1</v>
          </cell>
        </row>
        <row r="292">
          <cell r="L292">
            <v>1</v>
          </cell>
          <cell r="M292">
            <v>1</v>
          </cell>
          <cell r="N292">
            <v>1</v>
          </cell>
          <cell r="O292">
            <v>1</v>
          </cell>
          <cell r="P292">
            <v>1</v>
          </cell>
          <cell r="Q292">
            <v>1</v>
          </cell>
        </row>
        <row r="293">
          <cell r="L293">
            <v>0.75126700000000002</v>
          </cell>
          <cell r="M293">
            <v>0.75126700000000002</v>
          </cell>
          <cell r="N293">
            <v>0.75126700000000002</v>
          </cell>
          <cell r="O293">
            <v>0.75126700000000002</v>
          </cell>
          <cell r="P293">
            <v>0.75126700000000002</v>
          </cell>
          <cell r="Q293">
            <v>0.75126700000000002</v>
          </cell>
        </row>
        <row r="294">
          <cell r="L294">
            <v>2.0805067770000001</v>
          </cell>
          <cell r="M294">
            <v>2.3731805459999999</v>
          </cell>
          <cell r="N294">
            <v>2.6918237120000001</v>
          </cell>
          <cell r="O294">
            <v>3.03469597</v>
          </cell>
          <cell r="P294">
            <v>3.03469597</v>
          </cell>
          <cell r="Q294">
            <v>3.03469597</v>
          </cell>
        </row>
        <row r="295">
          <cell r="L295">
            <v>1.21</v>
          </cell>
          <cell r="M295">
            <v>1.21</v>
          </cell>
          <cell r="N295">
            <v>1.21</v>
          </cell>
          <cell r="O295">
            <v>1.21</v>
          </cell>
          <cell r="P295">
            <v>1.21</v>
          </cell>
          <cell r="Q295">
            <v>1.21</v>
          </cell>
        </row>
        <row r="297">
          <cell r="L297">
            <v>1.377450828</v>
          </cell>
          <cell r="M297">
            <v>1.400389546</v>
          </cell>
          <cell r="N297">
            <v>1.423054075</v>
          </cell>
          <cell r="O297">
            <v>1.4454271830000001</v>
          </cell>
          <cell r="P297">
            <v>1.4454271830000001</v>
          </cell>
          <cell r="Q297">
            <v>1.4454271830000001</v>
          </cell>
        </row>
        <row r="298">
          <cell r="L298">
            <v>0.47380760900000002</v>
          </cell>
          <cell r="M298">
            <v>0.45864618499999998</v>
          </cell>
          <cell r="N298">
            <v>0.44368592400000001</v>
          </cell>
          <cell r="O298">
            <v>0.42894290499999999</v>
          </cell>
          <cell r="P298">
            <v>0.42894290499999999</v>
          </cell>
          <cell r="Q298">
            <v>0.42894290499999999</v>
          </cell>
        </row>
        <row r="299">
          <cell r="L299">
            <v>1</v>
          </cell>
          <cell r="M299">
            <v>1</v>
          </cell>
          <cell r="N299">
            <v>1</v>
          </cell>
          <cell r="O299">
            <v>1</v>
          </cell>
          <cell r="P299">
            <v>1</v>
          </cell>
          <cell r="Q299">
            <v>1</v>
          </cell>
        </row>
        <row r="300">
          <cell r="L300">
            <v>1</v>
          </cell>
          <cell r="M300">
            <v>1</v>
          </cell>
          <cell r="N300">
            <v>1</v>
          </cell>
          <cell r="O300">
            <v>1</v>
          </cell>
          <cell r="P300">
            <v>1</v>
          </cell>
          <cell r="Q300">
            <v>1</v>
          </cell>
        </row>
        <row r="301">
          <cell r="L301">
            <v>0.75126700000000002</v>
          </cell>
          <cell r="M301">
            <v>0.75126700000000002</v>
          </cell>
          <cell r="N301">
            <v>0.75126700000000002</v>
          </cell>
          <cell r="O301">
            <v>0.75126700000000002</v>
          </cell>
          <cell r="P301">
            <v>0.75126700000000002</v>
          </cell>
          <cell r="Q301">
            <v>0.75126700000000002</v>
          </cell>
        </row>
        <row r="302">
          <cell r="L302">
            <v>2.0805067770000001</v>
          </cell>
          <cell r="M302">
            <v>2.3731805459999999</v>
          </cell>
          <cell r="N302">
            <v>2.6918237120000001</v>
          </cell>
          <cell r="O302">
            <v>3.03469597</v>
          </cell>
          <cell r="P302">
            <v>3.03469597</v>
          </cell>
          <cell r="Q302">
            <v>3.03469597</v>
          </cell>
        </row>
        <row r="303">
          <cell r="L303">
            <v>1.21</v>
          </cell>
          <cell r="M303">
            <v>1.21</v>
          </cell>
          <cell r="N303">
            <v>1.21</v>
          </cell>
          <cell r="O303">
            <v>1.21</v>
          </cell>
          <cell r="P303">
            <v>1.21</v>
          </cell>
          <cell r="Q303">
            <v>1.21</v>
          </cell>
        </row>
        <row r="307">
          <cell r="L307">
            <v>0.25662937417745435</v>
          </cell>
          <cell r="M307">
            <v>0.25586121467844969</v>
          </cell>
          <cell r="N307">
            <v>0.25502502489214524</v>
          </cell>
          <cell r="O307">
            <v>0.2539248676221188</v>
          </cell>
          <cell r="P307">
            <v>0.2532008908913444</v>
          </cell>
          <cell r="Q307">
            <v>0.25248341547628234</v>
          </cell>
          <cell r="R307">
            <v>0.25191085424777149</v>
          </cell>
          <cell r="S307">
            <v>0.25152287165551279</v>
          </cell>
          <cell r="T307">
            <v>0.25118706524641177</v>
          </cell>
          <cell r="U307">
            <v>0.25068227818122807</v>
          </cell>
          <cell r="V307">
            <v>0.25172551724740677</v>
          </cell>
          <cell r="W307">
            <v>0.25168509514744952</v>
          </cell>
          <cell r="X307">
            <v>0.25163597901737245</v>
          </cell>
          <cell r="Y307">
            <v>0.25171900661399399</v>
          </cell>
          <cell r="Z307">
            <v>0.25137502189486716</v>
          </cell>
          <cell r="AA307" t="e">
            <v>#REF!</v>
          </cell>
          <cell r="AB307" t="e">
            <v>#REF!</v>
          </cell>
          <cell r="AC307" t="e">
            <v>#REF!</v>
          </cell>
          <cell r="AD307" t="e">
            <v>#REF!</v>
          </cell>
          <cell r="AE307" t="e">
            <v>#REF!</v>
          </cell>
          <cell r="AF307" t="e">
            <v>#REF!</v>
          </cell>
          <cell r="AG307" t="e">
            <v>#REF!</v>
          </cell>
          <cell r="AH307" t="e">
            <v>#REF!</v>
          </cell>
          <cell r="AI307" t="e">
            <v>#REF!</v>
          </cell>
          <cell r="AJ307" t="e">
            <v>#REF!</v>
          </cell>
          <cell r="AK307" t="e">
            <v>#REF!</v>
          </cell>
          <cell r="AL307" t="e">
            <v>#REF!</v>
          </cell>
          <cell r="AM307" t="e">
            <v>#REF!</v>
          </cell>
          <cell r="AN307" t="e">
            <v>#REF!</v>
          </cell>
          <cell r="AO307" t="e">
            <v>#REF!</v>
          </cell>
          <cell r="AP307" t="e">
            <v>#REF!</v>
          </cell>
          <cell r="AQ307" t="e">
            <v>#REF!</v>
          </cell>
          <cell r="AR307" t="e">
            <v>#REF!</v>
          </cell>
          <cell r="AS307" t="e">
            <v>#REF!</v>
          </cell>
          <cell r="AT307" t="e">
            <v>#REF!</v>
          </cell>
          <cell r="AU307" t="e">
            <v>#REF!</v>
          </cell>
          <cell r="AV307" t="e">
            <v>#REF!</v>
          </cell>
          <cell r="AW307" t="e">
            <v>#REF!</v>
          </cell>
          <cell r="AX307" t="e">
            <v>#REF!</v>
          </cell>
          <cell r="AY307" t="e">
            <v>#REF!</v>
          </cell>
          <cell r="AZ307" t="e">
            <v>#REF!</v>
          </cell>
          <cell r="BA307" t="e">
            <v>#REF!</v>
          </cell>
          <cell r="BB307" t="e">
            <v>#REF!</v>
          </cell>
          <cell r="BC307" t="e">
            <v>#REF!</v>
          </cell>
          <cell r="BD307" t="e">
            <v>#REF!</v>
          </cell>
          <cell r="BE307" t="e">
            <v>#REF!</v>
          </cell>
          <cell r="BF307" t="e">
            <v>#REF!</v>
          </cell>
          <cell r="BG307" t="e">
            <v>#REF!</v>
          </cell>
          <cell r="BH307" t="e">
            <v>#REF!</v>
          </cell>
          <cell r="BI307" t="e">
            <v>#REF!</v>
          </cell>
          <cell r="BJ307" t="e">
            <v>#REF!</v>
          </cell>
          <cell r="BK307" t="e">
            <v>#REF!</v>
          </cell>
          <cell r="BL307" t="e">
            <v>#REF!</v>
          </cell>
          <cell r="BM307" t="e">
            <v>#REF!</v>
          </cell>
          <cell r="BN307" t="e">
            <v>#REF!</v>
          </cell>
          <cell r="BO307" t="e">
            <v>#REF!</v>
          </cell>
          <cell r="BP307" t="e">
            <v>#REF!</v>
          </cell>
          <cell r="BQ307" t="e">
            <v>#REF!</v>
          </cell>
          <cell r="BR307" t="e">
            <v>#REF!</v>
          </cell>
          <cell r="BS307" t="e">
            <v>#REF!</v>
          </cell>
          <cell r="BT307" t="e">
            <v>#REF!</v>
          </cell>
          <cell r="BU307" t="e">
            <v>#REF!</v>
          </cell>
          <cell r="BV307" t="e">
            <v>#REF!</v>
          </cell>
          <cell r="BW307" t="e">
            <v>#REF!</v>
          </cell>
          <cell r="BX307" t="e">
            <v>#REF!</v>
          </cell>
          <cell r="BY307" t="e">
            <v>#REF!</v>
          </cell>
          <cell r="BZ307" t="e">
            <v>#REF!</v>
          </cell>
          <cell r="CA307" t="e">
            <v>#REF!</v>
          </cell>
          <cell r="CB307" t="e">
            <v>#REF!</v>
          </cell>
          <cell r="CC307" t="e">
            <v>#REF!</v>
          </cell>
          <cell r="CD307" t="e">
            <v>#REF!</v>
          </cell>
          <cell r="CE307" t="e">
            <v>#REF!</v>
          </cell>
          <cell r="CF307" t="e">
            <v>#REF!</v>
          </cell>
          <cell r="CG307" t="e">
            <v>#REF!</v>
          </cell>
          <cell r="CH307" t="e">
            <v>#REF!</v>
          </cell>
          <cell r="CI307" t="e">
            <v>#REF!</v>
          </cell>
          <cell r="CJ307" t="e">
            <v>#REF!</v>
          </cell>
          <cell r="CK307" t="e">
            <v>#REF!</v>
          </cell>
          <cell r="CL307" t="e">
            <v>#REF!</v>
          </cell>
          <cell r="CM307" t="e">
            <v>#REF!</v>
          </cell>
          <cell r="CN307" t="e">
            <v>#REF!</v>
          </cell>
          <cell r="CO307" t="e">
            <v>#REF!</v>
          </cell>
          <cell r="CP307" t="e">
            <v>#REF!</v>
          </cell>
          <cell r="CQ307" t="e">
            <v>#REF!</v>
          </cell>
          <cell r="CR307" t="e">
            <v>#REF!</v>
          </cell>
          <cell r="CS307" t="e">
            <v>#REF!</v>
          </cell>
          <cell r="CT307" t="e">
            <v>#REF!</v>
          </cell>
          <cell r="CU307" t="e">
            <v>#REF!</v>
          </cell>
          <cell r="CV307" t="e">
            <v>#REF!</v>
          </cell>
          <cell r="CW307" t="e">
            <v>#REF!</v>
          </cell>
          <cell r="CX307" t="e">
            <v>#REF!</v>
          </cell>
          <cell r="CY307" t="e">
            <v>#REF!</v>
          </cell>
          <cell r="CZ307" t="e">
            <v>#REF!</v>
          </cell>
          <cell r="DA307" t="e">
            <v>#REF!</v>
          </cell>
          <cell r="DB307" t="e">
            <v>#REF!</v>
          </cell>
          <cell r="DC307" t="e">
            <v>#REF!</v>
          </cell>
        </row>
        <row r="308">
          <cell r="L308">
            <v>0.26778305199957014</v>
          </cell>
          <cell r="M308">
            <v>0.26713064506579948</v>
          </cell>
          <cell r="N308">
            <v>0.26606029948160137</v>
          </cell>
          <cell r="O308">
            <v>0.26603654565363921</v>
          </cell>
          <cell r="P308">
            <v>0.26687104337684386</v>
          </cell>
          <cell r="Q308">
            <v>0.26691728960966332</v>
          </cell>
          <cell r="R308">
            <v>0.26784791836091826</v>
          </cell>
          <cell r="S308">
            <v>0.268952932625172</v>
          </cell>
          <cell r="T308">
            <v>0.27043288614487054</v>
          </cell>
          <cell r="U308">
            <v>0.27143280404290776</v>
          </cell>
          <cell r="V308">
            <v>0.29266320932862933</v>
          </cell>
          <cell r="W308">
            <v>0.29427931722761702</v>
          </cell>
          <cell r="X308">
            <v>0.29595812499840368</v>
          </cell>
          <cell r="Y308">
            <v>0.2974492292165376</v>
          </cell>
          <cell r="Z308">
            <v>0.29886939298775972</v>
          </cell>
          <cell r="AA308">
            <v>0.30037976916009118</v>
          </cell>
          <cell r="AB308">
            <v>0.30037976916009118</v>
          </cell>
          <cell r="AC308">
            <v>0.30037976916009118</v>
          </cell>
          <cell r="AD308">
            <v>0.30037976916009118</v>
          </cell>
          <cell r="AE308">
            <v>0.30037976916009118</v>
          </cell>
          <cell r="AF308">
            <v>0.30037976916009118</v>
          </cell>
          <cell r="AG308">
            <v>0.30037976916009118</v>
          </cell>
          <cell r="AH308">
            <v>0.30037976916009118</v>
          </cell>
          <cell r="AI308">
            <v>0.30037976916009118</v>
          </cell>
          <cell r="AJ308">
            <v>0.30037976916009118</v>
          </cell>
          <cell r="AK308">
            <v>0.30037976916009118</v>
          </cell>
          <cell r="AL308">
            <v>0.30037976916009118</v>
          </cell>
          <cell r="AM308">
            <v>0.30037976916009118</v>
          </cell>
          <cell r="AN308">
            <v>0.30037976916009118</v>
          </cell>
          <cell r="AO308">
            <v>0.30037976916009118</v>
          </cell>
          <cell r="AP308">
            <v>0.30037976916009118</v>
          </cell>
          <cell r="AQ308">
            <v>0.30037976916009118</v>
          </cell>
          <cell r="AR308">
            <v>0.30037976916009118</v>
          </cell>
          <cell r="AS308">
            <v>0.30037976916009118</v>
          </cell>
          <cell r="AT308">
            <v>0.30037976916009118</v>
          </cell>
          <cell r="AU308">
            <v>0.30037976916009118</v>
          </cell>
          <cell r="AV308">
            <v>0.30037976916009118</v>
          </cell>
          <cell r="AW308">
            <v>0.30037976916009118</v>
          </cell>
          <cell r="AX308">
            <v>0.30037976916009118</v>
          </cell>
          <cell r="AY308">
            <v>0.30037976916009118</v>
          </cell>
          <cell r="AZ308">
            <v>0.30037976916009118</v>
          </cell>
          <cell r="BA308">
            <v>0.30037976916009118</v>
          </cell>
          <cell r="BB308">
            <v>0.30037976916009118</v>
          </cell>
          <cell r="BC308">
            <v>0.30037976916009118</v>
          </cell>
          <cell r="BD308">
            <v>0.30037976916009118</v>
          </cell>
          <cell r="BE308">
            <v>0.30037976916009118</v>
          </cell>
          <cell r="BF308">
            <v>0.30037976916009118</v>
          </cell>
          <cell r="BG308">
            <v>0.30037976916009118</v>
          </cell>
          <cell r="BH308">
            <v>0.30037976916009118</v>
          </cell>
          <cell r="BI308">
            <v>0.30037976916009118</v>
          </cell>
          <cell r="BJ308">
            <v>0.30037976916009118</v>
          </cell>
          <cell r="BK308">
            <v>0.30037976916009118</v>
          </cell>
          <cell r="BL308">
            <v>0.30037976916009118</v>
          </cell>
          <cell r="BM308">
            <v>0.30037976916009118</v>
          </cell>
          <cell r="BN308">
            <v>0.30037976916009118</v>
          </cell>
          <cell r="BO308">
            <v>0.30037976916009118</v>
          </cell>
          <cell r="BP308">
            <v>0.30037976916009118</v>
          </cell>
          <cell r="BQ308">
            <v>0.30037976916009118</v>
          </cell>
          <cell r="BR308">
            <v>0.30037976916009118</v>
          </cell>
          <cell r="BS308">
            <v>0.30037976916009118</v>
          </cell>
          <cell r="BT308">
            <v>0.30037976916009118</v>
          </cell>
          <cell r="BU308">
            <v>0.30037976916009118</v>
          </cell>
          <cell r="BV308">
            <v>0.30037976916009118</v>
          </cell>
          <cell r="BW308">
            <v>0.30037976916009118</v>
          </cell>
          <cell r="BX308">
            <v>0.30037976916009118</v>
          </cell>
          <cell r="BY308">
            <v>0.30037976916009118</v>
          </cell>
          <cell r="BZ308">
            <v>0.30037976916009118</v>
          </cell>
          <cell r="CA308">
            <v>0.30037976916009118</v>
          </cell>
          <cell r="CB308">
            <v>0.30037976916009118</v>
          </cell>
          <cell r="CC308">
            <v>0.30037976916009118</v>
          </cell>
          <cell r="CD308">
            <v>0.30037976916009118</v>
          </cell>
          <cell r="CE308">
            <v>0.30037976916009118</v>
          </cell>
          <cell r="CF308">
            <v>0.30037976916009118</v>
          </cell>
          <cell r="CG308">
            <v>0.30037976916009118</v>
          </cell>
          <cell r="CH308">
            <v>0.30037976916009118</v>
          </cell>
          <cell r="CI308">
            <v>0.30037976916009118</v>
          </cell>
          <cell r="CJ308">
            <v>0.30037976916009118</v>
          </cell>
          <cell r="CK308">
            <v>0.30037976916009118</v>
          </cell>
          <cell r="CL308">
            <v>0.30037976916009118</v>
          </cell>
          <cell r="CM308">
            <v>0.30037976916009118</v>
          </cell>
          <cell r="CN308">
            <v>0.30037976916009118</v>
          </cell>
          <cell r="CO308">
            <v>0.30037976916009118</v>
          </cell>
          <cell r="CP308">
            <v>0.30037976916009118</v>
          </cell>
          <cell r="CQ308">
            <v>0.30037976916009118</v>
          </cell>
          <cell r="CR308">
            <v>0.30037976916009118</v>
          </cell>
          <cell r="CS308">
            <v>0.30037976916009118</v>
          </cell>
          <cell r="CT308">
            <v>0.30037976916009118</v>
          </cell>
          <cell r="CU308">
            <v>0.30037976916009118</v>
          </cell>
          <cell r="CV308">
            <v>0.30037976916009118</v>
          </cell>
          <cell r="CW308">
            <v>0.30037976916009118</v>
          </cell>
          <cell r="CX308">
            <v>0.30037976916009118</v>
          </cell>
          <cell r="CY308">
            <v>0.30037976916009118</v>
          </cell>
          <cell r="CZ308">
            <v>0.30037976916009118</v>
          </cell>
          <cell r="DA308">
            <v>0.30037976916009118</v>
          </cell>
          <cell r="DB308">
            <v>0.30037976916009118</v>
          </cell>
          <cell r="DC308">
            <v>0.30037976916009118</v>
          </cell>
        </row>
        <row r="309">
          <cell r="L309">
            <v>0.16144028258932877</v>
          </cell>
          <cell r="M309">
            <v>0.15824678890514945</v>
          </cell>
          <cell r="N309">
            <v>0.15487061255293133</v>
          </cell>
          <cell r="O309">
            <v>0.15373694689779685</v>
          </cell>
          <cell r="P309">
            <v>0.1532468349382467</v>
          </cell>
          <cell r="Q309">
            <v>0.15265831319865075</v>
          </cell>
          <cell r="R309">
            <v>0.1521846105143676</v>
          </cell>
          <cell r="S309">
            <v>0.15165832931646625</v>
          </cell>
          <cell r="T309">
            <v>0.1513116042393701</v>
          </cell>
          <cell r="U309">
            <v>0.15074786660190911</v>
          </cell>
          <cell r="V309">
            <v>0.15053780604443723</v>
          </cell>
          <cell r="W309">
            <v>0.15023595275611448</v>
          </cell>
          <cell r="X309">
            <v>0.15009456676295263</v>
          </cell>
          <cell r="Y309">
            <v>0.15001471828995672</v>
          </cell>
          <cell r="Z309">
            <v>0.14971749357671701</v>
          </cell>
          <cell r="AA309">
            <v>0.14962997301994585</v>
          </cell>
          <cell r="AB309">
            <v>0.14962997301994585</v>
          </cell>
          <cell r="AC309">
            <v>0.14962997301994585</v>
          </cell>
          <cell r="AD309">
            <v>0.14962997301994585</v>
          </cell>
          <cell r="AE309">
            <v>0.14962997301994585</v>
          </cell>
          <cell r="AF309">
            <v>0.14962997301994585</v>
          </cell>
          <cell r="AG309">
            <v>0.14962997301994585</v>
          </cell>
          <cell r="AH309">
            <v>0.14962997301994585</v>
          </cell>
          <cell r="AI309">
            <v>0.14962997301994585</v>
          </cell>
          <cell r="AJ309">
            <v>0.14962997301994585</v>
          </cell>
          <cell r="AK309">
            <v>0.14962997301994585</v>
          </cell>
          <cell r="AL309">
            <v>0.14962997301994585</v>
          </cell>
          <cell r="AM309">
            <v>0.14962997301994585</v>
          </cell>
          <cell r="AN309">
            <v>0.14962997301994585</v>
          </cell>
          <cell r="AO309">
            <v>0.14962997301994585</v>
          </cell>
          <cell r="AP309">
            <v>0.14962997301994585</v>
          </cell>
          <cell r="AQ309">
            <v>0.14962997301994585</v>
          </cell>
          <cell r="AR309">
            <v>0.14962997301994585</v>
          </cell>
          <cell r="AS309">
            <v>0.14962997301994585</v>
          </cell>
          <cell r="AT309">
            <v>0.14962997301994585</v>
          </cell>
          <cell r="AU309">
            <v>0.14962997301994585</v>
          </cell>
          <cell r="AV309">
            <v>0.14962997301994585</v>
          </cell>
          <cell r="AW309">
            <v>0.14962997301994585</v>
          </cell>
          <cell r="AX309">
            <v>0.14962997301994585</v>
          </cell>
          <cell r="AY309">
            <v>0.14962997301994585</v>
          </cell>
          <cell r="AZ309">
            <v>0.14962997301994585</v>
          </cell>
          <cell r="BA309">
            <v>0.14962997301994585</v>
          </cell>
          <cell r="BB309">
            <v>0.14962997301994585</v>
          </cell>
          <cell r="BC309">
            <v>0.14962997301994585</v>
          </cell>
          <cell r="BD309">
            <v>0.14962997301994585</v>
          </cell>
          <cell r="BE309">
            <v>0.14962997301994585</v>
          </cell>
          <cell r="BF309">
            <v>0.14962997301994585</v>
          </cell>
          <cell r="BG309">
            <v>0.14962997301994585</v>
          </cell>
          <cell r="BH309">
            <v>0.14962997301994585</v>
          </cell>
          <cell r="BI309">
            <v>0.14962997301994585</v>
          </cell>
          <cell r="BJ309">
            <v>0.14962997301994585</v>
          </cell>
          <cell r="BK309">
            <v>0.14962997301994585</v>
          </cell>
          <cell r="BL309">
            <v>0.14962997301994585</v>
          </cell>
          <cell r="BM309">
            <v>0.14962997301994585</v>
          </cell>
          <cell r="BN309">
            <v>0.14962997301994585</v>
          </cell>
          <cell r="BO309">
            <v>0.14962997301994585</v>
          </cell>
          <cell r="BP309">
            <v>0.14962997301994585</v>
          </cell>
          <cell r="BQ309">
            <v>0.14962997301994585</v>
          </cell>
          <cell r="BR309">
            <v>0.14962997301994585</v>
          </cell>
          <cell r="BS309">
            <v>0.14962997301994585</v>
          </cell>
          <cell r="BT309">
            <v>0.14962997301994585</v>
          </cell>
          <cell r="BU309">
            <v>0.14962997301994585</v>
          </cell>
          <cell r="BV309">
            <v>0.14962997301994585</v>
          </cell>
          <cell r="BW309">
            <v>0.14962997301994585</v>
          </cell>
          <cell r="BX309">
            <v>0.14962997301994585</v>
          </cell>
          <cell r="BY309">
            <v>0.14962997301994585</v>
          </cell>
          <cell r="BZ309">
            <v>0.14962997301994585</v>
          </cell>
          <cell r="CA309">
            <v>0.14962997301994585</v>
          </cell>
          <cell r="CB309">
            <v>0.14962997301994585</v>
          </cell>
          <cell r="CC309">
            <v>0.14962997301994585</v>
          </cell>
          <cell r="CD309">
            <v>0.14962997301994585</v>
          </cell>
          <cell r="CE309">
            <v>0.14962997301994585</v>
          </cell>
          <cell r="CF309">
            <v>0.14962997301994585</v>
          </cell>
          <cell r="CG309">
            <v>0.14962997301994585</v>
          </cell>
          <cell r="CH309">
            <v>0.14962997301994585</v>
          </cell>
          <cell r="CI309">
            <v>0.14962997301994585</v>
          </cell>
          <cell r="CJ309">
            <v>0.14962997301994585</v>
          </cell>
          <cell r="CK309">
            <v>0.14962997301994585</v>
          </cell>
          <cell r="CL309">
            <v>0.14962997301994585</v>
          </cell>
          <cell r="CM309">
            <v>0.14962997301994585</v>
          </cell>
          <cell r="CN309">
            <v>0.14962997301994585</v>
          </cell>
          <cell r="CO309">
            <v>0.14962997301994585</v>
          </cell>
          <cell r="CP309">
            <v>0.14962997301994585</v>
          </cell>
          <cell r="CQ309">
            <v>0.14962997301994585</v>
          </cell>
          <cell r="CR309">
            <v>0.14962997301994585</v>
          </cell>
          <cell r="CS309">
            <v>0.14962997301994585</v>
          </cell>
          <cell r="CT309">
            <v>0.14962997301994585</v>
          </cell>
          <cell r="CU309">
            <v>0.14962997301994585</v>
          </cell>
          <cell r="CV309">
            <v>0.14962997301994585</v>
          </cell>
          <cell r="CW309">
            <v>0.14962997301994585</v>
          </cell>
          <cell r="CX309">
            <v>0.14962997301994585</v>
          </cell>
          <cell r="CY309">
            <v>0.14962997301994585</v>
          </cell>
          <cell r="CZ309">
            <v>0.14962997301994585</v>
          </cell>
          <cell r="DA309">
            <v>0.14962997301994585</v>
          </cell>
          <cell r="DB309">
            <v>0.14962997301994585</v>
          </cell>
          <cell r="DC309">
            <v>0.14962997301994585</v>
          </cell>
        </row>
        <row r="310">
          <cell r="L310">
            <v>0.13437759798454624</v>
          </cell>
          <cell r="M310">
            <v>0.13220401330132101</v>
          </cell>
          <cell r="N310">
            <v>0.12961701338383355</v>
          </cell>
          <cell r="O310">
            <v>0.13012620288638435</v>
          </cell>
          <cell r="P310">
            <v>0.13120985709325425</v>
          </cell>
          <cell r="Q310">
            <v>0.13244228855929413</v>
          </cell>
          <cell r="R310">
            <v>0.13361544149168908</v>
          </cell>
          <cell r="S310">
            <v>0.13336843245213689</v>
          </cell>
          <cell r="T310">
            <v>0.13328541395285548</v>
          </cell>
          <cell r="U310">
            <v>0.13299695371951406</v>
          </cell>
          <cell r="V310">
            <v>0.13109860756856923</v>
          </cell>
          <cell r="W310">
            <v>0.13104089445664827</v>
          </cell>
          <cell r="X310">
            <v>0.1310653647532036</v>
          </cell>
          <cell r="Y310">
            <v>0.13119031889354696</v>
          </cell>
          <cell r="Z310">
            <v>0.13118662042838</v>
          </cell>
          <cell r="AA310">
            <v>0.13126816019599863</v>
          </cell>
          <cell r="AB310">
            <v>0.13126816019599863</v>
          </cell>
          <cell r="AC310">
            <v>0.13126816019599863</v>
          </cell>
          <cell r="AD310">
            <v>0.13126816019599863</v>
          </cell>
          <cell r="AE310">
            <v>0.13126816019599863</v>
          </cell>
          <cell r="AF310">
            <v>0.13126816019599863</v>
          </cell>
          <cell r="AG310">
            <v>0.13126816019599863</v>
          </cell>
          <cell r="AH310">
            <v>0.13126816019599863</v>
          </cell>
          <cell r="AI310">
            <v>0.13126816019599863</v>
          </cell>
          <cell r="AJ310">
            <v>0.13126816019599863</v>
          </cell>
          <cell r="AK310">
            <v>0.13126816019599863</v>
          </cell>
          <cell r="AL310">
            <v>0.13126816019599863</v>
          </cell>
          <cell r="AM310">
            <v>0.13126816019599863</v>
          </cell>
          <cell r="AN310">
            <v>0.13126816019599863</v>
          </cell>
          <cell r="AO310">
            <v>0.13126816019599863</v>
          </cell>
          <cell r="AP310">
            <v>0.13126816019599863</v>
          </cell>
          <cell r="AQ310">
            <v>0.13126816019599863</v>
          </cell>
          <cell r="AR310">
            <v>0.13126816019599863</v>
          </cell>
          <cell r="AS310">
            <v>0.13126816019599863</v>
          </cell>
          <cell r="AT310">
            <v>0.13126816019599863</v>
          </cell>
          <cell r="AU310">
            <v>0.13126816019599863</v>
          </cell>
          <cell r="AV310">
            <v>0.13126816019599863</v>
          </cell>
          <cell r="AW310">
            <v>0.13126816019599863</v>
          </cell>
          <cell r="AX310">
            <v>0.13126816019599863</v>
          </cell>
          <cell r="AY310">
            <v>0.13126816019599863</v>
          </cell>
          <cell r="AZ310">
            <v>0.13126816019599863</v>
          </cell>
          <cell r="BA310">
            <v>0.13126816019599863</v>
          </cell>
          <cell r="BB310">
            <v>0.13126816019599863</v>
          </cell>
          <cell r="BC310">
            <v>0.13126816019599863</v>
          </cell>
          <cell r="BD310">
            <v>0.13126816019599863</v>
          </cell>
          <cell r="BE310">
            <v>0.13126816019599863</v>
          </cell>
          <cell r="BF310">
            <v>0.13126816019599863</v>
          </cell>
          <cell r="BG310">
            <v>0.13126816019599863</v>
          </cell>
          <cell r="BH310">
            <v>0.13126816019599863</v>
          </cell>
          <cell r="BI310">
            <v>0.13126816019599863</v>
          </cell>
          <cell r="BJ310">
            <v>0.13126816019599863</v>
          </cell>
          <cell r="BK310">
            <v>0.13126816019599863</v>
          </cell>
          <cell r="BL310">
            <v>0.13126816019599863</v>
          </cell>
          <cell r="BM310">
            <v>0.13126816019599863</v>
          </cell>
          <cell r="BN310">
            <v>0.13126816019599863</v>
          </cell>
          <cell r="BO310">
            <v>0.13126816019599863</v>
          </cell>
          <cell r="BP310">
            <v>0.13126816019599863</v>
          </cell>
          <cell r="BQ310">
            <v>0.13126816019599863</v>
          </cell>
          <cell r="BR310">
            <v>0.13126816019599863</v>
          </cell>
          <cell r="BS310">
            <v>0.13126816019599863</v>
          </cell>
          <cell r="BT310">
            <v>0.13126816019599863</v>
          </cell>
          <cell r="BU310">
            <v>0.13126816019599863</v>
          </cell>
          <cell r="BV310">
            <v>0.13126816019599863</v>
          </cell>
          <cell r="BW310">
            <v>0.13126816019599863</v>
          </cell>
          <cell r="BX310">
            <v>0.13126816019599863</v>
          </cell>
          <cell r="BY310">
            <v>0.13126816019599863</v>
          </cell>
          <cell r="BZ310">
            <v>0.13126816019599863</v>
          </cell>
          <cell r="CA310">
            <v>0.13126816019599863</v>
          </cell>
          <cell r="CB310">
            <v>0.13126816019599863</v>
          </cell>
          <cell r="CC310">
            <v>0.13126816019599863</v>
          </cell>
          <cell r="CD310">
            <v>0.13126816019599863</v>
          </cell>
          <cell r="CE310">
            <v>0.13126816019599863</v>
          </cell>
          <cell r="CF310">
            <v>0.13126816019599863</v>
          </cell>
          <cell r="CG310">
            <v>0.13126816019599863</v>
          </cell>
          <cell r="CH310">
            <v>0.13126816019599863</v>
          </cell>
          <cell r="CI310">
            <v>0.13126816019599863</v>
          </cell>
          <cell r="CJ310">
            <v>0.13126816019599863</v>
          </cell>
          <cell r="CK310">
            <v>0.13126816019599863</v>
          </cell>
          <cell r="CL310">
            <v>0.13126816019599863</v>
          </cell>
          <cell r="CM310">
            <v>0.13126816019599863</v>
          </cell>
          <cell r="CN310">
            <v>0.13126816019599863</v>
          </cell>
          <cell r="CO310">
            <v>0.13126816019599863</v>
          </cell>
          <cell r="CP310">
            <v>0.13126816019599863</v>
          </cell>
          <cell r="CQ310">
            <v>0.13126816019599863</v>
          </cell>
          <cell r="CR310">
            <v>0.13126816019599863</v>
          </cell>
          <cell r="CS310">
            <v>0.13126816019599863</v>
          </cell>
          <cell r="CT310">
            <v>0.13126816019599863</v>
          </cell>
          <cell r="CU310">
            <v>0.13126816019599863</v>
          </cell>
          <cell r="CV310">
            <v>0.13126816019599863</v>
          </cell>
          <cell r="CW310">
            <v>0.13126816019599863</v>
          </cell>
          <cell r="CX310">
            <v>0.13126816019599863</v>
          </cell>
          <cell r="CY310">
            <v>0.13126816019599863</v>
          </cell>
          <cell r="CZ310">
            <v>0.13126816019599863</v>
          </cell>
          <cell r="DA310">
            <v>0.13126816019599863</v>
          </cell>
          <cell r="DB310">
            <v>0.13126816019599863</v>
          </cell>
          <cell r="DC310">
            <v>0.13126816019599863</v>
          </cell>
        </row>
        <row r="311">
          <cell r="L311">
            <v>0.19382984879342108</v>
          </cell>
          <cell r="M311">
            <v>0.19282844123328233</v>
          </cell>
          <cell r="N311">
            <v>0.19113960415535319</v>
          </cell>
          <cell r="O311">
            <v>0.18623457564542578</v>
          </cell>
          <cell r="P311">
            <v>0.18111894501873221</v>
          </cell>
          <cell r="Q311">
            <v>0.17613807952766411</v>
          </cell>
          <cell r="R311">
            <v>0.17111089920048939</v>
          </cell>
          <cell r="S311">
            <v>0.17116870642200918</v>
          </cell>
          <cell r="T311">
            <v>0.17107315034704881</v>
          </cell>
          <cell r="U311">
            <v>0.17085711321565983</v>
          </cell>
          <cell r="V311">
            <v>0.16527962684946512</v>
          </cell>
          <cell r="W311">
            <v>0.17092825975523271</v>
          </cell>
          <cell r="X311">
            <v>0.17127467109939837</v>
          </cell>
          <cell r="Y311">
            <v>0.17128284587671885</v>
          </cell>
          <cell r="Z311">
            <v>0.17116539923515631</v>
          </cell>
          <cell r="AA311">
            <v>0.17125508979535575</v>
          </cell>
          <cell r="AB311">
            <v>0.17125508979535575</v>
          </cell>
          <cell r="AC311">
            <v>0.17125508979535575</v>
          </cell>
          <cell r="AD311">
            <v>0.17125508979535575</v>
          </cell>
          <cell r="AE311">
            <v>0.17125508979535575</v>
          </cell>
          <cell r="AF311">
            <v>0.17125508979535575</v>
          </cell>
          <cell r="AG311">
            <v>0.17125508979535575</v>
          </cell>
          <cell r="AH311">
            <v>0.17125508979535575</v>
          </cell>
          <cell r="AI311">
            <v>0.17125508979535575</v>
          </cell>
          <cell r="AJ311">
            <v>0.17125508979535575</v>
          </cell>
          <cell r="AK311">
            <v>0.17125508979535575</v>
          </cell>
          <cell r="AL311">
            <v>0.17125508979535575</v>
          </cell>
          <cell r="AM311">
            <v>0.17125508979535575</v>
          </cell>
          <cell r="AN311">
            <v>0.17125508979535575</v>
          </cell>
          <cell r="AO311">
            <v>0.17125508979535575</v>
          </cell>
          <cell r="AP311">
            <v>0.17125508979535575</v>
          </cell>
          <cell r="AQ311">
            <v>0.17125508979535575</v>
          </cell>
          <cell r="AR311">
            <v>0.17125508979535575</v>
          </cell>
          <cell r="AS311">
            <v>0.17125508979535575</v>
          </cell>
          <cell r="AT311">
            <v>0.17125508979535575</v>
          </cell>
          <cell r="AU311">
            <v>0.17125508979535575</v>
          </cell>
          <cell r="AV311">
            <v>0.17125508979535575</v>
          </cell>
          <cell r="AW311">
            <v>0.17125508979535575</v>
          </cell>
          <cell r="AX311">
            <v>0.17125508979535575</v>
          </cell>
          <cell r="AY311">
            <v>0.17125508979535575</v>
          </cell>
          <cell r="AZ311">
            <v>0.17125508979535575</v>
          </cell>
          <cell r="BA311">
            <v>0.17125508979535575</v>
          </cell>
          <cell r="BB311">
            <v>0.17125508979535575</v>
          </cell>
          <cell r="BC311">
            <v>0.17125508979535575</v>
          </cell>
          <cell r="BD311">
            <v>0.17125508979535575</v>
          </cell>
          <cell r="BE311">
            <v>0.17125508979535575</v>
          </cell>
          <cell r="BF311">
            <v>0.17125508979535575</v>
          </cell>
          <cell r="BG311">
            <v>0.17125508979535575</v>
          </cell>
          <cell r="BH311">
            <v>0.17125508979535575</v>
          </cell>
          <cell r="BI311">
            <v>0.17125508979535575</v>
          </cell>
          <cell r="BJ311">
            <v>0.17125508979535575</v>
          </cell>
          <cell r="BK311">
            <v>0.17125508979535575</v>
          </cell>
          <cell r="BL311">
            <v>0.17125508979535575</v>
          </cell>
          <cell r="BM311">
            <v>0.17125508979535575</v>
          </cell>
          <cell r="BN311">
            <v>0.17125508979535575</v>
          </cell>
          <cell r="BO311">
            <v>0.17125508979535575</v>
          </cell>
          <cell r="BP311">
            <v>0.17125508979535575</v>
          </cell>
          <cell r="BQ311">
            <v>0.17125508979535575</v>
          </cell>
          <cell r="BR311">
            <v>0.17125508979535575</v>
          </cell>
          <cell r="BS311">
            <v>0.17125508979535575</v>
          </cell>
          <cell r="BT311">
            <v>0.17125508979535575</v>
          </cell>
          <cell r="BU311">
            <v>0.17125508979535575</v>
          </cell>
          <cell r="BV311">
            <v>0.17125508979535575</v>
          </cell>
          <cell r="BW311">
            <v>0.17125508979535575</v>
          </cell>
          <cell r="BX311">
            <v>0.17125508979535575</v>
          </cell>
          <cell r="BY311">
            <v>0.17125508979535575</v>
          </cell>
          <cell r="BZ311">
            <v>0.17125508979535575</v>
          </cell>
          <cell r="CA311">
            <v>0.17125508979535575</v>
          </cell>
          <cell r="CB311">
            <v>0.17125508979535575</v>
          </cell>
          <cell r="CC311">
            <v>0.17125508979535575</v>
          </cell>
          <cell r="CD311">
            <v>0.17125508979535575</v>
          </cell>
          <cell r="CE311">
            <v>0.17125508979535575</v>
          </cell>
          <cell r="CF311">
            <v>0.17125508979535575</v>
          </cell>
          <cell r="CG311">
            <v>0.17125508979535575</v>
          </cell>
          <cell r="CH311">
            <v>0.17125508979535575</v>
          </cell>
          <cell r="CI311">
            <v>0.17125508979535575</v>
          </cell>
          <cell r="CJ311">
            <v>0.17125508979535575</v>
          </cell>
          <cell r="CK311">
            <v>0.17125508979535575</v>
          </cell>
          <cell r="CL311">
            <v>0.17125508979535575</v>
          </cell>
          <cell r="CM311">
            <v>0.17125508979535575</v>
          </cell>
          <cell r="CN311">
            <v>0.17125508979535575</v>
          </cell>
          <cell r="CO311">
            <v>0.17125508979535575</v>
          </cell>
          <cell r="CP311">
            <v>0.17125508979535575</v>
          </cell>
          <cell r="CQ311">
            <v>0.17125508979535575</v>
          </cell>
          <cell r="CR311">
            <v>0.17125508979535575</v>
          </cell>
          <cell r="CS311">
            <v>0.17125508979535575</v>
          </cell>
          <cell r="CT311">
            <v>0.17125508979535575</v>
          </cell>
          <cell r="CU311">
            <v>0.17125508979535575</v>
          </cell>
          <cell r="CV311">
            <v>0.17125508979535575</v>
          </cell>
          <cell r="CW311">
            <v>0.17125508979535575</v>
          </cell>
          <cell r="CX311">
            <v>0.17125508979535575</v>
          </cell>
          <cell r="CY311">
            <v>0.17125508979535575</v>
          </cell>
          <cell r="CZ311">
            <v>0.17125508979535575</v>
          </cell>
          <cell r="DA311">
            <v>0.17125508979535575</v>
          </cell>
          <cell r="DB311">
            <v>0.17125508979535575</v>
          </cell>
          <cell r="DC311">
            <v>0.17125508979535575</v>
          </cell>
        </row>
        <row r="312">
          <cell r="L312">
            <v>0.23021647802605297</v>
          </cell>
          <cell r="M312">
            <v>0.23347698402306516</v>
          </cell>
          <cell r="N312">
            <v>0.23691898265407932</v>
          </cell>
          <cell r="O312">
            <v>0.23537849708576494</v>
          </cell>
          <cell r="P312">
            <v>0.23391561770920671</v>
          </cell>
          <cell r="Q312">
            <v>0.23292857115645724</v>
          </cell>
          <cell r="R312">
            <v>0.23209425510832929</v>
          </cell>
          <cell r="S312">
            <v>0.23184198409683163</v>
          </cell>
          <cell r="T312">
            <v>0.23170822080819309</v>
          </cell>
          <cell r="U312">
            <v>0.2315535037108446</v>
          </cell>
          <cell r="V312">
            <v>0.22736604652271755</v>
          </cell>
          <cell r="W312">
            <v>0.22721792113512054</v>
          </cell>
          <cell r="X312">
            <v>0.22703145455818385</v>
          </cell>
          <cell r="Y312">
            <v>0.22744624809356109</v>
          </cell>
          <cell r="Z312">
            <v>0.2266604117734998</v>
          </cell>
          <cell r="AA312">
            <v>0.22629294169296282</v>
          </cell>
          <cell r="AB312">
            <v>0.22629294169296282</v>
          </cell>
          <cell r="AC312">
            <v>0.22629294169296282</v>
          </cell>
          <cell r="AD312">
            <v>0.22629294169296282</v>
          </cell>
          <cell r="AE312">
            <v>0.22629294169296282</v>
          </cell>
          <cell r="AF312">
            <v>0.22629294169296282</v>
          </cell>
          <cell r="AG312">
            <v>0.22629294169296282</v>
          </cell>
          <cell r="AH312">
            <v>0.22629294169296282</v>
          </cell>
          <cell r="AI312">
            <v>0.22629294169296282</v>
          </cell>
          <cell r="AJ312">
            <v>0.22629294169296282</v>
          </cell>
          <cell r="AK312">
            <v>0.22629294169296282</v>
          </cell>
          <cell r="AL312">
            <v>0.22629294169296282</v>
          </cell>
          <cell r="AM312">
            <v>0.22629294169296282</v>
          </cell>
          <cell r="AN312">
            <v>0.22629294169296282</v>
          </cell>
          <cell r="AO312">
            <v>0.22629294169296282</v>
          </cell>
          <cell r="AP312">
            <v>0.22629294169296282</v>
          </cell>
          <cell r="AQ312">
            <v>0.22629294169296282</v>
          </cell>
          <cell r="AR312">
            <v>0.22629294169296282</v>
          </cell>
          <cell r="AS312">
            <v>0.22629294169296282</v>
          </cell>
          <cell r="AT312">
            <v>0.22629294169296282</v>
          </cell>
          <cell r="AU312">
            <v>0.22629294169296282</v>
          </cell>
          <cell r="AV312">
            <v>0.22629294169296282</v>
          </cell>
          <cell r="AW312">
            <v>0.22629294169296282</v>
          </cell>
          <cell r="AX312">
            <v>0.22629294169296282</v>
          </cell>
          <cell r="AY312">
            <v>0.22629294169296282</v>
          </cell>
          <cell r="AZ312">
            <v>0.22629294169296282</v>
          </cell>
          <cell r="BA312">
            <v>0.22629294169296282</v>
          </cell>
          <cell r="BB312">
            <v>0.22629294169296282</v>
          </cell>
          <cell r="BC312">
            <v>0.22629294169296282</v>
          </cell>
          <cell r="BD312">
            <v>0.22629294169296282</v>
          </cell>
          <cell r="BE312">
            <v>0.22629294169296282</v>
          </cell>
          <cell r="BF312">
            <v>0.22629294169296282</v>
          </cell>
          <cell r="BG312">
            <v>0.22629294169296282</v>
          </cell>
          <cell r="BH312">
            <v>0.22629294169296282</v>
          </cell>
          <cell r="BI312">
            <v>0.22629294169296282</v>
          </cell>
          <cell r="BJ312">
            <v>0.22629294169296282</v>
          </cell>
          <cell r="BK312">
            <v>0.22629294169296282</v>
          </cell>
          <cell r="BL312">
            <v>0.22629294169296282</v>
          </cell>
          <cell r="BM312">
            <v>0.22629294169296282</v>
          </cell>
          <cell r="BN312">
            <v>0.22629294169296282</v>
          </cell>
          <cell r="BO312">
            <v>0.22629294169296282</v>
          </cell>
          <cell r="BP312">
            <v>0.22629294169296282</v>
          </cell>
          <cell r="BQ312">
            <v>0.22629294169296282</v>
          </cell>
          <cell r="BR312">
            <v>0.22629294169296282</v>
          </cell>
          <cell r="BS312">
            <v>0.22629294169296282</v>
          </cell>
          <cell r="BT312">
            <v>0.22629294169296282</v>
          </cell>
          <cell r="BU312">
            <v>0.22629294169296282</v>
          </cell>
          <cell r="BV312">
            <v>0.22629294169296282</v>
          </cell>
          <cell r="BW312">
            <v>0.22629294169296282</v>
          </cell>
          <cell r="BX312">
            <v>0.22629294169296282</v>
          </cell>
          <cell r="BY312">
            <v>0.22629294169296282</v>
          </cell>
          <cell r="BZ312">
            <v>0.22629294169296282</v>
          </cell>
          <cell r="CA312">
            <v>0.22629294169296282</v>
          </cell>
          <cell r="CB312">
            <v>0.22629294169296282</v>
          </cell>
          <cell r="CC312">
            <v>0.22629294169296282</v>
          </cell>
          <cell r="CD312">
            <v>0.22629294169296282</v>
          </cell>
          <cell r="CE312">
            <v>0.22629294169296282</v>
          </cell>
          <cell r="CF312">
            <v>0.22629294169296282</v>
          </cell>
          <cell r="CG312">
            <v>0.22629294169296282</v>
          </cell>
          <cell r="CH312">
            <v>0.22629294169296282</v>
          </cell>
          <cell r="CI312">
            <v>0.22629294169296282</v>
          </cell>
          <cell r="CJ312">
            <v>0.22629294169296282</v>
          </cell>
          <cell r="CK312">
            <v>0.22629294169296282</v>
          </cell>
          <cell r="CL312">
            <v>0.22629294169296282</v>
          </cell>
          <cell r="CM312">
            <v>0.22629294169296282</v>
          </cell>
          <cell r="CN312">
            <v>0.22629294169296282</v>
          </cell>
          <cell r="CO312">
            <v>0.22629294169296282</v>
          </cell>
          <cell r="CP312">
            <v>0.22629294169296282</v>
          </cell>
          <cell r="CQ312">
            <v>0.22629294169296282</v>
          </cell>
          <cell r="CR312">
            <v>0.22629294169296282</v>
          </cell>
          <cell r="CS312">
            <v>0.22629294169296282</v>
          </cell>
          <cell r="CT312">
            <v>0.22629294169296282</v>
          </cell>
          <cell r="CU312">
            <v>0.22629294169296282</v>
          </cell>
          <cell r="CV312">
            <v>0.22629294169296282</v>
          </cell>
          <cell r="CW312">
            <v>0.22629294169296282</v>
          </cell>
          <cell r="CX312">
            <v>0.22629294169296282</v>
          </cell>
          <cell r="CY312">
            <v>0.22629294169296282</v>
          </cell>
          <cell r="CZ312">
            <v>0.22629294169296282</v>
          </cell>
          <cell r="DA312">
            <v>0.22629294169296282</v>
          </cell>
          <cell r="DB312">
            <v>0.22629294169296282</v>
          </cell>
          <cell r="DC312">
            <v>0.22629294169296282</v>
          </cell>
        </row>
        <row r="313">
          <cell r="L313">
            <v>0.38340799063952979</v>
          </cell>
          <cell r="M313">
            <v>0.37787955854389943</v>
          </cell>
          <cell r="N313">
            <v>0.37234129895050089</v>
          </cell>
          <cell r="O313">
            <v>0.3716464939123052</v>
          </cell>
          <cell r="P313">
            <v>0.37127567381511495</v>
          </cell>
          <cell r="Q313">
            <v>0.37064430421166739</v>
          </cell>
          <cell r="R313">
            <v>0.36987927321138869</v>
          </cell>
          <cell r="S313">
            <v>0.36857418073282616</v>
          </cell>
          <cell r="T313">
            <v>0.36743661610327494</v>
          </cell>
          <cell r="U313">
            <v>0.36602163304384144</v>
          </cell>
          <cell r="V313">
            <v>0.36529596536870634</v>
          </cell>
          <cell r="W313">
            <v>0.36439395135914626</v>
          </cell>
          <cell r="X313">
            <v>0.36363460173729917</v>
          </cell>
          <cell r="Y313">
            <v>0.36265393509210003</v>
          </cell>
          <cell r="Z313">
            <v>0.36180952388329501</v>
          </cell>
          <cell r="AA313">
            <v>0.3606549945710481</v>
          </cell>
          <cell r="AB313">
            <v>0.3606549945710481</v>
          </cell>
          <cell r="AC313">
            <v>0.3606549945710481</v>
          </cell>
          <cell r="AD313">
            <v>0.3606549945710481</v>
          </cell>
          <cell r="AE313">
            <v>0.3606549945710481</v>
          </cell>
          <cell r="AF313">
            <v>0.3606549945710481</v>
          </cell>
          <cell r="AG313">
            <v>0.3606549945710481</v>
          </cell>
          <cell r="AH313">
            <v>0.3606549945710481</v>
          </cell>
          <cell r="AI313">
            <v>0.3606549945710481</v>
          </cell>
          <cell r="AJ313">
            <v>0.3606549945710481</v>
          </cell>
          <cell r="AK313">
            <v>0.3606549945710481</v>
          </cell>
          <cell r="AL313">
            <v>0.3606549945710481</v>
          </cell>
          <cell r="AM313">
            <v>0.3606549945710481</v>
          </cell>
          <cell r="AN313">
            <v>0.3606549945710481</v>
          </cell>
          <cell r="AO313">
            <v>0.3606549945710481</v>
          </cell>
          <cell r="AP313">
            <v>0.3606549945710481</v>
          </cell>
          <cell r="AQ313">
            <v>0.3606549945710481</v>
          </cell>
          <cell r="AR313">
            <v>0.3606549945710481</v>
          </cell>
          <cell r="AS313">
            <v>0.3606549945710481</v>
          </cell>
          <cell r="AT313">
            <v>0.3606549945710481</v>
          </cell>
          <cell r="AU313">
            <v>0.3606549945710481</v>
          </cell>
          <cell r="AV313">
            <v>0.3606549945710481</v>
          </cell>
          <cell r="AW313">
            <v>0.3606549945710481</v>
          </cell>
          <cell r="AX313">
            <v>0.3606549945710481</v>
          </cell>
          <cell r="AY313">
            <v>0.3606549945710481</v>
          </cell>
          <cell r="AZ313">
            <v>0.3606549945710481</v>
          </cell>
          <cell r="BA313">
            <v>0.3606549945710481</v>
          </cell>
          <cell r="BB313">
            <v>0.3606549945710481</v>
          </cell>
          <cell r="BC313">
            <v>0.3606549945710481</v>
          </cell>
          <cell r="BD313">
            <v>0.3606549945710481</v>
          </cell>
          <cell r="BE313">
            <v>0.3606549945710481</v>
          </cell>
          <cell r="BF313">
            <v>0.3606549945710481</v>
          </cell>
          <cell r="BG313">
            <v>0.3606549945710481</v>
          </cell>
          <cell r="BH313">
            <v>0.3606549945710481</v>
          </cell>
          <cell r="BI313">
            <v>0.3606549945710481</v>
          </cell>
          <cell r="BJ313">
            <v>0.3606549945710481</v>
          </cell>
          <cell r="BK313">
            <v>0.3606549945710481</v>
          </cell>
          <cell r="BL313">
            <v>0.3606549945710481</v>
          </cell>
          <cell r="BM313">
            <v>0.3606549945710481</v>
          </cell>
          <cell r="BN313">
            <v>0.3606549945710481</v>
          </cell>
          <cell r="BO313">
            <v>0.3606549945710481</v>
          </cell>
          <cell r="BP313">
            <v>0.3606549945710481</v>
          </cell>
          <cell r="BQ313">
            <v>0.3606549945710481</v>
          </cell>
          <cell r="BR313">
            <v>0.3606549945710481</v>
          </cell>
          <cell r="BS313">
            <v>0.3606549945710481</v>
          </cell>
          <cell r="BT313">
            <v>0.3606549945710481</v>
          </cell>
          <cell r="BU313">
            <v>0.3606549945710481</v>
          </cell>
          <cell r="BV313">
            <v>0.3606549945710481</v>
          </cell>
          <cell r="BW313">
            <v>0.3606549945710481</v>
          </cell>
          <cell r="BX313">
            <v>0.3606549945710481</v>
          </cell>
          <cell r="BY313">
            <v>0.3606549945710481</v>
          </cell>
          <cell r="BZ313">
            <v>0.3606549945710481</v>
          </cell>
          <cell r="CA313">
            <v>0.3606549945710481</v>
          </cell>
          <cell r="CB313">
            <v>0.3606549945710481</v>
          </cell>
          <cell r="CC313">
            <v>0.3606549945710481</v>
          </cell>
          <cell r="CD313">
            <v>0.3606549945710481</v>
          </cell>
          <cell r="CE313">
            <v>0.3606549945710481</v>
          </cell>
          <cell r="CF313">
            <v>0.3606549945710481</v>
          </cell>
          <cell r="CG313">
            <v>0.3606549945710481</v>
          </cell>
          <cell r="CH313">
            <v>0.3606549945710481</v>
          </cell>
          <cell r="CI313">
            <v>0.3606549945710481</v>
          </cell>
          <cell r="CJ313">
            <v>0.3606549945710481</v>
          </cell>
          <cell r="CK313">
            <v>0.3606549945710481</v>
          </cell>
          <cell r="CL313">
            <v>0.3606549945710481</v>
          </cell>
          <cell r="CM313">
            <v>0.3606549945710481</v>
          </cell>
          <cell r="CN313">
            <v>0.3606549945710481</v>
          </cell>
          <cell r="CO313">
            <v>0.3606549945710481</v>
          </cell>
          <cell r="CP313">
            <v>0.3606549945710481</v>
          </cell>
          <cell r="CQ313">
            <v>0.3606549945710481</v>
          </cell>
          <cell r="CR313">
            <v>0.3606549945710481</v>
          </cell>
          <cell r="CS313">
            <v>0.3606549945710481</v>
          </cell>
          <cell r="CT313">
            <v>0.3606549945710481</v>
          </cell>
          <cell r="CU313">
            <v>0.3606549945710481</v>
          </cell>
          <cell r="CV313">
            <v>0.3606549945710481</v>
          </cell>
          <cell r="CW313">
            <v>0.3606549945710481</v>
          </cell>
          <cell r="CX313">
            <v>0.3606549945710481</v>
          </cell>
          <cell r="CY313">
            <v>0.3606549945710481</v>
          </cell>
          <cell r="CZ313">
            <v>0.3606549945710481</v>
          </cell>
          <cell r="DA313">
            <v>0.3606549945710481</v>
          </cell>
          <cell r="DB313">
            <v>0.3606549945710481</v>
          </cell>
          <cell r="DC313">
            <v>0.3606549945710481</v>
          </cell>
        </row>
        <row r="314">
          <cell r="L314">
            <v>0.14859987404175326</v>
          </cell>
          <cell r="M314">
            <v>0.14784084407485373</v>
          </cell>
          <cell r="N314">
            <v>0.14712072658903469</v>
          </cell>
          <cell r="O314">
            <v>0.14436004559160834</v>
          </cell>
          <cell r="P314">
            <v>0.14143202210263617</v>
          </cell>
          <cell r="Q314">
            <v>0.13871424204881569</v>
          </cell>
          <cell r="R314">
            <v>0.13581178029621244</v>
          </cell>
          <cell r="S314">
            <v>0.13529881778697231</v>
          </cell>
          <cell r="T314">
            <v>0.13476064235910859</v>
          </cell>
          <cell r="U314">
            <v>0.13403879093053317</v>
          </cell>
          <cell r="V314">
            <v>0.13823359701995103</v>
          </cell>
          <cell r="W314">
            <v>0.13764515051378751</v>
          </cell>
          <cell r="X314">
            <v>0.13720490619237438</v>
          </cell>
          <cell r="Y314">
            <v>0.13677936748328676</v>
          </cell>
          <cell r="Z314">
            <v>0.13631849814959315</v>
          </cell>
          <cell r="AA314">
            <v>0.13587868176402795</v>
          </cell>
          <cell r="AB314">
            <v>0.13587868176402795</v>
          </cell>
          <cell r="AC314">
            <v>0.13587868176402795</v>
          </cell>
          <cell r="AD314">
            <v>0.13587868176402795</v>
          </cell>
          <cell r="AE314">
            <v>0.13587868176402795</v>
          </cell>
          <cell r="AF314">
            <v>0.13587868176402795</v>
          </cell>
          <cell r="AG314">
            <v>0.13587868176402795</v>
          </cell>
          <cell r="AH314">
            <v>0.13587868176402795</v>
          </cell>
          <cell r="AI314">
            <v>0.13587868176402795</v>
          </cell>
          <cell r="AJ314">
            <v>0.13587868176402795</v>
          </cell>
          <cell r="AK314">
            <v>0.13587868176402795</v>
          </cell>
          <cell r="AL314">
            <v>0.13587868176402795</v>
          </cell>
          <cell r="AM314">
            <v>0.13587868176402795</v>
          </cell>
          <cell r="AN314">
            <v>0.13587868176402795</v>
          </cell>
          <cell r="AO314">
            <v>0.13587868176402795</v>
          </cell>
          <cell r="AP314">
            <v>0.13587868176402795</v>
          </cell>
          <cell r="AQ314">
            <v>0.13587868176402795</v>
          </cell>
          <cell r="AR314">
            <v>0.13587868176402795</v>
          </cell>
          <cell r="AS314">
            <v>0.13587868176402795</v>
          </cell>
          <cell r="AT314">
            <v>0.13587868176402795</v>
          </cell>
          <cell r="AU314">
            <v>0.13587868176402795</v>
          </cell>
          <cell r="AV314">
            <v>0.13587868176402795</v>
          </cell>
          <cell r="AW314">
            <v>0.13587868176402795</v>
          </cell>
          <cell r="AX314">
            <v>0.13587868176402795</v>
          </cell>
          <cell r="AY314">
            <v>0.13587868176402795</v>
          </cell>
          <cell r="AZ314">
            <v>0.13587868176402795</v>
          </cell>
          <cell r="BA314">
            <v>0.13587868176402795</v>
          </cell>
          <cell r="BB314">
            <v>0.13587868176402795</v>
          </cell>
          <cell r="BC314">
            <v>0.13587868176402795</v>
          </cell>
          <cell r="BD314">
            <v>0.13587868176402795</v>
          </cell>
          <cell r="BE314">
            <v>0.13587868176402795</v>
          </cell>
          <cell r="BF314">
            <v>0.13587868176402795</v>
          </cell>
          <cell r="BG314">
            <v>0.13587868176402795</v>
          </cell>
          <cell r="BH314">
            <v>0.13587868176402795</v>
          </cell>
          <cell r="BI314">
            <v>0.13587868176402795</v>
          </cell>
          <cell r="BJ314">
            <v>0.13587868176402795</v>
          </cell>
          <cell r="BK314">
            <v>0.13587868176402795</v>
          </cell>
          <cell r="BL314">
            <v>0.13587868176402795</v>
          </cell>
          <cell r="BM314">
            <v>0.13587868176402795</v>
          </cell>
          <cell r="BN314">
            <v>0.13587868176402795</v>
          </cell>
          <cell r="BO314">
            <v>0.13587868176402795</v>
          </cell>
          <cell r="BP314">
            <v>0.13587868176402795</v>
          </cell>
          <cell r="BQ314">
            <v>0.13587868176402795</v>
          </cell>
          <cell r="BR314">
            <v>0.13587868176402795</v>
          </cell>
          <cell r="BS314">
            <v>0.13587868176402795</v>
          </cell>
          <cell r="BT314">
            <v>0.13587868176402795</v>
          </cell>
          <cell r="BU314">
            <v>0.13587868176402795</v>
          </cell>
          <cell r="BV314">
            <v>0.13587868176402795</v>
          </cell>
          <cell r="BW314">
            <v>0.13587868176402795</v>
          </cell>
          <cell r="BX314">
            <v>0.13587868176402795</v>
          </cell>
          <cell r="BY314">
            <v>0.13587868176402795</v>
          </cell>
          <cell r="BZ314">
            <v>0.13587868176402795</v>
          </cell>
          <cell r="CA314">
            <v>0.13587868176402795</v>
          </cell>
          <cell r="CB314">
            <v>0.13587868176402795</v>
          </cell>
          <cell r="CC314">
            <v>0.13587868176402795</v>
          </cell>
          <cell r="CD314">
            <v>0.13587868176402795</v>
          </cell>
          <cell r="CE314">
            <v>0.13587868176402795</v>
          </cell>
          <cell r="CF314">
            <v>0.13587868176402795</v>
          </cell>
          <cell r="CG314">
            <v>0.13587868176402795</v>
          </cell>
          <cell r="CH314">
            <v>0.13587868176402795</v>
          </cell>
          <cell r="CI314">
            <v>0.13587868176402795</v>
          </cell>
          <cell r="CJ314">
            <v>0.13587868176402795</v>
          </cell>
          <cell r="CK314">
            <v>0.13587868176402795</v>
          </cell>
          <cell r="CL314">
            <v>0.13587868176402795</v>
          </cell>
          <cell r="CM314">
            <v>0.13587868176402795</v>
          </cell>
          <cell r="CN314">
            <v>0.13587868176402795</v>
          </cell>
          <cell r="CO314">
            <v>0.13587868176402795</v>
          </cell>
          <cell r="CP314">
            <v>0.13587868176402795</v>
          </cell>
          <cell r="CQ314">
            <v>0.13587868176402795</v>
          </cell>
          <cell r="CR314">
            <v>0.13587868176402795</v>
          </cell>
          <cell r="CS314">
            <v>0.13587868176402795</v>
          </cell>
          <cell r="CT314">
            <v>0.13587868176402795</v>
          </cell>
          <cell r="CU314">
            <v>0.13587868176402795</v>
          </cell>
          <cell r="CV314">
            <v>0.13587868176402795</v>
          </cell>
          <cell r="CW314">
            <v>0.13587868176402795</v>
          </cell>
          <cell r="CX314">
            <v>0.13587868176402795</v>
          </cell>
          <cell r="CY314">
            <v>0.13587868176402795</v>
          </cell>
          <cell r="CZ314">
            <v>0.13587868176402795</v>
          </cell>
          <cell r="DA314">
            <v>0.13587868176402795</v>
          </cell>
          <cell r="DB314">
            <v>0.13587868176402795</v>
          </cell>
          <cell r="DC314">
            <v>0.13587868176402795</v>
          </cell>
        </row>
        <row r="315">
          <cell r="L315">
            <v>0.17142925675385501</v>
          </cell>
          <cell r="M315">
            <v>0.17119971066839973</v>
          </cell>
          <cell r="N315">
            <v>0.17105986653249852</v>
          </cell>
          <cell r="O315">
            <v>0.17481158867929922</v>
          </cell>
          <cell r="P315">
            <v>0.17876295003769663</v>
          </cell>
          <cell r="Q315">
            <v>0.18306496752122126</v>
          </cell>
          <cell r="R315">
            <v>0.18713767623176739</v>
          </cell>
          <cell r="S315">
            <v>0.18733254878595249</v>
          </cell>
          <cell r="T315">
            <v>0.18738964411180695</v>
          </cell>
          <cell r="U315">
            <v>0.18742364797242136</v>
          </cell>
          <cell r="V315">
            <v>0.18600022307461472</v>
          </cell>
          <cell r="W315">
            <v>0.1858844503241707</v>
          </cell>
          <cell r="X315">
            <v>0.18627495663149088</v>
          </cell>
          <cell r="Y315">
            <v>0.1868086954558672</v>
          </cell>
          <cell r="Z315">
            <v>0.18705660085698275</v>
          </cell>
          <cell r="AA315">
            <v>0.18725977154391923</v>
          </cell>
          <cell r="AB315">
            <v>0.18725977154391923</v>
          </cell>
          <cell r="AC315">
            <v>0.18725977154391923</v>
          </cell>
          <cell r="AD315">
            <v>0.18725977154391923</v>
          </cell>
          <cell r="AE315">
            <v>0.18725977154391923</v>
          </cell>
          <cell r="AF315">
            <v>0.18725977154391923</v>
          </cell>
          <cell r="AG315">
            <v>0.18725977154391923</v>
          </cell>
          <cell r="AH315">
            <v>0.18725977154391923</v>
          </cell>
          <cell r="AI315">
            <v>0.18725977154391923</v>
          </cell>
          <cell r="AJ315">
            <v>0.18725977154391923</v>
          </cell>
          <cell r="AK315">
            <v>0.18725977154391923</v>
          </cell>
          <cell r="AL315">
            <v>0.18725977154391923</v>
          </cell>
          <cell r="AM315">
            <v>0.18725977154391923</v>
          </cell>
          <cell r="AN315">
            <v>0.18725977154391923</v>
          </cell>
          <cell r="AO315">
            <v>0.18725977154391923</v>
          </cell>
          <cell r="AP315">
            <v>0.18725977154391923</v>
          </cell>
          <cell r="AQ315">
            <v>0.18725977154391923</v>
          </cell>
          <cell r="AR315">
            <v>0.18725977154391923</v>
          </cell>
          <cell r="AS315">
            <v>0.18725977154391923</v>
          </cell>
          <cell r="AT315">
            <v>0.18725977154391923</v>
          </cell>
          <cell r="AU315">
            <v>0.18725977154391923</v>
          </cell>
          <cell r="AV315">
            <v>0.18725977154391923</v>
          </cell>
          <cell r="AW315">
            <v>0.18725977154391923</v>
          </cell>
          <cell r="AX315">
            <v>0.18725977154391923</v>
          </cell>
          <cell r="AY315">
            <v>0.18725977154391923</v>
          </cell>
          <cell r="AZ315">
            <v>0.18725977154391923</v>
          </cell>
          <cell r="BA315">
            <v>0.18725977154391923</v>
          </cell>
          <cell r="BB315">
            <v>0.18725977154391923</v>
          </cell>
          <cell r="BC315">
            <v>0.18725977154391923</v>
          </cell>
          <cell r="BD315">
            <v>0.18725977154391923</v>
          </cell>
          <cell r="BE315">
            <v>0.18725977154391923</v>
          </cell>
          <cell r="BF315">
            <v>0.18725977154391923</v>
          </cell>
          <cell r="BG315">
            <v>0.18725977154391923</v>
          </cell>
          <cell r="BH315">
            <v>0.18725977154391923</v>
          </cell>
          <cell r="BI315">
            <v>0.18725977154391923</v>
          </cell>
          <cell r="BJ315">
            <v>0.18725977154391923</v>
          </cell>
          <cell r="BK315">
            <v>0.18725977154391923</v>
          </cell>
          <cell r="BL315">
            <v>0.18725977154391923</v>
          </cell>
          <cell r="BM315">
            <v>0.18725977154391923</v>
          </cell>
          <cell r="BN315">
            <v>0.18725977154391923</v>
          </cell>
          <cell r="BO315">
            <v>0.18725977154391923</v>
          </cell>
          <cell r="BP315">
            <v>0.18725977154391923</v>
          </cell>
          <cell r="BQ315">
            <v>0.18725977154391923</v>
          </cell>
          <cell r="BR315">
            <v>0.18725977154391923</v>
          </cell>
          <cell r="BS315">
            <v>0.18725977154391923</v>
          </cell>
          <cell r="BT315">
            <v>0.18725977154391923</v>
          </cell>
          <cell r="BU315">
            <v>0.18725977154391923</v>
          </cell>
          <cell r="BV315">
            <v>0.18725977154391923</v>
          </cell>
          <cell r="BW315">
            <v>0.18725977154391923</v>
          </cell>
          <cell r="BX315">
            <v>0.18725977154391923</v>
          </cell>
          <cell r="BY315">
            <v>0.18725977154391923</v>
          </cell>
          <cell r="BZ315">
            <v>0.18725977154391923</v>
          </cell>
          <cell r="CA315">
            <v>0.18725977154391923</v>
          </cell>
          <cell r="CB315">
            <v>0.18725977154391923</v>
          </cell>
          <cell r="CC315">
            <v>0.18725977154391923</v>
          </cell>
          <cell r="CD315">
            <v>0.18725977154391923</v>
          </cell>
          <cell r="CE315">
            <v>0.18725977154391923</v>
          </cell>
          <cell r="CF315">
            <v>0.18725977154391923</v>
          </cell>
          <cell r="CG315">
            <v>0.18725977154391923</v>
          </cell>
          <cell r="CH315">
            <v>0.18725977154391923</v>
          </cell>
          <cell r="CI315">
            <v>0.18725977154391923</v>
          </cell>
          <cell r="CJ315">
            <v>0.18725977154391923</v>
          </cell>
          <cell r="CK315">
            <v>0.18725977154391923</v>
          </cell>
          <cell r="CL315">
            <v>0.18725977154391923</v>
          </cell>
          <cell r="CM315">
            <v>0.18725977154391923</v>
          </cell>
          <cell r="CN315">
            <v>0.18725977154391923</v>
          </cell>
          <cell r="CO315">
            <v>0.18725977154391923</v>
          </cell>
          <cell r="CP315">
            <v>0.18725977154391923</v>
          </cell>
          <cell r="CQ315">
            <v>0.18725977154391923</v>
          </cell>
          <cell r="CR315">
            <v>0.18725977154391923</v>
          </cell>
          <cell r="CS315">
            <v>0.18725977154391923</v>
          </cell>
          <cell r="CT315">
            <v>0.18725977154391923</v>
          </cell>
          <cell r="CU315">
            <v>0.18725977154391923</v>
          </cell>
          <cell r="CV315">
            <v>0.18725977154391923</v>
          </cell>
          <cell r="CW315">
            <v>0.18725977154391923</v>
          </cell>
          <cell r="CX315">
            <v>0.18725977154391923</v>
          </cell>
          <cell r="CY315">
            <v>0.18725977154391923</v>
          </cell>
          <cell r="CZ315">
            <v>0.18725977154391923</v>
          </cell>
          <cell r="DA315">
            <v>0.18725977154391923</v>
          </cell>
          <cell r="DB315">
            <v>0.18725977154391923</v>
          </cell>
          <cell r="DC315">
            <v>0.18725977154391923</v>
          </cell>
        </row>
        <row r="316">
          <cell r="L316">
            <v>0.12584377465390745</v>
          </cell>
          <cell r="M316">
            <v>0.12715294516918257</v>
          </cell>
          <cell r="N316">
            <v>0.12862616310892172</v>
          </cell>
          <cell r="O316">
            <v>0.12934027560327355</v>
          </cell>
          <cell r="P316">
            <v>0.13020983806876038</v>
          </cell>
          <cell r="Q316">
            <v>0.13102523751238562</v>
          </cell>
          <cell r="R316">
            <v>0.13177031914085721</v>
          </cell>
          <cell r="S316">
            <v>0.13235497896772039</v>
          </cell>
          <cell r="T316">
            <v>0.13283946919177672</v>
          </cell>
          <cell r="U316">
            <v>0.13302022875737635</v>
          </cell>
          <cell r="V316">
            <v>0.13918162639120163</v>
          </cell>
          <cell r="W316">
            <v>0.13976160256432069</v>
          </cell>
          <cell r="X316">
            <v>0.14038401080001481</v>
          </cell>
          <cell r="Y316">
            <v>0.14069103281797282</v>
          </cell>
          <cell r="Z316">
            <v>0.14127952265049021</v>
          </cell>
          <cell r="AA316">
            <v>0.14139421186228596</v>
          </cell>
          <cell r="AB316">
            <v>0.14139421186228596</v>
          </cell>
          <cell r="AC316">
            <v>0.14139421186228596</v>
          </cell>
          <cell r="AD316">
            <v>0.14139421186228596</v>
          </cell>
          <cell r="AE316">
            <v>0.14139421186228596</v>
          </cell>
          <cell r="AF316">
            <v>0.14139421186228596</v>
          </cell>
          <cell r="AG316">
            <v>0.14139421186228596</v>
          </cell>
          <cell r="AH316">
            <v>0.14139421186228596</v>
          </cell>
          <cell r="AI316">
            <v>0.14139421186228596</v>
          </cell>
          <cell r="AJ316">
            <v>0.14139421186228596</v>
          </cell>
          <cell r="AK316">
            <v>0.14139421186228596</v>
          </cell>
          <cell r="AL316">
            <v>0.14139421186228596</v>
          </cell>
          <cell r="AM316">
            <v>0.14139421186228596</v>
          </cell>
          <cell r="AN316">
            <v>0.14139421186228596</v>
          </cell>
          <cell r="AO316">
            <v>0.14139421186228596</v>
          </cell>
          <cell r="AP316">
            <v>0.14139421186228596</v>
          </cell>
          <cell r="AQ316">
            <v>0.14139421186228596</v>
          </cell>
          <cell r="AR316">
            <v>0.14139421186228596</v>
          </cell>
          <cell r="AS316">
            <v>0.14139421186228596</v>
          </cell>
          <cell r="AT316">
            <v>0.14139421186228596</v>
          </cell>
          <cell r="AU316">
            <v>0.14139421186228596</v>
          </cell>
          <cell r="AV316">
            <v>0.14139421186228596</v>
          </cell>
          <cell r="AW316">
            <v>0.14139421186228596</v>
          </cell>
          <cell r="AX316">
            <v>0.14139421186228596</v>
          </cell>
          <cell r="AY316">
            <v>0.14139421186228596</v>
          </cell>
          <cell r="AZ316">
            <v>0.14139421186228596</v>
          </cell>
          <cell r="BA316">
            <v>0.14139421186228596</v>
          </cell>
          <cell r="BB316">
            <v>0.14139421186228596</v>
          </cell>
          <cell r="BC316">
            <v>0.14139421186228596</v>
          </cell>
          <cell r="BD316">
            <v>0.14139421186228596</v>
          </cell>
          <cell r="BE316">
            <v>0.14139421186228596</v>
          </cell>
          <cell r="BF316">
            <v>0.14139421186228596</v>
          </cell>
          <cell r="BG316">
            <v>0.14139421186228596</v>
          </cell>
          <cell r="BH316">
            <v>0.14139421186228596</v>
          </cell>
          <cell r="BI316">
            <v>0.14139421186228596</v>
          </cell>
          <cell r="BJ316">
            <v>0.14139421186228596</v>
          </cell>
          <cell r="BK316">
            <v>0.14139421186228596</v>
          </cell>
          <cell r="BL316">
            <v>0.14139421186228596</v>
          </cell>
          <cell r="BM316">
            <v>0.14139421186228596</v>
          </cell>
          <cell r="BN316">
            <v>0.14139421186228596</v>
          </cell>
          <cell r="BO316">
            <v>0.14139421186228596</v>
          </cell>
          <cell r="BP316">
            <v>0.14139421186228596</v>
          </cell>
          <cell r="BQ316">
            <v>0.14139421186228596</v>
          </cell>
          <cell r="BR316">
            <v>0.14139421186228596</v>
          </cell>
          <cell r="BS316">
            <v>0.14139421186228596</v>
          </cell>
          <cell r="BT316">
            <v>0.14139421186228596</v>
          </cell>
          <cell r="BU316">
            <v>0.14139421186228596</v>
          </cell>
          <cell r="BV316">
            <v>0.14139421186228596</v>
          </cell>
          <cell r="BW316">
            <v>0.14139421186228596</v>
          </cell>
          <cell r="BX316">
            <v>0.14139421186228596</v>
          </cell>
          <cell r="BY316">
            <v>0.14139421186228596</v>
          </cell>
          <cell r="BZ316">
            <v>0.14139421186228596</v>
          </cell>
          <cell r="CA316">
            <v>0.14139421186228596</v>
          </cell>
          <cell r="CB316">
            <v>0.14139421186228596</v>
          </cell>
          <cell r="CC316">
            <v>0.14139421186228596</v>
          </cell>
          <cell r="CD316">
            <v>0.14139421186228596</v>
          </cell>
          <cell r="CE316">
            <v>0.14139421186228596</v>
          </cell>
          <cell r="CF316">
            <v>0.14139421186228596</v>
          </cell>
          <cell r="CG316">
            <v>0.14139421186228596</v>
          </cell>
          <cell r="CH316">
            <v>0.14139421186228596</v>
          </cell>
          <cell r="CI316">
            <v>0.14139421186228596</v>
          </cell>
          <cell r="CJ316">
            <v>0.14139421186228596</v>
          </cell>
          <cell r="CK316">
            <v>0.14139421186228596</v>
          </cell>
          <cell r="CL316">
            <v>0.14139421186228596</v>
          </cell>
          <cell r="CM316">
            <v>0.14139421186228596</v>
          </cell>
          <cell r="CN316">
            <v>0.14139421186228596</v>
          </cell>
          <cell r="CO316">
            <v>0.14139421186228596</v>
          </cell>
          <cell r="CP316">
            <v>0.14139421186228596</v>
          </cell>
          <cell r="CQ316">
            <v>0.14139421186228596</v>
          </cell>
          <cell r="CR316">
            <v>0.14139421186228596</v>
          </cell>
          <cell r="CS316">
            <v>0.14139421186228596</v>
          </cell>
          <cell r="CT316">
            <v>0.14139421186228596</v>
          </cell>
          <cell r="CU316">
            <v>0.14139421186228596</v>
          </cell>
          <cell r="CV316">
            <v>0.14139421186228596</v>
          </cell>
          <cell r="CW316">
            <v>0.14139421186228596</v>
          </cell>
          <cell r="CX316">
            <v>0.14139421186228596</v>
          </cell>
          <cell r="CY316">
            <v>0.14139421186228596</v>
          </cell>
          <cell r="CZ316">
            <v>0.14139421186228596</v>
          </cell>
          <cell r="DA316">
            <v>0.14139421186228596</v>
          </cell>
          <cell r="DB316">
            <v>0.14139421186228596</v>
          </cell>
          <cell r="DC316">
            <v>0.14139421186228596</v>
          </cell>
        </row>
        <row r="317">
          <cell r="L317">
            <v>9.8809115582531679E-2</v>
          </cell>
          <cell r="M317">
            <v>0.10020276722315527</v>
          </cell>
          <cell r="N317">
            <v>0.10196230745403809</v>
          </cell>
          <cell r="O317">
            <v>0.10062269755831292</v>
          </cell>
          <cell r="P317">
            <v>9.8773910029308465E-2</v>
          </cell>
          <cell r="Q317">
            <v>9.7052717455026194E-2</v>
          </cell>
          <cell r="R317">
            <v>9.5431730271896678E-2</v>
          </cell>
          <cell r="S317">
            <v>9.5331974122497845E-2</v>
          </cell>
          <cell r="T317">
            <v>9.512667791056148E-2</v>
          </cell>
          <cell r="U317">
            <v>9.5456386600734675E-2</v>
          </cell>
          <cell r="V317">
            <v>0.11610812837231721</v>
          </cell>
          <cell r="W317">
            <v>0.11667335845210308</v>
          </cell>
          <cell r="X317">
            <v>0.11734497160592924</v>
          </cell>
          <cell r="Y317">
            <v>0.11774500974749419</v>
          </cell>
          <cell r="Z317">
            <v>0.11808801652396426</v>
          </cell>
          <cell r="AA317">
            <v>0.11840025286633919</v>
          </cell>
          <cell r="AB317">
            <v>0.11840025286633919</v>
          </cell>
          <cell r="AC317">
            <v>0.11840025286633919</v>
          </cell>
          <cell r="AD317">
            <v>0.11840025286633919</v>
          </cell>
          <cell r="AE317">
            <v>0.11840025286633919</v>
          </cell>
          <cell r="AF317">
            <v>0.11840025286633919</v>
          </cell>
          <cell r="AG317">
            <v>0.11840025286633919</v>
          </cell>
          <cell r="AH317">
            <v>0.11840025286633919</v>
          </cell>
          <cell r="AI317">
            <v>0.11840025286633919</v>
          </cell>
          <cell r="AJ317">
            <v>0.11840025286633919</v>
          </cell>
          <cell r="AK317">
            <v>0.11840025286633919</v>
          </cell>
          <cell r="AL317">
            <v>0.11840025286633919</v>
          </cell>
          <cell r="AM317">
            <v>0.11840025286633919</v>
          </cell>
          <cell r="AN317">
            <v>0.11840025286633919</v>
          </cell>
          <cell r="AO317">
            <v>0.11840025286633919</v>
          </cell>
          <cell r="AP317">
            <v>0.11840025286633919</v>
          </cell>
          <cell r="AQ317">
            <v>0.11840025286633919</v>
          </cell>
          <cell r="AR317">
            <v>0.11840025286633919</v>
          </cell>
          <cell r="AS317">
            <v>0.11840025286633919</v>
          </cell>
          <cell r="AT317">
            <v>0.11840025286633919</v>
          </cell>
          <cell r="AU317">
            <v>0.11840025286633919</v>
          </cell>
          <cell r="AV317">
            <v>0.11840025286633919</v>
          </cell>
          <cell r="AW317">
            <v>0.11840025286633919</v>
          </cell>
          <cell r="AX317">
            <v>0.11840025286633919</v>
          </cell>
          <cell r="AY317">
            <v>0.11840025286633919</v>
          </cell>
          <cell r="AZ317">
            <v>0.11840025286633919</v>
          </cell>
          <cell r="BA317">
            <v>0.11840025286633919</v>
          </cell>
          <cell r="BB317">
            <v>0.11840025286633919</v>
          </cell>
          <cell r="BC317">
            <v>0.11840025286633919</v>
          </cell>
          <cell r="BD317">
            <v>0.11840025286633919</v>
          </cell>
          <cell r="BE317">
            <v>0.11840025286633919</v>
          </cell>
          <cell r="BF317">
            <v>0.11840025286633919</v>
          </cell>
          <cell r="BG317">
            <v>0.11840025286633919</v>
          </cell>
          <cell r="BH317">
            <v>0.11840025286633919</v>
          </cell>
          <cell r="BI317">
            <v>0.11840025286633919</v>
          </cell>
          <cell r="BJ317">
            <v>0.11840025286633919</v>
          </cell>
          <cell r="BK317">
            <v>0.11840025286633919</v>
          </cell>
          <cell r="BL317">
            <v>0.11840025286633919</v>
          </cell>
          <cell r="BM317">
            <v>0.11840025286633919</v>
          </cell>
          <cell r="BN317">
            <v>0.11840025286633919</v>
          </cell>
          <cell r="BO317">
            <v>0.11840025286633919</v>
          </cell>
          <cell r="BP317">
            <v>0.11840025286633919</v>
          </cell>
          <cell r="BQ317">
            <v>0.11840025286633919</v>
          </cell>
          <cell r="BR317">
            <v>0.11840025286633919</v>
          </cell>
          <cell r="BS317">
            <v>0.11840025286633919</v>
          </cell>
          <cell r="BT317">
            <v>0.11840025286633919</v>
          </cell>
          <cell r="BU317">
            <v>0.11840025286633919</v>
          </cell>
          <cell r="BV317">
            <v>0.11840025286633919</v>
          </cell>
          <cell r="BW317">
            <v>0.11840025286633919</v>
          </cell>
          <cell r="BX317">
            <v>0.11840025286633919</v>
          </cell>
          <cell r="BY317">
            <v>0.11840025286633919</v>
          </cell>
          <cell r="BZ317">
            <v>0.11840025286633919</v>
          </cell>
          <cell r="CA317">
            <v>0.11840025286633919</v>
          </cell>
          <cell r="CB317">
            <v>0.11840025286633919</v>
          </cell>
          <cell r="CC317">
            <v>0.11840025286633919</v>
          </cell>
          <cell r="CD317">
            <v>0.11840025286633919</v>
          </cell>
          <cell r="CE317">
            <v>0.11840025286633919</v>
          </cell>
          <cell r="CF317">
            <v>0.11840025286633919</v>
          </cell>
          <cell r="CG317">
            <v>0.11840025286633919</v>
          </cell>
          <cell r="CH317">
            <v>0.11840025286633919</v>
          </cell>
          <cell r="CI317">
            <v>0.11840025286633919</v>
          </cell>
          <cell r="CJ317">
            <v>0.11840025286633919</v>
          </cell>
          <cell r="CK317">
            <v>0.11840025286633919</v>
          </cell>
          <cell r="CL317">
            <v>0.11840025286633919</v>
          </cell>
          <cell r="CM317">
            <v>0.11840025286633919</v>
          </cell>
          <cell r="CN317">
            <v>0.11840025286633919</v>
          </cell>
          <cell r="CO317">
            <v>0.11840025286633919</v>
          </cell>
          <cell r="CP317">
            <v>0.11840025286633919</v>
          </cell>
          <cell r="CQ317">
            <v>0.11840025286633919</v>
          </cell>
          <cell r="CR317">
            <v>0.11840025286633919</v>
          </cell>
          <cell r="CS317">
            <v>0.11840025286633919</v>
          </cell>
          <cell r="CT317">
            <v>0.11840025286633919</v>
          </cell>
          <cell r="CU317">
            <v>0.11840025286633919</v>
          </cell>
          <cell r="CV317">
            <v>0.11840025286633919</v>
          </cell>
          <cell r="CW317">
            <v>0.11840025286633919</v>
          </cell>
          <cell r="CX317">
            <v>0.11840025286633919</v>
          </cell>
          <cell r="CY317">
            <v>0.11840025286633919</v>
          </cell>
          <cell r="CZ317">
            <v>0.11840025286633919</v>
          </cell>
          <cell r="DA317">
            <v>0.11840025286633919</v>
          </cell>
          <cell r="DB317">
            <v>0.11840025286633919</v>
          </cell>
          <cell r="DC317">
            <v>0.11840025286633919</v>
          </cell>
        </row>
        <row r="318"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CO318">
            <v>0</v>
          </cell>
          <cell r="CP318">
            <v>0</v>
          </cell>
          <cell r="CQ318">
            <v>0</v>
          </cell>
          <cell r="CR318">
            <v>0</v>
          </cell>
          <cell r="CS318">
            <v>0</v>
          </cell>
          <cell r="CT318">
            <v>0</v>
          </cell>
          <cell r="CU318">
            <v>0</v>
          </cell>
          <cell r="CV318">
            <v>0</v>
          </cell>
          <cell r="CW318">
            <v>0</v>
          </cell>
          <cell r="CX318">
            <v>0</v>
          </cell>
          <cell r="CY318">
            <v>0</v>
          </cell>
          <cell r="CZ318">
            <v>0</v>
          </cell>
          <cell r="DA318">
            <v>0</v>
          </cell>
          <cell r="DB318">
            <v>0</v>
          </cell>
          <cell r="DC318">
            <v>0</v>
          </cell>
        </row>
        <row r="319"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0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CO319">
            <v>0</v>
          </cell>
          <cell r="CP319">
            <v>0</v>
          </cell>
          <cell r="CQ319">
            <v>0</v>
          </cell>
          <cell r="CR319">
            <v>0</v>
          </cell>
          <cell r="CS319">
            <v>0</v>
          </cell>
          <cell r="CT319">
            <v>0</v>
          </cell>
          <cell r="CU319">
            <v>0</v>
          </cell>
          <cell r="CV319">
            <v>0</v>
          </cell>
          <cell r="CW319">
            <v>0</v>
          </cell>
          <cell r="CX319">
            <v>0</v>
          </cell>
          <cell r="CY319">
            <v>0</v>
          </cell>
          <cell r="CZ319">
            <v>0</v>
          </cell>
          <cell r="DA319">
            <v>0</v>
          </cell>
          <cell r="DB319">
            <v>0</v>
          </cell>
          <cell r="DC319">
            <v>0</v>
          </cell>
        </row>
        <row r="320"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CO320">
            <v>0</v>
          </cell>
          <cell r="CP320">
            <v>0</v>
          </cell>
          <cell r="CQ320">
            <v>0</v>
          </cell>
          <cell r="CR320">
            <v>0</v>
          </cell>
          <cell r="CS320">
            <v>0</v>
          </cell>
          <cell r="CT320">
            <v>0</v>
          </cell>
          <cell r="CU320">
            <v>0</v>
          </cell>
          <cell r="CV320">
            <v>0</v>
          </cell>
          <cell r="CW320">
            <v>0</v>
          </cell>
          <cell r="CX320">
            <v>0</v>
          </cell>
          <cell r="CY320">
            <v>0</v>
          </cell>
          <cell r="CZ320">
            <v>0</v>
          </cell>
          <cell r="DA320">
            <v>0</v>
          </cell>
          <cell r="DB320">
            <v>0</v>
          </cell>
          <cell r="DC320">
            <v>0</v>
          </cell>
        </row>
        <row r="321">
          <cell r="L321">
            <v>0.14803647749340476</v>
          </cell>
          <cell r="M321">
            <v>0.14891581990018052</v>
          </cell>
          <cell r="N321">
            <v>0.15000195360139154</v>
          </cell>
          <cell r="O321">
            <v>0.14936491930320289</v>
          </cell>
          <cell r="P321">
            <v>0.15015229464509769</v>
          </cell>
          <cell r="Q321">
            <v>0.15275549521344137</v>
          </cell>
          <cell r="R321">
            <v>0.15384598151351603</v>
          </cell>
          <cell r="S321">
            <v>0.15209294874133941</v>
          </cell>
          <cell r="T321">
            <v>0.1516194712072578</v>
          </cell>
          <cell r="U321">
            <v>0.15045467417413316</v>
          </cell>
          <cell r="V321">
            <v>0.15572998906256927</v>
          </cell>
          <cell r="W321">
            <v>0.15428265808047084</v>
          </cell>
          <cell r="X321">
            <v>0.15445946768523108</v>
          </cell>
          <cell r="Y321">
            <v>0.15562005055561201</v>
          </cell>
          <cell r="Z321">
            <v>0.1559333598983953</v>
          </cell>
          <cell r="AA321">
            <v>0.15614956310997752</v>
          </cell>
          <cell r="AB321">
            <v>0.15614956310997752</v>
          </cell>
          <cell r="AC321">
            <v>0.15614956310997752</v>
          </cell>
          <cell r="AD321">
            <v>0.15614956310997752</v>
          </cell>
          <cell r="AE321">
            <v>0.15614956310997752</v>
          </cell>
          <cell r="AF321">
            <v>0.15614956310997752</v>
          </cell>
          <cell r="AG321">
            <v>0.15614956310997752</v>
          </cell>
          <cell r="AH321">
            <v>0.15614956310997752</v>
          </cell>
          <cell r="AI321">
            <v>0.15614956310997752</v>
          </cell>
          <cell r="AJ321">
            <v>0.15614956310997752</v>
          </cell>
          <cell r="AK321">
            <v>0.15614956310997752</v>
          </cell>
          <cell r="AL321">
            <v>0.15614956310997752</v>
          </cell>
          <cell r="AM321">
            <v>0.15614956310997752</v>
          </cell>
          <cell r="AN321">
            <v>0.15614956310997752</v>
          </cell>
          <cell r="AO321">
            <v>0.15614956310997752</v>
          </cell>
          <cell r="AP321">
            <v>0.15614956310997752</v>
          </cell>
          <cell r="AQ321">
            <v>0.15614956310997752</v>
          </cell>
          <cell r="AR321">
            <v>0.15614956310997752</v>
          </cell>
          <cell r="AS321">
            <v>0.15614956310997752</v>
          </cell>
          <cell r="AT321">
            <v>0.15614956310997752</v>
          </cell>
          <cell r="AU321">
            <v>0.15614956310997752</v>
          </cell>
          <cell r="AV321">
            <v>0.15614956310997752</v>
          </cell>
          <cell r="AW321">
            <v>0.15614956310997752</v>
          </cell>
          <cell r="AX321">
            <v>0.15614956310997752</v>
          </cell>
          <cell r="AY321">
            <v>0.15614956310997752</v>
          </cell>
          <cell r="AZ321">
            <v>0.15614956310997752</v>
          </cell>
          <cell r="BA321">
            <v>0.15614956310997752</v>
          </cell>
          <cell r="BB321">
            <v>0.15614956310997752</v>
          </cell>
          <cell r="BC321">
            <v>0.15614956310997752</v>
          </cell>
          <cell r="BD321">
            <v>0.15614956310997752</v>
          </cell>
          <cell r="BE321">
            <v>0.15614956310997752</v>
          </cell>
          <cell r="BF321">
            <v>0.15614956310997752</v>
          </cell>
          <cell r="BG321">
            <v>0.15614956310997752</v>
          </cell>
          <cell r="BH321">
            <v>0.15614956310997752</v>
          </cell>
          <cell r="BI321">
            <v>0.15614956310997752</v>
          </cell>
          <cell r="BJ321">
            <v>0.15614956310997752</v>
          </cell>
          <cell r="BK321">
            <v>0.15614956310997752</v>
          </cell>
          <cell r="BL321">
            <v>0.15614956310997752</v>
          </cell>
          <cell r="BM321">
            <v>0.15614956310997752</v>
          </cell>
          <cell r="BN321">
            <v>0.15614956310997752</v>
          </cell>
          <cell r="BO321">
            <v>0.15614956310997752</v>
          </cell>
          <cell r="BP321">
            <v>0.15614956310997752</v>
          </cell>
          <cell r="BQ321">
            <v>0.15614956310997752</v>
          </cell>
          <cell r="BR321">
            <v>0.15614956310997752</v>
          </cell>
          <cell r="BS321">
            <v>0.15614956310997752</v>
          </cell>
          <cell r="BT321">
            <v>0.15614956310997752</v>
          </cell>
          <cell r="BU321">
            <v>0.15614956310997752</v>
          </cell>
          <cell r="BV321">
            <v>0.15614956310997752</v>
          </cell>
          <cell r="BW321">
            <v>0.15614956310997752</v>
          </cell>
          <cell r="BX321">
            <v>0.15614956310997752</v>
          </cell>
          <cell r="BY321">
            <v>0.15614956310997752</v>
          </cell>
          <cell r="BZ321">
            <v>0.15614956310997752</v>
          </cell>
          <cell r="CA321">
            <v>0.15614956310997752</v>
          </cell>
          <cell r="CB321">
            <v>0.15614956310997752</v>
          </cell>
          <cell r="CC321">
            <v>0.15614956310997752</v>
          </cell>
          <cell r="CD321">
            <v>0.15614956310997752</v>
          </cell>
          <cell r="CE321">
            <v>0.15614956310997752</v>
          </cell>
          <cell r="CF321">
            <v>0.15614956310997752</v>
          </cell>
          <cell r="CG321">
            <v>0.15614956310997752</v>
          </cell>
          <cell r="CH321">
            <v>0.15614956310997752</v>
          </cell>
          <cell r="CI321">
            <v>0.15614956310997752</v>
          </cell>
          <cell r="CJ321">
            <v>0.15614956310997752</v>
          </cell>
          <cell r="CK321">
            <v>0.15614956310997752</v>
          </cell>
          <cell r="CL321">
            <v>0.15614956310997752</v>
          </cell>
          <cell r="CM321">
            <v>0.15614956310997752</v>
          </cell>
          <cell r="CN321">
            <v>0.15614956310997752</v>
          </cell>
          <cell r="CO321">
            <v>0.15614956310997752</v>
          </cell>
          <cell r="CP321">
            <v>0.15614956310997752</v>
          </cell>
          <cell r="CQ321">
            <v>0.15614956310997752</v>
          </cell>
          <cell r="CR321">
            <v>0.15614956310997752</v>
          </cell>
          <cell r="CS321">
            <v>0.15614956310997752</v>
          </cell>
          <cell r="CT321">
            <v>0.15614956310997752</v>
          </cell>
          <cell r="CU321">
            <v>0.15614956310997752</v>
          </cell>
          <cell r="CV321">
            <v>0.15614956310997752</v>
          </cell>
          <cell r="CW321">
            <v>0.15614956310997752</v>
          </cell>
          <cell r="CX321">
            <v>0.15614956310997752</v>
          </cell>
          <cell r="CY321">
            <v>0.15614956310997752</v>
          </cell>
          <cell r="CZ321">
            <v>0.15614956310997752</v>
          </cell>
          <cell r="DA321">
            <v>0.15614956310997752</v>
          </cell>
          <cell r="DB321">
            <v>0.15614956310997752</v>
          </cell>
          <cell r="DC321">
            <v>0.15614956310997752</v>
          </cell>
        </row>
        <row r="322"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CO322">
            <v>0</v>
          </cell>
          <cell r="CP322">
            <v>0</v>
          </cell>
          <cell r="CQ322">
            <v>0</v>
          </cell>
          <cell r="CR322">
            <v>0</v>
          </cell>
          <cell r="CS322">
            <v>0</v>
          </cell>
          <cell r="CT322">
            <v>0</v>
          </cell>
          <cell r="CU322">
            <v>0</v>
          </cell>
          <cell r="CV322">
            <v>0</v>
          </cell>
          <cell r="CW322">
            <v>0</v>
          </cell>
          <cell r="CX322">
            <v>0</v>
          </cell>
          <cell r="CY322">
            <v>0</v>
          </cell>
          <cell r="CZ322">
            <v>0</v>
          </cell>
          <cell r="DA322">
            <v>0</v>
          </cell>
          <cell r="DB322">
            <v>0</v>
          </cell>
          <cell r="DC322">
            <v>0</v>
          </cell>
        </row>
        <row r="325">
          <cell r="L325">
            <v>0.74337062582254587</v>
          </cell>
          <cell r="M325">
            <v>0.74413878532155031</v>
          </cell>
          <cell r="N325">
            <v>0.74497497510785493</v>
          </cell>
          <cell r="O325">
            <v>0.74607513237788126</v>
          </cell>
          <cell r="P325">
            <v>0.74679910910865566</v>
          </cell>
          <cell r="Q325">
            <v>0.74751658452371761</v>
          </cell>
          <cell r="R325">
            <v>0.74808914575222862</v>
          </cell>
          <cell r="S325">
            <v>0.74847712834448721</v>
          </cell>
          <cell r="T325">
            <v>0.74881293475358834</v>
          </cell>
          <cell r="U325">
            <v>0.74931772181877188</v>
          </cell>
          <cell r="V325">
            <v>0.74827448275259323</v>
          </cell>
          <cell r="W325">
            <v>0.7483149048525507</v>
          </cell>
          <cell r="X325">
            <v>0.74836402098262755</v>
          </cell>
          <cell r="Y325">
            <v>0.74828099338600607</v>
          </cell>
          <cell r="Z325">
            <v>0.74862497810513273</v>
          </cell>
          <cell r="AA325" t="e">
            <v>#REF!</v>
          </cell>
          <cell r="AB325" t="e">
            <v>#REF!</v>
          </cell>
          <cell r="AC325" t="e">
            <v>#REF!</v>
          </cell>
          <cell r="AD325" t="e">
            <v>#REF!</v>
          </cell>
          <cell r="AE325" t="e">
            <v>#REF!</v>
          </cell>
          <cell r="AF325" t="e">
            <v>#REF!</v>
          </cell>
          <cell r="AG325" t="e">
            <v>#REF!</v>
          </cell>
          <cell r="AH325" t="e">
            <v>#REF!</v>
          </cell>
          <cell r="AI325" t="e">
            <v>#REF!</v>
          </cell>
          <cell r="AJ325" t="e">
            <v>#REF!</v>
          </cell>
          <cell r="AK325" t="e">
            <v>#REF!</v>
          </cell>
          <cell r="AL325" t="e">
            <v>#REF!</v>
          </cell>
          <cell r="AM325" t="e">
            <v>#REF!</v>
          </cell>
          <cell r="AN325" t="e">
            <v>#REF!</v>
          </cell>
          <cell r="AO325" t="e">
            <v>#REF!</v>
          </cell>
          <cell r="AP325" t="e">
            <v>#REF!</v>
          </cell>
          <cell r="AQ325" t="e">
            <v>#REF!</v>
          </cell>
          <cell r="AR325" t="e">
            <v>#REF!</v>
          </cell>
          <cell r="AS325" t="e">
            <v>#REF!</v>
          </cell>
          <cell r="AT325" t="e">
            <v>#REF!</v>
          </cell>
          <cell r="AU325" t="e">
            <v>#REF!</v>
          </cell>
          <cell r="AV325" t="e">
            <v>#REF!</v>
          </cell>
          <cell r="AW325" t="e">
            <v>#REF!</v>
          </cell>
          <cell r="AX325" t="e">
            <v>#REF!</v>
          </cell>
          <cell r="AY325" t="e">
            <v>#REF!</v>
          </cell>
          <cell r="AZ325" t="e">
            <v>#REF!</v>
          </cell>
          <cell r="BA325" t="e">
            <v>#REF!</v>
          </cell>
          <cell r="BB325" t="e">
            <v>#REF!</v>
          </cell>
          <cell r="BC325" t="e">
            <v>#REF!</v>
          </cell>
          <cell r="BD325" t="e">
            <v>#REF!</v>
          </cell>
          <cell r="BE325" t="e">
            <v>#REF!</v>
          </cell>
          <cell r="BF325" t="e">
            <v>#REF!</v>
          </cell>
          <cell r="BG325" t="e">
            <v>#REF!</v>
          </cell>
          <cell r="BH325" t="e">
            <v>#REF!</v>
          </cell>
          <cell r="BI325" t="e">
            <v>#REF!</v>
          </cell>
          <cell r="BJ325" t="e">
            <v>#REF!</v>
          </cell>
          <cell r="BK325" t="e">
            <v>#REF!</v>
          </cell>
          <cell r="BL325" t="e">
            <v>#REF!</v>
          </cell>
          <cell r="BM325" t="e">
            <v>#REF!</v>
          </cell>
          <cell r="BN325" t="e">
            <v>#REF!</v>
          </cell>
          <cell r="BO325" t="e">
            <v>#REF!</v>
          </cell>
          <cell r="BP325" t="e">
            <v>#REF!</v>
          </cell>
          <cell r="BQ325" t="e">
            <v>#REF!</v>
          </cell>
          <cell r="BR325" t="e">
            <v>#REF!</v>
          </cell>
          <cell r="BS325" t="e">
            <v>#REF!</v>
          </cell>
          <cell r="BT325" t="e">
            <v>#REF!</v>
          </cell>
          <cell r="BU325" t="e">
            <v>#REF!</v>
          </cell>
          <cell r="BV325" t="e">
            <v>#REF!</v>
          </cell>
          <cell r="BW325" t="e">
            <v>#REF!</v>
          </cell>
          <cell r="BX325" t="e">
            <v>#REF!</v>
          </cell>
          <cell r="BY325" t="e">
            <v>#REF!</v>
          </cell>
          <cell r="BZ325" t="e">
            <v>#REF!</v>
          </cell>
          <cell r="CA325" t="e">
            <v>#REF!</v>
          </cell>
          <cell r="CB325" t="e">
            <v>#REF!</v>
          </cell>
          <cell r="CC325" t="e">
            <v>#REF!</v>
          </cell>
          <cell r="CD325" t="e">
            <v>#REF!</v>
          </cell>
          <cell r="CE325" t="e">
            <v>#REF!</v>
          </cell>
          <cell r="CF325" t="e">
            <v>#REF!</v>
          </cell>
          <cell r="CG325" t="e">
            <v>#REF!</v>
          </cell>
          <cell r="CH325" t="e">
            <v>#REF!</v>
          </cell>
          <cell r="CI325" t="e">
            <v>#REF!</v>
          </cell>
          <cell r="CJ325" t="e">
            <v>#REF!</v>
          </cell>
          <cell r="CK325" t="e">
            <v>#REF!</v>
          </cell>
          <cell r="CL325" t="e">
            <v>#REF!</v>
          </cell>
          <cell r="CM325" t="e">
            <v>#REF!</v>
          </cell>
          <cell r="CN325" t="e">
            <v>#REF!</v>
          </cell>
          <cell r="CO325" t="e">
            <v>#REF!</v>
          </cell>
          <cell r="CP325" t="e">
            <v>#REF!</v>
          </cell>
          <cell r="CQ325" t="e">
            <v>#REF!</v>
          </cell>
          <cell r="CR325" t="e">
            <v>#REF!</v>
          </cell>
          <cell r="CS325" t="e">
            <v>#REF!</v>
          </cell>
          <cell r="CT325" t="e">
            <v>#REF!</v>
          </cell>
          <cell r="CU325" t="e">
            <v>#REF!</v>
          </cell>
          <cell r="CV325" t="e">
            <v>#REF!</v>
          </cell>
          <cell r="CW325" t="e">
            <v>#REF!</v>
          </cell>
          <cell r="CX325" t="e">
            <v>#REF!</v>
          </cell>
          <cell r="CY325" t="e">
            <v>#REF!</v>
          </cell>
          <cell r="CZ325" t="e">
            <v>#REF!</v>
          </cell>
          <cell r="DA325" t="e">
            <v>#REF!</v>
          </cell>
          <cell r="DB325" t="e">
            <v>#REF!</v>
          </cell>
          <cell r="DC325" t="e">
            <v>#REF!</v>
          </cell>
        </row>
        <row r="326">
          <cell r="L326">
            <v>0.73221694800042991</v>
          </cell>
          <cell r="M326">
            <v>0.73286935493420047</v>
          </cell>
          <cell r="N326">
            <v>0.73393970051839863</v>
          </cell>
          <cell r="O326">
            <v>0.73396345434636079</v>
          </cell>
          <cell r="P326">
            <v>0.73312895662315614</v>
          </cell>
          <cell r="Q326">
            <v>0.73308271039033668</v>
          </cell>
          <cell r="R326">
            <v>0.73215208163908174</v>
          </cell>
          <cell r="S326">
            <v>0.73104706737482794</v>
          </cell>
          <cell r="T326">
            <v>0.7295671138551294</v>
          </cell>
          <cell r="U326">
            <v>0.7285671959570923</v>
          </cell>
          <cell r="V326">
            <v>0.70733679067137067</v>
          </cell>
          <cell r="W326">
            <v>0.70572068277238298</v>
          </cell>
          <cell r="X326">
            <v>0.70404187500159632</v>
          </cell>
          <cell r="Y326">
            <v>0.7025507707834624</v>
          </cell>
          <cell r="Z326">
            <v>0.70113060701224028</v>
          </cell>
          <cell r="AA326">
            <v>0.69962023083990887</v>
          </cell>
          <cell r="AB326">
            <v>0.69962023083990887</v>
          </cell>
          <cell r="AC326">
            <v>0.69962023083990887</v>
          </cell>
          <cell r="AD326">
            <v>0.69962023083990887</v>
          </cell>
          <cell r="AE326">
            <v>0.69962023083990887</v>
          </cell>
          <cell r="AF326">
            <v>0.69962023083990887</v>
          </cell>
          <cell r="AG326">
            <v>0.69962023083990887</v>
          </cell>
          <cell r="AH326">
            <v>0.69962023083990887</v>
          </cell>
          <cell r="AI326">
            <v>0.69962023083990887</v>
          </cell>
          <cell r="AJ326">
            <v>0.69962023083990887</v>
          </cell>
          <cell r="AK326">
            <v>0.69962023083990887</v>
          </cell>
          <cell r="AL326">
            <v>0.69962023083990887</v>
          </cell>
          <cell r="AM326">
            <v>0.69962023083990887</v>
          </cell>
          <cell r="AN326">
            <v>0.69962023083990887</v>
          </cell>
          <cell r="AO326">
            <v>0.69962023083990887</v>
          </cell>
          <cell r="AP326">
            <v>0.69962023083990887</v>
          </cell>
          <cell r="AQ326">
            <v>0.69962023083990887</v>
          </cell>
          <cell r="AR326">
            <v>0.69962023083990887</v>
          </cell>
          <cell r="AS326">
            <v>0.69962023083990887</v>
          </cell>
          <cell r="AT326">
            <v>0.69962023083990887</v>
          </cell>
          <cell r="AU326">
            <v>0.69962023083990887</v>
          </cell>
          <cell r="AV326">
            <v>0.69962023083990887</v>
          </cell>
          <cell r="AW326">
            <v>0.69962023083990887</v>
          </cell>
          <cell r="AX326">
            <v>0.69962023083990887</v>
          </cell>
          <cell r="AY326">
            <v>0.69962023083990887</v>
          </cell>
          <cell r="AZ326">
            <v>0.69962023083990887</v>
          </cell>
          <cell r="BA326">
            <v>0.69962023083990887</v>
          </cell>
          <cell r="BB326">
            <v>0.69962023083990887</v>
          </cell>
          <cell r="BC326">
            <v>0.69962023083990887</v>
          </cell>
          <cell r="BD326">
            <v>0.69962023083990887</v>
          </cell>
          <cell r="BE326">
            <v>0.69962023083990887</v>
          </cell>
          <cell r="BF326">
            <v>0.69962023083990887</v>
          </cell>
          <cell r="BG326">
            <v>0.69962023083990887</v>
          </cell>
          <cell r="BH326">
            <v>0.69962023083990887</v>
          </cell>
          <cell r="BI326">
            <v>0.69962023083990887</v>
          </cell>
          <cell r="BJ326">
            <v>0.69962023083990887</v>
          </cell>
          <cell r="BK326">
            <v>0.69962023083990887</v>
          </cell>
          <cell r="BL326">
            <v>0.69962023083990887</v>
          </cell>
          <cell r="BM326">
            <v>0.69962023083990887</v>
          </cell>
          <cell r="BN326">
            <v>0.69962023083990887</v>
          </cell>
          <cell r="BO326">
            <v>0.69962023083990887</v>
          </cell>
          <cell r="BP326">
            <v>0.69962023083990887</v>
          </cell>
          <cell r="BQ326">
            <v>0.69962023083990887</v>
          </cell>
          <cell r="BR326">
            <v>0.69962023083990887</v>
          </cell>
          <cell r="BS326">
            <v>0.69962023083990887</v>
          </cell>
          <cell r="BT326">
            <v>0.69962023083990887</v>
          </cell>
          <cell r="BU326">
            <v>0.69962023083990887</v>
          </cell>
          <cell r="BV326">
            <v>0.69962023083990887</v>
          </cell>
          <cell r="BW326">
            <v>0.69962023083990887</v>
          </cell>
          <cell r="BX326">
            <v>0.69962023083990887</v>
          </cell>
          <cell r="BY326">
            <v>0.69962023083990887</v>
          </cell>
          <cell r="BZ326">
            <v>0.69962023083990887</v>
          </cell>
          <cell r="CA326">
            <v>0.69962023083990887</v>
          </cell>
          <cell r="CB326">
            <v>0.69962023083990887</v>
          </cell>
          <cell r="CC326">
            <v>0.69962023083990887</v>
          </cell>
          <cell r="CD326">
            <v>0.69962023083990887</v>
          </cell>
          <cell r="CE326">
            <v>0.69962023083990887</v>
          </cell>
          <cell r="CF326">
            <v>0.69962023083990887</v>
          </cell>
          <cell r="CG326">
            <v>0.69962023083990887</v>
          </cell>
          <cell r="CH326">
            <v>0.69962023083990887</v>
          </cell>
          <cell r="CI326">
            <v>0.69962023083990887</v>
          </cell>
          <cell r="CJ326">
            <v>0.69962023083990887</v>
          </cell>
          <cell r="CK326">
            <v>0.69962023083990887</v>
          </cell>
          <cell r="CL326">
            <v>0.69962023083990887</v>
          </cell>
          <cell r="CM326">
            <v>0.69962023083990887</v>
          </cell>
          <cell r="CN326">
            <v>0.69962023083990887</v>
          </cell>
          <cell r="CO326">
            <v>0.69962023083990887</v>
          </cell>
          <cell r="CP326">
            <v>0.69962023083990887</v>
          </cell>
          <cell r="CQ326">
            <v>0.69962023083990887</v>
          </cell>
          <cell r="CR326">
            <v>0.69962023083990887</v>
          </cell>
          <cell r="CS326">
            <v>0.69962023083990887</v>
          </cell>
          <cell r="CT326">
            <v>0.69962023083990887</v>
          </cell>
          <cell r="CU326">
            <v>0.69962023083990887</v>
          </cell>
          <cell r="CV326">
            <v>0.69962023083990887</v>
          </cell>
          <cell r="CW326">
            <v>0.69962023083990887</v>
          </cell>
          <cell r="CX326">
            <v>0.69962023083990887</v>
          </cell>
          <cell r="CY326">
            <v>0.69962023083990887</v>
          </cell>
          <cell r="CZ326">
            <v>0.69962023083990887</v>
          </cell>
          <cell r="DA326">
            <v>0.69962023083990887</v>
          </cell>
          <cell r="DB326">
            <v>0.69962023083990887</v>
          </cell>
          <cell r="DC326">
            <v>0.69962023083990887</v>
          </cell>
        </row>
        <row r="327">
          <cell r="L327">
            <v>0.83855971741067126</v>
          </cell>
          <cell r="M327">
            <v>0.84175321109485057</v>
          </cell>
          <cell r="N327">
            <v>0.84512938744706867</v>
          </cell>
          <cell r="O327">
            <v>0.84626305310220318</v>
          </cell>
          <cell r="P327">
            <v>0.84675316506175324</v>
          </cell>
          <cell r="Q327">
            <v>0.84734168680134925</v>
          </cell>
          <cell r="R327">
            <v>0.8478153894856324</v>
          </cell>
          <cell r="S327">
            <v>0.84834167068353372</v>
          </cell>
          <cell r="T327">
            <v>0.84868839576062993</v>
          </cell>
          <cell r="U327">
            <v>0.84925213339809091</v>
          </cell>
          <cell r="V327">
            <v>0.84946219395556277</v>
          </cell>
          <cell r="W327">
            <v>0.84976404724388555</v>
          </cell>
          <cell r="X327">
            <v>0.84990543323704737</v>
          </cell>
          <cell r="Y327">
            <v>0.84998528171004328</v>
          </cell>
          <cell r="Z327">
            <v>0.85028250642328296</v>
          </cell>
          <cell r="AA327">
            <v>0.85037002698005415</v>
          </cell>
          <cell r="AB327">
            <v>0.85037002698005415</v>
          </cell>
          <cell r="AC327">
            <v>0.85037002698005415</v>
          </cell>
          <cell r="AD327">
            <v>0.85037002698005415</v>
          </cell>
          <cell r="AE327">
            <v>0.85037002698005415</v>
          </cell>
          <cell r="AF327">
            <v>0.85037002698005415</v>
          </cell>
          <cell r="AG327">
            <v>0.85037002698005415</v>
          </cell>
          <cell r="AH327">
            <v>0.85037002698005415</v>
          </cell>
          <cell r="AI327">
            <v>0.85037002698005415</v>
          </cell>
          <cell r="AJ327">
            <v>0.85037002698005415</v>
          </cell>
          <cell r="AK327">
            <v>0.85037002698005415</v>
          </cell>
          <cell r="AL327">
            <v>0.85037002698005415</v>
          </cell>
          <cell r="AM327">
            <v>0.85037002698005415</v>
          </cell>
          <cell r="AN327">
            <v>0.85037002698005415</v>
          </cell>
          <cell r="AO327">
            <v>0.85037002698005415</v>
          </cell>
          <cell r="AP327">
            <v>0.85037002698005415</v>
          </cell>
          <cell r="AQ327">
            <v>0.85037002698005415</v>
          </cell>
          <cell r="AR327">
            <v>0.85037002698005415</v>
          </cell>
          <cell r="AS327">
            <v>0.85037002698005415</v>
          </cell>
          <cell r="AT327">
            <v>0.85037002698005415</v>
          </cell>
          <cell r="AU327">
            <v>0.85037002698005415</v>
          </cell>
          <cell r="AV327">
            <v>0.85037002698005415</v>
          </cell>
          <cell r="AW327">
            <v>0.85037002698005415</v>
          </cell>
          <cell r="AX327">
            <v>0.85037002698005415</v>
          </cell>
          <cell r="AY327">
            <v>0.85037002698005415</v>
          </cell>
          <cell r="AZ327">
            <v>0.85037002698005415</v>
          </cell>
          <cell r="BA327">
            <v>0.85037002698005415</v>
          </cell>
          <cell r="BB327">
            <v>0.85037002698005415</v>
          </cell>
          <cell r="BC327">
            <v>0.85037002698005415</v>
          </cell>
          <cell r="BD327">
            <v>0.85037002698005415</v>
          </cell>
          <cell r="BE327">
            <v>0.85037002698005415</v>
          </cell>
          <cell r="BF327">
            <v>0.85037002698005415</v>
          </cell>
          <cell r="BG327">
            <v>0.85037002698005415</v>
          </cell>
          <cell r="BH327">
            <v>0.85037002698005415</v>
          </cell>
          <cell r="BI327">
            <v>0.85037002698005415</v>
          </cell>
          <cell r="BJ327">
            <v>0.85037002698005415</v>
          </cell>
          <cell r="BK327">
            <v>0.85037002698005415</v>
          </cell>
          <cell r="BL327">
            <v>0.85037002698005415</v>
          </cell>
          <cell r="BM327">
            <v>0.85037002698005415</v>
          </cell>
          <cell r="BN327">
            <v>0.85037002698005415</v>
          </cell>
          <cell r="BO327">
            <v>0.85037002698005415</v>
          </cell>
          <cell r="BP327">
            <v>0.85037002698005415</v>
          </cell>
          <cell r="BQ327">
            <v>0.85037002698005415</v>
          </cell>
          <cell r="BR327">
            <v>0.85037002698005415</v>
          </cell>
          <cell r="BS327">
            <v>0.85037002698005415</v>
          </cell>
          <cell r="BT327">
            <v>0.85037002698005415</v>
          </cell>
          <cell r="BU327">
            <v>0.85037002698005415</v>
          </cell>
          <cell r="BV327">
            <v>0.85037002698005415</v>
          </cell>
          <cell r="BW327">
            <v>0.85037002698005415</v>
          </cell>
          <cell r="BX327">
            <v>0.85037002698005415</v>
          </cell>
          <cell r="BY327">
            <v>0.85037002698005415</v>
          </cell>
          <cell r="BZ327">
            <v>0.85037002698005415</v>
          </cell>
          <cell r="CA327">
            <v>0.85037002698005415</v>
          </cell>
          <cell r="CB327">
            <v>0.85037002698005415</v>
          </cell>
          <cell r="CC327">
            <v>0.85037002698005415</v>
          </cell>
          <cell r="CD327">
            <v>0.85037002698005415</v>
          </cell>
          <cell r="CE327">
            <v>0.85037002698005415</v>
          </cell>
          <cell r="CF327">
            <v>0.85037002698005415</v>
          </cell>
          <cell r="CG327">
            <v>0.85037002698005415</v>
          </cell>
          <cell r="CH327">
            <v>0.85037002698005415</v>
          </cell>
          <cell r="CI327">
            <v>0.85037002698005415</v>
          </cell>
          <cell r="CJ327">
            <v>0.85037002698005415</v>
          </cell>
          <cell r="CK327">
            <v>0.85037002698005415</v>
          </cell>
          <cell r="CL327">
            <v>0.85037002698005415</v>
          </cell>
          <cell r="CM327">
            <v>0.85037002698005415</v>
          </cell>
          <cell r="CN327">
            <v>0.85037002698005415</v>
          </cell>
          <cell r="CO327">
            <v>0.85037002698005415</v>
          </cell>
          <cell r="CP327">
            <v>0.85037002698005415</v>
          </cell>
          <cell r="CQ327">
            <v>0.85037002698005415</v>
          </cell>
          <cell r="CR327">
            <v>0.85037002698005415</v>
          </cell>
          <cell r="CS327">
            <v>0.85037002698005415</v>
          </cell>
          <cell r="CT327">
            <v>0.85037002698005415</v>
          </cell>
          <cell r="CU327">
            <v>0.85037002698005415</v>
          </cell>
          <cell r="CV327">
            <v>0.85037002698005415</v>
          </cell>
          <cell r="CW327">
            <v>0.85037002698005415</v>
          </cell>
          <cell r="CX327">
            <v>0.85037002698005415</v>
          </cell>
          <cell r="CY327">
            <v>0.85037002698005415</v>
          </cell>
          <cell r="CZ327">
            <v>0.85037002698005415</v>
          </cell>
          <cell r="DA327">
            <v>0.85037002698005415</v>
          </cell>
          <cell r="DB327">
            <v>0.85037002698005415</v>
          </cell>
          <cell r="DC327">
            <v>0.85037002698005415</v>
          </cell>
        </row>
        <row r="328">
          <cell r="L328">
            <v>0.86562240201545371</v>
          </cell>
          <cell r="M328">
            <v>0.86779598669867897</v>
          </cell>
          <cell r="N328">
            <v>0.87038298661616642</v>
          </cell>
          <cell r="O328">
            <v>0.86987379711361568</v>
          </cell>
          <cell r="P328">
            <v>0.86879014290674572</v>
          </cell>
          <cell r="Q328">
            <v>0.86755771144070581</v>
          </cell>
          <cell r="R328">
            <v>0.86638455850831098</v>
          </cell>
          <cell r="S328">
            <v>0.86663156754786308</v>
          </cell>
          <cell r="T328">
            <v>0.86671458604714458</v>
          </cell>
          <cell r="U328">
            <v>0.86700304628048597</v>
          </cell>
          <cell r="V328">
            <v>0.86890139243143083</v>
          </cell>
          <cell r="W328">
            <v>0.86895910554335176</v>
          </cell>
          <cell r="X328">
            <v>0.86893463524679637</v>
          </cell>
          <cell r="Y328">
            <v>0.86880968110645307</v>
          </cell>
          <cell r="Z328">
            <v>0.86881337957161997</v>
          </cell>
          <cell r="AA328">
            <v>0.86873183980400137</v>
          </cell>
          <cell r="AB328">
            <v>0.86873183980400137</v>
          </cell>
          <cell r="AC328">
            <v>0.86873183980400137</v>
          </cell>
          <cell r="AD328">
            <v>0.86873183980400137</v>
          </cell>
          <cell r="AE328">
            <v>0.86873183980400137</v>
          </cell>
          <cell r="AF328">
            <v>0.86873183980400137</v>
          </cell>
          <cell r="AG328">
            <v>0.86873183980400137</v>
          </cell>
          <cell r="AH328">
            <v>0.86873183980400137</v>
          </cell>
          <cell r="AI328">
            <v>0.86873183980400137</v>
          </cell>
          <cell r="AJ328">
            <v>0.86873183980400137</v>
          </cell>
          <cell r="AK328">
            <v>0.86873183980400137</v>
          </cell>
          <cell r="AL328">
            <v>0.86873183980400137</v>
          </cell>
          <cell r="AM328">
            <v>0.86873183980400137</v>
          </cell>
          <cell r="AN328">
            <v>0.86873183980400137</v>
          </cell>
          <cell r="AO328">
            <v>0.86873183980400137</v>
          </cell>
          <cell r="AP328">
            <v>0.86873183980400137</v>
          </cell>
          <cell r="AQ328">
            <v>0.86873183980400137</v>
          </cell>
          <cell r="AR328">
            <v>0.86873183980400137</v>
          </cell>
          <cell r="AS328">
            <v>0.86873183980400137</v>
          </cell>
          <cell r="AT328">
            <v>0.86873183980400137</v>
          </cell>
          <cell r="AU328">
            <v>0.86873183980400137</v>
          </cell>
          <cell r="AV328">
            <v>0.86873183980400137</v>
          </cell>
          <cell r="AW328">
            <v>0.86873183980400137</v>
          </cell>
          <cell r="AX328">
            <v>0.86873183980400137</v>
          </cell>
          <cell r="AY328">
            <v>0.86873183980400137</v>
          </cell>
          <cell r="AZ328">
            <v>0.86873183980400137</v>
          </cell>
          <cell r="BA328">
            <v>0.86873183980400137</v>
          </cell>
          <cell r="BB328">
            <v>0.86873183980400137</v>
          </cell>
          <cell r="BC328">
            <v>0.86873183980400137</v>
          </cell>
          <cell r="BD328">
            <v>0.86873183980400137</v>
          </cell>
          <cell r="BE328">
            <v>0.86873183980400137</v>
          </cell>
          <cell r="BF328">
            <v>0.86873183980400137</v>
          </cell>
          <cell r="BG328">
            <v>0.86873183980400137</v>
          </cell>
          <cell r="BH328">
            <v>0.86873183980400137</v>
          </cell>
          <cell r="BI328">
            <v>0.86873183980400137</v>
          </cell>
          <cell r="BJ328">
            <v>0.86873183980400137</v>
          </cell>
          <cell r="BK328">
            <v>0.86873183980400137</v>
          </cell>
          <cell r="BL328">
            <v>0.86873183980400137</v>
          </cell>
          <cell r="BM328">
            <v>0.86873183980400137</v>
          </cell>
          <cell r="BN328">
            <v>0.86873183980400137</v>
          </cell>
          <cell r="BO328">
            <v>0.86873183980400137</v>
          </cell>
          <cell r="BP328">
            <v>0.86873183980400137</v>
          </cell>
          <cell r="BQ328">
            <v>0.86873183980400137</v>
          </cell>
          <cell r="BR328">
            <v>0.86873183980400137</v>
          </cell>
          <cell r="BS328">
            <v>0.86873183980400137</v>
          </cell>
          <cell r="BT328">
            <v>0.86873183980400137</v>
          </cell>
          <cell r="BU328">
            <v>0.86873183980400137</v>
          </cell>
          <cell r="BV328">
            <v>0.86873183980400137</v>
          </cell>
          <cell r="BW328">
            <v>0.86873183980400137</v>
          </cell>
          <cell r="BX328">
            <v>0.86873183980400137</v>
          </cell>
          <cell r="BY328">
            <v>0.86873183980400137</v>
          </cell>
          <cell r="BZ328">
            <v>0.86873183980400137</v>
          </cell>
          <cell r="CA328">
            <v>0.86873183980400137</v>
          </cell>
          <cell r="CB328">
            <v>0.86873183980400137</v>
          </cell>
          <cell r="CC328">
            <v>0.86873183980400137</v>
          </cell>
          <cell r="CD328">
            <v>0.86873183980400137</v>
          </cell>
          <cell r="CE328">
            <v>0.86873183980400137</v>
          </cell>
          <cell r="CF328">
            <v>0.86873183980400137</v>
          </cell>
          <cell r="CG328">
            <v>0.86873183980400137</v>
          </cell>
          <cell r="CH328">
            <v>0.86873183980400137</v>
          </cell>
          <cell r="CI328">
            <v>0.86873183980400137</v>
          </cell>
          <cell r="CJ328">
            <v>0.86873183980400137</v>
          </cell>
          <cell r="CK328">
            <v>0.86873183980400137</v>
          </cell>
          <cell r="CL328">
            <v>0.86873183980400137</v>
          </cell>
          <cell r="CM328">
            <v>0.86873183980400137</v>
          </cell>
          <cell r="CN328">
            <v>0.86873183980400137</v>
          </cell>
          <cell r="CO328">
            <v>0.86873183980400137</v>
          </cell>
          <cell r="CP328">
            <v>0.86873183980400137</v>
          </cell>
          <cell r="CQ328">
            <v>0.86873183980400137</v>
          </cell>
          <cell r="CR328">
            <v>0.86873183980400137</v>
          </cell>
          <cell r="CS328">
            <v>0.86873183980400137</v>
          </cell>
          <cell r="CT328">
            <v>0.86873183980400137</v>
          </cell>
          <cell r="CU328">
            <v>0.86873183980400137</v>
          </cell>
          <cell r="CV328">
            <v>0.86873183980400137</v>
          </cell>
          <cell r="CW328">
            <v>0.86873183980400137</v>
          </cell>
          <cell r="CX328">
            <v>0.86873183980400137</v>
          </cell>
          <cell r="CY328">
            <v>0.86873183980400137</v>
          </cell>
          <cell r="CZ328">
            <v>0.86873183980400137</v>
          </cell>
          <cell r="DA328">
            <v>0.86873183980400137</v>
          </cell>
          <cell r="DB328">
            <v>0.86873183980400137</v>
          </cell>
          <cell r="DC328">
            <v>0.86873183980400137</v>
          </cell>
        </row>
        <row r="329">
          <cell r="L329">
            <v>0.80617015120657887</v>
          </cell>
          <cell r="M329">
            <v>0.80717155876671765</v>
          </cell>
          <cell r="N329">
            <v>0.80886039584464675</v>
          </cell>
          <cell r="O329">
            <v>0.81376542435457422</v>
          </cell>
          <cell r="P329">
            <v>0.81888105498126773</v>
          </cell>
          <cell r="Q329">
            <v>0.82386192047233586</v>
          </cell>
          <cell r="R329">
            <v>0.82888910079951061</v>
          </cell>
          <cell r="S329">
            <v>0.82883129357799079</v>
          </cell>
          <cell r="T329">
            <v>0.82892684965295116</v>
          </cell>
          <cell r="U329">
            <v>0.82914288678434023</v>
          </cell>
          <cell r="V329">
            <v>0.83472037315053482</v>
          </cell>
          <cell r="W329">
            <v>0.82907174024476726</v>
          </cell>
          <cell r="X329">
            <v>0.82872532890060158</v>
          </cell>
          <cell r="Y329">
            <v>0.82871715412328117</v>
          </cell>
          <cell r="Z329">
            <v>0.82883460076484372</v>
          </cell>
          <cell r="AA329">
            <v>0.82874491020464425</v>
          </cell>
          <cell r="AB329">
            <v>0.82874491020464425</v>
          </cell>
          <cell r="AC329">
            <v>0.82874491020464425</v>
          </cell>
          <cell r="AD329">
            <v>0.82874491020464425</v>
          </cell>
          <cell r="AE329">
            <v>0.82874491020464425</v>
          </cell>
          <cell r="AF329">
            <v>0.82874491020464425</v>
          </cell>
          <cell r="AG329">
            <v>0.82874491020464425</v>
          </cell>
          <cell r="AH329">
            <v>0.82874491020464425</v>
          </cell>
          <cell r="AI329">
            <v>0.82874491020464425</v>
          </cell>
          <cell r="AJ329">
            <v>0.82874491020464425</v>
          </cell>
          <cell r="AK329">
            <v>0.82874491020464425</v>
          </cell>
          <cell r="AL329">
            <v>0.82874491020464425</v>
          </cell>
          <cell r="AM329">
            <v>0.82874491020464425</v>
          </cell>
          <cell r="AN329">
            <v>0.82874491020464425</v>
          </cell>
          <cell r="AO329">
            <v>0.82874491020464425</v>
          </cell>
          <cell r="AP329">
            <v>0.82874491020464425</v>
          </cell>
          <cell r="AQ329">
            <v>0.82874491020464425</v>
          </cell>
          <cell r="AR329">
            <v>0.82874491020464425</v>
          </cell>
          <cell r="AS329">
            <v>0.82874491020464425</v>
          </cell>
          <cell r="AT329">
            <v>0.82874491020464425</v>
          </cell>
          <cell r="AU329">
            <v>0.82874491020464425</v>
          </cell>
          <cell r="AV329">
            <v>0.82874491020464425</v>
          </cell>
          <cell r="AW329">
            <v>0.82874491020464425</v>
          </cell>
          <cell r="AX329">
            <v>0.82874491020464425</v>
          </cell>
          <cell r="AY329">
            <v>0.82874491020464425</v>
          </cell>
          <cell r="AZ329">
            <v>0.82874491020464425</v>
          </cell>
          <cell r="BA329">
            <v>0.82874491020464425</v>
          </cell>
          <cell r="BB329">
            <v>0.82874491020464425</v>
          </cell>
          <cell r="BC329">
            <v>0.82874491020464425</v>
          </cell>
          <cell r="BD329">
            <v>0.82874491020464425</v>
          </cell>
          <cell r="BE329">
            <v>0.82874491020464425</v>
          </cell>
          <cell r="BF329">
            <v>0.82874491020464425</v>
          </cell>
          <cell r="BG329">
            <v>0.82874491020464425</v>
          </cell>
          <cell r="BH329">
            <v>0.82874491020464425</v>
          </cell>
          <cell r="BI329">
            <v>0.82874491020464425</v>
          </cell>
          <cell r="BJ329">
            <v>0.82874491020464425</v>
          </cell>
          <cell r="BK329">
            <v>0.82874491020464425</v>
          </cell>
          <cell r="BL329">
            <v>0.82874491020464425</v>
          </cell>
          <cell r="BM329">
            <v>0.82874491020464425</v>
          </cell>
          <cell r="BN329">
            <v>0.82874491020464425</v>
          </cell>
          <cell r="BO329">
            <v>0.82874491020464425</v>
          </cell>
          <cell r="BP329">
            <v>0.82874491020464425</v>
          </cell>
          <cell r="BQ329">
            <v>0.82874491020464425</v>
          </cell>
          <cell r="BR329">
            <v>0.82874491020464425</v>
          </cell>
          <cell r="BS329">
            <v>0.82874491020464425</v>
          </cell>
          <cell r="BT329">
            <v>0.82874491020464425</v>
          </cell>
          <cell r="BU329">
            <v>0.82874491020464425</v>
          </cell>
          <cell r="BV329">
            <v>0.82874491020464425</v>
          </cell>
          <cell r="BW329">
            <v>0.82874491020464425</v>
          </cell>
          <cell r="BX329">
            <v>0.82874491020464425</v>
          </cell>
          <cell r="BY329">
            <v>0.82874491020464425</v>
          </cell>
          <cell r="BZ329">
            <v>0.82874491020464425</v>
          </cell>
          <cell r="CA329">
            <v>0.82874491020464425</v>
          </cell>
          <cell r="CB329">
            <v>0.82874491020464425</v>
          </cell>
          <cell r="CC329">
            <v>0.82874491020464425</v>
          </cell>
          <cell r="CD329">
            <v>0.82874491020464425</v>
          </cell>
          <cell r="CE329">
            <v>0.82874491020464425</v>
          </cell>
          <cell r="CF329">
            <v>0.82874491020464425</v>
          </cell>
          <cell r="CG329">
            <v>0.82874491020464425</v>
          </cell>
          <cell r="CH329">
            <v>0.82874491020464425</v>
          </cell>
          <cell r="CI329">
            <v>0.82874491020464425</v>
          </cell>
          <cell r="CJ329">
            <v>0.82874491020464425</v>
          </cell>
          <cell r="CK329">
            <v>0.82874491020464425</v>
          </cell>
          <cell r="CL329">
            <v>0.82874491020464425</v>
          </cell>
          <cell r="CM329">
            <v>0.82874491020464425</v>
          </cell>
          <cell r="CN329">
            <v>0.82874491020464425</v>
          </cell>
          <cell r="CO329">
            <v>0.82874491020464425</v>
          </cell>
          <cell r="CP329">
            <v>0.82874491020464425</v>
          </cell>
          <cell r="CQ329">
            <v>0.82874491020464425</v>
          </cell>
          <cell r="CR329">
            <v>0.82874491020464425</v>
          </cell>
          <cell r="CS329">
            <v>0.82874491020464425</v>
          </cell>
          <cell r="CT329">
            <v>0.82874491020464425</v>
          </cell>
          <cell r="CU329">
            <v>0.82874491020464425</v>
          </cell>
          <cell r="CV329">
            <v>0.82874491020464425</v>
          </cell>
          <cell r="CW329">
            <v>0.82874491020464425</v>
          </cell>
          <cell r="CX329">
            <v>0.82874491020464425</v>
          </cell>
          <cell r="CY329">
            <v>0.82874491020464425</v>
          </cell>
          <cell r="CZ329">
            <v>0.82874491020464425</v>
          </cell>
          <cell r="DA329">
            <v>0.82874491020464425</v>
          </cell>
          <cell r="DB329">
            <v>0.82874491020464425</v>
          </cell>
          <cell r="DC329">
            <v>0.82874491020464425</v>
          </cell>
        </row>
        <row r="330">
          <cell r="L330">
            <v>0.76978352197394706</v>
          </cell>
          <cell r="M330">
            <v>0.76652301597693484</v>
          </cell>
          <cell r="N330">
            <v>0.76308101734592071</v>
          </cell>
          <cell r="O330">
            <v>0.76462150291423503</v>
          </cell>
          <cell r="P330">
            <v>0.76608438229079323</v>
          </cell>
          <cell r="Q330">
            <v>0.76707142884354274</v>
          </cell>
          <cell r="R330">
            <v>0.76790574489167074</v>
          </cell>
          <cell r="S330">
            <v>0.76815801590316835</v>
          </cell>
          <cell r="T330">
            <v>0.76829177919180691</v>
          </cell>
          <cell r="U330">
            <v>0.7684464962891554</v>
          </cell>
          <cell r="V330">
            <v>0.77263395347728248</v>
          </cell>
          <cell r="W330">
            <v>0.77278207886487948</v>
          </cell>
          <cell r="X330">
            <v>0.77296854544181615</v>
          </cell>
          <cell r="Y330">
            <v>0.77255375190643893</v>
          </cell>
          <cell r="Z330">
            <v>0.77333958822650017</v>
          </cell>
          <cell r="AA330">
            <v>0.77370705830703712</v>
          </cell>
          <cell r="AB330">
            <v>0.77370705830703712</v>
          </cell>
          <cell r="AC330">
            <v>0.77370705830703712</v>
          </cell>
          <cell r="AD330">
            <v>0.77370705830703712</v>
          </cell>
          <cell r="AE330">
            <v>0.77370705830703712</v>
          </cell>
          <cell r="AF330">
            <v>0.77370705830703712</v>
          </cell>
          <cell r="AG330">
            <v>0.77370705830703712</v>
          </cell>
          <cell r="AH330">
            <v>0.77370705830703712</v>
          </cell>
          <cell r="AI330">
            <v>0.77370705830703712</v>
          </cell>
          <cell r="AJ330">
            <v>0.77370705830703712</v>
          </cell>
          <cell r="AK330">
            <v>0.77370705830703712</v>
          </cell>
          <cell r="AL330">
            <v>0.77370705830703712</v>
          </cell>
          <cell r="AM330">
            <v>0.77370705830703712</v>
          </cell>
          <cell r="AN330">
            <v>0.77370705830703712</v>
          </cell>
          <cell r="AO330">
            <v>0.77370705830703712</v>
          </cell>
          <cell r="AP330">
            <v>0.77370705830703712</v>
          </cell>
          <cell r="AQ330">
            <v>0.77370705830703712</v>
          </cell>
          <cell r="AR330">
            <v>0.77370705830703712</v>
          </cell>
          <cell r="AS330">
            <v>0.77370705830703712</v>
          </cell>
          <cell r="AT330">
            <v>0.77370705830703712</v>
          </cell>
          <cell r="AU330">
            <v>0.77370705830703712</v>
          </cell>
          <cell r="AV330">
            <v>0.77370705830703712</v>
          </cell>
          <cell r="AW330">
            <v>0.77370705830703712</v>
          </cell>
          <cell r="AX330">
            <v>0.77370705830703712</v>
          </cell>
          <cell r="AY330">
            <v>0.77370705830703712</v>
          </cell>
          <cell r="AZ330">
            <v>0.77370705830703712</v>
          </cell>
          <cell r="BA330">
            <v>0.77370705830703712</v>
          </cell>
          <cell r="BB330">
            <v>0.77370705830703712</v>
          </cell>
          <cell r="BC330">
            <v>0.77370705830703712</v>
          </cell>
          <cell r="BD330">
            <v>0.77370705830703712</v>
          </cell>
          <cell r="BE330">
            <v>0.77370705830703712</v>
          </cell>
          <cell r="BF330">
            <v>0.77370705830703712</v>
          </cell>
          <cell r="BG330">
            <v>0.77370705830703712</v>
          </cell>
          <cell r="BH330">
            <v>0.77370705830703712</v>
          </cell>
          <cell r="BI330">
            <v>0.77370705830703712</v>
          </cell>
          <cell r="BJ330">
            <v>0.77370705830703712</v>
          </cell>
          <cell r="BK330">
            <v>0.77370705830703712</v>
          </cell>
          <cell r="BL330">
            <v>0.77370705830703712</v>
          </cell>
          <cell r="BM330">
            <v>0.77370705830703712</v>
          </cell>
          <cell r="BN330">
            <v>0.77370705830703712</v>
          </cell>
          <cell r="BO330">
            <v>0.77370705830703712</v>
          </cell>
          <cell r="BP330">
            <v>0.77370705830703712</v>
          </cell>
          <cell r="BQ330">
            <v>0.77370705830703712</v>
          </cell>
          <cell r="BR330">
            <v>0.77370705830703712</v>
          </cell>
          <cell r="BS330">
            <v>0.77370705830703712</v>
          </cell>
          <cell r="BT330">
            <v>0.77370705830703712</v>
          </cell>
          <cell r="BU330">
            <v>0.77370705830703712</v>
          </cell>
          <cell r="BV330">
            <v>0.77370705830703712</v>
          </cell>
          <cell r="BW330">
            <v>0.77370705830703712</v>
          </cell>
          <cell r="BX330">
            <v>0.77370705830703712</v>
          </cell>
          <cell r="BY330">
            <v>0.77370705830703712</v>
          </cell>
          <cell r="BZ330">
            <v>0.77370705830703712</v>
          </cell>
          <cell r="CA330">
            <v>0.77370705830703712</v>
          </cell>
          <cell r="CB330">
            <v>0.77370705830703712</v>
          </cell>
          <cell r="CC330">
            <v>0.77370705830703712</v>
          </cell>
          <cell r="CD330">
            <v>0.77370705830703712</v>
          </cell>
          <cell r="CE330">
            <v>0.77370705830703712</v>
          </cell>
          <cell r="CF330">
            <v>0.77370705830703712</v>
          </cell>
          <cell r="CG330">
            <v>0.77370705830703712</v>
          </cell>
          <cell r="CH330">
            <v>0.77370705830703712</v>
          </cell>
          <cell r="CI330">
            <v>0.77370705830703712</v>
          </cell>
          <cell r="CJ330">
            <v>0.77370705830703712</v>
          </cell>
          <cell r="CK330">
            <v>0.77370705830703712</v>
          </cell>
          <cell r="CL330">
            <v>0.77370705830703712</v>
          </cell>
          <cell r="CM330">
            <v>0.77370705830703712</v>
          </cell>
          <cell r="CN330">
            <v>0.77370705830703712</v>
          </cell>
          <cell r="CO330">
            <v>0.77370705830703712</v>
          </cell>
          <cell r="CP330">
            <v>0.77370705830703712</v>
          </cell>
          <cell r="CQ330">
            <v>0.77370705830703712</v>
          </cell>
          <cell r="CR330">
            <v>0.77370705830703712</v>
          </cell>
          <cell r="CS330">
            <v>0.77370705830703712</v>
          </cell>
          <cell r="CT330">
            <v>0.77370705830703712</v>
          </cell>
          <cell r="CU330">
            <v>0.77370705830703712</v>
          </cell>
          <cell r="CV330">
            <v>0.77370705830703712</v>
          </cell>
          <cell r="CW330">
            <v>0.77370705830703712</v>
          </cell>
          <cell r="CX330">
            <v>0.77370705830703712</v>
          </cell>
          <cell r="CY330">
            <v>0.77370705830703712</v>
          </cell>
          <cell r="CZ330">
            <v>0.77370705830703712</v>
          </cell>
          <cell r="DA330">
            <v>0.77370705830703712</v>
          </cell>
          <cell r="DB330">
            <v>0.77370705830703712</v>
          </cell>
          <cell r="DC330">
            <v>0.77370705830703712</v>
          </cell>
        </row>
        <row r="331">
          <cell r="L331">
            <v>0.61659200936047021</v>
          </cell>
          <cell r="M331">
            <v>0.62212044145610057</v>
          </cell>
          <cell r="N331">
            <v>0.62765870104949917</v>
          </cell>
          <cell r="O331">
            <v>0.6283535060876948</v>
          </cell>
          <cell r="P331">
            <v>0.62872432618488505</v>
          </cell>
          <cell r="Q331">
            <v>0.62935569578833261</v>
          </cell>
          <cell r="R331">
            <v>0.63012072678861131</v>
          </cell>
          <cell r="S331">
            <v>0.63142581926717378</v>
          </cell>
          <cell r="T331">
            <v>0.63256338389672506</v>
          </cell>
          <cell r="U331">
            <v>0.6339783669561585</v>
          </cell>
          <cell r="V331">
            <v>0.63470403463129366</v>
          </cell>
          <cell r="W331">
            <v>0.63560604864085368</v>
          </cell>
          <cell r="X331">
            <v>0.63636539826270089</v>
          </cell>
          <cell r="Y331">
            <v>0.63734606490789991</v>
          </cell>
          <cell r="Z331">
            <v>0.63819047611670499</v>
          </cell>
          <cell r="AA331">
            <v>0.6393450054289519</v>
          </cell>
          <cell r="AB331">
            <v>0.6393450054289519</v>
          </cell>
          <cell r="AC331">
            <v>0.6393450054289519</v>
          </cell>
          <cell r="AD331">
            <v>0.6393450054289519</v>
          </cell>
          <cell r="AE331">
            <v>0.6393450054289519</v>
          </cell>
          <cell r="AF331">
            <v>0.6393450054289519</v>
          </cell>
          <cell r="AG331">
            <v>0.6393450054289519</v>
          </cell>
          <cell r="AH331">
            <v>0.6393450054289519</v>
          </cell>
          <cell r="AI331">
            <v>0.6393450054289519</v>
          </cell>
          <cell r="AJ331">
            <v>0.6393450054289519</v>
          </cell>
          <cell r="AK331">
            <v>0.6393450054289519</v>
          </cell>
          <cell r="AL331">
            <v>0.6393450054289519</v>
          </cell>
          <cell r="AM331">
            <v>0.6393450054289519</v>
          </cell>
          <cell r="AN331">
            <v>0.6393450054289519</v>
          </cell>
          <cell r="AO331">
            <v>0.6393450054289519</v>
          </cell>
          <cell r="AP331">
            <v>0.6393450054289519</v>
          </cell>
          <cell r="AQ331">
            <v>0.6393450054289519</v>
          </cell>
          <cell r="AR331">
            <v>0.6393450054289519</v>
          </cell>
          <cell r="AS331">
            <v>0.6393450054289519</v>
          </cell>
          <cell r="AT331">
            <v>0.6393450054289519</v>
          </cell>
          <cell r="AU331">
            <v>0.6393450054289519</v>
          </cell>
          <cell r="AV331">
            <v>0.6393450054289519</v>
          </cell>
          <cell r="AW331">
            <v>0.6393450054289519</v>
          </cell>
          <cell r="AX331">
            <v>0.6393450054289519</v>
          </cell>
          <cell r="AY331">
            <v>0.6393450054289519</v>
          </cell>
          <cell r="AZ331">
            <v>0.6393450054289519</v>
          </cell>
          <cell r="BA331">
            <v>0.6393450054289519</v>
          </cell>
          <cell r="BB331">
            <v>0.6393450054289519</v>
          </cell>
          <cell r="BC331">
            <v>0.6393450054289519</v>
          </cell>
          <cell r="BD331">
            <v>0.6393450054289519</v>
          </cell>
          <cell r="BE331">
            <v>0.6393450054289519</v>
          </cell>
          <cell r="BF331">
            <v>0.6393450054289519</v>
          </cell>
          <cell r="BG331">
            <v>0.6393450054289519</v>
          </cell>
          <cell r="BH331">
            <v>0.6393450054289519</v>
          </cell>
          <cell r="BI331">
            <v>0.6393450054289519</v>
          </cell>
          <cell r="BJ331">
            <v>0.6393450054289519</v>
          </cell>
          <cell r="BK331">
            <v>0.6393450054289519</v>
          </cell>
          <cell r="BL331">
            <v>0.6393450054289519</v>
          </cell>
          <cell r="BM331">
            <v>0.6393450054289519</v>
          </cell>
          <cell r="BN331">
            <v>0.6393450054289519</v>
          </cell>
          <cell r="BO331">
            <v>0.6393450054289519</v>
          </cell>
          <cell r="BP331">
            <v>0.6393450054289519</v>
          </cell>
          <cell r="BQ331">
            <v>0.6393450054289519</v>
          </cell>
          <cell r="BR331">
            <v>0.6393450054289519</v>
          </cell>
          <cell r="BS331">
            <v>0.6393450054289519</v>
          </cell>
          <cell r="BT331">
            <v>0.6393450054289519</v>
          </cell>
          <cell r="BU331">
            <v>0.6393450054289519</v>
          </cell>
          <cell r="BV331">
            <v>0.6393450054289519</v>
          </cell>
          <cell r="BW331">
            <v>0.6393450054289519</v>
          </cell>
          <cell r="BX331">
            <v>0.6393450054289519</v>
          </cell>
          <cell r="BY331">
            <v>0.6393450054289519</v>
          </cell>
          <cell r="BZ331">
            <v>0.6393450054289519</v>
          </cell>
          <cell r="CA331">
            <v>0.6393450054289519</v>
          </cell>
          <cell r="CB331">
            <v>0.6393450054289519</v>
          </cell>
          <cell r="CC331">
            <v>0.6393450054289519</v>
          </cell>
          <cell r="CD331">
            <v>0.6393450054289519</v>
          </cell>
          <cell r="CE331">
            <v>0.6393450054289519</v>
          </cell>
          <cell r="CF331">
            <v>0.6393450054289519</v>
          </cell>
          <cell r="CG331">
            <v>0.6393450054289519</v>
          </cell>
          <cell r="CH331">
            <v>0.6393450054289519</v>
          </cell>
          <cell r="CI331">
            <v>0.6393450054289519</v>
          </cell>
          <cell r="CJ331">
            <v>0.6393450054289519</v>
          </cell>
          <cell r="CK331">
            <v>0.6393450054289519</v>
          </cell>
          <cell r="CL331">
            <v>0.6393450054289519</v>
          </cell>
          <cell r="CM331">
            <v>0.6393450054289519</v>
          </cell>
          <cell r="CN331">
            <v>0.6393450054289519</v>
          </cell>
          <cell r="CO331">
            <v>0.6393450054289519</v>
          </cell>
          <cell r="CP331">
            <v>0.6393450054289519</v>
          </cell>
          <cell r="CQ331">
            <v>0.6393450054289519</v>
          </cell>
          <cell r="CR331">
            <v>0.6393450054289519</v>
          </cell>
          <cell r="CS331">
            <v>0.6393450054289519</v>
          </cell>
          <cell r="CT331">
            <v>0.6393450054289519</v>
          </cell>
          <cell r="CU331">
            <v>0.6393450054289519</v>
          </cell>
          <cell r="CV331">
            <v>0.6393450054289519</v>
          </cell>
          <cell r="CW331">
            <v>0.6393450054289519</v>
          </cell>
          <cell r="CX331">
            <v>0.6393450054289519</v>
          </cell>
          <cell r="CY331">
            <v>0.6393450054289519</v>
          </cell>
          <cell r="CZ331">
            <v>0.6393450054289519</v>
          </cell>
          <cell r="DA331">
            <v>0.6393450054289519</v>
          </cell>
          <cell r="DB331">
            <v>0.6393450054289519</v>
          </cell>
          <cell r="DC331">
            <v>0.6393450054289519</v>
          </cell>
        </row>
        <row r="332">
          <cell r="L332">
            <v>0.85140012595824677</v>
          </cell>
          <cell r="M332">
            <v>0.85215915592514624</v>
          </cell>
          <cell r="N332">
            <v>0.85287927341096537</v>
          </cell>
          <cell r="O332">
            <v>0.85563995440839169</v>
          </cell>
          <cell r="P332">
            <v>0.85856797789736383</v>
          </cell>
          <cell r="Q332">
            <v>0.86128575795118434</v>
          </cell>
          <cell r="R332">
            <v>0.86418821970378756</v>
          </cell>
          <cell r="S332">
            <v>0.86470118221302772</v>
          </cell>
          <cell r="T332">
            <v>0.86523935764089144</v>
          </cell>
          <cell r="U332">
            <v>0.86596120906946683</v>
          </cell>
          <cell r="V332">
            <v>0.86176640298004892</v>
          </cell>
          <cell r="W332">
            <v>0.86235484948621255</v>
          </cell>
          <cell r="X332">
            <v>0.86279509380762565</v>
          </cell>
          <cell r="Y332">
            <v>0.86322063251671322</v>
          </cell>
          <cell r="Z332">
            <v>0.86368150185040682</v>
          </cell>
          <cell r="AA332">
            <v>0.86412131823597205</v>
          </cell>
          <cell r="AB332">
            <v>0.86412131823597205</v>
          </cell>
          <cell r="AC332">
            <v>0.86412131823597205</v>
          </cell>
          <cell r="AD332">
            <v>0.86412131823597205</v>
          </cell>
          <cell r="AE332">
            <v>0.86412131823597205</v>
          </cell>
          <cell r="AF332">
            <v>0.86412131823597205</v>
          </cell>
          <cell r="AG332">
            <v>0.86412131823597205</v>
          </cell>
          <cell r="AH332">
            <v>0.86412131823597205</v>
          </cell>
          <cell r="AI332">
            <v>0.86412131823597205</v>
          </cell>
          <cell r="AJ332">
            <v>0.86412131823597205</v>
          </cell>
          <cell r="AK332">
            <v>0.86412131823597205</v>
          </cell>
          <cell r="AL332">
            <v>0.86412131823597205</v>
          </cell>
          <cell r="AM332">
            <v>0.86412131823597205</v>
          </cell>
          <cell r="AN332">
            <v>0.86412131823597205</v>
          </cell>
          <cell r="AO332">
            <v>0.86412131823597205</v>
          </cell>
          <cell r="AP332">
            <v>0.86412131823597205</v>
          </cell>
          <cell r="AQ332">
            <v>0.86412131823597205</v>
          </cell>
          <cell r="AR332">
            <v>0.86412131823597205</v>
          </cell>
          <cell r="AS332">
            <v>0.86412131823597205</v>
          </cell>
          <cell r="AT332">
            <v>0.86412131823597205</v>
          </cell>
          <cell r="AU332">
            <v>0.86412131823597205</v>
          </cell>
          <cell r="AV332">
            <v>0.86412131823597205</v>
          </cell>
          <cell r="AW332">
            <v>0.86412131823597205</v>
          </cell>
          <cell r="AX332">
            <v>0.86412131823597205</v>
          </cell>
          <cell r="AY332">
            <v>0.86412131823597205</v>
          </cell>
          <cell r="AZ332">
            <v>0.86412131823597205</v>
          </cell>
          <cell r="BA332">
            <v>0.86412131823597205</v>
          </cell>
          <cell r="BB332">
            <v>0.86412131823597205</v>
          </cell>
          <cell r="BC332">
            <v>0.86412131823597205</v>
          </cell>
          <cell r="BD332">
            <v>0.86412131823597205</v>
          </cell>
          <cell r="BE332">
            <v>0.86412131823597205</v>
          </cell>
          <cell r="BF332">
            <v>0.86412131823597205</v>
          </cell>
          <cell r="BG332">
            <v>0.86412131823597205</v>
          </cell>
          <cell r="BH332">
            <v>0.86412131823597205</v>
          </cell>
          <cell r="BI332">
            <v>0.86412131823597205</v>
          </cell>
          <cell r="BJ332">
            <v>0.86412131823597205</v>
          </cell>
          <cell r="BK332">
            <v>0.86412131823597205</v>
          </cell>
          <cell r="BL332">
            <v>0.86412131823597205</v>
          </cell>
          <cell r="BM332">
            <v>0.86412131823597205</v>
          </cell>
          <cell r="BN332">
            <v>0.86412131823597205</v>
          </cell>
          <cell r="BO332">
            <v>0.86412131823597205</v>
          </cell>
          <cell r="BP332">
            <v>0.86412131823597205</v>
          </cell>
          <cell r="BQ332">
            <v>0.86412131823597205</v>
          </cell>
          <cell r="BR332">
            <v>0.86412131823597205</v>
          </cell>
          <cell r="BS332">
            <v>0.86412131823597205</v>
          </cell>
          <cell r="BT332">
            <v>0.86412131823597205</v>
          </cell>
          <cell r="BU332">
            <v>0.86412131823597205</v>
          </cell>
          <cell r="BV332">
            <v>0.86412131823597205</v>
          </cell>
          <cell r="BW332">
            <v>0.86412131823597205</v>
          </cell>
          <cell r="BX332">
            <v>0.86412131823597205</v>
          </cell>
          <cell r="BY332">
            <v>0.86412131823597205</v>
          </cell>
          <cell r="BZ332">
            <v>0.86412131823597205</v>
          </cell>
          <cell r="CA332">
            <v>0.86412131823597205</v>
          </cell>
          <cell r="CB332">
            <v>0.86412131823597205</v>
          </cell>
          <cell r="CC332">
            <v>0.86412131823597205</v>
          </cell>
          <cell r="CD332">
            <v>0.86412131823597205</v>
          </cell>
          <cell r="CE332">
            <v>0.86412131823597205</v>
          </cell>
          <cell r="CF332">
            <v>0.86412131823597205</v>
          </cell>
          <cell r="CG332">
            <v>0.86412131823597205</v>
          </cell>
          <cell r="CH332">
            <v>0.86412131823597205</v>
          </cell>
          <cell r="CI332">
            <v>0.86412131823597205</v>
          </cell>
          <cell r="CJ332">
            <v>0.86412131823597205</v>
          </cell>
          <cell r="CK332">
            <v>0.86412131823597205</v>
          </cell>
          <cell r="CL332">
            <v>0.86412131823597205</v>
          </cell>
          <cell r="CM332">
            <v>0.86412131823597205</v>
          </cell>
          <cell r="CN332">
            <v>0.86412131823597205</v>
          </cell>
          <cell r="CO332">
            <v>0.86412131823597205</v>
          </cell>
          <cell r="CP332">
            <v>0.86412131823597205</v>
          </cell>
          <cell r="CQ332">
            <v>0.86412131823597205</v>
          </cell>
          <cell r="CR332">
            <v>0.86412131823597205</v>
          </cell>
          <cell r="CS332">
            <v>0.86412131823597205</v>
          </cell>
          <cell r="CT332">
            <v>0.86412131823597205</v>
          </cell>
          <cell r="CU332">
            <v>0.86412131823597205</v>
          </cell>
          <cell r="CV332">
            <v>0.86412131823597205</v>
          </cell>
          <cell r="CW332">
            <v>0.86412131823597205</v>
          </cell>
          <cell r="CX332">
            <v>0.86412131823597205</v>
          </cell>
          <cell r="CY332">
            <v>0.86412131823597205</v>
          </cell>
          <cell r="CZ332">
            <v>0.86412131823597205</v>
          </cell>
          <cell r="DA332">
            <v>0.86412131823597205</v>
          </cell>
          <cell r="DB332">
            <v>0.86412131823597205</v>
          </cell>
          <cell r="DC332">
            <v>0.86412131823597205</v>
          </cell>
        </row>
        <row r="333">
          <cell r="L333">
            <v>0.82857074324614499</v>
          </cell>
          <cell r="M333">
            <v>0.82880028933160022</v>
          </cell>
          <cell r="N333">
            <v>0.82894013346750151</v>
          </cell>
          <cell r="O333">
            <v>0.82518841132070075</v>
          </cell>
          <cell r="P333">
            <v>0.8212370499623034</v>
          </cell>
          <cell r="Q333">
            <v>0.81693503247877874</v>
          </cell>
          <cell r="R333">
            <v>0.81286232376823264</v>
          </cell>
          <cell r="S333">
            <v>0.81266745121404749</v>
          </cell>
          <cell r="T333">
            <v>0.81261035588819308</v>
          </cell>
          <cell r="U333">
            <v>0.81257635202757861</v>
          </cell>
          <cell r="V333">
            <v>0.81399977692538528</v>
          </cell>
          <cell r="W333">
            <v>0.81411554967582933</v>
          </cell>
          <cell r="X333">
            <v>0.81372504336850915</v>
          </cell>
          <cell r="Y333">
            <v>0.8131913045441328</v>
          </cell>
          <cell r="Z333">
            <v>0.81294339914301728</v>
          </cell>
          <cell r="AA333">
            <v>0.81274022845608074</v>
          </cell>
          <cell r="AB333">
            <v>0.81274022845608074</v>
          </cell>
          <cell r="AC333">
            <v>0.81274022845608074</v>
          </cell>
          <cell r="AD333">
            <v>0.81274022845608074</v>
          </cell>
          <cell r="AE333">
            <v>0.81274022845608074</v>
          </cell>
          <cell r="AF333">
            <v>0.81274022845608074</v>
          </cell>
          <cell r="AG333">
            <v>0.81274022845608074</v>
          </cell>
          <cell r="AH333">
            <v>0.81274022845608074</v>
          </cell>
          <cell r="AI333">
            <v>0.81274022845608074</v>
          </cell>
          <cell r="AJ333">
            <v>0.81274022845608074</v>
          </cell>
          <cell r="AK333">
            <v>0.81274022845608074</v>
          </cell>
          <cell r="AL333">
            <v>0.81274022845608074</v>
          </cell>
          <cell r="AM333">
            <v>0.81274022845608074</v>
          </cell>
          <cell r="AN333">
            <v>0.81274022845608074</v>
          </cell>
          <cell r="AO333">
            <v>0.81274022845608074</v>
          </cell>
          <cell r="AP333">
            <v>0.81274022845608074</v>
          </cell>
          <cell r="AQ333">
            <v>0.81274022845608074</v>
          </cell>
          <cell r="AR333">
            <v>0.81274022845608074</v>
          </cell>
          <cell r="AS333">
            <v>0.81274022845608074</v>
          </cell>
          <cell r="AT333">
            <v>0.81274022845608074</v>
          </cell>
          <cell r="AU333">
            <v>0.81274022845608074</v>
          </cell>
          <cell r="AV333">
            <v>0.81274022845608074</v>
          </cell>
          <cell r="AW333">
            <v>0.81274022845608074</v>
          </cell>
          <cell r="AX333">
            <v>0.81274022845608074</v>
          </cell>
          <cell r="AY333">
            <v>0.81274022845608074</v>
          </cell>
          <cell r="AZ333">
            <v>0.81274022845608074</v>
          </cell>
          <cell r="BA333">
            <v>0.81274022845608074</v>
          </cell>
          <cell r="BB333">
            <v>0.81274022845608074</v>
          </cell>
          <cell r="BC333">
            <v>0.81274022845608074</v>
          </cell>
          <cell r="BD333">
            <v>0.81274022845608074</v>
          </cell>
          <cell r="BE333">
            <v>0.81274022845608074</v>
          </cell>
          <cell r="BF333">
            <v>0.81274022845608074</v>
          </cell>
          <cell r="BG333">
            <v>0.81274022845608074</v>
          </cell>
          <cell r="BH333">
            <v>0.81274022845608074</v>
          </cell>
          <cell r="BI333">
            <v>0.81274022845608074</v>
          </cell>
          <cell r="BJ333">
            <v>0.81274022845608074</v>
          </cell>
          <cell r="BK333">
            <v>0.81274022845608074</v>
          </cell>
          <cell r="BL333">
            <v>0.81274022845608074</v>
          </cell>
          <cell r="BM333">
            <v>0.81274022845608074</v>
          </cell>
          <cell r="BN333">
            <v>0.81274022845608074</v>
          </cell>
          <cell r="BO333">
            <v>0.81274022845608074</v>
          </cell>
          <cell r="BP333">
            <v>0.81274022845608074</v>
          </cell>
          <cell r="BQ333">
            <v>0.81274022845608074</v>
          </cell>
          <cell r="BR333">
            <v>0.81274022845608074</v>
          </cell>
          <cell r="BS333">
            <v>0.81274022845608074</v>
          </cell>
          <cell r="BT333">
            <v>0.81274022845608074</v>
          </cell>
          <cell r="BU333">
            <v>0.81274022845608074</v>
          </cell>
          <cell r="BV333">
            <v>0.81274022845608074</v>
          </cell>
          <cell r="BW333">
            <v>0.81274022845608074</v>
          </cell>
          <cell r="BX333">
            <v>0.81274022845608074</v>
          </cell>
          <cell r="BY333">
            <v>0.81274022845608074</v>
          </cell>
          <cell r="BZ333">
            <v>0.81274022845608074</v>
          </cell>
          <cell r="CA333">
            <v>0.81274022845608074</v>
          </cell>
          <cell r="CB333">
            <v>0.81274022845608074</v>
          </cell>
          <cell r="CC333">
            <v>0.81274022845608074</v>
          </cell>
          <cell r="CD333">
            <v>0.81274022845608074</v>
          </cell>
          <cell r="CE333">
            <v>0.81274022845608074</v>
          </cell>
          <cell r="CF333">
            <v>0.81274022845608074</v>
          </cell>
          <cell r="CG333">
            <v>0.81274022845608074</v>
          </cell>
          <cell r="CH333">
            <v>0.81274022845608074</v>
          </cell>
          <cell r="CI333">
            <v>0.81274022845608074</v>
          </cell>
          <cell r="CJ333">
            <v>0.81274022845608074</v>
          </cell>
          <cell r="CK333">
            <v>0.81274022845608074</v>
          </cell>
          <cell r="CL333">
            <v>0.81274022845608074</v>
          </cell>
          <cell r="CM333">
            <v>0.81274022845608074</v>
          </cell>
          <cell r="CN333">
            <v>0.81274022845608074</v>
          </cell>
          <cell r="CO333">
            <v>0.81274022845608074</v>
          </cell>
          <cell r="CP333">
            <v>0.81274022845608074</v>
          </cell>
          <cell r="CQ333">
            <v>0.81274022845608074</v>
          </cell>
          <cell r="CR333">
            <v>0.81274022845608074</v>
          </cell>
          <cell r="CS333">
            <v>0.81274022845608074</v>
          </cell>
          <cell r="CT333">
            <v>0.81274022845608074</v>
          </cell>
          <cell r="CU333">
            <v>0.81274022845608074</v>
          </cell>
          <cell r="CV333">
            <v>0.81274022845608074</v>
          </cell>
          <cell r="CW333">
            <v>0.81274022845608074</v>
          </cell>
          <cell r="CX333">
            <v>0.81274022845608074</v>
          </cell>
          <cell r="CY333">
            <v>0.81274022845608074</v>
          </cell>
          <cell r="CZ333">
            <v>0.81274022845608074</v>
          </cell>
          <cell r="DA333">
            <v>0.81274022845608074</v>
          </cell>
          <cell r="DB333">
            <v>0.81274022845608074</v>
          </cell>
          <cell r="DC333">
            <v>0.81274022845608074</v>
          </cell>
        </row>
        <row r="334">
          <cell r="L334">
            <v>0.87415622534609261</v>
          </cell>
          <cell r="M334">
            <v>0.87284705483081737</v>
          </cell>
          <cell r="N334">
            <v>0.87137383689107828</v>
          </cell>
          <cell r="O334">
            <v>0.87065972439672645</v>
          </cell>
          <cell r="P334">
            <v>0.86979016193123959</v>
          </cell>
          <cell r="Q334">
            <v>0.8689747624876144</v>
          </cell>
          <cell r="R334">
            <v>0.86822968085914276</v>
          </cell>
          <cell r="S334">
            <v>0.86764502103227958</v>
          </cell>
          <cell r="T334">
            <v>0.86716053080822331</v>
          </cell>
          <cell r="U334">
            <v>0.86697977124262371</v>
          </cell>
          <cell r="V334">
            <v>0.86081837360879843</v>
          </cell>
          <cell r="W334">
            <v>0.86023839743567931</v>
          </cell>
          <cell r="X334">
            <v>0.85961598919998516</v>
          </cell>
          <cell r="Y334">
            <v>0.85930896718202721</v>
          </cell>
          <cell r="Z334">
            <v>0.85872047734950985</v>
          </cell>
          <cell r="AA334">
            <v>0.85860578813771404</v>
          </cell>
          <cell r="AB334">
            <v>0.85860578813771404</v>
          </cell>
          <cell r="AC334">
            <v>0.85860578813771404</v>
          </cell>
          <cell r="AD334">
            <v>0.85860578813771404</v>
          </cell>
          <cell r="AE334">
            <v>0.85860578813771404</v>
          </cell>
          <cell r="AF334">
            <v>0.85860578813771404</v>
          </cell>
          <cell r="AG334">
            <v>0.85860578813771404</v>
          </cell>
          <cell r="AH334">
            <v>0.85860578813771404</v>
          </cell>
          <cell r="AI334">
            <v>0.85860578813771404</v>
          </cell>
          <cell r="AJ334">
            <v>0.85860578813771404</v>
          </cell>
          <cell r="AK334">
            <v>0.85860578813771404</v>
          </cell>
          <cell r="AL334">
            <v>0.85860578813771404</v>
          </cell>
          <cell r="AM334">
            <v>0.85860578813771404</v>
          </cell>
          <cell r="AN334">
            <v>0.85860578813771404</v>
          </cell>
          <cell r="AO334">
            <v>0.85860578813771404</v>
          </cell>
          <cell r="AP334">
            <v>0.85860578813771404</v>
          </cell>
          <cell r="AQ334">
            <v>0.85860578813771404</v>
          </cell>
          <cell r="AR334">
            <v>0.85860578813771404</v>
          </cell>
          <cell r="AS334">
            <v>0.85860578813771404</v>
          </cell>
          <cell r="AT334">
            <v>0.85860578813771404</v>
          </cell>
          <cell r="AU334">
            <v>0.85860578813771404</v>
          </cell>
          <cell r="AV334">
            <v>0.85860578813771404</v>
          </cell>
          <cell r="AW334">
            <v>0.85860578813771404</v>
          </cell>
          <cell r="AX334">
            <v>0.85860578813771404</v>
          </cell>
          <cell r="AY334">
            <v>0.85860578813771404</v>
          </cell>
          <cell r="AZ334">
            <v>0.85860578813771404</v>
          </cell>
          <cell r="BA334">
            <v>0.85860578813771404</v>
          </cell>
          <cell r="BB334">
            <v>0.85860578813771404</v>
          </cell>
          <cell r="BC334">
            <v>0.85860578813771404</v>
          </cell>
          <cell r="BD334">
            <v>0.85860578813771404</v>
          </cell>
          <cell r="BE334">
            <v>0.85860578813771404</v>
          </cell>
          <cell r="BF334">
            <v>0.85860578813771404</v>
          </cell>
          <cell r="BG334">
            <v>0.85860578813771404</v>
          </cell>
          <cell r="BH334">
            <v>0.85860578813771404</v>
          </cell>
          <cell r="BI334">
            <v>0.85860578813771404</v>
          </cell>
          <cell r="BJ334">
            <v>0.85860578813771404</v>
          </cell>
          <cell r="BK334">
            <v>0.85860578813771404</v>
          </cell>
          <cell r="BL334">
            <v>0.85860578813771404</v>
          </cell>
          <cell r="BM334">
            <v>0.85860578813771404</v>
          </cell>
          <cell r="BN334">
            <v>0.85860578813771404</v>
          </cell>
          <cell r="BO334">
            <v>0.85860578813771404</v>
          </cell>
          <cell r="BP334">
            <v>0.85860578813771404</v>
          </cell>
          <cell r="BQ334">
            <v>0.85860578813771404</v>
          </cell>
          <cell r="BR334">
            <v>0.85860578813771404</v>
          </cell>
          <cell r="BS334">
            <v>0.85860578813771404</v>
          </cell>
          <cell r="BT334">
            <v>0.85860578813771404</v>
          </cell>
          <cell r="BU334">
            <v>0.85860578813771404</v>
          </cell>
          <cell r="BV334">
            <v>0.85860578813771404</v>
          </cell>
          <cell r="BW334">
            <v>0.85860578813771404</v>
          </cell>
          <cell r="BX334">
            <v>0.85860578813771404</v>
          </cell>
          <cell r="BY334">
            <v>0.85860578813771404</v>
          </cell>
          <cell r="BZ334">
            <v>0.85860578813771404</v>
          </cell>
          <cell r="CA334">
            <v>0.85860578813771404</v>
          </cell>
          <cell r="CB334">
            <v>0.85860578813771404</v>
          </cell>
          <cell r="CC334">
            <v>0.85860578813771404</v>
          </cell>
          <cell r="CD334">
            <v>0.85860578813771404</v>
          </cell>
          <cell r="CE334">
            <v>0.85860578813771404</v>
          </cell>
          <cell r="CF334">
            <v>0.85860578813771404</v>
          </cell>
          <cell r="CG334">
            <v>0.85860578813771404</v>
          </cell>
          <cell r="CH334">
            <v>0.85860578813771404</v>
          </cell>
          <cell r="CI334">
            <v>0.85860578813771404</v>
          </cell>
          <cell r="CJ334">
            <v>0.85860578813771404</v>
          </cell>
          <cell r="CK334">
            <v>0.85860578813771404</v>
          </cell>
          <cell r="CL334">
            <v>0.85860578813771404</v>
          </cell>
          <cell r="CM334">
            <v>0.85860578813771404</v>
          </cell>
          <cell r="CN334">
            <v>0.85860578813771404</v>
          </cell>
          <cell r="CO334">
            <v>0.85860578813771404</v>
          </cell>
          <cell r="CP334">
            <v>0.85860578813771404</v>
          </cell>
          <cell r="CQ334">
            <v>0.85860578813771404</v>
          </cell>
          <cell r="CR334">
            <v>0.85860578813771404</v>
          </cell>
          <cell r="CS334">
            <v>0.85860578813771404</v>
          </cell>
          <cell r="CT334">
            <v>0.85860578813771404</v>
          </cell>
          <cell r="CU334">
            <v>0.85860578813771404</v>
          </cell>
          <cell r="CV334">
            <v>0.85860578813771404</v>
          </cell>
          <cell r="CW334">
            <v>0.85860578813771404</v>
          </cell>
          <cell r="CX334">
            <v>0.85860578813771404</v>
          </cell>
          <cell r="CY334">
            <v>0.85860578813771404</v>
          </cell>
          <cell r="CZ334">
            <v>0.85860578813771404</v>
          </cell>
          <cell r="DA334">
            <v>0.85860578813771404</v>
          </cell>
          <cell r="DB334">
            <v>0.85860578813771404</v>
          </cell>
          <cell r="DC334">
            <v>0.85860578813771404</v>
          </cell>
        </row>
        <row r="335">
          <cell r="L335">
            <v>0.90119088441746831</v>
          </cell>
          <cell r="M335">
            <v>0.89979723277684476</v>
          </cell>
          <cell r="N335">
            <v>0.89803769254596189</v>
          </cell>
          <cell r="O335">
            <v>0.89937730244168712</v>
          </cell>
          <cell r="P335">
            <v>0.90122608997069154</v>
          </cell>
          <cell r="Q335">
            <v>0.90294728254497381</v>
          </cell>
          <cell r="R335">
            <v>0.90456826972810334</v>
          </cell>
          <cell r="S335">
            <v>0.90466802587750217</v>
          </cell>
          <cell r="T335">
            <v>0.90487332208943849</v>
          </cell>
          <cell r="U335">
            <v>0.90454361339926537</v>
          </cell>
          <cell r="V335">
            <v>0.88389187162768279</v>
          </cell>
          <cell r="W335">
            <v>0.88332664154789686</v>
          </cell>
          <cell r="X335">
            <v>0.88265502839407073</v>
          </cell>
          <cell r="Y335">
            <v>0.88225499025250587</v>
          </cell>
          <cell r="Z335">
            <v>0.88191198347603572</v>
          </cell>
          <cell r="AA335">
            <v>0.88159974713366085</v>
          </cell>
          <cell r="AB335">
            <v>0.88159974713366085</v>
          </cell>
          <cell r="AC335">
            <v>0.88159974713366085</v>
          </cell>
          <cell r="AD335">
            <v>0.88159974713366085</v>
          </cell>
          <cell r="AE335">
            <v>0.88159974713366085</v>
          </cell>
          <cell r="AF335">
            <v>0.88159974713366085</v>
          </cell>
          <cell r="AG335">
            <v>0.88159974713366085</v>
          </cell>
          <cell r="AH335">
            <v>0.88159974713366085</v>
          </cell>
          <cell r="AI335">
            <v>0.88159974713366085</v>
          </cell>
          <cell r="AJ335">
            <v>0.88159974713366085</v>
          </cell>
          <cell r="AK335">
            <v>0.88159974713366085</v>
          </cell>
          <cell r="AL335">
            <v>0.88159974713366085</v>
          </cell>
          <cell r="AM335">
            <v>0.88159974713366085</v>
          </cell>
          <cell r="AN335">
            <v>0.88159974713366085</v>
          </cell>
          <cell r="AO335">
            <v>0.88159974713366085</v>
          </cell>
          <cell r="AP335">
            <v>0.88159974713366085</v>
          </cell>
          <cell r="AQ335">
            <v>0.88159974713366085</v>
          </cell>
          <cell r="AR335">
            <v>0.88159974713366085</v>
          </cell>
          <cell r="AS335">
            <v>0.88159974713366085</v>
          </cell>
          <cell r="AT335">
            <v>0.88159974713366085</v>
          </cell>
          <cell r="AU335">
            <v>0.88159974713366085</v>
          </cell>
          <cell r="AV335">
            <v>0.88159974713366085</v>
          </cell>
          <cell r="AW335">
            <v>0.88159974713366085</v>
          </cell>
          <cell r="AX335">
            <v>0.88159974713366085</v>
          </cell>
          <cell r="AY335">
            <v>0.88159974713366085</v>
          </cell>
          <cell r="AZ335">
            <v>0.88159974713366085</v>
          </cell>
          <cell r="BA335">
            <v>0.88159974713366085</v>
          </cell>
          <cell r="BB335">
            <v>0.88159974713366085</v>
          </cell>
          <cell r="BC335">
            <v>0.88159974713366085</v>
          </cell>
          <cell r="BD335">
            <v>0.88159974713366085</v>
          </cell>
          <cell r="BE335">
            <v>0.88159974713366085</v>
          </cell>
          <cell r="BF335">
            <v>0.88159974713366085</v>
          </cell>
          <cell r="BG335">
            <v>0.88159974713366085</v>
          </cell>
          <cell r="BH335">
            <v>0.88159974713366085</v>
          </cell>
          <cell r="BI335">
            <v>0.88159974713366085</v>
          </cell>
          <cell r="BJ335">
            <v>0.88159974713366085</v>
          </cell>
          <cell r="BK335">
            <v>0.88159974713366085</v>
          </cell>
          <cell r="BL335">
            <v>0.88159974713366085</v>
          </cell>
          <cell r="BM335">
            <v>0.88159974713366085</v>
          </cell>
          <cell r="BN335">
            <v>0.88159974713366085</v>
          </cell>
          <cell r="BO335">
            <v>0.88159974713366085</v>
          </cell>
          <cell r="BP335">
            <v>0.88159974713366085</v>
          </cell>
          <cell r="BQ335">
            <v>0.88159974713366085</v>
          </cell>
          <cell r="BR335">
            <v>0.88159974713366085</v>
          </cell>
          <cell r="BS335">
            <v>0.88159974713366085</v>
          </cell>
          <cell r="BT335">
            <v>0.88159974713366085</v>
          </cell>
          <cell r="BU335">
            <v>0.88159974713366085</v>
          </cell>
          <cell r="BV335">
            <v>0.88159974713366085</v>
          </cell>
          <cell r="BW335">
            <v>0.88159974713366085</v>
          </cell>
          <cell r="BX335">
            <v>0.88159974713366085</v>
          </cell>
          <cell r="BY335">
            <v>0.88159974713366085</v>
          </cell>
          <cell r="BZ335">
            <v>0.88159974713366085</v>
          </cell>
          <cell r="CA335">
            <v>0.88159974713366085</v>
          </cell>
          <cell r="CB335">
            <v>0.88159974713366085</v>
          </cell>
          <cell r="CC335">
            <v>0.88159974713366085</v>
          </cell>
          <cell r="CD335">
            <v>0.88159974713366085</v>
          </cell>
          <cell r="CE335">
            <v>0.88159974713366085</v>
          </cell>
          <cell r="CF335">
            <v>0.88159974713366085</v>
          </cell>
          <cell r="CG335">
            <v>0.88159974713366085</v>
          </cell>
          <cell r="CH335">
            <v>0.88159974713366085</v>
          </cell>
          <cell r="CI335">
            <v>0.88159974713366085</v>
          </cell>
          <cell r="CJ335">
            <v>0.88159974713366085</v>
          </cell>
          <cell r="CK335">
            <v>0.88159974713366085</v>
          </cell>
          <cell r="CL335">
            <v>0.88159974713366085</v>
          </cell>
          <cell r="CM335">
            <v>0.88159974713366085</v>
          </cell>
          <cell r="CN335">
            <v>0.88159974713366085</v>
          </cell>
          <cell r="CO335">
            <v>0.88159974713366085</v>
          </cell>
          <cell r="CP335">
            <v>0.88159974713366085</v>
          </cell>
          <cell r="CQ335">
            <v>0.88159974713366085</v>
          </cell>
          <cell r="CR335">
            <v>0.88159974713366085</v>
          </cell>
          <cell r="CS335">
            <v>0.88159974713366085</v>
          </cell>
          <cell r="CT335">
            <v>0.88159974713366085</v>
          </cell>
          <cell r="CU335">
            <v>0.88159974713366085</v>
          </cell>
          <cell r="CV335">
            <v>0.88159974713366085</v>
          </cell>
          <cell r="CW335">
            <v>0.88159974713366085</v>
          </cell>
          <cell r="CX335">
            <v>0.88159974713366085</v>
          </cell>
          <cell r="CY335">
            <v>0.88159974713366085</v>
          </cell>
          <cell r="CZ335">
            <v>0.88159974713366085</v>
          </cell>
          <cell r="DA335">
            <v>0.88159974713366085</v>
          </cell>
          <cell r="DB335">
            <v>0.88159974713366085</v>
          </cell>
          <cell r="DC335">
            <v>0.88159974713366085</v>
          </cell>
        </row>
        <row r="336"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CO336">
            <v>0</v>
          </cell>
          <cell r="CP336">
            <v>0</v>
          </cell>
          <cell r="CQ336">
            <v>0</v>
          </cell>
          <cell r="CR336">
            <v>0</v>
          </cell>
          <cell r="CS336">
            <v>0</v>
          </cell>
          <cell r="CT336">
            <v>0</v>
          </cell>
          <cell r="CU336">
            <v>0</v>
          </cell>
          <cell r="CV336">
            <v>0</v>
          </cell>
          <cell r="CW336">
            <v>0</v>
          </cell>
          <cell r="CX336">
            <v>0</v>
          </cell>
          <cell r="CY336">
            <v>0</v>
          </cell>
          <cell r="CZ336">
            <v>0</v>
          </cell>
          <cell r="DA336">
            <v>0</v>
          </cell>
          <cell r="DB336">
            <v>0</v>
          </cell>
          <cell r="DC336">
            <v>0</v>
          </cell>
        </row>
        <row r="337"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0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CO337">
            <v>0</v>
          </cell>
          <cell r="CP337">
            <v>0</v>
          </cell>
          <cell r="CQ337">
            <v>0</v>
          </cell>
          <cell r="CR337">
            <v>0</v>
          </cell>
          <cell r="CS337">
            <v>0</v>
          </cell>
          <cell r="CT337">
            <v>0</v>
          </cell>
          <cell r="CU337">
            <v>0</v>
          </cell>
          <cell r="CV337">
            <v>0</v>
          </cell>
          <cell r="CW337">
            <v>0</v>
          </cell>
          <cell r="CX337">
            <v>0</v>
          </cell>
          <cell r="CY337">
            <v>0</v>
          </cell>
          <cell r="CZ337">
            <v>0</v>
          </cell>
          <cell r="DA337">
            <v>0</v>
          </cell>
          <cell r="DB337">
            <v>0</v>
          </cell>
          <cell r="DC337">
            <v>0</v>
          </cell>
        </row>
        <row r="338"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0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CO338">
            <v>0</v>
          </cell>
          <cell r="CP338">
            <v>0</v>
          </cell>
          <cell r="CQ338">
            <v>0</v>
          </cell>
          <cell r="CR338">
            <v>0</v>
          </cell>
          <cell r="CS338">
            <v>0</v>
          </cell>
          <cell r="CT338">
            <v>0</v>
          </cell>
          <cell r="CU338">
            <v>0</v>
          </cell>
          <cell r="CV338">
            <v>0</v>
          </cell>
          <cell r="CW338">
            <v>0</v>
          </cell>
          <cell r="CX338">
            <v>0</v>
          </cell>
          <cell r="CY338">
            <v>0</v>
          </cell>
          <cell r="CZ338">
            <v>0</v>
          </cell>
          <cell r="DA338">
            <v>0</v>
          </cell>
          <cell r="DB338">
            <v>0</v>
          </cell>
          <cell r="DC338">
            <v>0</v>
          </cell>
        </row>
        <row r="339">
          <cell r="L339">
            <v>0.85196352250659524</v>
          </cell>
          <cell r="M339">
            <v>0.85108418009981945</v>
          </cell>
          <cell r="N339">
            <v>0.84999804639860843</v>
          </cell>
          <cell r="O339">
            <v>0.85063508069679705</v>
          </cell>
          <cell r="P339">
            <v>0.84984770535490228</v>
          </cell>
          <cell r="Q339">
            <v>0.84724450478655866</v>
          </cell>
          <cell r="R339">
            <v>0.84615401848648397</v>
          </cell>
          <cell r="S339">
            <v>0.84790705125866062</v>
          </cell>
          <cell r="T339">
            <v>0.84838052879274217</v>
          </cell>
          <cell r="U339">
            <v>0.84954532582586684</v>
          </cell>
          <cell r="V339">
            <v>0.8442700109374307</v>
          </cell>
          <cell r="W339">
            <v>0.84571734191952919</v>
          </cell>
          <cell r="X339">
            <v>0.84554053231476889</v>
          </cell>
          <cell r="Y339">
            <v>0.84437994944438799</v>
          </cell>
          <cell r="Z339">
            <v>0.8440666401016047</v>
          </cell>
          <cell r="AA339">
            <v>0.84385043689002248</v>
          </cell>
          <cell r="AB339">
            <v>0.84385043689002248</v>
          </cell>
          <cell r="AC339">
            <v>0.84385043689002248</v>
          </cell>
          <cell r="AD339">
            <v>0.84385043689002248</v>
          </cell>
          <cell r="AE339">
            <v>0.84385043689002248</v>
          </cell>
          <cell r="AF339">
            <v>0.84385043689002248</v>
          </cell>
          <cell r="AG339">
            <v>0.84385043689002248</v>
          </cell>
          <cell r="AH339">
            <v>0.84385043689002248</v>
          </cell>
          <cell r="AI339">
            <v>0.84385043689002248</v>
          </cell>
          <cell r="AJ339">
            <v>0.84385043689002248</v>
          </cell>
          <cell r="AK339">
            <v>0.84385043689002248</v>
          </cell>
          <cell r="AL339">
            <v>0.84385043689002248</v>
          </cell>
          <cell r="AM339">
            <v>0.84385043689002248</v>
          </cell>
          <cell r="AN339">
            <v>0.84385043689002248</v>
          </cell>
          <cell r="AO339">
            <v>0.84385043689002248</v>
          </cell>
          <cell r="AP339">
            <v>0.84385043689002248</v>
          </cell>
          <cell r="AQ339">
            <v>0.84385043689002248</v>
          </cell>
          <cell r="AR339">
            <v>0.84385043689002248</v>
          </cell>
          <cell r="AS339">
            <v>0.84385043689002248</v>
          </cell>
          <cell r="AT339">
            <v>0.84385043689002248</v>
          </cell>
          <cell r="AU339">
            <v>0.84385043689002248</v>
          </cell>
          <cell r="AV339">
            <v>0.84385043689002248</v>
          </cell>
          <cell r="AW339">
            <v>0.84385043689002248</v>
          </cell>
          <cell r="AX339">
            <v>0.84385043689002248</v>
          </cell>
          <cell r="AY339">
            <v>0.84385043689002248</v>
          </cell>
          <cell r="AZ339">
            <v>0.84385043689002248</v>
          </cell>
          <cell r="BA339">
            <v>0.84385043689002248</v>
          </cell>
          <cell r="BB339">
            <v>0.84385043689002248</v>
          </cell>
          <cell r="BC339">
            <v>0.84385043689002248</v>
          </cell>
          <cell r="BD339">
            <v>0.84385043689002248</v>
          </cell>
          <cell r="BE339">
            <v>0.84385043689002248</v>
          </cell>
          <cell r="BF339">
            <v>0.84385043689002248</v>
          </cell>
          <cell r="BG339">
            <v>0.84385043689002248</v>
          </cell>
          <cell r="BH339">
            <v>0.84385043689002248</v>
          </cell>
          <cell r="BI339">
            <v>0.84385043689002248</v>
          </cell>
          <cell r="BJ339">
            <v>0.84385043689002248</v>
          </cell>
          <cell r="BK339">
            <v>0.84385043689002248</v>
          </cell>
          <cell r="BL339">
            <v>0.84385043689002248</v>
          </cell>
          <cell r="BM339">
            <v>0.84385043689002248</v>
          </cell>
          <cell r="BN339">
            <v>0.84385043689002248</v>
          </cell>
          <cell r="BO339">
            <v>0.84385043689002248</v>
          </cell>
          <cell r="BP339">
            <v>0.84385043689002248</v>
          </cell>
          <cell r="BQ339">
            <v>0.84385043689002248</v>
          </cell>
          <cell r="BR339">
            <v>0.84385043689002248</v>
          </cell>
          <cell r="BS339">
            <v>0.84385043689002248</v>
          </cell>
          <cell r="BT339">
            <v>0.84385043689002248</v>
          </cell>
          <cell r="BU339">
            <v>0.84385043689002248</v>
          </cell>
          <cell r="BV339">
            <v>0.84385043689002248</v>
          </cell>
          <cell r="BW339">
            <v>0.84385043689002248</v>
          </cell>
          <cell r="BX339">
            <v>0.84385043689002248</v>
          </cell>
          <cell r="BY339">
            <v>0.84385043689002248</v>
          </cell>
          <cell r="BZ339">
            <v>0.84385043689002248</v>
          </cell>
          <cell r="CA339">
            <v>0.84385043689002248</v>
          </cell>
          <cell r="CB339">
            <v>0.84385043689002248</v>
          </cell>
          <cell r="CC339">
            <v>0.84385043689002248</v>
          </cell>
          <cell r="CD339">
            <v>0.84385043689002248</v>
          </cell>
          <cell r="CE339">
            <v>0.84385043689002248</v>
          </cell>
          <cell r="CF339">
            <v>0.84385043689002248</v>
          </cell>
          <cell r="CG339">
            <v>0.84385043689002248</v>
          </cell>
          <cell r="CH339">
            <v>0.84385043689002248</v>
          </cell>
          <cell r="CI339">
            <v>0.84385043689002248</v>
          </cell>
          <cell r="CJ339">
            <v>0.84385043689002248</v>
          </cell>
          <cell r="CK339">
            <v>0.84385043689002248</v>
          </cell>
          <cell r="CL339">
            <v>0.84385043689002248</v>
          </cell>
          <cell r="CM339">
            <v>0.84385043689002248</v>
          </cell>
          <cell r="CN339">
            <v>0.84385043689002248</v>
          </cell>
          <cell r="CO339">
            <v>0.84385043689002248</v>
          </cell>
          <cell r="CP339">
            <v>0.84385043689002248</v>
          </cell>
          <cell r="CQ339">
            <v>0.84385043689002248</v>
          </cell>
          <cell r="CR339">
            <v>0.84385043689002248</v>
          </cell>
          <cell r="CS339">
            <v>0.84385043689002248</v>
          </cell>
          <cell r="CT339">
            <v>0.84385043689002248</v>
          </cell>
          <cell r="CU339">
            <v>0.84385043689002248</v>
          </cell>
          <cell r="CV339">
            <v>0.84385043689002248</v>
          </cell>
          <cell r="CW339">
            <v>0.84385043689002248</v>
          </cell>
          <cell r="CX339">
            <v>0.84385043689002248</v>
          </cell>
          <cell r="CY339">
            <v>0.84385043689002248</v>
          </cell>
          <cell r="CZ339">
            <v>0.84385043689002248</v>
          </cell>
          <cell r="DA339">
            <v>0.84385043689002248</v>
          </cell>
          <cell r="DB339">
            <v>0.84385043689002248</v>
          </cell>
          <cell r="DC339">
            <v>0.84385043689002248</v>
          </cell>
        </row>
        <row r="340"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CO340">
            <v>0</v>
          </cell>
          <cell r="CP340">
            <v>0</v>
          </cell>
          <cell r="CQ340">
            <v>0</v>
          </cell>
          <cell r="CR340">
            <v>0</v>
          </cell>
          <cell r="CS340">
            <v>0</v>
          </cell>
          <cell r="CT340">
            <v>0</v>
          </cell>
          <cell r="CU340">
            <v>0</v>
          </cell>
          <cell r="CV340">
            <v>0</v>
          </cell>
          <cell r="CW340">
            <v>0</v>
          </cell>
          <cell r="CX340">
            <v>0</v>
          </cell>
          <cell r="CY340">
            <v>0</v>
          </cell>
          <cell r="CZ340">
            <v>0</v>
          </cell>
          <cell r="DA340">
            <v>0</v>
          </cell>
          <cell r="DB340">
            <v>0</v>
          </cell>
          <cell r="DC340">
            <v>0</v>
          </cell>
        </row>
      </sheetData>
      <sheetData sheetId="3"/>
      <sheetData sheetId="4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942.18700000000001</v>
          </cell>
          <cell r="M5">
            <v>949.50300000000004</v>
          </cell>
          <cell r="N5">
            <v>955.32500000000005</v>
          </cell>
          <cell r="O5">
            <v>960.55600000000004</v>
          </cell>
          <cell r="P5">
            <v>966.71400000000006</v>
          </cell>
          <cell r="Q5">
            <v>971.91600000000005</v>
          </cell>
          <cell r="R5">
            <v>976.93100000000004</v>
          </cell>
          <cell r="S5">
            <v>982.46100000000001</v>
          </cell>
          <cell r="T5">
            <v>989.20299999999997</v>
          </cell>
          <cell r="U5">
            <v>996.61900000000003</v>
          </cell>
          <cell r="V5">
            <v>1003.6559999999999</v>
          </cell>
          <cell r="W5">
            <v>1009.6609999999999</v>
          </cell>
        </row>
        <row r="6">
          <cell r="L6">
            <v>211.90600000000001</v>
          </cell>
          <cell r="M6">
            <v>216.48500000000001</v>
          </cell>
          <cell r="N6">
            <v>220.86799999999999</v>
          </cell>
          <cell r="O6">
            <v>225.68100000000001</v>
          </cell>
          <cell r="P6">
            <v>229.81899999999999</v>
          </cell>
          <cell r="Q6">
            <v>234.166</v>
          </cell>
          <cell r="R6">
            <v>238.511</v>
          </cell>
          <cell r="S6">
            <v>243.76300000000001</v>
          </cell>
          <cell r="T6">
            <v>248.86500000000001</v>
          </cell>
          <cell r="U6">
            <v>253.905</v>
          </cell>
          <cell r="V6">
            <v>258.90100000000001</v>
          </cell>
          <cell r="W6">
            <v>264.07100000000003</v>
          </cell>
        </row>
        <row r="7">
          <cell r="L7">
            <v>620.47299999999996</v>
          </cell>
          <cell r="M7">
            <v>632.38199999999995</v>
          </cell>
          <cell r="N7">
            <v>641.19399999999996</v>
          </cell>
          <cell r="O7">
            <v>653.14400000000001</v>
          </cell>
          <cell r="P7">
            <v>665.88</v>
          </cell>
          <cell r="Q7">
            <v>678.38800000000003</v>
          </cell>
          <cell r="R7">
            <v>690.96500000000003</v>
          </cell>
          <cell r="S7">
            <v>704.173</v>
          </cell>
          <cell r="T7">
            <v>720.38099999999997</v>
          </cell>
          <cell r="U7">
            <v>741.38699999999994</v>
          </cell>
          <cell r="V7">
            <v>763.8</v>
          </cell>
          <cell r="W7">
            <v>789.02099999999996</v>
          </cell>
        </row>
        <row r="8">
          <cell r="L8">
            <v>68.284999999999997</v>
          </cell>
          <cell r="M8">
            <v>68.822999999999993</v>
          </cell>
          <cell r="N8">
            <v>69.253</v>
          </cell>
          <cell r="O8">
            <v>69.641000000000005</v>
          </cell>
          <cell r="P8">
            <v>70.099000000000004</v>
          </cell>
          <cell r="Q8">
            <v>70.486999999999995</v>
          </cell>
          <cell r="R8">
            <v>70.863</v>
          </cell>
          <cell r="S8">
            <v>71.278999999999996</v>
          </cell>
          <cell r="T8">
            <v>72.5</v>
          </cell>
          <cell r="U8">
            <v>73.674999999999997</v>
          </cell>
          <cell r="V8">
            <v>74.849999999999994</v>
          </cell>
          <cell r="W8">
            <v>75.685000000000002</v>
          </cell>
        </row>
        <row r="9">
          <cell r="L9">
            <v>1842.8510000000001</v>
          </cell>
          <cell r="M9">
            <v>1867.194</v>
          </cell>
          <cell r="N9">
            <v>1886.6410000000001</v>
          </cell>
          <cell r="O9">
            <v>1909.0219999999999</v>
          </cell>
          <cell r="P9">
            <v>1932.5129999999999</v>
          </cell>
          <cell r="Q9">
            <v>1954.9580000000001</v>
          </cell>
          <cell r="R9">
            <v>1977.27</v>
          </cell>
          <cell r="S9">
            <v>2001.6759999999999</v>
          </cell>
          <cell r="T9">
            <v>2030.95</v>
          </cell>
          <cell r="U9">
            <v>2065.5859999999998</v>
          </cell>
          <cell r="V9">
            <v>2101.2069999999999</v>
          </cell>
          <cell r="W9">
            <v>2138.4389999999999</v>
          </cell>
        </row>
        <row r="12">
          <cell r="L12">
            <v>166.44399999999999</v>
          </cell>
          <cell r="M12">
            <v>168.875</v>
          </cell>
          <cell r="N12">
            <v>171.16900000000001</v>
          </cell>
          <cell r="O12">
            <v>173.29</v>
          </cell>
          <cell r="P12">
            <v>175.6</v>
          </cell>
          <cell r="Q12">
            <v>177.68100000000001</v>
          </cell>
          <cell r="R12">
            <v>179.708</v>
          </cell>
          <cell r="S12">
            <v>181.583</v>
          </cell>
          <cell r="T12">
            <v>183.744</v>
          </cell>
          <cell r="U12">
            <v>186.05799999999999</v>
          </cell>
          <cell r="V12">
            <v>188.267</v>
          </cell>
          <cell r="W12">
            <v>190.21799999999999</v>
          </cell>
        </row>
        <row r="13">
          <cell r="L13">
            <v>27.567</v>
          </cell>
          <cell r="M13">
            <v>28.332999999999998</v>
          </cell>
          <cell r="N13">
            <v>29.125</v>
          </cell>
          <cell r="O13">
            <v>29.989000000000001</v>
          </cell>
          <cell r="P13">
            <v>30.741</v>
          </cell>
          <cell r="Q13">
            <v>31.527000000000001</v>
          </cell>
          <cell r="R13">
            <v>32.311</v>
          </cell>
          <cell r="S13">
            <v>33.274999999999999</v>
          </cell>
          <cell r="T13">
            <v>34.210999999999999</v>
          </cell>
          <cell r="U13">
            <v>35.137999999999998</v>
          </cell>
          <cell r="V13">
            <v>36.055</v>
          </cell>
          <cell r="W13">
            <v>37.003</v>
          </cell>
        </row>
        <row r="14">
          <cell r="L14">
            <v>53.212000000000003</v>
          </cell>
          <cell r="M14">
            <v>54.536999999999999</v>
          </cell>
          <cell r="N14">
            <v>55.640999999999998</v>
          </cell>
          <cell r="O14">
            <v>57.076000000000001</v>
          </cell>
          <cell r="P14">
            <v>58.591000000000001</v>
          </cell>
          <cell r="Q14">
            <v>60.079000000000001</v>
          </cell>
          <cell r="R14">
            <v>61.570999999999998</v>
          </cell>
          <cell r="S14">
            <v>63.149000000000001</v>
          </cell>
          <cell r="T14">
            <v>65.063000000000002</v>
          </cell>
          <cell r="U14">
            <v>67.513999999999996</v>
          </cell>
          <cell r="V14">
            <v>70.123000000000005</v>
          </cell>
          <cell r="W14">
            <v>73.043000000000006</v>
          </cell>
        </row>
        <row r="15">
          <cell r="L15">
            <v>6.4969999999999999</v>
          </cell>
          <cell r="M15">
            <v>6.5650000000000004</v>
          </cell>
          <cell r="N15">
            <v>6.6289999999999996</v>
          </cell>
          <cell r="O15">
            <v>6.6879999999999997</v>
          </cell>
          <cell r="P15">
            <v>6.7549999999999999</v>
          </cell>
          <cell r="Q15">
            <v>6.8129999999999997</v>
          </cell>
          <cell r="R15">
            <v>6.87</v>
          </cell>
          <cell r="S15">
            <v>6.9269999999999996</v>
          </cell>
          <cell r="T15">
            <v>7.0739999999999998</v>
          </cell>
          <cell r="U15">
            <v>7.2149999999999999</v>
          </cell>
          <cell r="V15">
            <v>7.3559999999999999</v>
          </cell>
          <cell r="W15">
            <v>7.4589999999999996</v>
          </cell>
        </row>
        <row r="16">
          <cell r="L16">
            <v>253.72</v>
          </cell>
          <cell r="M16">
            <v>258.31</v>
          </cell>
          <cell r="N16">
            <v>262.56299999999999</v>
          </cell>
          <cell r="O16">
            <v>267.04300000000001</v>
          </cell>
          <cell r="P16">
            <v>271.68700000000001</v>
          </cell>
          <cell r="Q16">
            <v>276.10000000000002</v>
          </cell>
          <cell r="R16">
            <v>280.46100000000001</v>
          </cell>
          <cell r="S16">
            <v>284.93400000000003</v>
          </cell>
          <cell r="T16">
            <v>290.09199999999998</v>
          </cell>
          <cell r="U16">
            <v>295.92500000000001</v>
          </cell>
          <cell r="V16">
            <v>301.80099999999999</v>
          </cell>
          <cell r="W16">
            <v>307.72300000000001</v>
          </cell>
          <cell r="Z16" t="str">
            <v>Green=</v>
          </cell>
          <cell r="AA16" t="str">
            <v>above avg.</v>
          </cell>
        </row>
        <row r="18">
          <cell r="Y18" t="str">
            <v>All fuels, all uses [2020]</v>
          </cell>
          <cell r="Z18" t="str">
            <v>Elec</v>
          </cell>
          <cell r="AA18" t="str">
            <v>NG</v>
          </cell>
          <cell r="AB18" t="str">
            <v>HO</v>
          </cell>
          <cell r="AC18" t="str">
            <v>Other</v>
          </cell>
          <cell r="AD18" t="str">
            <v>Wood</v>
          </cell>
        </row>
        <row r="19">
          <cell r="L19">
            <v>108.517465</v>
          </cell>
          <cell r="M19">
            <v>95.263352999999995</v>
          </cell>
          <cell r="N19">
            <v>107.76690600000001</v>
          </cell>
          <cell r="O19">
            <v>102.813221</v>
          </cell>
          <cell r="P19">
            <v>102.07378</v>
          </cell>
          <cell r="Q19">
            <v>99.756090999999998</v>
          </cell>
          <cell r="R19">
            <v>93.623147000000003</v>
          </cell>
          <cell r="S19">
            <v>95.540181000000004</v>
          </cell>
          <cell r="T19">
            <v>104.40422</v>
          </cell>
          <cell r="U19">
            <v>99.443316999999993</v>
          </cell>
          <cell r="V19">
            <v>102.488444</v>
          </cell>
          <cell r="W19">
            <v>103.142965</v>
          </cell>
          <cell r="X19" t="str">
            <v>SFD</v>
          </cell>
          <cell r="Y19">
            <v>0.63893692203780006</v>
          </cell>
          <cell r="Z19">
            <v>-1.5810993952104613E-2</v>
          </cell>
          <cell r="AA19">
            <v>-3.2508834541804532E-3</v>
          </cell>
          <cell r="AB19">
            <v>0.18696416909694558</v>
          </cell>
          <cell r="AC19">
            <v>1.8753000442820134E-2</v>
          </cell>
          <cell r="AD19">
            <v>0.23369663728423373</v>
          </cell>
        </row>
        <row r="20">
          <cell r="L20">
            <v>16.890485000000002</v>
          </cell>
          <cell r="M20">
            <v>15.388344999999999</v>
          </cell>
          <cell r="N20">
            <v>17.630527000000001</v>
          </cell>
          <cell r="O20">
            <v>17.214161000000001</v>
          </cell>
          <cell r="P20">
            <v>17.443284999999999</v>
          </cell>
          <cell r="Q20">
            <v>17.349216999999999</v>
          </cell>
          <cell r="R20">
            <v>16.110417999999999</v>
          </cell>
          <cell r="S20">
            <v>16.567748999999999</v>
          </cell>
          <cell r="T20">
            <v>18.230922</v>
          </cell>
          <cell r="U20">
            <v>17.382173000000002</v>
          </cell>
          <cell r="V20">
            <v>17.938862</v>
          </cell>
          <cell r="W20">
            <v>18.473741</v>
          </cell>
          <cell r="X20" t="str">
            <v>SFA</v>
          </cell>
          <cell r="Y20">
            <v>0.11443878128831675</v>
          </cell>
          <cell r="Z20">
            <v>2.2792466475619055E-3</v>
          </cell>
          <cell r="AA20">
            <v>2.8595552828802467E-3</v>
          </cell>
          <cell r="AB20">
            <v>-6.3467447276974454E-2</v>
          </cell>
          <cell r="AC20">
            <v>1.276611845681036E-3</v>
          </cell>
          <cell r="AD20">
            <v>-6.6667594847638789E-2</v>
          </cell>
        </row>
        <row r="21">
          <cell r="L21">
            <v>29.621559000000001</v>
          </cell>
          <cell r="M21">
            <v>27.111339999999998</v>
          </cell>
          <cell r="N21">
            <v>30.279921000000002</v>
          </cell>
          <cell r="O21">
            <v>29.623949</v>
          </cell>
          <cell r="P21">
            <v>30.078444999999999</v>
          </cell>
          <cell r="Q21">
            <v>29.910430000000002</v>
          </cell>
          <cell r="R21">
            <v>29.440919000000001</v>
          </cell>
          <cell r="S21">
            <v>30.236605000000001</v>
          </cell>
          <cell r="T21">
            <v>33.205447999999997</v>
          </cell>
          <cell r="U21">
            <v>31.602999000000001</v>
          </cell>
          <cell r="V21">
            <v>32.736336999999999</v>
          </cell>
          <cell r="W21">
            <v>34.153258999999998</v>
          </cell>
          <cell r="X21" t="str">
            <v>APT</v>
          </cell>
          <cell r="Y21">
            <v>0.21156826530069006</v>
          </cell>
          <cell r="Z21">
            <v>1.3009347539584215E-2</v>
          </cell>
          <cell r="AA21">
            <v>-3.8274210397981623E-6</v>
          </cell>
          <cell r="AB21">
            <v>-0.15142657292139577</v>
          </cell>
          <cell r="AC21">
            <v>-2.0370037172229377E-2</v>
          </cell>
          <cell r="AD21">
            <v>-0.15450809580916464</v>
          </cell>
        </row>
        <row r="22">
          <cell r="L22">
            <v>5.7841110000000002</v>
          </cell>
          <cell r="M22">
            <v>5.0659609999999997</v>
          </cell>
          <cell r="N22">
            <v>5.6936460000000002</v>
          </cell>
          <cell r="O22">
            <v>5.4362740000000001</v>
          </cell>
          <cell r="P22">
            <v>5.4038589999999997</v>
          </cell>
          <cell r="Q22">
            <v>5.2569809999999997</v>
          </cell>
          <cell r="R22">
            <v>5.0591480000000004</v>
          </cell>
          <cell r="S22">
            <v>5.1583019999999999</v>
          </cell>
          <cell r="T22">
            <v>5.6364700000000001</v>
          </cell>
          <cell r="U22">
            <v>5.3948450000000001</v>
          </cell>
          <cell r="V22">
            <v>5.5843259999999999</v>
          </cell>
          <cell r="W22">
            <v>5.6590610000000003</v>
          </cell>
          <cell r="X22" t="str">
            <v>MOB</v>
          </cell>
          <cell r="Y22">
            <v>3.5056031373193068E-2</v>
          </cell>
          <cell r="Z22">
            <v>5.2239976495850604E-4</v>
          </cell>
          <cell r="AA22">
            <v>3.9515559234003933E-4</v>
          </cell>
          <cell r="AB22">
            <v>2.7929851101424701E-2</v>
          </cell>
          <cell r="AC22">
            <v>3.4042488372830471E-4</v>
          </cell>
          <cell r="AD22">
            <v>-1.2520946627430363E-2</v>
          </cell>
        </row>
        <row r="24">
          <cell r="Y24" t="str">
            <v>Elec</v>
          </cell>
          <cell r="AA24">
            <v>0.45135004687044361</v>
          </cell>
          <cell r="AB24" t="str">
            <v>of total end-use</v>
          </cell>
        </row>
        <row r="25">
          <cell r="L25">
            <v>45.324199999999998</v>
          </cell>
          <cell r="M25">
            <v>43.287491000000003</v>
          </cell>
          <cell r="N25">
            <v>44.847316999999997</v>
          </cell>
          <cell r="O25">
            <v>44.739246000000001</v>
          </cell>
          <cell r="P25">
            <v>45.136459000000002</v>
          </cell>
          <cell r="Q25">
            <v>45.573535999999997</v>
          </cell>
          <cell r="R25">
            <v>41.952438000000001</v>
          </cell>
          <cell r="S25">
            <v>42.259998000000003</v>
          </cell>
          <cell r="T25">
            <v>45.551364999999997</v>
          </cell>
          <cell r="U25">
            <v>44.004779999999997</v>
          </cell>
          <cell r="V25">
            <v>44.983685000000001</v>
          </cell>
          <cell r="W25">
            <v>45.401577000000003</v>
          </cell>
          <cell r="X25" t="str">
            <v>SFD</v>
          </cell>
          <cell r="Y25">
            <v>0.62312592808569545</v>
          </cell>
          <cell r="Z25">
            <v>-1.5810993952104613E-2</v>
          </cell>
        </row>
        <row r="26">
          <cell r="L26">
            <v>7.5995419999999996</v>
          </cell>
          <cell r="M26">
            <v>7.4285899999999998</v>
          </cell>
          <cell r="N26">
            <v>7.7052370000000003</v>
          </cell>
          <cell r="O26">
            <v>7.8220850000000004</v>
          </cell>
          <cell r="P26">
            <v>8.0310959999999998</v>
          </cell>
          <cell r="Q26">
            <v>8.2740270000000002</v>
          </cell>
          <cell r="R26">
            <v>7.6538620000000002</v>
          </cell>
          <cell r="S26">
            <v>7.7822009999999997</v>
          </cell>
          <cell r="T26">
            <v>8.4619900000000001</v>
          </cell>
          <cell r="U26">
            <v>8.1562339999999995</v>
          </cell>
          <cell r="V26">
            <v>8.2706920000000004</v>
          </cell>
          <cell r="W26">
            <v>8.5041919999999998</v>
          </cell>
          <cell r="X26" t="str">
            <v>SFA</v>
          </cell>
          <cell r="Y26">
            <v>0.11671802793587865</v>
          </cell>
          <cell r="Z26">
            <v>2.2792466475619055E-3</v>
          </cell>
        </row>
        <row r="27">
          <cell r="L27">
            <v>13.879991</v>
          </cell>
          <cell r="M27">
            <v>13.721610999999999</v>
          </cell>
          <cell r="N27">
            <v>14.054819</v>
          </cell>
          <cell r="O27">
            <v>14.254196</v>
          </cell>
          <cell r="P27">
            <v>14.627265</v>
          </cell>
          <cell r="Q27">
            <v>14.972829000000001</v>
          </cell>
          <cell r="R27">
            <v>14.233223000000001</v>
          </cell>
          <cell r="S27">
            <v>14.552051000000001</v>
          </cell>
          <cell r="T27">
            <v>15.796662</v>
          </cell>
          <cell r="U27">
            <v>15.308255000000001</v>
          </cell>
          <cell r="V27">
            <v>15.739126000000001</v>
          </cell>
          <cell r="W27">
            <v>16.362949</v>
          </cell>
          <cell r="X27" t="str">
            <v>APT</v>
          </cell>
          <cell r="Y27">
            <v>0.22457761284027428</v>
          </cell>
          <cell r="Z27">
            <v>1.3009347539584215E-2</v>
          </cell>
        </row>
        <row r="28">
          <cell r="L28">
            <v>2.504267</v>
          </cell>
          <cell r="M28">
            <v>2.3973089999999999</v>
          </cell>
          <cell r="N28">
            <v>2.4776280000000002</v>
          </cell>
          <cell r="O28">
            <v>2.4764729999999999</v>
          </cell>
          <cell r="P28">
            <v>2.5071819999999998</v>
          </cell>
          <cell r="Q28">
            <v>2.5356070000000002</v>
          </cell>
          <cell r="R28">
            <v>2.3634780000000002</v>
          </cell>
          <cell r="S28">
            <v>2.382752</v>
          </cell>
          <cell r="T28">
            <v>2.573982</v>
          </cell>
          <cell r="U28">
            <v>2.4927299999999999</v>
          </cell>
          <cell r="V28">
            <v>2.5564960000000001</v>
          </cell>
          <cell r="W28">
            <v>2.5922800000000001</v>
          </cell>
          <cell r="X28" t="str">
            <v>MOB</v>
          </cell>
          <cell r="Y28">
            <v>3.5578431138151574E-2</v>
          </cell>
          <cell r="Z28">
            <v>5.2239976495850604E-4</v>
          </cell>
        </row>
        <row r="31">
          <cell r="L31">
            <v>86.351995000000002</v>
          </cell>
          <cell r="M31">
            <v>72.849141000000003</v>
          </cell>
          <cell r="N31">
            <v>88.208533000000003</v>
          </cell>
          <cell r="O31">
            <v>82.521968999999999</v>
          </cell>
          <cell r="P31">
            <v>81.361829</v>
          </cell>
          <cell r="Q31">
            <v>78.024731000000003</v>
          </cell>
          <cell r="R31">
            <v>72.231161</v>
          </cell>
          <cell r="S31">
            <v>74.591374999999999</v>
          </cell>
          <cell r="T31">
            <v>81.217415000000003</v>
          </cell>
          <cell r="U31">
            <v>79.797651000000002</v>
          </cell>
          <cell r="V31">
            <v>84.596275000000006</v>
          </cell>
          <cell r="W31">
            <v>82.826801000000003</v>
          </cell>
          <cell r="X31">
            <v>0.51308492988686605</v>
          </cell>
        </row>
        <row r="32">
          <cell r="L32">
            <v>37.958663000000001</v>
          </cell>
          <cell r="M32">
            <v>34.238419</v>
          </cell>
          <cell r="N32">
            <v>38.285094999999998</v>
          </cell>
          <cell r="O32">
            <v>37.278136000000003</v>
          </cell>
          <cell r="P32">
            <v>37.824171999999997</v>
          </cell>
          <cell r="Q32">
            <v>37.447305</v>
          </cell>
          <cell r="R32">
            <v>37.099640999999998</v>
          </cell>
          <cell r="S32">
            <v>38.170670999999999</v>
          </cell>
          <cell r="T32">
            <v>42.285276000000003</v>
          </cell>
          <cell r="U32">
            <v>38.539487999999999</v>
          </cell>
          <cell r="V32">
            <v>39.018686000000002</v>
          </cell>
          <cell r="W32">
            <v>41.794072999999997</v>
          </cell>
          <cell r="X32">
            <v>0.25890060651855379</v>
          </cell>
        </row>
        <row r="33">
          <cell r="L33">
            <v>26.439423000000001</v>
          </cell>
          <cell r="M33">
            <v>26.387573</v>
          </cell>
          <cell r="N33">
            <v>26.175692999999999</v>
          </cell>
          <cell r="O33">
            <v>26.461589</v>
          </cell>
          <cell r="P33">
            <v>27.153036</v>
          </cell>
          <cell r="Q33">
            <v>27.657474000000001</v>
          </cell>
          <cell r="R33">
            <v>26.142306999999999</v>
          </cell>
          <cell r="S33">
            <v>26.627863000000001</v>
          </cell>
          <cell r="T33">
            <v>28.704212999999999</v>
          </cell>
          <cell r="U33">
            <v>27.120045999999999</v>
          </cell>
          <cell r="V33">
            <v>27.308966999999999</v>
          </cell>
          <cell r="W33">
            <v>28.747246000000001</v>
          </cell>
          <cell r="X33">
            <v>0.17807978239254332</v>
          </cell>
          <cell r="Y33" t="str">
            <v>electricity only</v>
          </cell>
        </row>
        <row r="34">
          <cell r="L34">
            <v>8.8386940000000003</v>
          </cell>
          <cell r="M34">
            <v>8.5768450000000005</v>
          </cell>
          <cell r="N34">
            <v>8.2991799999999998</v>
          </cell>
          <cell r="O34">
            <v>8.0786259999999999</v>
          </cell>
          <cell r="P34">
            <v>8.0478210000000008</v>
          </cell>
          <cell r="Q34">
            <v>8.0511569999999999</v>
          </cell>
          <cell r="R34">
            <v>7.4371479999999996</v>
          </cell>
          <cell r="S34">
            <v>7.3931339999999999</v>
          </cell>
          <cell r="T34">
            <v>7.8143690000000001</v>
          </cell>
          <cell r="U34">
            <v>7.1912409999999998</v>
          </cell>
          <cell r="V34">
            <v>6.9260719999999996</v>
          </cell>
          <cell r="W34">
            <v>7.2885619999999998</v>
          </cell>
          <cell r="X34">
            <v>4.5150256651178354E-2</v>
          </cell>
          <cell r="Y34" t="str">
            <v>electricity only</v>
          </cell>
        </row>
        <row r="35">
          <cell r="L35">
            <v>1.224845</v>
          </cell>
          <cell r="M35">
            <v>0.77702099999999996</v>
          </cell>
          <cell r="N35">
            <v>0.402499</v>
          </cell>
          <cell r="O35">
            <v>0.74728499999999998</v>
          </cell>
          <cell r="P35">
            <v>0.61251</v>
          </cell>
          <cell r="Q35">
            <v>1.092052</v>
          </cell>
          <cell r="R35">
            <v>1.3233729999999999</v>
          </cell>
          <cell r="S35">
            <v>0.71979300000000002</v>
          </cell>
          <cell r="T35">
            <v>1.4557869999999999</v>
          </cell>
          <cell r="U35">
            <v>1.1749080000000001</v>
          </cell>
          <cell r="V35">
            <v>0.89796900000000002</v>
          </cell>
          <cell r="W35">
            <v>0.77234400000000003</v>
          </cell>
          <cell r="X35">
            <v>4.7844183561857193E-3</v>
          </cell>
          <cell r="Y35" t="str">
            <v>electricity only</v>
          </cell>
        </row>
        <row r="36">
          <cell r="L36">
            <v>160.81361999999999</v>
          </cell>
          <cell r="M36">
            <v>142.82900000000001</v>
          </cell>
          <cell r="N36">
            <v>161.37100000000001</v>
          </cell>
          <cell r="O36">
            <v>155.087605</v>
          </cell>
          <cell r="P36">
            <v>154.999368</v>
          </cell>
          <cell r="Q36">
            <v>152.272719</v>
          </cell>
          <cell r="R36">
            <v>144.233632</v>
          </cell>
          <cell r="S36">
            <v>147.502836</v>
          </cell>
          <cell r="T36">
            <v>161.477059</v>
          </cell>
          <cell r="U36">
            <v>153.82333399999999</v>
          </cell>
          <cell r="V36">
            <v>158.74796900000001</v>
          </cell>
          <cell r="W36">
            <v>161.42902699999999</v>
          </cell>
        </row>
        <row r="39">
          <cell r="L39">
            <v>6.9447409999999996</v>
          </cell>
          <cell r="M39">
            <v>5.7059470000000001</v>
          </cell>
          <cell r="N39">
            <v>6.7401090000000003</v>
          </cell>
          <cell r="O39">
            <v>6.1548259999999999</v>
          </cell>
          <cell r="P39">
            <v>5.9183300000000001</v>
          </cell>
          <cell r="Q39">
            <v>5.5397020000000001</v>
          </cell>
          <cell r="R39">
            <v>5.0093310000000004</v>
          </cell>
          <cell r="S39">
            <v>5.0363420000000003</v>
          </cell>
          <cell r="T39">
            <v>5.3382350000000001</v>
          </cell>
          <cell r="U39">
            <v>5.0921789999999998</v>
          </cell>
          <cell r="V39">
            <v>5.2398360000000004</v>
          </cell>
          <cell r="W39">
            <v>4.9812799999999999</v>
          </cell>
        </row>
        <row r="40">
          <cell r="L40">
            <v>7.2085530000000002</v>
          </cell>
          <cell r="M40">
            <v>5.9662980000000001</v>
          </cell>
          <cell r="N40">
            <v>7.0977259999999998</v>
          </cell>
          <cell r="O40">
            <v>6.5281349999999998</v>
          </cell>
          <cell r="P40">
            <v>6.322508</v>
          </cell>
          <cell r="Q40">
            <v>5.9620470000000001</v>
          </cell>
          <cell r="R40">
            <v>5.4303229999999996</v>
          </cell>
          <cell r="S40">
            <v>5.4998760000000004</v>
          </cell>
          <cell r="T40">
            <v>5.8718159999999999</v>
          </cell>
          <cell r="U40">
            <v>5.6409050000000001</v>
          </cell>
          <cell r="V40">
            <v>5.8454160000000002</v>
          </cell>
          <cell r="W40">
            <v>5.596489</v>
          </cell>
        </row>
        <row r="41">
          <cell r="L41">
            <v>20.302696999999998</v>
          </cell>
          <cell r="M41">
            <v>16.901167000000001</v>
          </cell>
          <cell r="N41">
            <v>20.216486</v>
          </cell>
          <cell r="O41">
            <v>18.676659999999998</v>
          </cell>
          <cell r="P41">
            <v>18.169965000000001</v>
          </cell>
          <cell r="Q41">
            <v>17.212434999999999</v>
          </cell>
          <cell r="R41">
            <v>15.747862</v>
          </cell>
          <cell r="S41">
            <v>16.022728000000001</v>
          </cell>
          <cell r="T41">
            <v>17.181232999999999</v>
          </cell>
          <cell r="U41">
            <v>16.57995</v>
          </cell>
          <cell r="V41">
            <v>17.257524</v>
          </cell>
          <cell r="W41">
            <v>16.596608</v>
          </cell>
        </row>
        <row r="42">
          <cell r="L42">
            <v>14.196262000000001</v>
          </cell>
          <cell r="M42">
            <v>11.83733</v>
          </cell>
          <cell r="N42">
            <v>14.1873</v>
          </cell>
          <cell r="O42">
            <v>13.140865</v>
          </cell>
          <cell r="P42">
            <v>12.820479000000001</v>
          </cell>
          <cell r="Q42">
            <v>12.173190999999999</v>
          </cell>
          <cell r="R42">
            <v>11.161015000000001</v>
          </cell>
          <cell r="S42">
            <v>11.377621</v>
          </cell>
          <cell r="T42">
            <v>12.217848999999999</v>
          </cell>
          <cell r="U42">
            <v>11.819922999999999</v>
          </cell>
          <cell r="V42">
            <v>12.336899000000001</v>
          </cell>
          <cell r="W42">
            <v>11.894971</v>
          </cell>
        </row>
        <row r="43">
          <cell r="L43">
            <v>20.145250999999998</v>
          </cell>
          <cell r="M43">
            <v>16.777979999999999</v>
          </cell>
          <cell r="N43">
            <v>20.088854999999999</v>
          </cell>
          <cell r="O43">
            <v>18.573768000000001</v>
          </cell>
          <cell r="P43">
            <v>18.094276000000001</v>
          </cell>
          <cell r="Q43">
            <v>17.147003000000002</v>
          </cell>
          <cell r="R43">
            <v>15.686858000000001</v>
          </cell>
          <cell r="S43">
            <v>16.040327000000001</v>
          </cell>
          <cell r="T43">
            <v>17.267405</v>
          </cell>
          <cell r="U43">
            <v>16.768207</v>
          </cell>
          <cell r="V43">
            <v>17.571954999999999</v>
          </cell>
          <cell r="W43">
            <v>17.007338000000001</v>
          </cell>
        </row>
        <row r="44">
          <cell r="L44">
            <v>6.2503169999999999</v>
          </cell>
          <cell r="M44">
            <v>5.2296680000000002</v>
          </cell>
          <cell r="N44">
            <v>6.288907</v>
          </cell>
          <cell r="O44">
            <v>5.8385009999999999</v>
          </cell>
          <cell r="P44">
            <v>5.7130710000000002</v>
          </cell>
          <cell r="Q44">
            <v>5.436356</v>
          </cell>
          <cell r="R44">
            <v>4.9915070000000004</v>
          </cell>
          <cell r="S44">
            <v>5.1209069999999999</v>
          </cell>
          <cell r="T44">
            <v>5.5276649999999998</v>
          </cell>
          <cell r="U44">
            <v>5.3880039999999996</v>
          </cell>
          <cell r="V44">
            <v>5.6688409999999996</v>
          </cell>
          <cell r="W44">
            <v>5.5083880000000001</v>
          </cell>
        </row>
        <row r="45">
          <cell r="L45">
            <v>5.9936530000000001</v>
          </cell>
          <cell r="M45">
            <v>5.0218340000000001</v>
          </cell>
          <cell r="N45">
            <v>6.0448440000000003</v>
          </cell>
          <cell r="O45">
            <v>5.6196989999999998</v>
          </cell>
          <cell r="P45">
            <v>5.5061549999999997</v>
          </cell>
          <cell r="Q45">
            <v>5.2483279999999999</v>
          </cell>
          <cell r="R45">
            <v>4.8268240000000002</v>
          </cell>
          <cell r="S45">
            <v>4.9620340000000001</v>
          </cell>
          <cell r="T45">
            <v>5.3677609999999998</v>
          </cell>
          <cell r="U45">
            <v>5.239922</v>
          </cell>
          <cell r="V45">
            <v>5.5204389999999997</v>
          </cell>
          <cell r="W45">
            <v>5.3721620000000003</v>
          </cell>
        </row>
        <row r="46">
          <cell r="L46">
            <v>5.3105219999999997</v>
          </cell>
          <cell r="M46">
            <v>5.4089169999999998</v>
          </cell>
          <cell r="N46">
            <v>6.5214660000000002</v>
          </cell>
          <cell r="O46">
            <v>6.0704039999999999</v>
          </cell>
          <cell r="P46">
            <v>5.9574920000000002</v>
          </cell>
          <cell r="Q46">
            <v>5.6852210000000003</v>
          </cell>
          <cell r="R46">
            <v>5.2325010000000001</v>
          </cell>
          <cell r="S46">
            <v>5.3808590000000001</v>
          </cell>
          <cell r="T46">
            <v>5.8191090000000001</v>
          </cell>
          <cell r="U46">
            <v>5.6862919999999999</v>
          </cell>
          <cell r="V46">
            <v>5.9983409999999999</v>
          </cell>
          <cell r="W46">
            <v>5.843744</v>
          </cell>
        </row>
        <row r="47">
          <cell r="L47">
            <v>0</v>
          </cell>
          <cell r="M47">
            <v>0</v>
          </cell>
          <cell r="N47">
            <v>1.02284</v>
          </cell>
          <cell r="O47">
            <v>1.919111</v>
          </cell>
          <cell r="P47">
            <v>2.8595540000000002</v>
          </cell>
          <cell r="Q47">
            <v>3.6204480000000001</v>
          </cell>
          <cell r="R47">
            <v>4.1449389999999999</v>
          </cell>
          <cell r="S47">
            <v>4.2633809999999999</v>
          </cell>
          <cell r="T47">
            <v>4.6106480000000003</v>
          </cell>
          <cell r="U47">
            <v>4.5067199999999996</v>
          </cell>
          <cell r="V47">
            <v>4.7558350000000003</v>
          </cell>
          <cell r="W47">
            <v>4.6349340000000003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0.88730200000000004</v>
          </cell>
          <cell r="T48">
            <v>2.015695</v>
          </cell>
          <cell r="U48">
            <v>3.0755509999999999</v>
          </cell>
          <cell r="V48">
            <v>4.4011880000000003</v>
          </cell>
          <cell r="W48">
            <v>5.3908870000000002</v>
          </cell>
        </row>
        <row r="52">
          <cell r="L52">
            <v>8.6850000000000005</v>
          </cell>
          <cell r="M52">
            <v>8.5419999999999998</v>
          </cell>
          <cell r="N52">
            <v>8.4019999999999992</v>
          </cell>
          <cell r="O52">
            <v>8.266</v>
          </cell>
          <cell r="P52">
            <v>8.1340000000000003</v>
          </cell>
          <cell r="Q52">
            <v>8.0009999999999994</v>
          </cell>
          <cell r="R52">
            <v>7.8680000000000003</v>
          </cell>
          <cell r="S52">
            <v>7.69</v>
          </cell>
          <cell r="T52">
            <v>7.5170000000000003</v>
          </cell>
          <cell r="U52">
            <v>7.3490000000000002</v>
          </cell>
          <cell r="V52">
            <v>7.1870000000000003</v>
          </cell>
          <cell r="W52">
            <v>7.0289999999999999</v>
          </cell>
        </row>
        <row r="53">
          <cell r="L53">
            <v>10.355</v>
          </cell>
          <cell r="M53">
            <v>10.257999999999999</v>
          </cell>
          <cell r="N53">
            <v>10.161</v>
          </cell>
          <cell r="O53">
            <v>10.068</v>
          </cell>
          <cell r="P53">
            <v>9.9770000000000003</v>
          </cell>
          <cell r="Q53">
            <v>9.8840000000000003</v>
          </cell>
          <cell r="R53">
            <v>9.7899999999999991</v>
          </cell>
          <cell r="S53">
            <v>9.6389999999999993</v>
          </cell>
          <cell r="T53">
            <v>9.49</v>
          </cell>
          <cell r="U53">
            <v>9.3450000000000006</v>
          </cell>
          <cell r="V53">
            <v>9.2040000000000006</v>
          </cell>
          <cell r="W53">
            <v>9.0649999999999995</v>
          </cell>
        </row>
        <row r="54">
          <cell r="L54">
            <v>34.898000000000003</v>
          </cell>
          <cell r="M54">
            <v>34.771000000000001</v>
          </cell>
          <cell r="N54">
            <v>34.640999999999998</v>
          </cell>
          <cell r="O54">
            <v>34.472000000000001</v>
          </cell>
          <cell r="P54">
            <v>34.305999999999997</v>
          </cell>
          <cell r="Q54">
            <v>34.134</v>
          </cell>
          <cell r="R54">
            <v>33.957999999999998</v>
          </cell>
          <cell r="S54">
            <v>33.58</v>
          </cell>
          <cell r="T54">
            <v>33.209000000000003</v>
          </cell>
          <cell r="U54">
            <v>32.843000000000004</v>
          </cell>
          <cell r="V54">
            <v>32.485999999999997</v>
          </cell>
          <cell r="W54">
            <v>32.134</v>
          </cell>
        </row>
        <row r="55">
          <cell r="L55">
            <v>26.850999999999999</v>
          </cell>
          <cell r="M55">
            <v>26.773</v>
          </cell>
          <cell r="N55">
            <v>26.693000000000001</v>
          </cell>
          <cell r="O55">
            <v>26.620999999999999</v>
          </cell>
          <cell r="P55">
            <v>26.55</v>
          </cell>
          <cell r="Q55">
            <v>26.475000000000001</v>
          </cell>
          <cell r="R55">
            <v>26.396999999999998</v>
          </cell>
          <cell r="S55">
            <v>26.161999999999999</v>
          </cell>
          <cell r="T55">
            <v>25.931000000000001</v>
          </cell>
          <cell r="U55">
            <v>25.702000000000002</v>
          </cell>
          <cell r="V55">
            <v>25.478999999999999</v>
          </cell>
          <cell r="W55">
            <v>25.257000000000001</v>
          </cell>
        </row>
        <row r="56">
          <cell r="L56">
            <v>41.521000000000001</v>
          </cell>
          <cell r="M56">
            <v>41.296999999999997</v>
          </cell>
          <cell r="N56">
            <v>41.073</v>
          </cell>
          <cell r="O56">
            <v>40.848999999999997</v>
          </cell>
          <cell r="P56">
            <v>40.628</v>
          </cell>
          <cell r="Q56">
            <v>40.405999999999999</v>
          </cell>
          <cell r="R56">
            <v>40.182000000000002</v>
          </cell>
          <cell r="S56">
            <v>39.959000000000003</v>
          </cell>
          <cell r="T56">
            <v>39.737000000000002</v>
          </cell>
          <cell r="U56">
            <v>39.518000000000001</v>
          </cell>
          <cell r="V56">
            <v>39.302999999999997</v>
          </cell>
          <cell r="W56">
            <v>39.090000000000003</v>
          </cell>
        </row>
        <row r="57">
          <cell r="L57">
            <v>14.548999999999999</v>
          </cell>
          <cell r="M57">
            <v>14.518000000000001</v>
          </cell>
          <cell r="N57">
            <v>14.486000000000001</v>
          </cell>
          <cell r="O57">
            <v>14.455</v>
          </cell>
          <cell r="P57">
            <v>14.423</v>
          </cell>
          <cell r="Q57">
            <v>14.391999999999999</v>
          </cell>
          <cell r="R57">
            <v>14.36</v>
          </cell>
          <cell r="S57">
            <v>14.327999999999999</v>
          </cell>
          <cell r="T57">
            <v>14.295999999999999</v>
          </cell>
          <cell r="U57">
            <v>14.265000000000001</v>
          </cell>
          <cell r="V57">
            <v>14.234</v>
          </cell>
          <cell r="W57">
            <v>14.202999999999999</v>
          </cell>
        </row>
        <row r="58">
          <cell r="L58">
            <v>15.449</v>
          </cell>
          <cell r="M58">
            <v>15.44</v>
          </cell>
          <cell r="N58">
            <v>15.432</v>
          </cell>
          <cell r="O58">
            <v>15.423</v>
          </cell>
          <cell r="P58">
            <v>15.414999999999999</v>
          </cell>
          <cell r="Q58">
            <v>15.407</v>
          </cell>
          <cell r="R58">
            <v>15.398</v>
          </cell>
          <cell r="S58">
            <v>15.388999999999999</v>
          </cell>
          <cell r="T58">
            <v>15.381</v>
          </cell>
          <cell r="U58">
            <v>15.372</v>
          </cell>
          <cell r="V58">
            <v>15.364000000000001</v>
          </cell>
          <cell r="W58">
            <v>15.356</v>
          </cell>
        </row>
        <row r="59">
          <cell r="L59">
            <v>14.135999999999999</v>
          </cell>
          <cell r="M59">
            <v>17.277000000000001</v>
          </cell>
          <cell r="N59">
            <v>17.274999999999999</v>
          </cell>
          <cell r="O59">
            <v>17.273</v>
          </cell>
          <cell r="P59">
            <v>17.271000000000001</v>
          </cell>
          <cell r="Q59">
            <v>17.268999999999998</v>
          </cell>
          <cell r="R59">
            <v>17.266999999999999</v>
          </cell>
          <cell r="S59">
            <v>17.265000000000001</v>
          </cell>
          <cell r="T59">
            <v>17.263999999999999</v>
          </cell>
          <cell r="U59">
            <v>17.262</v>
          </cell>
          <cell r="V59">
            <v>17.260000000000002</v>
          </cell>
          <cell r="W59">
            <v>17.257999999999999</v>
          </cell>
        </row>
        <row r="60">
          <cell r="L60">
            <v>0</v>
          </cell>
          <cell r="M60">
            <v>0</v>
          </cell>
          <cell r="N60">
            <v>3.0049999999999999</v>
          </cell>
          <cell r="O60">
            <v>5.8639999999999999</v>
          </cell>
          <cell r="P60">
            <v>8.8970000000000002</v>
          </cell>
          <cell r="Q60">
            <v>11.712999999999999</v>
          </cell>
          <cell r="R60">
            <v>14.488</v>
          </cell>
          <cell r="S60">
            <v>14.488</v>
          </cell>
          <cell r="T60">
            <v>14.488</v>
          </cell>
          <cell r="U60">
            <v>14.488</v>
          </cell>
          <cell r="V60">
            <v>14.488</v>
          </cell>
          <cell r="W60">
            <v>14.488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3.0830000000000002</v>
          </cell>
          <cell r="T61">
            <v>6.43</v>
          </cell>
          <cell r="U61">
            <v>9.9149999999999991</v>
          </cell>
          <cell r="V61">
            <v>13.262</v>
          </cell>
          <cell r="W61">
            <v>16.338999999999999</v>
          </cell>
        </row>
        <row r="64">
          <cell r="L64">
            <v>0.56100000000000005</v>
          </cell>
          <cell r="M64">
            <v>0.55200000000000005</v>
          </cell>
          <cell r="N64">
            <v>0.54300000000000004</v>
          </cell>
          <cell r="O64">
            <v>0.53500000000000003</v>
          </cell>
          <cell r="P64">
            <v>0.52600000000000002</v>
          </cell>
          <cell r="Q64">
            <v>0.51800000000000002</v>
          </cell>
          <cell r="R64">
            <v>0.51</v>
          </cell>
          <cell r="S64">
            <v>0.498</v>
          </cell>
          <cell r="T64">
            <v>0.48699999999999999</v>
          </cell>
          <cell r="U64">
            <v>0.47699999999999998</v>
          </cell>
          <cell r="V64">
            <v>0.46600000000000003</v>
          </cell>
          <cell r="W64">
            <v>0.45600000000000002</v>
          </cell>
        </row>
        <row r="65">
          <cell r="L65">
            <v>0.58499999999999996</v>
          </cell>
          <cell r="M65">
            <v>0.57999999999999996</v>
          </cell>
          <cell r="N65">
            <v>0.57399999999999995</v>
          </cell>
          <cell r="O65">
            <v>0.56899999999999995</v>
          </cell>
          <cell r="P65">
            <v>0.56399999999999995</v>
          </cell>
          <cell r="Q65">
            <v>0.55900000000000005</v>
          </cell>
          <cell r="R65">
            <v>0.55400000000000005</v>
          </cell>
          <cell r="S65">
            <v>0.54600000000000004</v>
          </cell>
          <cell r="T65">
            <v>0.53800000000000003</v>
          </cell>
          <cell r="U65">
            <v>0.53</v>
          </cell>
          <cell r="V65">
            <v>0.52200000000000002</v>
          </cell>
          <cell r="W65">
            <v>0.51400000000000001</v>
          </cell>
        </row>
        <row r="66">
          <cell r="L66">
            <v>1.9890000000000001</v>
          </cell>
          <cell r="M66">
            <v>1.9790000000000001</v>
          </cell>
          <cell r="N66">
            <v>1.97</v>
          </cell>
          <cell r="O66">
            <v>1.96</v>
          </cell>
          <cell r="P66">
            <v>1.9510000000000001</v>
          </cell>
          <cell r="Q66">
            <v>1.9419999999999999</v>
          </cell>
          <cell r="R66">
            <v>1.9330000000000001</v>
          </cell>
          <cell r="S66">
            <v>1.9119999999999999</v>
          </cell>
          <cell r="T66">
            <v>1.891</v>
          </cell>
          <cell r="U66">
            <v>1.871</v>
          </cell>
          <cell r="V66">
            <v>1.85</v>
          </cell>
          <cell r="W66">
            <v>1.831</v>
          </cell>
        </row>
        <row r="67">
          <cell r="L67">
            <v>3.6659999999999999</v>
          </cell>
          <cell r="M67">
            <v>3.6549999999999998</v>
          </cell>
          <cell r="N67">
            <v>3.645</v>
          </cell>
          <cell r="O67">
            <v>3.6360000000000001</v>
          </cell>
          <cell r="P67">
            <v>3.6269999999999998</v>
          </cell>
          <cell r="Q67">
            <v>3.617</v>
          </cell>
          <cell r="R67">
            <v>3.6080000000000001</v>
          </cell>
          <cell r="S67">
            <v>3.577</v>
          </cell>
          <cell r="T67">
            <v>3.5459999999999998</v>
          </cell>
          <cell r="U67">
            <v>3.5150000000000001</v>
          </cell>
          <cell r="V67">
            <v>3.484</v>
          </cell>
          <cell r="W67">
            <v>3.4540000000000002</v>
          </cell>
        </row>
        <row r="68">
          <cell r="L68">
            <v>8.7210000000000001</v>
          </cell>
          <cell r="M68">
            <v>8.6739999999999995</v>
          </cell>
          <cell r="N68">
            <v>8.6280000000000001</v>
          </cell>
          <cell r="O68">
            <v>8.5820000000000007</v>
          </cell>
          <cell r="P68">
            <v>8.5359999999999996</v>
          </cell>
          <cell r="Q68">
            <v>8.4909999999999997</v>
          </cell>
          <cell r="R68">
            <v>8.4450000000000003</v>
          </cell>
          <cell r="S68">
            <v>8.3989999999999991</v>
          </cell>
          <cell r="T68">
            <v>8.3539999999999992</v>
          </cell>
          <cell r="U68">
            <v>8.3089999999999993</v>
          </cell>
          <cell r="V68">
            <v>8.2639999999999993</v>
          </cell>
          <cell r="W68">
            <v>8.2189999999999994</v>
          </cell>
        </row>
        <row r="69">
          <cell r="L69">
            <v>4.03</v>
          </cell>
          <cell r="M69">
            <v>4.0220000000000002</v>
          </cell>
          <cell r="N69">
            <v>4.0129999999999999</v>
          </cell>
          <cell r="O69">
            <v>4.0049999999999999</v>
          </cell>
          <cell r="P69">
            <v>3.996</v>
          </cell>
          <cell r="Q69">
            <v>3.988</v>
          </cell>
          <cell r="R69">
            <v>3.9790000000000001</v>
          </cell>
          <cell r="S69">
            <v>3.97</v>
          </cell>
          <cell r="T69">
            <v>3.9620000000000002</v>
          </cell>
          <cell r="U69">
            <v>3.9529999999999998</v>
          </cell>
          <cell r="V69">
            <v>3.9449999999999998</v>
          </cell>
          <cell r="W69">
            <v>3.9359999999999999</v>
          </cell>
        </row>
        <row r="70">
          <cell r="L70">
            <v>3.7069999999999999</v>
          </cell>
          <cell r="M70">
            <v>3.7050000000000001</v>
          </cell>
          <cell r="N70">
            <v>3.7029999999999998</v>
          </cell>
          <cell r="O70">
            <v>3.7010000000000001</v>
          </cell>
          <cell r="P70">
            <v>3.6989999999999998</v>
          </cell>
          <cell r="Q70">
            <v>3.6970000000000001</v>
          </cell>
          <cell r="R70">
            <v>3.6949999999999998</v>
          </cell>
          <cell r="S70">
            <v>3.6930000000000001</v>
          </cell>
          <cell r="T70">
            <v>3.6909999999999998</v>
          </cell>
          <cell r="U70">
            <v>3.6890000000000001</v>
          </cell>
          <cell r="V70">
            <v>3.6869999999999998</v>
          </cell>
          <cell r="W70">
            <v>3.6850000000000001</v>
          </cell>
        </row>
        <row r="71">
          <cell r="L71">
            <v>4.3079999999999998</v>
          </cell>
          <cell r="M71">
            <v>5.1660000000000004</v>
          </cell>
          <cell r="N71">
            <v>5.1660000000000004</v>
          </cell>
          <cell r="O71">
            <v>5.165</v>
          </cell>
          <cell r="P71">
            <v>5.165</v>
          </cell>
          <cell r="Q71">
            <v>5.1639999999999997</v>
          </cell>
          <cell r="R71">
            <v>5.1639999999999997</v>
          </cell>
          <cell r="S71">
            <v>5.1630000000000003</v>
          </cell>
          <cell r="T71">
            <v>5.1630000000000003</v>
          </cell>
          <cell r="U71">
            <v>5.1619999999999999</v>
          </cell>
          <cell r="V71">
            <v>5.1609999999999996</v>
          </cell>
          <cell r="W71">
            <v>5.1609999999999996</v>
          </cell>
        </row>
        <row r="72">
          <cell r="L72">
            <v>0</v>
          </cell>
          <cell r="M72">
            <v>0</v>
          </cell>
          <cell r="N72">
            <v>0.88400000000000001</v>
          </cell>
          <cell r="O72">
            <v>1.8360000000000001</v>
          </cell>
          <cell r="P72">
            <v>2.677</v>
          </cell>
          <cell r="Q72">
            <v>3.5510000000000002</v>
          </cell>
          <cell r="R72">
            <v>4.4249999999999998</v>
          </cell>
          <cell r="S72">
            <v>4.4249999999999998</v>
          </cell>
          <cell r="T72">
            <v>4.4249999999999998</v>
          </cell>
          <cell r="U72">
            <v>4.4249999999999998</v>
          </cell>
          <cell r="V72">
            <v>4.4249999999999998</v>
          </cell>
          <cell r="W72">
            <v>4.4249999999999998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1.091</v>
          </cell>
          <cell r="T73">
            <v>2.1549999999999998</v>
          </cell>
          <cell r="U73">
            <v>3.2080000000000002</v>
          </cell>
          <cell r="V73">
            <v>4.2510000000000003</v>
          </cell>
          <cell r="W73">
            <v>5.3220000000000001</v>
          </cell>
        </row>
        <row r="76">
          <cell r="L76">
            <v>1.7929999999999999</v>
          </cell>
          <cell r="M76">
            <v>1.7649999999999999</v>
          </cell>
          <cell r="N76">
            <v>1.738</v>
          </cell>
          <cell r="O76">
            <v>1.7110000000000001</v>
          </cell>
          <cell r="P76">
            <v>1.6839999999999999</v>
          </cell>
          <cell r="Q76">
            <v>1.657</v>
          </cell>
          <cell r="R76">
            <v>1.6319999999999999</v>
          </cell>
          <cell r="S76">
            <v>1.5960000000000001</v>
          </cell>
          <cell r="T76">
            <v>1.5609999999999999</v>
          </cell>
          <cell r="U76">
            <v>1.5269999999999999</v>
          </cell>
          <cell r="V76">
            <v>1.4930000000000001</v>
          </cell>
          <cell r="W76">
            <v>1.46</v>
          </cell>
        </row>
        <row r="77">
          <cell r="L77">
            <v>2.1339999999999999</v>
          </cell>
          <cell r="M77">
            <v>2.1150000000000002</v>
          </cell>
          <cell r="N77">
            <v>2.097</v>
          </cell>
          <cell r="O77">
            <v>2.0779999999999998</v>
          </cell>
          <cell r="P77">
            <v>2.06</v>
          </cell>
          <cell r="Q77">
            <v>2.0419999999999998</v>
          </cell>
          <cell r="R77">
            <v>2.024</v>
          </cell>
          <cell r="S77">
            <v>1.994</v>
          </cell>
          <cell r="T77">
            <v>1.964</v>
          </cell>
          <cell r="U77">
            <v>1.9339999999999999</v>
          </cell>
          <cell r="V77">
            <v>1.9039999999999999</v>
          </cell>
          <cell r="W77">
            <v>1.8759999999999999</v>
          </cell>
        </row>
        <row r="78">
          <cell r="L78">
            <v>6.7249999999999996</v>
          </cell>
          <cell r="M78">
            <v>6.6929999999999996</v>
          </cell>
          <cell r="N78">
            <v>6.6609999999999996</v>
          </cell>
          <cell r="O78">
            <v>6.63</v>
          </cell>
          <cell r="P78">
            <v>6.6</v>
          </cell>
          <cell r="Q78">
            <v>6.569</v>
          </cell>
          <cell r="R78">
            <v>6.5389999999999997</v>
          </cell>
          <cell r="S78">
            <v>6.4690000000000003</v>
          </cell>
          <cell r="T78">
            <v>6.399</v>
          </cell>
          <cell r="U78">
            <v>6.3289999999999997</v>
          </cell>
          <cell r="V78">
            <v>6.26</v>
          </cell>
          <cell r="W78">
            <v>6.1920000000000002</v>
          </cell>
        </row>
        <row r="79">
          <cell r="L79">
            <v>6.9340000000000002</v>
          </cell>
          <cell r="M79">
            <v>6.9160000000000004</v>
          </cell>
          <cell r="N79">
            <v>6.8970000000000002</v>
          </cell>
          <cell r="O79">
            <v>6.88</v>
          </cell>
          <cell r="P79">
            <v>6.8630000000000004</v>
          </cell>
          <cell r="Q79">
            <v>6.8460000000000001</v>
          </cell>
          <cell r="R79">
            <v>6.8280000000000003</v>
          </cell>
          <cell r="S79">
            <v>6.77</v>
          </cell>
          <cell r="T79">
            <v>6.7110000000000003</v>
          </cell>
          <cell r="U79">
            <v>6.6529999999999996</v>
          </cell>
          <cell r="V79">
            <v>6.5940000000000003</v>
          </cell>
          <cell r="W79">
            <v>6.5369999999999999</v>
          </cell>
        </row>
        <row r="80">
          <cell r="L80">
            <v>15.452</v>
          </cell>
          <cell r="M80">
            <v>15.371</v>
          </cell>
          <cell r="N80">
            <v>15.291</v>
          </cell>
          <cell r="O80">
            <v>15.21</v>
          </cell>
          <cell r="P80">
            <v>15.129</v>
          </cell>
          <cell r="Q80">
            <v>15.048999999999999</v>
          </cell>
          <cell r="R80">
            <v>14.968999999999999</v>
          </cell>
          <cell r="S80">
            <v>14.888999999999999</v>
          </cell>
          <cell r="T80">
            <v>14.808</v>
          </cell>
          <cell r="U80">
            <v>14.728</v>
          </cell>
          <cell r="V80">
            <v>14.647</v>
          </cell>
          <cell r="W80">
            <v>14.568</v>
          </cell>
        </row>
        <row r="81">
          <cell r="L81">
            <v>6.9580000000000002</v>
          </cell>
          <cell r="M81">
            <v>6.944</v>
          </cell>
          <cell r="N81">
            <v>6.9290000000000003</v>
          </cell>
          <cell r="O81">
            <v>6.9139999999999997</v>
          </cell>
          <cell r="P81">
            <v>6.9</v>
          </cell>
          <cell r="Q81">
            <v>6.8849999999999998</v>
          </cell>
          <cell r="R81">
            <v>6.8710000000000004</v>
          </cell>
          <cell r="S81">
            <v>6.8559999999999999</v>
          </cell>
          <cell r="T81">
            <v>6.8410000000000002</v>
          </cell>
          <cell r="U81">
            <v>6.8259999999999996</v>
          </cell>
          <cell r="V81">
            <v>6.8109999999999999</v>
          </cell>
          <cell r="W81">
            <v>6.7960000000000003</v>
          </cell>
        </row>
        <row r="82">
          <cell r="L82">
            <v>5.7409999999999997</v>
          </cell>
          <cell r="M82">
            <v>5.7380000000000004</v>
          </cell>
          <cell r="N82">
            <v>5.7350000000000003</v>
          </cell>
          <cell r="O82">
            <v>5.7320000000000002</v>
          </cell>
          <cell r="P82">
            <v>5.7290000000000001</v>
          </cell>
          <cell r="Q82">
            <v>5.726</v>
          </cell>
          <cell r="R82">
            <v>5.7229999999999999</v>
          </cell>
          <cell r="S82">
            <v>5.72</v>
          </cell>
          <cell r="T82">
            <v>5.7160000000000002</v>
          </cell>
          <cell r="U82">
            <v>5.7130000000000001</v>
          </cell>
          <cell r="V82">
            <v>5.71</v>
          </cell>
          <cell r="W82">
            <v>5.7069999999999999</v>
          </cell>
        </row>
        <row r="83">
          <cell r="L83">
            <v>7.4729999999999999</v>
          </cell>
          <cell r="M83">
            <v>8.9949999999999992</v>
          </cell>
          <cell r="N83">
            <v>8.9939999999999998</v>
          </cell>
          <cell r="O83">
            <v>8.9930000000000003</v>
          </cell>
          <cell r="P83">
            <v>8.9920000000000009</v>
          </cell>
          <cell r="Q83">
            <v>8.9909999999999997</v>
          </cell>
          <cell r="R83">
            <v>8.99</v>
          </cell>
          <cell r="S83">
            <v>8.9890000000000008</v>
          </cell>
          <cell r="T83">
            <v>8.9879999999999995</v>
          </cell>
          <cell r="U83">
            <v>8.9870000000000001</v>
          </cell>
          <cell r="V83">
            <v>8.9860000000000007</v>
          </cell>
          <cell r="W83">
            <v>8.9849999999999994</v>
          </cell>
        </row>
        <row r="84">
          <cell r="L84">
            <v>0</v>
          </cell>
          <cell r="M84">
            <v>0</v>
          </cell>
          <cell r="N84">
            <v>1.3</v>
          </cell>
          <cell r="O84">
            <v>2.9279999999999999</v>
          </cell>
          <cell r="P84">
            <v>4.6340000000000003</v>
          </cell>
          <cell r="Q84">
            <v>6.3140000000000001</v>
          </cell>
          <cell r="R84">
            <v>7.9960000000000004</v>
          </cell>
          <cell r="S84">
            <v>7.9960000000000004</v>
          </cell>
          <cell r="T84">
            <v>7.9960000000000004</v>
          </cell>
          <cell r="U84">
            <v>7.9960000000000004</v>
          </cell>
          <cell r="V84">
            <v>7.9960000000000004</v>
          </cell>
          <cell r="W84">
            <v>7.9960000000000004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1.8720000000000001</v>
          </cell>
          <cell r="T85">
            <v>4.0789999999999997</v>
          </cell>
          <cell r="U85">
            <v>6.82</v>
          </cell>
          <cell r="V85">
            <v>9.7210000000000001</v>
          </cell>
          <cell r="W85">
            <v>12.926</v>
          </cell>
        </row>
        <row r="88">
          <cell r="L88">
            <v>0.39300000000000002</v>
          </cell>
          <cell r="M88">
            <v>0.38700000000000001</v>
          </cell>
          <cell r="N88">
            <v>0.38</v>
          </cell>
          <cell r="O88">
            <v>0.374</v>
          </cell>
          <cell r="P88">
            <v>0.36799999999999999</v>
          </cell>
          <cell r="Q88">
            <v>0.36199999999999999</v>
          </cell>
          <cell r="R88">
            <v>0.35599999999999998</v>
          </cell>
          <cell r="S88">
            <v>0.34799999999999998</v>
          </cell>
          <cell r="T88">
            <v>0.34100000000000003</v>
          </cell>
          <cell r="U88">
            <v>0.33500000000000002</v>
          </cell>
          <cell r="V88">
            <v>0.32900000000000001</v>
          </cell>
          <cell r="W88">
            <v>0.32200000000000001</v>
          </cell>
        </row>
        <row r="89">
          <cell r="L89">
            <v>0.29399999999999998</v>
          </cell>
          <cell r="M89">
            <v>0.29199999999999998</v>
          </cell>
          <cell r="N89">
            <v>0.28899999999999998</v>
          </cell>
          <cell r="O89">
            <v>0.28599999999999998</v>
          </cell>
          <cell r="P89">
            <v>0.28299999999999997</v>
          </cell>
          <cell r="Q89">
            <v>0.28100000000000003</v>
          </cell>
          <cell r="R89">
            <v>0.27800000000000002</v>
          </cell>
          <cell r="S89">
            <v>0.27400000000000002</v>
          </cell>
          <cell r="T89">
            <v>0.27</v>
          </cell>
          <cell r="U89">
            <v>0.26700000000000002</v>
          </cell>
          <cell r="V89">
            <v>0.26300000000000001</v>
          </cell>
          <cell r="W89">
            <v>0.26</v>
          </cell>
        </row>
        <row r="90">
          <cell r="L90">
            <v>1.2789999999999999</v>
          </cell>
          <cell r="M90">
            <v>1.272</v>
          </cell>
          <cell r="N90">
            <v>1.2649999999999999</v>
          </cell>
          <cell r="O90">
            <v>1.2589999999999999</v>
          </cell>
          <cell r="P90">
            <v>1.2529999999999999</v>
          </cell>
          <cell r="Q90">
            <v>1.2470000000000001</v>
          </cell>
          <cell r="R90">
            <v>1.24</v>
          </cell>
          <cell r="S90">
            <v>1.226</v>
          </cell>
          <cell r="T90">
            <v>1.2150000000000001</v>
          </cell>
          <cell r="U90">
            <v>1.2030000000000001</v>
          </cell>
          <cell r="V90">
            <v>1.1919999999999999</v>
          </cell>
          <cell r="W90">
            <v>1.18</v>
          </cell>
        </row>
        <row r="91">
          <cell r="L91">
            <v>0.98099999999999998</v>
          </cell>
          <cell r="M91">
            <v>0.97199999999999998</v>
          </cell>
          <cell r="N91">
            <v>0.96399999999999997</v>
          </cell>
          <cell r="O91">
            <v>0.95499999999999996</v>
          </cell>
          <cell r="P91">
            <v>0.94699999999999995</v>
          </cell>
          <cell r="Q91">
            <v>0.93899999999999995</v>
          </cell>
          <cell r="R91">
            <v>0.93</v>
          </cell>
          <cell r="S91">
            <v>0.92200000000000004</v>
          </cell>
          <cell r="T91">
            <v>0.91500000000000004</v>
          </cell>
          <cell r="U91">
            <v>0.90800000000000003</v>
          </cell>
          <cell r="V91">
            <v>0.90100000000000002</v>
          </cell>
          <cell r="W91">
            <v>0.89400000000000002</v>
          </cell>
        </row>
        <row r="92">
          <cell r="L92">
            <v>1.8540000000000001</v>
          </cell>
          <cell r="M92">
            <v>1.8440000000000001</v>
          </cell>
          <cell r="N92">
            <v>1.8340000000000001</v>
          </cell>
          <cell r="O92">
            <v>1.8240000000000001</v>
          </cell>
          <cell r="P92">
            <v>1.8140000000000001</v>
          </cell>
          <cell r="Q92">
            <v>1.804</v>
          </cell>
          <cell r="R92">
            <v>1.794</v>
          </cell>
          <cell r="S92">
            <v>1.784</v>
          </cell>
          <cell r="T92">
            <v>1.776</v>
          </cell>
          <cell r="U92">
            <v>1.7669999999999999</v>
          </cell>
          <cell r="V92">
            <v>1.7589999999999999</v>
          </cell>
          <cell r="W92">
            <v>1.75</v>
          </cell>
        </row>
        <row r="93">
          <cell r="L93">
            <v>0.57499999999999996</v>
          </cell>
          <cell r="M93">
            <v>0.57299999999999995</v>
          </cell>
          <cell r="N93">
            <v>0.57199999999999995</v>
          </cell>
          <cell r="O93">
            <v>0.57099999999999995</v>
          </cell>
          <cell r="P93">
            <v>0.56999999999999995</v>
          </cell>
          <cell r="Q93">
            <v>0.56799999999999995</v>
          </cell>
          <cell r="R93">
            <v>0.56699999999999995</v>
          </cell>
          <cell r="S93">
            <v>0.56599999999999995</v>
          </cell>
          <cell r="T93">
            <v>0.56499999999999995</v>
          </cell>
          <cell r="U93">
            <v>0.56399999999999995</v>
          </cell>
          <cell r="V93">
            <v>0.56299999999999994</v>
          </cell>
          <cell r="W93">
            <v>0.56100000000000005</v>
          </cell>
        </row>
        <row r="94">
          <cell r="L94">
            <v>0.504</v>
          </cell>
          <cell r="M94">
            <v>0.504</v>
          </cell>
          <cell r="N94">
            <v>0.504</v>
          </cell>
          <cell r="O94">
            <v>0.503</v>
          </cell>
          <cell r="P94">
            <v>0.503</v>
          </cell>
          <cell r="Q94">
            <v>0.503</v>
          </cell>
          <cell r="R94">
            <v>0.502</v>
          </cell>
          <cell r="S94">
            <v>0.502</v>
          </cell>
          <cell r="T94">
            <v>0.502</v>
          </cell>
          <cell r="U94">
            <v>0.502</v>
          </cell>
          <cell r="V94">
            <v>0.501</v>
          </cell>
          <cell r="W94">
            <v>0.501</v>
          </cell>
        </row>
        <row r="95">
          <cell r="L95">
            <v>0.61699999999999999</v>
          </cell>
          <cell r="M95">
            <v>0.72099999999999997</v>
          </cell>
          <cell r="N95">
            <v>0.72099999999999997</v>
          </cell>
          <cell r="O95">
            <v>0.72099999999999997</v>
          </cell>
          <cell r="P95">
            <v>0.72099999999999997</v>
          </cell>
          <cell r="Q95">
            <v>0.72099999999999997</v>
          </cell>
          <cell r="R95">
            <v>0.72099999999999997</v>
          </cell>
          <cell r="S95">
            <v>0.72099999999999997</v>
          </cell>
          <cell r="T95">
            <v>0.72099999999999997</v>
          </cell>
          <cell r="U95">
            <v>0.72099999999999997</v>
          </cell>
          <cell r="V95">
            <v>0.72099999999999997</v>
          </cell>
          <cell r="W95">
            <v>0.72099999999999997</v>
          </cell>
        </row>
        <row r="96">
          <cell r="L96">
            <v>0</v>
          </cell>
          <cell r="M96">
            <v>0</v>
          </cell>
          <cell r="N96">
            <v>0.1</v>
          </cell>
          <cell r="O96">
            <v>0.19400000000000001</v>
          </cell>
          <cell r="P96">
            <v>0.29599999999999999</v>
          </cell>
          <cell r="Q96">
            <v>0.38900000000000001</v>
          </cell>
          <cell r="R96">
            <v>0.48199999999999998</v>
          </cell>
          <cell r="S96">
            <v>0.48199999999999998</v>
          </cell>
          <cell r="T96">
            <v>0.48199999999999998</v>
          </cell>
          <cell r="U96">
            <v>0.48199999999999998</v>
          </cell>
          <cell r="V96">
            <v>0.48199999999999998</v>
          </cell>
          <cell r="W96">
            <v>0.48199999999999998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0.10299999999999999</v>
          </cell>
          <cell r="T97">
            <v>0.28699999999999998</v>
          </cell>
          <cell r="U97">
            <v>0.46700000000000003</v>
          </cell>
          <cell r="V97">
            <v>0.64500000000000002</v>
          </cell>
          <cell r="W97">
            <v>0.78800000000000003</v>
          </cell>
        </row>
        <row r="100">
          <cell r="L100">
            <v>69.308000000000007</v>
          </cell>
          <cell r="M100">
            <v>66.834999999999994</v>
          </cell>
          <cell r="N100">
            <v>69.084999999999994</v>
          </cell>
          <cell r="O100">
            <v>69.292000000000002</v>
          </cell>
          <cell r="P100">
            <v>70.302000000000007</v>
          </cell>
          <cell r="Q100">
            <v>71.355999999999995</v>
          </cell>
          <cell r="R100">
            <v>66.203000000000003</v>
          </cell>
          <cell r="S100">
            <v>66.977000000000004</v>
          </cell>
          <cell r="T100">
            <v>72.384</v>
          </cell>
          <cell r="U100">
            <v>69.962000000000003</v>
          </cell>
          <cell r="V100">
            <v>71.55</v>
          </cell>
          <cell r="W100">
            <v>72.861000000000004</v>
          </cell>
        </row>
        <row r="101">
          <cell r="L101">
            <v>81.022000000000006</v>
          </cell>
          <cell r="M101">
            <v>67.221000000000004</v>
          </cell>
          <cell r="N101">
            <v>83.739000000000004</v>
          </cell>
          <cell r="O101">
            <v>78.164000000000001</v>
          </cell>
          <cell r="P101">
            <v>77.846999999999994</v>
          </cell>
          <cell r="Q101">
            <v>74.858000000000004</v>
          </cell>
          <cell r="R101">
            <v>72.876999999999995</v>
          </cell>
          <cell r="S101">
            <v>74.715999999999994</v>
          </cell>
          <cell r="T101">
            <v>81.813000000000002</v>
          </cell>
          <cell r="U101">
            <v>76.281999999999996</v>
          </cell>
          <cell r="V101">
            <v>79.786000000000001</v>
          </cell>
          <cell r="W101">
            <v>81.649000000000001</v>
          </cell>
        </row>
        <row r="102">
          <cell r="L102">
            <v>2.05362</v>
          </cell>
          <cell r="M102">
            <v>1.39</v>
          </cell>
          <cell r="N102">
            <v>0.86499999999999999</v>
          </cell>
          <cell r="O102">
            <v>0.63560499999999998</v>
          </cell>
          <cell r="P102">
            <v>0.465368</v>
          </cell>
          <cell r="Q102">
            <v>0.33871899999999999</v>
          </cell>
          <cell r="R102">
            <v>0.21063200000000001</v>
          </cell>
          <cell r="S102">
            <v>0.30383599999999999</v>
          </cell>
          <cell r="T102">
            <v>0.217059</v>
          </cell>
          <cell r="U102">
            <v>0.33333400000000002</v>
          </cell>
          <cell r="V102">
            <v>0.133969</v>
          </cell>
          <cell r="W102">
            <v>0.11602700000000001</v>
          </cell>
        </row>
        <row r="103">
          <cell r="L103">
            <v>1.23</v>
          </cell>
          <cell r="M103">
            <v>1.2829999999999999</v>
          </cell>
          <cell r="N103">
            <v>1.1819999999999999</v>
          </cell>
          <cell r="O103">
            <v>1.0960000000000001</v>
          </cell>
          <cell r="P103">
            <v>0.98499999999999999</v>
          </cell>
          <cell r="Q103">
            <v>0.82</v>
          </cell>
          <cell r="R103">
            <v>0.84299999999999997</v>
          </cell>
          <cell r="S103">
            <v>0.70599999999999996</v>
          </cell>
          <cell r="T103">
            <v>0.76300000000000001</v>
          </cell>
          <cell r="U103">
            <v>1.246</v>
          </cell>
          <cell r="V103">
            <v>1.1779999999999999</v>
          </cell>
          <cell r="W103">
            <v>0.90300000000000002</v>
          </cell>
        </row>
        <row r="104">
          <cell r="L104">
            <v>7.2</v>
          </cell>
          <cell r="M104">
            <v>6.1</v>
          </cell>
          <cell r="N104">
            <v>6.5</v>
          </cell>
          <cell r="O104">
            <v>5.9</v>
          </cell>
          <cell r="P104">
            <v>5.4</v>
          </cell>
          <cell r="Q104">
            <v>4.9000000000000004</v>
          </cell>
          <cell r="R104">
            <v>4.0999999999999996</v>
          </cell>
          <cell r="S104">
            <v>4.8</v>
          </cell>
          <cell r="T104">
            <v>6.3</v>
          </cell>
          <cell r="U104">
            <v>6</v>
          </cell>
          <cell r="V104">
            <v>6.1</v>
          </cell>
          <cell r="W104">
            <v>5.9</v>
          </cell>
        </row>
        <row r="105">
          <cell r="L105">
            <v>160.81361999999999</v>
          </cell>
          <cell r="M105">
            <v>142.82900000000001</v>
          </cell>
          <cell r="N105">
            <v>161.37100000000001</v>
          </cell>
          <cell r="O105">
            <v>155.087605</v>
          </cell>
          <cell r="P105">
            <v>154.999368</v>
          </cell>
          <cell r="Q105">
            <v>152.272719</v>
          </cell>
          <cell r="R105">
            <v>144.233632</v>
          </cell>
          <cell r="S105">
            <v>147.502836</v>
          </cell>
          <cell r="T105">
            <v>161.477059</v>
          </cell>
          <cell r="U105">
            <v>153.82333399999999</v>
          </cell>
          <cell r="V105">
            <v>158.74796900000001</v>
          </cell>
          <cell r="W105">
            <v>161.42902699999999</v>
          </cell>
        </row>
        <row r="107">
          <cell r="L107">
            <v>0</v>
          </cell>
          <cell r="M107">
            <v>-1.0000000116860974E-6</v>
          </cell>
          <cell r="N107">
            <v>-9.9999999747524271E-7</v>
          </cell>
          <cell r="O107">
            <v>0</v>
          </cell>
          <cell r="P107">
            <v>-1.9999999949504854E-6</v>
          </cell>
          <cell r="Q107">
            <v>9.9999999747524271E-7</v>
          </cell>
          <cell r="R107">
            <v>-9.9999999747524271E-7</v>
          </cell>
          <cell r="S107">
            <v>-1.9999999949504854E-6</v>
          </cell>
          <cell r="T107">
            <v>9.9999999747524271E-7</v>
          </cell>
          <cell r="U107">
            <v>1.0000000116860974E-6</v>
          </cell>
          <cell r="V107">
            <v>9.9999999747524271E-7</v>
          </cell>
          <cell r="W107">
            <v>1.9999999949504854E-6</v>
          </cell>
        </row>
        <row r="108"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12">
          <cell r="L112">
            <v>4.0291569999999997</v>
          </cell>
          <cell r="M112">
            <v>3.3395649999999999</v>
          </cell>
          <cell r="N112">
            <v>4.1502119999999998</v>
          </cell>
          <cell r="O112">
            <v>3.85425</v>
          </cell>
          <cell r="P112">
            <v>3.8480690000000002</v>
          </cell>
          <cell r="Q112">
            <v>3.691926</v>
          </cell>
          <cell r="R112">
            <v>3.6219260000000002</v>
          </cell>
          <cell r="S112">
            <v>3.7380819999999999</v>
          </cell>
          <cell r="T112">
            <v>4.1208600000000004</v>
          </cell>
          <cell r="U112">
            <v>3.8408180000000001</v>
          </cell>
          <cell r="V112">
            <v>4.0172460000000001</v>
          </cell>
          <cell r="W112">
            <v>4.1110480000000003</v>
          </cell>
        </row>
        <row r="113">
          <cell r="L113">
            <v>0.14569199999999999</v>
          </cell>
          <cell r="M113">
            <v>9.8601999999999995E-2</v>
          </cell>
          <cell r="N113">
            <v>6.1369E-2</v>
          </cell>
          <cell r="O113">
            <v>4.5127E-2</v>
          </cell>
          <cell r="P113">
            <v>3.3015000000000003E-2</v>
          </cell>
          <cell r="Q113">
            <v>2.4029999999999999E-2</v>
          </cell>
          <cell r="R113">
            <v>1.4940999999999999E-2</v>
          </cell>
          <cell r="S113">
            <v>2.1544000000000001E-2</v>
          </cell>
          <cell r="T113">
            <v>1.5387E-2</v>
          </cell>
          <cell r="U113">
            <v>2.3647999999999999E-2</v>
          </cell>
          <cell r="V113">
            <v>9.4970000000000002E-3</v>
          </cell>
          <cell r="W113">
            <v>8.2260000000000007E-3</v>
          </cell>
        </row>
        <row r="114">
          <cell r="L114">
            <v>7.5221999999999997E-2</v>
          </cell>
          <cell r="M114">
            <v>7.8463000000000005E-2</v>
          </cell>
          <cell r="N114">
            <v>7.2286000000000003E-2</v>
          </cell>
          <cell r="O114">
            <v>6.7027000000000003E-2</v>
          </cell>
          <cell r="P114">
            <v>6.0239000000000001E-2</v>
          </cell>
          <cell r="Q114">
            <v>5.0147999999999998E-2</v>
          </cell>
          <cell r="R114">
            <v>5.1554999999999997E-2</v>
          </cell>
          <cell r="S114">
            <v>4.3175999999999999E-2</v>
          </cell>
          <cell r="T114">
            <v>4.6662000000000002E-2</v>
          </cell>
          <cell r="U114">
            <v>7.6200000000000004E-2</v>
          </cell>
          <cell r="V114">
            <v>7.2041999999999995E-2</v>
          </cell>
          <cell r="W114">
            <v>5.5224000000000002E-2</v>
          </cell>
        </row>
        <row r="115">
          <cell r="L115">
            <v>0.169072</v>
          </cell>
          <cell r="M115">
            <v>0.14324200000000001</v>
          </cell>
          <cell r="N115">
            <v>0.15263399999999999</v>
          </cell>
          <cell r="O115">
            <v>0.138545</v>
          </cell>
          <cell r="P115">
            <v>0.126804</v>
          </cell>
          <cell r="Q115">
            <v>0.115063</v>
          </cell>
          <cell r="R115">
            <v>9.6277000000000001E-2</v>
          </cell>
          <cell r="S115">
            <v>0.112715</v>
          </cell>
          <cell r="T115">
            <v>0.14793799999999999</v>
          </cell>
          <cell r="U115">
            <v>0.14089299999999999</v>
          </cell>
          <cell r="V115">
            <v>0.14324200000000001</v>
          </cell>
          <cell r="W115">
            <v>0.138545</v>
          </cell>
        </row>
        <row r="116">
          <cell r="L116">
            <v>4.419143</v>
          </cell>
          <cell r="M116">
            <v>3.6598709999999999</v>
          </cell>
          <cell r="N116">
            <v>4.4365019999999999</v>
          </cell>
          <cell r="O116">
            <v>4.1049490000000004</v>
          </cell>
          <cell r="P116">
            <v>4.0681260000000004</v>
          </cell>
          <cell r="Q116">
            <v>3.881167</v>
          </cell>
          <cell r="R116">
            <v>3.7846989999999998</v>
          </cell>
          <cell r="S116">
            <v>3.9155169999999999</v>
          </cell>
          <cell r="T116">
            <v>4.3308470000000003</v>
          </cell>
          <cell r="U116">
            <v>4.0815599999999996</v>
          </cell>
          <cell r="V116">
            <v>4.2420260000000001</v>
          </cell>
          <cell r="W116">
            <v>4.3130430000000004</v>
          </cell>
        </row>
        <row r="119">
          <cell r="L119">
            <v>2.8881589999999999</v>
          </cell>
          <cell r="M119">
            <v>2.311439</v>
          </cell>
          <cell r="N119">
            <v>2.8791020000000001</v>
          </cell>
          <cell r="O119">
            <v>2.6091090000000001</v>
          </cell>
          <cell r="P119">
            <v>2.543971</v>
          </cell>
          <cell r="Q119">
            <v>2.385993</v>
          </cell>
          <cell r="R119">
            <v>2.2682570000000002</v>
          </cell>
          <cell r="S119">
            <v>2.3406790000000002</v>
          </cell>
          <cell r="T119">
            <v>2.5583070000000001</v>
          </cell>
          <cell r="U119">
            <v>2.4790510000000001</v>
          </cell>
          <cell r="V119">
            <v>2.615307</v>
          </cell>
          <cell r="W119">
            <v>2.5632769999999998</v>
          </cell>
        </row>
        <row r="120">
          <cell r="L120">
            <v>1.476132</v>
          </cell>
          <cell r="M120">
            <v>1.297868</v>
          </cell>
          <cell r="N120">
            <v>1.4969790000000001</v>
          </cell>
          <cell r="O120">
            <v>1.436701</v>
          </cell>
          <cell r="P120">
            <v>1.4625490000000001</v>
          </cell>
          <cell r="Q120">
            <v>1.4336120000000001</v>
          </cell>
          <cell r="R120">
            <v>1.4526209999999999</v>
          </cell>
          <cell r="S120">
            <v>1.5076769999999999</v>
          </cell>
          <cell r="T120">
            <v>1.6960230000000001</v>
          </cell>
          <cell r="U120">
            <v>1.5328090000000001</v>
          </cell>
          <cell r="V120">
            <v>1.555261</v>
          </cell>
          <cell r="W120">
            <v>1.6718710000000001</v>
          </cell>
        </row>
        <row r="121">
          <cell r="L121">
            <v>5.4851999999999998E-2</v>
          </cell>
          <cell r="M121">
            <v>5.0564999999999999E-2</v>
          </cell>
          <cell r="N121">
            <v>6.0421000000000002E-2</v>
          </cell>
          <cell r="O121">
            <v>5.9138999999999997E-2</v>
          </cell>
          <cell r="P121">
            <v>6.1607000000000002E-2</v>
          </cell>
          <cell r="Q121">
            <v>6.1561999999999999E-2</v>
          </cell>
          <cell r="R121">
            <v>6.3822000000000004E-2</v>
          </cell>
          <cell r="S121">
            <v>6.7160999999999998E-2</v>
          </cell>
          <cell r="T121">
            <v>7.6517000000000002E-2</v>
          </cell>
          <cell r="U121">
            <v>6.9699999999999998E-2</v>
          </cell>
          <cell r="V121">
            <v>7.1457999999999994E-2</v>
          </cell>
          <cell r="W121">
            <v>7.7896000000000007E-2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0</v>
          </cell>
          <cell r="M125">
            <v>-1.0000000005838672E-6</v>
          </cell>
          <cell r="N125">
            <v>0</v>
          </cell>
          <cell r="O125">
            <v>0</v>
          </cell>
          <cell r="P125">
            <v>-1.000000000139778E-6</v>
          </cell>
          <cell r="Q125">
            <v>0</v>
          </cell>
          <cell r="R125">
            <v>-1.000000000139778E-6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-9.9999999925159955E-7</v>
          </cell>
        </row>
        <row r="128">
          <cell r="L128">
            <v>8.8386940000000003</v>
          </cell>
          <cell r="M128">
            <v>8.5768450000000005</v>
          </cell>
          <cell r="N128">
            <v>8.2991799999999998</v>
          </cell>
          <cell r="O128">
            <v>8.0786259999999999</v>
          </cell>
          <cell r="P128">
            <v>8.0478210000000008</v>
          </cell>
          <cell r="Q128">
            <v>8.0511569999999999</v>
          </cell>
          <cell r="R128">
            <v>7.4371479999999996</v>
          </cell>
          <cell r="S128">
            <v>7.3931339999999999</v>
          </cell>
          <cell r="T128">
            <v>7.8143690000000001</v>
          </cell>
          <cell r="U128">
            <v>7.1912409999999998</v>
          </cell>
          <cell r="V128">
            <v>6.9260719999999996</v>
          </cell>
          <cell r="W128">
            <v>7.2885619999999998</v>
          </cell>
        </row>
        <row r="129">
          <cell r="L129">
            <v>1.224845</v>
          </cell>
          <cell r="M129">
            <v>0.77702099999999996</v>
          </cell>
          <cell r="N129">
            <v>0.402499</v>
          </cell>
          <cell r="O129">
            <v>0.74728499999999998</v>
          </cell>
          <cell r="P129">
            <v>0.61251</v>
          </cell>
          <cell r="Q129">
            <v>1.092052</v>
          </cell>
          <cell r="R129">
            <v>1.3233729999999999</v>
          </cell>
          <cell r="S129">
            <v>0.71979300000000002</v>
          </cell>
          <cell r="T129">
            <v>1.4557869999999999</v>
          </cell>
          <cell r="U129">
            <v>1.1749080000000001</v>
          </cell>
          <cell r="V129">
            <v>0.89796900000000002</v>
          </cell>
          <cell r="W129">
            <v>0.77234400000000003</v>
          </cell>
        </row>
        <row r="130">
          <cell r="L130">
            <v>25.649258</v>
          </cell>
          <cell r="M130">
            <v>24.016759</v>
          </cell>
          <cell r="N130">
            <v>27.384651999999999</v>
          </cell>
          <cell r="O130">
            <v>27.096446</v>
          </cell>
          <cell r="P130">
            <v>27.529789999999998</v>
          </cell>
          <cell r="Q130">
            <v>27.451902</v>
          </cell>
          <cell r="R130">
            <v>24.728511999999998</v>
          </cell>
          <cell r="S130">
            <v>25.565715999999998</v>
          </cell>
          <cell r="T130">
            <v>27.351227999999999</v>
          </cell>
          <cell r="U130">
            <v>27.761766999999999</v>
          </cell>
          <cell r="V130">
            <v>29.706068999999999</v>
          </cell>
          <cell r="W130">
            <v>29.019904</v>
          </cell>
        </row>
        <row r="131">
          <cell r="L131">
            <v>8.2588019999999993</v>
          </cell>
          <cell r="M131">
            <v>8.0945999999999998</v>
          </cell>
          <cell r="N131">
            <v>8.0420879999999997</v>
          </cell>
          <cell r="O131">
            <v>8.1073819999999994</v>
          </cell>
          <cell r="P131">
            <v>8.2051610000000004</v>
          </cell>
          <cell r="Q131">
            <v>8.3516539999999999</v>
          </cell>
          <cell r="R131">
            <v>7.8558180000000002</v>
          </cell>
          <cell r="S131">
            <v>8.0128939999999993</v>
          </cell>
          <cell r="T131">
            <v>8.5775190000000006</v>
          </cell>
          <cell r="U131">
            <v>8.0983350000000005</v>
          </cell>
          <cell r="V131">
            <v>8.1301349999999992</v>
          </cell>
          <cell r="W131">
            <v>8.5800199999999993</v>
          </cell>
        </row>
        <row r="132">
          <cell r="L132">
            <v>25.336400999999999</v>
          </cell>
          <cell r="M132">
            <v>25.369774</v>
          </cell>
          <cell r="N132">
            <v>24.956581</v>
          </cell>
          <cell r="O132">
            <v>25.262262</v>
          </cell>
          <cell r="P132">
            <v>25.906718000000001</v>
          </cell>
          <cell r="Q132">
            <v>26.409234999999999</v>
          </cell>
          <cell r="R132">
            <v>24.858148</v>
          </cell>
          <cell r="S132">
            <v>25.285464000000001</v>
          </cell>
          <cell r="T132">
            <v>27.185096999999999</v>
          </cell>
          <cell r="U132">
            <v>25.735748999999998</v>
          </cell>
          <cell r="V132">
            <v>25.889755000000001</v>
          </cell>
          <cell r="W132">
            <v>27.200168999999999</v>
          </cell>
        </row>
        <row r="134">
          <cell r="L134">
            <v>0</v>
          </cell>
          <cell r="M134">
            <v>-1.9999999949504854E-6</v>
          </cell>
          <cell r="N134">
            <v>-9.9999998326438799E-7</v>
          </cell>
          <cell r="O134">
            <v>9.9999999747524271E-7</v>
          </cell>
          <cell r="P134">
            <v>-2.0000000091613401E-6</v>
          </cell>
          <cell r="Q134">
            <v>9.9999999747524271E-7</v>
          </cell>
          <cell r="R134">
            <v>-1.9999999949504854E-6</v>
          </cell>
          <cell r="S134">
            <v>-9.9999999747524271E-7</v>
          </cell>
          <cell r="T134">
            <v>9.9999999747524271E-7</v>
          </cell>
          <cell r="U134">
            <v>9.9999999747524271E-7</v>
          </cell>
          <cell r="V134">
            <v>1.0000000116860974E-6</v>
          </cell>
          <cell r="W134">
            <v>9.9999998326438799E-7</v>
          </cell>
        </row>
        <row r="137">
          <cell r="L137">
            <v>2.1499619999999999</v>
          </cell>
          <cell r="M137">
            <v>1.7151749999999999</v>
          </cell>
          <cell r="N137">
            <v>2.1228199999999999</v>
          </cell>
          <cell r="O137">
            <v>1.9165099999999999</v>
          </cell>
          <cell r="P137">
            <v>1.8617969999999999</v>
          </cell>
          <cell r="Q137">
            <v>1.7472270000000001</v>
          </cell>
          <cell r="R137">
            <v>1.660196</v>
          </cell>
          <cell r="S137">
            <v>1.7127870000000001</v>
          </cell>
          <cell r="T137">
            <v>1.8707229999999999</v>
          </cell>
          <cell r="U137">
            <v>1.8058240000000001</v>
          </cell>
          <cell r="V137">
            <v>1.894177</v>
          </cell>
          <cell r="W137">
            <v>1.8468659999999999</v>
          </cell>
        </row>
        <row r="138">
          <cell r="L138">
            <v>0.26585500000000001</v>
          </cell>
          <cell r="M138">
            <v>0.21553900000000001</v>
          </cell>
          <cell r="N138">
            <v>0.27536899999999997</v>
          </cell>
          <cell r="O138">
            <v>0.25336999999999998</v>
          </cell>
          <cell r="P138">
            <v>0.24998699999999999</v>
          </cell>
          <cell r="Q138">
            <v>0.234629</v>
          </cell>
          <cell r="R138">
            <v>0.22353000000000001</v>
          </cell>
          <cell r="S138">
            <v>0.23271500000000001</v>
          </cell>
          <cell r="T138">
            <v>0.25607999999999997</v>
          </cell>
          <cell r="U138">
            <v>0.25012899999999999</v>
          </cell>
          <cell r="V138">
            <v>0.26731700000000003</v>
          </cell>
          <cell r="W138">
            <v>0.26469599999999999</v>
          </cell>
        </row>
        <row r="139">
          <cell r="L139">
            <v>0.35786299999999999</v>
          </cell>
          <cell r="M139">
            <v>0.29012900000000003</v>
          </cell>
          <cell r="N139">
            <v>0.369446</v>
          </cell>
          <cell r="O139">
            <v>0.33908500000000003</v>
          </cell>
          <cell r="P139">
            <v>0.33546500000000001</v>
          </cell>
          <cell r="Q139">
            <v>0.31526700000000002</v>
          </cell>
          <cell r="R139">
            <v>0.30016399999999999</v>
          </cell>
          <cell r="S139">
            <v>0.308033</v>
          </cell>
          <cell r="T139">
            <v>0.33609099999999997</v>
          </cell>
          <cell r="U139">
            <v>0.32987100000000003</v>
          </cell>
          <cell r="V139">
            <v>0.355236</v>
          </cell>
          <cell r="W139">
            <v>0.354966</v>
          </cell>
        </row>
        <row r="140">
          <cell r="L140">
            <v>0.114479</v>
          </cell>
          <cell r="M140">
            <v>9.0594999999999995E-2</v>
          </cell>
          <cell r="N140">
            <v>0.111467</v>
          </cell>
          <cell r="O140">
            <v>0.100144</v>
          </cell>
          <cell r="P140">
            <v>9.6722000000000002E-2</v>
          </cell>
          <cell r="Q140">
            <v>8.8871000000000006E-2</v>
          </cell>
          <cell r="R140">
            <v>8.4365999999999997E-2</v>
          </cell>
          <cell r="S140">
            <v>8.7142999999999998E-2</v>
          </cell>
          <cell r="T140">
            <v>9.5413999999999999E-2</v>
          </cell>
          <cell r="U140">
            <v>9.3227000000000004E-2</v>
          </cell>
          <cell r="V140">
            <v>9.8576999999999998E-2</v>
          </cell>
          <cell r="W140">
            <v>9.6749000000000002E-2</v>
          </cell>
        </row>
        <row r="143">
          <cell r="L143">
            <v>64.416602999999995</v>
          </cell>
          <cell r="M143">
            <v>54.167819999999999</v>
          </cell>
          <cell r="N143">
            <v>65.262382000000002</v>
          </cell>
          <cell r="O143">
            <v>60.834873999999999</v>
          </cell>
          <cell r="P143">
            <v>59.747874000000003</v>
          </cell>
          <cell r="Q143">
            <v>57.182592999999997</v>
          </cell>
          <cell r="R143">
            <v>52.819600999999999</v>
          </cell>
          <cell r="S143">
            <v>54.501772000000003</v>
          </cell>
          <cell r="T143">
            <v>59.346235</v>
          </cell>
          <cell r="U143">
            <v>58.048563999999999</v>
          </cell>
          <cell r="V143">
            <v>61.201372999999997</v>
          </cell>
          <cell r="W143">
            <v>59.607948</v>
          </cell>
        </row>
        <row r="144">
          <cell r="L144">
            <v>7.9417549999999997</v>
          </cell>
          <cell r="M144">
            <v>6.7828600000000003</v>
          </cell>
          <cell r="N144">
            <v>8.3792679999999997</v>
          </cell>
          <cell r="O144">
            <v>7.9557640000000003</v>
          </cell>
          <cell r="P144">
            <v>7.9403620000000004</v>
          </cell>
          <cell r="Q144">
            <v>7.6733589999999996</v>
          </cell>
          <cell r="R144">
            <v>7.1602240000000004</v>
          </cell>
          <cell r="S144">
            <v>7.4592840000000002</v>
          </cell>
          <cell r="T144">
            <v>8.1518149999999991</v>
          </cell>
          <cell r="U144">
            <v>8.0916910000000009</v>
          </cell>
          <cell r="V144">
            <v>8.6828719999999997</v>
          </cell>
          <cell r="W144">
            <v>8.5900990000000004</v>
          </cell>
        </row>
        <row r="145">
          <cell r="L145">
            <v>10.649246</v>
          </cell>
          <cell r="M145">
            <v>9.1017810000000008</v>
          </cell>
          <cell r="N145">
            <v>11.201354</v>
          </cell>
          <cell r="O145">
            <v>10.603477</v>
          </cell>
          <cell r="P145">
            <v>10.608517000000001</v>
          </cell>
          <cell r="Q145">
            <v>10.262480999999999</v>
          </cell>
          <cell r="R145">
            <v>9.5681829999999994</v>
          </cell>
          <cell r="S145">
            <v>9.8720359999999996</v>
          </cell>
          <cell r="T145">
            <v>10.719722000000001</v>
          </cell>
          <cell r="U145">
            <v>10.694839</v>
          </cell>
          <cell r="V145">
            <v>11.562585</v>
          </cell>
          <cell r="W145">
            <v>11.545555</v>
          </cell>
        </row>
        <row r="146">
          <cell r="L146">
            <v>3.3443909999999999</v>
          </cell>
          <cell r="M146">
            <v>2.796681</v>
          </cell>
          <cell r="N146">
            <v>3.365529</v>
          </cell>
          <cell r="O146">
            <v>3.1278540000000001</v>
          </cell>
          <cell r="P146">
            <v>3.0650759999999999</v>
          </cell>
          <cell r="Q146">
            <v>2.906298</v>
          </cell>
          <cell r="R146">
            <v>2.6831529999999999</v>
          </cell>
          <cell r="S146">
            <v>2.758283</v>
          </cell>
          <cell r="T146">
            <v>2.9996429999999998</v>
          </cell>
          <cell r="U146">
            <v>2.9625560000000002</v>
          </cell>
          <cell r="V146">
            <v>3.1494460000000002</v>
          </cell>
          <cell r="W146">
            <v>3.083199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75</v>
          </cell>
          <cell r="M159">
            <v>75</v>
          </cell>
          <cell r="N159">
            <v>75</v>
          </cell>
          <cell r="O159">
            <v>75</v>
          </cell>
          <cell r="P159">
            <v>75</v>
          </cell>
          <cell r="Q159">
            <v>75</v>
          </cell>
          <cell r="R159">
            <v>75</v>
          </cell>
          <cell r="S159">
            <v>75</v>
          </cell>
          <cell r="T159">
            <v>75</v>
          </cell>
          <cell r="U159">
            <v>75</v>
          </cell>
          <cell r="V159">
            <v>75</v>
          </cell>
          <cell r="W159">
            <v>75</v>
          </cell>
        </row>
        <row r="160">
          <cell r="L160">
            <v>64</v>
          </cell>
          <cell r="M160">
            <v>64</v>
          </cell>
          <cell r="N160">
            <v>64</v>
          </cell>
          <cell r="O160">
            <v>64</v>
          </cell>
          <cell r="P160">
            <v>64</v>
          </cell>
          <cell r="Q160">
            <v>64</v>
          </cell>
          <cell r="R160">
            <v>64</v>
          </cell>
          <cell r="S160">
            <v>64</v>
          </cell>
          <cell r="T160">
            <v>64</v>
          </cell>
          <cell r="U160">
            <v>64</v>
          </cell>
          <cell r="V160">
            <v>64</v>
          </cell>
          <cell r="W160">
            <v>64</v>
          </cell>
        </row>
        <row r="161">
          <cell r="L161">
            <v>90</v>
          </cell>
          <cell r="M161">
            <v>90</v>
          </cell>
          <cell r="N161">
            <v>90</v>
          </cell>
          <cell r="O161">
            <v>90</v>
          </cell>
          <cell r="P161">
            <v>90</v>
          </cell>
          <cell r="Q161">
            <v>90</v>
          </cell>
          <cell r="R161">
            <v>90</v>
          </cell>
          <cell r="S161">
            <v>90</v>
          </cell>
          <cell r="T161">
            <v>90</v>
          </cell>
          <cell r="U161">
            <v>90</v>
          </cell>
          <cell r="V161">
            <v>90</v>
          </cell>
          <cell r="W161">
            <v>90</v>
          </cell>
        </row>
        <row r="162">
          <cell r="L162">
            <v>89</v>
          </cell>
          <cell r="M162">
            <v>89</v>
          </cell>
          <cell r="N162">
            <v>89</v>
          </cell>
          <cell r="O162">
            <v>89</v>
          </cell>
          <cell r="P162">
            <v>89</v>
          </cell>
          <cell r="Q162">
            <v>89</v>
          </cell>
          <cell r="R162">
            <v>89</v>
          </cell>
          <cell r="S162">
            <v>89</v>
          </cell>
          <cell r="T162">
            <v>89</v>
          </cell>
          <cell r="U162">
            <v>89</v>
          </cell>
          <cell r="V162">
            <v>89</v>
          </cell>
          <cell r="W162">
            <v>89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</row>
        <row r="166">
          <cell r="L166">
            <v>28.635999999999999</v>
          </cell>
          <cell r="M166">
            <v>28.503</v>
          </cell>
          <cell r="N166">
            <v>28.356000000000002</v>
          </cell>
          <cell r="O166">
            <v>28.17</v>
          </cell>
          <cell r="P166">
            <v>27.849</v>
          </cell>
          <cell r="Q166">
            <v>27.152000000000001</v>
          </cell>
          <cell r="R166">
            <v>26.303000000000001</v>
          </cell>
          <cell r="S166">
            <v>25.353000000000002</v>
          </cell>
          <cell r="T166">
            <v>24.239000000000001</v>
          </cell>
          <cell r="U166">
            <v>23.038</v>
          </cell>
          <cell r="V166">
            <v>21.701000000000001</v>
          </cell>
          <cell r="W166">
            <v>20.254999999999999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L168">
            <v>46.151000000000003</v>
          </cell>
          <cell r="M168">
            <v>32.847000000000001</v>
          </cell>
          <cell r="N168">
            <v>20.515000000000001</v>
          </cell>
          <cell r="O168">
            <v>8.6170000000000009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</row>
        <row r="169">
          <cell r="L169">
            <v>254.71600000000001</v>
          </cell>
          <cell r="M169">
            <v>253.33500000000001</v>
          </cell>
          <cell r="N169">
            <v>251.19900000000001</v>
          </cell>
          <cell r="O169">
            <v>248.13499999999999</v>
          </cell>
          <cell r="P169">
            <v>243.31700000000001</v>
          </cell>
          <cell r="Q169">
            <v>234.81</v>
          </cell>
          <cell r="R169">
            <v>224.74299999999999</v>
          </cell>
          <cell r="S169">
            <v>213.62200000000001</v>
          </cell>
          <cell r="T169">
            <v>201.161</v>
          </cell>
          <cell r="U169">
            <v>188.22399999999999</v>
          </cell>
          <cell r="V169">
            <v>174.73500000000001</v>
          </cell>
          <cell r="W169">
            <v>161.21899999999999</v>
          </cell>
        </row>
        <row r="170">
          <cell r="L170">
            <v>172.90299999999999</v>
          </cell>
          <cell r="M170">
            <v>180.87299999999999</v>
          </cell>
          <cell r="N170">
            <v>187.43799999999999</v>
          </cell>
          <cell r="O170">
            <v>193.98599999999999</v>
          </cell>
          <cell r="P170">
            <v>200.31299999999999</v>
          </cell>
          <cell r="Q170">
            <v>205.68299999999999</v>
          </cell>
          <cell r="R170">
            <v>212.19800000000001</v>
          </cell>
          <cell r="S170">
            <v>218.24199999999999</v>
          </cell>
          <cell r="T170">
            <v>225.74299999999999</v>
          </cell>
          <cell r="U170">
            <v>237.97800000000001</v>
          </cell>
          <cell r="V170">
            <v>250.34800000000001</v>
          </cell>
          <cell r="W170">
            <v>261.96600000000001</v>
          </cell>
        </row>
        <row r="171">
          <cell r="L171">
            <v>270.84100000000001</v>
          </cell>
          <cell r="M171">
            <v>282.43</v>
          </cell>
          <cell r="N171">
            <v>293.68400000000003</v>
          </cell>
          <cell r="O171">
            <v>304.96300000000002</v>
          </cell>
          <cell r="P171">
            <v>316.20699999999999</v>
          </cell>
          <cell r="Q171">
            <v>324.45400000000001</v>
          </cell>
          <cell r="R171">
            <v>332.834</v>
          </cell>
          <cell r="S171">
            <v>342.702</v>
          </cell>
          <cell r="T171">
            <v>353.50700000000001</v>
          </cell>
          <cell r="U171">
            <v>359.84500000000003</v>
          </cell>
          <cell r="V171">
            <v>366.28100000000001</v>
          </cell>
          <cell r="W171">
            <v>372.47199999999998</v>
          </cell>
        </row>
        <row r="172">
          <cell r="L172">
            <v>35.677999999999997</v>
          </cell>
          <cell r="M172">
            <v>36.860999999999997</v>
          </cell>
          <cell r="N172">
            <v>38.081000000000003</v>
          </cell>
          <cell r="O172">
            <v>39.198</v>
          </cell>
          <cell r="P172">
            <v>40.293999999999997</v>
          </cell>
          <cell r="Q172">
            <v>41.005000000000003</v>
          </cell>
          <cell r="R172">
            <v>41.820999999999998</v>
          </cell>
          <cell r="S172">
            <v>42.728000000000002</v>
          </cell>
          <cell r="T172">
            <v>43.744</v>
          </cell>
          <cell r="U172">
            <v>44.954999999999998</v>
          </cell>
          <cell r="V172">
            <v>46.179000000000002</v>
          </cell>
          <cell r="W172">
            <v>47.466000000000001</v>
          </cell>
        </row>
        <row r="173">
          <cell r="L173">
            <v>12.525</v>
          </cell>
          <cell r="M173">
            <v>11.782</v>
          </cell>
          <cell r="N173">
            <v>11.055999999999999</v>
          </cell>
          <cell r="O173">
            <v>10.360000000000001</v>
          </cell>
          <cell r="P173">
            <v>9.6950000000000003</v>
          </cell>
          <cell r="Q173">
            <v>8.9789999999999992</v>
          </cell>
          <cell r="R173">
            <v>8.3160000000000007</v>
          </cell>
          <cell r="S173">
            <v>7.73</v>
          </cell>
          <cell r="T173">
            <v>7.1989999999999998</v>
          </cell>
          <cell r="U173">
            <v>6.9650000000000007</v>
          </cell>
          <cell r="V173">
            <v>6.7370000000000001</v>
          </cell>
          <cell r="W173">
            <v>6.5139999999999993</v>
          </cell>
        </row>
        <row r="174"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</row>
        <row r="175">
          <cell r="L175">
            <v>71.745999999999995</v>
          </cell>
          <cell r="M175">
            <v>72.906000000000006</v>
          </cell>
          <cell r="N175">
            <v>74.058000000000007</v>
          </cell>
          <cell r="O175">
            <v>75.213999999999999</v>
          </cell>
          <cell r="P175">
            <v>76.244</v>
          </cell>
          <cell r="Q175">
            <v>76.614999999999995</v>
          </cell>
          <cell r="R175">
            <v>77.040000000000006</v>
          </cell>
          <cell r="S175">
            <v>77.753</v>
          </cell>
          <cell r="T175">
            <v>78.561999999999998</v>
          </cell>
          <cell r="U175">
            <v>79.652000000000001</v>
          </cell>
          <cell r="V175">
            <v>80.775000000000006</v>
          </cell>
          <cell r="W175">
            <v>81.92</v>
          </cell>
        </row>
        <row r="176">
          <cell r="L176">
            <v>25.155000000000001</v>
          </cell>
          <cell r="M176">
            <v>25.568000000000001</v>
          </cell>
          <cell r="N176">
            <v>25.978999999999999</v>
          </cell>
          <cell r="O176">
            <v>26.390999999999998</v>
          </cell>
          <cell r="P176">
            <v>26.759</v>
          </cell>
          <cell r="Q176">
            <v>26.896000000000001</v>
          </cell>
          <cell r="R176">
            <v>27.050999999999998</v>
          </cell>
          <cell r="S176">
            <v>27.306999999999999</v>
          </cell>
          <cell r="T176">
            <v>27.597000000000001</v>
          </cell>
          <cell r="U176">
            <v>27.984999999999999</v>
          </cell>
          <cell r="V176">
            <v>28.385999999999999</v>
          </cell>
          <cell r="W176">
            <v>28.794</v>
          </cell>
        </row>
        <row r="177">
          <cell r="L177">
            <v>15.818</v>
          </cell>
          <cell r="M177">
            <v>16.169</v>
          </cell>
          <cell r="N177">
            <v>16.516999999999999</v>
          </cell>
          <cell r="O177">
            <v>16.866</v>
          </cell>
          <cell r="P177">
            <v>17.186</v>
          </cell>
          <cell r="Q177">
            <v>17.355</v>
          </cell>
          <cell r="R177">
            <v>17.533999999999999</v>
          </cell>
          <cell r="S177">
            <v>17.777000000000001</v>
          </cell>
          <cell r="T177">
            <v>18.041</v>
          </cell>
          <cell r="U177">
            <v>18.367999999999999</v>
          </cell>
          <cell r="V177">
            <v>18.702000000000002</v>
          </cell>
          <cell r="W177">
            <v>19.041</v>
          </cell>
        </row>
        <row r="178">
          <cell r="L178">
            <v>8.0169999999999995</v>
          </cell>
          <cell r="M178">
            <v>8.2309999999999999</v>
          </cell>
          <cell r="N178">
            <v>8.4420000000000002</v>
          </cell>
          <cell r="O178">
            <v>8.6539999999999999</v>
          </cell>
          <cell r="P178">
            <v>8.85</v>
          </cell>
          <cell r="Q178">
            <v>8.968</v>
          </cell>
          <cell r="R178">
            <v>9.0909999999999993</v>
          </cell>
          <cell r="S178">
            <v>9.2460000000000004</v>
          </cell>
          <cell r="T178">
            <v>9.4109999999999996</v>
          </cell>
          <cell r="U178">
            <v>9.609</v>
          </cell>
          <cell r="V178">
            <v>9.8109999999999999</v>
          </cell>
          <cell r="W178">
            <v>10.013999999999999</v>
          </cell>
        </row>
        <row r="181"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</row>
        <row r="182">
          <cell r="L182">
            <v>6.5270000000000001</v>
          </cell>
          <cell r="M182">
            <v>6.5090000000000003</v>
          </cell>
          <cell r="N182">
            <v>6.4870000000000001</v>
          </cell>
          <cell r="O182">
            <v>6.4560000000000004</v>
          </cell>
          <cell r="P182">
            <v>6.41</v>
          </cell>
          <cell r="Q182">
            <v>6.343</v>
          </cell>
          <cell r="R182">
            <v>6.25</v>
          </cell>
          <cell r="S182">
            <v>6.0979999999999999</v>
          </cell>
          <cell r="T182">
            <v>5.9210000000000003</v>
          </cell>
          <cell r="U182">
            <v>5.7350000000000003</v>
          </cell>
          <cell r="V182">
            <v>5.5179999999999998</v>
          </cell>
          <cell r="W182">
            <v>5.2610000000000001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14.804</v>
          </cell>
          <cell r="M184">
            <v>12.071999999999999</v>
          </cell>
          <cell r="N184">
            <v>9.4730000000000008</v>
          </cell>
          <cell r="O184">
            <v>6.8780000000000001</v>
          </cell>
          <cell r="P184">
            <v>4.5170000000000003</v>
          </cell>
          <cell r="Q184">
            <v>2.2349999999999999</v>
          </cell>
          <cell r="R184">
            <v>0.05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</row>
        <row r="185">
          <cell r="L185">
            <v>59.847999999999999</v>
          </cell>
          <cell r="M185">
            <v>59.776000000000003</v>
          </cell>
          <cell r="N185">
            <v>59.543999999999997</v>
          </cell>
          <cell r="O185">
            <v>59.121000000000002</v>
          </cell>
          <cell r="P185">
            <v>58.359000000000002</v>
          </cell>
          <cell r="Q185">
            <v>57.231000000000002</v>
          </cell>
          <cell r="R185">
            <v>55.671999999999997</v>
          </cell>
          <cell r="S185">
            <v>53.381</v>
          </cell>
          <cell r="T185">
            <v>50.726999999999997</v>
          </cell>
          <cell r="U185">
            <v>47.951999999999998</v>
          </cell>
          <cell r="V185">
            <v>45.043999999999997</v>
          </cell>
          <cell r="W185">
            <v>42.14</v>
          </cell>
        </row>
        <row r="186">
          <cell r="L186">
            <v>43.332000000000001</v>
          </cell>
          <cell r="M186">
            <v>46.545000000000002</v>
          </cell>
          <cell r="N186">
            <v>49.534999999999997</v>
          </cell>
          <cell r="O186">
            <v>52.811999999999998</v>
          </cell>
          <cell r="P186">
            <v>55.692999999999998</v>
          </cell>
          <cell r="Q186">
            <v>58.850999999999999</v>
          </cell>
          <cell r="R186">
            <v>62.234000000000002</v>
          </cell>
          <cell r="S186">
            <v>65.192999999999998</v>
          </cell>
          <cell r="T186">
            <v>68.274000000000001</v>
          </cell>
          <cell r="U186">
            <v>72.498999999999995</v>
          </cell>
          <cell r="V186">
            <v>76.722999999999999</v>
          </cell>
          <cell r="W186">
            <v>80.932000000000002</v>
          </cell>
        </row>
        <row r="187">
          <cell r="L187">
            <v>70.274000000000001</v>
          </cell>
          <cell r="M187">
            <v>74.349999999999994</v>
          </cell>
          <cell r="N187">
            <v>78.495000000000005</v>
          </cell>
          <cell r="O187">
            <v>82.944999999999993</v>
          </cell>
          <cell r="P187">
            <v>87.277000000000001</v>
          </cell>
          <cell r="Q187">
            <v>91.831000000000003</v>
          </cell>
          <cell r="R187">
            <v>96.534000000000006</v>
          </cell>
          <cell r="S187">
            <v>101.22799999999999</v>
          </cell>
          <cell r="T187">
            <v>105.991</v>
          </cell>
          <cell r="U187">
            <v>109.44799999999999</v>
          </cell>
          <cell r="V187">
            <v>113.015</v>
          </cell>
          <cell r="W187">
            <v>116.783</v>
          </cell>
        </row>
        <row r="188">
          <cell r="L188">
            <v>5.2050000000000001</v>
          </cell>
          <cell r="M188">
            <v>5.4569999999999999</v>
          </cell>
          <cell r="N188">
            <v>5.71</v>
          </cell>
          <cell r="O188">
            <v>5.9809999999999999</v>
          </cell>
          <cell r="P188">
            <v>6.24</v>
          </cell>
          <cell r="Q188">
            <v>6.5119999999999996</v>
          </cell>
          <cell r="R188">
            <v>6.7670000000000003</v>
          </cell>
          <cell r="S188">
            <v>7.0430000000000001</v>
          </cell>
          <cell r="T188">
            <v>7.3209999999999997</v>
          </cell>
          <cell r="U188">
            <v>7.625</v>
          </cell>
          <cell r="V188">
            <v>7.9390000000000001</v>
          </cell>
          <cell r="W188">
            <v>8.2690000000000001</v>
          </cell>
        </row>
        <row r="189">
          <cell r="L189">
            <v>2.9870000000000001</v>
          </cell>
          <cell r="M189">
            <v>2.8540000000000001</v>
          </cell>
          <cell r="N189">
            <v>2.722</v>
          </cell>
          <cell r="O189">
            <v>2.5989999999999998</v>
          </cell>
          <cell r="P189">
            <v>2.4710000000000001</v>
          </cell>
          <cell r="Q189">
            <v>2.35</v>
          </cell>
          <cell r="R189">
            <v>2.2310000000000003</v>
          </cell>
          <cell r="S189">
            <v>2.1149999999999998</v>
          </cell>
          <cell r="T189">
            <v>2.0009999999999999</v>
          </cell>
          <cell r="U189">
            <v>1.9630000000000001</v>
          </cell>
          <cell r="V189">
            <v>1.927</v>
          </cell>
          <cell r="W189">
            <v>1.8919999999999999</v>
          </cell>
        </row>
        <row r="190">
          <cell r="L190">
            <v>6.8719999999999999</v>
          </cell>
          <cell r="M190">
            <v>6.819</v>
          </cell>
          <cell r="N190">
            <v>6.7530000000000001</v>
          </cell>
          <cell r="O190">
            <v>6.6929999999999996</v>
          </cell>
          <cell r="P190">
            <v>6.6059999999999999</v>
          </cell>
          <cell r="Q190">
            <v>6.52</v>
          </cell>
          <cell r="R190">
            <v>6.43</v>
          </cell>
          <cell r="S190">
            <v>6.3250000000000002</v>
          </cell>
          <cell r="T190">
            <v>6.2130000000000001</v>
          </cell>
          <cell r="U190">
            <v>6.22</v>
          </cell>
          <cell r="V190">
            <v>6.2270000000000003</v>
          </cell>
          <cell r="W190">
            <v>6.2380000000000004</v>
          </cell>
        </row>
        <row r="191">
          <cell r="L191">
            <v>1.3240000000000001</v>
          </cell>
          <cell r="M191">
            <v>1.349</v>
          </cell>
          <cell r="N191">
            <v>1.3740000000000001</v>
          </cell>
          <cell r="O191">
            <v>1.399</v>
          </cell>
          <cell r="P191">
            <v>1.4239999999999999</v>
          </cell>
          <cell r="Q191">
            <v>1.45</v>
          </cell>
          <cell r="R191">
            <v>1.476</v>
          </cell>
          <cell r="S191">
            <v>1.4950000000000001</v>
          </cell>
          <cell r="T191">
            <v>1.514</v>
          </cell>
          <cell r="U191">
            <v>1.5369999999999999</v>
          </cell>
          <cell r="V191">
            <v>1.5620000000000001</v>
          </cell>
          <cell r="W191">
            <v>1.587</v>
          </cell>
        </row>
        <row r="192">
          <cell r="L192">
            <v>0.17499999999999999</v>
          </cell>
          <cell r="M192">
            <v>0.17799999999999999</v>
          </cell>
          <cell r="N192">
            <v>0.18099999999999999</v>
          </cell>
          <cell r="O192">
            <v>0.185</v>
          </cell>
          <cell r="P192">
            <v>0.188</v>
          </cell>
          <cell r="Q192">
            <v>0.191</v>
          </cell>
          <cell r="R192">
            <v>0.19500000000000001</v>
          </cell>
          <cell r="S192">
            <v>0.19700000000000001</v>
          </cell>
          <cell r="T192">
            <v>0.2</v>
          </cell>
          <cell r="U192">
            <v>0.20300000000000001</v>
          </cell>
          <cell r="V192">
            <v>0.20599999999999999</v>
          </cell>
          <cell r="W192">
            <v>0.21</v>
          </cell>
        </row>
        <row r="193">
          <cell r="L193">
            <v>0.55700000000000005</v>
          </cell>
          <cell r="M193">
            <v>0.57599999999999996</v>
          </cell>
          <cell r="N193">
            <v>0.59499999999999997</v>
          </cell>
          <cell r="O193">
            <v>0.61399999999999999</v>
          </cell>
          <cell r="P193">
            <v>0.63300000000000001</v>
          </cell>
          <cell r="Q193">
            <v>0.65300000000000002</v>
          </cell>
          <cell r="R193">
            <v>0.67200000000000004</v>
          </cell>
          <cell r="S193">
            <v>0.68799999999999994</v>
          </cell>
          <cell r="T193">
            <v>0.70399999999999996</v>
          </cell>
          <cell r="U193">
            <v>0.72199999999999998</v>
          </cell>
          <cell r="V193">
            <v>0.74099999999999999</v>
          </cell>
          <cell r="W193">
            <v>0.76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</row>
        <row r="197">
          <cell r="L197">
            <v>2.044</v>
          </cell>
          <cell r="M197">
            <v>0.63200000000000001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</row>
        <row r="198">
          <cell r="L198">
            <v>17.074000000000002</v>
          </cell>
          <cell r="M198">
            <v>17.027000000000001</v>
          </cell>
          <cell r="N198">
            <v>16.919</v>
          </cell>
          <cell r="O198">
            <v>16.745999999999999</v>
          </cell>
          <cell r="P198">
            <v>16.507000000000001</v>
          </cell>
          <cell r="Q198">
            <v>16.187000000000001</v>
          </cell>
          <cell r="R198">
            <v>15.78</v>
          </cell>
          <cell r="S198">
            <v>15.282</v>
          </cell>
          <cell r="T198">
            <v>14.673999999999999</v>
          </cell>
          <cell r="U198">
            <v>13.999000000000001</v>
          </cell>
          <cell r="V198">
            <v>13.262</v>
          </cell>
          <cell r="W198">
            <v>12.449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49.798999999999999</v>
          </cell>
          <cell r="M200">
            <v>41.994999999999997</v>
          </cell>
          <cell r="N200">
            <v>34.177999999999997</v>
          </cell>
          <cell r="O200">
            <v>26.706</v>
          </cell>
          <cell r="P200">
            <v>19.75</v>
          </cell>
          <cell r="Q200">
            <v>12.771000000000001</v>
          </cell>
          <cell r="R200">
            <v>6.1360000000000001</v>
          </cell>
          <cell r="S200">
            <v>1.972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</row>
        <row r="201">
          <cell r="L201">
            <v>174.52099999999999</v>
          </cell>
          <cell r="M201">
            <v>174.61699999999999</v>
          </cell>
          <cell r="N201">
            <v>173.923</v>
          </cell>
          <cell r="O201">
            <v>172.61099999999999</v>
          </cell>
          <cell r="P201">
            <v>170.477</v>
          </cell>
          <cell r="Q201">
            <v>167.27799999999999</v>
          </cell>
          <cell r="R201">
            <v>162.80500000000001</v>
          </cell>
          <cell r="S201">
            <v>156.88200000000001</v>
          </cell>
          <cell r="T201">
            <v>149.34299999999999</v>
          </cell>
          <cell r="U201">
            <v>140.834</v>
          </cell>
          <cell r="V201">
            <v>131.738</v>
          </cell>
          <cell r="W201">
            <v>122.482</v>
          </cell>
        </row>
        <row r="202">
          <cell r="L202">
            <v>125.371</v>
          </cell>
          <cell r="M202">
            <v>134.41399999999999</v>
          </cell>
          <cell r="N202">
            <v>141.66399999999999</v>
          </cell>
          <cell r="O202">
            <v>150.31399999999999</v>
          </cell>
          <cell r="P202">
            <v>159.30799999999999</v>
          </cell>
          <cell r="Q202">
            <v>168.916</v>
          </cell>
          <cell r="R202">
            <v>179.18600000000001</v>
          </cell>
          <cell r="S202">
            <v>188.37200000000001</v>
          </cell>
          <cell r="T202">
            <v>199.017</v>
          </cell>
          <cell r="U202">
            <v>215.15899999999999</v>
          </cell>
          <cell r="V202">
            <v>232.10400000000001</v>
          </cell>
          <cell r="W202">
            <v>250.125</v>
          </cell>
        </row>
        <row r="203">
          <cell r="L203">
            <v>211.13499999999999</v>
          </cell>
          <cell r="M203">
            <v>223.21799999999999</v>
          </cell>
          <cell r="N203">
            <v>234.25700000000001</v>
          </cell>
          <cell r="O203">
            <v>246.63900000000001</v>
          </cell>
          <cell r="P203">
            <v>259.71499999999997</v>
          </cell>
          <cell r="Q203">
            <v>273.12200000000001</v>
          </cell>
          <cell r="R203">
            <v>287.005</v>
          </cell>
          <cell r="S203">
            <v>301.55700000000002</v>
          </cell>
          <cell r="T203">
            <v>317.17599999999999</v>
          </cell>
          <cell r="U203">
            <v>330.31900000000002</v>
          </cell>
          <cell r="V203">
            <v>344.68200000000002</v>
          </cell>
          <cell r="W203">
            <v>360.77199999999999</v>
          </cell>
        </row>
        <row r="204">
          <cell r="L204">
            <v>9.8030000000000008</v>
          </cell>
          <cell r="M204">
            <v>10.244999999999999</v>
          </cell>
          <cell r="N204">
            <v>10.695</v>
          </cell>
          <cell r="O204">
            <v>11.135999999999999</v>
          </cell>
          <cell r="P204">
            <v>11.667999999999999</v>
          </cell>
          <cell r="Q204">
            <v>12.211</v>
          </cell>
          <cell r="R204">
            <v>12.701000000000001</v>
          </cell>
          <cell r="S204">
            <v>13.285</v>
          </cell>
          <cell r="T204">
            <v>13.84</v>
          </cell>
          <cell r="U204">
            <v>14.576000000000001</v>
          </cell>
          <cell r="V204">
            <v>15.298</v>
          </cell>
          <cell r="W204">
            <v>16.178999999999998</v>
          </cell>
        </row>
        <row r="205">
          <cell r="L205">
            <v>8.7569999999999997</v>
          </cell>
          <cell r="M205">
            <v>8.3680000000000003</v>
          </cell>
          <cell r="N205">
            <v>7.9399999999999995</v>
          </cell>
          <cell r="O205">
            <v>7.556</v>
          </cell>
          <cell r="P205">
            <v>7.194</v>
          </cell>
          <cell r="Q205">
            <v>6.84</v>
          </cell>
          <cell r="R205">
            <v>6.4980000000000002</v>
          </cell>
          <cell r="S205">
            <v>6.173</v>
          </cell>
          <cell r="T205">
            <v>5.8709999999999996</v>
          </cell>
          <cell r="U205">
            <v>5.8100000000000005</v>
          </cell>
          <cell r="V205">
            <v>5.7620000000000005</v>
          </cell>
          <cell r="W205">
            <v>5.7320000000000002</v>
          </cell>
        </row>
        <row r="206">
          <cell r="L206">
            <v>18.46</v>
          </cell>
          <cell r="M206">
            <v>18.265999999999998</v>
          </cell>
          <cell r="N206">
            <v>17.933</v>
          </cell>
          <cell r="O206">
            <v>17.666</v>
          </cell>
          <cell r="P206">
            <v>17.405999999999999</v>
          </cell>
          <cell r="Q206">
            <v>17.123000000000001</v>
          </cell>
          <cell r="R206">
            <v>16.827999999999999</v>
          </cell>
          <cell r="S206">
            <v>16.535</v>
          </cell>
          <cell r="T206">
            <v>16.266999999999999</v>
          </cell>
          <cell r="U206">
            <v>16.417000000000002</v>
          </cell>
          <cell r="V206">
            <v>16.600000000000001</v>
          </cell>
          <cell r="W206">
            <v>16.841000000000001</v>
          </cell>
        </row>
        <row r="207">
          <cell r="L207">
            <v>2.3210000000000002</v>
          </cell>
          <cell r="M207">
            <v>2.37</v>
          </cell>
          <cell r="N207">
            <v>2.415</v>
          </cell>
          <cell r="O207">
            <v>2.46</v>
          </cell>
          <cell r="P207">
            <v>2.5049999999999999</v>
          </cell>
          <cell r="Q207">
            <v>2.5499999999999998</v>
          </cell>
          <cell r="R207">
            <v>2.5960000000000001</v>
          </cell>
          <cell r="S207">
            <v>2.6429999999999998</v>
          </cell>
          <cell r="T207">
            <v>2.6840000000000002</v>
          </cell>
          <cell r="U207">
            <v>2.726</v>
          </cell>
          <cell r="V207">
            <v>2.77</v>
          </cell>
          <cell r="W207">
            <v>2.8159999999999998</v>
          </cell>
        </row>
        <row r="208">
          <cell r="L208">
            <v>0.27100000000000002</v>
          </cell>
          <cell r="M208">
            <v>0.27600000000000002</v>
          </cell>
          <cell r="N208">
            <v>0.28199999999999997</v>
          </cell>
          <cell r="O208">
            <v>0.28699999999999998</v>
          </cell>
          <cell r="P208">
            <v>0.29199999999999998</v>
          </cell>
          <cell r="Q208">
            <v>0.29699999999999999</v>
          </cell>
          <cell r="R208">
            <v>0.30299999999999999</v>
          </cell>
          <cell r="S208">
            <v>0.308</v>
          </cell>
          <cell r="T208">
            <v>0.313</v>
          </cell>
          <cell r="U208">
            <v>0.318</v>
          </cell>
          <cell r="V208">
            <v>0.32300000000000001</v>
          </cell>
          <cell r="W208">
            <v>0.32800000000000001</v>
          </cell>
        </row>
        <row r="209">
          <cell r="L209">
            <v>0.91800000000000004</v>
          </cell>
          <cell r="M209">
            <v>0.95399999999999996</v>
          </cell>
          <cell r="N209">
            <v>0.98899999999999999</v>
          </cell>
          <cell r="O209">
            <v>1.0229999999999999</v>
          </cell>
          <cell r="P209">
            <v>1.0580000000000001</v>
          </cell>
          <cell r="Q209">
            <v>1.093</v>
          </cell>
          <cell r="R209">
            <v>1.1279999999999999</v>
          </cell>
          <cell r="S209">
            <v>1.163</v>
          </cell>
          <cell r="T209">
            <v>1.196</v>
          </cell>
          <cell r="U209">
            <v>1.2290000000000001</v>
          </cell>
          <cell r="V209">
            <v>1.2629999999999999</v>
          </cell>
          <cell r="W209">
            <v>1.2969999999999999</v>
          </cell>
        </row>
        <row r="210"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</row>
        <row r="213"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L214">
            <v>1.9770000000000001</v>
          </cell>
          <cell r="M214">
            <v>1.9670000000000001</v>
          </cell>
          <cell r="N214">
            <v>1.956</v>
          </cell>
          <cell r="O214">
            <v>1.9419999999999999</v>
          </cell>
          <cell r="P214">
            <v>1.9219999999999999</v>
          </cell>
          <cell r="Q214">
            <v>1.8919999999999999</v>
          </cell>
          <cell r="R214">
            <v>1.831</v>
          </cell>
          <cell r="S214">
            <v>1.7589999999999999</v>
          </cell>
          <cell r="T214">
            <v>1.681</v>
          </cell>
          <cell r="U214">
            <v>1.5980000000000001</v>
          </cell>
          <cell r="V214">
            <v>1.508</v>
          </cell>
          <cell r="W214">
            <v>1.41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6.06</v>
          </cell>
          <cell r="M216">
            <v>4.7869999999999999</v>
          </cell>
          <cell r="N216">
            <v>3.5870000000000002</v>
          </cell>
          <cell r="O216">
            <v>2.3959999999999999</v>
          </cell>
          <cell r="P216">
            <v>1.3080000000000001</v>
          </cell>
          <cell r="Q216">
            <v>0.248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</row>
        <row r="217">
          <cell r="L217">
            <v>28.268999999999998</v>
          </cell>
          <cell r="M217">
            <v>29.074999999999999</v>
          </cell>
          <cell r="N217">
            <v>29.725000000000001</v>
          </cell>
          <cell r="O217">
            <v>30.324000000000002</v>
          </cell>
          <cell r="P217">
            <v>30.847999999999999</v>
          </cell>
          <cell r="Q217">
            <v>31.288</v>
          </cell>
          <cell r="R217">
            <v>31.31</v>
          </cell>
          <cell r="S217">
            <v>31.077999999999999</v>
          </cell>
          <cell r="T217">
            <v>31.141999999999999</v>
          </cell>
          <cell r="U217">
            <v>31.466999999999999</v>
          </cell>
          <cell r="V217">
            <v>31.734999999999999</v>
          </cell>
          <cell r="W217">
            <v>31.802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20.039000000000001</v>
          </cell>
          <cell r="M219">
            <v>20.891999999999999</v>
          </cell>
          <cell r="N219">
            <v>21.722000000000001</v>
          </cell>
          <cell r="O219">
            <v>22.553000000000001</v>
          </cell>
          <cell r="P219">
            <v>23.428999999999998</v>
          </cell>
          <cell r="Q219">
            <v>24.292000000000002</v>
          </cell>
          <cell r="R219">
            <v>24.908999999999999</v>
          </cell>
          <cell r="S219">
            <v>25.568999999999999</v>
          </cell>
          <cell r="T219">
            <v>26.623000000000001</v>
          </cell>
          <cell r="U219">
            <v>27.314</v>
          </cell>
          <cell r="V219">
            <v>28.056000000000001</v>
          </cell>
          <cell r="W219">
            <v>28.681999999999999</v>
          </cell>
        </row>
        <row r="220">
          <cell r="L220">
            <v>4.5579999999999998</v>
          </cell>
          <cell r="M220">
            <v>4.6639999999999997</v>
          </cell>
          <cell r="N220">
            <v>4.7690000000000001</v>
          </cell>
          <cell r="O220">
            <v>4.8719999999999999</v>
          </cell>
          <cell r="P220">
            <v>4.976</v>
          </cell>
          <cell r="Q220">
            <v>5.0830000000000002</v>
          </cell>
          <cell r="R220">
            <v>5.1379999999999999</v>
          </cell>
          <cell r="S220">
            <v>5.1959999999999997</v>
          </cell>
          <cell r="T220">
            <v>5.3369999999999997</v>
          </cell>
          <cell r="U220">
            <v>5.4960000000000004</v>
          </cell>
          <cell r="V220">
            <v>5.657</v>
          </cell>
          <cell r="W220">
            <v>5.8029999999999999</v>
          </cell>
        </row>
        <row r="221">
          <cell r="L221">
            <v>0.90599999999999992</v>
          </cell>
          <cell r="M221">
            <v>0.85299999999999998</v>
          </cell>
          <cell r="N221">
            <v>0.8</v>
          </cell>
          <cell r="O221">
            <v>0.75</v>
          </cell>
          <cell r="P221">
            <v>0.70300000000000007</v>
          </cell>
          <cell r="Q221">
            <v>0.65900000000000003</v>
          </cell>
          <cell r="R221">
            <v>0.60899999999999999</v>
          </cell>
          <cell r="S221">
            <v>0.56500000000000006</v>
          </cell>
          <cell r="T221">
            <v>0.53100000000000003</v>
          </cell>
          <cell r="U221">
            <v>0.51700000000000002</v>
          </cell>
          <cell r="V221">
            <v>0.505</v>
          </cell>
          <cell r="W221">
            <v>0.49099999999999999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</row>
        <row r="223">
          <cell r="L223">
            <v>1.909</v>
          </cell>
          <cell r="M223">
            <v>1.9410000000000001</v>
          </cell>
          <cell r="N223">
            <v>1.972</v>
          </cell>
          <cell r="O223">
            <v>2.0030000000000001</v>
          </cell>
          <cell r="P223">
            <v>2.0350000000000001</v>
          </cell>
          <cell r="Q223">
            <v>2.0670000000000002</v>
          </cell>
          <cell r="R223">
            <v>2.077</v>
          </cell>
          <cell r="S223">
            <v>2.0910000000000002</v>
          </cell>
          <cell r="T223">
            <v>2.1110000000000002</v>
          </cell>
          <cell r="U223">
            <v>2.1389999999999998</v>
          </cell>
          <cell r="V223">
            <v>2.169</v>
          </cell>
          <cell r="W223">
            <v>2.2000000000000002</v>
          </cell>
        </row>
        <row r="224">
          <cell r="L224">
            <v>4.399</v>
          </cell>
          <cell r="M224">
            <v>4.4710000000000001</v>
          </cell>
          <cell r="N224">
            <v>4.5430000000000001</v>
          </cell>
          <cell r="O224">
            <v>4.6159999999999997</v>
          </cell>
          <cell r="P224">
            <v>4.6890000000000001</v>
          </cell>
          <cell r="Q224">
            <v>4.7629999999999999</v>
          </cell>
          <cell r="R224">
            <v>4.7889999999999997</v>
          </cell>
          <cell r="S224">
            <v>4.819</v>
          </cell>
          <cell r="T224">
            <v>4.867</v>
          </cell>
          <cell r="U224">
            <v>4.931</v>
          </cell>
          <cell r="V224">
            <v>5.0010000000000003</v>
          </cell>
          <cell r="W224">
            <v>5.0730000000000004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0.16700000000000001</v>
          </cell>
          <cell r="M226">
            <v>0.17299999999999999</v>
          </cell>
          <cell r="N226">
            <v>0.17899999999999999</v>
          </cell>
          <cell r="O226">
            <v>0.184</v>
          </cell>
          <cell r="P226">
            <v>0.19</v>
          </cell>
          <cell r="Q226">
            <v>0.19600000000000001</v>
          </cell>
          <cell r="R226">
            <v>0.2</v>
          </cell>
          <cell r="S226">
            <v>0.20399999999999999</v>
          </cell>
          <cell r="T226">
            <v>0.20799999999999999</v>
          </cell>
          <cell r="U226">
            <v>0.21299999999999999</v>
          </cell>
          <cell r="V226">
            <v>0.219</v>
          </cell>
          <cell r="W226">
            <v>0.224</v>
          </cell>
        </row>
        <row r="229">
          <cell r="L229">
            <v>0.97513499999999997</v>
          </cell>
          <cell r="M229">
            <v>0.87697800000000004</v>
          </cell>
          <cell r="N229">
            <v>0.99069200000000002</v>
          </cell>
          <cell r="O229">
            <v>0.95053500000000002</v>
          </cell>
          <cell r="P229">
            <v>0.91548600000000002</v>
          </cell>
          <cell r="Q229">
            <v>0.87320699999999996</v>
          </cell>
          <cell r="R229">
            <v>0.82600700000000005</v>
          </cell>
          <cell r="S229">
            <v>0.83042899999999997</v>
          </cell>
          <cell r="T229">
            <v>0.82604599999999995</v>
          </cell>
          <cell r="U229">
            <v>0.88553999999999999</v>
          </cell>
          <cell r="V229">
            <v>0.94155299999999997</v>
          </cell>
          <cell r="W229">
            <v>0.86640499999999998</v>
          </cell>
        </row>
        <row r="230">
          <cell r="L230">
            <v>2.8611589999999998</v>
          </cell>
          <cell r="M230">
            <v>1.738089</v>
          </cell>
          <cell r="N230">
            <v>0.86772499999999997</v>
          </cell>
          <cell r="O230">
            <v>1.619915</v>
          </cell>
          <cell r="P230">
            <v>1.250359</v>
          </cell>
          <cell r="Q230">
            <v>2.1429749999999999</v>
          </cell>
          <cell r="R230">
            <v>2.7467299999999999</v>
          </cell>
          <cell r="S230">
            <v>1.4497640000000001</v>
          </cell>
          <cell r="T230">
            <v>2.7473079999999999</v>
          </cell>
          <cell r="U230">
            <v>2.3344239999999998</v>
          </cell>
          <cell r="V230">
            <v>1.768116</v>
          </cell>
          <cell r="W230">
            <v>1.430857</v>
          </cell>
        </row>
        <row r="232">
          <cell r="Y232" t="str">
            <v>Fossil Gas [2020]</v>
          </cell>
          <cell r="AA232">
            <v>0.50578885054902611</v>
          </cell>
          <cell r="AB232" t="str">
            <v>of total end-use</v>
          </cell>
        </row>
        <row r="233">
          <cell r="L233">
            <v>54.529719999999998</v>
          </cell>
          <cell r="M233">
            <v>44.726489999999998</v>
          </cell>
          <cell r="N233">
            <v>55.794750000000001</v>
          </cell>
          <cell r="O233">
            <v>51.701042000000001</v>
          </cell>
          <cell r="P233">
            <v>51.204253999999999</v>
          </cell>
          <cell r="Q233">
            <v>49.100982999999999</v>
          </cell>
          <cell r="R233">
            <v>47.370398999999999</v>
          </cell>
          <cell r="S233">
            <v>48.386482000000001</v>
          </cell>
          <cell r="T233">
            <v>52.679909000000002</v>
          </cell>
          <cell r="U233">
            <v>49.100589999999997</v>
          </cell>
          <cell r="V233">
            <v>51.286118000000002</v>
          </cell>
          <cell r="W233">
            <v>51.903129999999997</v>
          </cell>
          <cell r="X233" t="str">
            <v>SFD</v>
          </cell>
          <cell r="Y233">
            <v>0.63568603858361961</v>
          </cell>
          <cell r="Z233">
            <v>-3.2508834541804532E-3</v>
          </cell>
        </row>
        <row r="234">
          <cell r="L234">
            <v>8.6457449999999998</v>
          </cell>
          <cell r="M234">
            <v>7.4118769999999996</v>
          </cell>
          <cell r="N234">
            <v>9.4028179999999999</v>
          </cell>
          <cell r="O234">
            <v>8.9279770000000003</v>
          </cell>
          <cell r="P234">
            <v>8.9997030000000002</v>
          </cell>
          <cell r="Q234">
            <v>8.7140050000000002</v>
          </cell>
          <cell r="R234">
            <v>8.1453030000000002</v>
          </cell>
          <cell r="S234">
            <v>8.4513639999999999</v>
          </cell>
          <cell r="T234">
            <v>9.3630139999999997</v>
          </cell>
          <cell r="U234">
            <v>8.7766280000000005</v>
          </cell>
          <cell r="V234">
            <v>9.234102</v>
          </cell>
          <cell r="W234">
            <v>9.5772919999999999</v>
          </cell>
          <cell r="X234" t="str">
            <v>SFA</v>
          </cell>
          <cell r="Y234">
            <v>0.117298336571197</v>
          </cell>
          <cell r="Z234">
            <v>2.8595552828802467E-3</v>
          </cell>
        </row>
        <row r="235">
          <cell r="L235">
            <v>14.894612</v>
          </cell>
          <cell r="M235">
            <v>12.680576</v>
          </cell>
          <cell r="N235">
            <v>15.566794</v>
          </cell>
          <cell r="O235">
            <v>14.786182</v>
          </cell>
          <cell r="P235">
            <v>14.932076</v>
          </cell>
          <cell r="Q235">
            <v>14.483687</v>
          </cell>
          <cell r="R235">
            <v>14.802796000000001</v>
          </cell>
          <cell r="S235">
            <v>15.255881</v>
          </cell>
          <cell r="T235">
            <v>16.891438000000001</v>
          </cell>
          <cell r="U235">
            <v>15.703578</v>
          </cell>
          <cell r="V235">
            <v>16.426013999999999</v>
          </cell>
          <cell r="W235">
            <v>17.274025000000002</v>
          </cell>
          <cell r="X235" t="str">
            <v>APT</v>
          </cell>
          <cell r="Y235">
            <v>0.21156443787965026</v>
          </cell>
          <cell r="Z235">
            <v>-3.8274210397981623E-6</v>
          </cell>
        </row>
        <row r="236">
          <cell r="L236">
            <v>2.9519220000000002</v>
          </cell>
          <cell r="M236">
            <v>2.4020589999999999</v>
          </cell>
          <cell r="N236">
            <v>2.974637</v>
          </cell>
          <cell r="O236">
            <v>2.7488000000000001</v>
          </cell>
          <cell r="P236">
            <v>2.7109679999999998</v>
          </cell>
          <cell r="Q236">
            <v>2.559323</v>
          </cell>
          <cell r="R236">
            <v>2.5585010000000001</v>
          </cell>
          <cell r="S236">
            <v>2.6222729999999999</v>
          </cell>
          <cell r="T236">
            <v>2.8786399999999999</v>
          </cell>
          <cell r="U236">
            <v>2.7012070000000001</v>
          </cell>
          <cell r="V236">
            <v>2.8397640000000002</v>
          </cell>
          <cell r="W236">
            <v>2.8945539999999998</v>
          </cell>
          <cell r="X236" t="str">
            <v>MOB</v>
          </cell>
          <cell r="Y236">
            <v>3.5451186965533107E-2</v>
          </cell>
          <cell r="Z236">
            <v>3.9515559234003933E-4</v>
          </cell>
        </row>
        <row r="238">
          <cell r="Y238" t="str">
            <v>Heating Oil</v>
          </cell>
          <cell r="AA238">
            <v>7.1874311326603131E-4</v>
          </cell>
        </row>
        <row r="239">
          <cell r="L239">
            <v>1.6311040000000001</v>
          </cell>
          <cell r="M239">
            <v>1.110724</v>
          </cell>
          <cell r="N239">
            <v>0.69688099999999997</v>
          </cell>
          <cell r="O239">
            <v>0.51346400000000003</v>
          </cell>
          <cell r="P239">
            <v>0.37707800000000002</v>
          </cell>
          <cell r="Q239">
            <v>0.27479799999999999</v>
          </cell>
          <cell r="R239">
            <v>0.17111000000000001</v>
          </cell>
          <cell r="S239">
            <v>0.247666</v>
          </cell>
          <cell r="T239">
            <v>0.17754400000000001</v>
          </cell>
          <cell r="U239">
            <v>0.27370499999999998</v>
          </cell>
          <cell r="V239">
            <v>0.110417</v>
          </cell>
          <cell r="W239">
            <v>9.5825999999999995E-2</v>
          </cell>
          <cell r="X239" t="str">
            <v>SFD</v>
          </cell>
          <cell r="Y239">
            <v>0.82590109113474564</v>
          </cell>
          <cell r="Z239">
            <v>0.18696416909694558</v>
          </cell>
        </row>
        <row r="240">
          <cell r="L240">
            <v>0.12130299999999999</v>
          </cell>
          <cell r="M240">
            <v>8.2869999999999999E-2</v>
          </cell>
          <cell r="N240">
            <v>5.0736000000000003E-2</v>
          </cell>
          <cell r="O240">
            <v>3.6823000000000002E-2</v>
          </cell>
          <cell r="P240">
            <v>2.6584E-2</v>
          </cell>
          <cell r="Q240">
            <v>1.9217999999999999E-2</v>
          </cell>
          <cell r="R240">
            <v>1.1708E-2</v>
          </cell>
          <cell r="S240">
            <v>1.6632000000000001E-2</v>
          </cell>
          <cell r="T240">
            <v>1.1698999999999999E-2</v>
          </cell>
          <cell r="U240">
            <v>1.7642000000000001E-2</v>
          </cell>
          <cell r="V240">
            <v>6.9449999999999998E-3</v>
          </cell>
          <cell r="W240">
            <v>5.914E-3</v>
          </cell>
          <cell r="X240" t="str">
            <v>SFA</v>
          </cell>
          <cell r="Y240">
            <v>5.0971334011342288E-2</v>
          </cell>
          <cell r="Z240">
            <v>-6.3467447276974454E-2</v>
          </cell>
        </row>
        <row r="241">
          <cell r="L241">
            <v>0.18327599999999999</v>
          </cell>
          <cell r="M241">
            <v>0.116214</v>
          </cell>
          <cell r="N241">
            <v>6.6978999999999997E-2</v>
          </cell>
          <cell r="O241">
            <v>4.8143999999999999E-2</v>
          </cell>
          <cell r="P241">
            <v>3.4299000000000003E-2</v>
          </cell>
          <cell r="Q241">
            <v>2.4472000000000001E-2</v>
          </cell>
          <cell r="R241">
            <v>1.5140000000000001E-2</v>
          </cell>
          <cell r="S241">
            <v>2.1145000000000001E-2</v>
          </cell>
          <cell r="T241">
            <v>1.4584E-2</v>
          </cell>
          <cell r="U241">
            <v>2.1471000000000001E-2</v>
          </cell>
          <cell r="V241">
            <v>8.2629999999999995E-3</v>
          </cell>
          <cell r="W241">
            <v>6.9779999999999998E-3</v>
          </cell>
          <cell r="X241" t="str">
            <v>APT</v>
          </cell>
          <cell r="Y241">
            <v>6.0141692379294301E-2</v>
          </cell>
          <cell r="Z241">
            <v>-0.15142657292139577</v>
          </cell>
        </row>
        <row r="242">
          <cell r="L242">
            <v>0.117937</v>
          </cell>
          <cell r="M242">
            <v>8.0191999999999999E-2</v>
          </cell>
          <cell r="N242">
            <v>5.0403999999999997E-2</v>
          </cell>
          <cell r="O242">
            <v>3.7175E-2</v>
          </cell>
          <cell r="P242">
            <v>2.7407000000000001E-2</v>
          </cell>
          <cell r="Q242">
            <v>2.0230999999999999E-2</v>
          </cell>
          <cell r="R242">
            <v>1.2673E-2</v>
          </cell>
          <cell r="S242">
            <v>1.8393E-2</v>
          </cell>
          <cell r="T242">
            <v>1.3232000000000001E-2</v>
          </cell>
          <cell r="U242">
            <v>2.0517000000000001E-2</v>
          </cell>
          <cell r="V242">
            <v>8.3440000000000007E-3</v>
          </cell>
          <cell r="W242">
            <v>7.3080000000000003E-3</v>
          </cell>
          <cell r="X242" t="str">
            <v>MOB</v>
          </cell>
          <cell r="Y242">
            <v>6.2985882474617769E-2</v>
          </cell>
          <cell r="Z242">
            <v>2.7929851101424701E-2</v>
          </cell>
        </row>
        <row r="244">
          <cell r="Y244" t="str">
            <v>Coal/Propane</v>
          </cell>
          <cell r="AA244">
            <v>5.5937895926708352E-3</v>
          </cell>
        </row>
        <row r="245">
          <cell r="L245">
            <v>0.89654500000000004</v>
          </cell>
          <cell r="M245">
            <v>0.92894900000000002</v>
          </cell>
          <cell r="N245">
            <v>0.85270999999999997</v>
          </cell>
          <cell r="O245">
            <v>0.78485799999999994</v>
          </cell>
          <cell r="P245">
            <v>0.69934499999999999</v>
          </cell>
          <cell r="Q245">
            <v>0.57519100000000001</v>
          </cell>
          <cell r="R245">
            <v>0.58258600000000005</v>
          </cell>
          <cell r="S245">
            <v>0.482186</v>
          </cell>
          <cell r="T245">
            <v>0.51474399999999998</v>
          </cell>
          <cell r="U245">
            <v>0.83598700000000004</v>
          </cell>
          <cell r="V245">
            <v>0.78555200000000003</v>
          </cell>
          <cell r="W245">
            <v>0.59389400000000003</v>
          </cell>
          <cell r="X245" t="str">
            <v>SFD</v>
          </cell>
          <cell r="Y245">
            <v>0.65768992248062019</v>
          </cell>
          <cell r="Z245">
            <v>1.8753000442820134E-2</v>
          </cell>
        </row>
        <row r="246">
          <cell r="L246">
            <v>0.118947</v>
          </cell>
          <cell r="M246">
            <v>0.12642800000000001</v>
          </cell>
          <cell r="N246">
            <v>0.11843099999999999</v>
          </cell>
          <cell r="O246">
            <v>0.111981</v>
          </cell>
          <cell r="P246">
            <v>0.10255400000000001</v>
          </cell>
          <cell r="Q246">
            <v>8.7651000000000007E-2</v>
          </cell>
          <cell r="R246">
            <v>9.0616000000000002E-2</v>
          </cell>
          <cell r="S246">
            <v>7.7379000000000003E-2</v>
          </cell>
          <cell r="T246">
            <v>8.5095000000000004E-2</v>
          </cell>
          <cell r="U246">
            <v>0.140429</v>
          </cell>
          <cell r="V246">
            <v>0.134134</v>
          </cell>
          <cell r="W246">
            <v>0.104491</v>
          </cell>
          <cell r="X246" t="str">
            <v>SFA</v>
          </cell>
          <cell r="Y246">
            <v>0.11571539313399778</v>
          </cell>
          <cell r="Z246">
            <v>1.276611845681036E-3</v>
          </cell>
        </row>
        <row r="247">
          <cell r="L247">
            <v>0.16765099999999999</v>
          </cell>
          <cell r="M247">
            <v>0.179253</v>
          </cell>
          <cell r="N247">
            <v>0.16664899999999999</v>
          </cell>
          <cell r="O247">
            <v>0.15857099999999999</v>
          </cell>
          <cell r="P247">
            <v>0.146953</v>
          </cell>
          <cell r="Q247">
            <v>0.12720699999999999</v>
          </cell>
          <cell r="R247">
            <v>0.13908599999999999</v>
          </cell>
          <cell r="S247">
            <v>0.12103899999999999</v>
          </cell>
          <cell r="T247">
            <v>0.135855</v>
          </cell>
          <cell r="U247">
            <v>0.22506599999999999</v>
          </cell>
          <cell r="V247">
            <v>0.21626400000000001</v>
          </cell>
          <cell r="W247">
            <v>0.172652</v>
          </cell>
          <cell r="X247" t="str">
            <v>APT</v>
          </cell>
          <cell r="Y247">
            <v>0.19119822812846068</v>
          </cell>
          <cell r="Z247">
            <v>-2.0370037172229377E-2</v>
          </cell>
        </row>
        <row r="248">
          <cell r="L248">
            <v>4.6857000000000003E-2</v>
          </cell>
          <cell r="M248">
            <v>4.8370000000000003E-2</v>
          </cell>
          <cell r="N248">
            <v>4.4208999999999998E-2</v>
          </cell>
          <cell r="O248">
            <v>4.0590000000000001E-2</v>
          </cell>
          <cell r="P248">
            <v>3.6148E-2</v>
          </cell>
          <cell r="Q248">
            <v>2.9951999999999999E-2</v>
          </cell>
          <cell r="R248">
            <v>3.0712E-2</v>
          </cell>
          <cell r="S248">
            <v>2.5395999999999998E-2</v>
          </cell>
          <cell r="T248">
            <v>2.7306E-2</v>
          </cell>
          <cell r="U248">
            <v>4.4518000000000002E-2</v>
          </cell>
          <cell r="V248">
            <v>4.2049999999999997E-2</v>
          </cell>
          <cell r="W248">
            <v>3.1962999999999998E-2</v>
          </cell>
          <cell r="X248" t="str">
            <v>MOB</v>
          </cell>
          <cell r="Y248">
            <v>3.5396456256921373E-2</v>
          </cell>
          <cell r="Z248">
            <v>3.4042488372830471E-4</v>
          </cell>
        </row>
        <row r="250">
          <cell r="Y250" t="str">
            <v>Wood</v>
          </cell>
          <cell r="AA250">
            <v>3.6548569874593505E-2</v>
          </cell>
        </row>
        <row r="251">
          <cell r="L251">
            <v>6.1358959999999998</v>
          </cell>
          <cell r="M251">
            <v>5.2097020000000001</v>
          </cell>
          <cell r="N251">
            <v>5.5752470000000001</v>
          </cell>
          <cell r="O251">
            <v>5.0746140000000004</v>
          </cell>
          <cell r="P251">
            <v>4.6566470000000004</v>
          </cell>
          <cell r="Q251">
            <v>4.2315810000000003</v>
          </cell>
          <cell r="R251">
            <v>3.5466129999999998</v>
          </cell>
          <cell r="S251">
            <v>4.1638510000000002</v>
          </cell>
          <cell r="T251">
            <v>5.480658</v>
          </cell>
          <cell r="U251">
            <v>5.228256</v>
          </cell>
          <cell r="V251">
            <v>5.3226699999999996</v>
          </cell>
          <cell r="W251">
            <v>5.1485380000000003</v>
          </cell>
          <cell r="X251" t="str">
            <v>SFD</v>
          </cell>
          <cell r="Y251">
            <v>0.87263355932203379</v>
          </cell>
          <cell r="Z251">
            <v>0.23369663728423373</v>
          </cell>
        </row>
        <row r="252">
          <cell r="L252">
            <v>0.40494799999999997</v>
          </cell>
          <cell r="M252">
            <v>0.33858199999999999</v>
          </cell>
          <cell r="N252">
            <v>0.35330499999999998</v>
          </cell>
          <cell r="O252">
            <v>0.31529600000000002</v>
          </cell>
          <cell r="P252">
            <v>0.28334700000000002</v>
          </cell>
          <cell r="Q252">
            <v>0.25431599999999999</v>
          </cell>
          <cell r="R252">
            <v>0.208928</v>
          </cell>
          <cell r="S252">
            <v>0.240172</v>
          </cell>
          <cell r="T252">
            <v>0.30912299999999998</v>
          </cell>
          <cell r="U252">
            <v>0.29124100000000003</v>
          </cell>
          <cell r="V252">
            <v>0.29298999999999997</v>
          </cell>
          <cell r="W252">
            <v>0.28184999999999999</v>
          </cell>
          <cell r="X252" t="str">
            <v>SFA</v>
          </cell>
          <cell r="Y252">
            <v>4.7771186440677953E-2</v>
          </cell>
          <cell r="Z252">
            <v>-6.6667594847638789E-2</v>
          </cell>
        </row>
        <row r="253">
          <cell r="L253">
            <v>0.49602800000000002</v>
          </cell>
          <cell r="M253">
            <v>0.41368700000000003</v>
          </cell>
          <cell r="N253">
            <v>0.42467899999999997</v>
          </cell>
          <cell r="O253">
            <v>0.37685400000000002</v>
          </cell>
          <cell r="P253">
            <v>0.33785199999999999</v>
          </cell>
          <cell r="Q253">
            <v>0.302234</v>
          </cell>
          <cell r="R253">
            <v>0.25067400000000001</v>
          </cell>
          <cell r="S253">
            <v>0.28648899999999999</v>
          </cell>
          <cell r="T253">
            <v>0.36691000000000001</v>
          </cell>
          <cell r="U253">
            <v>0.34462999999999999</v>
          </cell>
          <cell r="V253">
            <v>0.346669</v>
          </cell>
          <cell r="W253">
            <v>0.33665499999999998</v>
          </cell>
          <cell r="X253" t="str">
            <v>APT</v>
          </cell>
          <cell r="Y253">
            <v>5.7060169491525412E-2</v>
          </cell>
          <cell r="Z253">
            <v>-0.15450809580916464</v>
          </cell>
        </row>
        <row r="254">
          <cell r="L254">
            <v>0.163128</v>
          </cell>
          <cell r="M254">
            <v>0.13803000000000001</v>
          </cell>
          <cell r="N254">
            <v>0.14676900000000001</v>
          </cell>
          <cell r="O254">
            <v>0.13323599999999999</v>
          </cell>
          <cell r="P254">
            <v>0.122154</v>
          </cell>
          <cell r="Q254">
            <v>0.111869</v>
          </cell>
          <cell r="R254">
            <v>9.3784999999999993E-2</v>
          </cell>
          <cell r="S254">
            <v>0.109487</v>
          </cell>
          <cell r="T254">
            <v>0.14330899999999999</v>
          </cell>
          <cell r="U254">
            <v>0.13587299999999999</v>
          </cell>
          <cell r="V254">
            <v>0.13767099999999999</v>
          </cell>
          <cell r="W254">
            <v>0.13295699999999999</v>
          </cell>
          <cell r="X254" t="str">
            <v>MOB</v>
          </cell>
          <cell r="Y254">
            <v>2.2535084745762705E-2</v>
          </cell>
          <cell r="Z254">
            <v>-1.2520946627430363E-2</v>
          </cell>
        </row>
        <row r="258">
          <cell r="L258">
            <v>21.959461000000001</v>
          </cell>
          <cell r="M258">
            <v>19.636099000000002</v>
          </cell>
          <cell r="N258">
            <v>21.730359</v>
          </cell>
          <cell r="O258">
            <v>21.065833000000001</v>
          </cell>
          <cell r="P258">
            <v>21.26953</v>
          </cell>
          <cell r="Q258">
            <v>20.970610000000001</v>
          </cell>
          <cell r="R258">
            <v>20.374545999999999</v>
          </cell>
          <cell r="S258">
            <v>20.863295999999998</v>
          </cell>
          <cell r="T258">
            <v>23.000423000000001</v>
          </cell>
          <cell r="U258">
            <v>20.869160999999998</v>
          </cell>
          <cell r="V258">
            <v>21.037407000000002</v>
          </cell>
          <cell r="W258">
            <v>22.433077999999998</v>
          </cell>
        </row>
        <row r="259">
          <cell r="L259">
            <v>4.7147300000000003</v>
          </cell>
          <cell r="M259">
            <v>4.4539949999999999</v>
          </cell>
          <cell r="N259">
            <v>5.2044889999999997</v>
          </cell>
          <cell r="O259">
            <v>5.1262800000000004</v>
          </cell>
          <cell r="P259">
            <v>5.2548339999999998</v>
          </cell>
          <cell r="Q259">
            <v>5.2585550000000003</v>
          </cell>
          <cell r="R259">
            <v>4.7189410000000001</v>
          </cell>
          <cell r="S259">
            <v>4.8965240000000003</v>
          </cell>
          <cell r="T259">
            <v>5.4682909999999998</v>
          </cell>
          <cell r="U259">
            <v>5.0229819999999998</v>
          </cell>
          <cell r="V259">
            <v>5.1240639999999997</v>
          </cell>
          <cell r="W259">
            <v>5.5278580000000002</v>
          </cell>
        </row>
        <row r="260">
          <cell r="L260">
            <v>10.130068</v>
          </cell>
          <cell r="M260">
            <v>9.1388259999999999</v>
          </cell>
          <cell r="N260">
            <v>10.254583</v>
          </cell>
          <cell r="O260">
            <v>10.026064</v>
          </cell>
          <cell r="P260">
            <v>10.228899999999999</v>
          </cell>
          <cell r="Q260">
            <v>10.164427</v>
          </cell>
          <cell r="R260">
            <v>10.857699999999999</v>
          </cell>
          <cell r="S260">
            <v>11.232839</v>
          </cell>
          <cell r="T260">
            <v>12.514671</v>
          </cell>
          <cell r="U260">
            <v>11.463540999999999</v>
          </cell>
          <cell r="V260">
            <v>11.661491</v>
          </cell>
          <cell r="W260">
            <v>12.554093999999999</v>
          </cell>
        </row>
        <row r="261">
          <cell r="L261">
            <v>1.1544049999999999</v>
          </cell>
          <cell r="M261">
            <v>1.009498</v>
          </cell>
          <cell r="N261">
            <v>1.095664</v>
          </cell>
          <cell r="O261">
            <v>1.0599590000000001</v>
          </cell>
          <cell r="P261">
            <v>1.070908</v>
          </cell>
          <cell r="Q261">
            <v>1.0537129999999999</v>
          </cell>
          <cell r="R261">
            <v>1.148455</v>
          </cell>
          <cell r="S261">
            <v>1.1780120000000001</v>
          </cell>
          <cell r="T261">
            <v>1.30189</v>
          </cell>
          <cell r="U261">
            <v>1.1838040000000001</v>
          </cell>
          <cell r="V261">
            <v>1.1957249999999999</v>
          </cell>
          <cell r="W261">
            <v>1.279042</v>
          </cell>
        </row>
        <row r="262">
          <cell r="L262">
            <v>37.958663000000001</v>
          </cell>
          <cell r="M262">
            <v>34.238419</v>
          </cell>
          <cell r="N262">
            <v>38.285094999999998</v>
          </cell>
          <cell r="O262">
            <v>37.278136000000003</v>
          </cell>
          <cell r="P262">
            <v>37.824171999999997</v>
          </cell>
          <cell r="Q262">
            <v>37.447305</v>
          </cell>
          <cell r="R262">
            <v>37.099640999999998</v>
          </cell>
          <cell r="S262">
            <v>38.170670999999999</v>
          </cell>
          <cell r="T262">
            <v>42.285276000000003</v>
          </cell>
          <cell r="U262">
            <v>38.539487999999999</v>
          </cell>
          <cell r="V262">
            <v>39.018686000000002</v>
          </cell>
          <cell r="W262">
            <v>41.794072999999997</v>
          </cell>
        </row>
        <row r="265">
          <cell r="L265">
            <v>8.2588019999999993</v>
          </cell>
          <cell r="M265">
            <v>8.0945999999999998</v>
          </cell>
          <cell r="N265">
            <v>8.0420879999999997</v>
          </cell>
          <cell r="O265">
            <v>8.1073819999999994</v>
          </cell>
          <cell r="P265">
            <v>8.2051610000000004</v>
          </cell>
          <cell r="Q265">
            <v>8.3516539999999999</v>
          </cell>
          <cell r="R265">
            <v>7.8558180000000002</v>
          </cell>
          <cell r="S265">
            <v>8.0128939999999993</v>
          </cell>
          <cell r="T265">
            <v>8.5775190000000006</v>
          </cell>
          <cell r="U265">
            <v>8.0983350000000005</v>
          </cell>
          <cell r="V265">
            <v>8.1301349999999992</v>
          </cell>
          <cell r="W265">
            <v>8.5800199999999993</v>
          </cell>
        </row>
        <row r="266">
          <cell r="L266">
            <v>29.222961000000002</v>
          </cell>
          <cell r="M266">
            <v>25.732191</v>
          </cell>
          <cell r="N266">
            <v>29.907288999999999</v>
          </cell>
          <cell r="O266">
            <v>28.860382000000001</v>
          </cell>
          <cell r="P266">
            <v>29.331816</v>
          </cell>
          <cell r="Q266">
            <v>28.832965000000002</v>
          </cell>
          <cell r="R266">
            <v>28.979334000000001</v>
          </cell>
          <cell r="S266">
            <v>29.882911</v>
          </cell>
          <cell r="T266">
            <v>33.370311000000001</v>
          </cell>
          <cell r="U266">
            <v>30.001397999999998</v>
          </cell>
          <cell r="V266">
            <v>30.478156999999999</v>
          </cell>
          <cell r="W266">
            <v>32.839877000000001</v>
          </cell>
        </row>
        <row r="267">
          <cell r="L267">
            <v>0.17921999999999999</v>
          </cell>
          <cell r="M267">
            <v>0.12401</v>
          </cell>
          <cell r="N267">
            <v>6.5024999999999999E-2</v>
          </cell>
          <cell r="O267">
            <v>4.5089999999999998E-2</v>
          </cell>
          <cell r="P267">
            <v>3.0176999999999999E-2</v>
          </cell>
          <cell r="Q267">
            <v>2.0427000000000001E-2</v>
          </cell>
          <cell r="R267">
            <v>1.2041E-2</v>
          </cell>
          <cell r="S267">
            <v>1.5753E-2</v>
          </cell>
          <cell r="T267">
            <v>1.0430999999999999E-2</v>
          </cell>
          <cell r="U267">
            <v>1.4478E-2</v>
          </cell>
          <cell r="V267">
            <v>5.2950000000000002E-3</v>
          </cell>
          <cell r="W267">
            <v>4.8089999999999999E-3</v>
          </cell>
        </row>
        <row r="268">
          <cell r="L268">
            <v>8.4762000000000004E-2</v>
          </cell>
          <cell r="M268">
            <v>0.10437299999999999</v>
          </cell>
          <cell r="N268">
            <v>9.9955000000000002E-2</v>
          </cell>
          <cell r="O268">
            <v>0.110708</v>
          </cell>
          <cell r="P268">
            <v>0.118558</v>
          </cell>
          <cell r="Q268">
            <v>0.11836099999999999</v>
          </cell>
          <cell r="R268">
            <v>0.148373</v>
          </cell>
          <cell r="S268">
            <v>0.14380399999999999</v>
          </cell>
          <cell r="T268">
            <v>0.17961099999999999</v>
          </cell>
          <cell r="U268">
            <v>0.297759</v>
          </cell>
          <cell r="V268">
            <v>0.28639700000000001</v>
          </cell>
          <cell r="W268">
            <v>0.248443</v>
          </cell>
        </row>
        <row r="269">
          <cell r="L269">
            <v>0.212918</v>
          </cell>
          <cell r="M269">
            <v>0.18324499999999999</v>
          </cell>
          <cell r="N269">
            <v>0.170737</v>
          </cell>
          <cell r="O269">
            <v>0.15457399999999999</v>
          </cell>
          <cell r="P269">
            <v>0.138459</v>
          </cell>
          <cell r="Q269">
            <v>0.123899</v>
          </cell>
          <cell r="R269">
            <v>0.104076</v>
          </cell>
          <cell r="S269">
            <v>0.11530899999999999</v>
          </cell>
          <cell r="T269">
            <v>0.14740400000000001</v>
          </cell>
          <cell r="U269">
            <v>0.12751799999999999</v>
          </cell>
          <cell r="V269">
            <v>0.118703</v>
          </cell>
          <cell r="W269">
            <v>0.120924</v>
          </cell>
        </row>
        <row r="270">
          <cell r="L270">
            <v>37.958663000000001</v>
          </cell>
          <cell r="M270">
            <v>34.238419</v>
          </cell>
          <cell r="N270">
            <v>38.285094999999998</v>
          </cell>
          <cell r="O270">
            <v>37.278136000000003</v>
          </cell>
          <cell r="P270">
            <v>37.824171999999997</v>
          </cell>
          <cell r="Q270">
            <v>37.447305</v>
          </cell>
          <cell r="R270">
            <v>37.099640999999998</v>
          </cell>
          <cell r="S270">
            <v>38.170670999999999</v>
          </cell>
          <cell r="T270">
            <v>42.285276000000003</v>
          </cell>
          <cell r="U270">
            <v>38.539487999999999</v>
          </cell>
          <cell r="V270">
            <v>39.018686000000002</v>
          </cell>
          <cell r="W270">
            <v>41.794072999999997</v>
          </cell>
        </row>
        <row r="274">
          <cell r="L274">
            <v>4.7625549999999999</v>
          </cell>
          <cell r="M274">
            <v>4.4870020000000004</v>
          </cell>
          <cell r="N274">
            <v>4.2825350000000002</v>
          </cell>
          <cell r="O274">
            <v>4.1806780000000003</v>
          </cell>
          <cell r="P274">
            <v>4.1516010000000003</v>
          </cell>
          <cell r="Q274">
            <v>4.1144769999999999</v>
          </cell>
          <cell r="R274">
            <v>3.7553879999999999</v>
          </cell>
          <cell r="S274">
            <v>3.7238959999999999</v>
          </cell>
          <cell r="T274">
            <v>3.9636469999999999</v>
          </cell>
          <cell r="U274">
            <v>3.7139139999999999</v>
          </cell>
          <cell r="V274">
            <v>3.711144</v>
          </cell>
          <cell r="W274">
            <v>3.9026179999999999</v>
          </cell>
        </row>
        <row r="275">
          <cell r="L275">
            <v>1.3808530000000001</v>
          </cell>
          <cell r="M275">
            <v>1.274769</v>
          </cell>
          <cell r="N275">
            <v>1.222985</v>
          </cell>
          <cell r="O275">
            <v>1.209856</v>
          </cell>
          <cell r="P275">
            <v>1.2257309999999999</v>
          </cell>
          <cell r="Q275">
            <v>1.239722</v>
          </cell>
          <cell r="R275">
            <v>1.158037</v>
          </cell>
          <cell r="S275">
            <v>1.172482</v>
          </cell>
          <cell r="T275">
            <v>1.2521819999999999</v>
          </cell>
          <cell r="U275">
            <v>1.175298</v>
          </cell>
          <cell r="V275">
            <v>1.1706890000000001</v>
          </cell>
          <cell r="W275">
            <v>1.223843</v>
          </cell>
        </row>
        <row r="276">
          <cell r="L276">
            <v>0.57651600000000003</v>
          </cell>
          <cell r="M276">
            <v>0.52300100000000005</v>
          </cell>
          <cell r="N276">
            <v>0.474659</v>
          </cell>
          <cell r="O276">
            <v>0.44653500000000002</v>
          </cell>
          <cell r="P276">
            <v>0.42779600000000001</v>
          </cell>
          <cell r="Q276">
            <v>0.41139500000000001</v>
          </cell>
          <cell r="R276">
            <v>0.36732799999999999</v>
          </cell>
          <cell r="S276">
            <v>0.35796299999999998</v>
          </cell>
          <cell r="T276">
            <v>0.37193799999999999</v>
          </cell>
          <cell r="U276">
            <v>0.34099299999999999</v>
          </cell>
          <cell r="V276">
            <v>0.33328600000000003</v>
          </cell>
          <cell r="W276">
            <v>0.34348299999999998</v>
          </cell>
        </row>
        <row r="277">
          <cell r="L277">
            <v>0.48097400000000001</v>
          </cell>
          <cell r="M277">
            <v>0.43903399999999998</v>
          </cell>
          <cell r="N277">
            <v>0.39493200000000001</v>
          </cell>
          <cell r="O277">
            <v>0.36813600000000002</v>
          </cell>
          <cell r="P277">
            <v>0.34662599999999999</v>
          </cell>
          <cell r="Q277">
            <v>0.32406200000000002</v>
          </cell>
          <cell r="R277">
            <v>0.27709</v>
          </cell>
          <cell r="S277">
            <v>0.25578299999999998</v>
          </cell>
          <cell r="T277">
            <v>0.24898300000000001</v>
          </cell>
          <cell r="U277">
            <v>0.21318699999999999</v>
          </cell>
          <cell r="V277">
            <v>0.19664899999999999</v>
          </cell>
          <cell r="W277">
            <v>0.19349</v>
          </cell>
        </row>
        <row r="278">
          <cell r="L278">
            <v>4.8028550000000001</v>
          </cell>
          <cell r="M278">
            <v>4.6472920000000002</v>
          </cell>
          <cell r="N278">
            <v>4.5298569999999998</v>
          </cell>
          <cell r="O278">
            <v>4.5448750000000002</v>
          </cell>
          <cell r="P278">
            <v>4.631761</v>
          </cell>
          <cell r="Q278">
            <v>4.7117089999999999</v>
          </cell>
          <cell r="R278">
            <v>4.4299860000000004</v>
          </cell>
          <cell r="S278">
            <v>4.5124259999999996</v>
          </cell>
          <cell r="T278">
            <v>4.7871300000000003</v>
          </cell>
          <cell r="U278">
            <v>4.4417910000000003</v>
          </cell>
          <cell r="V278">
            <v>4.3750660000000003</v>
          </cell>
          <cell r="W278">
            <v>4.5276519999999998</v>
          </cell>
        </row>
        <row r="279">
          <cell r="L279">
            <v>4.9598269999999998</v>
          </cell>
          <cell r="M279">
            <v>4.7319199999999997</v>
          </cell>
          <cell r="N279">
            <v>4.7993370000000004</v>
          </cell>
          <cell r="O279">
            <v>4.715217</v>
          </cell>
          <cell r="P279">
            <v>4.7573119999999998</v>
          </cell>
          <cell r="Q279">
            <v>4.749803</v>
          </cell>
          <cell r="R279">
            <v>4.5108110000000003</v>
          </cell>
          <cell r="S279">
            <v>4.5695740000000002</v>
          </cell>
          <cell r="T279">
            <v>4.9377659999999999</v>
          </cell>
          <cell r="U279">
            <v>4.584308</v>
          </cell>
          <cell r="V279">
            <v>4.5997969999999997</v>
          </cell>
          <cell r="W279">
            <v>4.8646560000000001</v>
          </cell>
        </row>
        <row r="280">
          <cell r="L280">
            <v>9.4758410000000008</v>
          </cell>
          <cell r="M280">
            <v>10.284554999999999</v>
          </cell>
          <cell r="N280">
            <v>10.471387</v>
          </cell>
          <cell r="O280">
            <v>10.996292</v>
          </cell>
          <cell r="P280">
            <v>11.612209999999999</v>
          </cell>
          <cell r="Q280">
            <v>12.106306</v>
          </cell>
          <cell r="R280">
            <v>11.643667000000001</v>
          </cell>
          <cell r="S280">
            <v>12.035739</v>
          </cell>
          <cell r="T280">
            <v>13.142567</v>
          </cell>
          <cell r="U280">
            <v>12.650556</v>
          </cell>
          <cell r="V280">
            <v>12.922337000000001</v>
          </cell>
          <cell r="W280">
            <v>13.691503000000001</v>
          </cell>
        </row>
        <row r="281">
          <cell r="L281">
            <v>26.439423000000001</v>
          </cell>
          <cell r="M281">
            <v>26.387573</v>
          </cell>
          <cell r="N281">
            <v>26.175692999999999</v>
          </cell>
          <cell r="O281">
            <v>26.461589</v>
          </cell>
          <cell r="P281">
            <v>27.153036</v>
          </cell>
          <cell r="Q281">
            <v>27.657474000000001</v>
          </cell>
          <cell r="R281">
            <v>26.142306999999999</v>
          </cell>
          <cell r="S281">
            <v>26.627863000000001</v>
          </cell>
          <cell r="T281">
            <v>28.704212999999999</v>
          </cell>
          <cell r="U281">
            <v>27.120045999999999</v>
          </cell>
          <cell r="V281">
            <v>27.308966999999999</v>
          </cell>
          <cell r="W281">
            <v>28.747246000000001</v>
          </cell>
        </row>
        <row r="284">
          <cell r="L284">
            <v>25.336400999999999</v>
          </cell>
          <cell r="M284">
            <v>25.369774</v>
          </cell>
          <cell r="N284">
            <v>24.956581</v>
          </cell>
          <cell r="O284">
            <v>25.262262</v>
          </cell>
          <cell r="P284">
            <v>25.906718000000001</v>
          </cell>
          <cell r="Q284">
            <v>26.409234999999999</v>
          </cell>
          <cell r="R284">
            <v>24.858148</v>
          </cell>
          <cell r="S284">
            <v>25.285464000000001</v>
          </cell>
          <cell r="T284">
            <v>27.185096999999999</v>
          </cell>
          <cell r="U284">
            <v>25.735748999999998</v>
          </cell>
          <cell r="V284">
            <v>25.889755000000001</v>
          </cell>
          <cell r="W284">
            <v>27.200168999999999</v>
          </cell>
        </row>
        <row r="285">
          <cell r="L285">
            <v>1.1030219999999999</v>
          </cell>
          <cell r="M285">
            <v>1.0177989999999999</v>
          </cell>
          <cell r="N285">
            <v>1.219112</v>
          </cell>
          <cell r="O285">
            <v>1.1993279999999999</v>
          </cell>
          <cell r="P285">
            <v>1.246318</v>
          </cell>
          <cell r="Q285">
            <v>1.2482390000000001</v>
          </cell>
          <cell r="R285">
            <v>1.2841590000000001</v>
          </cell>
          <cell r="S285">
            <v>1.3423989999999999</v>
          </cell>
          <cell r="T285">
            <v>1.5191159999999999</v>
          </cell>
          <cell r="U285">
            <v>1.3842970000000001</v>
          </cell>
          <cell r="V285">
            <v>1.4192119999999999</v>
          </cell>
          <cell r="W285">
            <v>1.547077</v>
          </cell>
        </row>
        <row r="286">
          <cell r="L286">
            <v>26.439423000000001</v>
          </cell>
          <cell r="M286">
            <v>26.387573</v>
          </cell>
          <cell r="N286">
            <v>26.175692999999999</v>
          </cell>
          <cell r="O286">
            <v>26.461589</v>
          </cell>
          <cell r="P286">
            <v>27.153036</v>
          </cell>
          <cell r="Q286">
            <v>27.657474000000001</v>
          </cell>
          <cell r="R286">
            <v>26.142306999999999</v>
          </cell>
          <cell r="S286">
            <v>26.627863000000001</v>
          </cell>
          <cell r="T286">
            <v>28.704212999999999</v>
          </cell>
          <cell r="U286">
            <v>27.120045999999999</v>
          </cell>
          <cell r="V286">
            <v>27.308966999999999</v>
          </cell>
          <cell r="W286">
            <v>28.747246000000001</v>
          </cell>
        </row>
        <row r="290">
          <cell r="L290">
            <v>8.8386940000000003</v>
          </cell>
          <cell r="M290">
            <v>8.5768450000000005</v>
          </cell>
          <cell r="N290">
            <v>8.2991799999999998</v>
          </cell>
          <cell r="O290">
            <v>8.0786259999999999</v>
          </cell>
          <cell r="P290">
            <v>8.0478210000000008</v>
          </cell>
          <cell r="Q290">
            <v>8.0511569999999999</v>
          </cell>
          <cell r="R290">
            <v>7.4371479999999996</v>
          </cell>
          <cell r="S290">
            <v>7.3931339999999999</v>
          </cell>
          <cell r="T290">
            <v>7.8143690000000001</v>
          </cell>
          <cell r="U290">
            <v>7.1912409999999998</v>
          </cell>
          <cell r="V290">
            <v>6.9260719999999996</v>
          </cell>
          <cell r="W290">
            <v>7.2885619999999998</v>
          </cell>
        </row>
        <row r="294">
          <cell r="L294">
            <v>0.35676099999999999</v>
          </cell>
          <cell r="M294">
            <v>0.22426199999999999</v>
          </cell>
          <cell r="N294">
            <v>0.108116</v>
          </cell>
          <cell r="O294">
            <v>0.214481</v>
          </cell>
          <cell r="P294">
            <v>0.17627899999999999</v>
          </cell>
          <cell r="Q294">
            <v>0.325405</v>
          </cell>
          <cell r="R294">
            <v>0.40634199999999998</v>
          </cell>
          <cell r="S294">
            <v>0.22497200000000001</v>
          </cell>
          <cell r="T294">
            <v>0.468472</v>
          </cell>
          <cell r="U294">
            <v>0.38614399999999999</v>
          </cell>
          <cell r="V294">
            <v>0.30108499999999999</v>
          </cell>
          <cell r="W294">
            <v>0.26427899999999999</v>
          </cell>
        </row>
        <row r="295">
          <cell r="L295">
            <v>0.86808399999999997</v>
          </cell>
          <cell r="M295">
            <v>0.552759</v>
          </cell>
          <cell r="N295">
            <v>0.29438399999999998</v>
          </cell>
          <cell r="O295">
            <v>0.53280400000000006</v>
          </cell>
          <cell r="P295">
            <v>0.43623000000000001</v>
          </cell>
          <cell r="Q295">
            <v>0.76664699999999997</v>
          </cell>
          <cell r="R295">
            <v>0.91703199999999996</v>
          </cell>
          <cell r="S295">
            <v>0.49481999999999998</v>
          </cell>
          <cell r="T295">
            <v>0.98731500000000005</v>
          </cell>
          <cell r="U295">
            <v>0.78876400000000002</v>
          </cell>
          <cell r="V295">
            <v>0.596885</v>
          </cell>
          <cell r="W295">
            <v>0.50806600000000002</v>
          </cell>
        </row>
        <row r="296">
          <cell r="L296">
            <v>1.224845</v>
          </cell>
          <cell r="M296">
            <v>0.77702099999999996</v>
          </cell>
          <cell r="N296">
            <v>0.402499</v>
          </cell>
          <cell r="O296">
            <v>0.74728499999999998</v>
          </cell>
          <cell r="P296">
            <v>0.61251</v>
          </cell>
          <cell r="Q296">
            <v>1.092052</v>
          </cell>
          <cell r="R296">
            <v>1.3233729999999999</v>
          </cell>
          <cell r="S296">
            <v>0.71979300000000002</v>
          </cell>
          <cell r="T296">
            <v>1.4557869999999999</v>
          </cell>
          <cell r="U296">
            <v>1.1749080000000001</v>
          </cell>
          <cell r="V296">
            <v>0.89796900000000002</v>
          </cell>
          <cell r="W296">
            <v>0.77234400000000003</v>
          </cell>
        </row>
        <row r="297">
          <cell r="L297">
            <v>52.468000000000004</v>
          </cell>
          <cell r="M297">
            <v>56.195999999999998</v>
          </cell>
          <cell r="N297">
            <v>49.582000000000001</v>
          </cell>
          <cell r="O297">
            <v>51.957999999999998</v>
          </cell>
          <cell r="P297">
            <v>56.134999999999998</v>
          </cell>
          <cell r="Q297">
            <v>59.758000000000003</v>
          </cell>
          <cell r="R297">
            <v>63.009</v>
          </cell>
          <cell r="S297">
            <v>66.75</v>
          </cell>
          <cell r="T297">
            <v>69.947000000000003</v>
          </cell>
          <cell r="U297">
            <v>73.472999999999999</v>
          </cell>
          <cell r="V297">
            <v>77.081999999999994</v>
          </cell>
          <cell r="W297">
            <v>80.634</v>
          </cell>
        </row>
        <row r="300">
          <cell r="L300">
            <v>922.17600000000004</v>
          </cell>
          <cell r="M300">
            <v>907.92700000000002</v>
          </cell>
          <cell r="N300">
            <v>916.303</v>
          </cell>
          <cell r="O300">
            <v>921.35400000000004</v>
          </cell>
          <cell r="P300">
            <v>917.54399999999998</v>
          </cell>
          <cell r="Q300">
            <v>913.86199999999997</v>
          </cell>
          <cell r="R300">
            <v>920.65899999999999</v>
          </cell>
          <cell r="S300">
            <v>930.41899999999998</v>
          </cell>
          <cell r="T300">
            <v>951.88900000000001</v>
          </cell>
          <cell r="U300">
            <v>964.24599999999998</v>
          </cell>
          <cell r="V300">
            <v>976.57</v>
          </cell>
          <cell r="W300">
            <v>984.45500000000004</v>
          </cell>
        </row>
        <row r="301">
          <cell r="L301">
            <v>209.78700000000001</v>
          </cell>
          <cell r="M301">
            <v>209.738</v>
          </cell>
          <cell r="N301">
            <v>214.83199999999999</v>
          </cell>
          <cell r="O301">
            <v>219.13200000000001</v>
          </cell>
          <cell r="P301">
            <v>221.26900000000001</v>
          </cell>
          <cell r="Q301">
            <v>223.35599999999999</v>
          </cell>
          <cell r="R301">
            <v>227.95699999999999</v>
          </cell>
          <cell r="S301">
            <v>233.291</v>
          </cell>
          <cell r="T301">
            <v>241.60300000000001</v>
          </cell>
          <cell r="U301">
            <v>247.65299999999999</v>
          </cell>
          <cell r="V301">
            <v>253.71600000000001</v>
          </cell>
          <cell r="W301">
            <v>258.63299999999998</v>
          </cell>
        </row>
        <row r="302">
          <cell r="L302">
            <v>611.95500000000004</v>
          </cell>
          <cell r="M302">
            <v>609.13199999999995</v>
          </cell>
          <cell r="N302">
            <v>621.31500000000005</v>
          </cell>
          <cell r="O302">
            <v>631.21400000000006</v>
          </cell>
          <cell r="P302">
            <v>634.92700000000002</v>
          </cell>
          <cell r="Q302">
            <v>638.55899999999997</v>
          </cell>
          <cell r="R302">
            <v>649.41800000000001</v>
          </cell>
          <cell r="S302">
            <v>662.36199999999997</v>
          </cell>
          <cell r="T302">
            <v>683.73299999999995</v>
          </cell>
          <cell r="U302">
            <v>698.66200000000003</v>
          </cell>
          <cell r="V302">
            <v>713.61199999999997</v>
          </cell>
          <cell r="W302">
            <v>725.33399999999995</v>
          </cell>
        </row>
        <row r="303">
          <cell r="L303">
            <v>67.602000000000004</v>
          </cell>
          <cell r="M303">
            <v>66.811999999999998</v>
          </cell>
          <cell r="N303">
            <v>67.679000000000002</v>
          </cell>
          <cell r="O303">
            <v>68.301000000000002</v>
          </cell>
          <cell r="P303">
            <v>68.260000000000005</v>
          </cell>
          <cell r="Q303">
            <v>68.222999999999999</v>
          </cell>
          <cell r="R303">
            <v>68.965000000000003</v>
          </cell>
          <cell r="S303">
            <v>69.927999999999997</v>
          </cell>
          <cell r="T303">
            <v>71.775000000000006</v>
          </cell>
          <cell r="U303">
            <v>72.938999999999993</v>
          </cell>
          <cell r="V303">
            <v>74.102000000000004</v>
          </cell>
          <cell r="W303">
            <v>74.927999999999997</v>
          </cell>
        </row>
        <row r="304">
          <cell r="L304">
            <v>1811.52</v>
          </cell>
          <cell r="M304">
            <v>1793.6079999999999</v>
          </cell>
          <cell r="N304">
            <v>1820.1289999999999</v>
          </cell>
          <cell r="O304">
            <v>1840</v>
          </cell>
          <cell r="P304">
            <v>1842</v>
          </cell>
          <cell r="Q304">
            <v>1844</v>
          </cell>
          <cell r="R304">
            <v>1867</v>
          </cell>
          <cell r="S304">
            <v>1896</v>
          </cell>
          <cell r="T304">
            <v>1949</v>
          </cell>
          <cell r="U304">
            <v>1983.5</v>
          </cell>
          <cell r="V304">
            <v>2018</v>
          </cell>
          <cell r="W304">
            <v>2043.35</v>
          </cell>
        </row>
      </sheetData>
      <sheetData sheetId="5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3.00438118672959</v>
          </cell>
          <cell r="M5">
            <v>2.8549733800536101</v>
          </cell>
          <cell r="N5">
            <v>3.0676247311994498</v>
          </cell>
          <cell r="O5">
            <v>2.9914895204330501</v>
          </cell>
          <cell r="P5">
            <v>2.9109898714617501</v>
          </cell>
          <cell r="Q5">
            <v>2.6590585360582701</v>
          </cell>
          <cell r="R5">
            <v>2.45145300252097</v>
          </cell>
          <cell r="S5">
            <v>2.7341998242399299</v>
          </cell>
          <cell r="T5">
            <v>2.7658838211542802</v>
          </cell>
          <cell r="U5">
            <v>2.7354855790167099</v>
          </cell>
          <cell r="V5">
            <v>2.90591418697201</v>
          </cell>
          <cell r="W5">
            <v>2.8568101250189599</v>
          </cell>
        </row>
        <row r="6">
          <cell r="L6">
            <v>9.1063478705091292</v>
          </cell>
          <cell r="M6">
            <v>8.7132395994636305</v>
          </cell>
          <cell r="N6">
            <v>9.4552252902571698</v>
          </cell>
          <cell r="O6">
            <v>9.3023422969173097</v>
          </cell>
          <cell r="P6">
            <v>9.1655152821032093</v>
          </cell>
          <cell r="Q6">
            <v>8.4719042051092703</v>
          </cell>
          <cell r="R6">
            <v>7.85329300352329</v>
          </cell>
          <cell r="S6">
            <v>8.8290410518129203</v>
          </cell>
          <cell r="T6">
            <v>8.9574575570452595</v>
          </cell>
          <cell r="U6">
            <v>8.8850172157235097</v>
          </cell>
          <cell r="V6">
            <v>9.4392109087745606</v>
          </cell>
          <cell r="W6">
            <v>9.2169047641835196</v>
          </cell>
        </row>
        <row r="7">
          <cell r="L7">
            <v>2.7065533406943398</v>
          </cell>
          <cell r="M7">
            <v>2.6973172804334302</v>
          </cell>
          <cell r="N7">
            <v>2.8717504959023299</v>
          </cell>
          <cell r="O7">
            <v>2.7774128324740901</v>
          </cell>
          <cell r="P7">
            <v>2.6697624586831599</v>
          </cell>
          <cell r="Q7">
            <v>2.4100466046851099</v>
          </cell>
          <cell r="R7">
            <v>2.2078811874125699</v>
          </cell>
          <cell r="S7">
            <v>2.4412936208501099</v>
          </cell>
          <cell r="T7">
            <v>2.45959911897077</v>
          </cell>
          <cell r="U7">
            <v>2.4232973551757002</v>
          </cell>
          <cell r="V7">
            <v>2.56932937893147</v>
          </cell>
          <cell r="W7">
            <v>2.5511211715826301</v>
          </cell>
        </row>
        <row r="8">
          <cell r="L8">
            <v>0.71432527936507095</v>
          </cell>
          <cell r="M8">
            <v>0.687728352092424</v>
          </cell>
          <cell r="N8">
            <v>0.74434686064114397</v>
          </cell>
          <cell r="O8">
            <v>0.73633549893238104</v>
          </cell>
          <cell r="P8">
            <v>0.72556281997267202</v>
          </cell>
          <cell r="Q8">
            <v>0.67047131671342797</v>
          </cell>
          <cell r="R8">
            <v>0.62865780448602804</v>
          </cell>
          <cell r="S8">
            <v>0.70978698071879198</v>
          </cell>
          <cell r="T8">
            <v>0.72869056527642695</v>
          </cell>
          <cell r="U8">
            <v>0.72855316591167396</v>
          </cell>
          <cell r="V8">
            <v>0.78559026766993101</v>
          </cell>
          <cell r="W8">
            <v>0.77017978733595105</v>
          </cell>
        </row>
        <row r="9">
          <cell r="L9">
            <v>18.356285627252198</v>
          </cell>
          <cell r="M9">
            <v>17.662358068780701</v>
          </cell>
          <cell r="N9">
            <v>19.1273306634133</v>
          </cell>
          <cell r="O9">
            <v>18.935893860130601</v>
          </cell>
          <cell r="P9">
            <v>18.656929777925502</v>
          </cell>
          <cell r="Q9">
            <v>17.276910456083801</v>
          </cell>
          <cell r="R9">
            <v>16.1596075867939</v>
          </cell>
          <cell r="S9">
            <v>18.2377976787884</v>
          </cell>
          <cell r="T9">
            <v>18.667642920229699</v>
          </cell>
          <cell r="U9">
            <v>18.635610978349199</v>
          </cell>
          <cell r="V9">
            <v>19.986662680130198</v>
          </cell>
          <cell r="W9">
            <v>19.876469083884601</v>
          </cell>
        </row>
        <row r="10">
          <cell r="L10">
            <v>6.4706025109016601</v>
          </cell>
          <cell r="M10">
            <v>6.2628464265371697</v>
          </cell>
          <cell r="N10">
            <v>6.81967346095223</v>
          </cell>
          <cell r="O10">
            <v>6.8904513368479403</v>
          </cell>
          <cell r="P10">
            <v>6.9000712400982902</v>
          </cell>
          <cell r="Q10">
            <v>6.4769087317772804</v>
          </cell>
          <cell r="R10">
            <v>6.1435135784901798</v>
          </cell>
          <cell r="S10">
            <v>7.0251937728598897</v>
          </cell>
          <cell r="T10">
            <v>7.3000237282074103</v>
          </cell>
          <cell r="U10">
            <v>7.4572496735811402</v>
          </cell>
          <cell r="V10">
            <v>8.0762671652284208</v>
          </cell>
          <cell r="W10">
            <v>7.9945095755993796</v>
          </cell>
        </row>
        <row r="11">
          <cell r="L11">
            <v>6.9124754557284698</v>
          </cell>
          <cell r="M11">
            <v>6.65383277966649</v>
          </cell>
          <cell r="N11">
            <v>7.2325126339151202</v>
          </cell>
          <cell r="O11">
            <v>7.2289685408306097</v>
          </cell>
          <cell r="P11">
            <v>7.0863879718218197</v>
          </cell>
          <cell r="Q11">
            <v>6.9712625994338904</v>
          </cell>
          <cell r="R11">
            <v>6.58153286865348</v>
          </cell>
          <cell r="S11">
            <v>7.5815001950368597</v>
          </cell>
          <cell r="T11">
            <v>7.8683882678428398</v>
          </cell>
          <cell r="U11">
            <v>7.87912782452449</v>
          </cell>
          <cell r="V11">
            <v>8.3858040504812994</v>
          </cell>
          <cell r="W11">
            <v>9.8868409430529294</v>
          </cell>
        </row>
        <row r="12">
          <cell r="L12">
            <v>1.7237511774682499</v>
          </cell>
          <cell r="M12">
            <v>1.69236264464577</v>
          </cell>
          <cell r="N12">
            <v>1.8277823755512499</v>
          </cell>
          <cell r="O12">
            <v>1.79812904685046</v>
          </cell>
          <cell r="P12">
            <v>1.7597711151739801</v>
          </cell>
          <cell r="Q12">
            <v>1.6145817261392501</v>
          </cell>
          <cell r="R12">
            <v>1.51508750573934</v>
          </cell>
          <cell r="S12">
            <v>1.69926659895583</v>
          </cell>
          <cell r="T12">
            <v>1.73904157492591</v>
          </cell>
          <cell r="U12">
            <v>1.72269844851205</v>
          </cell>
          <cell r="V12">
            <v>1.8263125623351999</v>
          </cell>
          <cell r="W12">
            <v>1.79161237536551</v>
          </cell>
        </row>
        <row r="13">
          <cell r="L13">
            <v>5.5469208821052396</v>
          </cell>
          <cell r="M13">
            <v>5.5593236693829802</v>
          </cell>
          <cell r="N13">
            <v>6.0500987965034403</v>
          </cell>
          <cell r="O13">
            <v>6.0712068805154704</v>
          </cell>
          <cell r="P13">
            <v>6.0002563772352797</v>
          </cell>
          <cell r="Q13">
            <v>5.5273368491053496</v>
          </cell>
          <cell r="R13">
            <v>5.27612258902505</v>
          </cell>
          <cell r="S13">
            <v>6.05622587284362</v>
          </cell>
          <cell r="T13">
            <v>6.2264674376623397</v>
          </cell>
          <cell r="U13">
            <v>6.28348085791181</v>
          </cell>
          <cell r="V13">
            <v>6.8307468452535902</v>
          </cell>
          <cell r="W13">
            <v>6.72817692328156</v>
          </cell>
        </row>
        <row r="14">
          <cell r="L14">
            <v>0.82214340444253298</v>
          </cell>
          <cell r="M14">
            <v>0.77627112713506696</v>
          </cell>
          <cell r="N14">
            <v>0.828170904442733</v>
          </cell>
          <cell r="O14">
            <v>0.81443221081596895</v>
          </cell>
          <cell r="P14">
            <v>0.79178796702098198</v>
          </cell>
          <cell r="Q14">
            <v>0.73133976166277803</v>
          </cell>
          <cell r="R14">
            <v>0.68464220870151205</v>
          </cell>
          <cell r="S14">
            <v>0.77208568518412202</v>
          </cell>
          <cell r="T14">
            <v>0.78886925830978405</v>
          </cell>
          <cell r="U14">
            <v>0.78475794003936195</v>
          </cell>
          <cell r="V14">
            <v>0.84236464119978505</v>
          </cell>
          <cell r="W14">
            <v>0.83480905465033095</v>
          </cell>
        </row>
        <row r="17">
          <cell r="L17">
            <v>6.5805999999999996</v>
          </cell>
          <cell r="M17">
            <v>6.5884</v>
          </cell>
          <cell r="N17">
            <v>6.5876999999999901</v>
          </cell>
          <cell r="O17">
            <v>6.5594000000000001</v>
          </cell>
          <cell r="P17">
            <v>6.5161999999999898</v>
          </cell>
          <cell r="Q17">
            <v>6.4552999999999896</v>
          </cell>
          <cell r="R17">
            <v>6.3641999999999896</v>
          </cell>
          <cell r="S17">
            <v>6.2912999999999997</v>
          </cell>
          <cell r="T17">
            <v>6.2398999999999996</v>
          </cell>
          <cell r="U17">
            <v>6.1557000000000004</v>
          </cell>
          <cell r="V17">
            <v>6.1041999999999996</v>
          </cell>
          <cell r="W17">
            <v>6.0436999999999896</v>
          </cell>
        </row>
        <row r="18">
          <cell r="L18">
            <v>17.043499999999899</v>
          </cell>
          <cell r="M18">
            <v>17.1815</v>
          </cell>
          <cell r="N18">
            <v>17.350300000000001</v>
          </cell>
          <cell r="O18">
            <v>17.428999999999899</v>
          </cell>
          <cell r="P18">
            <v>17.531299999999899</v>
          </cell>
          <cell r="Q18">
            <v>17.574099999999898</v>
          </cell>
          <cell r="R18">
            <v>17.4210999999999</v>
          </cell>
          <cell r="S18">
            <v>17.359099999999899</v>
          </cell>
          <cell r="T18">
            <v>17.267599999999899</v>
          </cell>
          <cell r="U18">
            <v>17.084599999999899</v>
          </cell>
          <cell r="V18">
            <v>16.942799999999899</v>
          </cell>
          <cell r="W18">
            <v>16.749600000000001</v>
          </cell>
        </row>
        <row r="19">
          <cell r="L19">
            <v>4.9946999999999999</v>
          </cell>
          <cell r="M19">
            <v>4.9673999999999996</v>
          </cell>
          <cell r="N19">
            <v>4.9215</v>
          </cell>
          <cell r="O19">
            <v>4.8599999999999897</v>
          </cell>
          <cell r="P19">
            <v>4.7691999999999997</v>
          </cell>
          <cell r="Q19">
            <v>4.6690999999999896</v>
          </cell>
          <cell r="R19">
            <v>4.5741999999999896</v>
          </cell>
          <cell r="S19">
            <v>4.4828000000000001</v>
          </cell>
          <cell r="T19">
            <v>4.4281999999999897</v>
          </cell>
          <cell r="U19">
            <v>4.3517999999999999</v>
          </cell>
          <cell r="V19">
            <v>4.3071000000000002</v>
          </cell>
          <cell r="W19">
            <v>4.2638999999999996</v>
          </cell>
        </row>
        <row r="20">
          <cell r="L20">
            <v>1.645</v>
          </cell>
          <cell r="M20">
            <v>1.6686000000000001</v>
          </cell>
          <cell r="N20">
            <v>1.6806000000000001</v>
          </cell>
          <cell r="O20">
            <v>1.6975</v>
          </cell>
          <cell r="P20">
            <v>1.7076</v>
          </cell>
          <cell r="Q20">
            <v>1.7113</v>
          </cell>
          <cell r="R20">
            <v>1.7159</v>
          </cell>
          <cell r="S20">
            <v>1.7171000000000001</v>
          </cell>
          <cell r="T20">
            <v>1.7283999999999999</v>
          </cell>
          <cell r="U20">
            <v>1.7237</v>
          </cell>
          <cell r="V20">
            <v>1.7350000000000001</v>
          </cell>
          <cell r="W20">
            <v>1.7444</v>
          </cell>
        </row>
        <row r="21">
          <cell r="L21">
            <v>38.036299999999898</v>
          </cell>
          <cell r="M21">
            <v>38.504999999999903</v>
          </cell>
          <cell r="N21">
            <v>38.803999999999903</v>
          </cell>
          <cell r="O21">
            <v>39.2241</v>
          </cell>
          <cell r="P21">
            <v>39.453399999999903</v>
          </cell>
          <cell r="Q21">
            <v>39.622799999999899</v>
          </cell>
          <cell r="R21">
            <v>39.631599999999899</v>
          </cell>
          <cell r="S21">
            <v>39.6435999999999</v>
          </cell>
          <cell r="T21">
            <v>39.785399999999903</v>
          </cell>
          <cell r="U21">
            <v>39.616599999999899</v>
          </cell>
          <cell r="V21">
            <v>39.662199999999899</v>
          </cell>
          <cell r="W21">
            <v>39.693300000000001</v>
          </cell>
        </row>
        <row r="22">
          <cell r="L22">
            <v>12.319199999999899</v>
          </cell>
          <cell r="M22">
            <v>12.5625</v>
          </cell>
          <cell r="N22">
            <v>12.7297999999999</v>
          </cell>
          <cell r="O22">
            <v>13.1326</v>
          </cell>
          <cell r="P22">
            <v>13.4255999999999</v>
          </cell>
          <cell r="Q22">
            <v>13.6672999999999</v>
          </cell>
          <cell r="R22">
            <v>13.8631999999999</v>
          </cell>
          <cell r="S22">
            <v>14.0505999999999</v>
          </cell>
          <cell r="T22">
            <v>14.3150999999999</v>
          </cell>
          <cell r="U22">
            <v>14.5863999999999</v>
          </cell>
          <cell r="V22">
            <v>14.7463</v>
          </cell>
          <cell r="W22">
            <v>15.0084</v>
          </cell>
        </row>
        <row r="23">
          <cell r="L23">
            <v>8.5488999999999997</v>
          </cell>
          <cell r="M23">
            <v>8.6518999999999906</v>
          </cell>
          <cell r="N23">
            <v>8.7515000000000001</v>
          </cell>
          <cell r="O23">
            <v>8.9313000000000002</v>
          </cell>
          <cell r="P23">
            <v>8.93799999999999</v>
          </cell>
          <cell r="Q23">
            <v>9.5358999999999998</v>
          </cell>
          <cell r="R23">
            <v>9.6273999999999997</v>
          </cell>
          <cell r="S23">
            <v>9.8293999999999997</v>
          </cell>
          <cell r="T23">
            <v>10.0021</v>
          </cell>
          <cell r="U23">
            <v>9.9903999999999904</v>
          </cell>
          <cell r="V23">
            <v>9.9254999999999995</v>
          </cell>
          <cell r="W23">
            <v>9.9759999999999902</v>
          </cell>
        </row>
        <row r="24">
          <cell r="L24">
            <v>2.6837</v>
          </cell>
          <cell r="M24">
            <v>2.77599999999999</v>
          </cell>
          <cell r="N24">
            <v>2.79</v>
          </cell>
          <cell r="O24">
            <v>2.8025000000000002</v>
          </cell>
          <cell r="P24">
            <v>2.7999999999999901</v>
          </cell>
          <cell r="Q24">
            <v>2.7860999999999998</v>
          </cell>
          <cell r="R24">
            <v>2.7957999999999998</v>
          </cell>
          <cell r="S24">
            <v>2.7791999999999999</v>
          </cell>
          <cell r="T24">
            <v>2.7887</v>
          </cell>
          <cell r="U24">
            <v>2.7555000000000001</v>
          </cell>
          <cell r="V24">
            <v>2.7268999999999899</v>
          </cell>
          <cell r="W24">
            <v>2.6941000000000002</v>
          </cell>
        </row>
        <row r="25">
          <cell r="L25">
            <v>6.4851000000000001</v>
          </cell>
          <cell r="M25">
            <v>6.8335999999999997</v>
          </cell>
          <cell r="N25">
            <v>6.9205999999999896</v>
          </cell>
          <cell r="O25">
            <v>7.0909000000000004</v>
          </cell>
          <cell r="P25">
            <v>7.1543999999999999</v>
          </cell>
          <cell r="Q25">
            <v>7.1475</v>
          </cell>
          <cell r="R25">
            <v>7.2959999999999896</v>
          </cell>
          <cell r="S25">
            <v>7.4226999999999999</v>
          </cell>
          <cell r="T25">
            <v>7.4823000000000004</v>
          </cell>
          <cell r="U25">
            <v>7.5316999999999901</v>
          </cell>
          <cell r="V25">
            <v>7.6429999999999998</v>
          </cell>
          <cell r="W25">
            <v>7.6590999999999996</v>
          </cell>
        </row>
        <row r="26">
          <cell r="L26">
            <v>1.4792000000000001</v>
          </cell>
          <cell r="M26">
            <v>1.4715</v>
          </cell>
          <cell r="N26">
            <v>1.4609000000000001</v>
          </cell>
          <cell r="O26">
            <v>1.4669000000000001</v>
          </cell>
          <cell r="P26">
            <v>1.4559</v>
          </cell>
          <cell r="Q26">
            <v>1.4583999999999999</v>
          </cell>
          <cell r="R26">
            <v>1.46</v>
          </cell>
          <cell r="S26">
            <v>1.4593</v>
          </cell>
          <cell r="T26">
            <v>1.4619</v>
          </cell>
          <cell r="U26">
            <v>1.4505999999999999</v>
          </cell>
          <cell r="V26">
            <v>1.4535</v>
          </cell>
          <cell r="W26">
            <v>1.4507000000000001</v>
          </cell>
        </row>
        <row r="29">
          <cell r="L29">
            <v>6.2002669534484403</v>
          </cell>
          <cell r="M29">
            <v>5.9378664999876403</v>
          </cell>
          <cell r="N29">
            <v>5.9970156362812101</v>
          </cell>
          <cell r="O29">
            <v>6.0157539714914003</v>
          </cell>
          <cell r="P29">
            <v>5.8332321430538601</v>
          </cell>
          <cell r="Q29">
            <v>5.5981740765290997</v>
          </cell>
          <cell r="R29">
            <v>5.2145808483510896</v>
          </cell>
          <cell r="S29">
            <v>5.3932295873618399</v>
          </cell>
          <cell r="T29">
            <v>5.4615527669856396</v>
          </cell>
          <cell r="U29">
            <v>5.3922756249424397</v>
          </cell>
          <cell r="V29">
            <v>5.5685906260896898</v>
          </cell>
          <cell r="W29">
            <v>5.33871489225512</v>
          </cell>
        </row>
        <row r="30">
          <cell r="L30">
            <v>19.625599887853301</v>
          </cell>
          <cell r="M30">
            <v>18.942323494346802</v>
          </cell>
          <cell r="N30">
            <v>19.264252936648202</v>
          </cell>
          <cell r="O30">
            <v>19.5212951963364</v>
          </cell>
          <cell r="P30">
            <v>19.117828507663599</v>
          </cell>
          <cell r="Q30">
            <v>18.635594207905601</v>
          </cell>
          <cell r="R30">
            <v>17.491372844098098</v>
          </cell>
          <cell r="S30">
            <v>18.181705707199601</v>
          </cell>
          <cell r="T30">
            <v>18.482262006519601</v>
          </cell>
          <cell r="U30">
            <v>18.277019649166999</v>
          </cell>
          <cell r="V30">
            <v>18.876556673870599</v>
          </cell>
          <cell r="W30">
            <v>17.876775389021201</v>
          </cell>
        </row>
        <row r="31">
          <cell r="L31">
            <v>4.4553994506034398</v>
          </cell>
          <cell r="M31">
            <v>4.49851972813729</v>
          </cell>
          <cell r="N31">
            <v>4.5675685445331498</v>
          </cell>
          <cell r="O31">
            <v>4.5542460739087902</v>
          </cell>
          <cell r="P31">
            <v>4.3513224738507601</v>
          </cell>
          <cell r="Q31">
            <v>4.1296180919343897</v>
          </cell>
          <cell r="R31">
            <v>3.7732447228129802</v>
          </cell>
          <cell r="S31">
            <v>3.9256233841356001</v>
          </cell>
          <cell r="T31">
            <v>3.9787152663951102</v>
          </cell>
          <cell r="U31">
            <v>3.8503690316318502</v>
          </cell>
          <cell r="V31">
            <v>4.0013981912067296</v>
          </cell>
          <cell r="W31">
            <v>3.9182418448304701</v>
          </cell>
        </row>
        <row r="32">
          <cell r="L32">
            <v>1.4811667946325699</v>
          </cell>
          <cell r="M32">
            <v>1.43702522675703</v>
          </cell>
          <cell r="N32">
            <v>1.4590056716394699</v>
          </cell>
          <cell r="O32">
            <v>1.4868681734290301</v>
          </cell>
          <cell r="P32">
            <v>1.45848929926752</v>
          </cell>
          <cell r="Q32">
            <v>1.4207280072867601</v>
          </cell>
          <cell r="R32">
            <v>1.3476511335888199</v>
          </cell>
          <cell r="S32">
            <v>1.40669498842572</v>
          </cell>
          <cell r="T32">
            <v>1.44955441163126</v>
          </cell>
          <cell r="U32">
            <v>1.4381073360352401</v>
          </cell>
          <cell r="V32">
            <v>1.5071019279493101</v>
          </cell>
          <cell r="W32">
            <v>1.4414193007060201</v>
          </cell>
        </row>
        <row r="33">
          <cell r="L33">
            <v>39.958857347722898</v>
          </cell>
          <cell r="M33">
            <v>38.802417710560498</v>
          </cell>
          <cell r="N33">
            <v>38.886117061410602</v>
          </cell>
          <cell r="O33">
            <v>40.058721502020397</v>
          </cell>
          <cell r="P33">
            <v>38.984254979647602</v>
          </cell>
          <cell r="Q33">
            <v>38.981037009847199</v>
          </cell>
          <cell r="R33">
            <v>37.285665928243297</v>
          </cell>
          <cell r="S33">
            <v>38.085182879796399</v>
          </cell>
          <cell r="T33">
            <v>39.926941620302102</v>
          </cell>
          <cell r="U33">
            <v>39.275203723639599</v>
          </cell>
          <cell r="V33">
            <v>40.778890409790002</v>
          </cell>
          <cell r="W33">
            <v>38.0225540944543</v>
          </cell>
        </row>
        <row r="34">
          <cell r="L34">
            <v>13.223192458694299</v>
          </cell>
          <cell r="M34">
            <v>12.8853195458088</v>
          </cell>
          <cell r="N34">
            <v>13.171440492556799</v>
          </cell>
          <cell r="O34">
            <v>13.708095713507801</v>
          </cell>
          <cell r="P34">
            <v>13.691008038249199</v>
          </cell>
          <cell r="Q34">
            <v>13.5379544566901</v>
          </cell>
          <cell r="R34">
            <v>12.9946732952401</v>
          </cell>
          <cell r="S34">
            <v>13.7190736815087</v>
          </cell>
          <cell r="T34">
            <v>14.3233551476846</v>
          </cell>
          <cell r="U34">
            <v>14.5341783130739</v>
          </cell>
          <cell r="V34">
            <v>15.2768546095765</v>
          </cell>
          <cell r="W34">
            <v>14.535153573632799</v>
          </cell>
        </row>
        <row r="35">
          <cell r="L35">
            <v>16.5984047292852</v>
          </cell>
          <cell r="M35">
            <v>16.053398076158</v>
          </cell>
          <cell r="N35">
            <v>16.3636823951441</v>
          </cell>
          <cell r="O35">
            <v>16.819054015109401</v>
          </cell>
          <cell r="P35">
            <v>16.446307258253299</v>
          </cell>
          <cell r="Q35">
            <v>17.043594989372899</v>
          </cell>
          <cell r="R35">
            <v>16.485746967760299</v>
          </cell>
          <cell r="S35">
            <v>17.377857622370499</v>
          </cell>
          <cell r="T35">
            <v>18.0628325073993</v>
          </cell>
          <cell r="U35">
            <v>18.203420172398101</v>
          </cell>
          <cell r="V35">
            <v>18.7071851617028</v>
          </cell>
          <cell r="W35">
            <v>23.9066326879956</v>
          </cell>
        </row>
        <row r="36">
          <cell r="L36">
            <v>3.58168607204792</v>
          </cell>
          <cell r="M36">
            <v>3.54275524772049</v>
          </cell>
          <cell r="N36">
            <v>3.5920987668173101</v>
          </cell>
          <cell r="O36">
            <v>3.63796986333774</v>
          </cell>
          <cell r="P36">
            <v>3.5463857210261498</v>
          </cell>
          <cell r="Q36">
            <v>3.42466111210405</v>
          </cell>
          <cell r="R36">
            <v>3.2500090720424999</v>
          </cell>
          <cell r="S36">
            <v>3.37306651073219</v>
          </cell>
          <cell r="T36">
            <v>3.4610356190478702</v>
          </cell>
          <cell r="U36">
            <v>3.4050775787266199</v>
          </cell>
          <cell r="V36">
            <v>3.5083044620825001</v>
          </cell>
          <cell r="W36">
            <v>3.2551140947364501</v>
          </cell>
        </row>
        <row r="37">
          <cell r="L37">
            <v>11.703941670788501</v>
          </cell>
          <cell r="M37">
            <v>11.774034298958099</v>
          </cell>
          <cell r="N37">
            <v>12.1002645765236</v>
          </cell>
          <cell r="O37">
            <v>12.501376174448</v>
          </cell>
          <cell r="P37">
            <v>12.3392138531875</v>
          </cell>
          <cell r="Q37">
            <v>11.9614128503208</v>
          </cell>
          <cell r="R37">
            <v>11.5750321085783</v>
          </cell>
          <cell r="S37">
            <v>12.2309564436845</v>
          </cell>
          <cell r="T37">
            <v>12.633918208029201</v>
          </cell>
          <cell r="U37">
            <v>12.7424090077066</v>
          </cell>
          <cell r="V37">
            <v>13.410545099781499</v>
          </cell>
          <cell r="W37">
            <v>12.411376960420601</v>
          </cell>
        </row>
        <row r="38">
          <cell r="L38">
            <v>1.69238815427318</v>
          </cell>
          <cell r="M38">
            <v>1.6104831194726601</v>
          </cell>
          <cell r="N38">
            <v>1.6167111184454299</v>
          </cell>
          <cell r="O38">
            <v>1.63415463427139</v>
          </cell>
          <cell r="P38">
            <v>1.5839628971247299</v>
          </cell>
          <cell r="Q38">
            <v>1.53436668372316</v>
          </cell>
          <cell r="R38">
            <v>1.4502817980812199</v>
          </cell>
          <cell r="S38">
            <v>1.5190819259979</v>
          </cell>
          <cell r="T38">
            <v>1.55154985735469</v>
          </cell>
          <cell r="U38">
            <v>1.5424910488286401</v>
          </cell>
          <cell r="V38">
            <v>1.61003325932417</v>
          </cell>
          <cell r="W38">
            <v>1.5475428356477401</v>
          </cell>
        </row>
        <row r="42">
          <cell r="L42">
            <v>0.34751559979529301</v>
          </cell>
          <cell r="M42">
            <v>0.48305863815427802</v>
          </cell>
          <cell r="N42">
            <v>0.36190235289726203</v>
          </cell>
          <cell r="O42">
            <v>0.32780576387004401</v>
          </cell>
          <cell r="P42">
            <v>0.41925492860131203</v>
          </cell>
          <cell r="Q42">
            <v>0.28810672977971802</v>
          </cell>
          <cell r="R42">
            <v>0.356646575215673</v>
          </cell>
          <cell r="S42">
            <v>0.45575092150740398</v>
          </cell>
          <cell r="T42">
            <v>0.410943560403771</v>
          </cell>
          <cell r="U42">
            <v>0.53109670495719197</v>
          </cell>
          <cell r="V42">
            <v>0.54265929069298302</v>
          </cell>
          <cell r="W42">
            <v>0.46435157353300499</v>
          </cell>
        </row>
        <row r="43">
          <cell r="L43">
            <v>2.6241481405337699</v>
          </cell>
          <cell r="M43">
            <v>2.33609600323049</v>
          </cell>
          <cell r="N43">
            <v>2.67100224696066</v>
          </cell>
          <cell r="O43">
            <v>2.6344020580034102</v>
          </cell>
          <cell r="P43">
            <v>2.4627122223861102</v>
          </cell>
          <cell r="Q43">
            <v>2.3473760375936101</v>
          </cell>
          <cell r="R43">
            <v>2.0748762958037101</v>
          </cell>
          <cell r="S43">
            <v>2.2692475152892002</v>
          </cell>
          <cell r="T43">
            <v>2.3428029332829601</v>
          </cell>
          <cell r="U43">
            <v>2.1733489168107498</v>
          </cell>
          <cell r="V43">
            <v>2.33219319068388</v>
          </cell>
          <cell r="W43">
            <v>2.3715109636838201</v>
          </cell>
        </row>
        <row r="44">
          <cell r="L44">
            <v>3.3699362663119998E-3</v>
          </cell>
          <cell r="M44">
            <v>3.0949167223779999E-3</v>
          </cell>
          <cell r="N44">
            <v>3.7996274649300002E-3</v>
          </cell>
          <cell r="O44">
            <v>4.1763466919680003E-3</v>
          </cell>
          <cell r="P44">
            <v>9.1993101883700006E-3</v>
          </cell>
          <cell r="Q44">
            <v>8.3887446694520008E-3</v>
          </cell>
          <cell r="R44">
            <v>7.4613575803229998E-3</v>
          </cell>
          <cell r="S44">
            <v>1.8376081207290001E-3</v>
          </cell>
          <cell r="T44">
            <v>1.8233236516070001E-3</v>
          </cell>
          <cell r="U44">
            <v>1.8486685600640001E-3</v>
          </cell>
          <cell r="V44">
            <v>1.4909379154389999E-3</v>
          </cell>
          <cell r="W44">
            <v>1.638067017638E-3</v>
          </cell>
        </row>
        <row r="45"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</row>
        <row r="47">
          <cell r="L47">
            <v>2.9347510134211E-2</v>
          </cell>
          <cell r="M47">
            <v>3.2723821946466003E-2</v>
          </cell>
          <cell r="N47">
            <v>3.0920503876604999E-2</v>
          </cell>
          <cell r="O47">
            <v>2.5105351867630001E-2</v>
          </cell>
          <cell r="P47">
            <v>1.9823410285963999E-2</v>
          </cell>
          <cell r="Q47">
            <v>1.518702401549E-2</v>
          </cell>
          <cell r="R47">
            <v>1.2468773921263001E-2</v>
          </cell>
          <cell r="S47">
            <v>7.3637793225970003E-3</v>
          </cell>
          <cell r="T47">
            <v>1.0314003815946E-2</v>
          </cell>
          <cell r="U47">
            <v>2.9191288688708E-2</v>
          </cell>
          <cell r="V47">
            <v>2.9570767679708999E-2</v>
          </cell>
          <cell r="W47">
            <v>1.9309520784496999E-2</v>
          </cell>
        </row>
        <row r="50">
          <cell r="L50">
            <v>1.05332770559962</v>
          </cell>
          <cell r="M50">
            <v>1.4742714185131101</v>
          </cell>
          <cell r="N50">
            <v>1.1154781238120299</v>
          </cell>
          <cell r="O50">
            <v>1.01934551386306</v>
          </cell>
          <cell r="P50">
            <v>1.3200621179979599</v>
          </cell>
          <cell r="Q50">
            <v>0.91792361185071603</v>
          </cell>
          <cell r="R50">
            <v>1.1425265142719401</v>
          </cell>
          <cell r="S50">
            <v>1.4716713678778</v>
          </cell>
          <cell r="T50">
            <v>1.33086193733244</v>
          </cell>
          <cell r="U50">
            <v>1.72503317252174</v>
          </cell>
          <cell r="V50">
            <v>1.76270707491005</v>
          </cell>
          <cell r="W50">
            <v>1.67613623415322</v>
          </cell>
        </row>
        <row r="51">
          <cell r="L51">
            <v>7.9538528389809899</v>
          </cell>
          <cell r="M51">
            <v>7.1296511364019697</v>
          </cell>
          <cell r="N51">
            <v>8.2327306006303296</v>
          </cell>
          <cell r="O51">
            <v>8.1919423497440107</v>
          </cell>
          <cell r="P51">
            <v>7.7540724998701904</v>
          </cell>
          <cell r="Q51">
            <v>7.4788669200722797</v>
          </cell>
          <cell r="R51">
            <v>6.6469197982808197</v>
          </cell>
          <cell r="S51">
            <v>7.3276573612473097</v>
          </cell>
          <cell r="T51">
            <v>7.5872882580604397</v>
          </cell>
          <cell r="U51">
            <v>7.05916444588925</v>
          </cell>
          <cell r="V51">
            <v>7.5756068453665897</v>
          </cell>
          <cell r="W51">
            <v>7.4747440169701704</v>
          </cell>
        </row>
        <row r="52">
          <cell r="L52">
            <v>1.0214353650604999E-2</v>
          </cell>
          <cell r="M52">
            <v>9.4455349849760003E-3</v>
          </cell>
          <cell r="N52">
            <v>1.1711450013610999E-2</v>
          </cell>
          <cell r="O52">
            <v>1.298677672575E-2</v>
          </cell>
          <cell r="P52">
            <v>2.8964861383722999E-2</v>
          </cell>
          <cell r="Q52">
            <v>2.6726993887871E-2</v>
          </cell>
          <cell r="R52">
            <v>2.3902651701697E-2</v>
          </cell>
          <cell r="S52">
            <v>5.9338448460219996E-3</v>
          </cell>
          <cell r="T52">
            <v>5.9049277837040001E-3</v>
          </cell>
          <cell r="U52">
            <v>6.0045836499120001E-3</v>
          </cell>
          <cell r="V52">
            <v>4.8429776415339996E-3</v>
          </cell>
          <cell r="W52">
            <v>5.1630086586079999E-3</v>
          </cell>
        </row>
        <row r="53"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</row>
        <row r="54"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L55">
            <v>8.8952972277906994E-2</v>
          </cell>
          <cell r="M55">
            <v>9.9871509563564997E-2</v>
          </cell>
          <cell r="N55">
            <v>9.5305115801191997E-2</v>
          </cell>
          <cell r="O55">
            <v>7.8067656584486E-2</v>
          </cell>
          <cell r="P55">
            <v>6.2415802851338999E-2</v>
          </cell>
          <cell r="Q55">
            <v>4.8386679298401E-2</v>
          </cell>
          <cell r="R55">
            <v>3.9944039268821001E-2</v>
          </cell>
          <cell r="S55">
            <v>2.3778477841783E-2</v>
          </cell>
          <cell r="T55">
            <v>3.3402433868671998E-2</v>
          </cell>
          <cell r="U55">
            <v>9.4815013662603004E-2</v>
          </cell>
          <cell r="V55">
            <v>9.6054010856389996E-2</v>
          </cell>
          <cell r="W55">
            <v>6.0861504401514999E-2</v>
          </cell>
        </row>
        <row r="58">
          <cell r="L58">
            <v>0.31297278001065998</v>
          </cell>
          <cell r="M58">
            <v>0.45618243153555399</v>
          </cell>
          <cell r="N58">
            <v>0.33867761213700898</v>
          </cell>
          <cell r="O58">
            <v>0.30424873588838702</v>
          </cell>
          <cell r="P58">
            <v>0.384417728687593</v>
          </cell>
          <cell r="Q58">
            <v>0.261189167344475</v>
          </cell>
          <cell r="R58">
            <v>0.32134527872186402</v>
          </cell>
          <cell r="S58">
            <v>0.40707654304359198</v>
          </cell>
          <cell r="T58">
            <v>0.36558253322058498</v>
          </cell>
          <cell r="U58">
            <v>0.47075037508461298</v>
          </cell>
          <cell r="V58">
            <v>0.48006664428284102</v>
          </cell>
          <cell r="W58">
            <v>0.41480272811630398</v>
          </cell>
        </row>
        <row r="59">
          <cell r="L59">
            <v>2.3588799596839198</v>
          </cell>
          <cell r="M59">
            <v>2.20178798124735</v>
          </cell>
          <cell r="N59">
            <v>2.4946258852299801</v>
          </cell>
          <cell r="O59">
            <v>2.4402115098586701</v>
          </cell>
          <cell r="P59">
            <v>2.2490657203547402</v>
          </cell>
          <cell r="Q59">
            <v>2.1189976926159502</v>
          </cell>
          <cell r="R59">
            <v>1.8611604917511499</v>
          </cell>
          <cell r="S59">
            <v>2.0238337398333299</v>
          </cell>
          <cell r="T59">
            <v>2.0808472063225198</v>
          </cell>
          <cell r="U59">
            <v>1.9212220483061</v>
          </cell>
          <cell r="V59">
            <v>2.05824702917272</v>
          </cell>
          <cell r="W59">
            <v>2.1146868395924399</v>
          </cell>
        </row>
        <row r="60">
          <cell r="L60">
            <v>5.9712818948420001E-3</v>
          </cell>
          <cell r="M60">
            <v>5.7517754833909997E-3</v>
          </cell>
          <cell r="N60">
            <v>6.996264792513E-3</v>
          </cell>
          <cell r="O60">
            <v>7.6266922576699999E-3</v>
          </cell>
          <cell r="P60">
            <v>1.6562957983021001E-2</v>
          </cell>
          <cell r="Q60">
            <v>1.4929274663796E-2</v>
          </cell>
          <cell r="R60">
            <v>1.3194823457991001E-2</v>
          </cell>
          <cell r="S60">
            <v>3.2310204371900002E-3</v>
          </cell>
          <cell r="T60">
            <v>3.1927284572399999E-3</v>
          </cell>
          <cell r="U60">
            <v>3.2218188775000002E-3</v>
          </cell>
          <cell r="V60">
            <v>2.594098681613E-3</v>
          </cell>
          <cell r="W60">
            <v>2.8796953902060001E-3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L63">
            <v>2.8729319104924E-2</v>
          </cell>
          <cell r="M63">
            <v>3.3595092167135E-2</v>
          </cell>
          <cell r="N63">
            <v>3.1450733742828002E-2</v>
          </cell>
          <cell r="O63">
            <v>2.5325894469364001E-2</v>
          </cell>
          <cell r="P63">
            <v>1.9716051657803001E-2</v>
          </cell>
          <cell r="Q63">
            <v>1.4930470060893999E-2</v>
          </cell>
          <cell r="R63">
            <v>1.2180593481566001E-2</v>
          </cell>
          <cell r="S63">
            <v>7.1523175359970003E-3</v>
          </cell>
          <cell r="T63">
            <v>9.9766509704230007E-3</v>
          </cell>
          <cell r="U63">
            <v>2.8103112907485E-2</v>
          </cell>
          <cell r="V63">
            <v>2.8421606794294001E-2</v>
          </cell>
          <cell r="W63">
            <v>1.8751908483685999E-2</v>
          </cell>
        </row>
        <row r="66">
          <cell r="L66">
            <v>8.0686093383099997E-2</v>
          </cell>
          <cell r="M66">
            <v>0.112401780671438</v>
          </cell>
          <cell r="N66">
            <v>8.5485302017002995E-2</v>
          </cell>
          <cell r="O66">
            <v>7.8676763903715002E-2</v>
          </cell>
          <cell r="P66">
            <v>0.10249922696734</v>
          </cell>
          <cell r="Q66">
            <v>7.2691484473186005E-2</v>
          </cell>
          <cell r="R66">
            <v>9.2074464763012995E-2</v>
          </cell>
          <cell r="S66">
            <v>0.11864774540435701</v>
          </cell>
          <cell r="T66">
            <v>0.108811501745673</v>
          </cell>
          <cell r="U66">
            <v>0.14429818066851399</v>
          </cell>
          <cell r="V66">
            <v>0.14987968280455699</v>
          </cell>
          <cell r="W66">
            <v>0.127528307217467</v>
          </cell>
        </row>
        <row r="67">
          <cell r="L67">
            <v>0.55968679827587497</v>
          </cell>
          <cell r="M67">
            <v>0.49594549903974899</v>
          </cell>
          <cell r="N67">
            <v>0.57844517246288696</v>
          </cell>
          <cell r="O67">
            <v>0.58487122887193399</v>
          </cell>
          <cell r="P67">
            <v>0.53573723968070297</v>
          </cell>
          <cell r="Q67">
            <v>0.52216355564258699</v>
          </cell>
          <cell r="R67">
            <v>0.47019559381269099</v>
          </cell>
          <cell r="S67">
            <v>0.56358120647436805</v>
          </cell>
          <cell r="T67">
            <v>0.58556470042506203</v>
          </cell>
          <cell r="U67">
            <v>0.51161649716304503</v>
          </cell>
          <cell r="V67">
            <v>0.56253872220949697</v>
          </cell>
          <cell r="W67">
            <v>0.58942756727033196</v>
          </cell>
        </row>
        <row r="68">
          <cell r="L68">
            <v>1.7359632275712002E-2</v>
          </cell>
          <cell r="M68">
            <v>1.6012255225709E-2</v>
          </cell>
          <cell r="N68">
            <v>1.9876080515645999E-2</v>
          </cell>
          <cell r="O68">
            <v>2.2396319990509998E-2</v>
          </cell>
          <cell r="P68">
            <v>4.8338743646822002E-2</v>
          </cell>
          <cell r="Q68">
            <v>4.5073635657325001E-2</v>
          </cell>
          <cell r="R68">
            <v>4.0841904103538003E-2</v>
          </cell>
          <cell r="S68">
            <v>1.1023742195962E-2</v>
          </cell>
          <cell r="T68">
            <v>1.1007892866211001E-2</v>
          </cell>
          <cell r="U68">
            <v>1.0511767548021E-2</v>
          </cell>
          <cell r="V68">
            <v>8.6865848651830006E-3</v>
          </cell>
          <cell r="W68">
            <v>9.8341896934969995E-3</v>
          </cell>
        </row>
        <row r="69"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L71">
            <v>5.6592755430383002E-2</v>
          </cell>
          <cell r="M71">
            <v>6.3368817155527002E-2</v>
          </cell>
          <cell r="N71">
            <v>6.0540305645608E-2</v>
          </cell>
          <cell r="O71">
            <v>5.0391186166222998E-2</v>
          </cell>
          <cell r="P71">
            <v>3.8987609677807997E-2</v>
          </cell>
          <cell r="Q71">
            <v>3.0542640940329002E-2</v>
          </cell>
          <cell r="R71">
            <v>2.5545841806787001E-2</v>
          </cell>
          <cell r="S71">
            <v>1.6534286644105001E-2</v>
          </cell>
          <cell r="T71">
            <v>2.3306470239481E-2</v>
          </cell>
          <cell r="U71">
            <v>6.2126720532093997E-2</v>
          </cell>
          <cell r="V71">
            <v>6.4485277790695003E-2</v>
          </cell>
          <cell r="W71">
            <v>4.3389723154655002E-2</v>
          </cell>
        </row>
        <row r="74">
          <cell r="L74">
            <v>2.12278871488554</v>
          </cell>
          <cell r="M74">
            <v>2.9877802095514401</v>
          </cell>
          <cell r="N74">
            <v>2.2560177345702401</v>
          </cell>
          <cell r="O74">
            <v>2.07362167292957</v>
          </cell>
          <cell r="P74">
            <v>2.6859392795055199</v>
          </cell>
          <cell r="Q74">
            <v>1.8936953089148101</v>
          </cell>
          <cell r="R74">
            <v>2.3908081374982402</v>
          </cell>
          <cell r="S74">
            <v>3.0903929462875901</v>
          </cell>
          <cell r="T74">
            <v>2.82056410548102</v>
          </cell>
          <cell r="U74">
            <v>3.6759300583299499</v>
          </cell>
          <cell r="V74">
            <v>3.78522147544383</v>
          </cell>
          <cell r="W74">
            <v>3.6634609806778502</v>
          </cell>
        </row>
        <row r="75">
          <cell r="L75">
            <v>15.166281358240401</v>
          </cell>
          <cell r="M75">
            <v>13.7074290898434</v>
          </cell>
          <cell r="N75">
            <v>15.7921087963616</v>
          </cell>
          <cell r="O75">
            <v>15.7394753181909</v>
          </cell>
          <cell r="P75">
            <v>13.8563209586257</v>
          </cell>
          <cell r="Q75">
            <v>13.4388501040044</v>
          </cell>
          <cell r="R75">
            <v>12.0246226427866</v>
          </cell>
          <cell r="S75">
            <v>14.6394767467834</v>
          </cell>
          <cell r="T75">
            <v>15.315268928657</v>
          </cell>
          <cell r="U75">
            <v>14.285254328517899</v>
          </cell>
          <cell r="V75">
            <v>15.6044325865136</v>
          </cell>
          <cell r="W75">
            <v>15.6591783328586</v>
          </cell>
        </row>
        <row r="76">
          <cell r="L76">
            <v>0.87503253644500401</v>
          </cell>
          <cell r="M76">
            <v>0.76471412513746895</v>
          </cell>
          <cell r="N76">
            <v>0.86582313997375204</v>
          </cell>
          <cell r="O76">
            <v>0.96167237074128797</v>
          </cell>
          <cell r="P76">
            <v>1.9948577212115699</v>
          </cell>
          <cell r="Q76">
            <v>1.8509667218641901</v>
          </cell>
          <cell r="R76">
            <v>1.6665538567845699</v>
          </cell>
          <cell r="S76">
            <v>0.45689729125286199</v>
          </cell>
          <cell r="T76">
            <v>0.459382439893532</v>
          </cell>
          <cell r="U76">
            <v>0.468316707604295</v>
          </cell>
          <cell r="V76">
            <v>0.38447233245048101</v>
          </cell>
          <cell r="W76">
            <v>0.41686705483138298</v>
          </cell>
        </row>
        <row r="77">
          <cell r="L77">
            <v>8.9813966760199995E-3</v>
          </cell>
          <cell r="M77">
            <v>0</v>
          </cell>
          <cell r="N77">
            <v>1.7000000000000001E-2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</row>
        <row r="78"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</row>
        <row r="79">
          <cell r="L79">
            <v>0.18320162100525</v>
          </cell>
          <cell r="M79">
            <v>0.20243464424844199</v>
          </cell>
          <cell r="N79">
            <v>0.19638099250775201</v>
          </cell>
          <cell r="O79">
            <v>0.16112449826891101</v>
          </cell>
          <cell r="P79">
            <v>0.11981181858266</v>
          </cell>
          <cell r="Q79">
            <v>9.3398321300362006E-2</v>
          </cell>
          <cell r="R79">
            <v>7.7622949724398996E-2</v>
          </cell>
          <cell r="S79">
            <v>5.1030694464514997E-2</v>
          </cell>
          <cell r="T79">
            <v>7.2427446198172998E-2</v>
          </cell>
          <cell r="U79">
            <v>0.20610988389700999</v>
          </cell>
          <cell r="V79">
            <v>0.21253628572224501</v>
          </cell>
          <cell r="W79">
            <v>0.13696271551670899</v>
          </cell>
        </row>
        <row r="82">
          <cell r="L82">
            <v>0.74739446757657302</v>
          </cell>
          <cell r="M82">
            <v>1.0574580647544001</v>
          </cell>
          <cell r="N82">
            <v>0.803250478719998</v>
          </cell>
          <cell r="O82">
            <v>0.75391478367340603</v>
          </cell>
          <cell r="P82">
            <v>0.99264171514190802</v>
          </cell>
          <cell r="Q82">
            <v>0.70198918899141405</v>
          </cell>
          <cell r="R82">
            <v>0.89449305593916795</v>
          </cell>
          <cell r="S82">
            <v>1.1716606838450201</v>
          </cell>
          <cell r="T82">
            <v>1.0853643882752799</v>
          </cell>
          <cell r="U82">
            <v>1.45009210620315</v>
          </cell>
          <cell r="V82">
            <v>1.51061034186651</v>
          </cell>
          <cell r="W82">
            <v>1.3013293971218001</v>
          </cell>
        </row>
        <row r="83">
          <cell r="L83">
            <v>5.6115726674567297</v>
          </cell>
          <cell r="M83">
            <v>5.0831040872814999</v>
          </cell>
          <cell r="N83">
            <v>5.8933636250497097</v>
          </cell>
          <cell r="O83">
            <v>6.0252651766370198</v>
          </cell>
          <cell r="P83">
            <v>5.7746613761181802</v>
          </cell>
          <cell r="Q83">
            <v>5.6603429563971099</v>
          </cell>
          <cell r="R83">
            <v>5.1478390042344202</v>
          </cell>
          <cell r="S83">
            <v>5.8121432644921498</v>
          </cell>
          <cell r="T83">
            <v>6.1612235605526999</v>
          </cell>
          <cell r="U83">
            <v>5.8792284922272904</v>
          </cell>
          <cell r="V83">
            <v>6.4366907231196899</v>
          </cell>
          <cell r="W83">
            <v>6.6025214216990999</v>
          </cell>
        </row>
        <row r="84">
          <cell r="L84">
            <v>2.2227749060532001E-2</v>
          </cell>
          <cell r="M84">
            <v>2.0786455910020998E-2</v>
          </cell>
          <cell r="N84">
            <v>2.5863181860158999E-2</v>
          </cell>
          <cell r="O84">
            <v>2.9467476578825001E-2</v>
          </cell>
          <cell r="P84">
            <v>6.6545763629419996E-2</v>
          </cell>
          <cell r="Q84">
            <v>6.240352573947E-2</v>
          </cell>
          <cell r="R84">
            <v>5.7108769053349002E-2</v>
          </cell>
          <cell r="S84">
            <v>1.4519755182907001E-2</v>
          </cell>
          <cell r="T84">
            <v>1.4792670942247999E-2</v>
          </cell>
          <cell r="U84">
            <v>1.5427724158376999E-2</v>
          </cell>
          <cell r="V84">
            <v>1.2694324748352E-2</v>
          </cell>
          <cell r="W84">
            <v>1.4069163412194E-2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</row>
        <row r="86"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</row>
        <row r="87">
          <cell r="L87">
            <v>8.9407626807830001E-2</v>
          </cell>
          <cell r="M87">
            <v>0.101497818591249</v>
          </cell>
          <cell r="N87">
            <v>9.7196175322360995E-2</v>
          </cell>
          <cell r="O87">
            <v>8.1803899958686005E-2</v>
          </cell>
          <cell r="P87">
            <v>6.6222385208782999E-2</v>
          </cell>
          <cell r="Q87">
            <v>5.2173060649289997E-2</v>
          </cell>
          <cell r="R87">
            <v>4.4072749263238002E-2</v>
          </cell>
          <cell r="S87">
            <v>2.6870069339806998E-2</v>
          </cell>
          <cell r="T87">
            <v>3.8643108437182001E-2</v>
          </cell>
          <cell r="U87">
            <v>0.112501350992324</v>
          </cell>
          <cell r="V87">
            <v>0.11627177549386</v>
          </cell>
          <cell r="W87">
            <v>7.6589593366282002E-2</v>
          </cell>
        </row>
        <row r="90">
          <cell r="L90">
            <v>0.79930456383287096</v>
          </cell>
          <cell r="M90">
            <v>1.1252816945495201</v>
          </cell>
          <cell r="N90">
            <v>0.85293104692593602</v>
          </cell>
          <cell r="O90">
            <v>0.791860439284922</v>
          </cell>
          <cell r="P90">
            <v>1.02033818420649</v>
          </cell>
          <cell r="Q90">
            <v>0.75569371996521095</v>
          </cell>
          <cell r="R90">
            <v>0.95824674041165103</v>
          </cell>
          <cell r="S90">
            <v>1.26462173591694</v>
          </cell>
          <cell r="T90">
            <v>1.1699312142158</v>
          </cell>
          <cell r="U90">
            <v>1.5311334102619301</v>
          </cell>
          <cell r="V90">
            <v>1.56733555436256</v>
          </cell>
          <cell r="W90">
            <v>1.6080753112772599</v>
          </cell>
        </row>
        <row r="91">
          <cell r="L91">
            <v>6.0181868923815998</v>
          </cell>
          <cell r="M91">
            <v>5.4254690163088597</v>
          </cell>
          <cell r="N91">
            <v>6.2754443262161796</v>
          </cell>
          <cell r="O91">
            <v>6.3432635188961699</v>
          </cell>
          <cell r="P91">
            <v>5.9526273433450099</v>
          </cell>
          <cell r="Q91">
            <v>6.1124018197492802</v>
          </cell>
          <cell r="R91">
            <v>5.5323647921216104</v>
          </cell>
          <cell r="S91">
            <v>6.2805986974738097</v>
          </cell>
          <cell r="T91">
            <v>6.6521574387422797</v>
          </cell>
          <cell r="U91">
            <v>6.2414857764648701</v>
          </cell>
          <cell r="V91">
            <v>6.7133301579193496</v>
          </cell>
          <cell r="W91">
            <v>8.1901169254458992</v>
          </cell>
        </row>
        <row r="92">
          <cell r="L92">
            <v>2.1144301604368001E-2</v>
          </cell>
          <cell r="M92">
            <v>1.9675236888606999E-2</v>
          </cell>
          <cell r="N92">
            <v>2.4430082334538999E-2</v>
          </cell>
          <cell r="O92">
            <v>2.751952639122E-2</v>
          </cell>
          <cell r="P92">
            <v>6.0850501690334999E-2</v>
          </cell>
          <cell r="Q92">
            <v>5.9777774960763003E-2</v>
          </cell>
          <cell r="R92">
            <v>5.4444006320266997E-2</v>
          </cell>
          <cell r="S92">
            <v>1.3918280480927E-2</v>
          </cell>
          <cell r="T92">
            <v>1.4167841594893E-2</v>
          </cell>
          <cell r="U92">
            <v>1.4528843178609E-2</v>
          </cell>
          <cell r="V92">
            <v>1.1744823455435999E-2</v>
          </cell>
          <cell r="W92">
            <v>1.5481394650333999E-2</v>
          </cell>
        </row>
        <row r="93"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L95">
            <v>7.3839697909624996E-2</v>
          </cell>
          <cell r="M95">
            <v>8.3406831919503002E-2</v>
          </cell>
          <cell r="N95">
            <v>7.9707178438458995E-2</v>
          </cell>
          <cell r="O95">
            <v>6.6325056258298001E-2</v>
          </cell>
          <cell r="P95">
            <v>5.2571942579979998E-2</v>
          </cell>
          <cell r="Q95">
            <v>4.3389284758637001E-2</v>
          </cell>
          <cell r="R95">
            <v>3.6477329799948E-2</v>
          </cell>
          <cell r="S95">
            <v>2.2361481165177E-2</v>
          </cell>
          <cell r="T95">
            <v>3.2131773289867001E-2</v>
          </cell>
          <cell r="U95">
            <v>9.1979794619079E-2</v>
          </cell>
          <cell r="V95">
            <v>9.3393514743955006E-2</v>
          </cell>
          <cell r="W95">
            <v>7.3167311679436006E-2</v>
          </cell>
        </row>
        <row r="98">
          <cell r="L98">
            <v>0.19470506293443299</v>
          </cell>
          <cell r="M98">
            <v>0.27659841886879999</v>
          </cell>
          <cell r="N98">
            <v>0.209913598964829</v>
          </cell>
          <cell r="O98">
            <v>0.19212841794614699</v>
          </cell>
          <cell r="P98">
            <v>0.24860036096058599</v>
          </cell>
          <cell r="Q98">
            <v>0.175050504847333</v>
          </cell>
          <cell r="R98">
            <v>0.22190271108481599</v>
          </cell>
          <cell r="S98">
            <v>0.28404881504429302</v>
          </cell>
          <cell r="T98">
            <v>0.25968186550359301</v>
          </cell>
          <cell r="U98">
            <v>0.341199878871844</v>
          </cell>
          <cell r="V98">
            <v>0.34843500334678801</v>
          </cell>
          <cell r="W98">
            <v>0.29665968541000598</v>
          </cell>
        </row>
        <row r="99">
          <cell r="L99">
            <v>1.3505902778619401</v>
          </cell>
          <cell r="M99">
            <v>1.22042320023805</v>
          </cell>
          <cell r="N99">
            <v>1.4204021637703701</v>
          </cell>
          <cell r="O99">
            <v>1.4282537604483001</v>
          </cell>
          <cell r="P99">
            <v>1.2993704938583299</v>
          </cell>
          <cell r="Q99">
            <v>1.2574374383815199</v>
          </cell>
          <cell r="R99">
            <v>1.1331879829627201</v>
          </cell>
          <cell r="S99">
            <v>1.3492424431218799</v>
          </cell>
          <cell r="T99">
            <v>1.39746746750031</v>
          </cell>
          <cell r="U99">
            <v>1.2097414260674499</v>
          </cell>
          <cell r="V99">
            <v>1.30777019198365</v>
          </cell>
          <cell r="W99">
            <v>1.3711418311247801</v>
          </cell>
        </row>
        <row r="100">
          <cell r="L100">
            <v>4.1890840825726999E-2</v>
          </cell>
          <cell r="M100">
            <v>3.9402974325657002E-2</v>
          </cell>
          <cell r="N100">
            <v>4.880674801294E-2</v>
          </cell>
          <cell r="O100">
            <v>5.4691745238254E-2</v>
          </cell>
          <cell r="P100">
            <v>0.117240192677845</v>
          </cell>
          <cell r="Q100">
            <v>0.108543149645403</v>
          </cell>
          <cell r="R100">
            <v>9.8430430953553E-2</v>
          </cell>
          <cell r="S100">
            <v>2.6391406743088E-2</v>
          </cell>
          <cell r="T100">
            <v>2.6270661730619E-2</v>
          </cell>
          <cell r="U100">
            <v>2.4855571965616999E-2</v>
          </cell>
          <cell r="V100">
            <v>2.0194266293710999E-2</v>
          </cell>
          <cell r="W100">
            <v>2.2876549406088999E-2</v>
          </cell>
        </row>
        <row r="101"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L103">
            <v>0.136564995846158</v>
          </cell>
          <cell r="M103">
            <v>0.15593805121326601</v>
          </cell>
          <cell r="N103">
            <v>0.148659864803105</v>
          </cell>
          <cell r="O103">
            <v>0.12305512321775799</v>
          </cell>
          <cell r="P103">
            <v>9.4560067677209994E-2</v>
          </cell>
          <cell r="Q103">
            <v>7.3550633264996002E-2</v>
          </cell>
          <cell r="R103">
            <v>6.1566380738246003E-2</v>
          </cell>
          <cell r="S103">
            <v>3.9583934046574003E-2</v>
          </cell>
          <cell r="T103">
            <v>5.5621580191388E-2</v>
          </cell>
          <cell r="U103">
            <v>0.14690157160713699</v>
          </cell>
          <cell r="V103">
            <v>0.14991310071104699</v>
          </cell>
          <cell r="W103">
            <v>0.100934309424631</v>
          </cell>
        </row>
        <row r="106">
          <cell r="L106">
            <v>0.62861653613733803</v>
          </cell>
          <cell r="M106">
            <v>0.91296371335216397</v>
          </cell>
          <cell r="N106">
            <v>0.69742655472968995</v>
          </cell>
          <cell r="O106">
            <v>0.65100741326407296</v>
          </cell>
          <cell r="P106">
            <v>0.84997331831719902</v>
          </cell>
          <cell r="Q106">
            <v>0.59832356395219999</v>
          </cell>
          <cell r="R106">
            <v>0.77038210204731405</v>
          </cell>
          <cell r="S106">
            <v>1.0098389019129499</v>
          </cell>
          <cell r="T106">
            <v>0.92711359684974903</v>
          </cell>
          <cell r="U106">
            <v>1.2385403674062101</v>
          </cell>
          <cell r="V106">
            <v>1.2969792692478299</v>
          </cell>
          <cell r="W106">
            <v>1.10917688952205</v>
          </cell>
        </row>
        <row r="107">
          <cell r="L107">
            <v>4.4447648227987004</v>
          </cell>
          <cell r="M107">
            <v>4.1121705440287197</v>
          </cell>
          <cell r="N107">
            <v>4.8149457893576404</v>
          </cell>
          <cell r="O107">
            <v>4.9349022820245496</v>
          </cell>
          <cell r="P107">
            <v>4.59800366819705</v>
          </cell>
          <cell r="Q107">
            <v>4.4591365521735202</v>
          </cell>
          <cell r="R107">
            <v>4.0881251690271299</v>
          </cell>
          <cell r="S107">
            <v>4.8632380837662197</v>
          </cell>
          <cell r="T107">
            <v>5.0656300616812597</v>
          </cell>
          <cell r="U107">
            <v>4.5156673269248904</v>
          </cell>
          <cell r="V107">
            <v>4.99385975753788</v>
          </cell>
          <cell r="W107">
            <v>5.23301535558792</v>
          </cell>
        </row>
        <row r="108">
          <cell r="L108">
            <v>8.8271857651130006E-2</v>
          </cell>
          <cell r="M108">
            <v>8.4814269416452995E-2</v>
          </cell>
          <cell r="N108">
            <v>0.105896542601458</v>
          </cell>
          <cell r="O108">
            <v>0.120953053430346</v>
          </cell>
          <cell r="P108">
            <v>0.265542887900373</v>
          </cell>
          <cell r="Q108">
            <v>0.24637047150356101</v>
          </cell>
          <cell r="R108">
            <v>0.22728641844606001</v>
          </cell>
          <cell r="S108">
            <v>6.0886357559928002E-2</v>
          </cell>
          <cell r="T108">
            <v>6.0951536073394E-2</v>
          </cell>
          <cell r="U108">
            <v>5.9384764692224E-2</v>
          </cell>
          <cell r="V108">
            <v>4.9357695935871998E-2</v>
          </cell>
          <cell r="W108">
            <v>5.5883299271929997E-2</v>
          </cell>
        </row>
        <row r="109"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L111">
            <v>0.38526766551807501</v>
          </cell>
          <cell r="M111">
            <v>0.44937514258563799</v>
          </cell>
          <cell r="N111">
            <v>0.43182990981465302</v>
          </cell>
          <cell r="O111">
            <v>0.36434413179650599</v>
          </cell>
          <cell r="P111">
            <v>0.28673650282065399</v>
          </cell>
          <cell r="Q111">
            <v>0.223506261476072</v>
          </cell>
          <cell r="R111">
            <v>0.19032889950454401</v>
          </cell>
          <cell r="S111">
            <v>0.122262529604514</v>
          </cell>
          <cell r="T111">
            <v>0.17277224305793101</v>
          </cell>
          <cell r="U111">
            <v>0.469888398888482</v>
          </cell>
          <cell r="V111">
            <v>0.49055012253199798</v>
          </cell>
          <cell r="W111">
            <v>0.33010137889965102</v>
          </cell>
        </row>
        <row r="114">
          <cell r="L114">
            <v>9.5089374076426994E-2</v>
          </cell>
          <cell r="M114">
            <v>0.13132874587363499</v>
          </cell>
          <cell r="N114">
            <v>9.76931425475E-2</v>
          </cell>
          <cell r="O114">
            <v>8.9234991642254E-2</v>
          </cell>
          <cell r="P114">
            <v>0.114027939309961</v>
          </cell>
          <cell r="Q114">
            <v>7.9300464169157994E-2</v>
          </cell>
          <cell r="R114">
            <v>9.9716069341896002E-2</v>
          </cell>
          <cell r="S114">
            <v>0.12883544885953199</v>
          </cell>
          <cell r="T114">
            <v>0.117337908883571</v>
          </cell>
          <cell r="U114">
            <v>0.152528418590924</v>
          </cell>
          <cell r="V114">
            <v>0.15746049761214101</v>
          </cell>
          <cell r="W114">
            <v>0.13582632281521401</v>
          </cell>
        </row>
        <row r="115">
          <cell r="L115">
            <v>0.71571386200286502</v>
          </cell>
          <cell r="M115">
            <v>0.63299589545908996</v>
          </cell>
          <cell r="N115">
            <v>0.71847073475818701</v>
          </cell>
          <cell r="O115">
            <v>0.71435917640056401</v>
          </cell>
          <cell r="P115">
            <v>0.66382233454612405</v>
          </cell>
          <cell r="Q115">
            <v>0.63999074919566201</v>
          </cell>
          <cell r="R115">
            <v>0.57434043497913201</v>
          </cell>
          <cell r="S115">
            <v>0.63935793314754197</v>
          </cell>
          <cell r="T115">
            <v>0.66675372629860696</v>
          </cell>
          <cell r="U115">
            <v>0.62186970820381604</v>
          </cell>
          <cell r="V115">
            <v>0.67467109288419502</v>
          </cell>
          <cell r="W115">
            <v>0.691585092339568</v>
          </cell>
        </row>
        <row r="116">
          <cell r="L116">
            <v>3.138913101705E-3</v>
          </cell>
          <cell r="M116">
            <v>2.8636742422139998E-3</v>
          </cell>
          <cell r="N116">
            <v>3.4892802798080001E-3</v>
          </cell>
          <cell r="O116">
            <v>3.8662668608600002E-3</v>
          </cell>
          <cell r="P116">
            <v>8.4655285241490002E-3</v>
          </cell>
          <cell r="Q116">
            <v>7.8081540672760002E-3</v>
          </cell>
          <cell r="R116">
            <v>7.0510780850149999E-3</v>
          </cell>
          <cell r="S116">
            <v>1.7675648087519999E-3</v>
          </cell>
          <cell r="T116">
            <v>1.771550405979E-3</v>
          </cell>
          <cell r="U116">
            <v>1.805882044803E-3</v>
          </cell>
          <cell r="V116">
            <v>1.472473596879E-3</v>
          </cell>
          <cell r="W116">
            <v>1.6308444106400001E-3</v>
          </cell>
        </row>
        <row r="117"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</row>
        <row r="118"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</row>
        <row r="119">
          <cell r="L119">
            <v>8.2012552615360005E-3</v>
          </cell>
          <cell r="M119">
            <v>9.0828115601279992E-3</v>
          </cell>
          <cell r="N119">
            <v>8.5177468572380007E-3</v>
          </cell>
          <cell r="O119">
            <v>6.97177591229E-3</v>
          </cell>
          <cell r="P119">
            <v>5.4721646407479996E-3</v>
          </cell>
          <cell r="Q119">
            <v>4.2403942306830002E-3</v>
          </cell>
          <cell r="R119">
            <v>3.5346262954689999E-3</v>
          </cell>
          <cell r="S119">
            <v>2.1247383682960002E-3</v>
          </cell>
          <cell r="T119">
            <v>3.0060727216279998E-3</v>
          </cell>
          <cell r="U119">
            <v>8.5539311998179997E-3</v>
          </cell>
          <cell r="V119">
            <v>8.7605771065710006E-3</v>
          </cell>
          <cell r="W119">
            <v>5.7667950849089999E-3</v>
          </cell>
        </row>
        <row r="123">
          <cell r="L123">
            <v>0.43839969512308102</v>
          </cell>
          <cell r="M123">
            <v>0.39186442721752401</v>
          </cell>
          <cell r="N123">
            <v>0.386811256871613</v>
          </cell>
          <cell r="O123">
            <v>0.38352979327070502</v>
          </cell>
          <cell r="P123">
            <v>0.38806170243614302</v>
          </cell>
          <cell r="Q123">
            <v>0.36334608748958802</v>
          </cell>
          <cell r="R123">
            <v>0.35878602418551597</v>
          </cell>
          <cell r="S123">
            <v>0.335987202906042</v>
          </cell>
          <cell r="T123">
            <v>0.34390516562493301</v>
          </cell>
          <cell r="U123">
            <v>0.36056683012574398</v>
          </cell>
          <cell r="V123">
            <v>0.34621930574769599</v>
          </cell>
          <cell r="W123">
            <v>0.30850906039199699</v>
          </cell>
        </row>
        <row r="124">
          <cell r="L124">
            <v>1.4068546371683699</v>
          </cell>
          <cell r="M124">
            <v>1.26620099177648</v>
          </cell>
          <cell r="N124">
            <v>1.26228659902485</v>
          </cell>
          <cell r="O124">
            <v>1.2626795539278399</v>
          </cell>
          <cell r="P124">
            <v>1.2936184428067401</v>
          </cell>
          <cell r="Q124">
            <v>1.22563978228889</v>
          </cell>
          <cell r="R124">
            <v>1.216894620523</v>
          </cell>
          <cell r="S124">
            <v>1.1486699125248401</v>
          </cell>
          <cell r="T124">
            <v>1.17917631775181</v>
          </cell>
          <cell r="U124">
            <v>1.2399347742323299</v>
          </cell>
          <cell r="V124">
            <v>1.1906754799485699</v>
          </cell>
          <cell r="W124">
            <v>0.94167850962653299</v>
          </cell>
        </row>
        <row r="125">
          <cell r="L125">
            <v>0.16111148490906199</v>
          </cell>
          <cell r="M125">
            <v>0.15306684399078099</v>
          </cell>
          <cell r="N125">
            <v>0.14971278382615499</v>
          </cell>
          <cell r="O125">
            <v>0.147220190123379</v>
          </cell>
          <cell r="P125">
            <v>0.147145856387496</v>
          </cell>
          <cell r="Q125">
            <v>0.136154925201774</v>
          </cell>
          <cell r="R125">
            <v>0.13359892712796401</v>
          </cell>
          <cell r="S125">
            <v>0.12403030946567099</v>
          </cell>
          <cell r="T125">
            <v>0.126439980316219</v>
          </cell>
          <cell r="U125">
            <v>0.13206063346635599</v>
          </cell>
          <cell r="V125">
            <v>0.12656208020183499</v>
          </cell>
          <cell r="W125">
            <v>0.122799282352606</v>
          </cell>
        </row>
        <row r="126">
          <cell r="L126">
            <v>0.104223027572663</v>
          </cell>
          <cell r="M126">
            <v>9.4384601564379E-2</v>
          </cell>
          <cell r="N126">
            <v>9.3847493728776002E-2</v>
          </cell>
          <cell r="O126">
            <v>9.4392567104486E-2</v>
          </cell>
          <cell r="P126">
            <v>9.6713155891371E-2</v>
          </cell>
          <cell r="Q126">
            <v>9.1605856211399994E-2</v>
          </cell>
          <cell r="R126">
            <v>9.1997642629759999E-2</v>
          </cell>
          <cell r="S126">
            <v>8.7210937710663003E-2</v>
          </cell>
          <cell r="T126">
            <v>9.0593774315376005E-2</v>
          </cell>
          <cell r="U126">
            <v>9.0259076652992001E-2</v>
          </cell>
          <cell r="V126">
            <v>8.7971679807537007E-2</v>
          </cell>
          <cell r="W126">
            <v>7.0758640019811997E-2</v>
          </cell>
        </row>
        <row r="127">
          <cell r="L127">
            <v>1.3842829586796901</v>
          </cell>
          <cell r="M127">
            <v>1.2511081842035601</v>
          </cell>
          <cell r="N127">
            <v>1.24469699842276</v>
          </cell>
          <cell r="O127">
            <v>1.25288103345586</v>
          </cell>
          <cell r="P127">
            <v>1.28354965488037</v>
          </cell>
          <cell r="Q127">
            <v>1.21834722844367</v>
          </cell>
          <cell r="R127">
            <v>1.22054884003381</v>
          </cell>
          <cell r="S127">
            <v>1.15658427939563</v>
          </cell>
          <cell r="T127">
            <v>1.3309574092690699</v>
          </cell>
          <cell r="U127">
            <v>1.40852605926243</v>
          </cell>
          <cell r="V127">
            <v>1.36545907109344</v>
          </cell>
          <cell r="W127">
            <v>0.95657081393705101</v>
          </cell>
        </row>
        <row r="128">
          <cell r="L128">
            <v>0.94409221277949396</v>
          </cell>
          <cell r="M128">
            <v>0.859526192086848</v>
          </cell>
          <cell r="N128">
            <v>0.85983283901089802</v>
          </cell>
          <cell r="O128">
            <v>0.88330941071844105</v>
          </cell>
          <cell r="P128">
            <v>0.91974458354704602</v>
          </cell>
          <cell r="Q128">
            <v>0.88494023497762198</v>
          </cell>
          <cell r="R128">
            <v>0.89904688388813603</v>
          </cell>
          <cell r="S128">
            <v>0.86318595386948005</v>
          </cell>
          <cell r="T128">
            <v>0.90757517626116102</v>
          </cell>
          <cell r="U128">
            <v>0.92387124516786301</v>
          </cell>
          <cell r="V128">
            <v>0.90440009061638804</v>
          </cell>
          <cell r="W128">
            <v>0.73637989311322205</v>
          </cell>
        </row>
        <row r="129">
          <cell r="L129">
            <v>1.78445555537763</v>
          </cell>
          <cell r="M129">
            <v>1.6123455475308299</v>
          </cell>
          <cell r="N129">
            <v>1.6100469277372</v>
          </cell>
          <cell r="O129">
            <v>1.6362151674504</v>
          </cell>
          <cell r="P129">
            <v>1.66777508766052</v>
          </cell>
          <cell r="Q129">
            <v>1.68173088093589</v>
          </cell>
          <cell r="R129">
            <v>1.7005580604374999</v>
          </cell>
          <cell r="S129">
            <v>1.6447507740298699</v>
          </cell>
          <cell r="T129">
            <v>1.7272015182866201</v>
          </cell>
          <cell r="U129">
            <v>1.8335043812292799</v>
          </cell>
          <cell r="V129">
            <v>1.76386632796359</v>
          </cell>
          <cell r="W129">
            <v>2.7922239947248899</v>
          </cell>
        </row>
        <row r="130">
          <cell r="L130">
            <v>0.26630212005119303</v>
          </cell>
          <cell r="M130">
            <v>0.24592985165311201</v>
          </cell>
          <cell r="N130">
            <v>0.24400874867940001</v>
          </cell>
          <cell r="O130">
            <v>0.24407118644766501</v>
          </cell>
          <cell r="P130">
            <v>0.24837067385231701</v>
          </cell>
          <cell r="Q130">
            <v>0.23358054277929599</v>
          </cell>
          <cell r="R130">
            <v>0.23476518892548101</v>
          </cell>
          <cell r="S130">
            <v>0.22107419057033301</v>
          </cell>
          <cell r="T130">
            <v>0.22892792249655</v>
          </cell>
          <cell r="U130">
            <v>0.22598129579271201</v>
          </cell>
          <cell r="V130">
            <v>0.216548655732998</v>
          </cell>
          <cell r="W130">
            <v>0.149760756328606</v>
          </cell>
        </row>
        <row r="131">
          <cell r="L131">
            <v>1.15920194793392</v>
          </cell>
          <cell r="M131">
            <v>1.090543789879</v>
          </cell>
          <cell r="N131">
            <v>1.15443709392772</v>
          </cell>
          <cell r="O131">
            <v>1.1778706037437401</v>
          </cell>
          <cell r="P131">
            <v>1.2104332156133799</v>
          </cell>
          <cell r="Q131">
            <v>1.1429295394826</v>
          </cell>
          <cell r="R131">
            <v>1.1685243255939299</v>
          </cell>
          <cell r="S131">
            <v>1.1261739659062999</v>
          </cell>
          <cell r="T131">
            <v>1.1715408064700601</v>
          </cell>
          <cell r="U131">
            <v>1.2533217392788401</v>
          </cell>
          <cell r="V131">
            <v>1.23153744242981</v>
          </cell>
          <cell r="W131">
            <v>0.86389216083686704</v>
          </cell>
        </row>
        <row r="132">
          <cell r="L132">
            <v>0.11996310071124699</v>
          </cell>
          <cell r="M132">
            <v>0.10654478065709699</v>
          </cell>
          <cell r="N132">
            <v>0.104424356714979</v>
          </cell>
          <cell r="O132">
            <v>0.104412267342938</v>
          </cell>
          <cell r="P132">
            <v>0.105548959593603</v>
          </cell>
          <cell r="Q132">
            <v>9.9930197357835995E-2</v>
          </cell>
          <cell r="R132">
            <v>0.100198352979429</v>
          </cell>
          <cell r="S132">
            <v>9.4873069650364003E-2</v>
          </cell>
          <cell r="T132">
            <v>9.8083231119130004E-2</v>
          </cell>
          <cell r="U132">
            <v>0.10343607384246201</v>
          </cell>
          <cell r="V132">
            <v>0.10035836826274799</v>
          </cell>
          <cell r="W132">
            <v>7.0115526420070004E-2</v>
          </cell>
        </row>
        <row r="133">
          <cell r="L133">
            <v>7.7688867403063604</v>
          </cell>
          <cell r="M133">
            <v>7.0715152105596202</v>
          </cell>
          <cell r="N133">
            <v>7.1101050979443601</v>
          </cell>
          <cell r="O133">
            <v>7.1865817735854698</v>
          </cell>
          <cell r="P133">
            <v>7.3609613326690004</v>
          </cell>
          <cell r="Q133">
            <v>7.07820527516858</v>
          </cell>
          <cell r="R133">
            <v>7.1249188663245304</v>
          </cell>
          <cell r="S133">
            <v>6.8025405960291998</v>
          </cell>
          <cell r="T133">
            <v>7.2044013019109396</v>
          </cell>
          <cell r="U133">
            <v>7.5714621090510201</v>
          </cell>
          <cell r="V133">
            <v>7.3335985018046204</v>
          </cell>
          <cell r="W133">
            <v>7.0126886377516504</v>
          </cell>
        </row>
        <row r="136">
          <cell r="L136">
            <v>0.101016618198727</v>
          </cell>
          <cell r="M136">
            <v>9.1929723691878004E-2</v>
          </cell>
          <cell r="N136">
            <v>9.2431392076676E-2</v>
          </cell>
          <cell r="O136">
            <v>9.3425588887045996E-2</v>
          </cell>
          <cell r="P136">
            <v>9.5692523659721002E-2</v>
          </cell>
          <cell r="Q136">
            <v>9.2016636803900001E-2</v>
          </cell>
          <cell r="R136">
            <v>9.2625362319893004E-2</v>
          </cell>
          <cell r="S136">
            <v>8.8434393971448005E-2</v>
          </cell>
          <cell r="T136">
            <v>9.3658663081842994E-2</v>
          </cell>
          <cell r="U136">
            <v>9.8430527049406996E-2</v>
          </cell>
          <cell r="V136">
            <v>9.5338252249926994E-2</v>
          </cell>
          <cell r="W136">
            <v>9.1166355075938996E-2</v>
          </cell>
        </row>
        <row r="137">
          <cell r="L137">
            <v>7.0975101245994301</v>
          </cell>
          <cell r="M137">
            <v>6.4547503610200501</v>
          </cell>
          <cell r="N137">
            <v>6.5177965961917996</v>
          </cell>
          <cell r="O137">
            <v>6.4444136267454004</v>
          </cell>
          <cell r="P137">
            <v>6.6161979165309504</v>
          </cell>
          <cell r="Q137">
            <v>6.4220882067418197</v>
          </cell>
          <cell r="R137">
            <v>6.4715642401525697</v>
          </cell>
          <cell r="S137">
            <v>6.5104949662248197</v>
          </cell>
          <cell r="T137">
            <v>6.8611633482464098</v>
          </cell>
          <cell r="U137">
            <v>6.9081355711372003</v>
          </cell>
          <cell r="V137">
            <v>6.7295991266404496</v>
          </cell>
          <cell r="W137">
            <v>6.6106767457183704</v>
          </cell>
        </row>
        <row r="138">
          <cell r="L138">
            <v>0.19194211657420601</v>
          </cell>
          <cell r="M138">
            <v>0.17908212957068201</v>
          </cell>
          <cell r="N138">
            <v>0.21930760215064499</v>
          </cell>
          <cell r="O138">
            <v>0.34555434295395898</v>
          </cell>
          <cell r="P138">
            <v>0.380364702488794</v>
          </cell>
          <cell r="Q138">
            <v>0.35447583905517899</v>
          </cell>
          <cell r="R138">
            <v>0.362932222310624</v>
          </cell>
          <cell r="S138">
            <v>8.8894659584824995E-2</v>
          </cell>
          <cell r="T138">
            <v>8.8205437950244006E-2</v>
          </cell>
          <cell r="U138">
            <v>9.1729553870922007E-2</v>
          </cell>
          <cell r="V138">
            <v>6.8090705789544001E-2</v>
          </cell>
          <cell r="W138">
            <v>6.5851206957939001E-2</v>
          </cell>
        </row>
        <row r="139">
          <cell r="L139">
            <v>1.8603323980000001E-5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L141">
            <v>0.37839927761001502</v>
          </cell>
          <cell r="M141">
            <v>0.34575299627701001</v>
          </cell>
          <cell r="N141">
            <v>0.28056950752524001</v>
          </cell>
          <cell r="O141">
            <v>0.30318821499905702</v>
          </cell>
          <cell r="P141">
            <v>0.26870618998954099</v>
          </cell>
          <cell r="Q141">
            <v>0.20962459256768301</v>
          </cell>
          <cell r="R141">
            <v>0.197797041541453</v>
          </cell>
          <cell r="S141">
            <v>0.11471657624810901</v>
          </cell>
          <cell r="T141">
            <v>0.16137385263245299</v>
          </cell>
          <cell r="U141">
            <v>0.47316645699349003</v>
          </cell>
          <cell r="V141">
            <v>0.44057041712470402</v>
          </cell>
          <cell r="W141">
            <v>0.24499432999940299</v>
          </cell>
        </row>
        <row r="145">
          <cell r="L145">
            <v>0.89400278815443202</v>
          </cell>
          <cell r="M145">
            <v>0.86779303969537303</v>
          </cell>
          <cell r="N145">
            <v>0.87457412434895998</v>
          </cell>
          <cell r="O145">
            <v>0.86267157472655598</v>
          </cell>
          <cell r="P145">
            <v>0.85509345370189205</v>
          </cell>
          <cell r="Q145">
            <v>0.80709410178985097</v>
          </cell>
          <cell r="R145">
            <v>0.79277078362240605</v>
          </cell>
          <cell r="S145">
            <v>0.77637764681369603</v>
          </cell>
          <cell r="T145">
            <v>0.75274697411812896</v>
          </cell>
          <cell r="U145">
            <v>0.817866738146246</v>
          </cell>
          <cell r="V145">
            <v>0.81336973306726001</v>
          </cell>
          <cell r="W145">
            <v>0.77485205195575302</v>
          </cell>
        </row>
        <row r="146">
          <cell r="L146">
            <v>2.7096619263538901</v>
          </cell>
          <cell r="M146">
            <v>2.6483794778818099</v>
          </cell>
          <cell r="N146">
            <v>2.6955864782335501</v>
          </cell>
          <cell r="O146">
            <v>2.6824850781540102</v>
          </cell>
          <cell r="P146">
            <v>2.6922585576123099</v>
          </cell>
          <cell r="Q146">
            <v>2.5713684146643301</v>
          </cell>
          <cell r="R146">
            <v>2.53958562356281</v>
          </cell>
          <cell r="S146">
            <v>2.5069363151215001</v>
          </cell>
          <cell r="T146">
            <v>2.43773693481891</v>
          </cell>
          <cell r="U146">
            <v>2.6563994650580902</v>
          </cell>
          <cell r="V146">
            <v>2.64197014806241</v>
          </cell>
          <cell r="W146">
            <v>2.5130654412759599</v>
          </cell>
        </row>
        <row r="147">
          <cell r="L147">
            <v>9.8825689061234998E-2</v>
          </cell>
          <cell r="M147">
            <v>0.101961488326545</v>
          </cell>
          <cell r="N147">
            <v>0.1458699773595</v>
          </cell>
          <cell r="O147">
            <v>0.14269976925837999</v>
          </cell>
          <cell r="P147">
            <v>0.13972378459520601</v>
          </cell>
          <cell r="Q147">
            <v>0.13033064592554799</v>
          </cell>
          <cell r="R147">
            <v>0.12721097746559201</v>
          </cell>
          <cell r="S147">
            <v>0.12350587419406001</v>
          </cell>
          <cell r="T147">
            <v>0.119262590687951</v>
          </cell>
          <cell r="U147">
            <v>0.12908615072504501</v>
          </cell>
          <cell r="V147">
            <v>0.12812970633659601</v>
          </cell>
          <cell r="W147">
            <v>0.121833897973049</v>
          </cell>
        </row>
        <row r="148">
          <cell r="L148">
            <v>0.21253762393502701</v>
          </cell>
          <cell r="M148">
            <v>0.20901862167155399</v>
          </cell>
          <cell r="N148">
            <v>0.21219029458464</v>
          </cell>
          <cell r="O148">
            <v>0.21231931477922</v>
          </cell>
          <cell r="P148">
            <v>0.21310992036087201</v>
          </cell>
          <cell r="Q148">
            <v>0.20348492396190601</v>
          </cell>
          <cell r="R148">
            <v>0.203279759401858</v>
          </cell>
          <cell r="S148">
            <v>0.20152390170686299</v>
          </cell>
          <cell r="T148">
            <v>0.19829601800145999</v>
          </cell>
          <cell r="U148">
            <v>0.217803637423581</v>
          </cell>
          <cell r="V148">
            <v>0.21986549547824699</v>
          </cell>
          <cell r="W148">
            <v>0.21269648543378999</v>
          </cell>
        </row>
        <row r="149">
          <cell r="L149">
            <v>7.4476137982086099</v>
          </cell>
          <cell r="M149">
            <v>7.3096878702417696</v>
          </cell>
          <cell r="N149">
            <v>7.4240438786127996</v>
          </cell>
          <cell r="O149">
            <v>7.4342230155084099</v>
          </cell>
          <cell r="P149">
            <v>7.4611339087009201</v>
          </cell>
          <cell r="Q149">
            <v>7.1392752869797604</v>
          </cell>
          <cell r="R149">
            <v>7.1145370914289003</v>
          </cell>
          <cell r="S149">
            <v>7.0502892986458603</v>
          </cell>
          <cell r="T149">
            <v>6.9166586379565498</v>
          </cell>
          <cell r="U149">
            <v>7.58548798921833</v>
          </cell>
          <cell r="V149">
            <v>7.6161813688711204</v>
          </cell>
          <cell r="W149">
            <v>6.1759065179918204</v>
          </cell>
        </row>
        <row r="150">
          <cell r="L150">
            <v>2.1393050130852198</v>
          </cell>
          <cell r="M150">
            <v>2.1150912017999302</v>
          </cell>
          <cell r="N150">
            <v>2.1602388340032399</v>
          </cell>
          <cell r="O150">
            <v>2.20774784030912</v>
          </cell>
          <cell r="P150">
            <v>2.25200969693039</v>
          </cell>
          <cell r="Q150">
            <v>2.1842776757978899</v>
          </cell>
          <cell r="R150">
            <v>2.20741852363822</v>
          </cell>
          <cell r="S150">
            <v>2.21638332811363</v>
          </cell>
          <cell r="T150">
            <v>2.20741074257925</v>
          </cell>
          <cell r="U150">
            <v>2.4772543270384699</v>
          </cell>
          <cell r="V150">
            <v>2.51165332280303</v>
          </cell>
          <cell r="W150">
            <v>2.20071092598574</v>
          </cell>
        </row>
        <row r="151">
          <cell r="L151">
            <v>3.4811013271940099</v>
          </cell>
          <cell r="M151">
            <v>3.41570800974017</v>
          </cell>
          <cell r="N151">
            <v>3.4824783232093002</v>
          </cell>
          <cell r="O151">
            <v>3.5207822419853101</v>
          </cell>
          <cell r="P151">
            <v>3.5156257649040801</v>
          </cell>
          <cell r="Q151">
            <v>3.57365434303013</v>
          </cell>
          <cell r="R151">
            <v>3.5946444963463802</v>
          </cell>
          <cell r="S151">
            <v>3.6358231377113701</v>
          </cell>
          <cell r="T151">
            <v>3.61664343228643</v>
          </cell>
          <cell r="U151">
            <v>3.9786074308265502</v>
          </cell>
          <cell r="V151">
            <v>3.96419271434306</v>
          </cell>
          <cell r="W151">
            <v>5.2460832528078196</v>
          </cell>
        </row>
        <row r="152">
          <cell r="L152">
            <v>0.51290124735248399</v>
          </cell>
          <cell r="M152">
            <v>0.51437762527358399</v>
          </cell>
          <cell r="N152">
            <v>0.52106801976899997</v>
          </cell>
          <cell r="O152">
            <v>0.51850673297842598</v>
          </cell>
          <cell r="P152">
            <v>0.51689771364065995</v>
          </cell>
          <cell r="Q152">
            <v>0.49004035626901898</v>
          </cell>
          <cell r="R152">
            <v>0.48993370922944002</v>
          </cell>
          <cell r="S152">
            <v>0.482480574821887</v>
          </cell>
          <cell r="T152">
            <v>0.47326086087059899</v>
          </cell>
          <cell r="U152">
            <v>0.515030465204659</v>
          </cell>
          <cell r="V152">
            <v>0.51115883163627795</v>
          </cell>
          <cell r="W152">
            <v>0.43476276573197697</v>
          </cell>
        </row>
        <row r="153">
          <cell r="L153">
            <v>1.8367355155768399</v>
          </cell>
          <cell r="M153">
            <v>1.8764730056572201</v>
          </cell>
          <cell r="N153">
            <v>1.9154595884643599</v>
          </cell>
          <cell r="O153">
            <v>1.9442368521306299</v>
          </cell>
          <cell r="P153">
            <v>1.95730645334385</v>
          </cell>
          <cell r="Q153">
            <v>1.86306643368863</v>
          </cell>
          <cell r="R153">
            <v>1.8947637960197401</v>
          </cell>
          <cell r="S153">
            <v>1.90968163516403</v>
          </cell>
          <cell r="T153">
            <v>1.8817977339223899</v>
          </cell>
          <cell r="U153">
            <v>2.0862413473013501</v>
          </cell>
          <cell r="V153">
            <v>2.1231933630530002</v>
          </cell>
          <cell r="W153">
            <v>1.83170445763235</v>
          </cell>
        </row>
        <row r="154">
          <cell r="L154">
            <v>0.24463682044323101</v>
          </cell>
          <cell r="M154">
            <v>0.235948930341293</v>
          </cell>
          <cell r="N154">
            <v>0.23610501673465001</v>
          </cell>
          <cell r="O154">
            <v>0.234857156681926</v>
          </cell>
          <cell r="P154">
            <v>0.232580142782607</v>
          </cell>
          <cell r="Q154">
            <v>0.221976147391937</v>
          </cell>
          <cell r="R154">
            <v>0.22140049243406301</v>
          </cell>
          <cell r="S154">
            <v>0.21922956391048701</v>
          </cell>
          <cell r="T154">
            <v>0.21468957910974801</v>
          </cell>
          <cell r="U154">
            <v>0.234625214580682</v>
          </cell>
          <cell r="V154">
            <v>0.23577415592102199</v>
          </cell>
          <cell r="W154">
            <v>0.226420325141162</v>
          </cell>
        </row>
        <row r="155">
          <cell r="L155">
            <v>19.577321749364899</v>
          </cell>
          <cell r="M155">
            <v>19.294439270629201</v>
          </cell>
          <cell r="N155">
            <v>19.667614535319998</v>
          </cell>
          <cell r="O155">
            <v>19.760529576511999</v>
          </cell>
          <cell r="P155">
            <v>19.835739396572801</v>
          </cell>
          <cell r="Q155">
            <v>19.184568329499001</v>
          </cell>
          <cell r="R155">
            <v>19.1855452531494</v>
          </cell>
          <cell r="S155">
            <v>19.122231276203301</v>
          </cell>
          <cell r="T155">
            <v>18.818503504351401</v>
          </cell>
          <cell r="U155">
            <v>20.698402765522999</v>
          </cell>
          <cell r="V155">
            <v>20.765488839572001</v>
          </cell>
          <cell r="W155">
            <v>19.738036121929401</v>
          </cell>
        </row>
        <row r="158">
          <cell r="L158">
            <v>17.601064485377002</v>
          </cell>
          <cell r="M158">
            <v>17.215557149388498</v>
          </cell>
          <cell r="N158">
            <v>17.551304136707699</v>
          </cell>
          <cell r="O158">
            <v>17.753749111450801</v>
          </cell>
          <cell r="P158">
            <v>17.601965299186599</v>
          </cell>
          <cell r="Q158">
            <v>17.1744932751512</v>
          </cell>
          <cell r="R158">
            <v>17.020711016925901</v>
          </cell>
          <cell r="S158">
            <v>17.014622462659201</v>
          </cell>
          <cell r="T158">
            <v>16.856128059712901</v>
          </cell>
          <cell r="U158">
            <v>18.5381176194517</v>
          </cell>
          <cell r="V158">
            <v>18.5993770191225</v>
          </cell>
          <cell r="W158">
            <v>17.4653983627712</v>
          </cell>
        </row>
        <row r="159">
          <cell r="L159">
            <v>0.79076196089381701</v>
          </cell>
          <cell r="M159">
            <v>0.81292965846861198</v>
          </cell>
          <cell r="N159">
            <v>0.86938843294726098</v>
          </cell>
          <cell r="O159">
            <v>0.77648325456034095</v>
          </cell>
          <cell r="P159">
            <v>0.89479804335862601</v>
          </cell>
          <cell r="Q159">
            <v>0.785004416910563</v>
          </cell>
          <cell r="R159">
            <v>0.90737346156925702</v>
          </cell>
          <cell r="S159">
            <v>0.86138769812563798</v>
          </cell>
          <cell r="T159">
            <v>0.77935108006159404</v>
          </cell>
          <cell r="U159">
            <v>1.0336226700595299</v>
          </cell>
          <cell r="V159">
            <v>1.0366392770049599</v>
          </cell>
          <cell r="W159">
            <v>1.0784668499536001</v>
          </cell>
        </row>
        <row r="160"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</row>
        <row r="162"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</row>
        <row r="163">
          <cell r="L163">
            <v>1.18549530309408</v>
          </cell>
          <cell r="M163">
            <v>1.26595246277207</v>
          </cell>
          <cell r="N163">
            <v>1.2469219656649599</v>
          </cell>
          <cell r="O163">
            <v>1.2302972105007901</v>
          </cell>
          <cell r="P163">
            <v>1.33897605402751</v>
          </cell>
          <cell r="Q163">
            <v>1.22507063743716</v>
          </cell>
          <cell r="R163">
            <v>1.2574607746542601</v>
          </cell>
          <cell r="S163">
            <v>1.2462211154185201</v>
          </cell>
          <cell r="T163">
            <v>1.1830243645768499</v>
          </cell>
          <cell r="U163">
            <v>1.1266624760117701</v>
          </cell>
          <cell r="V163">
            <v>1.1294725434445301</v>
          </cell>
          <cell r="W163">
            <v>1.19417090920462</v>
          </cell>
        </row>
        <row r="167">
          <cell r="L167">
            <v>0.52873329589591</v>
          </cell>
          <cell r="M167">
            <v>0.50936855775440404</v>
          </cell>
          <cell r="N167">
            <v>0.46727473028787597</v>
          </cell>
          <cell r="O167">
            <v>0.50410021574181396</v>
          </cell>
          <cell r="P167">
            <v>0.54338359412828796</v>
          </cell>
          <cell r="Q167">
            <v>0.50928616918818503</v>
          </cell>
          <cell r="R167">
            <v>0.36543592839759798</v>
          </cell>
          <cell r="S167">
            <v>0.38016548799547401</v>
          </cell>
          <cell r="T167">
            <v>0.34906297509560202</v>
          </cell>
          <cell r="U167">
            <v>0.32133519325603599</v>
          </cell>
          <cell r="V167">
            <v>0.30854875775070201</v>
          </cell>
          <cell r="W167">
            <v>0.28444068428666103</v>
          </cell>
        </row>
        <row r="168">
          <cell r="L168">
            <v>1.60265464615473</v>
          </cell>
          <cell r="M168">
            <v>1.5546164127276101</v>
          </cell>
          <cell r="N168">
            <v>1.44030831809697</v>
          </cell>
          <cell r="O168">
            <v>1.5675999411714401</v>
          </cell>
          <cell r="P168">
            <v>1.7109457529190699</v>
          </cell>
          <cell r="Q168">
            <v>1.6226637988607</v>
          </cell>
          <cell r="R168">
            <v>1.17071989654377</v>
          </cell>
          <cell r="S168">
            <v>1.22763567296002</v>
          </cell>
          <cell r="T168">
            <v>1.13049367635919</v>
          </cell>
          <cell r="U168">
            <v>1.04374801696186</v>
          </cell>
          <cell r="V168">
            <v>1.0022826981450299</v>
          </cell>
          <cell r="W168">
            <v>0.87402158035072797</v>
          </cell>
        </row>
        <row r="169">
          <cell r="L169">
            <v>0.47966628571226999</v>
          </cell>
          <cell r="M169">
            <v>0.49116081163815301</v>
          </cell>
          <cell r="N169">
            <v>0.446455698622575</v>
          </cell>
          <cell r="O169">
            <v>0.47767381709033202</v>
          </cell>
          <cell r="P169">
            <v>0.50862774958704904</v>
          </cell>
          <cell r="Q169">
            <v>0.471108593391798</v>
          </cell>
          <cell r="R169">
            <v>0.335911578048464</v>
          </cell>
          <cell r="S169">
            <v>0.34643683010218901</v>
          </cell>
          <cell r="T169">
            <v>0.31680773980662402</v>
          </cell>
          <cell r="U169">
            <v>0.29053079599369303</v>
          </cell>
          <cell r="V169">
            <v>0.27843408696827499</v>
          </cell>
          <cell r="W169">
            <v>0.26745444823346098</v>
          </cell>
        </row>
        <row r="170">
          <cell r="L170">
            <v>0.12571326804331601</v>
          </cell>
          <cell r="M170">
            <v>0.122701101028556</v>
          </cell>
          <cell r="N170">
            <v>0.113382723627348</v>
          </cell>
          <cell r="O170">
            <v>0.124081374154657</v>
          </cell>
          <cell r="P170">
            <v>0.13543855452870501</v>
          </cell>
          <cell r="Q170">
            <v>0.12841496854998699</v>
          </cell>
          <cell r="R170">
            <v>9.3713777999764006E-2</v>
          </cell>
          <cell r="S170">
            <v>9.8689722931077001E-2</v>
          </cell>
          <cell r="T170">
            <v>9.1963281949290002E-2</v>
          </cell>
          <cell r="U170">
            <v>8.5582816795668995E-2</v>
          </cell>
          <cell r="V170">
            <v>8.3413928386625993E-2</v>
          </cell>
          <cell r="W170">
            <v>7.8087036705539001E-2</v>
          </cell>
        </row>
        <row r="171">
          <cell r="L171">
            <v>3.0814746358446001</v>
          </cell>
          <cell r="M171">
            <v>3.0016390575142999</v>
          </cell>
          <cell r="N171">
            <v>2.7752629709398402</v>
          </cell>
          <cell r="O171">
            <v>3.0394494288954701</v>
          </cell>
          <cell r="P171">
            <v>3.31730738555853</v>
          </cell>
          <cell r="Q171">
            <v>3.1519533251370602</v>
          </cell>
          <cell r="R171">
            <v>2.2945535340763401</v>
          </cell>
          <cell r="S171">
            <v>2.4154304861695302</v>
          </cell>
          <cell r="T171">
            <v>2.24408369051153</v>
          </cell>
          <cell r="U171">
            <v>2.0851975776971599</v>
          </cell>
          <cell r="V171">
            <v>2.0214407314406402</v>
          </cell>
          <cell r="W171">
            <v>1.78448986370854</v>
          </cell>
        </row>
        <row r="172">
          <cell r="L172">
            <v>1.1387421194487799</v>
          </cell>
          <cell r="M172">
            <v>1.1173776066955901</v>
          </cell>
          <cell r="N172">
            <v>1.0387996088426801</v>
          </cell>
          <cell r="O172">
            <v>1.16111490064519</v>
          </cell>
          <cell r="P172">
            <v>1.2880049565248699</v>
          </cell>
          <cell r="Q172">
            <v>1.24050892567051</v>
          </cell>
          <cell r="R172">
            <v>0.91580418465135704</v>
          </cell>
          <cell r="S172">
            <v>0.97678475858362701</v>
          </cell>
          <cell r="T172">
            <v>0.921281293849746</v>
          </cell>
          <cell r="U172">
            <v>0.87599308216945804</v>
          </cell>
          <cell r="V172">
            <v>0.85753098934196104</v>
          </cell>
          <cell r="W172">
            <v>0.812633876578712</v>
          </cell>
        </row>
        <row r="173">
          <cell r="L173">
            <v>1.10076065469304</v>
          </cell>
          <cell r="M173">
            <v>1.0719515583750501</v>
          </cell>
          <cell r="N173">
            <v>0.99479243124064998</v>
          </cell>
          <cell r="O173">
            <v>1.0999651913093</v>
          </cell>
          <cell r="P173">
            <v>1.19443896395492</v>
          </cell>
          <cell r="Q173">
            <v>1.20564274001336</v>
          </cell>
          <cell r="R173">
            <v>0.93512364126367198</v>
          </cell>
          <cell r="S173">
            <v>1.00473584984589</v>
          </cell>
          <cell r="T173">
            <v>0.94647673822318701</v>
          </cell>
          <cell r="U173">
            <v>0.88217819705910405</v>
          </cell>
          <cell r="V173">
            <v>0.84867232005899296</v>
          </cell>
          <cell r="W173">
            <v>1.25402302962065</v>
          </cell>
        </row>
        <row r="174">
          <cell r="L174">
            <v>0.30336339443279797</v>
          </cell>
          <cell r="M174">
            <v>0.30194627507199101</v>
          </cell>
          <cell r="N174">
            <v>0.27842019003989998</v>
          </cell>
          <cell r="O174">
            <v>0.30300963077120702</v>
          </cell>
          <cell r="P174">
            <v>0.32849456556041901</v>
          </cell>
          <cell r="Q174">
            <v>0.30924322494307999</v>
          </cell>
          <cell r="R174">
            <v>0.22585596437417399</v>
          </cell>
          <cell r="S174">
            <v>0.23627084450645999</v>
          </cell>
          <cell r="T174">
            <v>0.21947547211027499</v>
          </cell>
          <cell r="U174">
            <v>0.20236681717504801</v>
          </cell>
          <cell r="V174">
            <v>0.193919864343195</v>
          </cell>
          <cell r="W174">
            <v>0.17838591781935101</v>
          </cell>
        </row>
        <row r="175">
          <cell r="L175">
            <v>0.98145200610693295</v>
          </cell>
          <cell r="M175">
            <v>0.99513716888908899</v>
          </cell>
          <cell r="N175">
            <v>0.92462035521646002</v>
          </cell>
          <cell r="O175">
            <v>1.02644421229859</v>
          </cell>
          <cell r="P175">
            <v>1.1237418541127899</v>
          </cell>
          <cell r="Q175">
            <v>1.06213773392143</v>
          </cell>
          <cell r="R175">
            <v>0.78910259074582501</v>
          </cell>
          <cell r="S175">
            <v>0.84484185495199804</v>
          </cell>
          <cell r="T175">
            <v>0.78839251561700396</v>
          </cell>
          <cell r="U175">
            <v>0.74055118198028203</v>
          </cell>
          <cell r="V175">
            <v>0.72767947771267805</v>
          </cell>
          <cell r="W175">
            <v>0.64323056633662001</v>
          </cell>
        </row>
        <row r="176">
          <cell r="L176">
            <v>0.14469359864756201</v>
          </cell>
          <cell r="M176">
            <v>0.13850444008885099</v>
          </cell>
          <cell r="N176">
            <v>0.126156672420037</v>
          </cell>
          <cell r="O176">
            <v>0.13724752824751499</v>
          </cell>
          <cell r="P176">
            <v>0.147806970997239</v>
          </cell>
          <cell r="Q176">
            <v>0.14007910624217201</v>
          </cell>
          <cell r="R176">
            <v>0.102063753179629</v>
          </cell>
          <cell r="S176">
            <v>0.107356447141297</v>
          </cell>
          <cell r="T176">
            <v>9.9562335794631002E-2</v>
          </cell>
          <cell r="U176">
            <v>9.2189142320921999E-2</v>
          </cell>
          <cell r="V176">
            <v>8.9446085404993006E-2</v>
          </cell>
          <cell r="W176">
            <v>8.5747243214471996E-2</v>
          </cell>
        </row>
        <row r="177">
          <cell r="L177">
            <v>9.4872539049799496</v>
          </cell>
          <cell r="M177">
            <v>9.3044029897836094</v>
          </cell>
          <cell r="N177">
            <v>8.6054736993343397</v>
          </cell>
          <cell r="O177">
            <v>9.4406862403255296</v>
          </cell>
          <cell r="P177">
            <v>10.2981903478719</v>
          </cell>
          <cell r="Q177">
            <v>9.8410385859182998</v>
          </cell>
          <cell r="R177">
            <v>7.2282848492806</v>
          </cell>
          <cell r="S177">
            <v>7.6383479551875597</v>
          </cell>
          <cell r="T177">
            <v>7.1075997193170899</v>
          </cell>
          <cell r="U177">
            <v>6.61967282140923</v>
          </cell>
          <cell r="V177">
            <v>6.4113689395530997</v>
          </cell>
          <cell r="W177">
            <v>6.2625142468547397</v>
          </cell>
        </row>
        <row r="181">
          <cell r="L181">
            <v>1.1373142505391001</v>
          </cell>
          <cell r="M181">
            <v>1.1277448651049999</v>
          </cell>
          <cell r="N181">
            <v>1.0933297978533001</v>
          </cell>
          <cell r="O181">
            <v>1.1064353493799199</v>
          </cell>
          <cell r="P181">
            <v>1.0123119177895501</v>
          </cell>
          <cell r="Q181">
            <v>1.01555147422892</v>
          </cell>
          <cell r="R181">
            <v>0.97419911629317801</v>
          </cell>
          <cell r="S181">
            <v>0.99476574472840096</v>
          </cell>
          <cell r="T181">
            <v>0.97859812510012301</v>
          </cell>
          <cell r="U181">
            <v>0.96237302871008701</v>
          </cell>
          <cell r="V181">
            <v>1.01328059050862</v>
          </cell>
          <cell r="W181">
            <v>0.95377466806974698</v>
          </cell>
        </row>
        <row r="182">
          <cell r="L182">
            <v>4.13652459286876</v>
          </cell>
          <cell r="M182">
            <v>4.1300357056317196</v>
          </cell>
          <cell r="N182">
            <v>4.0437836175865698</v>
          </cell>
          <cell r="O182">
            <v>4.1285537730314097</v>
          </cell>
          <cell r="P182">
            <v>3.8247020797868698</v>
          </cell>
          <cell r="Q182">
            <v>3.8825955315662202</v>
          </cell>
          <cell r="R182">
            <v>3.74492420582569</v>
          </cell>
          <cell r="S182">
            <v>3.8545277622584102</v>
          </cell>
          <cell r="T182">
            <v>3.8029645365097098</v>
          </cell>
          <cell r="U182">
            <v>3.7508902584622899</v>
          </cell>
          <cell r="V182">
            <v>3.9495689455247902</v>
          </cell>
          <cell r="W182">
            <v>3.71202481694043</v>
          </cell>
        </row>
        <row r="183">
          <cell r="L183">
            <v>0.84226718540794598</v>
          </cell>
          <cell r="M183">
            <v>0.88770627120471302</v>
          </cell>
          <cell r="N183">
            <v>0.85811775057914996</v>
          </cell>
          <cell r="O183">
            <v>0.86125195781987696</v>
          </cell>
          <cell r="P183">
            <v>0.77839045626391401</v>
          </cell>
          <cell r="Q183">
            <v>0.77170392443327696</v>
          </cell>
          <cell r="R183">
            <v>0.73561585690970999</v>
          </cell>
          <cell r="S183">
            <v>0.74466648924086998</v>
          </cell>
          <cell r="T183">
            <v>0.72960197001851801</v>
          </cell>
          <cell r="U183">
            <v>0.71477103501852302</v>
          </cell>
          <cell r="V183">
            <v>0.75113490629044899</v>
          </cell>
          <cell r="W183">
            <v>0.72151500593278595</v>
          </cell>
        </row>
        <row r="184">
          <cell r="L184">
            <v>0.27038224190253402</v>
          </cell>
          <cell r="M184">
            <v>0.27163166998643201</v>
          </cell>
          <cell r="N184">
            <v>0.26526816541536002</v>
          </cell>
          <cell r="O184">
            <v>0.27231722685121101</v>
          </cell>
          <cell r="P184">
            <v>0.252295492113562</v>
          </cell>
          <cell r="Q184">
            <v>0.256044269960503</v>
          </cell>
          <cell r="R184">
            <v>0.24980394154324101</v>
          </cell>
          <cell r="S184">
            <v>0.25821377989442601</v>
          </cell>
          <cell r="T184">
            <v>0.257794951046728</v>
          </cell>
          <cell r="U184">
            <v>0.256289656187347</v>
          </cell>
          <cell r="V184">
            <v>0.27390745225893298</v>
          </cell>
          <cell r="W184">
            <v>0.25641546552425798</v>
          </cell>
        </row>
        <row r="185">
          <cell r="L185">
            <v>6.9192180259100899</v>
          </cell>
          <cell r="M185">
            <v>6.9373208550687799</v>
          </cell>
          <cell r="N185">
            <v>6.7792130924647998</v>
          </cell>
          <cell r="O185">
            <v>6.96466660751648</v>
          </cell>
          <cell r="P185">
            <v>6.4519322151724703</v>
          </cell>
          <cell r="Q185">
            <v>6.5616957442185804</v>
          </cell>
          <cell r="R185">
            <v>6.3860296900027302</v>
          </cell>
          <cell r="S185">
            <v>6.5984043755381796</v>
          </cell>
          <cell r="T185">
            <v>6.5680415774674197</v>
          </cell>
          <cell r="U185">
            <v>6.5197150095940399</v>
          </cell>
          <cell r="V185">
            <v>6.93047792047419</v>
          </cell>
          <cell r="W185">
            <v>6.4579898665714399</v>
          </cell>
        </row>
        <row r="186">
          <cell r="L186">
            <v>2.0242330018749701</v>
          </cell>
          <cell r="M186">
            <v>2.04441929653118</v>
          </cell>
          <cell r="N186">
            <v>2.0086522330294798</v>
          </cell>
          <cell r="O186">
            <v>2.1060973677207899</v>
          </cell>
          <cell r="P186">
            <v>1.9829850914113301</v>
          </cell>
          <cell r="Q186">
            <v>2.0442501559185402</v>
          </cell>
          <cell r="R186">
            <v>2.0175913203061699</v>
          </cell>
          <cell r="S186">
            <v>2.1122294670720398</v>
          </cell>
          <cell r="T186">
            <v>2.1344546693201401</v>
          </cell>
          <cell r="U186">
            <v>2.1681030264830699</v>
          </cell>
          <cell r="V186">
            <v>2.3272864131214002</v>
          </cell>
          <cell r="W186">
            <v>2.2054384078353499</v>
          </cell>
        </row>
        <row r="187">
          <cell r="L187">
            <v>2.7563520551529899</v>
          </cell>
          <cell r="M187">
            <v>2.7628152683024001</v>
          </cell>
          <cell r="N187">
            <v>2.7305270069887499</v>
          </cell>
          <cell r="O187">
            <v>2.8321953955621302</v>
          </cell>
          <cell r="P187">
            <v>2.6103990360061302</v>
          </cell>
          <cell r="Q187">
            <v>2.8202902408605399</v>
          </cell>
          <cell r="R187">
            <v>2.7705087935769801</v>
          </cell>
          <cell r="S187">
            <v>2.92182391689912</v>
          </cell>
          <cell r="T187">
            <v>2.94893056132651</v>
          </cell>
          <cell r="U187">
            <v>2.9362665525959901</v>
          </cell>
          <cell r="V187">
            <v>3.0974190643721702</v>
          </cell>
          <cell r="W187">
            <v>4.0332792788452601</v>
          </cell>
        </row>
        <row r="188">
          <cell r="L188">
            <v>0.65249113998335195</v>
          </cell>
          <cell r="M188">
            <v>0.668460914093579</v>
          </cell>
          <cell r="N188">
            <v>0.65140415735400004</v>
          </cell>
          <cell r="O188">
            <v>0.66502274735090505</v>
          </cell>
          <cell r="P188">
            <v>0.61193729688078102</v>
          </cell>
          <cell r="Q188">
            <v>0.61661084513728204</v>
          </cell>
          <cell r="R188">
            <v>0.60205887290335103</v>
          </cell>
          <cell r="S188">
            <v>0.61820025017622304</v>
          </cell>
          <cell r="T188">
            <v>0.61525831928478802</v>
          </cell>
          <cell r="U188">
            <v>0.60603172631325997</v>
          </cell>
          <cell r="V188">
            <v>0.63679424439739496</v>
          </cell>
          <cell r="W188">
            <v>0.58578385527266896</v>
          </cell>
        </row>
        <row r="189">
          <cell r="L189">
            <v>1.74849882409383</v>
          </cell>
          <cell r="M189">
            <v>1.82479520199114</v>
          </cell>
          <cell r="N189">
            <v>1.80564179619998</v>
          </cell>
          <cell r="O189">
            <v>1.88032866933704</v>
          </cell>
          <cell r="P189">
            <v>1.7472845612583101</v>
          </cell>
          <cell r="Q189">
            <v>1.76770647211997</v>
          </cell>
          <cell r="R189">
            <v>1.7557359981701</v>
          </cell>
          <cell r="S189">
            <v>1.84506984527593</v>
          </cell>
          <cell r="T189">
            <v>1.84472801322848</v>
          </cell>
          <cell r="U189">
            <v>1.8510983164628301</v>
          </cell>
          <cell r="V189">
            <v>1.9945058055177001</v>
          </cell>
          <cell r="W189">
            <v>1.8609853471423901</v>
          </cell>
        </row>
        <row r="190">
          <cell r="L190">
            <v>0.31122151178867902</v>
          </cell>
          <cell r="M190">
            <v>0.30663299245274001</v>
          </cell>
          <cell r="N190">
            <v>0.29516568793270997</v>
          </cell>
          <cell r="O190">
            <v>0.30122460655369698</v>
          </cell>
          <cell r="P190">
            <v>0.27534646146335101</v>
          </cell>
          <cell r="Q190">
            <v>0.27931237364835998</v>
          </cell>
          <cell r="R190">
            <v>0.27207258147207702</v>
          </cell>
          <cell r="S190">
            <v>0.28090082750277701</v>
          </cell>
          <cell r="T190">
            <v>0.27910809019249799</v>
          </cell>
          <cell r="U190">
            <v>0.27608428010750902</v>
          </cell>
          <cell r="V190">
            <v>0.29372709800558899</v>
          </cell>
          <cell r="W190">
            <v>0.28732721159291802</v>
          </cell>
        </row>
        <row r="191">
          <cell r="L191">
            <v>20.798502829522199</v>
          </cell>
          <cell r="M191">
            <v>20.9615630403677</v>
          </cell>
          <cell r="N191">
            <v>20.531103305404098</v>
          </cell>
          <cell r="O191">
            <v>21.118093701123399</v>
          </cell>
          <cell r="P191">
            <v>19.547584608146199</v>
          </cell>
          <cell r="Q191">
            <v>20.0157610320922</v>
          </cell>
          <cell r="R191">
            <v>19.5085403770032</v>
          </cell>
          <cell r="S191">
            <v>20.228802458586301</v>
          </cell>
          <cell r="T191">
            <v>20.159480813494898</v>
          </cell>
          <cell r="U191">
            <v>20.041622889934899</v>
          </cell>
          <cell r="V191">
            <v>21.2681024404712</v>
          </cell>
          <cell r="W191">
            <v>21.074533923727198</v>
          </cell>
        </row>
        <row r="195">
          <cell r="L195">
            <v>0.19743573700633299</v>
          </cell>
          <cell r="M195">
            <v>0.18612223016172799</v>
          </cell>
          <cell r="N195">
            <v>0.107400995720004</v>
          </cell>
          <cell r="O195">
            <v>0.167527517939353</v>
          </cell>
          <cell r="P195">
            <v>0.12339160353623101</v>
          </cell>
          <cell r="Q195">
            <v>0.24383770777428601</v>
          </cell>
          <cell r="R195">
            <v>0.27193599333141799</v>
          </cell>
          <cell r="S195">
            <v>0.171733680678299</v>
          </cell>
          <cell r="T195">
            <v>0.27135570589256802</v>
          </cell>
          <cell r="U195">
            <v>0.19464825568761601</v>
          </cell>
          <cell r="V195">
            <v>0.18125805204338799</v>
          </cell>
          <cell r="W195">
            <v>0.160328302532001</v>
          </cell>
        </row>
        <row r="196">
          <cell r="L196">
            <v>0.66355621479845595</v>
          </cell>
          <cell r="M196">
            <v>0.629851306865572</v>
          </cell>
          <cell r="N196">
            <v>0.36706263344908402</v>
          </cell>
          <cell r="O196">
            <v>0.57763455313443701</v>
          </cell>
          <cell r="P196">
            <v>0.43078839243537997</v>
          </cell>
          <cell r="Q196">
            <v>0.86142247541624095</v>
          </cell>
          <cell r="R196">
            <v>0.965955494119622</v>
          </cell>
          <cell r="S196">
            <v>0.61489499252191604</v>
          </cell>
          <cell r="T196">
            <v>0.97443298403475398</v>
          </cell>
          <cell r="U196">
            <v>0.70102991872898401</v>
          </cell>
          <cell r="V196">
            <v>0.65284849341529605</v>
          </cell>
          <cell r="W196">
            <v>0.61908027664403198</v>
          </cell>
        </row>
        <row r="197">
          <cell r="L197">
            <v>0.16697546481858799</v>
          </cell>
          <cell r="M197">
            <v>0.16730703254367099</v>
          </cell>
          <cell r="N197">
            <v>9.5661838243438005E-2</v>
          </cell>
          <cell r="O197">
            <v>0.14798750714272799</v>
          </cell>
          <cell r="P197">
            <v>0.107672168333937</v>
          </cell>
          <cell r="Q197">
            <v>0.21027339829687999</v>
          </cell>
          <cell r="R197">
            <v>0.23302619584867901</v>
          </cell>
          <cell r="S197">
            <v>0.14569026028269899</v>
          </cell>
          <cell r="T197">
            <v>0.227003866595027</v>
          </cell>
          <cell r="U197">
            <v>0.16062306125252901</v>
          </cell>
          <cell r="V197">
            <v>0.147808032478112</v>
          </cell>
          <cell r="W197">
            <v>0.13351803875593499</v>
          </cell>
        </row>
        <row r="198">
          <cell r="L198">
            <v>5.3985353813969003E-2</v>
          </cell>
          <cell r="M198">
            <v>5.1560880413684999E-2</v>
          </cell>
          <cell r="N198">
            <v>2.9970133642210999E-2</v>
          </cell>
          <cell r="O198">
            <v>4.7422191607076003E-2</v>
          </cell>
          <cell r="P198">
            <v>3.5369356400342E-2</v>
          </cell>
          <cell r="Q198">
            <v>7.0706671889541994E-2</v>
          </cell>
          <cell r="R198">
            <v>8.0198207528170001E-2</v>
          </cell>
          <cell r="S198">
            <v>5.1269665463900001E-2</v>
          </cell>
          <cell r="T198">
            <v>8.2215821041982995E-2</v>
          </cell>
          <cell r="U198">
            <v>5.9618983063980002E-2</v>
          </cell>
          <cell r="V198">
            <v>5.6353104348034998E-2</v>
          </cell>
          <cell r="W198">
            <v>5.3281885686678999E-2</v>
          </cell>
        </row>
        <row r="199">
          <cell r="L199">
            <v>2.7699823018277101</v>
          </cell>
          <cell r="M199">
            <v>2.6403036747513098</v>
          </cell>
          <cell r="N199">
            <v>1.53556945755701</v>
          </cell>
          <cell r="O199">
            <v>2.4316075565135602</v>
          </cell>
          <cell r="P199">
            <v>1.8134020374097899</v>
          </cell>
          <cell r="Q199">
            <v>3.6328549689843199</v>
          </cell>
          <cell r="R199">
            <v>4.1103891859076498</v>
          </cell>
          <cell r="S199">
            <v>2.6266767612587998</v>
          </cell>
          <cell r="T199">
            <v>4.1995573848678598</v>
          </cell>
          <cell r="U199">
            <v>3.0406661095184502</v>
          </cell>
          <cell r="V199">
            <v>2.8586686377803598</v>
          </cell>
          <cell r="W199">
            <v>2.77112794836086</v>
          </cell>
        </row>
        <row r="200">
          <cell r="L200">
            <v>0.50621760060423304</v>
          </cell>
          <cell r="M200">
            <v>0.48605882215815899</v>
          </cell>
          <cell r="N200">
            <v>0.28424351671831799</v>
          </cell>
          <cell r="O200">
            <v>0.45937485726633598</v>
          </cell>
          <cell r="P200">
            <v>0.34819246973734702</v>
          </cell>
          <cell r="Q200">
            <v>0.70706873254833802</v>
          </cell>
          <cell r="R200">
            <v>0.81129880426604195</v>
          </cell>
          <cell r="S200">
            <v>0.52529640101005504</v>
          </cell>
          <cell r="T200">
            <v>0.85260953746692503</v>
          </cell>
          <cell r="U200">
            <v>0.63170695863397297</v>
          </cell>
          <cell r="V200">
            <v>0.59971662846531804</v>
          </cell>
          <cell r="W200">
            <v>0.58548089452046403</v>
          </cell>
        </row>
        <row r="201">
          <cell r="L201">
            <v>0.56325968113911895</v>
          </cell>
          <cell r="M201">
            <v>0.53674491254303303</v>
          </cell>
          <cell r="N201">
            <v>0.31332507205308502</v>
          </cell>
          <cell r="O201">
            <v>0.50092747797169002</v>
          </cell>
          <cell r="P201">
            <v>0.37168043390583499</v>
          </cell>
          <cell r="Q201">
            <v>0.79101418509907595</v>
          </cell>
          <cell r="R201">
            <v>0.90337910748232597</v>
          </cell>
          <cell r="S201">
            <v>0.58922374884741802</v>
          </cell>
          <cell r="T201">
            <v>0.95519198943371098</v>
          </cell>
          <cell r="U201">
            <v>0.69373578616270104</v>
          </cell>
          <cell r="V201">
            <v>0.64723068448376997</v>
          </cell>
          <cell r="W201">
            <v>0.69418218894408201</v>
          </cell>
        </row>
        <row r="202">
          <cell r="L202">
            <v>0.122876992759836</v>
          </cell>
          <cell r="M202">
            <v>0.11967793698245099</v>
          </cell>
          <cell r="N202">
            <v>6.9415275423758999E-2</v>
          </cell>
          <cell r="O202">
            <v>0.10923051893908201</v>
          </cell>
          <cell r="P202">
            <v>8.0914355917996006E-2</v>
          </cell>
          <cell r="Q202">
            <v>0.16060441683612101</v>
          </cell>
          <cell r="R202">
            <v>0.182307830870715</v>
          </cell>
          <cell r="S202">
            <v>0.115774051701453</v>
          </cell>
          <cell r="T202">
            <v>0.185071469359749</v>
          </cell>
          <cell r="U202">
            <v>0.13296882572888899</v>
          </cell>
          <cell r="V202">
            <v>0.123570303637436</v>
          </cell>
          <cell r="W202">
            <v>0.11480842421833699</v>
          </cell>
        </row>
        <row r="203">
          <cell r="L203">
            <v>0.43113249497178402</v>
          </cell>
          <cell r="M203">
            <v>0.42776146315868502</v>
          </cell>
          <cell r="N203">
            <v>0.25000694621163899</v>
          </cell>
          <cell r="O203">
            <v>0.401288956422584</v>
          </cell>
          <cell r="P203">
            <v>0.30019139162389702</v>
          </cell>
          <cell r="Q203">
            <v>0.59823582200282699</v>
          </cell>
          <cell r="R203">
            <v>0.69078280902366795</v>
          </cell>
          <cell r="S203">
            <v>0.44896326954269999</v>
          </cell>
          <cell r="T203">
            <v>0.72099170112897903</v>
          </cell>
          <cell r="U203">
            <v>0.52771556477153503</v>
          </cell>
          <cell r="V203">
            <v>0.50288216581475198</v>
          </cell>
          <cell r="W203">
            <v>0.48338750519088403</v>
          </cell>
        </row>
        <row r="204">
          <cell r="L204">
            <v>4.9729718239930998E-2</v>
          </cell>
          <cell r="M204">
            <v>4.6580848797621997E-2</v>
          </cell>
          <cell r="N204">
            <v>2.668848020033E-2</v>
          </cell>
          <cell r="O204">
            <v>4.1980864629347997E-2</v>
          </cell>
          <cell r="P204">
            <v>3.0892395266957001E-2</v>
          </cell>
          <cell r="Q204">
            <v>6.1729097420083E-2</v>
          </cell>
          <cell r="R204">
            <v>6.9904409314515997E-2</v>
          </cell>
          <cell r="S204">
            <v>4.4636332608857E-2</v>
          </cell>
          <cell r="T204">
            <v>7.1237362828906997E-2</v>
          </cell>
          <cell r="U204">
            <v>5.1398397937706002E-2</v>
          </cell>
          <cell r="V204">
            <v>4.8362910530040999E-2</v>
          </cell>
          <cell r="W204">
            <v>4.3123474628791E-2</v>
          </cell>
        </row>
        <row r="205">
          <cell r="L205">
            <v>5.5251515599799603</v>
          </cell>
          <cell r="M205">
            <v>5.2919691083759197</v>
          </cell>
          <cell r="N205">
            <v>3.0793443492188701</v>
          </cell>
          <cell r="O205">
            <v>4.8849820015662004</v>
          </cell>
          <cell r="P205">
            <v>3.6424946045677098</v>
          </cell>
          <cell r="Q205">
            <v>7.3377474762677197</v>
          </cell>
          <cell r="R205">
            <v>8.3191780376928097</v>
          </cell>
          <cell r="S205">
            <v>5.3341591639160999</v>
          </cell>
          <cell r="T205">
            <v>8.5396678226504701</v>
          </cell>
          <cell r="U205">
            <v>6.1941118614863599</v>
          </cell>
          <cell r="V205">
            <v>5.8186990129965102</v>
          </cell>
          <cell r="W205">
            <v>5.6583189394820703</v>
          </cell>
        </row>
        <row r="208">
          <cell r="L208">
            <v>5.1981012636900701</v>
          </cell>
          <cell r="M208">
            <v>4.9787215809438203</v>
          </cell>
          <cell r="N208">
            <v>2.89706871915556</v>
          </cell>
          <cell r="O208">
            <v>4.59582526194749</v>
          </cell>
          <cell r="P208">
            <v>3.42688442143954</v>
          </cell>
          <cell r="Q208">
            <v>6.9034039257460904</v>
          </cell>
          <cell r="R208">
            <v>7.8267479451747404</v>
          </cell>
          <cell r="S208">
            <v>5.0184188198958601</v>
          </cell>
          <cell r="T208">
            <v>8.0341865324816304</v>
          </cell>
          <cell r="U208">
            <v>5.8274690692585898</v>
          </cell>
          <cell r="V208">
            <v>5.4742777140330698</v>
          </cell>
          <cell r="W208">
            <v>5.3233908817267297</v>
          </cell>
        </row>
        <row r="209">
          <cell r="L209">
            <v>0.32705029628989402</v>
          </cell>
          <cell r="M209">
            <v>0.313247527432096</v>
          </cell>
          <cell r="N209">
            <v>0.18227563006331299</v>
          </cell>
          <cell r="O209">
            <v>0.28915673961870803</v>
          </cell>
          <cell r="P209">
            <v>0.21561018312817701</v>
          </cell>
          <cell r="Q209">
            <v>0.43434355052162399</v>
          </cell>
          <cell r="R209">
            <v>0.49243009251806502</v>
          </cell>
          <cell r="S209">
            <v>0.31574034402023698</v>
          </cell>
          <cell r="T209">
            <v>0.50548129016883203</v>
          </cell>
          <cell r="U209">
            <v>0.36664279222776802</v>
          </cell>
          <cell r="V209">
            <v>0.34442129896344298</v>
          </cell>
          <cell r="W209">
            <v>0.33492805775534501</v>
          </cell>
        </row>
        <row r="210">
          <cell r="L210">
            <v>5.5251515599799603</v>
          </cell>
          <cell r="M210">
            <v>5.2919691083759197</v>
          </cell>
          <cell r="N210">
            <v>3.0793443492188701</v>
          </cell>
          <cell r="O210">
            <v>4.8849820015662004</v>
          </cell>
          <cell r="P210">
            <v>3.6424946045677098</v>
          </cell>
          <cell r="Q210">
            <v>7.3377474762677197</v>
          </cell>
          <cell r="R210">
            <v>8.3191780376928097</v>
          </cell>
          <cell r="S210">
            <v>5.3341591639160999</v>
          </cell>
          <cell r="T210">
            <v>8.5396678226504701</v>
          </cell>
          <cell r="U210">
            <v>6.1941118614863599</v>
          </cell>
          <cell r="V210">
            <v>5.8186990129965102</v>
          </cell>
          <cell r="W210">
            <v>5.6583189394820703</v>
          </cell>
        </row>
        <row r="211">
          <cell r="L211">
            <v>79.324106070040003</v>
          </cell>
          <cell r="M211">
            <v>80.821241285840003</v>
          </cell>
          <cell r="N211">
            <v>81.841090792649993</v>
          </cell>
          <cell r="O211">
            <v>83.208353402217398</v>
          </cell>
          <cell r="P211">
            <v>84.050220548699897</v>
          </cell>
          <cell r="Q211">
            <v>85.194097810469898</v>
          </cell>
          <cell r="R211">
            <v>85.706140784650003</v>
          </cell>
          <cell r="S211">
            <v>86.352713072399894</v>
          </cell>
          <cell r="T211">
            <v>87.574987562243194</v>
          </cell>
          <cell r="U211">
            <v>88.204269482152398</v>
          </cell>
          <cell r="V211">
            <v>89.048645686053902</v>
          </cell>
          <cell r="W211">
            <v>89.947388394633194</v>
          </cell>
        </row>
        <row r="214">
          <cell r="L214">
            <v>4.5844723828799996</v>
          </cell>
          <cell r="M214">
            <v>4.6119732258599901</v>
          </cell>
          <cell r="N214">
            <v>4.6335477289499902</v>
          </cell>
          <cell r="O214">
            <v>4.6356122682900001</v>
          </cell>
          <cell r="P214">
            <v>4.62690730763999</v>
          </cell>
          <cell r="Q214">
            <v>4.60528557871499</v>
          </cell>
          <cell r="R214">
            <v>4.5616097197799998</v>
          </cell>
          <cell r="S214">
            <v>4.5304296158249899</v>
          </cell>
          <cell r="T214">
            <v>4.5383501084647504</v>
          </cell>
          <cell r="U214">
            <v>4.5214383192434999</v>
          </cell>
          <cell r="V214">
            <v>4.5284470370890997</v>
          </cell>
          <cell r="W214">
            <v>4.5284003000615902</v>
          </cell>
        </row>
        <row r="215">
          <cell r="L215">
            <v>13.167194534</v>
          </cell>
          <cell r="M215">
            <v>13.3376247523749</v>
          </cell>
          <cell r="N215">
            <v>13.533103872750001</v>
          </cell>
          <cell r="O215">
            <v>13.6592249457499</v>
          </cell>
          <cell r="P215">
            <v>13.8045137773</v>
          </cell>
          <cell r="Q215">
            <v>13.903489997025</v>
          </cell>
          <cell r="R215">
            <v>13.847152624450001</v>
          </cell>
          <cell r="S215">
            <v>13.862347992624899</v>
          </cell>
          <cell r="T215">
            <v>13.927172203594999</v>
          </cell>
          <cell r="U215">
            <v>13.916005088115</v>
          </cell>
          <cell r="V215">
            <v>13.9385090617856</v>
          </cell>
          <cell r="W215">
            <v>13.9173628854202</v>
          </cell>
        </row>
        <row r="216">
          <cell r="L216">
            <v>4.8387694617600001</v>
          </cell>
          <cell r="M216">
            <v>4.8354579081599898</v>
          </cell>
          <cell r="N216">
            <v>4.8136994639999999</v>
          </cell>
          <cell r="O216">
            <v>4.7761824959999997</v>
          </cell>
          <cell r="P216">
            <v>4.70916149504</v>
          </cell>
          <cell r="Q216">
            <v>4.6320684340799998</v>
          </cell>
          <cell r="R216">
            <v>4.5592258988800003</v>
          </cell>
          <cell r="S216">
            <v>4.4828000000000001</v>
          </cell>
          <cell r="T216">
            <v>4.4281999999999897</v>
          </cell>
          <cell r="U216">
            <v>4.3517999999999999</v>
          </cell>
          <cell r="V216">
            <v>4.3071000000000002</v>
          </cell>
          <cell r="W216">
            <v>4.2638999999999996</v>
          </cell>
        </row>
        <row r="217">
          <cell r="L217">
            <v>1.3179318879999999</v>
          </cell>
          <cell r="M217">
            <v>1.3432667173199999</v>
          </cell>
          <cell r="N217">
            <v>1.3594003668000001</v>
          </cell>
          <cell r="O217">
            <v>1.3796088355</v>
          </cell>
          <cell r="P217">
            <v>1.3943947401600001</v>
          </cell>
          <cell r="Q217">
            <v>1.4040076774200001</v>
          </cell>
          <cell r="R217">
            <v>1.4143909746800001</v>
          </cell>
          <cell r="S217">
            <v>1.4219940427</v>
          </cell>
          <cell r="T217">
            <v>1.4456655107080001</v>
          </cell>
          <cell r="U217">
            <v>1.456008941838</v>
          </cell>
          <cell r="V217">
            <v>1.4802095893889999</v>
          </cell>
          <cell r="W217">
            <v>1.50311146040776</v>
          </cell>
        </row>
        <row r="218">
          <cell r="L218">
            <v>29.506325005559901</v>
          </cell>
          <cell r="M218">
            <v>30.0135202661249</v>
          </cell>
          <cell r="N218">
            <v>30.391302500999998</v>
          </cell>
          <cell r="O218">
            <v>30.866612187577399</v>
          </cell>
          <cell r="P218">
            <v>31.1941976266199</v>
          </cell>
          <cell r="Q218">
            <v>31.475909535209901</v>
          </cell>
          <cell r="R218">
            <v>31.630707199860002</v>
          </cell>
          <cell r="S218">
            <v>31.7881364173499</v>
          </cell>
          <cell r="T218">
            <v>32.220856830485197</v>
          </cell>
          <cell r="U218">
            <v>32.401816255219501</v>
          </cell>
          <cell r="V218">
            <v>32.763502921617302</v>
          </cell>
          <cell r="W218">
            <v>33.117085437111797</v>
          </cell>
        </row>
        <row r="219">
          <cell r="L219">
            <v>10.2181850783999</v>
          </cell>
          <cell r="M219">
            <v>10.4700868593749</v>
          </cell>
          <cell r="N219">
            <v>10.6602845895</v>
          </cell>
          <cell r="O219">
            <v>11.0499699121499</v>
          </cell>
          <cell r="P219">
            <v>11.350042516799901</v>
          </cell>
          <cell r="Q219">
            <v>11.608878197474899</v>
          </cell>
          <cell r="R219">
            <v>11.8305568212</v>
          </cell>
          <cell r="S219">
            <v>12.046510232249901</v>
          </cell>
          <cell r="T219">
            <v>12.396016441428699</v>
          </cell>
          <cell r="U219">
            <v>12.75600481038</v>
          </cell>
          <cell r="V219">
            <v>13.024797926332701</v>
          </cell>
          <cell r="W219">
            <v>13.388863034764499</v>
          </cell>
        </row>
        <row r="220">
          <cell r="L220">
            <v>7.3769210403200001</v>
          </cell>
          <cell r="M220">
            <v>7.50169391906</v>
          </cell>
          <cell r="N220">
            <v>7.6243593089999999</v>
          </cell>
          <cell r="O220">
            <v>7.8180545389799896</v>
          </cell>
          <cell r="P220">
            <v>7.8609996015999997</v>
          </cell>
          <cell r="Q220">
            <v>8.4264151996199903</v>
          </cell>
          <cell r="R220">
            <v>8.5472095709599998</v>
          </cell>
          <cell r="S220">
            <v>8.7673235005999999</v>
          </cell>
          <cell r="T220">
            <v>9.01057672382899</v>
          </cell>
          <cell r="U220">
            <v>9.0891458353919905</v>
          </cell>
          <cell r="V220">
            <v>9.1204016014449003</v>
          </cell>
          <cell r="W220">
            <v>9.2584733907384393</v>
          </cell>
        </row>
        <row r="221">
          <cell r="L221">
            <v>2.02836622352</v>
          </cell>
          <cell r="M221">
            <v>2.1082146007999998</v>
          </cell>
          <cell r="N221">
            <v>2.1289848299999998</v>
          </cell>
          <cell r="O221">
            <v>2.1487067367499901</v>
          </cell>
          <cell r="P221">
            <v>2.1569643200000002</v>
          </cell>
          <cell r="Q221">
            <v>2.1563803844099998</v>
          </cell>
          <cell r="R221">
            <v>2.1740470704399999</v>
          </cell>
          <cell r="S221">
            <v>2.1712374936000001</v>
          </cell>
          <cell r="T221">
            <v>2.2004459191085002</v>
          </cell>
          <cell r="U221">
            <v>2.1957764147550001</v>
          </cell>
          <cell r="V221">
            <v>2.19471578023929</v>
          </cell>
          <cell r="W221">
            <v>2.1900002278697701</v>
          </cell>
        </row>
        <row r="222">
          <cell r="L222">
            <v>5.3373981304799996</v>
          </cell>
          <cell r="M222">
            <v>5.6512618034399997</v>
          </cell>
          <cell r="N222">
            <v>5.7505929830999998</v>
          </cell>
          <cell r="O222">
            <v>5.9201594373149904</v>
          </cell>
          <cell r="P222">
            <v>6.0014841796799896</v>
          </cell>
          <cell r="Q222">
            <v>6.02397768487499</v>
          </cell>
          <cell r="R222">
            <v>6.1780040064000001</v>
          </cell>
          <cell r="S222">
            <v>6.3146597564249998</v>
          </cell>
          <cell r="T222">
            <v>6.4290164606482403</v>
          </cell>
          <cell r="U222">
            <v>6.5355363068985</v>
          </cell>
          <cell r="V222">
            <v>6.6984366123931398</v>
          </cell>
          <cell r="W222">
            <v>6.7796723559544896</v>
          </cell>
        </row>
        <row r="223">
          <cell r="L223">
            <v>0.94854232512000003</v>
          </cell>
          <cell r="M223">
            <v>0.948141233325</v>
          </cell>
          <cell r="N223">
            <v>0.94581514754999996</v>
          </cell>
          <cell r="O223">
            <v>0.95422204390499998</v>
          </cell>
          <cell r="P223">
            <v>0.95155498386000004</v>
          </cell>
          <cell r="Q223">
            <v>0.95768512163999997</v>
          </cell>
          <cell r="R223">
            <v>0.96323689800000001</v>
          </cell>
          <cell r="S223">
            <v>0.96727402102500004</v>
          </cell>
          <cell r="T223">
            <v>0.97868736397574996</v>
          </cell>
          <cell r="U223">
            <v>0.98073751031099998</v>
          </cell>
          <cell r="V223">
            <v>0.99252515576272504</v>
          </cell>
          <cell r="W223">
            <v>1.00051930230453</v>
          </cell>
        </row>
        <row r="227">
          <cell r="L227">
            <v>0.48365999999999998</v>
          </cell>
          <cell r="M227">
            <v>0.45050040000000002</v>
          </cell>
          <cell r="N227">
            <v>0.44684279999999998</v>
          </cell>
          <cell r="O227">
            <v>0.45637559999999999</v>
          </cell>
          <cell r="P227">
            <v>0.46792800000000001</v>
          </cell>
          <cell r="Q227">
            <v>0.48032279999999999</v>
          </cell>
          <cell r="R227">
            <v>0.4669488</v>
          </cell>
          <cell r="S227">
            <v>0.46082879999999998</v>
          </cell>
          <cell r="T227">
            <v>0.4747536</v>
          </cell>
          <cell r="U227">
            <v>0.46108440000000001</v>
          </cell>
          <cell r="V227">
            <v>0.4601808</v>
          </cell>
          <cell r="W227">
            <v>0.44264880000000001</v>
          </cell>
        </row>
        <row r="231">
          <cell r="L231">
            <v>60.052</v>
          </cell>
          <cell r="M231">
            <v>62.019999999999897</v>
          </cell>
          <cell r="N231">
            <v>56.942999999999898</v>
          </cell>
          <cell r="O231">
            <v>59.74</v>
          </cell>
          <cell r="P231">
            <v>59.576000000000001</v>
          </cell>
          <cell r="Q231">
            <v>60.250999999999998</v>
          </cell>
          <cell r="R231">
            <v>59.391999999999904</v>
          </cell>
          <cell r="S231">
            <v>59.851999999999897</v>
          </cell>
          <cell r="T231">
            <v>61.322000000000003</v>
          </cell>
          <cell r="U231">
            <v>62.847000000000001</v>
          </cell>
          <cell r="V231">
            <v>63.91</v>
          </cell>
          <cell r="W231">
            <v>61.457000000000001</v>
          </cell>
        </row>
        <row r="232">
          <cell r="L232">
            <v>55.018999999999998</v>
          </cell>
          <cell r="M232">
            <v>49.925999999999902</v>
          </cell>
          <cell r="N232">
            <v>56.460999999999999</v>
          </cell>
          <cell r="O232">
            <v>56.546999999999997</v>
          </cell>
          <cell r="P232">
            <v>52.872999999999998</v>
          </cell>
          <cell r="Q232">
            <v>51.677</v>
          </cell>
          <cell r="R232">
            <v>47.424999999999898</v>
          </cell>
          <cell r="S232">
            <v>53.456000000000003</v>
          </cell>
          <cell r="T232">
            <v>56.000999999999998</v>
          </cell>
          <cell r="U232">
            <v>52.726999999999997</v>
          </cell>
          <cell r="V232">
            <v>56.37</v>
          </cell>
          <cell r="W232">
            <v>58.322000000000003</v>
          </cell>
        </row>
        <row r="233">
          <cell r="L233">
            <v>1.2805635193501399</v>
          </cell>
          <cell r="M233">
            <v>1.1456433479075501</v>
          </cell>
          <cell r="N233">
            <v>1.3360000000000001</v>
          </cell>
          <cell r="O233">
            <v>1.59091091786065</v>
          </cell>
          <cell r="P233">
            <v>2.9969331713244198</v>
          </cell>
          <cell r="Q233">
            <v>2.78546428571428</v>
          </cell>
          <cell r="R233">
            <v>2.55920751879699</v>
          </cell>
          <cell r="S233">
            <v>0.68530153121319204</v>
          </cell>
          <cell r="T233">
            <v>0.68747101134967104</v>
          </cell>
          <cell r="U233">
            <v>0.697635886150344</v>
          </cell>
          <cell r="V233">
            <v>0.56564122137404604</v>
          </cell>
          <cell r="W233">
            <v>0.61217447370045797</v>
          </cell>
        </row>
        <row r="234">
          <cell r="L234">
            <v>8.9999999999999993E-3</v>
          </cell>
          <cell r="M234">
            <v>0</v>
          </cell>
          <cell r="N234">
            <v>1.7000000000000001E-2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</row>
        <row r="236">
          <cell r="L236">
            <v>2.6440000000000001</v>
          </cell>
          <cell r="M236">
            <v>2.843</v>
          </cell>
          <cell r="N236">
            <v>2.7080000000000002</v>
          </cell>
          <cell r="O236">
            <v>2.516</v>
          </cell>
          <cell r="P236">
            <v>2.3740000000000001</v>
          </cell>
          <cell r="Q236">
            <v>2.0339999999999998</v>
          </cell>
          <cell r="R236">
            <v>1.9590000000000001</v>
          </cell>
          <cell r="S236">
            <v>1.68</v>
          </cell>
          <cell r="T236">
            <v>1.796</v>
          </cell>
          <cell r="U236">
            <v>2.85</v>
          </cell>
          <cell r="V236">
            <v>2.86</v>
          </cell>
          <cell r="W236">
            <v>2.3050000000000002</v>
          </cell>
        </row>
      </sheetData>
      <sheetData sheetId="6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914.81799999999998</v>
          </cell>
          <cell r="M5">
            <v>930.96699999999998</v>
          </cell>
          <cell r="N5">
            <v>944.23900000000003</v>
          </cell>
          <cell r="O5">
            <v>957.6</v>
          </cell>
          <cell r="P5">
            <v>973.25699999999995</v>
          </cell>
          <cell r="Q5">
            <v>989.05399999999997</v>
          </cell>
          <cell r="R5">
            <v>1005.128</v>
          </cell>
          <cell r="S5">
            <v>1015.9450000000001</v>
          </cell>
          <cell r="T5">
            <v>1026.3879999999999</v>
          </cell>
          <cell r="U5">
            <v>1037.616</v>
          </cell>
          <cell r="V5">
            <v>1046.7850000000001</v>
          </cell>
          <cell r="W5">
            <v>1055.75</v>
          </cell>
        </row>
        <row r="6">
          <cell r="L6">
            <v>180.88499999999999</v>
          </cell>
          <cell r="M6">
            <v>186.065</v>
          </cell>
          <cell r="N6">
            <v>191.05600000000001</v>
          </cell>
          <cell r="O6">
            <v>196.839</v>
          </cell>
          <cell r="P6">
            <v>204.262</v>
          </cell>
          <cell r="Q6">
            <v>212.35400000000001</v>
          </cell>
          <cell r="R6">
            <v>222.18</v>
          </cell>
          <cell r="S6">
            <v>229.84299999999999</v>
          </cell>
          <cell r="T6">
            <v>236.22499999999999</v>
          </cell>
          <cell r="U6">
            <v>243.072</v>
          </cell>
          <cell r="V6">
            <v>249.93299999999999</v>
          </cell>
          <cell r="W6">
            <v>256.15699999999998</v>
          </cell>
        </row>
        <row r="7">
          <cell r="L7">
            <v>310.15600000000001</v>
          </cell>
          <cell r="M7">
            <v>316.27999999999997</v>
          </cell>
          <cell r="N7">
            <v>320.13200000000001</v>
          </cell>
          <cell r="O7">
            <v>325.10300000000001</v>
          </cell>
          <cell r="P7">
            <v>332.54</v>
          </cell>
          <cell r="Q7">
            <v>341.43799999999999</v>
          </cell>
          <cell r="R7">
            <v>353.26</v>
          </cell>
          <cell r="S7">
            <v>367.23700000000002</v>
          </cell>
          <cell r="T7">
            <v>375.161</v>
          </cell>
          <cell r="U7">
            <v>380.17099999999999</v>
          </cell>
          <cell r="V7">
            <v>388.98200000000003</v>
          </cell>
          <cell r="W7">
            <v>397.88099999999997</v>
          </cell>
        </row>
        <row r="8">
          <cell r="L8">
            <v>59.271000000000001</v>
          </cell>
          <cell r="M8">
            <v>60.287999999999997</v>
          </cell>
          <cell r="N8">
            <v>61.121000000000002</v>
          </cell>
          <cell r="O8">
            <v>61.957999999999998</v>
          </cell>
          <cell r="P8">
            <v>62.936</v>
          </cell>
          <cell r="Q8">
            <v>63.920999999999999</v>
          </cell>
          <cell r="R8">
            <v>64.92</v>
          </cell>
          <cell r="S8">
            <v>65.590999999999994</v>
          </cell>
          <cell r="T8">
            <v>66.238</v>
          </cell>
          <cell r="U8">
            <v>66.930999999999997</v>
          </cell>
          <cell r="V8">
            <v>67.495999999999995</v>
          </cell>
          <cell r="W8">
            <v>68.048000000000002</v>
          </cell>
        </row>
        <row r="9">
          <cell r="L9">
            <v>1465.1289999999999</v>
          </cell>
          <cell r="M9">
            <v>1493.5989999999999</v>
          </cell>
          <cell r="N9">
            <v>1516.548</v>
          </cell>
          <cell r="O9">
            <v>1541.5</v>
          </cell>
          <cell r="P9">
            <v>1572.9949999999999</v>
          </cell>
          <cell r="Q9">
            <v>1606.7660000000001</v>
          </cell>
          <cell r="R9">
            <v>1645.4880000000001</v>
          </cell>
          <cell r="S9">
            <v>1678.616</v>
          </cell>
          <cell r="T9">
            <v>1704.011</v>
          </cell>
          <cell r="U9">
            <v>1727.79</v>
          </cell>
          <cell r="V9">
            <v>1753.1959999999999</v>
          </cell>
          <cell r="W9">
            <v>1777.835</v>
          </cell>
        </row>
        <row r="12">
          <cell r="L12">
            <v>131.25899999999999</v>
          </cell>
          <cell r="M12">
            <v>134.00200000000001</v>
          </cell>
          <cell r="N12">
            <v>136.465</v>
          </cell>
          <cell r="O12">
            <v>140.333</v>
          </cell>
          <cell r="P12">
            <v>144.62899999999999</v>
          </cell>
          <cell r="Q12">
            <v>148.99100000000001</v>
          </cell>
          <cell r="R12">
            <v>153.44200000000001</v>
          </cell>
          <cell r="S12">
            <v>155.49799999999999</v>
          </cell>
          <cell r="T12">
            <v>157.48699999999999</v>
          </cell>
          <cell r="U12">
            <v>159.61600000000001</v>
          </cell>
          <cell r="V12">
            <v>161.37200000000001</v>
          </cell>
          <cell r="W12">
            <v>163.09100000000001</v>
          </cell>
        </row>
        <row r="13">
          <cell r="L13">
            <v>20.861000000000001</v>
          </cell>
          <cell r="M13">
            <v>21.594000000000001</v>
          </cell>
          <cell r="N13">
            <v>22.353000000000002</v>
          </cell>
          <cell r="O13">
            <v>23.228000000000002</v>
          </cell>
          <cell r="P13">
            <v>24.344000000000001</v>
          </cell>
          <cell r="Q13">
            <v>25.558</v>
          </cell>
          <cell r="R13">
            <v>27.027000000000001</v>
          </cell>
          <cell r="S13">
            <v>28.251999999999999</v>
          </cell>
          <cell r="T13">
            <v>29.276</v>
          </cell>
          <cell r="U13">
            <v>30.373000000000001</v>
          </cell>
          <cell r="V13">
            <v>31.472000000000001</v>
          </cell>
          <cell r="W13">
            <v>32.47</v>
          </cell>
        </row>
        <row r="14">
          <cell r="L14">
            <v>28.649000000000001</v>
          </cell>
          <cell r="M14">
            <v>29.417000000000002</v>
          </cell>
          <cell r="N14">
            <v>29.963000000000001</v>
          </cell>
          <cell r="O14">
            <v>30.628</v>
          </cell>
          <cell r="P14">
            <v>31.594999999999999</v>
          </cell>
          <cell r="Q14">
            <v>32.74</v>
          </cell>
          <cell r="R14">
            <v>34.243000000000002</v>
          </cell>
          <cell r="S14">
            <v>36.116</v>
          </cell>
          <cell r="T14">
            <v>37.195999999999998</v>
          </cell>
          <cell r="U14">
            <v>37.893999999999998</v>
          </cell>
          <cell r="V14">
            <v>39.090000000000003</v>
          </cell>
          <cell r="W14">
            <v>40.296999999999997</v>
          </cell>
        </row>
        <row r="15">
          <cell r="L15">
            <v>5.5090000000000003</v>
          </cell>
          <cell r="M15">
            <v>5.6139999999999999</v>
          </cell>
          <cell r="N15">
            <v>5.7089999999999996</v>
          </cell>
          <cell r="O15">
            <v>5.8129999999999997</v>
          </cell>
          <cell r="P15">
            <v>5.9320000000000004</v>
          </cell>
          <cell r="Q15">
            <v>6.0519999999999996</v>
          </cell>
          <cell r="R15">
            <v>6.173</v>
          </cell>
          <cell r="S15">
            <v>6.2530000000000001</v>
          </cell>
          <cell r="T15">
            <v>6.33</v>
          </cell>
          <cell r="U15">
            <v>6.4130000000000003</v>
          </cell>
          <cell r="V15">
            <v>6.4809999999999999</v>
          </cell>
          <cell r="W15">
            <v>6.5469999999999997</v>
          </cell>
        </row>
        <row r="16">
          <cell r="L16">
            <v>186.27799999999999</v>
          </cell>
          <cell r="M16">
            <v>190.62700000000001</v>
          </cell>
          <cell r="N16">
            <v>194.49</v>
          </cell>
          <cell r="O16">
            <v>200.00299999999999</v>
          </cell>
          <cell r="P16">
            <v>206.5</v>
          </cell>
          <cell r="Q16">
            <v>213.34100000000001</v>
          </cell>
          <cell r="R16">
            <v>220.88399999999999</v>
          </cell>
          <cell r="S16">
            <v>226.119</v>
          </cell>
          <cell r="T16">
            <v>230.28899999999999</v>
          </cell>
          <cell r="U16">
            <v>234.29499999999999</v>
          </cell>
          <cell r="V16">
            <v>238.41399999999999</v>
          </cell>
          <cell r="W16">
            <v>242.40600000000001</v>
          </cell>
          <cell r="Z16" t="str">
            <v>Green=</v>
          </cell>
          <cell r="AA16" t="str">
            <v>above avg.</v>
          </cell>
        </row>
        <row r="18">
          <cell r="Y18" t="str">
            <v>All fuels, all uses [2020]</v>
          </cell>
          <cell r="Z18" t="str">
            <v>Elec</v>
          </cell>
          <cell r="AA18" t="str">
            <v>NG</v>
          </cell>
          <cell r="AB18" t="str">
            <v>HO</v>
          </cell>
          <cell r="AC18" t="str">
            <v>Other</v>
          </cell>
          <cell r="AD18" t="str">
            <v>Wood</v>
          </cell>
        </row>
        <row r="19">
          <cell r="L19">
            <v>155.12833499999999</v>
          </cell>
          <cell r="M19">
            <v>147.83135200000001</v>
          </cell>
          <cell r="N19">
            <v>156.08413899999999</v>
          </cell>
          <cell r="O19">
            <v>155.240287</v>
          </cell>
          <cell r="P19">
            <v>156.83168699999999</v>
          </cell>
          <cell r="Q19">
            <v>156.93806000000001</v>
          </cell>
          <cell r="R19">
            <v>151.497546</v>
          </cell>
          <cell r="S19">
            <v>132.73682400000001</v>
          </cell>
          <cell r="T19">
            <v>156.842963</v>
          </cell>
          <cell r="U19">
            <v>162.98183599999999</v>
          </cell>
          <cell r="V19">
            <v>162.95191299999999</v>
          </cell>
          <cell r="W19">
            <v>160.830333</v>
          </cell>
          <cell r="X19" t="str">
            <v>SFD</v>
          </cell>
          <cell r="Y19">
            <v>0.74573984649225344</v>
          </cell>
          <cell r="Z19">
            <v>-1.473394273553652E-2</v>
          </cell>
          <cell r="AA19">
            <v>5.0754943379256456E-3</v>
          </cell>
          <cell r="AB19">
            <v>-4.9784053439059339E-2</v>
          </cell>
          <cell r="AC19">
            <v>2.2006740927362878E-2</v>
          </cell>
          <cell r="AD19">
            <v>-0.12047192982558674</v>
          </cell>
        </row>
        <row r="20">
          <cell r="L20">
            <v>16.403220999999998</v>
          </cell>
          <cell r="M20">
            <v>15.974995</v>
          </cell>
          <cell r="N20">
            <v>17.003060000000001</v>
          </cell>
          <cell r="O20">
            <v>17.024301000000001</v>
          </cell>
          <cell r="P20">
            <v>17.213387000000001</v>
          </cell>
          <cell r="Q20">
            <v>17.294661999999999</v>
          </cell>
          <cell r="R20">
            <v>17.178080999999999</v>
          </cell>
          <cell r="S20">
            <v>15.313124999999999</v>
          </cell>
          <cell r="T20">
            <v>18.043689000000001</v>
          </cell>
          <cell r="U20">
            <v>18.680999</v>
          </cell>
          <cell r="V20">
            <v>18.932282000000001</v>
          </cell>
          <cell r="W20">
            <v>19.087782000000001</v>
          </cell>
          <cell r="X20" t="str">
            <v>SFA</v>
          </cell>
          <cell r="Y20">
            <v>8.850643627379419E-2</v>
          </cell>
          <cell r="Z20">
            <v>1.1369873998742494E-2</v>
          </cell>
          <cell r="AA20">
            <v>-2.0237719849890146E-3</v>
          </cell>
          <cell r="AB20">
            <v>-3.8470001976976122E-2</v>
          </cell>
          <cell r="AC20">
            <v>-9.8087302283258182E-3</v>
          </cell>
          <cell r="AD20">
            <v>-4.5822686273794183E-2</v>
          </cell>
        </row>
        <row r="21">
          <cell r="L21">
            <v>24.249154999999998</v>
          </cell>
          <cell r="M21">
            <v>23.307811999999998</v>
          </cell>
          <cell r="N21">
            <v>24.532312999999998</v>
          </cell>
          <cell r="O21">
            <v>24.384725</v>
          </cell>
          <cell r="P21">
            <v>24.524356999999998</v>
          </cell>
          <cell r="Q21">
            <v>24.499168000000001</v>
          </cell>
          <cell r="R21">
            <v>24.031959000000001</v>
          </cell>
          <cell r="S21">
            <v>21.396417</v>
          </cell>
          <cell r="T21">
            <v>25.233733000000001</v>
          </cell>
          <cell r="U21">
            <v>26.048570999999999</v>
          </cell>
          <cell r="V21">
            <v>26.304219</v>
          </cell>
          <cell r="W21">
            <v>26.358066000000001</v>
          </cell>
          <cell r="X21" t="str">
            <v>APT</v>
          </cell>
          <cell r="Y21">
            <v>0.12221736861461753</v>
          </cell>
          <cell r="Z21">
            <v>7.5377098210074184E-3</v>
          </cell>
          <cell r="AA21">
            <v>-8.651666823081966E-4</v>
          </cell>
          <cell r="AB21">
            <v>-5.8578796839052788E-2</v>
          </cell>
          <cell r="AC21">
            <v>-8.6092034074496948E-3</v>
          </cell>
          <cell r="AD21">
            <v>-6.2365285281284197E-2</v>
          </cell>
        </row>
        <row r="22">
          <cell r="L22">
            <v>9.1975289999999994</v>
          </cell>
          <cell r="M22">
            <v>8.6397080000000006</v>
          </cell>
          <cell r="N22">
            <v>9.0084879999999998</v>
          </cell>
          <cell r="O22">
            <v>8.8566870000000009</v>
          </cell>
          <cell r="P22">
            <v>8.8609849999999994</v>
          </cell>
          <cell r="Q22">
            <v>8.8264449999999997</v>
          </cell>
          <cell r="R22">
            <v>8.4914140000000007</v>
          </cell>
          <cell r="S22">
            <v>7.8612270000000004</v>
          </cell>
          <cell r="T22">
            <v>9.6791429999999998</v>
          </cell>
          <cell r="U22">
            <v>9.8079529999999995</v>
          </cell>
          <cell r="V22">
            <v>9.5313739999999996</v>
          </cell>
          <cell r="W22">
            <v>9.3892869999999995</v>
          </cell>
          <cell r="X22" t="str">
            <v>MOB</v>
          </cell>
          <cell r="Y22">
            <v>4.3536348619334829E-2</v>
          </cell>
          <cell r="Z22">
            <v>-4.173641084213503E-3</v>
          </cell>
          <cell r="AA22">
            <v>-2.1865556706284275E-3</v>
          </cell>
          <cell r="AB22">
            <v>0.1468328522550883</v>
          </cell>
          <cell r="AC22">
            <v>-3.588807291587344E-3</v>
          </cell>
          <cell r="AD22">
            <v>0.22865990138066519</v>
          </cell>
        </row>
        <row r="24">
          <cell r="Y24" t="str">
            <v>Elec</v>
          </cell>
          <cell r="AB24">
            <v>0.19242301246801807</v>
          </cell>
        </row>
        <row r="25">
          <cell r="L25">
            <v>23.896844999999999</v>
          </cell>
          <cell r="M25">
            <v>23.351676999999999</v>
          </cell>
          <cell r="N25">
            <v>24.086459999999999</v>
          </cell>
          <cell r="O25">
            <v>24.330407999999998</v>
          </cell>
          <cell r="P25">
            <v>25.076066999999998</v>
          </cell>
          <cell r="Q25">
            <v>26.225898999999998</v>
          </cell>
          <cell r="R25">
            <v>26.078316000000001</v>
          </cell>
          <cell r="S25">
            <v>26.097556999999998</v>
          </cell>
          <cell r="T25">
            <v>26.532892</v>
          </cell>
          <cell r="U25">
            <v>26.992349999999998</v>
          </cell>
          <cell r="V25">
            <v>28.906002000000001</v>
          </cell>
          <cell r="W25">
            <v>30.336013999999999</v>
          </cell>
          <cell r="X25" t="str">
            <v>SFD</v>
          </cell>
          <cell r="Y25">
            <v>0.73100590375671692</v>
          </cell>
          <cell r="Z25">
            <v>-1.473394273553652E-2</v>
          </cell>
        </row>
        <row r="26">
          <cell r="L26">
            <v>3.2116669999999998</v>
          </cell>
          <cell r="M26">
            <v>3.1689799999999999</v>
          </cell>
          <cell r="N26">
            <v>3.2483219999999999</v>
          </cell>
          <cell r="O26">
            <v>3.2807149999999998</v>
          </cell>
          <cell r="P26">
            <v>3.371855</v>
          </cell>
          <cell r="Q26">
            <v>3.5001389999999999</v>
          </cell>
          <cell r="R26">
            <v>3.5311240000000002</v>
          </cell>
          <cell r="S26">
            <v>3.5549230000000001</v>
          </cell>
          <cell r="T26">
            <v>3.5978309999999998</v>
          </cell>
          <cell r="U26">
            <v>3.6323940000000001</v>
          </cell>
          <cell r="V26">
            <v>3.9108869999999998</v>
          </cell>
          <cell r="W26">
            <v>4.1447669999999999</v>
          </cell>
          <cell r="X26" t="str">
            <v>SFA</v>
          </cell>
          <cell r="Y26">
            <v>9.9876310272536684E-2</v>
          </cell>
          <cell r="Z26">
            <v>1.1369873998742494E-2</v>
          </cell>
        </row>
        <row r="27">
          <cell r="L27">
            <v>4.2047720000000002</v>
          </cell>
          <cell r="M27">
            <v>4.1814039999999997</v>
          </cell>
          <cell r="N27">
            <v>4.2896450000000002</v>
          </cell>
          <cell r="O27">
            <v>4.3316429999999997</v>
          </cell>
          <cell r="P27">
            <v>4.4460090000000001</v>
          </cell>
          <cell r="Q27">
            <v>4.6020250000000003</v>
          </cell>
          <cell r="R27">
            <v>4.6098109999999997</v>
          </cell>
          <cell r="S27">
            <v>4.6485799999999999</v>
          </cell>
          <cell r="T27">
            <v>4.6911750000000003</v>
          </cell>
          <cell r="U27">
            <v>4.7354919999999998</v>
          </cell>
          <cell r="V27">
            <v>5.1060090000000002</v>
          </cell>
          <cell r="W27">
            <v>5.3847060000000004</v>
          </cell>
          <cell r="X27" t="str">
            <v>APT</v>
          </cell>
          <cell r="Y27">
            <v>0.12975507843562495</v>
          </cell>
          <cell r="Z27">
            <v>7.5377098210074184E-3</v>
          </cell>
        </row>
        <row r="28">
          <cell r="L28">
            <v>1.2897179999999999</v>
          </cell>
          <cell r="M28">
            <v>1.2489380000000001</v>
          </cell>
          <cell r="N28">
            <v>1.2845740000000001</v>
          </cell>
          <cell r="O28">
            <v>1.295234</v>
          </cell>
          <cell r="P28">
            <v>1.3420700000000001</v>
          </cell>
          <cell r="Q28">
            <v>1.408938</v>
          </cell>
          <cell r="R28">
            <v>1.3937489999999999</v>
          </cell>
          <cell r="S28">
            <v>1.3869400000000001</v>
          </cell>
          <cell r="T28">
            <v>1.422104</v>
          </cell>
          <cell r="U28">
            <v>1.454766</v>
          </cell>
          <cell r="V28">
            <v>1.557102</v>
          </cell>
          <cell r="W28">
            <v>1.633513</v>
          </cell>
          <cell r="X28" t="str">
            <v>MOB</v>
          </cell>
          <cell r="Y28">
            <v>3.9362707535121326E-2</v>
          </cell>
          <cell r="Z28">
            <v>-4.173641084213503E-3</v>
          </cell>
        </row>
        <row r="31">
          <cell r="L31">
            <v>135.90553800000001</v>
          </cell>
          <cell r="M31">
            <v>126.42084800000001</v>
          </cell>
          <cell r="N31">
            <v>134.48242400000001</v>
          </cell>
          <cell r="O31">
            <v>133.461557</v>
          </cell>
          <cell r="P31">
            <v>136.774303</v>
          </cell>
          <cell r="Q31">
            <v>138.35085100000001</v>
          </cell>
          <cell r="R31">
            <v>129.94051200000001</v>
          </cell>
          <cell r="S31">
            <v>112.76094999999999</v>
          </cell>
          <cell r="T31">
            <v>137.751822</v>
          </cell>
          <cell r="U31">
            <v>147.70812100000001</v>
          </cell>
          <cell r="V31">
            <v>147.577372</v>
          </cell>
          <cell r="W31">
            <v>141.82750200000001</v>
          </cell>
        </row>
        <row r="32">
          <cell r="L32">
            <v>43.845669000000001</v>
          </cell>
          <cell r="M32">
            <v>44.290906</v>
          </cell>
          <cell r="N32">
            <v>46.650604000000001</v>
          </cell>
          <cell r="O32">
            <v>46.522575000000003</v>
          </cell>
          <cell r="P32">
            <v>45.102172000000003</v>
          </cell>
          <cell r="Q32">
            <v>43.32056</v>
          </cell>
          <cell r="R32">
            <v>44.981458000000003</v>
          </cell>
          <cell r="S32">
            <v>38.811794999999996</v>
          </cell>
          <cell r="T32">
            <v>46.193291000000002</v>
          </cell>
          <cell r="U32">
            <v>44.590778</v>
          </cell>
          <cell r="V32">
            <v>43.718297999999997</v>
          </cell>
          <cell r="W32">
            <v>45.532896000000001</v>
          </cell>
        </row>
        <row r="33">
          <cell r="L33">
            <v>18.693968999999999</v>
          </cell>
          <cell r="M33">
            <v>18.830186999999999</v>
          </cell>
          <cell r="N33">
            <v>19.217233</v>
          </cell>
          <cell r="O33">
            <v>19.3385</v>
          </cell>
          <cell r="P33">
            <v>19.556547999999999</v>
          </cell>
          <cell r="Q33">
            <v>19.841031999999998</v>
          </cell>
          <cell r="R33">
            <v>20.213999000000001</v>
          </cell>
          <cell r="S33">
            <v>19.983799000000001</v>
          </cell>
          <cell r="T33">
            <v>20.007068</v>
          </cell>
          <cell r="U33">
            <v>19.598545999999999</v>
          </cell>
          <cell r="V33">
            <v>20.776689000000001</v>
          </cell>
          <cell r="W33">
            <v>22.089604000000001</v>
          </cell>
        </row>
        <row r="34">
          <cell r="L34">
            <v>6.2125300000000001</v>
          </cell>
          <cell r="M34">
            <v>6.0457020000000004</v>
          </cell>
          <cell r="N34">
            <v>6.0912459999999999</v>
          </cell>
          <cell r="O34">
            <v>6.0067789999999999</v>
          </cell>
          <cell r="P34">
            <v>5.8430920000000004</v>
          </cell>
          <cell r="Q34">
            <v>5.7891500000000002</v>
          </cell>
          <cell r="R34">
            <v>5.733212</v>
          </cell>
          <cell r="S34">
            <v>5.6290529999999999</v>
          </cell>
          <cell r="T34">
            <v>5.5033329999999996</v>
          </cell>
          <cell r="U34">
            <v>5.3065920000000002</v>
          </cell>
          <cell r="V34">
            <v>5.5352309999999996</v>
          </cell>
          <cell r="W34">
            <v>5.9207010000000002</v>
          </cell>
        </row>
        <row r="35">
          <cell r="L35">
            <v>0.32053500000000001</v>
          </cell>
          <cell r="M35">
            <v>0.16622500000000001</v>
          </cell>
          <cell r="N35">
            <v>0.18649299999999999</v>
          </cell>
          <cell r="O35">
            <v>0.176589</v>
          </cell>
          <cell r="P35">
            <v>0.15430099999999999</v>
          </cell>
          <cell r="Q35">
            <v>0.25674200000000003</v>
          </cell>
          <cell r="R35">
            <v>0.32981899999999997</v>
          </cell>
          <cell r="S35">
            <v>0.12199400000000001</v>
          </cell>
          <cell r="T35">
            <v>0.34401399999999999</v>
          </cell>
          <cell r="U35">
            <v>0.31532300000000002</v>
          </cell>
          <cell r="V35">
            <v>0.11219899999999999</v>
          </cell>
          <cell r="W35">
            <v>0.294765</v>
          </cell>
        </row>
        <row r="36">
          <cell r="L36">
            <v>204.978241</v>
          </cell>
          <cell r="M36">
            <v>195.75386700000001</v>
          </cell>
          <cell r="N36">
            <v>206.62799999999999</v>
          </cell>
          <cell r="O36">
            <v>205.506</v>
          </cell>
          <cell r="P36">
            <v>207.43041500000001</v>
          </cell>
          <cell r="Q36">
            <v>207.558334</v>
          </cell>
          <cell r="R36">
            <v>201.19900000000001</v>
          </cell>
          <cell r="S36">
            <v>177.307592</v>
          </cell>
          <cell r="T36">
            <v>209.79952900000001</v>
          </cell>
          <cell r="U36">
            <v>217.51935900000001</v>
          </cell>
          <cell r="V36">
            <v>217.71978899999999</v>
          </cell>
          <cell r="W36">
            <v>215.665468</v>
          </cell>
        </row>
        <row r="39">
          <cell r="L39">
            <v>12.439583000000001</v>
          </cell>
          <cell r="M39">
            <v>11.348552</v>
          </cell>
          <cell r="N39">
            <v>11.844595999999999</v>
          </cell>
          <cell r="O39">
            <v>11.427818</v>
          </cell>
          <cell r="P39">
            <v>11.368811000000001</v>
          </cell>
          <cell r="Q39">
            <v>11.143674000000001</v>
          </cell>
          <cell r="R39">
            <v>10.131582999999999</v>
          </cell>
          <cell r="S39">
            <v>8.5455109999999994</v>
          </cell>
          <cell r="T39">
            <v>10.164457000000001</v>
          </cell>
          <cell r="U39">
            <v>10.631152999999999</v>
          </cell>
          <cell r="V39">
            <v>10.362485</v>
          </cell>
          <cell r="W39">
            <v>9.7195219999999996</v>
          </cell>
        </row>
        <row r="40">
          <cell r="L40">
            <v>12.165571999999999</v>
          </cell>
          <cell r="M40">
            <v>11.183602</v>
          </cell>
          <cell r="N40">
            <v>11.771217999999999</v>
          </cell>
          <cell r="O40">
            <v>11.368385999999999</v>
          </cell>
          <cell r="P40">
            <v>11.318732000000001</v>
          </cell>
          <cell r="Q40">
            <v>11.107715000000001</v>
          </cell>
          <cell r="R40">
            <v>10.109097</v>
          </cell>
          <cell r="S40">
            <v>8.6162189999999992</v>
          </cell>
          <cell r="T40">
            <v>10.359959999999999</v>
          </cell>
          <cell r="U40">
            <v>10.955966999999999</v>
          </cell>
          <cell r="V40">
            <v>10.797787</v>
          </cell>
          <cell r="W40">
            <v>10.236283</v>
          </cell>
        </row>
        <row r="41">
          <cell r="L41">
            <v>34.352874999999997</v>
          </cell>
          <cell r="M41">
            <v>31.542144</v>
          </cell>
          <cell r="N41">
            <v>33.173974000000001</v>
          </cell>
          <cell r="O41">
            <v>32.151437000000001</v>
          </cell>
          <cell r="P41">
            <v>32.118020000000001</v>
          </cell>
          <cell r="Q41">
            <v>31.634240999999999</v>
          </cell>
          <cell r="R41">
            <v>28.894894000000001</v>
          </cell>
          <cell r="S41">
            <v>24.737016000000001</v>
          </cell>
          <cell r="T41">
            <v>29.865632999999999</v>
          </cell>
          <cell r="U41">
            <v>31.678207</v>
          </cell>
          <cell r="V41">
            <v>31.316189000000001</v>
          </cell>
          <cell r="W41">
            <v>29.787383999999999</v>
          </cell>
        </row>
        <row r="42">
          <cell r="L42">
            <v>25.239830000000001</v>
          </cell>
          <cell r="M42">
            <v>23.133692</v>
          </cell>
          <cell r="N42">
            <v>24.302771</v>
          </cell>
          <cell r="O42">
            <v>23.528489</v>
          </cell>
          <cell r="P42">
            <v>23.472071</v>
          </cell>
          <cell r="Q42">
            <v>23.097587999999998</v>
          </cell>
          <cell r="R42">
            <v>21.076242000000001</v>
          </cell>
          <cell r="S42">
            <v>18.092155999999999</v>
          </cell>
          <cell r="T42">
            <v>21.889837</v>
          </cell>
          <cell r="U42">
            <v>23.221709000000001</v>
          </cell>
          <cell r="V42">
            <v>22.963001999999999</v>
          </cell>
          <cell r="W42">
            <v>21.861160999999999</v>
          </cell>
        </row>
        <row r="43">
          <cell r="L43">
            <v>20.910176</v>
          </cell>
          <cell r="M43">
            <v>19.178782000000002</v>
          </cell>
          <cell r="N43">
            <v>20.167981999999999</v>
          </cell>
          <cell r="O43">
            <v>20.083259999999999</v>
          </cell>
          <cell r="P43">
            <v>20.596088000000002</v>
          </cell>
          <cell r="Q43">
            <v>20.829252</v>
          </cell>
          <cell r="R43">
            <v>19.532523000000001</v>
          </cell>
          <cell r="S43">
            <v>16.765165</v>
          </cell>
          <cell r="T43">
            <v>20.290075000000002</v>
          </cell>
          <cell r="U43">
            <v>21.562273999999999</v>
          </cell>
          <cell r="V43">
            <v>21.357004</v>
          </cell>
          <cell r="W43">
            <v>20.351451999999998</v>
          </cell>
        </row>
        <row r="44">
          <cell r="L44">
            <v>9.0265109999999993</v>
          </cell>
          <cell r="M44">
            <v>8.2802000000000007</v>
          </cell>
          <cell r="N44">
            <v>8.7170419999999993</v>
          </cell>
          <cell r="O44">
            <v>8.9418640000000007</v>
          </cell>
          <cell r="P44">
            <v>9.4260120000000001</v>
          </cell>
          <cell r="Q44">
            <v>9.7878989999999995</v>
          </cell>
          <cell r="R44">
            <v>9.4106900000000007</v>
          </cell>
          <cell r="S44">
            <v>8.0906680000000009</v>
          </cell>
          <cell r="T44">
            <v>9.8080940000000005</v>
          </cell>
          <cell r="U44">
            <v>10.436913000000001</v>
          </cell>
          <cell r="V44">
            <v>10.352099000000001</v>
          </cell>
          <cell r="W44">
            <v>9.8770319999999998</v>
          </cell>
        </row>
        <row r="45">
          <cell r="L45">
            <v>12.195527</v>
          </cell>
          <cell r="M45">
            <v>11.186715</v>
          </cell>
          <cell r="N45">
            <v>11.784793000000001</v>
          </cell>
          <cell r="O45">
            <v>11.853082000000001</v>
          </cell>
          <cell r="P45">
            <v>12.266697000000001</v>
          </cell>
          <cell r="Q45">
            <v>12.526237</v>
          </cell>
          <cell r="R45">
            <v>11.856108000000001</v>
          </cell>
          <cell r="S45">
            <v>10.207136999999999</v>
          </cell>
          <cell r="T45">
            <v>12.389927</v>
          </cell>
          <cell r="U45">
            <v>13.193879000000001</v>
          </cell>
          <cell r="V45">
            <v>13.097986000000001</v>
          </cell>
          <cell r="W45">
            <v>12.507305000000001</v>
          </cell>
        </row>
        <row r="46">
          <cell r="L46">
            <v>9.5754619999999999</v>
          </cell>
          <cell r="M46">
            <v>10.567162</v>
          </cell>
          <cell r="N46">
            <v>11.133875</v>
          </cell>
          <cell r="O46">
            <v>10.916347</v>
          </cell>
          <cell r="P46">
            <v>11.016375</v>
          </cell>
          <cell r="Q46">
            <v>10.984222000000001</v>
          </cell>
          <cell r="R46">
            <v>10.157465</v>
          </cell>
          <cell r="S46">
            <v>8.7595510000000001</v>
          </cell>
          <cell r="T46">
            <v>10.647850999999999</v>
          </cell>
          <cell r="U46">
            <v>11.341034000000001</v>
          </cell>
          <cell r="V46">
            <v>11.26263</v>
          </cell>
          <cell r="W46">
            <v>10.759304999999999</v>
          </cell>
        </row>
        <row r="47">
          <cell r="L47">
            <v>0</v>
          </cell>
          <cell r="M47">
            <v>0</v>
          </cell>
          <cell r="N47">
            <v>1.5861719999999999</v>
          </cell>
          <cell r="O47">
            <v>3.1908729999999998</v>
          </cell>
          <cell r="P47">
            <v>5.1914980000000002</v>
          </cell>
          <cell r="Q47">
            <v>7.2400229999999999</v>
          </cell>
          <cell r="R47">
            <v>8.7719100000000001</v>
          </cell>
          <cell r="S47">
            <v>7.5689359999999999</v>
          </cell>
          <cell r="T47">
            <v>9.2061869999999999</v>
          </cell>
          <cell r="U47">
            <v>9.8103619999999996</v>
          </cell>
          <cell r="V47">
            <v>9.7485250000000008</v>
          </cell>
          <cell r="W47">
            <v>9.3158399999999997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1.378592</v>
          </cell>
          <cell r="T48">
            <v>3.1297999999999999</v>
          </cell>
          <cell r="U48">
            <v>4.8766220000000002</v>
          </cell>
          <cell r="V48">
            <v>6.3196649999999996</v>
          </cell>
          <cell r="W48">
            <v>7.4122180000000002</v>
          </cell>
        </row>
        <row r="52">
          <cell r="L52">
            <v>6.4260000000000002</v>
          </cell>
          <cell r="M52">
            <v>6.3689999999999998</v>
          </cell>
          <cell r="N52">
            <v>6.3109999999999999</v>
          </cell>
          <cell r="O52">
            <v>6.2389999999999999</v>
          </cell>
          <cell r="P52">
            <v>6.1660000000000004</v>
          </cell>
          <cell r="Q52">
            <v>6.0949999999999998</v>
          </cell>
          <cell r="R52">
            <v>6.024</v>
          </cell>
          <cell r="S52">
            <v>5.9189999999999996</v>
          </cell>
          <cell r="T52">
            <v>5.8159999999999998</v>
          </cell>
          <cell r="U52">
            <v>5.7140000000000004</v>
          </cell>
          <cell r="V52">
            <v>5.6150000000000002</v>
          </cell>
          <cell r="W52">
            <v>5.5170000000000003</v>
          </cell>
        </row>
        <row r="53">
          <cell r="L53">
            <v>7.8</v>
          </cell>
          <cell r="M53">
            <v>7.7910000000000004</v>
          </cell>
          <cell r="N53">
            <v>7.7809999999999997</v>
          </cell>
          <cell r="O53">
            <v>7.6689999999999996</v>
          </cell>
          <cell r="P53">
            <v>7.5579999999999998</v>
          </cell>
          <cell r="Q53">
            <v>7.4480000000000004</v>
          </cell>
          <cell r="R53">
            <v>7.34</v>
          </cell>
          <cell r="S53">
            <v>7.2889999999999997</v>
          </cell>
          <cell r="T53">
            <v>7.2380000000000004</v>
          </cell>
          <cell r="U53">
            <v>7.1870000000000003</v>
          </cell>
          <cell r="V53">
            <v>7.1369999999999996</v>
          </cell>
          <cell r="W53">
            <v>7.0880000000000001</v>
          </cell>
        </row>
        <row r="54">
          <cell r="L54">
            <v>25.765000000000001</v>
          </cell>
          <cell r="M54">
            <v>25.718</v>
          </cell>
          <cell r="N54">
            <v>25.672000000000001</v>
          </cell>
          <cell r="O54">
            <v>25.428000000000001</v>
          </cell>
          <cell r="P54">
            <v>25.184999999999999</v>
          </cell>
          <cell r="Q54">
            <v>24.943000000000001</v>
          </cell>
          <cell r="R54">
            <v>24.704000000000001</v>
          </cell>
          <cell r="S54">
            <v>24.613</v>
          </cell>
          <cell r="T54">
            <v>24.521000000000001</v>
          </cell>
          <cell r="U54">
            <v>24.431000000000001</v>
          </cell>
          <cell r="V54">
            <v>24.341000000000001</v>
          </cell>
          <cell r="W54">
            <v>24.251999999999999</v>
          </cell>
        </row>
        <row r="55">
          <cell r="L55">
            <v>22.114000000000001</v>
          </cell>
          <cell r="M55">
            <v>22.048999999999999</v>
          </cell>
          <cell r="N55">
            <v>21.984999999999999</v>
          </cell>
          <cell r="O55">
            <v>21.706</v>
          </cell>
          <cell r="P55">
            <v>21.43</v>
          </cell>
          <cell r="Q55">
            <v>21.154</v>
          </cell>
          <cell r="R55">
            <v>20.88</v>
          </cell>
          <cell r="S55">
            <v>20.818999999999999</v>
          </cell>
          <cell r="T55">
            <v>20.757000000000001</v>
          </cell>
          <cell r="U55">
            <v>20.696000000000002</v>
          </cell>
          <cell r="V55">
            <v>20.635000000000002</v>
          </cell>
          <cell r="W55">
            <v>20.574000000000002</v>
          </cell>
        </row>
        <row r="56">
          <cell r="L56">
            <v>24.928999999999998</v>
          </cell>
          <cell r="M56">
            <v>24.882999999999999</v>
          </cell>
          <cell r="N56">
            <v>24.837</v>
          </cell>
          <cell r="O56">
            <v>25.370999999999999</v>
          </cell>
          <cell r="P56">
            <v>25.902999999999999</v>
          </cell>
          <cell r="Q56">
            <v>26.433</v>
          </cell>
          <cell r="R56">
            <v>26.960999999999999</v>
          </cell>
          <cell r="S56">
            <v>26.911000000000001</v>
          </cell>
          <cell r="T56">
            <v>26.861000000000001</v>
          </cell>
          <cell r="U56">
            <v>26.811</v>
          </cell>
          <cell r="V56">
            <v>26.762</v>
          </cell>
          <cell r="W56">
            <v>26.713000000000001</v>
          </cell>
        </row>
        <row r="57">
          <cell r="L57">
            <v>12.816000000000001</v>
          </cell>
          <cell r="M57">
            <v>12.807</v>
          </cell>
          <cell r="N57">
            <v>12.797000000000001</v>
          </cell>
          <cell r="O57">
            <v>13.529</v>
          </cell>
          <cell r="P57">
            <v>14.259</v>
          </cell>
          <cell r="Q57">
            <v>14.988</v>
          </cell>
          <cell r="R57">
            <v>15.717000000000001</v>
          </cell>
          <cell r="S57">
            <v>15.705</v>
          </cell>
          <cell r="T57">
            <v>15.693</v>
          </cell>
          <cell r="U57">
            <v>15.682</v>
          </cell>
          <cell r="V57">
            <v>15.67</v>
          </cell>
          <cell r="W57">
            <v>15.659000000000001</v>
          </cell>
        </row>
        <row r="58">
          <cell r="L58">
            <v>16.734999999999999</v>
          </cell>
          <cell r="M58">
            <v>16.731999999999999</v>
          </cell>
          <cell r="N58">
            <v>16.728999999999999</v>
          </cell>
          <cell r="O58">
            <v>17.298999999999999</v>
          </cell>
          <cell r="P58">
            <v>17.867999999999999</v>
          </cell>
          <cell r="Q58">
            <v>18.437000000000001</v>
          </cell>
          <cell r="R58">
            <v>19.006</v>
          </cell>
          <cell r="S58">
            <v>19.003</v>
          </cell>
          <cell r="T58">
            <v>18.998999999999999</v>
          </cell>
          <cell r="U58">
            <v>18.995000000000001</v>
          </cell>
          <cell r="V58">
            <v>18.992000000000001</v>
          </cell>
          <cell r="W58">
            <v>18.988</v>
          </cell>
        </row>
        <row r="59">
          <cell r="L59">
            <v>14.675000000000001</v>
          </cell>
          <cell r="M59">
            <v>17.652999999999999</v>
          </cell>
          <cell r="N59">
            <v>17.652000000000001</v>
          </cell>
          <cell r="O59">
            <v>17.638999999999999</v>
          </cell>
          <cell r="P59">
            <v>17.626000000000001</v>
          </cell>
          <cell r="Q59">
            <v>17.614000000000001</v>
          </cell>
          <cell r="R59">
            <v>17.600999999999999</v>
          </cell>
          <cell r="S59">
            <v>17.600000000000001</v>
          </cell>
          <cell r="T59">
            <v>17.600000000000001</v>
          </cell>
          <cell r="U59">
            <v>17.599</v>
          </cell>
          <cell r="V59">
            <v>17.597999999999999</v>
          </cell>
          <cell r="W59">
            <v>17.597999999999999</v>
          </cell>
        </row>
        <row r="60">
          <cell r="L60">
            <v>0</v>
          </cell>
          <cell r="M60">
            <v>0</v>
          </cell>
          <cell r="N60">
            <v>2.7010000000000001</v>
          </cell>
          <cell r="O60">
            <v>5.4539999999999997</v>
          </cell>
          <cell r="P60">
            <v>8.6340000000000003</v>
          </cell>
          <cell r="Q60">
            <v>11.879</v>
          </cell>
          <cell r="R60">
            <v>15.21</v>
          </cell>
          <cell r="S60">
            <v>15.21</v>
          </cell>
          <cell r="T60">
            <v>15.21</v>
          </cell>
          <cell r="U60">
            <v>15.21</v>
          </cell>
          <cell r="V60">
            <v>15.21</v>
          </cell>
          <cell r="W60">
            <v>15.21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2.4300000000000002</v>
          </cell>
          <cell r="T61">
            <v>4.7919999999999998</v>
          </cell>
          <cell r="U61">
            <v>7.29</v>
          </cell>
          <cell r="V61">
            <v>9.4120000000000008</v>
          </cell>
          <cell r="W61">
            <v>11.493</v>
          </cell>
        </row>
        <row r="64">
          <cell r="L64">
            <v>0.55400000000000005</v>
          </cell>
          <cell r="M64">
            <v>0.54800000000000004</v>
          </cell>
          <cell r="N64">
            <v>0.54200000000000004</v>
          </cell>
          <cell r="O64">
            <v>0.53600000000000003</v>
          </cell>
          <cell r="P64">
            <v>0.53</v>
          </cell>
          <cell r="Q64">
            <v>0.52400000000000002</v>
          </cell>
          <cell r="R64">
            <v>0.51800000000000002</v>
          </cell>
          <cell r="S64">
            <v>0.50900000000000001</v>
          </cell>
          <cell r="T64">
            <v>0.5</v>
          </cell>
          <cell r="U64">
            <v>0.49099999999999999</v>
          </cell>
          <cell r="V64">
            <v>0.48299999999999998</v>
          </cell>
          <cell r="W64">
            <v>0.47499999999999998</v>
          </cell>
        </row>
        <row r="65">
          <cell r="L65">
            <v>0.93300000000000005</v>
          </cell>
          <cell r="M65">
            <v>0.93200000000000005</v>
          </cell>
          <cell r="N65">
            <v>0.93100000000000005</v>
          </cell>
          <cell r="O65">
            <v>0.93100000000000005</v>
          </cell>
          <cell r="P65">
            <v>0.93</v>
          </cell>
          <cell r="Q65">
            <v>0.92900000000000005</v>
          </cell>
          <cell r="R65">
            <v>0.92800000000000005</v>
          </cell>
          <cell r="S65">
            <v>0.92200000000000004</v>
          </cell>
          <cell r="T65">
            <v>0.91500000000000004</v>
          </cell>
          <cell r="U65">
            <v>0.90900000000000003</v>
          </cell>
          <cell r="V65">
            <v>0.90300000000000002</v>
          </cell>
          <cell r="W65">
            <v>0.89600000000000002</v>
          </cell>
        </row>
        <row r="66">
          <cell r="L66">
            <v>3.3250000000000002</v>
          </cell>
          <cell r="M66">
            <v>3.3130000000000002</v>
          </cell>
          <cell r="N66">
            <v>3.3010000000000002</v>
          </cell>
          <cell r="O66">
            <v>3.2890000000000001</v>
          </cell>
          <cell r="P66">
            <v>3.2770000000000001</v>
          </cell>
          <cell r="Q66">
            <v>3.2650000000000001</v>
          </cell>
          <cell r="R66">
            <v>3.2530000000000001</v>
          </cell>
          <cell r="S66">
            <v>3.2410000000000001</v>
          </cell>
          <cell r="T66">
            <v>3.2290000000000001</v>
          </cell>
          <cell r="U66">
            <v>3.218</v>
          </cell>
          <cell r="V66">
            <v>3.206</v>
          </cell>
          <cell r="W66">
            <v>3.194</v>
          </cell>
        </row>
        <row r="67">
          <cell r="L67">
            <v>4.2290000000000001</v>
          </cell>
          <cell r="M67">
            <v>4.2160000000000002</v>
          </cell>
          <cell r="N67">
            <v>4.2039999999999997</v>
          </cell>
          <cell r="O67">
            <v>4.1920000000000002</v>
          </cell>
          <cell r="P67">
            <v>4.18</v>
          </cell>
          <cell r="Q67">
            <v>4.1680000000000001</v>
          </cell>
          <cell r="R67">
            <v>4.1550000000000002</v>
          </cell>
          <cell r="S67">
            <v>4.1429999999999998</v>
          </cell>
          <cell r="T67">
            <v>4.1310000000000002</v>
          </cell>
          <cell r="U67">
            <v>4.1189999999999998</v>
          </cell>
          <cell r="V67">
            <v>4.1070000000000002</v>
          </cell>
          <cell r="W67">
            <v>4.0949999999999998</v>
          </cell>
        </row>
        <row r="68">
          <cell r="L68">
            <v>3.0019999999999998</v>
          </cell>
          <cell r="M68">
            <v>2.9969999999999999</v>
          </cell>
          <cell r="N68">
            <v>2.992</v>
          </cell>
          <cell r="O68">
            <v>2.9860000000000002</v>
          </cell>
          <cell r="P68">
            <v>2.9809999999999999</v>
          </cell>
          <cell r="Q68">
            <v>2.9750000000000001</v>
          </cell>
          <cell r="R68">
            <v>2.97</v>
          </cell>
          <cell r="S68">
            <v>2.964</v>
          </cell>
          <cell r="T68">
            <v>2.9590000000000001</v>
          </cell>
          <cell r="U68">
            <v>2.9540000000000002</v>
          </cell>
          <cell r="V68">
            <v>2.948</v>
          </cell>
          <cell r="W68">
            <v>2.9430000000000001</v>
          </cell>
        </row>
        <row r="69">
          <cell r="L69">
            <v>2.1230000000000002</v>
          </cell>
          <cell r="M69">
            <v>2.121</v>
          </cell>
          <cell r="N69">
            <v>2.1190000000000002</v>
          </cell>
          <cell r="O69">
            <v>2.1179999999999999</v>
          </cell>
          <cell r="P69">
            <v>2.1160000000000001</v>
          </cell>
          <cell r="Q69">
            <v>2.1150000000000002</v>
          </cell>
          <cell r="R69">
            <v>2.113</v>
          </cell>
          <cell r="S69">
            <v>2.1120000000000001</v>
          </cell>
          <cell r="T69">
            <v>2.11</v>
          </cell>
          <cell r="U69">
            <v>2.109</v>
          </cell>
          <cell r="V69">
            <v>2.1070000000000002</v>
          </cell>
          <cell r="W69">
            <v>2.1059999999999999</v>
          </cell>
        </row>
        <row r="70">
          <cell r="L70">
            <v>3.2930000000000001</v>
          </cell>
          <cell r="M70">
            <v>3.2919999999999998</v>
          </cell>
          <cell r="N70">
            <v>3.2919999999999998</v>
          </cell>
          <cell r="O70">
            <v>3.2909999999999999</v>
          </cell>
          <cell r="P70">
            <v>3.2909999999999999</v>
          </cell>
          <cell r="Q70">
            <v>3.29</v>
          </cell>
          <cell r="R70">
            <v>3.2890000000000001</v>
          </cell>
          <cell r="S70">
            <v>3.2890000000000001</v>
          </cell>
          <cell r="T70">
            <v>3.2879999999999998</v>
          </cell>
          <cell r="U70">
            <v>3.2879999999999998</v>
          </cell>
          <cell r="V70">
            <v>3.2869999999999999</v>
          </cell>
          <cell r="W70">
            <v>3.286</v>
          </cell>
        </row>
        <row r="71">
          <cell r="L71">
            <v>3.4009999999999998</v>
          </cell>
          <cell r="M71">
            <v>4.1740000000000004</v>
          </cell>
          <cell r="N71">
            <v>4.1740000000000004</v>
          </cell>
          <cell r="O71">
            <v>4.173</v>
          </cell>
          <cell r="P71">
            <v>4.173</v>
          </cell>
          <cell r="Q71">
            <v>4.173</v>
          </cell>
          <cell r="R71">
            <v>4.173</v>
          </cell>
          <cell r="S71">
            <v>4.173</v>
          </cell>
          <cell r="T71">
            <v>4.173</v>
          </cell>
          <cell r="U71">
            <v>4.1719999999999997</v>
          </cell>
          <cell r="V71">
            <v>4.1719999999999997</v>
          </cell>
          <cell r="W71">
            <v>4.1719999999999997</v>
          </cell>
        </row>
        <row r="72">
          <cell r="L72">
            <v>0</v>
          </cell>
          <cell r="M72">
            <v>0</v>
          </cell>
          <cell r="N72">
            <v>0.79800000000000004</v>
          </cell>
          <cell r="O72">
            <v>1.7130000000000001</v>
          </cell>
          <cell r="P72">
            <v>2.867</v>
          </cell>
          <cell r="Q72">
            <v>4.12</v>
          </cell>
          <cell r="R72">
            <v>5.6269999999999998</v>
          </cell>
          <cell r="S72">
            <v>5.6269999999999998</v>
          </cell>
          <cell r="T72">
            <v>5.6269999999999998</v>
          </cell>
          <cell r="U72">
            <v>5.6269999999999998</v>
          </cell>
          <cell r="V72">
            <v>5.6269999999999998</v>
          </cell>
          <cell r="W72">
            <v>5.6269999999999998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1.272</v>
          </cell>
          <cell r="T73">
            <v>2.343</v>
          </cell>
          <cell r="U73">
            <v>3.4860000000000002</v>
          </cell>
          <cell r="V73">
            <v>4.6310000000000002</v>
          </cell>
          <cell r="W73">
            <v>5.6760000000000002</v>
          </cell>
        </row>
        <row r="76">
          <cell r="L76">
            <v>1.363</v>
          </cell>
          <cell r="M76">
            <v>1.3480000000000001</v>
          </cell>
          <cell r="N76">
            <v>1.333</v>
          </cell>
          <cell r="O76">
            <v>1.3180000000000001</v>
          </cell>
          <cell r="P76">
            <v>1.3029999999999999</v>
          </cell>
          <cell r="Q76">
            <v>1.288</v>
          </cell>
          <cell r="R76">
            <v>1.2729999999999999</v>
          </cell>
          <cell r="S76">
            <v>1.252</v>
          </cell>
          <cell r="T76">
            <v>1.23</v>
          </cell>
          <cell r="U76">
            <v>1.2090000000000001</v>
          </cell>
          <cell r="V76">
            <v>1.1879999999999999</v>
          </cell>
          <cell r="W76">
            <v>1.167</v>
          </cell>
        </row>
        <row r="77">
          <cell r="L77">
            <v>2.2000000000000002</v>
          </cell>
          <cell r="M77">
            <v>2.198</v>
          </cell>
          <cell r="N77">
            <v>2.1949999999999998</v>
          </cell>
          <cell r="O77">
            <v>2.1930000000000001</v>
          </cell>
          <cell r="P77">
            <v>2.1909999999999998</v>
          </cell>
          <cell r="Q77">
            <v>2.1890000000000001</v>
          </cell>
          <cell r="R77">
            <v>2.1869999999999998</v>
          </cell>
          <cell r="S77">
            <v>2.1720000000000002</v>
          </cell>
          <cell r="T77">
            <v>2.157</v>
          </cell>
          <cell r="U77">
            <v>2.1419999999999999</v>
          </cell>
          <cell r="V77">
            <v>2.1280000000000001</v>
          </cell>
          <cell r="W77">
            <v>2.113</v>
          </cell>
        </row>
        <row r="78">
          <cell r="L78">
            <v>6.806</v>
          </cell>
          <cell r="M78">
            <v>6.8</v>
          </cell>
          <cell r="N78">
            <v>6.7939999999999996</v>
          </cell>
          <cell r="O78">
            <v>6.77</v>
          </cell>
          <cell r="P78">
            <v>6.7450000000000001</v>
          </cell>
          <cell r="Q78">
            <v>6.7210000000000001</v>
          </cell>
          <cell r="R78">
            <v>6.6959999999999997</v>
          </cell>
          <cell r="S78">
            <v>6.6719999999999997</v>
          </cell>
          <cell r="T78">
            <v>6.6479999999999997</v>
          </cell>
          <cell r="U78">
            <v>6.6230000000000002</v>
          </cell>
          <cell r="V78">
            <v>6.5990000000000002</v>
          </cell>
          <cell r="W78">
            <v>6.5750000000000002</v>
          </cell>
        </row>
        <row r="79">
          <cell r="L79">
            <v>5.49</v>
          </cell>
          <cell r="M79">
            <v>5.4740000000000002</v>
          </cell>
          <cell r="N79">
            <v>5.4580000000000002</v>
          </cell>
          <cell r="O79">
            <v>5.4420000000000002</v>
          </cell>
          <cell r="P79">
            <v>5.4260000000000002</v>
          </cell>
          <cell r="Q79">
            <v>5.41</v>
          </cell>
          <cell r="R79">
            <v>5.3949999999999996</v>
          </cell>
          <cell r="S79">
            <v>5.3789999999999996</v>
          </cell>
          <cell r="T79">
            <v>5.3630000000000004</v>
          </cell>
          <cell r="U79">
            <v>5.3479999999999999</v>
          </cell>
          <cell r="V79">
            <v>5.3319999999999999</v>
          </cell>
          <cell r="W79">
            <v>5.3159999999999998</v>
          </cell>
        </row>
        <row r="80">
          <cell r="L80">
            <v>2.8239999999999998</v>
          </cell>
          <cell r="M80">
            <v>2.819</v>
          </cell>
          <cell r="N80">
            <v>2.8140000000000001</v>
          </cell>
          <cell r="O80">
            <v>2.8090000000000002</v>
          </cell>
          <cell r="P80">
            <v>2.8039999999999998</v>
          </cell>
          <cell r="Q80">
            <v>2.7989999999999999</v>
          </cell>
          <cell r="R80">
            <v>2.794</v>
          </cell>
          <cell r="S80">
            <v>2.7879999999999998</v>
          </cell>
          <cell r="T80">
            <v>2.7829999999999999</v>
          </cell>
          <cell r="U80">
            <v>2.778</v>
          </cell>
          <cell r="V80">
            <v>2.7730000000000001</v>
          </cell>
          <cell r="W80">
            <v>2.7679999999999998</v>
          </cell>
        </row>
        <row r="81">
          <cell r="L81">
            <v>1.538</v>
          </cell>
          <cell r="M81">
            <v>1.5369999999999999</v>
          </cell>
          <cell r="N81">
            <v>1.536</v>
          </cell>
          <cell r="O81">
            <v>1.534</v>
          </cell>
          <cell r="P81">
            <v>1.5329999999999999</v>
          </cell>
          <cell r="Q81">
            <v>1.532</v>
          </cell>
          <cell r="R81">
            <v>1.5309999999999999</v>
          </cell>
          <cell r="S81">
            <v>1.53</v>
          </cell>
          <cell r="T81">
            <v>1.5289999999999999</v>
          </cell>
          <cell r="U81">
            <v>1.528</v>
          </cell>
          <cell r="V81">
            <v>1.5269999999999999</v>
          </cell>
          <cell r="W81">
            <v>1.526</v>
          </cell>
        </row>
        <row r="82">
          <cell r="L82">
            <v>4.2430000000000003</v>
          </cell>
          <cell r="M82">
            <v>4.2430000000000003</v>
          </cell>
          <cell r="N82">
            <v>4.242</v>
          </cell>
          <cell r="O82">
            <v>4.2409999999999997</v>
          </cell>
          <cell r="P82">
            <v>4.24</v>
          </cell>
          <cell r="Q82">
            <v>4.2389999999999999</v>
          </cell>
          <cell r="R82">
            <v>4.2389999999999999</v>
          </cell>
          <cell r="S82">
            <v>4.2380000000000004</v>
          </cell>
          <cell r="T82">
            <v>4.2370000000000001</v>
          </cell>
          <cell r="U82">
            <v>4.2359999999999998</v>
          </cell>
          <cell r="V82">
            <v>4.2359999999999998</v>
          </cell>
          <cell r="W82">
            <v>4.2350000000000003</v>
          </cell>
        </row>
        <row r="83">
          <cell r="L83">
            <v>4.1840000000000002</v>
          </cell>
          <cell r="M83">
            <v>4.9989999999999997</v>
          </cell>
          <cell r="N83">
            <v>4.9989999999999997</v>
          </cell>
          <cell r="O83">
            <v>4.9989999999999997</v>
          </cell>
          <cell r="P83">
            <v>4.9989999999999997</v>
          </cell>
          <cell r="Q83">
            <v>4.9980000000000002</v>
          </cell>
          <cell r="R83">
            <v>4.9980000000000002</v>
          </cell>
          <cell r="S83">
            <v>4.9980000000000002</v>
          </cell>
          <cell r="T83">
            <v>4.9980000000000002</v>
          </cell>
          <cell r="U83">
            <v>4.9980000000000002</v>
          </cell>
          <cell r="V83">
            <v>4.9969999999999999</v>
          </cell>
          <cell r="W83">
            <v>4.9969999999999999</v>
          </cell>
        </row>
        <row r="84">
          <cell r="L84">
            <v>0</v>
          </cell>
          <cell r="M84">
            <v>0</v>
          </cell>
          <cell r="N84">
            <v>0.59299999999999997</v>
          </cell>
          <cell r="O84">
            <v>1.3220000000000001</v>
          </cell>
          <cell r="P84">
            <v>2.3530000000000002</v>
          </cell>
          <cell r="Q84">
            <v>3.5630000000000002</v>
          </cell>
          <cell r="R84">
            <v>5.1289999999999996</v>
          </cell>
          <cell r="S84">
            <v>5.1289999999999996</v>
          </cell>
          <cell r="T84">
            <v>5.1289999999999996</v>
          </cell>
          <cell r="U84">
            <v>5.1289999999999996</v>
          </cell>
          <cell r="V84">
            <v>5.1289999999999996</v>
          </cell>
          <cell r="W84">
            <v>5.1289999999999996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1.958</v>
          </cell>
          <cell r="T85">
            <v>3.121</v>
          </cell>
          <cell r="U85">
            <v>3.9020000000000001</v>
          </cell>
          <cell r="V85">
            <v>5.181</v>
          </cell>
          <cell r="W85">
            <v>6.47</v>
          </cell>
        </row>
        <row r="88">
          <cell r="L88">
            <v>0.26400000000000001</v>
          </cell>
          <cell r="M88">
            <v>0.26100000000000001</v>
          </cell>
          <cell r="N88">
            <v>0.25800000000000001</v>
          </cell>
          <cell r="O88">
            <v>0.255</v>
          </cell>
          <cell r="P88">
            <v>0.252</v>
          </cell>
          <cell r="Q88">
            <v>0.249</v>
          </cell>
          <cell r="R88">
            <v>0.246</v>
          </cell>
          <cell r="S88">
            <v>0.24199999999999999</v>
          </cell>
          <cell r="T88">
            <v>0.23799999999999999</v>
          </cell>
          <cell r="U88">
            <v>0.23300000000000001</v>
          </cell>
          <cell r="V88">
            <v>0.22900000000000001</v>
          </cell>
          <cell r="W88">
            <v>0.22500000000000001</v>
          </cell>
        </row>
        <row r="89">
          <cell r="L89">
            <v>0.27900000000000003</v>
          </cell>
          <cell r="M89">
            <v>0.27900000000000003</v>
          </cell>
          <cell r="N89">
            <v>0.27800000000000002</v>
          </cell>
          <cell r="O89">
            <v>0.27800000000000002</v>
          </cell>
          <cell r="P89">
            <v>0.27800000000000002</v>
          </cell>
          <cell r="Q89">
            <v>0.27700000000000002</v>
          </cell>
          <cell r="R89">
            <v>0.27700000000000002</v>
          </cell>
          <cell r="S89">
            <v>0.27500000000000002</v>
          </cell>
          <cell r="T89">
            <v>0.27300000000000002</v>
          </cell>
          <cell r="U89">
            <v>0.27100000000000002</v>
          </cell>
          <cell r="V89">
            <v>0.26900000000000002</v>
          </cell>
          <cell r="W89">
            <v>0.26800000000000002</v>
          </cell>
        </row>
        <row r="90">
          <cell r="L90">
            <v>1.1040000000000001</v>
          </cell>
          <cell r="M90">
            <v>1.1000000000000001</v>
          </cell>
          <cell r="N90">
            <v>1.0960000000000001</v>
          </cell>
          <cell r="O90">
            <v>1.0920000000000001</v>
          </cell>
          <cell r="P90">
            <v>1.0880000000000001</v>
          </cell>
          <cell r="Q90">
            <v>1.0840000000000001</v>
          </cell>
          <cell r="R90">
            <v>1.08</v>
          </cell>
          <cell r="S90">
            <v>1.0760000000000001</v>
          </cell>
          <cell r="T90">
            <v>1.0720000000000001</v>
          </cell>
          <cell r="U90">
            <v>1.0680000000000001</v>
          </cell>
          <cell r="V90">
            <v>1.0640000000000001</v>
          </cell>
          <cell r="W90">
            <v>1.06</v>
          </cell>
        </row>
        <row r="91">
          <cell r="L91">
            <v>1.2310000000000001</v>
          </cell>
          <cell r="M91">
            <v>1.2270000000000001</v>
          </cell>
          <cell r="N91">
            <v>1.224</v>
          </cell>
          <cell r="O91">
            <v>1.2290000000000001</v>
          </cell>
          <cell r="P91">
            <v>1.234</v>
          </cell>
          <cell r="Q91">
            <v>1.24</v>
          </cell>
          <cell r="R91">
            <v>1.2450000000000001</v>
          </cell>
          <cell r="S91">
            <v>1.242</v>
          </cell>
          <cell r="T91">
            <v>1.238</v>
          </cell>
          <cell r="U91">
            <v>1.234</v>
          </cell>
          <cell r="V91">
            <v>1.2310000000000001</v>
          </cell>
          <cell r="W91">
            <v>1.2270000000000001</v>
          </cell>
        </row>
        <row r="92">
          <cell r="L92">
            <v>0.91100000000000003</v>
          </cell>
          <cell r="M92">
            <v>0.91</v>
          </cell>
          <cell r="N92">
            <v>0.90800000000000003</v>
          </cell>
          <cell r="O92">
            <v>0.90600000000000003</v>
          </cell>
          <cell r="P92">
            <v>0.90500000000000003</v>
          </cell>
          <cell r="Q92">
            <v>0.90300000000000002</v>
          </cell>
          <cell r="R92">
            <v>0.90100000000000002</v>
          </cell>
          <cell r="S92">
            <v>0.9</v>
          </cell>
          <cell r="T92">
            <v>0.89800000000000002</v>
          </cell>
          <cell r="U92">
            <v>0.89600000000000002</v>
          </cell>
          <cell r="V92">
            <v>0.89500000000000002</v>
          </cell>
          <cell r="W92">
            <v>0.89300000000000002</v>
          </cell>
        </row>
        <row r="93">
          <cell r="L93">
            <v>0.47299999999999998</v>
          </cell>
          <cell r="M93">
            <v>0.47199999999999998</v>
          </cell>
          <cell r="N93">
            <v>0.47199999999999998</v>
          </cell>
          <cell r="O93">
            <v>0.47199999999999998</v>
          </cell>
          <cell r="P93">
            <v>0.47099999999999997</v>
          </cell>
          <cell r="Q93">
            <v>0.47099999999999997</v>
          </cell>
          <cell r="R93">
            <v>0.47099999999999997</v>
          </cell>
          <cell r="S93">
            <v>0.47</v>
          </cell>
          <cell r="T93">
            <v>0.47</v>
          </cell>
          <cell r="U93">
            <v>0.47</v>
          </cell>
          <cell r="V93">
            <v>0.46899999999999997</v>
          </cell>
          <cell r="W93">
            <v>0.46899999999999997</v>
          </cell>
        </row>
        <row r="94">
          <cell r="L94">
            <v>0.65700000000000003</v>
          </cell>
          <cell r="M94">
            <v>0.65700000000000003</v>
          </cell>
          <cell r="N94">
            <v>0.65700000000000003</v>
          </cell>
          <cell r="O94">
            <v>0.65700000000000003</v>
          </cell>
          <cell r="P94">
            <v>0.65700000000000003</v>
          </cell>
          <cell r="Q94">
            <v>0.65700000000000003</v>
          </cell>
          <cell r="R94">
            <v>0.65700000000000003</v>
          </cell>
          <cell r="S94">
            <v>0.65600000000000003</v>
          </cell>
          <cell r="T94">
            <v>0.65600000000000003</v>
          </cell>
          <cell r="U94">
            <v>0.65600000000000003</v>
          </cell>
          <cell r="V94">
            <v>0.65600000000000003</v>
          </cell>
          <cell r="W94">
            <v>0.65600000000000003</v>
          </cell>
        </row>
        <row r="95">
          <cell r="L95">
            <v>0.59</v>
          </cell>
          <cell r="M95">
            <v>0.70899999999999996</v>
          </cell>
          <cell r="N95">
            <v>0.70899999999999996</v>
          </cell>
          <cell r="O95">
            <v>0.70899999999999996</v>
          </cell>
          <cell r="P95">
            <v>0.70899999999999996</v>
          </cell>
          <cell r="Q95">
            <v>0.70799999999999996</v>
          </cell>
          <cell r="R95">
            <v>0.70799999999999996</v>
          </cell>
          <cell r="S95">
            <v>0.70799999999999996</v>
          </cell>
          <cell r="T95">
            <v>0.70799999999999996</v>
          </cell>
          <cell r="U95">
            <v>0.70799999999999996</v>
          </cell>
          <cell r="V95">
            <v>0.70799999999999996</v>
          </cell>
          <cell r="W95">
            <v>0.70799999999999996</v>
          </cell>
        </row>
        <row r="96">
          <cell r="L96">
            <v>0</v>
          </cell>
          <cell r="M96">
            <v>0</v>
          </cell>
          <cell r="N96">
            <v>0.108</v>
          </cell>
          <cell r="O96">
            <v>0.216</v>
          </cell>
          <cell r="P96">
            <v>0.33900000000000002</v>
          </cell>
          <cell r="Q96">
            <v>0.46200000000000002</v>
          </cell>
          <cell r="R96">
            <v>0.58699999999999997</v>
          </cell>
          <cell r="S96">
            <v>0.58699999999999997</v>
          </cell>
          <cell r="T96">
            <v>0.58699999999999997</v>
          </cell>
          <cell r="U96">
            <v>0.58699999999999997</v>
          </cell>
          <cell r="V96">
            <v>0.58699999999999997</v>
          </cell>
          <cell r="W96">
            <v>0.58699999999999997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9.6000000000000002E-2</v>
          </cell>
          <cell r="T97">
            <v>0.19</v>
          </cell>
          <cell r="U97">
            <v>0.28799999999999998</v>
          </cell>
          <cell r="V97">
            <v>0.372</v>
          </cell>
          <cell r="W97">
            <v>0.45400000000000001</v>
          </cell>
        </row>
        <row r="100">
          <cell r="L100">
            <v>32.603000000000002</v>
          </cell>
          <cell r="M100">
            <v>31.951000000000001</v>
          </cell>
          <cell r="N100">
            <v>32.908999999999999</v>
          </cell>
          <cell r="O100">
            <v>33.238</v>
          </cell>
          <cell r="P100">
            <v>34.235999999999997</v>
          </cell>
          <cell r="Q100">
            <v>35.737000000000002</v>
          </cell>
          <cell r="R100">
            <v>35.613</v>
          </cell>
          <cell r="S100">
            <v>35.688000000000002</v>
          </cell>
          <cell r="T100">
            <v>36.244</v>
          </cell>
          <cell r="U100">
            <v>36.814999999999998</v>
          </cell>
          <cell r="V100">
            <v>39.479999999999997</v>
          </cell>
          <cell r="W100">
            <v>41.499000000000002</v>
          </cell>
        </row>
        <row r="101">
          <cell r="L101">
            <v>168.608</v>
          </cell>
          <cell r="M101">
            <v>160.02699999999999</v>
          </cell>
          <cell r="N101">
            <v>169.727</v>
          </cell>
          <cell r="O101">
            <v>168.173</v>
          </cell>
          <cell r="P101">
            <v>169.6</v>
          </cell>
          <cell r="Q101">
            <v>168.55</v>
          </cell>
          <cell r="R101">
            <v>162.80699999999999</v>
          </cell>
          <cell r="S101">
            <v>137.39599999999999</v>
          </cell>
          <cell r="T101">
            <v>167.351</v>
          </cell>
          <cell r="U101">
            <v>175.113</v>
          </cell>
          <cell r="V101">
            <v>173.839</v>
          </cell>
          <cell r="W101">
            <v>169.99700000000001</v>
          </cell>
        </row>
        <row r="102">
          <cell r="L102">
            <v>0.100241</v>
          </cell>
          <cell r="M102">
            <v>9.1867000000000004E-2</v>
          </cell>
          <cell r="N102">
            <v>0.10299999999999999</v>
          </cell>
          <cell r="O102">
            <v>3.7999999999999999E-2</v>
          </cell>
          <cell r="P102">
            <v>5.1415000000000002E-2</v>
          </cell>
          <cell r="Q102">
            <v>3.6333999999999998E-2</v>
          </cell>
          <cell r="R102">
            <v>2.8000000000000001E-2</v>
          </cell>
          <cell r="S102">
            <v>5.5919999999999997E-3</v>
          </cell>
          <cell r="T102">
            <v>3.529E-3</v>
          </cell>
          <cell r="U102">
            <v>4.359E-3</v>
          </cell>
          <cell r="V102">
            <v>2.7789000000000001E-2</v>
          </cell>
          <cell r="W102">
            <v>1.6468E-2</v>
          </cell>
        </row>
        <row r="103">
          <cell r="L103">
            <v>1.4670000000000001</v>
          </cell>
          <cell r="M103">
            <v>1.784</v>
          </cell>
          <cell r="N103">
            <v>2.089</v>
          </cell>
          <cell r="O103">
            <v>2.4569999999999999</v>
          </cell>
          <cell r="P103">
            <v>2.1429999999999998</v>
          </cell>
          <cell r="Q103">
            <v>1.9350000000000001</v>
          </cell>
          <cell r="R103">
            <v>1.7509999999999999</v>
          </cell>
          <cell r="S103">
            <v>1.518</v>
          </cell>
          <cell r="T103">
            <v>1.5009999999999999</v>
          </cell>
          <cell r="U103">
            <v>1.887</v>
          </cell>
          <cell r="V103">
            <v>1.873</v>
          </cell>
          <cell r="W103">
            <v>1.7529999999999999</v>
          </cell>
        </row>
        <row r="104">
          <cell r="L104">
            <v>2.2000000000000002</v>
          </cell>
          <cell r="M104">
            <v>1.9</v>
          </cell>
          <cell r="N104">
            <v>1.8</v>
          </cell>
          <cell r="O104">
            <v>1.6</v>
          </cell>
          <cell r="P104">
            <v>1.4</v>
          </cell>
          <cell r="Q104">
            <v>1.3</v>
          </cell>
          <cell r="R104">
            <v>1</v>
          </cell>
          <cell r="S104">
            <v>2.7</v>
          </cell>
          <cell r="T104">
            <v>4.7</v>
          </cell>
          <cell r="U104">
            <v>3.7</v>
          </cell>
          <cell r="V104">
            <v>2.5</v>
          </cell>
          <cell r="W104">
            <v>2.4</v>
          </cell>
        </row>
        <row r="105">
          <cell r="L105">
            <v>204.978241</v>
          </cell>
          <cell r="M105">
            <v>195.75386700000001</v>
          </cell>
          <cell r="N105">
            <v>206.62799999999999</v>
          </cell>
          <cell r="O105">
            <v>205.506</v>
          </cell>
          <cell r="P105">
            <v>207.43041500000001</v>
          </cell>
          <cell r="Q105">
            <v>207.558334</v>
          </cell>
          <cell r="R105">
            <v>201.19900000000001</v>
          </cell>
          <cell r="S105">
            <v>177.307592</v>
          </cell>
          <cell r="T105">
            <v>209.79952900000001</v>
          </cell>
          <cell r="U105">
            <v>217.51935900000001</v>
          </cell>
          <cell r="V105">
            <v>217.71978899999999</v>
          </cell>
          <cell r="W105">
            <v>215.665468</v>
          </cell>
        </row>
        <row r="107">
          <cell r="L107">
            <v>-1.9999999949504854E-6</v>
          </cell>
          <cell r="M107">
            <v>1.0000000010279564E-6</v>
          </cell>
          <cell r="N107">
            <v>-9.9999999747524271E-7</v>
          </cell>
          <cell r="O107">
            <v>0</v>
          </cell>
          <cell r="P107">
            <v>-9.9999999747524271E-7</v>
          </cell>
          <cell r="Q107">
            <v>-9.9999999747524271E-7</v>
          </cell>
          <cell r="R107">
            <v>0</v>
          </cell>
          <cell r="S107">
            <v>0</v>
          </cell>
          <cell r="T107">
            <v>-1.9999999949504854E-6</v>
          </cell>
          <cell r="U107">
            <v>-2.0000000020559128E-6</v>
          </cell>
          <cell r="V107">
            <v>0</v>
          </cell>
          <cell r="W107">
            <v>0</v>
          </cell>
        </row>
        <row r="108"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11">
          <cell r="L111" t="str">
            <v>–</v>
          </cell>
          <cell r="M111" t="str">
            <v>–</v>
          </cell>
          <cell r="N111" t="str">
            <v>–</v>
          </cell>
          <cell r="O111" t="str">
            <v>–</v>
          </cell>
          <cell r="P111" t="str">
            <v>–</v>
          </cell>
          <cell r="Q111" t="str">
            <v>–</v>
          </cell>
          <cell r="R111" t="str">
            <v>–</v>
          </cell>
          <cell r="S111" t="str">
            <v>–</v>
          </cell>
          <cell r="T111" t="str">
            <v>–</v>
          </cell>
          <cell r="U111" t="str">
            <v>–</v>
          </cell>
          <cell r="V111" t="str">
            <v>–</v>
          </cell>
          <cell r="W111" t="str">
            <v>–</v>
          </cell>
        </row>
        <row r="112">
          <cell r="L112">
            <v>8.4820879999999992</v>
          </cell>
          <cell r="M112">
            <v>8.0322589999999998</v>
          </cell>
          <cell r="N112">
            <v>8.5050439999999998</v>
          </cell>
          <cell r="O112">
            <v>8.4313979999999997</v>
          </cell>
          <cell r="P112">
            <v>8.4898749999999996</v>
          </cell>
          <cell r="Q112">
            <v>8.4159179999999996</v>
          </cell>
          <cell r="R112">
            <v>8.1105769999999993</v>
          </cell>
          <cell r="S112">
            <v>6.9179009999999996</v>
          </cell>
          <cell r="T112">
            <v>8.4304389999999998</v>
          </cell>
          <cell r="U112">
            <v>8.7974230000000002</v>
          </cell>
          <cell r="V112">
            <v>8.7334189999999996</v>
          </cell>
          <cell r="W112">
            <v>8.5404020000000003</v>
          </cell>
        </row>
        <row r="113">
          <cell r="L113">
            <v>7.1120000000000003E-3</v>
          </cell>
          <cell r="M113">
            <v>6.5170000000000002E-3</v>
          </cell>
          <cell r="N113">
            <v>7.3070000000000001E-3</v>
          </cell>
          <cell r="O113">
            <v>2.6979999999999999E-3</v>
          </cell>
          <cell r="P113">
            <v>3.6480000000000002E-3</v>
          </cell>
          <cell r="Q113">
            <v>2.578E-3</v>
          </cell>
          <cell r="R113">
            <v>1.9859999999999999E-3</v>
          </cell>
          <cell r="S113">
            <v>3.97E-4</v>
          </cell>
          <cell r="T113">
            <v>2.5000000000000001E-4</v>
          </cell>
          <cell r="U113">
            <v>3.0899999999999998E-4</v>
          </cell>
          <cell r="V113">
            <v>1.97E-3</v>
          </cell>
          <cell r="W113">
            <v>1.168E-3</v>
          </cell>
        </row>
        <row r="114">
          <cell r="L114">
            <v>9.8346000000000003E-2</v>
          </cell>
          <cell r="M114">
            <v>0.118323</v>
          </cell>
          <cell r="N114">
            <v>0.138769</v>
          </cell>
          <cell r="O114">
            <v>0.157585</v>
          </cell>
          <cell r="P114">
            <v>0.139013</v>
          </cell>
          <cell r="Q114">
            <v>0.12418</v>
          </cell>
          <cell r="R114">
            <v>0.109085</v>
          </cell>
          <cell r="S114">
            <v>9.4306000000000001E-2</v>
          </cell>
          <cell r="T114">
            <v>9.1795000000000002E-2</v>
          </cell>
          <cell r="U114">
            <v>0.115401</v>
          </cell>
          <cell r="V114">
            <v>0.11454499999999999</v>
          </cell>
          <cell r="W114">
            <v>0.107207</v>
          </cell>
        </row>
        <row r="115">
          <cell r="L115">
            <v>5.1660999999999999E-2</v>
          </cell>
          <cell r="M115">
            <v>4.4616000000000003E-2</v>
          </cell>
          <cell r="N115">
            <v>4.2268E-2</v>
          </cell>
          <cell r="O115">
            <v>3.7572000000000001E-2</v>
          </cell>
          <cell r="P115">
            <v>3.2875000000000001E-2</v>
          </cell>
          <cell r="Q115">
            <v>3.0526999999999999E-2</v>
          </cell>
          <cell r="R115">
            <v>2.3481999999999999E-2</v>
          </cell>
          <cell r="S115">
            <v>6.3402E-2</v>
          </cell>
          <cell r="T115">
            <v>0.11036600000000001</v>
          </cell>
          <cell r="U115">
            <v>8.6884000000000003E-2</v>
          </cell>
          <cell r="V115">
            <v>5.8706000000000001E-2</v>
          </cell>
          <cell r="W115">
            <v>5.6356999999999997E-2</v>
          </cell>
        </row>
        <row r="116">
          <cell r="L116">
            <v>8.6392070000000007</v>
          </cell>
          <cell r="M116">
            <v>8.2017150000000001</v>
          </cell>
          <cell r="N116">
            <v>8.6933880000000006</v>
          </cell>
          <cell r="O116">
            <v>8.6292519999999993</v>
          </cell>
          <cell r="P116">
            <v>8.6654110000000006</v>
          </cell>
          <cell r="Q116">
            <v>8.5732029999999995</v>
          </cell>
          <cell r="R116">
            <v>8.2451310000000007</v>
          </cell>
          <cell r="S116">
            <v>7.0760059999999996</v>
          </cell>
          <cell r="T116">
            <v>8.6328510000000005</v>
          </cell>
          <cell r="U116">
            <v>9.0000169999999997</v>
          </cell>
          <cell r="V116">
            <v>8.9086390000000009</v>
          </cell>
          <cell r="W116">
            <v>8.7051339999999993</v>
          </cell>
        </row>
        <row r="119">
          <cell r="L119">
            <v>6.4235049999999996</v>
          </cell>
          <cell r="M119">
            <v>5.9616309999999997</v>
          </cell>
          <cell r="N119">
            <v>6.3356209999999997</v>
          </cell>
          <cell r="O119">
            <v>6.2775400000000001</v>
          </cell>
          <cell r="P119">
            <v>6.3909099999999999</v>
          </cell>
          <cell r="Q119">
            <v>6.3985799999999999</v>
          </cell>
          <cell r="R119">
            <v>5.9906730000000001</v>
          </cell>
          <cell r="S119">
            <v>5.1283690000000002</v>
          </cell>
          <cell r="T119">
            <v>6.3057299999999996</v>
          </cell>
          <cell r="U119">
            <v>6.7558800000000003</v>
          </cell>
          <cell r="V119">
            <v>6.7107609999999998</v>
          </cell>
          <cell r="W119">
            <v>6.4185169999999996</v>
          </cell>
        </row>
        <row r="120">
          <cell r="L120">
            <v>2.1456369999999998</v>
          </cell>
          <cell r="M120">
            <v>2.167745</v>
          </cell>
          <cell r="N120">
            <v>2.280513</v>
          </cell>
          <cell r="O120">
            <v>2.273183</v>
          </cell>
          <cell r="P120">
            <v>2.1966999999999999</v>
          </cell>
          <cell r="Q120">
            <v>2.0987239999999998</v>
          </cell>
          <cell r="R120">
            <v>2.1739549999999999</v>
          </cell>
          <cell r="S120">
            <v>1.877467</v>
          </cell>
          <cell r="T120">
            <v>2.2423950000000001</v>
          </cell>
          <cell r="U120">
            <v>2.1613440000000002</v>
          </cell>
          <cell r="V120">
            <v>2.1161150000000002</v>
          </cell>
          <cell r="W120">
            <v>2.2006960000000002</v>
          </cell>
        </row>
        <row r="121">
          <cell r="L121">
            <v>7.0065000000000002E-2</v>
          </cell>
          <cell r="M121">
            <v>7.2339000000000001E-2</v>
          </cell>
          <cell r="N121">
            <v>7.7255000000000004E-2</v>
          </cell>
          <cell r="O121">
            <v>7.8529000000000002E-2</v>
          </cell>
          <cell r="P121">
            <v>7.7800999999999995E-2</v>
          </cell>
          <cell r="Q121">
            <v>7.5898999999999994E-2</v>
          </cell>
          <cell r="R121">
            <v>8.0503000000000005E-2</v>
          </cell>
          <cell r="S121">
            <v>7.0169999999999996E-2</v>
          </cell>
          <cell r="T121">
            <v>8.4725999999999996E-2</v>
          </cell>
          <cell r="U121">
            <v>8.2793000000000005E-2</v>
          </cell>
          <cell r="V121">
            <v>8.1763000000000002E-2</v>
          </cell>
          <cell r="W121">
            <v>8.5919999999999996E-2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0</v>
          </cell>
          <cell r="M125">
            <v>0</v>
          </cell>
          <cell r="N125">
            <v>-9.9999999747524271E-7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9.9999999925159955E-7</v>
          </cell>
        </row>
        <row r="128">
          <cell r="L128">
            <v>6.2125300000000001</v>
          </cell>
          <cell r="M128">
            <v>6.0457020000000004</v>
          </cell>
          <cell r="N128">
            <v>6.0912459999999999</v>
          </cell>
          <cell r="O128">
            <v>6.0067789999999999</v>
          </cell>
          <cell r="P128">
            <v>5.8430920000000004</v>
          </cell>
          <cell r="Q128">
            <v>5.7891500000000002</v>
          </cell>
          <cell r="R128">
            <v>5.733212</v>
          </cell>
          <cell r="S128">
            <v>5.6290529999999999</v>
          </cell>
          <cell r="T128">
            <v>5.5033329999999996</v>
          </cell>
          <cell r="U128">
            <v>5.3065920000000002</v>
          </cell>
          <cell r="V128">
            <v>5.5352309999999996</v>
          </cell>
          <cell r="W128">
            <v>5.9207010000000002</v>
          </cell>
        </row>
        <row r="129">
          <cell r="L129">
            <v>0.32053500000000001</v>
          </cell>
          <cell r="M129">
            <v>0.16622500000000001</v>
          </cell>
          <cell r="N129">
            <v>0.18649299999999999</v>
          </cell>
          <cell r="O129">
            <v>0.176589</v>
          </cell>
          <cell r="P129">
            <v>0.15430099999999999</v>
          </cell>
          <cell r="Q129">
            <v>0.25674200000000003</v>
          </cell>
          <cell r="R129">
            <v>0.32981899999999997</v>
          </cell>
          <cell r="S129">
            <v>0.12199400000000001</v>
          </cell>
          <cell r="T129">
            <v>0.34401399999999999</v>
          </cell>
          <cell r="U129">
            <v>0.31532300000000002</v>
          </cell>
          <cell r="V129">
            <v>0.11219899999999999</v>
          </cell>
          <cell r="W129">
            <v>0.294765</v>
          </cell>
        </row>
        <row r="130">
          <cell r="L130">
            <v>7.6272849999999996</v>
          </cell>
          <cell r="M130">
            <v>7.2747739999999999</v>
          </cell>
          <cell r="N130">
            <v>7.8205080000000002</v>
          </cell>
          <cell r="O130">
            <v>8.1187520000000006</v>
          </cell>
          <cell r="P130">
            <v>9.0354170000000007</v>
          </cell>
          <cell r="Q130">
            <v>10.111193999999999</v>
          </cell>
          <cell r="R130">
            <v>9.6357800000000005</v>
          </cell>
          <cell r="S130">
            <v>9.9868690000000004</v>
          </cell>
          <cell r="T130">
            <v>10.694706999999999</v>
          </cell>
          <cell r="U130">
            <v>11.878992</v>
          </cell>
          <cell r="V130">
            <v>13.211088999999999</v>
          </cell>
          <cell r="W130">
            <v>13.306760000000001</v>
          </cell>
        </row>
        <row r="131">
          <cell r="L131">
            <v>1.141438</v>
          </cell>
          <cell r="M131">
            <v>1.075332</v>
          </cell>
          <cell r="N131">
            <v>1.1352139999999999</v>
          </cell>
          <cell r="O131">
            <v>1.1637200000000001</v>
          </cell>
          <cell r="P131">
            <v>1.2008559999999999</v>
          </cell>
          <cell r="Q131">
            <v>1.2589459999999999</v>
          </cell>
          <cell r="R131">
            <v>1.3161620000000001</v>
          </cell>
          <cell r="S131">
            <v>1.359934</v>
          </cell>
          <cell r="T131">
            <v>1.376755</v>
          </cell>
          <cell r="U131">
            <v>1.3635489999999999</v>
          </cell>
          <cell r="V131">
            <v>1.4722919999999999</v>
          </cell>
          <cell r="W131">
            <v>1.597418</v>
          </cell>
        </row>
        <row r="132">
          <cell r="L132">
            <v>17.301210999999999</v>
          </cell>
          <cell r="M132">
            <v>17.388967000000001</v>
          </cell>
          <cell r="N132">
            <v>17.675538</v>
          </cell>
          <cell r="O132">
            <v>17.77216</v>
          </cell>
          <cell r="P132">
            <v>18.002334999999999</v>
          </cell>
          <cell r="Q132">
            <v>18.320968000000001</v>
          </cell>
          <cell r="R132">
            <v>18.598026999999998</v>
          </cell>
          <cell r="S132">
            <v>18.590149</v>
          </cell>
          <cell r="T132">
            <v>18.325192000000001</v>
          </cell>
          <cell r="U132">
            <v>17.950545000000002</v>
          </cell>
          <cell r="V132">
            <v>19.149190000000001</v>
          </cell>
          <cell r="W132">
            <v>20.379356000000001</v>
          </cell>
        </row>
        <row r="134">
          <cell r="L134">
            <v>-2.9999999995311555E-6</v>
          </cell>
          <cell r="M134">
            <v>1.0000000010279564E-6</v>
          </cell>
          <cell r="N134">
            <v>-1.9999999949504854E-6</v>
          </cell>
          <cell r="O134">
            <v>0</v>
          </cell>
          <cell r="P134">
            <v>0</v>
          </cell>
          <cell r="Q134">
            <v>-9.9999999747524271E-7</v>
          </cell>
          <cell r="R134">
            <v>0</v>
          </cell>
          <cell r="S134">
            <v>-9.9999999747524271E-7</v>
          </cell>
          <cell r="T134">
            <v>-9.9999999747524271E-7</v>
          </cell>
          <cell r="U134">
            <v>-9.9999999747524271E-7</v>
          </cell>
          <cell r="V134">
            <v>9.9999999747524271E-7</v>
          </cell>
          <cell r="W134">
            <v>0</v>
          </cell>
        </row>
        <row r="137">
          <cell r="L137">
            <v>5.0530749999999998</v>
          </cell>
          <cell r="M137">
            <v>4.6905099999999997</v>
          </cell>
          <cell r="N137">
            <v>4.9821340000000003</v>
          </cell>
          <cell r="O137">
            <v>4.9362709999999996</v>
          </cell>
          <cell r="P137">
            <v>5.0226449999999998</v>
          </cell>
          <cell r="Q137">
            <v>5.0200319999999996</v>
          </cell>
          <cell r="R137">
            <v>4.6903100000000002</v>
          </cell>
          <cell r="S137">
            <v>3.9913639999999999</v>
          </cell>
          <cell r="T137">
            <v>4.8886839999999996</v>
          </cell>
          <cell r="U137">
            <v>5.2338170000000002</v>
          </cell>
          <cell r="V137">
            <v>5.1877750000000002</v>
          </cell>
          <cell r="W137">
            <v>4.9482270000000002</v>
          </cell>
        </row>
        <row r="138">
          <cell r="L138">
            <v>0.41166199999999997</v>
          </cell>
          <cell r="M138">
            <v>0.38432500000000003</v>
          </cell>
          <cell r="N138">
            <v>0.41290500000000002</v>
          </cell>
          <cell r="O138">
            <v>0.41335699999999997</v>
          </cell>
          <cell r="P138">
            <v>0.42611399999999999</v>
          </cell>
          <cell r="Q138">
            <v>0.43334099999999998</v>
          </cell>
          <cell r="R138">
            <v>0.41273500000000002</v>
          </cell>
          <cell r="S138">
            <v>0.35857800000000001</v>
          </cell>
          <cell r="T138">
            <v>0.44645200000000002</v>
          </cell>
          <cell r="U138">
            <v>0.48608099999999999</v>
          </cell>
          <cell r="V138">
            <v>0.49144700000000002</v>
          </cell>
          <cell r="W138">
            <v>0.47667100000000001</v>
          </cell>
        </row>
        <row r="139">
          <cell r="L139">
            <v>0.66432899999999995</v>
          </cell>
          <cell r="M139">
            <v>0.61498399999999998</v>
          </cell>
          <cell r="N139">
            <v>0.65344500000000005</v>
          </cell>
          <cell r="O139">
            <v>0.64708699999999997</v>
          </cell>
          <cell r="P139">
            <v>0.65962100000000001</v>
          </cell>
          <cell r="Q139">
            <v>0.66422499999999995</v>
          </cell>
          <cell r="R139">
            <v>0.62668500000000005</v>
          </cell>
          <cell r="S139">
            <v>0.54575799999999997</v>
          </cell>
          <cell r="T139">
            <v>0.677064</v>
          </cell>
          <cell r="U139">
            <v>0.72820399999999996</v>
          </cell>
          <cell r="V139">
            <v>0.73209900000000006</v>
          </cell>
          <cell r="W139">
            <v>0.70763900000000002</v>
          </cell>
        </row>
        <row r="140">
          <cell r="L140">
            <v>0.29443900000000001</v>
          </cell>
          <cell r="M140">
            <v>0.271812</v>
          </cell>
          <cell r="N140">
            <v>0.287136</v>
          </cell>
          <cell r="O140">
            <v>0.28082499999999999</v>
          </cell>
          <cell r="P140">
            <v>0.28253</v>
          </cell>
          <cell r="Q140">
            <v>0.28098200000000001</v>
          </cell>
          <cell r="R140">
            <v>0.26094299999999998</v>
          </cell>
          <cell r="S140">
            <v>0.23266800000000001</v>
          </cell>
          <cell r="T140">
            <v>0.29353000000000001</v>
          </cell>
          <cell r="U140">
            <v>0.30777700000000002</v>
          </cell>
          <cell r="V140">
            <v>0.29943999999999998</v>
          </cell>
          <cell r="W140">
            <v>0.28598000000000001</v>
          </cell>
        </row>
        <row r="143">
          <cell r="L143">
            <v>106.74929400000001</v>
          </cell>
          <cell r="M143">
            <v>99.339625999999996</v>
          </cell>
          <cell r="N143">
            <v>105.64536</v>
          </cell>
          <cell r="O143">
            <v>104.863995</v>
          </cell>
          <cell r="P143">
            <v>107.44225400000001</v>
          </cell>
          <cell r="Q143">
            <v>108.52319799999999</v>
          </cell>
          <cell r="R143">
            <v>101.738086</v>
          </cell>
          <cell r="S143">
            <v>87.637000999999998</v>
          </cell>
          <cell r="T143">
            <v>106.536576</v>
          </cell>
          <cell r="U143">
            <v>114.254148</v>
          </cell>
          <cell r="V143">
            <v>114.01099499999999</v>
          </cell>
          <cell r="W143">
            <v>109.281769</v>
          </cell>
        </row>
        <row r="144">
          <cell r="L144">
            <v>8.6580379999999995</v>
          </cell>
          <cell r="M144">
            <v>8.0985960000000006</v>
          </cell>
          <cell r="N144">
            <v>8.7079000000000004</v>
          </cell>
          <cell r="O144">
            <v>8.7281189999999995</v>
          </cell>
          <cell r="P144">
            <v>9.0538249999999998</v>
          </cell>
          <cell r="Q144">
            <v>9.2972610000000007</v>
          </cell>
          <cell r="R144">
            <v>8.8892199999999999</v>
          </cell>
          <cell r="S144">
            <v>7.7995359999999998</v>
          </cell>
          <cell r="T144">
            <v>9.6355769999999996</v>
          </cell>
          <cell r="U144">
            <v>10.520238000000001</v>
          </cell>
          <cell r="V144">
            <v>10.713943</v>
          </cell>
          <cell r="W144">
            <v>10.438742</v>
          </cell>
        </row>
        <row r="145">
          <cell r="L145">
            <v>13.984487</v>
          </cell>
          <cell r="M145">
            <v>12.97129</v>
          </cell>
          <cell r="N145">
            <v>13.792571000000001</v>
          </cell>
          <cell r="O145">
            <v>13.674094999999999</v>
          </cell>
          <cell r="P145">
            <v>14.025442</v>
          </cell>
          <cell r="Q145">
            <v>14.259957999999999</v>
          </cell>
          <cell r="R145">
            <v>13.503788999999999</v>
          </cell>
          <cell r="S145">
            <v>11.877337000000001</v>
          </cell>
          <cell r="T145">
            <v>14.611546000000001</v>
          </cell>
          <cell r="U145">
            <v>15.752435999999999</v>
          </cell>
          <cell r="V145">
            <v>15.95121</v>
          </cell>
          <cell r="W145">
            <v>15.487576000000001</v>
          </cell>
        </row>
        <row r="146">
          <cell r="L146">
            <v>6.513719</v>
          </cell>
          <cell r="M146">
            <v>6.011336</v>
          </cell>
          <cell r="N146">
            <v>6.3365939999999998</v>
          </cell>
          <cell r="O146">
            <v>6.1953480000000001</v>
          </cell>
          <cell r="P146">
            <v>6.2527819999999998</v>
          </cell>
          <cell r="Q146">
            <v>6.270435</v>
          </cell>
          <cell r="R146">
            <v>5.8094159999999997</v>
          </cell>
          <cell r="S146">
            <v>5.4470770000000002</v>
          </cell>
          <cell r="T146">
            <v>6.9681230000000003</v>
          </cell>
          <cell r="U146">
            <v>7.181298</v>
          </cell>
          <cell r="V146">
            <v>6.9012250000000002</v>
          </cell>
          <cell r="W146">
            <v>6.619415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75</v>
          </cell>
          <cell r="M159">
            <v>75</v>
          </cell>
          <cell r="N159">
            <v>75</v>
          </cell>
          <cell r="O159">
            <v>75</v>
          </cell>
          <cell r="P159">
            <v>75</v>
          </cell>
          <cell r="Q159">
            <v>75</v>
          </cell>
          <cell r="R159">
            <v>75</v>
          </cell>
          <cell r="S159">
            <v>75</v>
          </cell>
          <cell r="T159">
            <v>75</v>
          </cell>
          <cell r="U159">
            <v>75</v>
          </cell>
          <cell r="V159">
            <v>75</v>
          </cell>
          <cell r="W159">
            <v>75</v>
          </cell>
        </row>
        <row r="160">
          <cell r="L160">
            <v>64</v>
          </cell>
          <cell r="M160">
            <v>64</v>
          </cell>
          <cell r="N160">
            <v>64</v>
          </cell>
          <cell r="O160">
            <v>64</v>
          </cell>
          <cell r="P160">
            <v>64</v>
          </cell>
          <cell r="Q160">
            <v>64</v>
          </cell>
          <cell r="R160">
            <v>64</v>
          </cell>
          <cell r="S160">
            <v>64</v>
          </cell>
          <cell r="T160">
            <v>64</v>
          </cell>
          <cell r="U160">
            <v>64</v>
          </cell>
          <cell r="V160">
            <v>64</v>
          </cell>
          <cell r="W160">
            <v>64</v>
          </cell>
        </row>
        <row r="161">
          <cell r="L161">
            <v>90</v>
          </cell>
          <cell r="M161">
            <v>90</v>
          </cell>
          <cell r="N161">
            <v>90</v>
          </cell>
          <cell r="O161">
            <v>90</v>
          </cell>
          <cell r="P161">
            <v>90</v>
          </cell>
          <cell r="Q161">
            <v>90</v>
          </cell>
          <cell r="R161">
            <v>90</v>
          </cell>
          <cell r="S161">
            <v>90</v>
          </cell>
          <cell r="T161">
            <v>90</v>
          </cell>
          <cell r="U161">
            <v>90</v>
          </cell>
          <cell r="V161">
            <v>90</v>
          </cell>
          <cell r="W161">
            <v>90</v>
          </cell>
        </row>
        <row r="162">
          <cell r="L162">
            <v>89</v>
          </cell>
          <cell r="M162">
            <v>89</v>
          </cell>
          <cell r="N162">
            <v>89</v>
          </cell>
          <cell r="O162">
            <v>89</v>
          </cell>
          <cell r="P162">
            <v>89</v>
          </cell>
          <cell r="Q162">
            <v>89</v>
          </cell>
          <cell r="R162">
            <v>89</v>
          </cell>
          <cell r="S162">
            <v>89</v>
          </cell>
          <cell r="T162">
            <v>89</v>
          </cell>
          <cell r="U162">
            <v>89</v>
          </cell>
          <cell r="V162">
            <v>89</v>
          </cell>
          <cell r="W162">
            <v>89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</row>
        <row r="166">
          <cell r="L166">
            <v>3.2410000000000001</v>
          </cell>
          <cell r="M166">
            <v>3.1859999999999999</v>
          </cell>
          <cell r="N166">
            <v>3.1120000000000001</v>
          </cell>
          <cell r="O166">
            <v>3.02</v>
          </cell>
          <cell r="P166">
            <v>2.9129999999999998</v>
          </cell>
          <cell r="Q166">
            <v>2.7959999999999998</v>
          </cell>
          <cell r="R166">
            <v>2.6579999999999999</v>
          </cell>
          <cell r="S166">
            <v>2.52</v>
          </cell>
          <cell r="T166">
            <v>2.4</v>
          </cell>
          <cell r="U166">
            <v>2.3050000000000002</v>
          </cell>
          <cell r="V166">
            <v>2.2240000000000002</v>
          </cell>
          <cell r="W166">
            <v>2.1509999999999998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L168">
            <v>88.805000000000007</v>
          </cell>
          <cell r="M168">
            <v>70.42</v>
          </cell>
          <cell r="N168">
            <v>51.686999999999998</v>
          </cell>
          <cell r="O168">
            <v>33.93</v>
          </cell>
          <cell r="P168">
            <v>18.07</v>
          </cell>
          <cell r="Q168">
            <v>4.4960000000000004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</row>
        <row r="169">
          <cell r="L169">
            <v>542.202</v>
          </cell>
          <cell r="M169">
            <v>537.97400000000005</v>
          </cell>
          <cell r="N169">
            <v>532.38099999999997</v>
          </cell>
          <cell r="O169">
            <v>525.25400000000002</v>
          </cell>
          <cell r="P169">
            <v>516.202</v>
          </cell>
          <cell r="Q169">
            <v>504.56099999999998</v>
          </cell>
          <cell r="R169">
            <v>486.8</v>
          </cell>
          <cell r="S169">
            <v>464.75099999999998</v>
          </cell>
          <cell r="T169">
            <v>441.16300000000001</v>
          </cell>
          <cell r="U169">
            <v>416.80599999999998</v>
          </cell>
          <cell r="V169">
            <v>391.04599999999999</v>
          </cell>
          <cell r="W169">
            <v>364.96800000000002</v>
          </cell>
        </row>
        <row r="170">
          <cell r="L170">
            <v>189.94399999999999</v>
          </cell>
          <cell r="M170">
            <v>222.084</v>
          </cell>
          <cell r="N170">
            <v>252.77199999999999</v>
          </cell>
          <cell r="O170">
            <v>283.49799999999999</v>
          </cell>
          <cell r="P170">
            <v>315.53899999999999</v>
          </cell>
          <cell r="Q170">
            <v>347.35399999999998</v>
          </cell>
          <cell r="R170">
            <v>376.55500000000001</v>
          </cell>
          <cell r="S170">
            <v>400.678</v>
          </cell>
          <cell r="T170">
            <v>424.90800000000002</v>
          </cell>
          <cell r="U170">
            <v>454.66699999999997</v>
          </cell>
          <cell r="V170">
            <v>483.72699999999998</v>
          </cell>
          <cell r="W170">
            <v>512.41800000000001</v>
          </cell>
        </row>
        <row r="171">
          <cell r="L171">
            <v>47.963000000000001</v>
          </cell>
          <cell r="M171">
            <v>53.470999999999997</v>
          </cell>
          <cell r="N171">
            <v>59.369</v>
          </cell>
          <cell r="O171">
            <v>65.864000000000004</v>
          </cell>
          <cell r="P171">
            <v>73.171999999999997</v>
          </cell>
          <cell r="Q171">
            <v>81.222999999999999</v>
          </cell>
          <cell r="R171">
            <v>89.513000000000005</v>
          </cell>
          <cell r="S171">
            <v>97.753</v>
          </cell>
          <cell r="T171">
            <v>106.831</v>
          </cell>
          <cell r="U171">
            <v>111.643</v>
          </cell>
          <cell r="V171">
            <v>116.54</v>
          </cell>
          <cell r="W171">
            <v>121.845</v>
          </cell>
        </row>
        <row r="172">
          <cell r="L172">
            <v>23.672999999999998</v>
          </cell>
          <cell r="M172">
            <v>24.815000000000001</v>
          </cell>
          <cell r="N172">
            <v>25.905999999999999</v>
          </cell>
          <cell r="O172">
            <v>27.021000000000001</v>
          </cell>
          <cell r="P172">
            <v>28.321999999999999</v>
          </cell>
          <cell r="Q172">
            <v>29.558</v>
          </cell>
          <cell r="R172">
            <v>30.632000000000001</v>
          </cell>
          <cell r="S172">
            <v>31.466000000000001</v>
          </cell>
          <cell r="T172">
            <v>32.459000000000003</v>
          </cell>
          <cell r="U172">
            <v>33.481999999999999</v>
          </cell>
          <cell r="V172">
            <v>34.459000000000003</v>
          </cell>
          <cell r="W172">
            <v>35.481999999999999</v>
          </cell>
        </row>
        <row r="173">
          <cell r="L173">
            <v>10.456</v>
          </cell>
          <cell r="M173">
            <v>10.238999999999999</v>
          </cell>
          <cell r="N173">
            <v>9.99</v>
          </cell>
          <cell r="O173">
            <v>9.7439999999999998</v>
          </cell>
          <cell r="P173">
            <v>9.5220000000000002</v>
          </cell>
          <cell r="Q173">
            <v>9.3010000000000002</v>
          </cell>
          <cell r="R173">
            <v>9.0220000000000002</v>
          </cell>
          <cell r="S173">
            <v>8.6749999999999989</v>
          </cell>
          <cell r="T173">
            <v>8.3509999999999991</v>
          </cell>
          <cell r="U173">
            <v>8.2370000000000001</v>
          </cell>
          <cell r="V173">
            <v>8.1080000000000005</v>
          </cell>
          <cell r="W173">
            <v>7.9889999999999999</v>
          </cell>
        </row>
        <row r="174"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</row>
        <row r="175">
          <cell r="L175">
            <v>1.2290000000000001</v>
          </cell>
          <cell r="M175">
            <v>1.2609999999999999</v>
          </cell>
          <cell r="N175">
            <v>1.2929999999999999</v>
          </cell>
          <cell r="O175">
            <v>1.3240000000000001</v>
          </cell>
          <cell r="P175">
            <v>1.3560000000000001</v>
          </cell>
          <cell r="Q175">
            <v>1.3879999999999999</v>
          </cell>
          <cell r="R175">
            <v>1.411</v>
          </cell>
          <cell r="S175">
            <v>1.43</v>
          </cell>
          <cell r="T175">
            <v>1.4510000000000001</v>
          </cell>
          <cell r="U175">
            <v>1.4770000000000001</v>
          </cell>
          <cell r="V175">
            <v>1.5029999999999999</v>
          </cell>
          <cell r="W175">
            <v>1.53</v>
          </cell>
        </row>
        <row r="176">
          <cell r="L176">
            <v>4.1150000000000002</v>
          </cell>
          <cell r="M176">
            <v>4.22</v>
          </cell>
          <cell r="N176">
            <v>4.3250000000000002</v>
          </cell>
          <cell r="O176">
            <v>4.43</v>
          </cell>
          <cell r="P176">
            <v>4.5359999999999996</v>
          </cell>
          <cell r="Q176">
            <v>4.6429999999999998</v>
          </cell>
          <cell r="R176">
            <v>4.7190000000000003</v>
          </cell>
          <cell r="S176">
            <v>4.78</v>
          </cell>
          <cell r="T176">
            <v>4.851</v>
          </cell>
          <cell r="U176">
            <v>4.9359999999999999</v>
          </cell>
          <cell r="V176">
            <v>5.0220000000000002</v>
          </cell>
          <cell r="W176">
            <v>5.1139999999999999</v>
          </cell>
        </row>
        <row r="177">
          <cell r="L177">
            <v>3.1030000000000002</v>
          </cell>
          <cell r="M177">
            <v>3.2090000000000001</v>
          </cell>
          <cell r="N177">
            <v>3.3140000000000001</v>
          </cell>
          <cell r="O177">
            <v>3.42</v>
          </cell>
          <cell r="P177">
            <v>3.5259999999999998</v>
          </cell>
          <cell r="Q177">
            <v>3.6320000000000001</v>
          </cell>
          <cell r="R177">
            <v>3.7149999999999999</v>
          </cell>
          <cell r="S177">
            <v>3.786</v>
          </cell>
          <cell r="T177">
            <v>3.8639999999999999</v>
          </cell>
          <cell r="U177">
            <v>3.952</v>
          </cell>
          <cell r="V177">
            <v>4.0419999999999998</v>
          </cell>
          <cell r="W177">
            <v>4.1360000000000001</v>
          </cell>
        </row>
        <row r="178">
          <cell r="L178">
            <v>8.5000000000000006E-2</v>
          </cell>
          <cell r="M178">
            <v>8.7999999999999995E-2</v>
          </cell>
          <cell r="N178">
            <v>9.0999999999999998E-2</v>
          </cell>
          <cell r="O178">
            <v>9.5000000000000001E-2</v>
          </cell>
          <cell r="P178">
            <v>9.8000000000000004E-2</v>
          </cell>
          <cell r="Q178">
            <v>0.10100000000000001</v>
          </cell>
          <cell r="R178">
            <v>0.104</v>
          </cell>
          <cell r="S178">
            <v>0.106</v>
          </cell>
          <cell r="T178">
            <v>0.109</v>
          </cell>
          <cell r="U178">
            <v>0.112</v>
          </cell>
          <cell r="V178">
            <v>0.114</v>
          </cell>
          <cell r="W178">
            <v>0.11700000000000001</v>
          </cell>
        </row>
        <row r="181">
          <cell r="L181">
            <v>0.16600000000000001</v>
          </cell>
          <cell r="M181">
            <v>7.2999999999999995E-2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</row>
        <row r="182">
          <cell r="L182">
            <v>0.83599999999999997</v>
          </cell>
          <cell r="M182">
            <v>0.83099999999999996</v>
          </cell>
          <cell r="N182">
            <v>0.82299999999999995</v>
          </cell>
          <cell r="O182">
            <v>0.81100000000000005</v>
          </cell>
          <cell r="P182">
            <v>0.79600000000000004</v>
          </cell>
          <cell r="Q182">
            <v>0.77800000000000002</v>
          </cell>
          <cell r="R182">
            <v>0.75700000000000001</v>
          </cell>
          <cell r="S182">
            <v>0.73699999999999999</v>
          </cell>
          <cell r="T182">
            <v>0.71599999999999997</v>
          </cell>
          <cell r="U182">
            <v>0.69699999999999995</v>
          </cell>
          <cell r="V182">
            <v>0.67600000000000005</v>
          </cell>
          <cell r="W182">
            <v>0.65200000000000002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19.472999999999999</v>
          </cell>
          <cell r="M184">
            <v>16.489999999999998</v>
          </cell>
          <cell r="N184">
            <v>13.448</v>
          </cell>
          <cell r="O184">
            <v>10.532</v>
          </cell>
          <cell r="P184">
            <v>7.931</v>
          </cell>
          <cell r="Q184">
            <v>5.6319999999999997</v>
          </cell>
          <cell r="R184">
            <v>3.7639999999999998</v>
          </cell>
          <cell r="S184">
            <v>2.2160000000000002</v>
          </cell>
          <cell r="T184">
            <v>0.90100000000000002</v>
          </cell>
          <cell r="U184">
            <v>9.0999999999999998E-2</v>
          </cell>
          <cell r="V184">
            <v>0</v>
          </cell>
          <cell r="W184">
            <v>0</v>
          </cell>
        </row>
        <row r="185">
          <cell r="L185">
            <v>106.63200000000001</v>
          </cell>
          <cell r="M185">
            <v>106.199</v>
          </cell>
          <cell r="N185">
            <v>105.468</v>
          </cell>
          <cell r="O185">
            <v>104.387</v>
          </cell>
          <cell r="P185">
            <v>102.94499999999999</v>
          </cell>
          <cell r="Q185">
            <v>100.995</v>
          </cell>
          <cell r="R185">
            <v>98.5</v>
          </cell>
          <cell r="S185">
            <v>95.331000000000003</v>
          </cell>
          <cell r="T185">
            <v>91.563999999999993</v>
          </cell>
          <cell r="U185">
            <v>87.364000000000004</v>
          </cell>
          <cell r="V185">
            <v>82.635999999999996</v>
          </cell>
          <cell r="W185">
            <v>77.781000000000006</v>
          </cell>
        </row>
        <row r="186">
          <cell r="L186">
            <v>40.314999999999998</v>
          </cell>
          <cell r="M186">
            <v>47.764000000000003</v>
          </cell>
          <cell r="N186">
            <v>55.225999999999999</v>
          </cell>
          <cell r="O186">
            <v>63.421999999999997</v>
          </cell>
          <cell r="P186">
            <v>72.998999999999995</v>
          </cell>
          <cell r="Q186">
            <v>83.159000000000006</v>
          </cell>
          <cell r="R186">
            <v>94.741</v>
          </cell>
          <cell r="S186">
            <v>104.503</v>
          </cell>
          <cell r="T186">
            <v>113.212</v>
          </cell>
          <cell r="U186">
            <v>123.229</v>
          </cell>
          <cell r="V186">
            <v>133.03299999999999</v>
          </cell>
          <cell r="W186">
            <v>142.215</v>
          </cell>
        </row>
        <row r="187">
          <cell r="L187">
            <v>9.84</v>
          </cell>
          <cell r="M187">
            <v>11.071</v>
          </cell>
          <cell r="N187">
            <v>12.425000000000001</v>
          </cell>
          <cell r="O187">
            <v>13.978</v>
          </cell>
          <cell r="P187">
            <v>15.83</v>
          </cell>
          <cell r="Q187">
            <v>17.948</v>
          </cell>
          <cell r="R187">
            <v>20.465</v>
          </cell>
          <cell r="S187">
            <v>23.055</v>
          </cell>
          <cell r="T187">
            <v>25.78</v>
          </cell>
          <cell r="U187">
            <v>27.527000000000001</v>
          </cell>
          <cell r="V187">
            <v>29.321999999999999</v>
          </cell>
          <cell r="W187">
            <v>31.172000000000001</v>
          </cell>
        </row>
        <row r="188">
          <cell r="L188">
            <v>0.92300000000000004</v>
          </cell>
          <cell r="M188">
            <v>0.96799999999999997</v>
          </cell>
          <cell r="N188">
            <v>1.032</v>
          </cell>
          <cell r="O188">
            <v>1.1020000000000001</v>
          </cell>
          <cell r="P188">
            <v>1.1639999999999999</v>
          </cell>
          <cell r="Q188">
            <v>1.252</v>
          </cell>
          <cell r="R188">
            <v>1.3540000000000001</v>
          </cell>
          <cell r="S188">
            <v>1.4239999999999999</v>
          </cell>
          <cell r="T188">
            <v>1.51</v>
          </cell>
          <cell r="U188">
            <v>1.603</v>
          </cell>
          <cell r="V188">
            <v>1.694</v>
          </cell>
          <cell r="W188">
            <v>1.7589999999999999</v>
          </cell>
        </row>
        <row r="189">
          <cell r="L189">
            <v>2.0700000000000003</v>
          </cell>
          <cell r="M189">
            <v>2.0499999999999998</v>
          </cell>
          <cell r="N189">
            <v>2.0259999999999998</v>
          </cell>
          <cell r="O189">
            <v>2.008</v>
          </cell>
          <cell r="P189">
            <v>2.004</v>
          </cell>
          <cell r="Q189">
            <v>2.0030000000000001</v>
          </cell>
          <cell r="R189">
            <v>2.0140000000000002</v>
          </cell>
          <cell r="S189">
            <v>2</v>
          </cell>
          <cell r="T189">
            <v>1.9729999999999999</v>
          </cell>
          <cell r="U189">
            <v>1.9889999999999999</v>
          </cell>
          <cell r="V189">
            <v>1.9989999999999999</v>
          </cell>
          <cell r="W189">
            <v>2.0030000000000001</v>
          </cell>
        </row>
        <row r="190">
          <cell r="L190">
            <v>0.43</v>
          </cell>
          <cell r="M190">
            <v>0.41299999999999998</v>
          </cell>
          <cell r="N190">
            <v>0.39500000000000002</v>
          </cell>
          <cell r="O190">
            <v>0.378</v>
          </cell>
          <cell r="P190">
            <v>0.36499999999999999</v>
          </cell>
          <cell r="Q190">
            <v>0.35299999999999998</v>
          </cell>
          <cell r="R190">
            <v>0.34300000000000003</v>
          </cell>
          <cell r="S190">
            <v>0.32900000000000001</v>
          </cell>
          <cell r="T190">
            <v>0.313</v>
          </cell>
          <cell r="U190">
            <v>0.31</v>
          </cell>
          <cell r="V190">
            <v>0.30599999999999999</v>
          </cell>
          <cell r="W190">
            <v>0.30099999999999999</v>
          </cell>
        </row>
        <row r="191"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</row>
        <row r="193">
          <cell r="L193">
            <v>0.20100000000000001</v>
          </cell>
          <cell r="M193">
            <v>0.20699999999999999</v>
          </cell>
          <cell r="N193">
            <v>0.214</v>
          </cell>
          <cell r="O193">
            <v>0.221</v>
          </cell>
          <cell r="P193">
            <v>0.22800000000000001</v>
          </cell>
          <cell r="Q193">
            <v>0.23400000000000001</v>
          </cell>
          <cell r="R193">
            <v>0.24099999999999999</v>
          </cell>
          <cell r="S193">
            <v>0.248</v>
          </cell>
          <cell r="T193">
            <v>0.254</v>
          </cell>
          <cell r="U193">
            <v>0.26100000000000001</v>
          </cell>
          <cell r="V193">
            <v>0.26700000000000002</v>
          </cell>
          <cell r="W193">
            <v>0.27300000000000002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</row>
        <row r="197">
          <cell r="L197">
            <v>0.54500000000000004</v>
          </cell>
          <cell r="M197">
            <v>0.376</v>
          </cell>
          <cell r="N197">
            <v>0.219</v>
          </cell>
          <cell r="O197">
            <v>0.09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</row>
        <row r="198">
          <cell r="L198">
            <v>1.1719999999999999</v>
          </cell>
          <cell r="M198">
            <v>1.1599999999999999</v>
          </cell>
          <cell r="N198">
            <v>1.143</v>
          </cell>
          <cell r="O198">
            <v>1.1220000000000001</v>
          </cell>
          <cell r="P198">
            <v>1.095</v>
          </cell>
          <cell r="Q198">
            <v>1.0640000000000001</v>
          </cell>
          <cell r="R198">
            <v>1.0309999999999999</v>
          </cell>
          <cell r="S198">
            <v>0.998</v>
          </cell>
          <cell r="T198">
            <v>0.96299999999999997</v>
          </cell>
          <cell r="U198">
            <v>0.93300000000000005</v>
          </cell>
          <cell r="V198">
            <v>0.91</v>
          </cell>
          <cell r="W198">
            <v>0.88800000000000001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29.343</v>
          </cell>
          <cell r="M200">
            <v>22.687999999999999</v>
          </cell>
          <cell r="N200">
            <v>16.690000000000001</v>
          </cell>
          <cell r="O200">
            <v>11.762</v>
          </cell>
          <cell r="P200">
            <v>7.8840000000000003</v>
          </cell>
          <cell r="Q200">
            <v>4.6859999999999999</v>
          </cell>
          <cell r="R200">
            <v>2.2930000000000001</v>
          </cell>
          <cell r="S200">
            <v>0.247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</row>
        <row r="201">
          <cell r="L201">
            <v>180.90199999999999</v>
          </cell>
          <cell r="M201">
            <v>180.18100000000001</v>
          </cell>
          <cell r="N201">
            <v>179.01599999999999</v>
          </cell>
          <cell r="O201">
            <v>177.39</v>
          </cell>
          <cell r="P201">
            <v>175.12700000000001</v>
          </cell>
          <cell r="Q201">
            <v>171.95</v>
          </cell>
          <cell r="R201">
            <v>167.816</v>
          </cell>
          <cell r="S201">
            <v>162.685</v>
          </cell>
          <cell r="T201">
            <v>155.679</v>
          </cell>
          <cell r="U201">
            <v>148.23400000000001</v>
          </cell>
          <cell r="V201">
            <v>140.83000000000001</v>
          </cell>
          <cell r="W201">
            <v>133.27199999999999</v>
          </cell>
        </row>
        <row r="202">
          <cell r="L202">
            <v>72.787999999999997</v>
          </cell>
          <cell r="M202">
            <v>84.474999999999994</v>
          </cell>
          <cell r="N202">
            <v>93.680999999999997</v>
          </cell>
          <cell r="O202">
            <v>103.04900000000001</v>
          </cell>
          <cell r="P202">
            <v>113.97799999999999</v>
          </cell>
          <cell r="Q202">
            <v>126.096</v>
          </cell>
          <cell r="R202">
            <v>140.65199999999999</v>
          </cell>
          <cell r="S202">
            <v>157.36500000000001</v>
          </cell>
          <cell r="T202">
            <v>168.64599999999999</v>
          </cell>
          <cell r="U202">
            <v>179.11199999999999</v>
          </cell>
          <cell r="V202">
            <v>192.61699999999999</v>
          </cell>
          <cell r="W202">
            <v>206.155</v>
          </cell>
        </row>
        <row r="203">
          <cell r="L203">
            <v>16.875</v>
          </cell>
          <cell r="M203">
            <v>18.821999999999999</v>
          </cell>
          <cell r="N203">
            <v>20.827000000000002</v>
          </cell>
          <cell r="O203">
            <v>23.103999999999999</v>
          </cell>
          <cell r="P203">
            <v>25.797000000000001</v>
          </cell>
          <cell r="Q203">
            <v>28.885999999999999</v>
          </cell>
          <cell r="R203">
            <v>32.57</v>
          </cell>
          <cell r="S203">
            <v>36.869999999999997</v>
          </cell>
          <cell r="T203">
            <v>40.771000000000001</v>
          </cell>
          <cell r="U203">
            <v>42.709000000000003</v>
          </cell>
          <cell r="V203">
            <v>45.319000000000003</v>
          </cell>
          <cell r="W203">
            <v>48.097999999999999</v>
          </cell>
        </row>
        <row r="204">
          <cell r="L204">
            <v>1.52</v>
          </cell>
          <cell r="M204">
            <v>1.581</v>
          </cell>
          <cell r="N204">
            <v>1.601</v>
          </cell>
          <cell r="O204">
            <v>1.6579999999999999</v>
          </cell>
          <cell r="P204">
            <v>1.7290000000000001</v>
          </cell>
          <cell r="Q204">
            <v>1.8089999999999999</v>
          </cell>
          <cell r="R204">
            <v>1.907</v>
          </cell>
          <cell r="S204">
            <v>2.0190000000000001</v>
          </cell>
          <cell r="T204">
            <v>2.089</v>
          </cell>
          <cell r="U204">
            <v>2.1459999999999999</v>
          </cell>
          <cell r="V204">
            <v>2.1930000000000001</v>
          </cell>
          <cell r="W204">
            <v>2.2799999999999998</v>
          </cell>
        </row>
        <row r="205">
          <cell r="L205">
            <v>3.5489999999999999</v>
          </cell>
          <cell r="M205">
            <v>3.4849999999999999</v>
          </cell>
          <cell r="N205">
            <v>3.395</v>
          </cell>
          <cell r="O205">
            <v>3.3180000000000001</v>
          </cell>
          <cell r="P205">
            <v>3.2639999999999998</v>
          </cell>
          <cell r="Q205">
            <v>3.2220000000000004</v>
          </cell>
          <cell r="R205">
            <v>3.2029999999999998</v>
          </cell>
          <cell r="S205">
            <v>3.1980000000000004</v>
          </cell>
          <cell r="T205">
            <v>3.1189999999999998</v>
          </cell>
          <cell r="U205">
            <v>3.0839999999999996</v>
          </cell>
          <cell r="V205">
            <v>3.0880000000000001</v>
          </cell>
          <cell r="W205">
            <v>3.089</v>
          </cell>
        </row>
        <row r="206">
          <cell r="L206">
            <v>0.73799999999999999</v>
          </cell>
          <cell r="M206">
            <v>0.70099999999999996</v>
          </cell>
          <cell r="N206">
            <v>0.66100000000000003</v>
          </cell>
          <cell r="O206">
            <v>0.625</v>
          </cell>
          <cell r="P206">
            <v>0.59499999999999997</v>
          </cell>
          <cell r="Q206">
            <v>0.56699999999999995</v>
          </cell>
          <cell r="R206">
            <v>0.54500000000000004</v>
          </cell>
          <cell r="S206">
            <v>0.52600000000000002</v>
          </cell>
          <cell r="T206">
            <v>0.496</v>
          </cell>
          <cell r="U206">
            <v>0.48099999999999998</v>
          </cell>
          <cell r="V206">
            <v>0.47299999999999998</v>
          </cell>
          <cell r="W206">
            <v>0.46400000000000002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</row>
        <row r="209">
          <cell r="L209">
            <v>2.7229999999999999</v>
          </cell>
          <cell r="M209">
            <v>2.81</v>
          </cell>
          <cell r="N209">
            <v>2.8959999999999999</v>
          </cell>
          <cell r="O209">
            <v>2.9830000000000001</v>
          </cell>
          <cell r="P209">
            <v>3.07</v>
          </cell>
          <cell r="Q209">
            <v>3.1560000000000001</v>
          </cell>
          <cell r="R209">
            <v>3.242</v>
          </cell>
          <cell r="S209">
            <v>3.3279999999999998</v>
          </cell>
          <cell r="T209">
            <v>3.3969999999999998</v>
          </cell>
          <cell r="U209">
            <v>3.47</v>
          </cell>
          <cell r="V209">
            <v>3.552</v>
          </cell>
          <cell r="W209">
            <v>3.633</v>
          </cell>
        </row>
        <row r="210">
          <cell r="L210">
            <v>1E-3</v>
          </cell>
          <cell r="M210">
            <v>1E-3</v>
          </cell>
          <cell r="N210">
            <v>1E-3</v>
          </cell>
          <cell r="O210">
            <v>1E-3</v>
          </cell>
          <cell r="P210">
            <v>1E-3</v>
          </cell>
          <cell r="Q210">
            <v>1E-3</v>
          </cell>
          <cell r="R210">
            <v>1E-3</v>
          </cell>
          <cell r="S210">
            <v>1E-3</v>
          </cell>
          <cell r="T210">
            <v>1E-3</v>
          </cell>
          <cell r="U210">
            <v>1E-3</v>
          </cell>
          <cell r="V210">
            <v>1E-3</v>
          </cell>
          <cell r="W210">
            <v>1E-3</v>
          </cell>
        </row>
        <row r="213"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L214">
            <v>0.193</v>
          </cell>
          <cell r="M214">
            <v>0.189</v>
          </cell>
          <cell r="N214">
            <v>0.184</v>
          </cell>
          <cell r="O214">
            <v>0.17799999999999999</v>
          </cell>
          <cell r="P214">
            <v>0.17100000000000001</v>
          </cell>
          <cell r="Q214">
            <v>0.16200000000000001</v>
          </cell>
          <cell r="R214">
            <v>0.152</v>
          </cell>
          <cell r="S214">
            <v>0.14299999999999999</v>
          </cell>
          <cell r="T214">
            <v>0.13500000000000001</v>
          </cell>
          <cell r="U214">
            <v>0.129</v>
          </cell>
          <cell r="V214">
            <v>0.124</v>
          </cell>
          <cell r="W214">
            <v>0.12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7.0119999999999996</v>
          </cell>
          <cell r="M216">
            <v>5.44</v>
          </cell>
          <cell r="N216">
            <v>3.8140000000000001</v>
          </cell>
          <cell r="O216">
            <v>2.226</v>
          </cell>
          <cell r="P216">
            <v>0.76300000000000001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</row>
        <row r="217">
          <cell r="L217">
            <v>42.109000000000002</v>
          </cell>
          <cell r="M217">
            <v>44.137</v>
          </cell>
          <cell r="N217">
            <v>46.029000000000003</v>
          </cell>
          <cell r="O217">
            <v>47.843000000000004</v>
          </cell>
          <cell r="P217">
            <v>49.610999999999997</v>
          </cell>
          <cell r="Q217">
            <v>50.750999999999998</v>
          </cell>
          <cell r="R217">
            <v>51.207000000000001</v>
          </cell>
          <cell r="S217">
            <v>51.32</v>
          </cell>
          <cell r="T217">
            <v>51.326000000000001</v>
          </cell>
          <cell r="U217">
            <v>51.587000000000003</v>
          </cell>
          <cell r="V217">
            <v>51.716999999999999</v>
          </cell>
          <cell r="W217">
            <v>51.790999999999997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2.887</v>
          </cell>
          <cell r="M219">
            <v>3.2189999999999999</v>
          </cell>
          <cell r="N219">
            <v>3.5750000000000002</v>
          </cell>
          <cell r="O219">
            <v>3.9660000000000002</v>
          </cell>
          <cell r="P219">
            <v>4.4059999999999997</v>
          </cell>
          <cell r="Q219">
            <v>4.8499999999999996</v>
          </cell>
          <cell r="R219">
            <v>5.2919999999999998</v>
          </cell>
          <cell r="S219">
            <v>5.7549999999999999</v>
          </cell>
          <cell r="T219">
            <v>6.2690000000000001</v>
          </cell>
          <cell r="U219">
            <v>6.53</v>
          </cell>
          <cell r="V219">
            <v>6.798</v>
          </cell>
          <cell r="W219">
            <v>7.0910000000000002</v>
          </cell>
        </row>
        <row r="220">
          <cell r="L220">
            <v>3.2509999999999999</v>
          </cell>
          <cell r="M220">
            <v>3.4180000000000001</v>
          </cell>
          <cell r="N220">
            <v>3.5710000000000002</v>
          </cell>
          <cell r="O220">
            <v>3.7330000000000001</v>
          </cell>
          <cell r="P220">
            <v>3.9079999999999999</v>
          </cell>
          <cell r="Q220">
            <v>4.0469999999999997</v>
          </cell>
          <cell r="R220">
            <v>4.1609999999999996</v>
          </cell>
          <cell r="S220">
            <v>4.258</v>
          </cell>
          <cell r="T220">
            <v>4.3730000000000002</v>
          </cell>
          <cell r="U220">
            <v>4.5069999999999997</v>
          </cell>
          <cell r="V220">
            <v>4.6310000000000002</v>
          </cell>
          <cell r="W220">
            <v>4.7679999999999998</v>
          </cell>
        </row>
        <row r="221">
          <cell r="L221">
            <v>0.64500000000000002</v>
          </cell>
          <cell r="M221">
            <v>0.63100000000000001</v>
          </cell>
          <cell r="N221">
            <v>0.61399999999999999</v>
          </cell>
          <cell r="O221">
            <v>0.59899999999999998</v>
          </cell>
          <cell r="P221">
            <v>0.58499999999999996</v>
          </cell>
          <cell r="Q221">
            <v>0.56600000000000006</v>
          </cell>
          <cell r="R221">
            <v>0.54300000000000004</v>
          </cell>
          <cell r="S221">
            <v>0.51900000000000002</v>
          </cell>
          <cell r="T221">
            <v>0.498</v>
          </cell>
          <cell r="U221">
            <v>0.49</v>
          </cell>
          <cell r="V221">
            <v>0.48</v>
          </cell>
          <cell r="W221">
            <v>0.47300000000000003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</row>
        <row r="223">
          <cell r="L223">
            <v>0.71299999999999997</v>
          </cell>
          <cell r="M223">
            <v>0.73099999999999998</v>
          </cell>
          <cell r="N223">
            <v>0.749</v>
          </cell>
          <cell r="O223">
            <v>0.76700000000000002</v>
          </cell>
          <cell r="P223">
            <v>0.78500000000000003</v>
          </cell>
          <cell r="Q223">
            <v>0.79700000000000004</v>
          </cell>
          <cell r="R223">
            <v>0.80200000000000005</v>
          </cell>
          <cell r="S223">
            <v>0.80800000000000005</v>
          </cell>
          <cell r="T223">
            <v>0.81699999999999995</v>
          </cell>
          <cell r="U223">
            <v>0.82899999999999996</v>
          </cell>
          <cell r="V223">
            <v>0.84199999999999997</v>
          </cell>
          <cell r="W223">
            <v>0.85599999999999998</v>
          </cell>
        </row>
        <row r="224">
          <cell r="L224">
            <v>2.4609999999999999</v>
          </cell>
          <cell r="M224">
            <v>2.5230000000000001</v>
          </cell>
          <cell r="N224">
            <v>2.585</v>
          </cell>
          <cell r="O224">
            <v>2.6469999999999998</v>
          </cell>
          <cell r="P224">
            <v>2.7090000000000001</v>
          </cell>
          <cell r="Q224">
            <v>2.7480000000000002</v>
          </cell>
          <cell r="R224">
            <v>2.7650000000000001</v>
          </cell>
          <cell r="S224">
            <v>2.7879999999999998</v>
          </cell>
          <cell r="T224">
            <v>2.819</v>
          </cell>
          <cell r="U224">
            <v>2.86</v>
          </cell>
          <cell r="V224">
            <v>2.903</v>
          </cell>
          <cell r="W224">
            <v>2.95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</row>
        <row r="229">
          <cell r="L229">
            <v>0.97316899999999995</v>
          </cell>
          <cell r="M229">
            <v>0.91672799999999999</v>
          </cell>
          <cell r="N229">
            <v>0.93677100000000002</v>
          </cell>
          <cell r="O229">
            <v>0.91690199999999999</v>
          </cell>
          <cell r="P229">
            <v>0.96831299999999998</v>
          </cell>
          <cell r="Q229">
            <v>1.0058180000000001</v>
          </cell>
          <cell r="R229">
            <v>0.89423299999999994</v>
          </cell>
          <cell r="S229">
            <v>0.876753</v>
          </cell>
          <cell r="T229">
            <v>0.89452699999999996</v>
          </cell>
          <cell r="U229">
            <v>1.000583</v>
          </cell>
          <cell r="V229">
            <v>1.028756</v>
          </cell>
          <cell r="W229">
            <v>0.95325400000000005</v>
          </cell>
        </row>
        <row r="230">
          <cell r="L230">
            <v>1.557148</v>
          </cell>
          <cell r="M230">
            <v>0.80489200000000005</v>
          </cell>
          <cell r="N230">
            <v>0.83498300000000003</v>
          </cell>
          <cell r="O230">
            <v>0.77464299999999997</v>
          </cell>
          <cell r="P230">
            <v>0.65939000000000003</v>
          </cell>
          <cell r="Q230">
            <v>1.0546880000000001</v>
          </cell>
          <cell r="R230">
            <v>1.315615</v>
          </cell>
          <cell r="S230">
            <v>0.47343200000000002</v>
          </cell>
          <cell r="T230">
            <v>1.3124979999999999</v>
          </cell>
          <cell r="U230">
            <v>1.2151270000000001</v>
          </cell>
          <cell r="V230">
            <v>0.40152199999999999</v>
          </cell>
          <cell r="W230">
            <v>0.97643000000000002</v>
          </cell>
        </row>
        <row r="232">
          <cell r="Y232" t="str">
            <v>Fossil Gas [2020]</v>
          </cell>
          <cell r="AB232">
            <v>0.78824395780774814</v>
          </cell>
        </row>
        <row r="233">
          <cell r="L233">
            <v>128.75441000000001</v>
          </cell>
          <cell r="M233">
            <v>121.923576</v>
          </cell>
          <cell r="N233">
            <v>129.245361</v>
          </cell>
          <cell r="O233">
            <v>128.019272</v>
          </cell>
          <cell r="P233">
            <v>129.20811499999999</v>
          </cell>
          <cell r="Q233">
            <v>128.38763399999999</v>
          </cell>
          <cell r="R233">
            <v>123.42394299999999</v>
          </cell>
          <cell r="S233">
            <v>103.796021</v>
          </cell>
          <cell r="T233">
            <v>126.236305</v>
          </cell>
          <cell r="U233">
            <v>132.23234600000001</v>
          </cell>
          <cell r="V233">
            <v>131.02769499999999</v>
          </cell>
          <cell r="W233">
            <v>127.63636</v>
          </cell>
          <cell r="X233" t="str">
            <v>SFD</v>
          </cell>
          <cell r="Y233">
            <v>0.75081534083017909</v>
          </cell>
          <cell r="Z233">
            <v>5.0754943379256456E-3</v>
          </cell>
        </row>
        <row r="234">
          <cell r="L234">
            <v>12.945513</v>
          </cell>
          <cell r="M234">
            <v>12.558248000000001</v>
          </cell>
          <cell r="N234">
            <v>13.495988000000001</v>
          </cell>
          <cell r="O234">
            <v>13.479469</v>
          </cell>
          <cell r="P234">
            <v>13.614573</v>
          </cell>
          <cell r="Q234">
            <v>13.591381999999999</v>
          </cell>
          <cell r="R234">
            <v>13.469265999999999</v>
          </cell>
          <cell r="S234">
            <v>11.516729</v>
          </cell>
          <cell r="T234">
            <v>14.117851</v>
          </cell>
          <cell r="U234">
            <v>14.74161</v>
          </cell>
          <cell r="V234">
            <v>14.767701000000001</v>
          </cell>
          <cell r="W234">
            <v>14.701794</v>
          </cell>
          <cell r="X234" t="str">
            <v>SFA</v>
          </cell>
          <cell r="Y234">
            <v>8.6482664288805175E-2</v>
          </cell>
          <cell r="Z234">
            <v>-2.0237719849890146E-3</v>
          </cell>
        </row>
        <row r="235">
          <cell r="L235">
            <v>19.660907999999999</v>
          </cell>
          <cell r="M235">
            <v>18.745987</v>
          </cell>
          <cell r="N235">
            <v>19.849968000000001</v>
          </cell>
          <cell r="O235">
            <v>19.654354000000001</v>
          </cell>
          <cell r="P235">
            <v>19.738416999999998</v>
          </cell>
          <cell r="Q235">
            <v>19.594760999999998</v>
          </cell>
          <cell r="R235">
            <v>19.160668999999999</v>
          </cell>
          <cell r="S235">
            <v>16.394030000000001</v>
          </cell>
          <cell r="T235">
            <v>20.067924000000001</v>
          </cell>
          <cell r="U235">
            <v>20.872854</v>
          </cell>
          <cell r="V235">
            <v>20.834994999999999</v>
          </cell>
          <cell r="W235">
            <v>20.629511000000001</v>
          </cell>
          <cell r="X235" t="str">
            <v>APT</v>
          </cell>
          <cell r="Y235">
            <v>0.12135220193230933</v>
          </cell>
          <cell r="Z235">
            <v>-8.651666823081966E-4</v>
          </cell>
        </row>
        <row r="236">
          <cell r="L236">
            <v>7.247166</v>
          </cell>
          <cell r="M236">
            <v>6.7991919999999997</v>
          </cell>
          <cell r="N236">
            <v>7.135675</v>
          </cell>
          <cell r="O236">
            <v>7.0199129999999998</v>
          </cell>
          <cell r="P236">
            <v>7.0388950000000001</v>
          </cell>
          <cell r="Q236">
            <v>6.9762209999999998</v>
          </cell>
          <cell r="R236">
            <v>6.75312</v>
          </cell>
          <cell r="S236">
            <v>5.6892250000000004</v>
          </cell>
          <cell r="T236">
            <v>6.9289170000000002</v>
          </cell>
          <cell r="U236">
            <v>7.2661910000000001</v>
          </cell>
          <cell r="V236">
            <v>7.2086030000000001</v>
          </cell>
          <cell r="W236">
            <v>7.0293409999999996</v>
          </cell>
          <cell r="X236" t="str">
            <v>MOB</v>
          </cell>
          <cell r="Y236">
            <v>4.1349792948706401E-2</v>
          </cell>
          <cell r="Z236">
            <v>-2.1865556706284275E-3</v>
          </cell>
        </row>
        <row r="238">
          <cell r="Y238" t="str">
            <v>Heating Oil</v>
          </cell>
          <cell r="AB238">
            <v>7.6359000682506113E-5</v>
          </cell>
        </row>
        <row r="239">
          <cell r="L239">
            <v>6.8639000000000006E-2</v>
          </cell>
          <cell r="M239">
            <v>6.3479999999999995E-2</v>
          </cell>
          <cell r="N239">
            <v>7.1656999999999998E-2</v>
          </cell>
          <cell r="O239">
            <v>2.6544999999999999E-2</v>
          </cell>
          <cell r="P239">
            <v>3.6020999999999997E-2</v>
          </cell>
          <cell r="Q239">
            <v>2.5471000000000001E-2</v>
          </cell>
          <cell r="R239">
            <v>1.9616000000000001E-2</v>
          </cell>
          <cell r="S239">
            <v>3.9100000000000003E-3</v>
          </cell>
          <cell r="T239">
            <v>2.4629999999999999E-3</v>
          </cell>
          <cell r="U239">
            <v>3.039E-3</v>
          </cell>
          <cell r="V239">
            <v>1.9356000000000002E-2</v>
          </cell>
          <cell r="W239">
            <v>1.1461000000000001E-2</v>
          </cell>
          <cell r="X239" t="str">
            <v>SFD</v>
          </cell>
          <cell r="Y239">
            <v>0.69595579305319411</v>
          </cell>
          <cell r="Z239">
            <v>-4.9784053439059339E-2</v>
          </cell>
        </row>
        <row r="240">
          <cell r="L240">
            <v>6.3210000000000002E-3</v>
          </cell>
          <cell r="M240">
            <v>5.6509999999999998E-3</v>
          </cell>
          <cell r="N240">
            <v>5.9610000000000002E-3</v>
          </cell>
          <cell r="O240">
            <v>2.1779999999999998E-3</v>
          </cell>
          <cell r="P240">
            <v>2.8579999999999999E-3</v>
          </cell>
          <cell r="Q240">
            <v>1.9559999999999998E-3</v>
          </cell>
          <cell r="R240">
            <v>1.5399999999999999E-3</v>
          </cell>
          <cell r="S240">
            <v>3.0499999999999999E-4</v>
          </cell>
          <cell r="T240">
            <v>1.8799999999999999E-4</v>
          </cell>
          <cell r="U240">
            <v>2.22E-4</v>
          </cell>
          <cell r="V240">
            <v>1.3799999999999999E-3</v>
          </cell>
          <cell r="W240">
            <v>8.2399999999999997E-4</v>
          </cell>
          <cell r="X240" t="str">
            <v>SFA</v>
          </cell>
          <cell r="Y240">
            <v>5.0036434296818068E-2</v>
          </cell>
          <cell r="Z240">
            <v>-3.8470001976976122E-2</v>
          </cell>
        </row>
        <row r="241">
          <cell r="L241">
            <v>9.6539999999999994E-3</v>
          </cell>
          <cell r="M241">
            <v>8.3990000000000002E-3</v>
          </cell>
          <cell r="N241">
            <v>8.6339999999999993E-3</v>
          </cell>
          <cell r="O241">
            <v>2.9689999999999999E-3</v>
          </cell>
          <cell r="P241">
            <v>3.715E-3</v>
          </cell>
          <cell r="Q241">
            <v>2.532E-3</v>
          </cell>
          <cell r="R241">
            <v>1.9780000000000002E-3</v>
          </cell>
          <cell r="S241">
            <v>3.8999999999999999E-4</v>
          </cell>
          <cell r="T241">
            <v>2.3900000000000001E-4</v>
          </cell>
          <cell r="U241">
            <v>2.81E-4</v>
          </cell>
          <cell r="V241">
            <v>1.751E-3</v>
          </cell>
          <cell r="W241">
            <v>1.0480000000000001E-3</v>
          </cell>
          <cell r="X241" t="str">
            <v>APT</v>
          </cell>
          <cell r="Y241">
            <v>6.3638571775564742E-2</v>
          </cell>
          <cell r="Z241">
            <v>-5.8578796839052788E-2</v>
          </cell>
        </row>
        <row r="242">
          <cell r="L242">
            <v>1.5626999999999999E-2</v>
          </cell>
          <cell r="M242">
            <v>1.4337000000000001E-2</v>
          </cell>
          <cell r="N242">
            <v>1.6747999999999999E-2</v>
          </cell>
          <cell r="O242">
            <v>6.3080000000000002E-3</v>
          </cell>
          <cell r="P242">
            <v>8.8210000000000007E-3</v>
          </cell>
          <cell r="Q242">
            <v>6.3749999999999996E-3</v>
          </cell>
          <cell r="R242">
            <v>4.8659999999999997E-3</v>
          </cell>
          <cell r="S242">
            <v>9.8700000000000003E-4</v>
          </cell>
          <cell r="T242">
            <v>6.3900000000000003E-4</v>
          </cell>
          <cell r="U242">
            <v>8.1700000000000002E-4</v>
          </cell>
          <cell r="V242">
            <v>5.3020000000000003E-3</v>
          </cell>
          <cell r="W242">
            <v>3.1350000000000002E-3</v>
          </cell>
          <cell r="X242" t="str">
            <v>MOB</v>
          </cell>
          <cell r="Y242">
            <v>0.19036920087442313</v>
          </cell>
          <cell r="Z242">
            <v>0.1468328522550883</v>
          </cell>
        </row>
        <row r="244">
          <cell r="Y244" t="str">
            <v>Coal/Propane</v>
          </cell>
          <cell r="AB244">
            <v>8.128324741160587E-3</v>
          </cell>
        </row>
        <row r="245">
          <cell r="L245">
            <v>1.1339699999999999</v>
          </cell>
          <cell r="M245">
            <v>1.3787499999999999</v>
          </cell>
          <cell r="N245">
            <v>1.6180760000000001</v>
          </cell>
          <cell r="O245">
            <v>1.910226</v>
          </cell>
          <cell r="P245">
            <v>1.670253</v>
          </cell>
          <cell r="Q245">
            <v>1.510545</v>
          </cell>
          <cell r="R245">
            <v>1.362608</v>
          </cell>
          <cell r="S245">
            <v>1.17523</v>
          </cell>
          <cell r="T245">
            <v>1.1590229999999999</v>
          </cell>
          <cell r="U245">
            <v>1.4563980000000001</v>
          </cell>
          <cell r="V245">
            <v>1.442107</v>
          </cell>
          <cell r="W245">
            <v>1.3458589999999999</v>
          </cell>
          <cell r="X245" t="str">
            <v>SFD</v>
          </cell>
          <cell r="Y245">
            <v>0.76774658741961632</v>
          </cell>
          <cell r="Z245">
            <v>2.2006740927362878E-2</v>
          </cell>
        </row>
        <row r="246">
          <cell r="L246">
            <v>0.10556400000000001</v>
          </cell>
          <cell r="M246">
            <v>0.12964400000000001</v>
          </cell>
          <cell r="N246">
            <v>0.15138099999999999</v>
          </cell>
          <cell r="O246">
            <v>0.17562800000000001</v>
          </cell>
          <cell r="P246">
            <v>0.15220500000000001</v>
          </cell>
          <cell r="Q246">
            <v>0.13733500000000001</v>
          </cell>
          <cell r="R246">
            <v>0.127335</v>
          </cell>
          <cell r="S246">
            <v>0.112846</v>
          </cell>
          <cell r="T246">
            <v>0.113567</v>
          </cell>
          <cell r="U246">
            <v>0.14441799999999999</v>
          </cell>
          <cell r="V246">
            <v>0.14524999999999999</v>
          </cell>
          <cell r="W246">
            <v>0.137957</v>
          </cell>
          <cell r="X246" t="str">
            <v>SFA</v>
          </cell>
          <cell r="Y246">
            <v>7.8697706045468371E-2</v>
          </cell>
          <cell r="Z246">
            <v>-9.8087302283258182E-3</v>
          </cell>
        </row>
        <row r="247">
          <cell r="L247">
            <v>0.16393099999999999</v>
          </cell>
          <cell r="M247">
            <v>0.198934</v>
          </cell>
          <cell r="N247">
            <v>0.23019500000000001</v>
          </cell>
          <cell r="O247">
            <v>0.26634600000000003</v>
          </cell>
          <cell r="P247">
            <v>0.229541</v>
          </cell>
          <cell r="Q247">
            <v>0.20600399999999999</v>
          </cell>
          <cell r="R247">
            <v>0.188856</v>
          </cell>
          <cell r="S247">
            <v>0.16795299999999999</v>
          </cell>
          <cell r="T247">
            <v>0.16753899999999999</v>
          </cell>
          <cell r="U247">
            <v>0.20999499999999999</v>
          </cell>
          <cell r="V247">
            <v>0.210425</v>
          </cell>
          <cell r="W247">
            <v>0.199155</v>
          </cell>
          <cell r="X247" t="str">
            <v>APT</v>
          </cell>
          <cell r="Y247">
            <v>0.11360816520716784</v>
          </cell>
          <cell r="Z247">
            <v>-8.6092034074496948E-3</v>
          </cell>
        </row>
        <row r="248">
          <cell r="L248">
            <v>6.3533999999999993E-2</v>
          </cell>
          <cell r="M248">
            <v>7.6672000000000004E-2</v>
          </cell>
          <cell r="N248">
            <v>8.9346999999999996E-2</v>
          </cell>
          <cell r="O248">
            <v>0.1048</v>
          </cell>
          <cell r="P248">
            <v>9.1000999999999999E-2</v>
          </cell>
          <cell r="Q248">
            <v>8.1115999999999994E-2</v>
          </cell>
          <cell r="R248">
            <v>7.2201000000000001E-2</v>
          </cell>
          <cell r="S248">
            <v>6.1969999999999997E-2</v>
          </cell>
          <cell r="T248">
            <v>6.0871000000000001E-2</v>
          </cell>
          <cell r="U248">
            <v>7.6189000000000007E-2</v>
          </cell>
          <cell r="V248">
            <v>7.5217999999999993E-2</v>
          </cell>
          <cell r="W248">
            <v>7.0028000000000007E-2</v>
          </cell>
          <cell r="X248" t="str">
            <v>MOB</v>
          </cell>
          <cell r="Y248">
            <v>3.9947541327747485E-2</v>
          </cell>
          <cell r="Z248">
            <v>-3.588807291587344E-3</v>
          </cell>
        </row>
        <row r="250">
          <cell r="Y250" t="str">
            <v>Wood</v>
          </cell>
          <cell r="AB250">
            <v>1.1128345982390981E-2</v>
          </cell>
        </row>
        <row r="251">
          <cell r="L251">
            <v>1.274467</v>
          </cell>
          <cell r="M251">
            <v>1.1138710000000001</v>
          </cell>
          <cell r="N251">
            <v>1.062576</v>
          </cell>
          <cell r="O251">
            <v>0.95384599999999997</v>
          </cell>
          <cell r="P251">
            <v>0.84123099999999995</v>
          </cell>
          <cell r="Q251">
            <v>0.78851000000000004</v>
          </cell>
          <cell r="R251">
            <v>0.61306300000000002</v>
          </cell>
          <cell r="S251">
            <v>1.6641090000000001</v>
          </cell>
          <cell r="T251">
            <v>2.9122780000000001</v>
          </cell>
          <cell r="U251">
            <v>2.2977050000000001</v>
          </cell>
          <cell r="V251">
            <v>1.5567470000000001</v>
          </cell>
          <cell r="W251">
            <v>1.5006429999999999</v>
          </cell>
          <cell r="X251" t="str">
            <v>SFD</v>
          </cell>
          <cell r="Y251">
            <v>0.6252679166666667</v>
          </cell>
          <cell r="Z251">
            <v>-0.12047192982558674</v>
          </cell>
        </row>
        <row r="252">
          <cell r="L252">
            <v>0.134157</v>
          </cell>
          <cell r="M252">
            <v>0.112473</v>
          </cell>
          <cell r="N252">
            <v>0.101407</v>
          </cell>
          <cell r="O252">
            <v>8.6310999999999999E-2</v>
          </cell>
          <cell r="P252">
            <v>7.1896000000000002E-2</v>
          </cell>
          <cell r="Q252">
            <v>6.3849000000000003E-2</v>
          </cell>
          <cell r="R252">
            <v>4.8815999999999998E-2</v>
          </cell>
          <cell r="S252">
            <v>0.12832199999999999</v>
          </cell>
          <cell r="T252">
            <v>0.214253</v>
          </cell>
          <cell r="U252">
            <v>0.162356</v>
          </cell>
          <cell r="V252">
            <v>0.10706499999999999</v>
          </cell>
          <cell r="W252">
            <v>0.102441</v>
          </cell>
          <cell r="X252" t="str">
            <v>SFA</v>
          </cell>
          <cell r="Y252">
            <v>4.2683750000000006E-2</v>
          </cell>
          <cell r="Z252">
            <v>-4.5822686273794183E-2</v>
          </cell>
        </row>
        <row r="253">
          <cell r="L253">
            <v>0.209892</v>
          </cell>
          <cell r="M253">
            <v>0.17308799999999999</v>
          </cell>
          <cell r="N253">
            <v>0.15387200000000001</v>
          </cell>
          <cell r="O253">
            <v>0.129412</v>
          </cell>
          <cell r="P253">
            <v>0.10667500000000001</v>
          </cell>
          <cell r="Q253">
            <v>9.3845999999999999E-2</v>
          </cell>
          <cell r="R253">
            <v>7.0643999999999998E-2</v>
          </cell>
          <cell r="S253">
            <v>0.18546399999999999</v>
          </cell>
          <cell r="T253">
            <v>0.30685600000000002</v>
          </cell>
          <cell r="U253">
            <v>0.22994899999999999</v>
          </cell>
          <cell r="V253">
            <v>0.15103900000000001</v>
          </cell>
          <cell r="W253">
            <v>0.14364499999999999</v>
          </cell>
          <cell r="X253" t="str">
            <v>APT</v>
          </cell>
          <cell r="Y253">
            <v>5.9852083333333334E-2</v>
          </cell>
          <cell r="Z253">
            <v>-6.2365285281284197E-2</v>
          </cell>
        </row>
        <row r="254">
          <cell r="L254">
            <v>0.581484</v>
          </cell>
          <cell r="M254">
            <v>0.50056900000000004</v>
          </cell>
          <cell r="N254">
            <v>0.48214499999999999</v>
          </cell>
          <cell r="O254">
            <v>0.43043100000000001</v>
          </cell>
          <cell r="P254">
            <v>0.38019799999999998</v>
          </cell>
          <cell r="Q254">
            <v>0.35379500000000003</v>
          </cell>
          <cell r="R254">
            <v>0.26747700000000002</v>
          </cell>
          <cell r="S254">
            <v>0.722105</v>
          </cell>
          <cell r="T254">
            <v>1.2666120000000001</v>
          </cell>
          <cell r="U254">
            <v>1.0099910000000001</v>
          </cell>
          <cell r="V254">
            <v>0.68514900000000001</v>
          </cell>
          <cell r="W254">
            <v>0.65327100000000005</v>
          </cell>
          <cell r="X254" t="str">
            <v>MOB</v>
          </cell>
          <cell r="Y254">
            <v>0.27219625000000003</v>
          </cell>
          <cell r="Z254">
            <v>0.22865990138066519</v>
          </cell>
        </row>
        <row r="258">
          <cell r="L258">
            <v>30.422438</v>
          </cell>
          <cell r="M258">
            <v>30.720417000000001</v>
          </cell>
          <cell r="N258">
            <v>32.338129000000002</v>
          </cell>
          <cell r="O258">
            <v>32.272230999999998</v>
          </cell>
          <cell r="P258">
            <v>31.300359</v>
          </cell>
          <cell r="Q258">
            <v>30.087108000000001</v>
          </cell>
          <cell r="R258">
            <v>31.154381000000001</v>
          </cell>
          <cell r="S258">
            <v>26.890635</v>
          </cell>
          <cell r="T258">
            <v>32.008482999999998</v>
          </cell>
          <cell r="U258">
            <v>30.898754</v>
          </cell>
          <cell r="V258">
            <v>30.304777000000001</v>
          </cell>
          <cell r="W258">
            <v>31.563828000000001</v>
          </cell>
        </row>
        <row r="259">
          <cell r="L259">
            <v>4.9404669999999999</v>
          </cell>
          <cell r="M259">
            <v>5.085515</v>
          </cell>
          <cell r="N259">
            <v>5.4596710000000002</v>
          </cell>
          <cell r="O259">
            <v>5.451479</v>
          </cell>
          <cell r="P259">
            <v>5.2916369999999997</v>
          </cell>
          <cell r="Q259">
            <v>5.0884650000000002</v>
          </cell>
          <cell r="R259">
            <v>5.3313309999999996</v>
          </cell>
          <cell r="S259">
            <v>4.6055849999999996</v>
          </cell>
          <cell r="T259">
            <v>5.4879350000000002</v>
          </cell>
          <cell r="U259">
            <v>5.3035829999999997</v>
          </cell>
          <cell r="V259">
            <v>5.2054470000000004</v>
          </cell>
          <cell r="W259">
            <v>5.4272960000000001</v>
          </cell>
        </row>
        <row r="260">
          <cell r="L260">
            <v>6.7192100000000003</v>
          </cell>
          <cell r="M260">
            <v>6.7613750000000001</v>
          </cell>
          <cell r="N260">
            <v>7.0995039999999996</v>
          </cell>
          <cell r="O260">
            <v>7.055536</v>
          </cell>
          <cell r="P260">
            <v>6.8244819999999997</v>
          </cell>
          <cell r="Q260">
            <v>6.5304820000000001</v>
          </cell>
          <cell r="R260">
            <v>6.7714100000000004</v>
          </cell>
          <cell r="S260">
            <v>5.830927</v>
          </cell>
          <cell r="T260">
            <v>6.9333619999999998</v>
          </cell>
          <cell r="U260">
            <v>6.689273</v>
          </cell>
          <cell r="V260">
            <v>6.5453939999999999</v>
          </cell>
          <cell r="W260">
            <v>6.8130860000000002</v>
          </cell>
        </row>
        <row r="261">
          <cell r="L261">
            <v>1.7635540000000001</v>
          </cell>
          <cell r="M261">
            <v>1.723598</v>
          </cell>
          <cell r="N261">
            <v>1.7533000000000001</v>
          </cell>
          <cell r="O261">
            <v>1.7433270000000001</v>
          </cell>
          <cell r="P261">
            <v>1.685694</v>
          </cell>
          <cell r="Q261">
            <v>1.6145039999999999</v>
          </cell>
          <cell r="R261">
            <v>1.7243360000000001</v>
          </cell>
          <cell r="S261">
            <v>1.484648</v>
          </cell>
          <cell r="T261">
            <v>1.763512</v>
          </cell>
          <cell r="U261">
            <v>1.6991670000000001</v>
          </cell>
          <cell r="V261">
            <v>1.6626799999999999</v>
          </cell>
          <cell r="W261">
            <v>1.7286859999999999</v>
          </cell>
        </row>
        <row r="262">
          <cell r="L262">
            <v>43.845669000000001</v>
          </cell>
          <cell r="M262">
            <v>44.290906</v>
          </cell>
          <cell r="N262">
            <v>46.650604000000001</v>
          </cell>
          <cell r="O262">
            <v>46.522575000000003</v>
          </cell>
          <cell r="P262">
            <v>45.102172000000003</v>
          </cell>
          <cell r="Q262">
            <v>43.32056</v>
          </cell>
          <cell r="R262">
            <v>44.981458000000003</v>
          </cell>
          <cell r="S262">
            <v>38.811794999999996</v>
          </cell>
          <cell r="T262">
            <v>46.193291000000002</v>
          </cell>
          <cell r="U262">
            <v>44.590778</v>
          </cell>
          <cell r="V262">
            <v>43.718297999999997</v>
          </cell>
          <cell r="W262">
            <v>45.532896000000001</v>
          </cell>
        </row>
        <row r="265">
          <cell r="L265">
            <v>1.141438</v>
          </cell>
          <cell r="M265">
            <v>1.075332</v>
          </cell>
          <cell r="N265">
            <v>1.1352139999999999</v>
          </cell>
          <cell r="O265">
            <v>1.1637200000000001</v>
          </cell>
          <cell r="P265">
            <v>1.2008559999999999</v>
          </cell>
          <cell r="Q265">
            <v>1.2589459999999999</v>
          </cell>
          <cell r="R265">
            <v>1.3161620000000001</v>
          </cell>
          <cell r="S265">
            <v>1.359934</v>
          </cell>
          <cell r="T265">
            <v>1.376755</v>
          </cell>
          <cell r="U265">
            <v>1.3635489999999999</v>
          </cell>
          <cell r="V265">
            <v>1.4722919999999999</v>
          </cell>
          <cell r="W265">
            <v>1.597418</v>
          </cell>
        </row>
        <row r="266">
          <cell r="L266">
            <v>42.123218999999999</v>
          </cell>
          <cell r="M266">
            <v>42.591867000000001</v>
          </cell>
          <cell r="N266">
            <v>44.908363999999999</v>
          </cell>
          <cell r="O266">
            <v>44.807580999999999</v>
          </cell>
          <cell r="P266">
            <v>43.470578000000003</v>
          </cell>
          <cell r="Q266">
            <v>41.715299999999999</v>
          </cell>
          <cell r="R266">
            <v>43.358879000000002</v>
          </cell>
          <cell r="S266">
            <v>36.948368000000002</v>
          </cell>
          <cell r="T266">
            <v>44.071975999999999</v>
          </cell>
          <cell r="U266">
            <v>42.644778000000002</v>
          </cell>
          <cell r="V266">
            <v>41.817689000000001</v>
          </cell>
          <cell r="W266">
            <v>43.503900999999999</v>
          </cell>
        </row>
        <row r="267">
          <cell r="L267">
            <v>2.8254999999999999E-2</v>
          </cell>
          <cell r="M267">
            <v>2.776E-2</v>
          </cell>
          <cell r="N267">
            <v>2.9305000000000001E-2</v>
          </cell>
          <cell r="O267">
            <v>1.0699999999999999E-2</v>
          </cell>
          <cell r="P267">
            <v>1.3712999999999999E-2</v>
          </cell>
          <cell r="Q267">
            <v>9.1769999999999994E-3</v>
          </cell>
          <cell r="R267">
            <v>7.5339999999999999E-3</v>
          </cell>
          <cell r="S267">
            <v>1.4970000000000001E-3</v>
          </cell>
          <cell r="T267">
            <v>9.0399999999999996E-4</v>
          </cell>
          <cell r="U267">
            <v>1.026E-3</v>
          </cell>
          <cell r="V267">
            <v>6.3709999999999999E-3</v>
          </cell>
          <cell r="W267">
            <v>3.9880000000000002E-3</v>
          </cell>
        </row>
        <row r="268">
          <cell r="L268">
            <v>0.26581300000000002</v>
          </cell>
          <cell r="M268">
            <v>0.32588499999999998</v>
          </cell>
          <cell r="N268">
            <v>0.33771000000000001</v>
          </cell>
          <cell r="O268">
            <v>0.32688699999999998</v>
          </cell>
          <cell r="P268">
            <v>0.23858499999999999</v>
          </cell>
          <cell r="Q268">
            <v>0.17835799999999999</v>
          </cell>
          <cell r="R268">
            <v>0.164549</v>
          </cell>
          <cell r="S268">
            <v>0.13505600000000001</v>
          </cell>
          <cell r="T268">
            <v>0.12495299999999999</v>
          </cell>
          <cell r="U268">
            <v>0.138209</v>
          </cell>
          <cell r="V268">
            <v>0.129942</v>
          </cell>
          <cell r="W268">
            <v>0.12740399999999999</v>
          </cell>
        </row>
        <row r="269">
          <cell r="L269">
            <v>0.28694399999999998</v>
          </cell>
          <cell r="M269">
            <v>0.270061</v>
          </cell>
          <cell r="N269">
            <v>0.24001</v>
          </cell>
          <cell r="O269">
            <v>0.21368699999999999</v>
          </cell>
          <cell r="P269">
            <v>0.17844099999999999</v>
          </cell>
          <cell r="Q269">
            <v>0.158779</v>
          </cell>
          <cell r="R269">
            <v>0.13433400000000001</v>
          </cell>
          <cell r="S269">
            <v>0.36693999999999999</v>
          </cell>
          <cell r="T269">
            <v>0.618703</v>
          </cell>
          <cell r="U269">
            <v>0.443216</v>
          </cell>
          <cell r="V269">
            <v>0.29200399999999999</v>
          </cell>
          <cell r="W269">
            <v>0.30018499999999998</v>
          </cell>
        </row>
        <row r="270">
          <cell r="L270">
            <v>43.845669000000001</v>
          </cell>
          <cell r="M270">
            <v>44.290906</v>
          </cell>
          <cell r="N270">
            <v>46.650604000000001</v>
          </cell>
          <cell r="O270">
            <v>46.522575000000003</v>
          </cell>
          <cell r="P270">
            <v>45.102172000000003</v>
          </cell>
          <cell r="Q270">
            <v>43.32056</v>
          </cell>
          <cell r="R270">
            <v>44.981458000000003</v>
          </cell>
          <cell r="S270">
            <v>38.811794999999996</v>
          </cell>
          <cell r="T270">
            <v>46.193291000000002</v>
          </cell>
          <cell r="U270">
            <v>44.590778</v>
          </cell>
          <cell r="V270">
            <v>43.718297999999997</v>
          </cell>
          <cell r="W270">
            <v>45.532896000000001</v>
          </cell>
        </row>
        <row r="274">
          <cell r="L274">
            <v>3.1396980000000001</v>
          </cell>
          <cell r="M274">
            <v>2.91934</v>
          </cell>
          <cell r="N274">
            <v>2.844776</v>
          </cell>
          <cell r="O274">
            <v>2.7600579999999999</v>
          </cell>
          <cell r="P274">
            <v>2.7107549999999998</v>
          </cell>
          <cell r="Q274">
            <v>2.6847159999999999</v>
          </cell>
          <cell r="R274">
            <v>2.642493</v>
          </cell>
          <cell r="S274">
            <v>2.575386</v>
          </cell>
          <cell r="T274">
            <v>2.5150299999999999</v>
          </cell>
          <cell r="U274">
            <v>2.4398689999999998</v>
          </cell>
          <cell r="V274">
            <v>2.586951</v>
          </cell>
          <cell r="W274">
            <v>2.7582309999999999</v>
          </cell>
        </row>
        <row r="275">
          <cell r="L275">
            <v>1.169367</v>
          </cell>
          <cell r="M275">
            <v>1.077469</v>
          </cell>
          <cell r="N275">
            <v>1.0585990000000001</v>
          </cell>
          <cell r="O275">
            <v>1.0408029999999999</v>
          </cell>
          <cell r="P275">
            <v>1.0428759999999999</v>
          </cell>
          <cell r="Q275">
            <v>1.054073</v>
          </cell>
          <cell r="R275">
            <v>1.061804</v>
          </cell>
          <cell r="S275">
            <v>1.056608</v>
          </cell>
          <cell r="T275">
            <v>1.0353300000000001</v>
          </cell>
          <cell r="U275">
            <v>1.0061100000000001</v>
          </cell>
          <cell r="V275">
            <v>1.0633710000000001</v>
          </cell>
          <cell r="W275">
            <v>1.127102</v>
          </cell>
        </row>
        <row r="276">
          <cell r="L276">
            <v>0.42758600000000002</v>
          </cell>
          <cell r="M276">
            <v>0.38850899999999999</v>
          </cell>
          <cell r="N276">
            <v>0.367954</v>
          </cell>
          <cell r="O276">
            <v>0.344026</v>
          </cell>
          <cell r="P276">
            <v>0.32596900000000001</v>
          </cell>
          <cell r="Q276">
            <v>0.31326199999999998</v>
          </cell>
          <cell r="R276">
            <v>0.30163299999999998</v>
          </cell>
          <cell r="S276">
            <v>0.28889999999999999</v>
          </cell>
          <cell r="T276">
            <v>0.27541199999999999</v>
          </cell>
          <cell r="U276">
            <v>0.26142300000000002</v>
          </cell>
          <cell r="V276">
            <v>0.27112000000000003</v>
          </cell>
          <cell r="W276">
            <v>0.28329900000000002</v>
          </cell>
        </row>
        <row r="277">
          <cell r="L277">
            <v>0.35524099999999997</v>
          </cell>
          <cell r="M277">
            <v>0.32579999999999998</v>
          </cell>
          <cell r="N277">
            <v>0.30648999999999998</v>
          </cell>
          <cell r="O277">
            <v>0.28394000000000003</v>
          </cell>
          <cell r="P277">
            <v>0.26441300000000001</v>
          </cell>
          <cell r="Q277">
            <v>0.247035</v>
          </cell>
          <cell r="R277">
            <v>0.22778599999999999</v>
          </cell>
          <cell r="S277">
            <v>0.20666399999999999</v>
          </cell>
          <cell r="T277">
            <v>0.18457200000000001</v>
          </cell>
          <cell r="U277">
            <v>0.16362199999999999</v>
          </cell>
          <cell r="V277">
            <v>0.16014700000000001</v>
          </cell>
          <cell r="W277">
            <v>0.15976499999999999</v>
          </cell>
        </row>
        <row r="278">
          <cell r="L278">
            <v>4.0608279999999999</v>
          </cell>
          <cell r="M278">
            <v>3.9682019999999998</v>
          </cell>
          <cell r="N278">
            <v>4.0627700000000004</v>
          </cell>
          <cell r="O278">
            <v>4.0666929999999999</v>
          </cell>
          <cell r="P278">
            <v>4.093318</v>
          </cell>
          <cell r="Q278">
            <v>4.1427139999999998</v>
          </cell>
          <cell r="R278">
            <v>4.2299239999999996</v>
          </cell>
          <cell r="S278">
            <v>4.1501780000000004</v>
          </cell>
          <cell r="T278">
            <v>4.1653399999999996</v>
          </cell>
          <cell r="U278">
            <v>4.0151830000000004</v>
          </cell>
          <cell r="V278">
            <v>4.1586309999999997</v>
          </cell>
          <cell r="W278">
            <v>4.3634690000000003</v>
          </cell>
        </row>
        <row r="279">
          <cell r="L279">
            <v>3.4748899999999998</v>
          </cell>
          <cell r="M279">
            <v>3.3881410000000001</v>
          </cell>
          <cell r="N279">
            <v>3.4259469999999999</v>
          </cell>
          <cell r="O279">
            <v>3.378279</v>
          </cell>
          <cell r="P279">
            <v>3.3378570000000001</v>
          </cell>
          <cell r="Q279">
            <v>3.3050199999999998</v>
          </cell>
          <cell r="R279">
            <v>3.3486829999999999</v>
          </cell>
          <cell r="S279">
            <v>3.170636</v>
          </cell>
          <cell r="T279">
            <v>3.2823959999999999</v>
          </cell>
          <cell r="U279">
            <v>3.190804</v>
          </cell>
          <cell r="V279">
            <v>3.2981020000000001</v>
          </cell>
          <cell r="W279">
            <v>3.4819040000000001</v>
          </cell>
        </row>
        <row r="280">
          <cell r="L280">
            <v>6.0663590000000003</v>
          </cell>
          <cell r="M280">
            <v>6.7627249999999997</v>
          </cell>
          <cell r="N280">
            <v>7.1506959999999999</v>
          </cell>
          <cell r="O280">
            <v>7.4646999999999997</v>
          </cell>
          <cell r="P280">
            <v>7.7813610000000004</v>
          </cell>
          <cell r="Q280">
            <v>8.0942120000000006</v>
          </cell>
          <cell r="R280">
            <v>8.4016760000000001</v>
          </cell>
          <cell r="S280">
            <v>8.5354279999999996</v>
          </cell>
          <cell r="T280">
            <v>8.5489890000000006</v>
          </cell>
          <cell r="U280">
            <v>8.5215329999999998</v>
          </cell>
          <cell r="V280">
            <v>9.2383670000000002</v>
          </cell>
          <cell r="W280">
            <v>9.9158340000000003</v>
          </cell>
        </row>
        <row r="281">
          <cell r="L281">
            <v>18.693968999999999</v>
          </cell>
          <cell r="M281">
            <v>18.830186999999999</v>
          </cell>
          <cell r="N281">
            <v>19.217233</v>
          </cell>
          <cell r="O281">
            <v>19.3385</v>
          </cell>
          <cell r="P281">
            <v>19.556547999999999</v>
          </cell>
          <cell r="Q281">
            <v>19.841031999999998</v>
          </cell>
          <cell r="R281">
            <v>20.213999000000001</v>
          </cell>
          <cell r="S281">
            <v>19.983799000000001</v>
          </cell>
          <cell r="T281">
            <v>20.007068</v>
          </cell>
          <cell r="U281">
            <v>19.598545999999999</v>
          </cell>
          <cell r="V281">
            <v>20.776689000000001</v>
          </cell>
          <cell r="W281">
            <v>22.089604000000001</v>
          </cell>
        </row>
        <row r="284">
          <cell r="L284">
            <v>17.301210999999999</v>
          </cell>
          <cell r="M284">
            <v>17.388967000000001</v>
          </cell>
          <cell r="N284">
            <v>17.675538</v>
          </cell>
          <cell r="O284">
            <v>17.77216</v>
          </cell>
          <cell r="P284">
            <v>18.002334999999999</v>
          </cell>
          <cell r="Q284">
            <v>18.320968000000001</v>
          </cell>
          <cell r="R284">
            <v>18.598026999999998</v>
          </cell>
          <cell r="S284">
            <v>18.590149</v>
          </cell>
          <cell r="T284">
            <v>18.325192000000001</v>
          </cell>
          <cell r="U284">
            <v>17.950545000000002</v>
          </cell>
          <cell r="V284">
            <v>19.149190000000001</v>
          </cell>
          <cell r="W284">
            <v>20.379356000000001</v>
          </cell>
        </row>
        <row r="285">
          <cell r="L285">
            <v>1.3927579999999999</v>
          </cell>
          <cell r="M285">
            <v>1.441219</v>
          </cell>
          <cell r="N285">
            <v>1.5416939999999999</v>
          </cell>
          <cell r="O285">
            <v>1.5663400000000001</v>
          </cell>
          <cell r="P285">
            <v>1.5542130000000001</v>
          </cell>
          <cell r="Q285">
            <v>1.5200629999999999</v>
          </cell>
          <cell r="R285">
            <v>1.615972</v>
          </cell>
          <cell r="S285">
            <v>1.3936500000000001</v>
          </cell>
          <cell r="T285">
            <v>1.6818770000000001</v>
          </cell>
          <cell r="U285">
            <v>1.648001</v>
          </cell>
          <cell r="V285">
            <v>1.6274999999999999</v>
          </cell>
          <cell r="W285">
            <v>1.7102489999999999</v>
          </cell>
        </row>
        <row r="286">
          <cell r="L286">
            <v>18.693968999999999</v>
          </cell>
          <cell r="M286">
            <v>18.830186999999999</v>
          </cell>
          <cell r="N286">
            <v>19.217233</v>
          </cell>
          <cell r="O286">
            <v>19.3385</v>
          </cell>
          <cell r="P286">
            <v>19.556547999999999</v>
          </cell>
          <cell r="Q286">
            <v>19.841031999999998</v>
          </cell>
          <cell r="R286">
            <v>20.213999000000001</v>
          </cell>
          <cell r="S286">
            <v>19.983799000000001</v>
          </cell>
          <cell r="T286">
            <v>20.007068</v>
          </cell>
          <cell r="U286">
            <v>19.598545999999999</v>
          </cell>
          <cell r="V286">
            <v>20.776689000000001</v>
          </cell>
          <cell r="W286">
            <v>22.089604000000001</v>
          </cell>
        </row>
        <row r="290">
          <cell r="L290">
            <v>6.2125300000000001</v>
          </cell>
          <cell r="M290">
            <v>6.0457020000000004</v>
          </cell>
          <cell r="N290">
            <v>6.0912459999999999</v>
          </cell>
          <cell r="O290">
            <v>6.0067789999999999</v>
          </cell>
          <cell r="P290">
            <v>5.8430920000000004</v>
          </cell>
          <cell r="Q290">
            <v>5.7891500000000002</v>
          </cell>
          <cell r="R290">
            <v>5.733212</v>
          </cell>
          <cell r="S290">
            <v>5.6290529999999999</v>
          </cell>
          <cell r="T290">
            <v>5.5033329999999996</v>
          </cell>
          <cell r="U290">
            <v>5.3065920000000002</v>
          </cell>
          <cell r="V290">
            <v>5.5352309999999996</v>
          </cell>
          <cell r="W290">
            <v>5.9207010000000002</v>
          </cell>
        </row>
        <row r="294">
          <cell r="L294">
            <v>5.5342000000000002E-2</v>
          </cell>
          <cell r="M294">
            <v>2.9066999999999999E-2</v>
          </cell>
          <cell r="N294">
            <v>3.2451000000000001E-2</v>
          </cell>
          <cell r="O294">
            <v>3.0105E-2</v>
          </cell>
          <cell r="P294">
            <v>2.6939999999999999E-2</v>
          </cell>
          <cell r="Q294">
            <v>4.5168E-2</v>
          </cell>
          <cell r="R294">
            <v>5.8305000000000003E-2</v>
          </cell>
          <cell r="S294">
            <v>2.1944000000000002E-2</v>
          </cell>
          <cell r="T294">
            <v>6.2392000000000003E-2</v>
          </cell>
          <cell r="U294">
            <v>5.7854000000000003E-2</v>
          </cell>
          <cell r="V294">
            <v>2.0830000000000001E-2</v>
          </cell>
          <cell r="W294">
            <v>5.5154000000000002E-2</v>
          </cell>
        </row>
        <row r="295">
          <cell r="L295">
            <v>0.26519300000000001</v>
          </cell>
          <cell r="M295">
            <v>0.137158</v>
          </cell>
          <cell r="N295">
            <v>0.15404200000000001</v>
          </cell>
          <cell r="O295">
            <v>0.146484</v>
          </cell>
          <cell r="P295">
            <v>0.127361</v>
          </cell>
          <cell r="Q295">
            <v>0.21157500000000001</v>
          </cell>
          <cell r="R295">
            <v>0.27151399999999998</v>
          </cell>
          <cell r="S295">
            <v>0.10005</v>
          </cell>
          <cell r="T295">
            <v>0.28162100000000001</v>
          </cell>
          <cell r="U295">
            <v>0.257469</v>
          </cell>
          <cell r="V295">
            <v>9.1368000000000005E-2</v>
          </cell>
          <cell r="W295">
            <v>0.23961099999999999</v>
          </cell>
        </row>
        <row r="296">
          <cell r="L296">
            <v>0.32053500000000001</v>
          </cell>
          <cell r="M296">
            <v>0.16622500000000001</v>
          </cell>
          <cell r="N296">
            <v>0.18649299999999999</v>
          </cell>
          <cell r="O296">
            <v>0.176589</v>
          </cell>
          <cell r="P296">
            <v>0.15430099999999999</v>
          </cell>
          <cell r="Q296">
            <v>0.25674200000000003</v>
          </cell>
          <cell r="R296">
            <v>0.32981899999999997</v>
          </cell>
          <cell r="S296">
            <v>0.12199400000000001</v>
          </cell>
          <cell r="T296">
            <v>0.34401399999999999</v>
          </cell>
          <cell r="U296">
            <v>0.31532300000000002</v>
          </cell>
          <cell r="V296">
            <v>0.11219899999999999</v>
          </cell>
          <cell r="W296">
            <v>0.294765</v>
          </cell>
        </row>
        <row r="297">
          <cell r="L297">
            <v>35.213999999999999</v>
          </cell>
          <cell r="M297">
            <v>37.767000000000003</v>
          </cell>
          <cell r="N297">
            <v>38.216999999999999</v>
          </cell>
          <cell r="O297">
            <v>40.401000000000003</v>
          </cell>
          <cell r="P297">
            <v>43.741999999999997</v>
          </cell>
          <cell r="Q297">
            <v>46.811999999999998</v>
          </cell>
          <cell r="R297">
            <v>49.732999999999997</v>
          </cell>
          <cell r="S297">
            <v>52.716999999999999</v>
          </cell>
          <cell r="T297">
            <v>55.423999999999999</v>
          </cell>
          <cell r="U297">
            <v>58.113999999999997</v>
          </cell>
          <cell r="V297">
            <v>60.86</v>
          </cell>
          <cell r="W297">
            <v>63.514000000000003</v>
          </cell>
        </row>
        <row r="300">
          <cell r="L300">
            <v>878.822</v>
          </cell>
          <cell r="M300">
            <v>902.154</v>
          </cell>
          <cell r="N300">
            <v>923.03800000000001</v>
          </cell>
          <cell r="O300">
            <v>929.17</v>
          </cell>
          <cell r="P300">
            <v>952.375</v>
          </cell>
          <cell r="Q300">
            <v>965.05899999999997</v>
          </cell>
          <cell r="R300">
            <v>978.22400000000005</v>
          </cell>
          <cell r="S300">
            <v>984.37</v>
          </cell>
          <cell r="T300">
            <v>984.76499999999999</v>
          </cell>
          <cell r="U300">
            <v>1002.3869999999999</v>
          </cell>
          <cell r="V300">
            <v>1020.01</v>
          </cell>
          <cell r="W300">
            <v>1036.9010000000001</v>
          </cell>
        </row>
        <row r="301">
          <cell r="L301">
            <v>163.101</v>
          </cell>
          <cell r="M301">
            <v>167.61099999999999</v>
          </cell>
          <cell r="N301">
            <v>171.67</v>
          </cell>
          <cell r="O301">
            <v>172.98400000000001</v>
          </cell>
          <cell r="P301">
            <v>177.476</v>
          </cell>
          <cell r="Q301">
            <v>180.00899999999999</v>
          </cell>
          <cell r="R301">
            <v>182.631</v>
          </cell>
          <cell r="S301">
            <v>183.94</v>
          </cell>
          <cell r="T301">
            <v>184.17099999999999</v>
          </cell>
          <cell r="U301">
            <v>187.62200000000001</v>
          </cell>
          <cell r="V301">
            <v>191.07499999999999</v>
          </cell>
          <cell r="W301">
            <v>194.39</v>
          </cell>
        </row>
        <row r="302">
          <cell r="L302">
            <v>284.54300000000001</v>
          </cell>
          <cell r="M302">
            <v>291.363</v>
          </cell>
          <cell r="N302">
            <v>297.38200000000001</v>
          </cell>
          <cell r="O302">
            <v>298.64999999999998</v>
          </cell>
          <cell r="P302">
            <v>305.40699999999998</v>
          </cell>
          <cell r="Q302">
            <v>308.78500000000003</v>
          </cell>
          <cell r="R302">
            <v>312.322</v>
          </cell>
          <cell r="S302">
            <v>313.62400000000002</v>
          </cell>
          <cell r="T302">
            <v>313.11</v>
          </cell>
          <cell r="U302">
            <v>318.08100000000002</v>
          </cell>
          <cell r="V302">
            <v>323.04899999999998</v>
          </cell>
          <cell r="W302">
            <v>327.78199999999998</v>
          </cell>
        </row>
        <row r="303">
          <cell r="L303">
            <v>55.484000000000002</v>
          </cell>
          <cell r="M303">
            <v>56.801000000000002</v>
          </cell>
          <cell r="N303">
            <v>57.960999999999999</v>
          </cell>
          <cell r="O303">
            <v>58.195999999999998</v>
          </cell>
          <cell r="P303">
            <v>59.500999999999998</v>
          </cell>
          <cell r="Q303">
            <v>60.146999999999998</v>
          </cell>
          <cell r="R303">
            <v>60.823</v>
          </cell>
          <cell r="S303">
            <v>61.064999999999998</v>
          </cell>
          <cell r="T303">
            <v>60.954000000000001</v>
          </cell>
          <cell r="U303">
            <v>61.91</v>
          </cell>
          <cell r="V303">
            <v>62.866</v>
          </cell>
          <cell r="W303">
            <v>63.776000000000003</v>
          </cell>
        </row>
        <row r="304">
          <cell r="L304">
            <v>1381.95</v>
          </cell>
          <cell r="M304">
            <v>1417.93</v>
          </cell>
          <cell r="N304">
            <v>1450.0509999999999</v>
          </cell>
          <cell r="O304">
            <v>1459</v>
          </cell>
          <cell r="P304">
            <v>1494.759</v>
          </cell>
          <cell r="Q304">
            <v>1514</v>
          </cell>
          <cell r="R304">
            <v>1534</v>
          </cell>
          <cell r="S304">
            <v>1543</v>
          </cell>
          <cell r="T304">
            <v>1543</v>
          </cell>
          <cell r="U304">
            <v>1570</v>
          </cell>
          <cell r="V304">
            <v>1597</v>
          </cell>
          <cell r="W304">
            <v>1622.848</v>
          </cell>
        </row>
      </sheetData>
      <sheetData sheetId="7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6.2304124729675499</v>
          </cell>
          <cell r="M5">
            <v>5.9523650695544799</v>
          </cell>
          <cell r="N5">
            <v>6.1751023339166098</v>
          </cell>
          <cell r="O5">
            <v>6.2244151919189399</v>
          </cell>
          <cell r="P5">
            <v>6.2299038382590997</v>
          </cell>
          <cell r="Q5">
            <v>6.4827422111419404</v>
          </cell>
          <cell r="R5">
            <v>5.6637506390988896</v>
          </cell>
          <cell r="S5">
            <v>6.2544804565114704</v>
          </cell>
          <cell r="T5">
            <v>7.4569395577288704</v>
          </cell>
          <cell r="U5">
            <v>7.9553935813865504</v>
          </cell>
          <cell r="V5">
            <v>8.3262236142959392</v>
          </cell>
          <cell r="W5">
            <v>7.89149648407356</v>
          </cell>
        </row>
        <row r="6">
          <cell r="L6">
            <v>18.1280345861413</v>
          </cell>
          <cell r="M6">
            <v>17.522812782188499</v>
          </cell>
          <cell r="N6">
            <v>18.302281043154199</v>
          </cell>
          <cell r="O6">
            <v>18.491311236907801</v>
          </cell>
          <cell r="P6">
            <v>18.571642050275202</v>
          </cell>
          <cell r="Q6">
            <v>19.415118960240999</v>
          </cell>
          <cell r="R6">
            <v>16.999868253206898</v>
          </cell>
          <cell r="S6">
            <v>18.746103363405901</v>
          </cell>
          <cell r="T6">
            <v>22.514981107594</v>
          </cell>
          <cell r="U6">
            <v>23.986737792037001</v>
          </cell>
          <cell r="V6">
            <v>24.959471908651601</v>
          </cell>
          <cell r="W6">
            <v>23.358921912917399</v>
          </cell>
        </row>
        <row r="7">
          <cell r="L7">
            <v>5.3654483372134401</v>
          </cell>
          <cell r="M7">
            <v>5.3360989387440503</v>
          </cell>
          <cell r="N7">
            <v>5.5065575425652504</v>
          </cell>
          <cell r="O7">
            <v>5.5324795379974399</v>
          </cell>
          <cell r="P7">
            <v>5.5203049880633603</v>
          </cell>
          <cell r="Q7">
            <v>5.7253860259859302</v>
          </cell>
          <cell r="R7">
            <v>4.9908288538975203</v>
          </cell>
          <cell r="S7">
            <v>5.5170933511936404</v>
          </cell>
          <cell r="T7">
            <v>6.5362942391268799</v>
          </cell>
          <cell r="U7">
            <v>6.99290573569077</v>
          </cell>
          <cell r="V7">
            <v>7.36325008619235</v>
          </cell>
          <cell r="W7">
            <v>7.0522610334926803</v>
          </cell>
        </row>
        <row r="8">
          <cell r="L8">
            <v>2.36239524352573</v>
          </cell>
          <cell r="M8">
            <v>2.3003784930158302</v>
          </cell>
          <cell r="N8">
            <v>2.4085280162738698</v>
          </cell>
          <cell r="O8">
            <v>2.4717103456980798</v>
          </cell>
          <cell r="P8">
            <v>2.4931540932507699</v>
          </cell>
          <cell r="Q8">
            <v>2.5995734753231501</v>
          </cell>
          <cell r="R8">
            <v>2.29953000271317</v>
          </cell>
          <cell r="S8">
            <v>2.5525019946090302</v>
          </cell>
          <cell r="T8">
            <v>3.0598615440882</v>
          </cell>
          <cell r="U8">
            <v>3.2160633417126601</v>
          </cell>
          <cell r="V8">
            <v>3.3261716590297001</v>
          </cell>
          <cell r="W8">
            <v>3.1441751350806602</v>
          </cell>
        </row>
        <row r="9">
          <cell r="L9">
            <v>36.1876697993007</v>
          </cell>
          <cell r="M9">
            <v>35.183671398191599</v>
          </cell>
          <cell r="N9">
            <v>36.864616554051203</v>
          </cell>
          <cell r="O9">
            <v>37.732545549622102</v>
          </cell>
          <cell r="P9">
            <v>38.098963834710702</v>
          </cell>
          <cell r="Q9">
            <v>39.842305142471801</v>
          </cell>
          <cell r="R9">
            <v>35.283187746942303</v>
          </cell>
          <cell r="S9">
            <v>39.171962876822498</v>
          </cell>
          <cell r="T9">
            <v>47.0542042444781</v>
          </cell>
          <cell r="U9">
            <v>49.6928657270104</v>
          </cell>
          <cell r="V9">
            <v>51.536076273097699</v>
          </cell>
          <cell r="W9">
            <v>48.652875691731701</v>
          </cell>
        </row>
        <row r="10">
          <cell r="L10">
            <v>11.881842457563801</v>
          </cell>
          <cell r="M10">
            <v>12.026442518460099</v>
          </cell>
          <cell r="N10">
            <v>12.7176402155996</v>
          </cell>
          <cell r="O10">
            <v>13.373383916854101</v>
          </cell>
          <cell r="P10">
            <v>13.633492941956</v>
          </cell>
          <cell r="Q10">
            <v>14.3914222804635</v>
          </cell>
          <cell r="R10">
            <v>12.9954244080142</v>
          </cell>
          <cell r="S10">
            <v>14.807080193385101</v>
          </cell>
          <cell r="T10">
            <v>18.545341602867499</v>
          </cell>
          <cell r="U10">
            <v>20.039575983392599</v>
          </cell>
          <cell r="V10">
            <v>21.145219122444299</v>
          </cell>
          <cell r="W10">
            <v>20.191145528452601</v>
          </cell>
        </row>
        <row r="11">
          <cell r="L11">
            <v>9.4350943342383005</v>
          </cell>
          <cell r="M11">
            <v>9.1810839053147308</v>
          </cell>
          <cell r="N11">
            <v>9.6200206597086897</v>
          </cell>
          <cell r="O11">
            <v>9.8352692405509092</v>
          </cell>
          <cell r="P11">
            <v>10.188970905978399</v>
          </cell>
          <cell r="Q11">
            <v>10.8024627515845</v>
          </cell>
          <cell r="R11">
            <v>9.6641748539079195</v>
          </cell>
          <cell r="S11">
            <v>10.7919833633915</v>
          </cell>
          <cell r="T11">
            <v>13.0583943814145</v>
          </cell>
          <cell r="U11">
            <v>13.9469691876435</v>
          </cell>
          <cell r="V11">
            <v>14.475690184344099</v>
          </cell>
          <cell r="W11">
            <v>15.8430834862968</v>
          </cell>
        </row>
        <row r="12">
          <cell r="L12">
            <v>2.4626962753655999</v>
          </cell>
          <cell r="M12">
            <v>2.4208106231233</v>
          </cell>
          <cell r="N12">
            <v>2.6349989597383701</v>
          </cell>
          <cell r="O12">
            <v>2.68811622414542</v>
          </cell>
          <cell r="P12">
            <v>2.7094821459409402</v>
          </cell>
          <cell r="Q12">
            <v>2.8351900130197101</v>
          </cell>
          <cell r="R12">
            <v>2.5228491955580701</v>
          </cell>
          <cell r="S12">
            <v>2.7983250476992798</v>
          </cell>
          <cell r="T12">
            <v>3.3419085877303898</v>
          </cell>
          <cell r="U12">
            <v>3.48413067955949</v>
          </cell>
          <cell r="V12">
            <v>3.5819540223113502</v>
          </cell>
          <cell r="W12">
            <v>3.3397245260633301</v>
          </cell>
        </row>
        <row r="13">
          <cell r="L13">
            <v>8.2998055769738102</v>
          </cell>
          <cell r="M13">
            <v>8.1673021080051296</v>
          </cell>
          <cell r="N13">
            <v>8.6468416753970807</v>
          </cell>
          <cell r="O13">
            <v>8.7714041652824903</v>
          </cell>
          <cell r="P13">
            <v>8.8353214880054196</v>
          </cell>
          <cell r="Q13">
            <v>9.3318415102529997</v>
          </cell>
          <cell r="R13">
            <v>8.7866864354138396</v>
          </cell>
          <cell r="S13">
            <v>9.9247386545353695</v>
          </cell>
          <cell r="T13">
            <v>12.0314988298922</v>
          </cell>
          <cell r="U13">
            <v>12.6625576057031</v>
          </cell>
          <cell r="V13">
            <v>13.246348301604501</v>
          </cell>
          <cell r="W13">
            <v>12.406507410001501</v>
          </cell>
        </row>
        <row r="14">
          <cell r="L14">
            <v>1.6554417086231299</v>
          </cell>
          <cell r="M14">
            <v>1.5951491805590801</v>
          </cell>
          <cell r="N14">
            <v>1.64971359932254</v>
          </cell>
          <cell r="O14">
            <v>1.6822002854272</v>
          </cell>
          <cell r="P14">
            <v>1.6830000127976901</v>
          </cell>
          <cell r="Q14">
            <v>1.7818882781194301</v>
          </cell>
          <cell r="R14">
            <v>1.5911839403775001</v>
          </cell>
          <cell r="S14">
            <v>1.7663771019939001</v>
          </cell>
          <cell r="T14">
            <v>2.1254306639338298</v>
          </cell>
          <cell r="U14">
            <v>2.2630639439202</v>
          </cell>
          <cell r="V14">
            <v>2.3924864667761501</v>
          </cell>
          <cell r="W14">
            <v>2.26989514787416</v>
          </cell>
        </row>
        <row r="17">
          <cell r="L17">
            <v>6.8012999999999897</v>
          </cell>
          <cell r="M17">
            <v>6.8203999999999896</v>
          </cell>
          <cell r="N17">
            <v>6.8390999999999904</v>
          </cell>
          <cell r="O17">
            <v>6.8439999999999896</v>
          </cell>
          <cell r="P17">
            <v>6.80839999999999</v>
          </cell>
          <cell r="Q17">
            <v>6.7610999999999999</v>
          </cell>
          <cell r="R17">
            <v>6.6991999999999896</v>
          </cell>
          <cell r="S17">
            <v>6.6688999999999901</v>
          </cell>
          <cell r="T17">
            <v>6.6231999999999998</v>
          </cell>
          <cell r="U17">
            <v>6.6488999999999896</v>
          </cell>
          <cell r="V17">
            <v>6.6336999999999904</v>
          </cell>
          <cell r="W17">
            <v>6.6193</v>
          </cell>
        </row>
        <row r="18">
          <cell r="L18">
            <v>16.368799999999901</v>
          </cell>
          <cell r="M18">
            <v>16.606100000000001</v>
          </cell>
          <cell r="N18">
            <v>16.765000000000001</v>
          </cell>
          <cell r="O18">
            <v>16.815999999999899</v>
          </cell>
          <cell r="P18">
            <v>16.7864</v>
          </cell>
          <cell r="Q18">
            <v>16.7471999999999</v>
          </cell>
          <cell r="R18">
            <v>16.630599999999902</v>
          </cell>
          <cell r="S18">
            <v>16.531700000000001</v>
          </cell>
          <cell r="T18">
            <v>16.539499999999901</v>
          </cell>
          <cell r="U18">
            <v>16.5807</v>
          </cell>
          <cell r="V18">
            <v>16.446999999999999</v>
          </cell>
          <cell r="W18">
            <v>16.204999999999899</v>
          </cell>
        </row>
        <row r="19">
          <cell r="L19">
            <v>5.2946999999999997</v>
          </cell>
          <cell r="M19">
            <v>5.2534000000000001</v>
          </cell>
          <cell r="N19">
            <v>5.2399999999999904</v>
          </cell>
          <cell r="O19">
            <v>5.2267000000000001</v>
          </cell>
          <cell r="P19">
            <v>5.1835000000000004</v>
          </cell>
          <cell r="Q19">
            <v>5.1304999999999996</v>
          </cell>
          <cell r="R19">
            <v>5.0720999999999998</v>
          </cell>
          <cell r="S19">
            <v>5.0543999999999896</v>
          </cell>
          <cell r="T19">
            <v>4.9881000000000002</v>
          </cell>
          <cell r="U19">
            <v>5.0215999999999896</v>
          </cell>
          <cell r="V19">
            <v>5.0404999999999998</v>
          </cell>
          <cell r="W19">
            <v>5.0824999999999996</v>
          </cell>
        </row>
        <row r="20">
          <cell r="L20">
            <v>2.1265000000000001</v>
          </cell>
          <cell r="M20">
            <v>2.1722999999999999</v>
          </cell>
          <cell r="N20">
            <v>2.1983999999999999</v>
          </cell>
          <cell r="O20">
            <v>2.2397999999999998</v>
          </cell>
          <cell r="P20">
            <v>2.2454999999999998</v>
          </cell>
          <cell r="Q20">
            <v>2.2343999999999999</v>
          </cell>
          <cell r="R20">
            <v>2.2416</v>
          </cell>
          <cell r="S20">
            <v>2.2429999999999999</v>
          </cell>
          <cell r="T20">
            <v>2.2397999999999998</v>
          </cell>
          <cell r="U20">
            <v>2.2151999999999998</v>
          </cell>
          <cell r="V20">
            <v>2.1840000000000002</v>
          </cell>
          <cell r="W20">
            <v>2.1735000000000002</v>
          </cell>
        </row>
        <row r="21">
          <cell r="L21">
            <v>43.005499999999898</v>
          </cell>
          <cell r="M21">
            <v>43.883600000000001</v>
          </cell>
          <cell r="N21">
            <v>44.443199999999898</v>
          </cell>
          <cell r="O21">
            <v>45.161499999999897</v>
          </cell>
          <cell r="P21">
            <v>45.322899999999898</v>
          </cell>
          <cell r="Q21">
            <v>45.2318</v>
          </cell>
          <cell r="R21">
            <v>45.428399999999897</v>
          </cell>
          <cell r="S21">
            <v>45.465199999999903</v>
          </cell>
          <cell r="T21">
            <v>45.493199999999902</v>
          </cell>
          <cell r="U21">
            <v>45.208799999999897</v>
          </cell>
          <cell r="V21">
            <v>44.695099999999897</v>
          </cell>
          <cell r="W21">
            <v>44.422399999999897</v>
          </cell>
        </row>
        <row r="22">
          <cell r="L22">
            <v>12.6053999999999</v>
          </cell>
          <cell r="M22">
            <v>13.392299999999899</v>
          </cell>
          <cell r="N22">
            <v>13.6885999999999</v>
          </cell>
          <cell r="O22">
            <v>14.2906</v>
          </cell>
          <cell r="P22">
            <v>14.479999999999899</v>
          </cell>
          <cell r="Q22">
            <v>14.586799999999901</v>
          </cell>
          <cell r="R22">
            <v>14.9384999999999</v>
          </cell>
          <cell r="S22">
            <v>15.3437</v>
          </cell>
          <cell r="T22">
            <v>16.008099999999899</v>
          </cell>
          <cell r="U22">
            <v>16.277000000000001</v>
          </cell>
          <cell r="V22">
            <v>16.372599999999899</v>
          </cell>
          <cell r="W22">
            <v>16.459299999999899</v>
          </cell>
        </row>
        <row r="23">
          <cell r="L23">
            <v>7.2323000000000004</v>
          </cell>
          <cell r="M23">
            <v>7.3845999999999998</v>
          </cell>
          <cell r="N23">
            <v>7.4790000000000001</v>
          </cell>
          <cell r="O23">
            <v>7.5911999999999997</v>
          </cell>
          <cell r="P23">
            <v>7.81639999999999</v>
          </cell>
          <cell r="Q23">
            <v>7.9085000000000001</v>
          </cell>
          <cell r="R23">
            <v>8.02409999999999</v>
          </cell>
          <cell r="S23">
            <v>8.0774999999999899</v>
          </cell>
          <cell r="T23">
            <v>8.1416000000000004</v>
          </cell>
          <cell r="U23">
            <v>8.1823999999999906</v>
          </cell>
          <cell r="V23">
            <v>8.0957999999999899</v>
          </cell>
          <cell r="W23">
            <v>8.11939999999999</v>
          </cell>
        </row>
        <row r="24">
          <cell r="L24">
            <v>2.3963000000000001</v>
          </cell>
          <cell r="M24">
            <v>2.4725000000000001</v>
          </cell>
          <cell r="N24">
            <v>2.6013000000000002</v>
          </cell>
          <cell r="O24">
            <v>2.6345999999999998</v>
          </cell>
          <cell r="P24">
            <v>2.6394000000000002</v>
          </cell>
          <cell r="Q24">
            <v>2.6356999999999902</v>
          </cell>
          <cell r="R24">
            <v>2.6598999999999999</v>
          </cell>
          <cell r="S24">
            <v>2.6596000000000002</v>
          </cell>
          <cell r="T24">
            <v>2.6457999999999999</v>
          </cell>
          <cell r="U24">
            <v>2.5956000000000001</v>
          </cell>
          <cell r="V24">
            <v>2.5438000000000001</v>
          </cell>
          <cell r="W24">
            <v>2.4969999999999999</v>
          </cell>
        </row>
        <row r="25">
          <cell r="L25">
            <v>5.4060999999999897</v>
          </cell>
          <cell r="M25">
            <v>5.5820999999999996</v>
          </cell>
          <cell r="N25">
            <v>5.7122999999999999</v>
          </cell>
          <cell r="O25">
            <v>5.7527999999999997</v>
          </cell>
          <cell r="P25">
            <v>5.7595000000000001</v>
          </cell>
          <cell r="Q25">
            <v>5.8052999999999999</v>
          </cell>
          <cell r="R25">
            <v>6.1993</v>
          </cell>
          <cell r="S25">
            <v>6.3121999999999998</v>
          </cell>
          <cell r="T25">
            <v>6.3742000000000001</v>
          </cell>
          <cell r="U25">
            <v>6.3125999999999998</v>
          </cell>
          <cell r="V25">
            <v>6.2950999999999997</v>
          </cell>
          <cell r="W25">
            <v>6.2035</v>
          </cell>
        </row>
        <row r="26">
          <cell r="L26">
            <v>1.8997999999999999</v>
          </cell>
          <cell r="M26">
            <v>1.9215</v>
          </cell>
          <cell r="N26">
            <v>1.9208000000000001</v>
          </cell>
          <cell r="O26">
            <v>1.9444999999999999</v>
          </cell>
          <cell r="P26">
            <v>1.9336</v>
          </cell>
          <cell r="Q26">
            <v>1.9537</v>
          </cell>
          <cell r="R26">
            <v>1.9785999999999999</v>
          </cell>
          <cell r="S26">
            <v>1.98</v>
          </cell>
          <cell r="T26">
            <v>1.9845999999999999</v>
          </cell>
          <cell r="U26">
            <v>1.9883999999999999</v>
          </cell>
          <cell r="V26">
            <v>2.0038999999999998</v>
          </cell>
          <cell r="W26">
            <v>2.0015999999999998</v>
          </cell>
        </row>
        <row r="29">
          <cell r="L29">
            <v>9.9310729057000593</v>
          </cell>
          <cell r="M29">
            <v>9.4825198120197793</v>
          </cell>
          <cell r="N29">
            <v>9.8721918443456094</v>
          </cell>
          <cell r="O29">
            <v>9.9031322971353504</v>
          </cell>
          <cell r="P29">
            <v>9.7156298238369097</v>
          </cell>
          <cell r="Q29">
            <v>9.9393724729877597</v>
          </cell>
          <cell r="R29">
            <v>9.1435749733195202</v>
          </cell>
          <cell r="S29">
            <v>10.028157569513599</v>
          </cell>
          <cell r="T29">
            <v>11.7111250622544</v>
          </cell>
          <cell r="U29">
            <v>12.2497210896593</v>
          </cell>
          <cell r="V29">
            <v>12.8165059921949</v>
          </cell>
          <cell r="W29">
            <v>11.953530499512601</v>
          </cell>
        </row>
        <row r="30">
          <cell r="L30">
            <v>30.000874892360901</v>
          </cell>
          <cell r="M30">
            <v>29.024950998184501</v>
          </cell>
          <cell r="N30">
            <v>30.3824459501989</v>
          </cell>
          <cell r="O30">
            <v>30.578344855998601</v>
          </cell>
          <cell r="P30">
            <v>30.0569724425531</v>
          </cell>
          <cell r="Q30">
            <v>30.8821875328583</v>
          </cell>
          <cell r="R30">
            <v>28.570591205566799</v>
          </cell>
          <cell r="S30">
            <v>31.202745287203999</v>
          </cell>
          <cell r="T30">
            <v>36.624411654631302</v>
          </cell>
          <cell r="U30">
            <v>37.1602840692317</v>
          </cell>
          <cell r="V30">
            <v>38.603598646294003</v>
          </cell>
          <cell r="W30">
            <v>35.088505942465702</v>
          </cell>
        </row>
        <row r="31">
          <cell r="L31">
            <v>7.1372976675354902</v>
          </cell>
          <cell r="M31">
            <v>7.0640040321727096</v>
          </cell>
          <cell r="N31">
            <v>7.3748619681803502</v>
          </cell>
          <cell r="O31">
            <v>7.3728021249515603</v>
          </cell>
          <cell r="P31">
            <v>7.2125442410077998</v>
          </cell>
          <cell r="Q31">
            <v>7.4177799153455197</v>
          </cell>
          <cell r="R31">
            <v>6.6698109592965302</v>
          </cell>
          <cell r="S31">
            <v>7.0895936583221797</v>
          </cell>
          <cell r="T31">
            <v>8.2700786781623403</v>
          </cell>
          <cell r="U31">
            <v>8.6197032272433098</v>
          </cell>
          <cell r="V31">
            <v>9.0264820185720396</v>
          </cell>
          <cell r="W31">
            <v>8.6713422956027397</v>
          </cell>
        </row>
        <row r="32">
          <cell r="L32">
            <v>3.9142564803686999</v>
          </cell>
          <cell r="M32">
            <v>3.8063040932866001</v>
          </cell>
          <cell r="N32">
            <v>4.0201144727106399</v>
          </cell>
          <cell r="O32">
            <v>4.0797649865564196</v>
          </cell>
          <cell r="P32">
            <v>3.96246911673963</v>
          </cell>
          <cell r="Q32">
            <v>4.0744498861060503</v>
          </cell>
          <cell r="R32">
            <v>3.8177358894096498</v>
          </cell>
          <cell r="S32">
            <v>4.17989883257719</v>
          </cell>
          <cell r="T32">
            <v>4.9588032332941996</v>
          </cell>
          <cell r="U32">
            <v>5.09543379722626</v>
          </cell>
          <cell r="V32">
            <v>5.2363773786280898</v>
          </cell>
          <cell r="W32">
            <v>4.8290432157324403</v>
          </cell>
        </row>
        <row r="33">
          <cell r="L33">
            <v>57.552651466390103</v>
          </cell>
          <cell r="M33">
            <v>56.004882101641201</v>
          </cell>
          <cell r="N33">
            <v>58.977224300717502</v>
          </cell>
          <cell r="O33">
            <v>60.064545386586403</v>
          </cell>
          <cell r="P33">
            <v>59.274289030374</v>
          </cell>
          <cell r="Q33">
            <v>60.953431521233298</v>
          </cell>
          <cell r="R33">
            <v>56.9818819971821</v>
          </cell>
          <cell r="S33">
            <v>62.972892721230103</v>
          </cell>
          <cell r="T33">
            <v>74.7148362057263</v>
          </cell>
          <cell r="U33">
            <v>74.020577934140803</v>
          </cell>
          <cell r="V33">
            <v>76.614219873788699</v>
          </cell>
          <cell r="W33">
            <v>69.399428794895499</v>
          </cell>
        </row>
        <row r="34">
          <cell r="L34">
            <v>18.843533237278699</v>
          </cell>
          <cell r="M34">
            <v>19.0528431223225</v>
          </cell>
          <cell r="N34">
            <v>20.195559594989401</v>
          </cell>
          <cell r="O34">
            <v>21.1134164332159</v>
          </cell>
          <cell r="P34">
            <v>21.126907183988699</v>
          </cell>
          <cell r="Q34">
            <v>21.900285041554501</v>
          </cell>
          <cell r="R34">
            <v>20.8251004805898</v>
          </cell>
          <cell r="S34">
            <v>23.7701058313401</v>
          </cell>
          <cell r="T34">
            <v>29.223457295738999</v>
          </cell>
          <cell r="U34">
            <v>30.1494949269693</v>
          </cell>
          <cell r="V34">
            <v>31.806123000651699</v>
          </cell>
          <cell r="W34">
            <v>29.198410214615802</v>
          </cell>
        </row>
        <row r="35">
          <cell r="L35">
            <v>17.458224636438899</v>
          </cell>
          <cell r="M35">
            <v>17.0359018840456</v>
          </cell>
          <cell r="N35">
            <v>17.868794869073199</v>
          </cell>
          <cell r="O35">
            <v>18.124472561866401</v>
          </cell>
          <cell r="P35">
            <v>18.2584356557321</v>
          </cell>
          <cell r="Q35">
            <v>18.954885467802001</v>
          </cell>
          <cell r="R35">
            <v>18.124203080014301</v>
          </cell>
          <cell r="S35">
            <v>20.472733449403901</v>
          </cell>
          <cell r="T35">
            <v>24.3085864009728</v>
          </cell>
          <cell r="U35">
            <v>26.453671648250101</v>
          </cell>
          <cell r="V35">
            <v>27.460952294565399</v>
          </cell>
          <cell r="W35">
            <v>33.161156275952798</v>
          </cell>
        </row>
        <row r="36">
          <cell r="L36">
            <v>3.9562030991584498</v>
          </cell>
          <cell r="M36">
            <v>3.88618286301493</v>
          </cell>
          <cell r="N36">
            <v>4.2506336711592603</v>
          </cell>
          <cell r="O36">
            <v>4.3114957079456904</v>
          </cell>
          <cell r="P36">
            <v>4.2522614971206503</v>
          </cell>
          <cell r="Q36">
            <v>4.3745949624569</v>
          </cell>
          <cell r="R36">
            <v>4.1019238646325098</v>
          </cell>
          <cell r="S36">
            <v>4.5191620872419396</v>
          </cell>
          <cell r="T36">
            <v>5.2877363146944498</v>
          </cell>
          <cell r="U36">
            <v>5.3632306909678302</v>
          </cell>
          <cell r="V36">
            <v>5.5087976741227802</v>
          </cell>
          <cell r="W36">
            <v>4.9391629789517104</v>
          </cell>
        </row>
        <row r="37">
          <cell r="L37">
            <v>14.0136259740139</v>
          </cell>
          <cell r="M37">
            <v>13.7714266687882</v>
          </cell>
          <cell r="N37">
            <v>14.724247140298299</v>
          </cell>
          <cell r="O37">
            <v>14.794504443318401</v>
          </cell>
          <cell r="P37">
            <v>14.4551243761052</v>
          </cell>
          <cell r="Q37">
            <v>15.0156150854204</v>
          </cell>
          <cell r="R37">
            <v>14.9737230657426</v>
          </cell>
          <cell r="S37">
            <v>16.8002057814811</v>
          </cell>
          <cell r="T37">
            <v>20.011847690885901</v>
          </cell>
          <cell r="U37">
            <v>20.0561300192891</v>
          </cell>
          <cell r="V37">
            <v>20.878775370279499</v>
          </cell>
          <cell r="W37">
            <v>18.594072428199102</v>
          </cell>
        </row>
        <row r="38">
          <cell r="L38">
            <v>2.6607809286977999</v>
          </cell>
          <cell r="M38">
            <v>2.5640392940889698</v>
          </cell>
          <cell r="N38">
            <v>2.6518125883266301</v>
          </cell>
          <cell r="O38">
            <v>2.6945204024249301</v>
          </cell>
          <cell r="P38">
            <v>2.6519971733866701</v>
          </cell>
          <cell r="Q38">
            <v>2.7565736514902301</v>
          </cell>
          <cell r="R38">
            <v>2.5935148842459599</v>
          </cell>
          <cell r="S38">
            <v>2.8732608513720401</v>
          </cell>
          <cell r="T38">
            <v>3.3802062064960201</v>
          </cell>
          <cell r="U38">
            <v>3.5341330688168502</v>
          </cell>
          <cell r="V38">
            <v>3.7416813953469998</v>
          </cell>
          <cell r="W38">
            <v>3.4913554516323302</v>
          </cell>
        </row>
        <row r="42">
          <cell r="L42">
            <v>0.34399705726610602</v>
          </cell>
          <cell r="M42">
            <v>0.308888411807623</v>
          </cell>
          <cell r="N42">
            <v>0.27911906875913201</v>
          </cell>
          <cell r="O42">
            <v>0.12079959635507</v>
          </cell>
          <cell r="P42">
            <v>0.15688986807664099</v>
          </cell>
          <cell r="Q42">
            <v>0.122407552119411</v>
          </cell>
          <cell r="R42">
            <v>7.5139053905073999E-2</v>
          </cell>
          <cell r="S42">
            <v>9.1233378345054003E-2</v>
          </cell>
          <cell r="T42">
            <v>0.15430186735497001</v>
          </cell>
          <cell r="U42">
            <v>5.9752033503566997E-2</v>
          </cell>
          <cell r="V42">
            <v>7.2389792205796E-2</v>
          </cell>
          <cell r="W42">
            <v>6.9194873123063994E-2</v>
          </cell>
        </row>
        <row r="43">
          <cell r="L43">
            <v>5.5775385319263799</v>
          </cell>
          <cell r="M43">
            <v>5.1853116917203703</v>
          </cell>
          <cell r="N43">
            <v>5.3552482857464598</v>
          </cell>
          <cell r="O43">
            <v>5.3020887509137697</v>
          </cell>
          <cell r="P43">
            <v>5.4161409263493203</v>
          </cell>
          <cell r="Q43">
            <v>5.7080963223322598</v>
          </cell>
          <cell r="R43">
            <v>5.08668867487751</v>
          </cell>
          <cell r="S43">
            <v>5.7906705927798203</v>
          </cell>
          <cell r="T43">
            <v>6.8447707830955604</v>
          </cell>
          <cell r="U43">
            <v>7.4678839909763202</v>
          </cell>
          <cell r="V43">
            <v>7.7884485755290997</v>
          </cell>
          <cell r="W43">
            <v>7.4038884728089798</v>
          </cell>
        </row>
        <row r="44">
          <cell r="L44">
            <v>4.778383098825E-3</v>
          </cell>
          <cell r="M44">
            <v>9.9536638829810006E-3</v>
          </cell>
          <cell r="N44">
            <v>2.0071986231209E-2</v>
          </cell>
          <cell r="O44">
            <v>1.1031332567712999E-2</v>
          </cell>
          <cell r="P44">
            <v>1.2219228843384999E-2</v>
          </cell>
          <cell r="Q44">
            <v>6.2619005667199999E-3</v>
          </cell>
          <cell r="R44">
            <v>1.7713938702650001E-3</v>
          </cell>
          <cell r="S44">
            <v>2.228671358776E-3</v>
          </cell>
          <cell r="T44">
            <v>1.7415534759399999E-3</v>
          </cell>
          <cell r="U44">
            <v>3.4512323554359999E-3</v>
          </cell>
          <cell r="V44">
            <v>3.9080477988399998E-3</v>
          </cell>
          <cell r="W44">
            <v>1.1177179429630001E-3</v>
          </cell>
        </row>
        <row r="45">
          <cell r="L45">
            <v>2.9051901995026001E-2</v>
          </cell>
          <cell r="M45">
            <v>5.0575916665150003E-2</v>
          </cell>
          <cell r="N45">
            <v>5.0158956982505998E-2</v>
          </cell>
          <cell r="O45">
            <v>0.15265525595263699</v>
          </cell>
          <cell r="P45">
            <v>0.118055413304438</v>
          </cell>
          <cell r="Q45">
            <v>0.15312489154727299</v>
          </cell>
          <cell r="R45">
            <v>6.5400868971004E-2</v>
          </cell>
          <cell r="S45">
            <v>1.9950028527001E-2</v>
          </cell>
          <cell r="T45">
            <v>4.3575247554019002E-2</v>
          </cell>
          <cell r="U45">
            <v>1.0068343438242E-2</v>
          </cell>
          <cell r="V45">
            <v>1.0177926826521E-2</v>
          </cell>
          <cell r="W45">
            <v>0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</row>
        <row r="47">
          <cell r="L47">
            <v>0.27504659868121001</v>
          </cell>
          <cell r="M47">
            <v>0.39763538547834998</v>
          </cell>
          <cell r="N47">
            <v>0.47050403619731002</v>
          </cell>
          <cell r="O47">
            <v>0.63784025612975004</v>
          </cell>
          <cell r="P47">
            <v>0.52659840168531702</v>
          </cell>
          <cell r="Q47">
            <v>0.492851544576276</v>
          </cell>
          <cell r="R47">
            <v>0.43475064747503001</v>
          </cell>
          <cell r="S47">
            <v>0.35039778550082101</v>
          </cell>
          <cell r="T47">
            <v>0.41255010624838401</v>
          </cell>
          <cell r="U47">
            <v>0.41423798111298299</v>
          </cell>
          <cell r="V47">
            <v>0.45129927193568198</v>
          </cell>
          <cell r="W47">
            <v>0.41729542019855598</v>
          </cell>
        </row>
        <row r="50">
          <cell r="L50">
            <v>1.0008952984585799</v>
          </cell>
          <cell r="M50">
            <v>0.909318186543563</v>
          </cell>
          <cell r="N50">
            <v>0.82727627247159496</v>
          </cell>
          <cell r="O50">
            <v>0.358867920056888</v>
          </cell>
          <cell r="P50">
            <v>0.46769621921620003</v>
          </cell>
          <cell r="Q50">
            <v>0.36659751516049099</v>
          </cell>
          <cell r="R50">
            <v>0.22553147171396201</v>
          </cell>
          <cell r="S50">
            <v>0.27344711392528598</v>
          </cell>
          <cell r="T50">
            <v>0.46588563825388501</v>
          </cell>
          <cell r="U50">
            <v>4.3787841146049999E-2</v>
          </cell>
          <cell r="V50">
            <v>0.88539590445114202</v>
          </cell>
          <cell r="W50">
            <v>1.3521660636692101</v>
          </cell>
        </row>
        <row r="51">
          <cell r="L51">
            <v>16.228429795136599</v>
          </cell>
          <cell r="M51">
            <v>15.264730057645799</v>
          </cell>
          <cell r="N51">
            <v>15.8723295391018</v>
          </cell>
          <cell r="O51">
            <v>15.7512907278649</v>
          </cell>
          <cell r="P51">
            <v>16.145775791960499</v>
          </cell>
          <cell r="Q51">
            <v>17.095137447255201</v>
          </cell>
          <cell r="R51">
            <v>15.267804468834299</v>
          </cell>
          <cell r="S51">
            <v>17.355959603394901</v>
          </cell>
          <cell r="T51">
            <v>20.666642775002099</v>
          </cell>
          <cell r="U51">
            <v>22.645806746754801</v>
          </cell>
          <cell r="V51">
            <v>22.716680151747099</v>
          </cell>
          <cell r="W51">
            <v>20.829619472621101</v>
          </cell>
        </row>
        <row r="52">
          <cell r="L52">
            <v>1.390320375371E-2</v>
          </cell>
          <cell r="M52">
            <v>2.9301997891631001E-2</v>
          </cell>
          <cell r="N52">
            <v>5.9491019457309002E-2</v>
          </cell>
          <cell r="O52">
            <v>3.2771561275709002E-2</v>
          </cell>
          <cell r="P52">
            <v>3.6426107063824001E-2</v>
          </cell>
          <cell r="Q52">
            <v>1.8753721875768001E-2</v>
          </cell>
          <cell r="R52">
            <v>5.3168764548269997E-3</v>
          </cell>
          <cell r="S52">
            <v>6.6798360314929998E-3</v>
          </cell>
          <cell r="T52">
            <v>5.2583300013049998E-3</v>
          </cell>
          <cell r="U52">
            <v>1.0465607266234999E-2</v>
          </cell>
          <cell r="V52">
            <v>1.1398659309754E-2</v>
          </cell>
          <cell r="W52">
            <v>3.144515144326E-3</v>
          </cell>
        </row>
        <row r="53">
          <cell r="L53">
            <v>8.4529537401265994E-2</v>
          </cell>
          <cell r="M53">
            <v>0.14888742687237699</v>
          </cell>
          <cell r="N53">
            <v>0.148665281623444</v>
          </cell>
          <cell r="O53">
            <v>0.45350378513227002</v>
          </cell>
          <cell r="P53">
            <v>0.351928847524555</v>
          </cell>
          <cell r="Q53">
            <v>0.45859265852877801</v>
          </cell>
          <cell r="R53">
            <v>0.19630210208710899</v>
          </cell>
          <cell r="S53">
            <v>5.9794782599608E-2</v>
          </cell>
          <cell r="T53">
            <v>0.131568185928925</v>
          </cell>
          <cell r="U53">
            <v>3.0531507993145999E-2</v>
          </cell>
          <cell r="V53">
            <v>2.9686105786511E-2</v>
          </cell>
          <cell r="W53">
            <v>0</v>
          </cell>
        </row>
        <row r="54"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L55">
            <v>0.80027675139117305</v>
          </cell>
          <cell r="M55">
            <v>1.1705751132351101</v>
          </cell>
          <cell r="N55">
            <v>1.3945189305000101</v>
          </cell>
          <cell r="O55">
            <v>1.89487724257803</v>
          </cell>
          <cell r="P55">
            <v>1.56981508451014</v>
          </cell>
          <cell r="Q55">
            <v>1.4760376174207199</v>
          </cell>
          <cell r="R55">
            <v>1.3049133341166601</v>
          </cell>
          <cell r="S55">
            <v>1.0502220274546501</v>
          </cell>
          <cell r="T55">
            <v>1.24562617840777</v>
          </cell>
          <cell r="U55">
            <v>1.2561460888767899</v>
          </cell>
          <cell r="V55">
            <v>1.31631108735706</v>
          </cell>
          <cell r="W55">
            <v>1.1739918614827201</v>
          </cell>
        </row>
        <row r="58">
          <cell r="L58">
            <v>0.296240168194779</v>
          </cell>
          <cell r="M58">
            <v>0.27690827211986901</v>
          </cell>
          <cell r="N58">
            <v>0.248900363141763</v>
          </cell>
          <cell r="O58">
            <v>0.107370937578272</v>
          </cell>
          <cell r="P58">
            <v>0.13901978967978801</v>
          </cell>
          <cell r="Q58">
            <v>0.1081071043015</v>
          </cell>
          <cell r="R58">
            <v>6.6211629391874E-2</v>
          </cell>
          <cell r="S58">
            <v>8.0477212003618001E-2</v>
          </cell>
          <cell r="T58">
            <v>0.135251516786252</v>
          </cell>
          <cell r="U58">
            <v>6.6761305699033005E-2</v>
          </cell>
          <cell r="V58">
            <v>6.4015017749712994E-2</v>
          </cell>
          <cell r="W58">
            <v>6.1311324476293998E-2</v>
          </cell>
        </row>
        <row r="59">
          <cell r="L59">
            <v>4.8032124633338302</v>
          </cell>
          <cell r="M59">
            <v>4.6484608877185698</v>
          </cell>
          <cell r="N59">
            <v>4.7754646393824398</v>
          </cell>
          <cell r="O59">
            <v>4.71268329933394</v>
          </cell>
          <cell r="P59">
            <v>4.7992313441767704</v>
          </cell>
          <cell r="Q59">
            <v>5.0412393173206196</v>
          </cell>
          <cell r="R59">
            <v>4.4823288006570001</v>
          </cell>
          <cell r="S59">
            <v>5.1079654607658096</v>
          </cell>
          <cell r="T59">
            <v>5.9997047731092197</v>
          </cell>
          <cell r="U59">
            <v>6.5509107517417</v>
          </cell>
          <cell r="V59">
            <v>6.8876740429537699</v>
          </cell>
          <cell r="W59">
            <v>6.6170053954598398</v>
          </cell>
        </row>
        <row r="60">
          <cell r="L60">
            <v>4.1150032623679996E-3</v>
          </cell>
          <cell r="M60">
            <v>8.9231313371990004E-3</v>
          </cell>
          <cell r="N60">
            <v>1.7898901297337001E-2</v>
          </cell>
          <cell r="O60">
            <v>9.8050370719090004E-3</v>
          </cell>
          <cell r="P60">
            <v>1.0827433566499E-2</v>
          </cell>
          <cell r="Q60">
            <v>5.5303445414180002E-3</v>
          </cell>
          <cell r="R60">
            <v>1.560930945353E-3</v>
          </cell>
          <cell r="S60">
            <v>1.9659167520629998E-3</v>
          </cell>
          <cell r="T60">
            <v>1.5265385844659999E-3</v>
          </cell>
          <cell r="U60">
            <v>3.027459340732E-3</v>
          </cell>
          <cell r="V60">
            <v>3.4560617716949999E-3</v>
          </cell>
          <cell r="W60">
            <v>9.9892721052599999E-4</v>
          </cell>
        </row>
        <row r="61">
          <cell r="L61">
            <v>2.5018645222674999E-2</v>
          </cell>
          <cell r="M61">
            <v>4.5339640981247001E-2</v>
          </cell>
          <cell r="N61">
            <v>4.4728519134359997E-2</v>
          </cell>
          <cell r="O61">
            <v>0.135685370253291</v>
          </cell>
          <cell r="P61">
            <v>0.104608659114469</v>
          </cell>
          <cell r="Q61">
            <v>0.135235843990308</v>
          </cell>
          <cell r="R61">
            <v>5.7630458106183002E-2</v>
          </cell>
          <cell r="S61">
            <v>1.7597971603544E-2</v>
          </cell>
          <cell r="T61">
            <v>3.8195379951208003E-2</v>
          </cell>
          <cell r="U61">
            <v>8.8320626514159992E-3</v>
          </cell>
          <cell r="V61">
            <v>9.0007967227729996E-3</v>
          </cell>
          <cell r="W61">
            <v>0</v>
          </cell>
        </row>
        <row r="62"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L63">
            <v>0.23686205719978701</v>
          </cell>
          <cell r="M63">
            <v>0.35646700658716801</v>
          </cell>
          <cell r="N63">
            <v>0.419565119609348</v>
          </cell>
          <cell r="O63">
            <v>0.56693489376003103</v>
          </cell>
          <cell r="P63">
            <v>0.46661776152583301</v>
          </cell>
          <cell r="Q63">
            <v>0.43527341583208001</v>
          </cell>
          <cell r="R63">
            <v>0.38309703479710799</v>
          </cell>
          <cell r="S63">
            <v>0.30908679006861001</v>
          </cell>
          <cell r="T63">
            <v>0.361616030695733</v>
          </cell>
          <cell r="U63">
            <v>0.36337415625789099</v>
          </cell>
          <cell r="V63">
            <v>0.39910416699440698</v>
          </cell>
          <cell r="W63">
            <v>0.37294538634601598</v>
          </cell>
        </row>
        <row r="66">
          <cell r="L66">
            <v>0.13042745060239599</v>
          </cell>
          <cell r="M66">
            <v>0.119346096901989</v>
          </cell>
          <cell r="N66">
            <v>0.108841512474008</v>
          </cell>
          <cell r="O66">
            <v>4.7898315443687001E-2</v>
          </cell>
          <cell r="P66">
            <v>6.2723715811072001E-2</v>
          </cell>
          <cell r="Q66">
            <v>4.9241978182831998E-2</v>
          </cell>
          <cell r="R66">
            <v>3.0210059252397E-2</v>
          </cell>
          <cell r="S66">
            <v>3.6872881308932001E-2</v>
          </cell>
          <cell r="T66">
            <v>6.2691631747121002E-2</v>
          </cell>
          <cell r="U66">
            <v>2.3832948714509E-2</v>
          </cell>
          <cell r="V66">
            <v>2.8535971840932001E-2</v>
          </cell>
          <cell r="W66">
            <v>2.7204477642864999E-2</v>
          </cell>
        </row>
        <row r="67">
          <cell r="L67">
            <v>2.1268352587975201</v>
          </cell>
          <cell r="M67">
            <v>2.0265530800256699</v>
          </cell>
          <cell r="N67">
            <v>2.1172790570880302</v>
          </cell>
          <cell r="O67">
            <v>2.1736408381868002</v>
          </cell>
          <cell r="P67">
            <v>2.22249412801796</v>
          </cell>
          <cell r="Q67">
            <v>2.3565458434051099</v>
          </cell>
          <cell r="R67">
            <v>2.0998484302010101</v>
          </cell>
          <cell r="S67">
            <v>2.3793640095997102</v>
          </cell>
          <cell r="T67">
            <v>2.8274292327656401</v>
          </cell>
          <cell r="U67">
            <v>3.0244397075889702</v>
          </cell>
          <cell r="V67">
            <v>3.11693757934811</v>
          </cell>
          <cell r="W67">
            <v>2.95152364481687</v>
          </cell>
        </row>
        <row r="68">
          <cell r="L68">
            <v>1.7952760551930001E-3</v>
          </cell>
          <cell r="M68">
            <v>3.7725149009370002E-3</v>
          </cell>
          <cell r="N68">
            <v>7.4632267868189996E-3</v>
          </cell>
          <cell r="O68">
            <v>4.253106866109E-3</v>
          </cell>
          <cell r="P68">
            <v>4.7155471920489996E-3</v>
          </cell>
          <cell r="Q68">
            <v>2.4312456827339998E-3</v>
          </cell>
          <cell r="R68">
            <v>6.8770863754900001E-4</v>
          </cell>
          <cell r="S68">
            <v>8.6122021867700001E-4</v>
          </cell>
          <cell r="T68">
            <v>7.1353943376300003E-4</v>
          </cell>
          <cell r="U68">
            <v>1.3864014791060001E-3</v>
          </cell>
          <cell r="V68">
            <v>1.5513309625029999E-3</v>
          </cell>
          <cell r="W68">
            <v>4.4196315650699998E-4</v>
          </cell>
        </row>
        <row r="69"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L71">
            <v>0.10333725807062499</v>
          </cell>
          <cell r="M71">
            <v>0.15070680118723601</v>
          </cell>
          <cell r="N71">
            <v>0.17494421992501999</v>
          </cell>
          <cell r="O71">
            <v>0.24591808520147901</v>
          </cell>
          <cell r="P71">
            <v>0.20322070222969299</v>
          </cell>
          <cell r="Q71">
            <v>0.191354408052473</v>
          </cell>
          <cell r="R71">
            <v>0.16878380462221301</v>
          </cell>
          <cell r="S71">
            <v>0.13540388348170301</v>
          </cell>
          <cell r="T71">
            <v>0.169027140141672</v>
          </cell>
          <cell r="U71">
            <v>0.166404283930076</v>
          </cell>
          <cell r="V71">
            <v>0.179146776878161</v>
          </cell>
          <cell r="W71">
            <v>0.16500504946442199</v>
          </cell>
        </row>
        <row r="74">
          <cell r="L74">
            <v>1.9982049818571901</v>
          </cell>
          <cell r="M74">
            <v>1.82564280501418</v>
          </cell>
          <cell r="N74">
            <v>1.6666390130959099</v>
          </cell>
          <cell r="O74">
            <v>0.73120397773769397</v>
          </cell>
          <cell r="P74">
            <v>0.95850828943688304</v>
          </cell>
          <cell r="Q74">
            <v>0.75470712027938303</v>
          </cell>
          <cell r="R74">
            <v>0.46353323091311699</v>
          </cell>
          <cell r="S74">
            <v>0.56587059482231705</v>
          </cell>
          <cell r="T74">
            <v>0.96084062551285898</v>
          </cell>
          <cell r="U74">
            <v>8.9056737137770001E-2</v>
          </cell>
          <cell r="V74">
            <v>1.7960474846366401</v>
          </cell>
          <cell r="W74">
            <v>2.7680065352790701</v>
          </cell>
        </row>
        <row r="75">
          <cell r="L75">
            <v>32.578865052347503</v>
          </cell>
          <cell r="M75">
            <v>30.995056664438799</v>
          </cell>
          <cell r="N75">
            <v>32.405810336444397</v>
          </cell>
          <cell r="O75">
            <v>33.181864528959103</v>
          </cell>
          <cell r="P75">
            <v>33.962532463208497</v>
          </cell>
          <cell r="Q75">
            <v>36.117208364821998</v>
          </cell>
          <cell r="R75">
            <v>32.219047053272</v>
          </cell>
          <cell r="S75">
            <v>36.514657158859698</v>
          </cell>
          <cell r="T75">
            <v>43.4829280539998</v>
          </cell>
          <cell r="U75">
            <v>46.996638618236702</v>
          </cell>
          <cell r="V75">
            <v>47.014581582457701</v>
          </cell>
          <cell r="W75">
            <v>43.449434458014203</v>
          </cell>
        </row>
        <row r="76">
          <cell r="L76">
            <v>2.7504435002591001E-2</v>
          </cell>
          <cell r="M76">
            <v>5.7708433589692999E-2</v>
          </cell>
          <cell r="N76">
            <v>0.114246956558145</v>
          </cell>
          <cell r="O76">
            <v>6.4937073564927006E-2</v>
          </cell>
          <cell r="P76">
            <v>7.2071741733340994E-2</v>
          </cell>
          <cell r="Q76">
            <v>3.7268369432955001E-2</v>
          </cell>
          <cell r="R76">
            <v>1.0553690774254E-2</v>
          </cell>
          <cell r="S76">
            <v>1.3218912331565E-2</v>
          </cell>
          <cell r="T76">
            <v>1.097347051617E-2</v>
          </cell>
          <cell r="U76">
            <v>2.1542229115401001E-2</v>
          </cell>
          <cell r="V76">
            <v>2.3398536412144001E-2</v>
          </cell>
          <cell r="W76">
            <v>6.5058446698610002E-3</v>
          </cell>
        </row>
        <row r="77"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</row>
        <row r="78"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</row>
        <row r="79">
          <cell r="L79">
            <v>1.5830953300934101</v>
          </cell>
          <cell r="M79">
            <v>2.3052634951490099</v>
          </cell>
          <cell r="N79">
            <v>2.6779202479527702</v>
          </cell>
          <cell r="O79">
            <v>3.7545399693604602</v>
          </cell>
          <cell r="P79">
            <v>3.1058513403319798</v>
          </cell>
          <cell r="Q79">
            <v>2.9331212879374098</v>
          </cell>
          <cell r="R79">
            <v>2.5900537719829</v>
          </cell>
          <cell r="S79">
            <v>2.0782162108089102</v>
          </cell>
          <cell r="T79">
            <v>2.5994620944492302</v>
          </cell>
          <cell r="U79">
            <v>2.5856281425206098</v>
          </cell>
          <cell r="V79">
            <v>2.7020486695911599</v>
          </cell>
          <cell r="W79">
            <v>2.42892885376861</v>
          </cell>
        </row>
        <row r="82">
          <cell r="L82">
            <v>0.65593565831807499</v>
          </cell>
          <cell r="M82">
            <v>0.624004220825638</v>
          </cell>
          <cell r="N82">
            <v>0.57461243321556399</v>
          </cell>
          <cell r="O82">
            <v>0.260512674502276</v>
          </cell>
          <cell r="P82">
            <v>0.34403658750131</v>
          </cell>
          <cell r="Q82">
            <v>0.27275381664986398</v>
          </cell>
          <cell r="R82">
            <v>0.17191388306407299</v>
          </cell>
          <cell r="S82">
            <v>0.215373610081776</v>
          </cell>
          <cell r="T82">
            <v>0.38370913340724</v>
          </cell>
          <cell r="U82">
            <v>0.15050462894192901</v>
          </cell>
          <cell r="V82">
            <v>0.183828431655325</v>
          </cell>
          <cell r="W82">
            <v>0.177029948358992</v>
          </cell>
        </row>
        <row r="83">
          <cell r="L83">
            <v>10.6368517010013</v>
          </cell>
          <cell r="M83">
            <v>10.476732714228801</v>
          </cell>
          <cell r="N83">
            <v>11.0293611525888</v>
          </cell>
          <cell r="O83">
            <v>11.3908889209197</v>
          </cell>
          <cell r="P83">
            <v>11.8520340686289</v>
          </cell>
          <cell r="Q83">
            <v>12.670830053910301</v>
          </cell>
          <cell r="R83">
            <v>11.6718088068173</v>
          </cell>
          <cell r="S83">
            <v>13.7096185264552</v>
          </cell>
          <cell r="T83">
            <v>17.023031571917201</v>
          </cell>
          <cell r="U83">
            <v>18.811660079533102</v>
          </cell>
          <cell r="V83">
            <v>19.779618333806901</v>
          </cell>
          <cell r="W83">
            <v>18.943671782611901</v>
          </cell>
        </row>
        <row r="84">
          <cell r="L84">
            <v>9.1127898194639997E-3</v>
          </cell>
          <cell r="M84">
            <v>2.0111026010466999E-2</v>
          </cell>
          <cell r="N84">
            <v>4.1339099261313003E-2</v>
          </cell>
          <cell r="O84">
            <v>2.3699456594130999E-2</v>
          </cell>
          <cell r="P84">
            <v>2.6739100020684001E-2</v>
          </cell>
          <cell r="Q84">
            <v>1.3900169863911E-2</v>
          </cell>
          <cell r="R84">
            <v>4.0646030940470002E-3</v>
          </cell>
          <cell r="S84">
            <v>5.2764547623239998E-3</v>
          </cell>
          <cell r="T84">
            <v>4.3308201430440002E-3</v>
          </cell>
          <cell r="U84">
            <v>8.6927588106150006E-3</v>
          </cell>
          <cell r="V84">
            <v>9.9238613544230005E-3</v>
          </cell>
          <cell r="W84">
            <v>2.859501876785E-3</v>
          </cell>
        </row>
        <row r="85">
          <cell r="L85">
            <v>5.5404495795419E-2</v>
          </cell>
          <cell r="M85">
            <v>0.10218678998101199</v>
          </cell>
          <cell r="N85">
            <v>0.10330449361070899</v>
          </cell>
          <cell r="O85">
            <v>0.32796113346063899</v>
          </cell>
          <cell r="P85">
            <v>0.25833831794998702</v>
          </cell>
          <cell r="Q85">
            <v>0.33990656747279402</v>
          </cell>
          <cell r="R85">
            <v>0.150067443916095</v>
          </cell>
          <cell r="S85">
            <v>4.7232390476555003E-2</v>
          </cell>
          <cell r="T85">
            <v>0.108360795141851</v>
          </cell>
          <cell r="U85">
            <v>2.5359574971939001E-2</v>
          </cell>
          <cell r="V85">
            <v>2.5845245640868E-2</v>
          </cell>
          <cell r="W85">
            <v>0</v>
          </cell>
        </row>
        <row r="86"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</row>
        <row r="87">
          <cell r="L87">
            <v>0.52453781262959398</v>
          </cell>
          <cell r="M87">
            <v>0.80340776741412601</v>
          </cell>
          <cell r="N87">
            <v>0.96902303692323599</v>
          </cell>
          <cell r="O87">
            <v>1.3703217313774001</v>
          </cell>
          <cell r="P87">
            <v>1.15234486785516</v>
          </cell>
          <cell r="Q87">
            <v>1.09403167256655</v>
          </cell>
          <cell r="R87">
            <v>0.99756967112264905</v>
          </cell>
          <cell r="S87">
            <v>0.82957921160925696</v>
          </cell>
          <cell r="T87">
            <v>1.0259092822581899</v>
          </cell>
          <cell r="U87">
            <v>1.0433589411349999</v>
          </cell>
          <cell r="V87">
            <v>1.14600324998679</v>
          </cell>
          <cell r="W87">
            <v>1.06758429560493</v>
          </cell>
        </row>
        <row r="90">
          <cell r="L90">
            <v>0.52086322769597304</v>
          </cell>
          <cell r="M90">
            <v>0.47636989075338598</v>
          </cell>
          <cell r="N90">
            <v>0.43465480900134101</v>
          </cell>
          <cell r="O90">
            <v>0.19159042395222001</v>
          </cell>
          <cell r="P90">
            <v>0.25711523786068302</v>
          </cell>
          <cell r="Q90">
            <v>0.204733964947481</v>
          </cell>
          <cell r="R90">
            <v>0.12784544571864001</v>
          </cell>
          <cell r="S90">
            <v>0.15697279796031699</v>
          </cell>
          <cell r="T90">
            <v>0.27020266380483499</v>
          </cell>
          <cell r="U90">
            <v>0.132452310664402</v>
          </cell>
          <cell r="V90">
            <v>0.12511292129924401</v>
          </cell>
          <cell r="W90">
            <v>0.13693125730904299</v>
          </cell>
        </row>
        <row r="91">
          <cell r="L91">
            <v>8.4464761737656602</v>
          </cell>
          <cell r="M91">
            <v>7.9980228529963604</v>
          </cell>
          <cell r="N91">
            <v>8.3429535945784803</v>
          </cell>
          <cell r="O91">
            <v>8.3772708630058794</v>
          </cell>
          <cell r="P91">
            <v>8.8576002361284605</v>
          </cell>
          <cell r="Q91">
            <v>9.5109549995510303</v>
          </cell>
          <cell r="R91">
            <v>8.6798551266169497</v>
          </cell>
          <cell r="S91">
            <v>9.9921100417217499</v>
          </cell>
          <cell r="T91">
            <v>11.986466320473101</v>
          </cell>
          <cell r="U91">
            <v>13.0442987399336</v>
          </cell>
          <cell r="V91">
            <v>13.5179357204306</v>
          </cell>
          <cell r="W91">
            <v>14.8415146539967</v>
          </cell>
        </row>
        <row r="92">
          <cell r="L92">
            <v>7.2362541332970003E-3</v>
          </cell>
          <cell r="M92">
            <v>1.5352920611449E-2</v>
          </cell>
          <cell r="N92">
            <v>3.1270187094912E-2</v>
          </cell>
          <cell r="O92">
            <v>1.7429435803773999E-2</v>
          </cell>
          <cell r="P92">
            <v>1.998342708818E-2</v>
          </cell>
          <cell r="Q92">
            <v>1.043371977205E-2</v>
          </cell>
          <cell r="R92">
            <v>3.0226819670760002E-3</v>
          </cell>
          <cell r="S92">
            <v>3.8456880848699998E-3</v>
          </cell>
          <cell r="T92">
            <v>3.0494622627530001E-3</v>
          </cell>
          <cell r="U92">
            <v>6.0525418136269998E-3</v>
          </cell>
          <cell r="V92">
            <v>6.8101975895909998E-3</v>
          </cell>
          <cell r="W92">
            <v>2.2495259390050001E-3</v>
          </cell>
        </row>
        <row r="93">
          <cell r="L93">
            <v>4.3995419585614003E-2</v>
          </cell>
          <cell r="M93">
            <v>7.8010225500214997E-2</v>
          </cell>
          <cell r="N93">
            <v>7.8142748648980007E-2</v>
          </cell>
          <cell r="O93">
            <v>0.241194455201163</v>
          </cell>
          <cell r="P93">
            <v>0.19306876210655</v>
          </cell>
          <cell r="Q93">
            <v>0.25514003846084998</v>
          </cell>
          <cell r="R93">
            <v>0.11159912691960799</v>
          </cell>
          <cell r="S93">
            <v>3.4424826793291001E-2</v>
          </cell>
          <cell r="T93">
            <v>7.6300391423996999E-2</v>
          </cell>
          <cell r="U93">
            <v>1.8208508597291999E-2</v>
          </cell>
          <cell r="V93">
            <v>1.8289925023328001E-2</v>
          </cell>
          <cell r="W93">
            <v>0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L95">
            <v>0.41652325905774801</v>
          </cell>
          <cell r="M95">
            <v>0.61332801545332805</v>
          </cell>
          <cell r="N95">
            <v>0.73299932038497595</v>
          </cell>
          <cell r="O95">
            <v>1.00778406258787</v>
          </cell>
          <cell r="P95">
            <v>0.86120324279460303</v>
          </cell>
          <cell r="Q95">
            <v>0.82120002885311005</v>
          </cell>
          <cell r="R95">
            <v>0.74185247268564003</v>
          </cell>
          <cell r="S95">
            <v>0.60463000883131002</v>
          </cell>
          <cell r="T95">
            <v>0.72237554344978505</v>
          </cell>
          <cell r="U95">
            <v>0.745957086634496</v>
          </cell>
          <cell r="V95">
            <v>0.80754142000127604</v>
          </cell>
          <cell r="W95">
            <v>0.86238804905211197</v>
          </cell>
        </row>
        <row r="98">
          <cell r="L98">
            <v>0.13596505397825601</v>
          </cell>
          <cell r="M98">
            <v>0.12559424463661401</v>
          </cell>
          <cell r="N98">
            <v>0.11907574676629901</v>
          </cell>
          <cell r="O98">
            <v>5.2091960968445997E-2</v>
          </cell>
          <cell r="P98">
            <v>6.8166178968737001E-2</v>
          </cell>
          <cell r="Q98">
            <v>5.3705104352914999E-2</v>
          </cell>
          <cell r="R98">
            <v>3.3143913579186002E-2</v>
          </cell>
          <cell r="S98">
            <v>4.0423986960853003E-2</v>
          </cell>
          <cell r="T98">
            <v>6.8470321122639996E-2</v>
          </cell>
          <cell r="U98">
            <v>2.5818331591859998E-2</v>
          </cell>
          <cell r="V98">
            <v>3.0729039457361999E-2</v>
          </cell>
          <cell r="W98">
            <v>2.8895171641548999E-2</v>
          </cell>
        </row>
        <row r="99">
          <cell r="L99">
            <v>2.21713503890224</v>
          </cell>
          <cell r="M99">
            <v>2.1326495789037101</v>
          </cell>
          <cell r="N99">
            <v>2.3163642171511301</v>
          </cell>
          <cell r="O99">
            <v>2.3639498102051202</v>
          </cell>
          <cell r="P99">
            <v>2.4153373333902199</v>
          </cell>
          <cell r="Q99">
            <v>2.5701351794315999</v>
          </cell>
          <cell r="R99">
            <v>2.3037755178997301</v>
          </cell>
          <cell r="S99">
            <v>2.6085127140819</v>
          </cell>
          <cell r="T99">
            <v>3.08805150103455</v>
          </cell>
          <cell r="U99">
            <v>3.2765438624897101</v>
          </cell>
          <cell r="V99">
            <v>3.3566397330349602</v>
          </cell>
          <cell r="W99">
            <v>3.13510021543894</v>
          </cell>
        </row>
        <row r="100">
          <cell r="L100">
            <v>1.8714987115269999E-3</v>
          </cell>
          <cell r="M100">
            <v>3.9700180539019997E-3</v>
          </cell>
          <cell r="N100">
            <v>8.1649848732020004E-3</v>
          </cell>
          <cell r="O100">
            <v>4.6254795145030001E-3</v>
          </cell>
          <cell r="P100">
            <v>5.1247096839249998E-3</v>
          </cell>
          <cell r="Q100">
            <v>2.6516055592649998E-3</v>
          </cell>
          <cell r="R100">
            <v>7.5449556255999999E-4</v>
          </cell>
          <cell r="S100">
            <v>9.4416149903100001E-4</v>
          </cell>
          <cell r="T100">
            <v>7.7931093515800005E-4</v>
          </cell>
          <cell r="U100">
            <v>1.5018928083370001E-3</v>
          </cell>
          <cell r="V100">
            <v>1.670551837063E-3</v>
          </cell>
          <cell r="W100">
            <v>4.6942919671900002E-4</v>
          </cell>
        </row>
        <row r="101"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L103">
            <v>0.10772468377358101</v>
          </cell>
          <cell r="M103">
            <v>0.15859678152906401</v>
          </cell>
          <cell r="N103">
            <v>0.191394010947744</v>
          </cell>
          <cell r="O103">
            <v>0.26744897345735402</v>
          </cell>
          <cell r="P103">
            <v>0.220853923898056</v>
          </cell>
          <cell r="Q103">
            <v>0.20869812367593499</v>
          </cell>
          <cell r="R103">
            <v>0.18517526851659599</v>
          </cell>
          <cell r="S103">
            <v>0.14844418515749</v>
          </cell>
          <cell r="T103">
            <v>0.18460745463804601</v>
          </cell>
          <cell r="U103">
            <v>0.180266592669585</v>
          </cell>
          <cell r="V103">
            <v>0.19291469798196201</v>
          </cell>
          <cell r="W103">
            <v>0.17525970978612401</v>
          </cell>
        </row>
        <row r="106">
          <cell r="L106">
            <v>0.45823089293248198</v>
          </cell>
          <cell r="M106">
            <v>0.423728369817918</v>
          </cell>
          <cell r="N106">
            <v>0.39075124711627601</v>
          </cell>
          <cell r="O106">
            <v>0.169977636871569</v>
          </cell>
          <cell r="P106">
            <v>0.222282367388899</v>
          </cell>
          <cell r="Q106">
            <v>0.176766819793929</v>
          </cell>
          <cell r="R106">
            <v>0.115435031303304</v>
          </cell>
          <cell r="S106">
            <v>0.143370587448613</v>
          </cell>
          <cell r="T106">
            <v>0.246506020988701</v>
          </cell>
          <cell r="U106">
            <v>9.3716856879971999E-2</v>
          </cell>
          <cell r="V106">
            <v>0.113498029812779</v>
          </cell>
          <cell r="W106">
            <v>0.107208047321493</v>
          </cell>
        </row>
        <row r="107">
          <cell r="L107">
            <v>7.4722124465198103</v>
          </cell>
          <cell r="M107">
            <v>7.1951078019246797</v>
          </cell>
          <cell r="N107">
            <v>7.6012305713583999</v>
          </cell>
          <cell r="O107">
            <v>7.7136393975464497</v>
          </cell>
          <cell r="P107">
            <v>7.8761477998495399</v>
          </cell>
          <cell r="Q107">
            <v>8.45943095321371</v>
          </cell>
          <cell r="R107">
            <v>8.0236873171050807</v>
          </cell>
          <cell r="S107">
            <v>9.2515367310816305</v>
          </cell>
          <cell r="T107">
            <v>11.117565620362001</v>
          </cell>
          <cell r="U107">
            <v>11.908223975148401</v>
          </cell>
          <cell r="V107">
            <v>12.413250989218399</v>
          </cell>
          <cell r="W107">
            <v>11.646488527079899</v>
          </cell>
        </row>
        <row r="108">
          <cell r="L108">
            <v>6.307345164165E-3</v>
          </cell>
          <cell r="M108">
            <v>1.3393999725023999E-2</v>
          </cell>
          <cell r="N108">
            <v>2.6793684763960001E-2</v>
          </cell>
          <cell r="O108">
            <v>1.5093078906154E-2</v>
          </cell>
          <cell r="P108">
            <v>1.6711111257184001E-2</v>
          </cell>
          <cell r="Q108">
            <v>8.7275853516469992E-3</v>
          </cell>
          <cell r="R108">
            <v>2.6277892221200001E-3</v>
          </cell>
          <cell r="S108">
            <v>3.3486303291540001E-3</v>
          </cell>
          <cell r="T108">
            <v>2.8056657919659999E-3</v>
          </cell>
          <cell r="U108">
            <v>5.4584615991589997E-3</v>
          </cell>
          <cell r="V108">
            <v>6.177902859403E-3</v>
          </cell>
          <cell r="W108">
            <v>1.743869516918E-3</v>
          </cell>
        </row>
        <row r="109"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L111">
            <v>0.363054892357351</v>
          </cell>
          <cell r="M111">
            <v>0.53507193653750895</v>
          </cell>
          <cell r="N111">
            <v>0.62806617215844096</v>
          </cell>
          <cell r="O111">
            <v>0.87269405195831595</v>
          </cell>
          <cell r="P111">
            <v>0.7201802095098</v>
          </cell>
          <cell r="Q111">
            <v>0.68691615189371702</v>
          </cell>
          <cell r="R111">
            <v>0.64493629778333605</v>
          </cell>
          <cell r="S111">
            <v>0.526482705675966</v>
          </cell>
          <cell r="T111">
            <v>0.66462152274950703</v>
          </cell>
          <cell r="U111">
            <v>0.655158312075523</v>
          </cell>
          <cell r="V111">
            <v>0.71342137971392205</v>
          </cell>
          <cell r="W111">
            <v>0.65106696608326897</v>
          </cell>
        </row>
        <row r="114">
          <cell r="L114">
            <v>9.1396662886244998E-2</v>
          </cell>
          <cell r="M114">
            <v>8.2758045797302004E-2</v>
          </cell>
          <cell r="N114">
            <v>7.4550647568131997E-2</v>
          </cell>
          <cell r="O114">
            <v>3.2598706418447997E-2</v>
          </cell>
          <cell r="P114">
            <v>4.2341552332655998E-2</v>
          </cell>
          <cell r="Q114">
            <v>3.3753115481567002E-2</v>
          </cell>
          <cell r="R114">
            <v>2.0904167835839999E-2</v>
          </cell>
          <cell r="S114">
            <v>2.5516694351737E-2</v>
          </cell>
          <cell r="T114">
            <v>4.3546648947178003E-2</v>
          </cell>
          <cell r="U114">
            <v>1.6749162874258001E-2</v>
          </cell>
          <cell r="V114">
            <v>2.0499423248589999E-2</v>
          </cell>
          <cell r="W114">
            <v>1.9614789109135999E-2</v>
          </cell>
        </row>
        <row r="115">
          <cell r="L115">
            <v>1.4903737232085801</v>
          </cell>
          <cell r="M115">
            <v>1.40527069557339</v>
          </cell>
          <cell r="N115">
            <v>1.4502235516623301</v>
          </cell>
          <cell r="O115">
            <v>1.4793396988356899</v>
          </cell>
          <cell r="P115">
            <v>1.5002914003682399</v>
          </cell>
          <cell r="Q115">
            <v>1.6153039931647399</v>
          </cell>
          <cell r="R115">
            <v>1.45301217875848</v>
          </cell>
          <cell r="S115">
            <v>1.6465625150311001</v>
          </cell>
          <cell r="T115">
            <v>1.96397931894456</v>
          </cell>
          <cell r="U115">
            <v>2.1282487435355799</v>
          </cell>
          <cell r="V115">
            <v>2.2420167675044</v>
          </cell>
          <cell r="W115">
            <v>2.1308420592308601</v>
          </cell>
        </row>
        <row r="116">
          <cell r="L116">
            <v>1.2580345597979999E-3</v>
          </cell>
          <cell r="M116">
            <v>2.615971272183E-3</v>
          </cell>
          <cell r="N116">
            <v>5.1119134350330001E-3</v>
          </cell>
          <cell r="O116">
            <v>2.8945857659140001E-3</v>
          </cell>
          <cell r="P116">
            <v>3.1832232135400001E-3</v>
          </cell>
          <cell r="Q116">
            <v>1.6665073037619999E-3</v>
          </cell>
          <cell r="R116">
            <v>4.7586721566399999E-4</v>
          </cell>
          <cell r="S116">
            <v>5.9597981794299996E-4</v>
          </cell>
          <cell r="T116">
            <v>4.9563634517199996E-4</v>
          </cell>
          <cell r="U116">
            <v>9.7554127838799995E-4</v>
          </cell>
          <cell r="V116">
            <v>1.1158206509180001E-3</v>
          </cell>
          <cell r="W116">
            <v>3.19058444425E-4</v>
          </cell>
        </row>
        <row r="117"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</row>
        <row r="118"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</row>
        <row r="119">
          <cell r="L119">
            <v>7.2413287968509002E-2</v>
          </cell>
          <cell r="M119">
            <v>0.104504467916205</v>
          </cell>
          <cell r="N119">
            <v>0.119827486657047</v>
          </cell>
          <cell r="O119">
            <v>0.16736729440714601</v>
          </cell>
          <cell r="P119">
            <v>0.137183836883254</v>
          </cell>
          <cell r="Q119">
            <v>0.13116466216935699</v>
          </cell>
          <cell r="R119">
            <v>0.116791726567518</v>
          </cell>
          <cell r="S119">
            <v>9.3701912793123995E-2</v>
          </cell>
          <cell r="T119">
            <v>0.11740905969691599</v>
          </cell>
          <cell r="U119">
            <v>0.117090496231974</v>
          </cell>
          <cell r="V119">
            <v>0.12885445537224599</v>
          </cell>
          <cell r="W119">
            <v>0.119119241089735</v>
          </cell>
        </row>
        <row r="123">
          <cell r="L123">
            <v>0.63126906734479205</v>
          </cell>
          <cell r="M123">
            <v>0.589763075254083</v>
          </cell>
          <cell r="N123">
            <v>0.57585439839013197</v>
          </cell>
          <cell r="O123">
            <v>0.56076796009231999</v>
          </cell>
          <cell r="P123">
            <v>0.55856161040929997</v>
          </cell>
          <cell r="Q123">
            <v>0.54890090319625595</v>
          </cell>
          <cell r="R123">
            <v>0.52858593178788804</v>
          </cell>
          <cell r="S123">
            <v>0.63740798173892099</v>
          </cell>
          <cell r="T123">
            <v>0.66756878544737897</v>
          </cell>
          <cell r="U123">
            <v>0.68499523943513596</v>
          </cell>
          <cell r="V123">
            <v>0.71742700575708795</v>
          </cell>
          <cell r="W123">
            <v>0.64428267905774395</v>
          </cell>
        </row>
        <row r="124">
          <cell r="L124">
            <v>1.94548135142423</v>
          </cell>
          <cell r="M124">
            <v>1.8387514910459799</v>
          </cell>
          <cell r="N124">
            <v>1.807610890386</v>
          </cell>
          <cell r="O124">
            <v>1.7643451425568</v>
          </cell>
          <cell r="P124">
            <v>1.7634828653154</v>
          </cell>
          <cell r="Q124">
            <v>1.74103077955971</v>
          </cell>
          <cell r="R124">
            <v>1.6803054432603599</v>
          </cell>
          <cell r="S124">
            <v>2.0233381358740701</v>
          </cell>
          <cell r="T124">
            <v>2.1347065747190102</v>
          </cell>
          <cell r="U124">
            <v>2.18740032934301</v>
          </cell>
          <cell r="V124">
            <v>2.2776985499011801</v>
          </cell>
          <cell r="W124">
            <v>1.79534774979763</v>
          </cell>
        </row>
        <row r="125">
          <cell r="L125">
            <v>0.21980329815052699</v>
          </cell>
          <cell r="M125">
            <v>0.21410382572395401</v>
          </cell>
          <cell r="N125">
            <v>0.2079511115412</v>
          </cell>
          <cell r="O125">
            <v>0.201844533554668</v>
          </cell>
          <cell r="P125">
            <v>0.200431212974646</v>
          </cell>
          <cell r="Q125">
            <v>0.19631455916190399</v>
          </cell>
          <cell r="R125">
            <v>0.188623889806671</v>
          </cell>
          <cell r="S125">
            <v>0.22769271380084399</v>
          </cell>
          <cell r="T125">
            <v>0.23696245231959501</v>
          </cell>
          <cell r="U125">
            <v>0.24383503152045499</v>
          </cell>
          <cell r="V125">
            <v>0.25692818271324003</v>
          </cell>
          <cell r="W125">
            <v>0.25144936091261699</v>
          </cell>
        </row>
        <row r="126">
          <cell r="L126">
            <v>0.23976388615074901</v>
          </cell>
          <cell r="M126">
            <v>0.228183029208819</v>
          </cell>
          <cell r="N126">
            <v>0.22486209750719999</v>
          </cell>
          <cell r="O126">
            <v>0.22293499004239201</v>
          </cell>
          <cell r="P126">
            <v>0.22378701635284001</v>
          </cell>
          <cell r="Q126">
            <v>0.220360279781044</v>
          </cell>
          <cell r="R126">
            <v>0.21485555239617601</v>
          </cell>
          <cell r="S126">
            <v>0.26042841792351101</v>
          </cell>
          <cell r="T126">
            <v>0.27424151461546198</v>
          </cell>
          <cell r="U126">
            <v>0.27723400677268401</v>
          </cell>
          <cell r="V126">
            <v>0.28692628431831402</v>
          </cell>
          <cell r="W126">
            <v>0.22843746822664099</v>
          </cell>
        </row>
        <row r="127">
          <cell r="L127">
            <v>1.9416909805207001</v>
          </cell>
          <cell r="M127">
            <v>1.8458802103987899</v>
          </cell>
          <cell r="N127">
            <v>1.82034032504371</v>
          </cell>
          <cell r="O127">
            <v>1.8000106781213701</v>
          </cell>
          <cell r="P127">
            <v>1.8087445768217301</v>
          </cell>
          <cell r="Q127">
            <v>1.7862983114865301</v>
          </cell>
          <cell r="R127">
            <v>1.74362717660997</v>
          </cell>
          <cell r="S127">
            <v>2.1138585831088998</v>
          </cell>
          <cell r="T127">
            <v>2.4783673071679302</v>
          </cell>
          <cell r="U127">
            <v>2.5173973187977201</v>
          </cell>
          <cell r="V127">
            <v>2.6125995058401701</v>
          </cell>
          <cell r="W127">
            <v>1.8176613726839399</v>
          </cell>
        </row>
        <row r="128">
          <cell r="L128">
            <v>1.20390695553275</v>
          </cell>
          <cell r="M128">
            <v>1.19161681051776</v>
          </cell>
          <cell r="N128">
            <v>1.1860049055625701</v>
          </cell>
          <cell r="O128">
            <v>1.2048621805598601</v>
          </cell>
          <cell r="P128">
            <v>1.22238581013917</v>
          </cell>
          <cell r="Q128">
            <v>1.21856957834593</v>
          </cell>
          <cell r="R128">
            <v>1.21286751858463</v>
          </cell>
          <cell r="S128">
            <v>1.5090620869992799</v>
          </cell>
          <cell r="T128">
            <v>1.6602812287063899</v>
          </cell>
          <cell r="U128">
            <v>1.72554318586597</v>
          </cell>
          <cell r="V128">
            <v>1.8220205145028601</v>
          </cell>
          <cell r="W128">
            <v>1.4653351429207599</v>
          </cell>
        </row>
        <row r="129">
          <cell r="L129">
            <v>1.6900340439830499</v>
          </cell>
          <cell r="M129">
            <v>1.6076486979864999</v>
          </cell>
          <cell r="N129">
            <v>1.5854542410123</v>
          </cell>
          <cell r="O129">
            <v>1.56595785657456</v>
          </cell>
          <cell r="P129">
            <v>1.6144672532084801</v>
          </cell>
          <cell r="Q129">
            <v>1.6164681377591801</v>
          </cell>
          <cell r="R129">
            <v>1.59398941967076</v>
          </cell>
          <cell r="S129">
            <v>1.9437334308457701</v>
          </cell>
          <cell r="T129">
            <v>2.0660192256326502</v>
          </cell>
          <cell r="U129">
            <v>3.0561693314573302</v>
          </cell>
          <cell r="V129">
            <v>3.1742462773256301</v>
          </cell>
          <cell r="W129">
            <v>5.0140114793545498</v>
          </cell>
        </row>
        <row r="130">
          <cell r="L130">
            <v>0.26420184783028899</v>
          </cell>
          <cell r="M130">
            <v>0.25396631556575999</v>
          </cell>
          <cell r="N130">
            <v>0.26018140819125002</v>
          </cell>
          <cell r="O130">
            <v>0.25642476286153199</v>
          </cell>
          <cell r="P130">
            <v>0.257219161302564</v>
          </cell>
          <cell r="Q130">
            <v>0.25418191506170901</v>
          </cell>
          <cell r="R130">
            <v>0.24930446230183601</v>
          </cell>
          <cell r="S130">
            <v>0.30196158917891203</v>
          </cell>
          <cell r="T130">
            <v>0.316779631863634</v>
          </cell>
          <cell r="U130">
            <v>0.31764908139671</v>
          </cell>
          <cell r="V130">
            <v>0.32679615831509801</v>
          </cell>
          <cell r="W130">
            <v>0.22454870484761499</v>
          </cell>
        </row>
        <row r="131">
          <cell r="L131">
            <v>1.2035076887057601</v>
          </cell>
          <cell r="M131">
            <v>1.15773074133439</v>
          </cell>
          <cell r="N131">
            <v>1.2214917029363399</v>
          </cell>
          <cell r="O131">
            <v>1.19706641297856</v>
          </cell>
          <cell r="P131">
            <v>1.1999871120011201</v>
          </cell>
          <cell r="Q131">
            <v>1.19692525892549</v>
          </cell>
          <cell r="R131">
            <v>1.2422273583074299</v>
          </cell>
          <cell r="S131">
            <v>1.5321801193897899</v>
          </cell>
          <cell r="T131">
            <v>1.63162224326751</v>
          </cell>
          <cell r="U131">
            <v>1.6516263489443199</v>
          </cell>
          <cell r="V131">
            <v>1.7289813408548</v>
          </cell>
          <cell r="W131">
            <v>1.1926760330628901</v>
          </cell>
        </row>
        <row r="132">
          <cell r="L132">
            <v>0.16773738760510101</v>
          </cell>
          <cell r="M132">
            <v>0.15805474415042101</v>
          </cell>
          <cell r="N132">
            <v>0.15384921894081599</v>
          </cell>
          <cell r="O132">
            <v>0.15155858863000499</v>
          </cell>
          <cell r="P132">
            <v>0.15090098366562099</v>
          </cell>
          <cell r="Q132">
            <v>0.15088076429022401</v>
          </cell>
          <cell r="R132">
            <v>0.14850807790015599</v>
          </cell>
          <cell r="S132">
            <v>0.18002295999902501</v>
          </cell>
          <cell r="T132">
            <v>0.190283247350506</v>
          </cell>
          <cell r="U132">
            <v>0.19486817707368301</v>
          </cell>
          <cell r="V132">
            <v>0.20615665291649601</v>
          </cell>
          <cell r="W132">
            <v>0.14414402146577801</v>
          </cell>
        </row>
        <row r="133">
          <cell r="L133">
            <v>9.5073965072479503</v>
          </cell>
          <cell r="M133">
            <v>9.0856989411864699</v>
          </cell>
          <cell r="N133">
            <v>9.0436002995115192</v>
          </cell>
          <cell r="O133">
            <v>8.9257731059720697</v>
          </cell>
          <cell r="P133">
            <v>8.9999676021908801</v>
          </cell>
          <cell r="Q133">
            <v>8.9299304875679795</v>
          </cell>
          <cell r="R133">
            <v>8.8028948306258794</v>
          </cell>
          <cell r="S133">
            <v>10.729686018859001</v>
          </cell>
          <cell r="T133">
            <v>11.65683221109</v>
          </cell>
          <cell r="U133">
            <v>12.856718050607</v>
          </cell>
          <cell r="V133">
            <v>13.409780472444799</v>
          </cell>
          <cell r="W133">
            <v>12.777894012330099</v>
          </cell>
        </row>
        <row r="136">
          <cell r="L136">
            <v>0.23768491239595299</v>
          </cell>
          <cell r="M136">
            <v>0.22714270065025299</v>
          </cell>
          <cell r="N136">
            <v>0.22609023319185401</v>
          </cell>
          <cell r="O136">
            <v>0.223144550312977</v>
          </cell>
          <cell r="P136">
            <v>0.22499941520296801</v>
          </cell>
          <cell r="Q136">
            <v>0.22324844934483101</v>
          </cell>
          <cell r="R136">
            <v>0.220072203419375</v>
          </cell>
          <cell r="S136">
            <v>0.26824241884078698</v>
          </cell>
          <cell r="T136">
            <v>0.291433824680988</v>
          </cell>
          <cell r="U136">
            <v>0.29450321735144103</v>
          </cell>
          <cell r="V136">
            <v>0.30341709606211997</v>
          </cell>
          <cell r="W136">
            <v>0.26975176610521601</v>
          </cell>
        </row>
        <row r="137">
          <cell r="L137">
            <v>8.9141963664706694</v>
          </cell>
          <cell r="M137">
            <v>8.5219413065810503</v>
          </cell>
          <cell r="N137">
            <v>8.4351414996776892</v>
          </cell>
          <cell r="O137">
            <v>8.20134814075384</v>
          </cell>
          <cell r="P137">
            <v>8.6232020385858608</v>
          </cell>
          <cell r="Q137">
            <v>8.5757210631420904</v>
          </cell>
          <cell r="R137">
            <v>8.4574412452934702</v>
          </cell>
          <cell r="S137">
            <v>10.352221366207701</v>
          </cell>
          <cell r="T137">
            <v>11.247660536978399</v>
          </cell>
          <cell r="U137">
            <v>12.4173004033377</v>
          </cell>
          <cell r="V137">
            <v>12.948287501368201</v>
          </cell>
          <cell r="W137">
            <v>12.3644425233555</v>
          </cell>
        </row>
        <row r="138">
          <cell r="L138">
            <v>1.6401464382324E-2</v>
          </cell>
          <cell r="M138">
            <v>4.3571922897520004E-3</v>
          </cell>
          <cell r="N138">
            <v>8.1480402407599992E-3</v>
          </cell>
          <cell r="O138">
            <v>4.4598520691559998E-3</v>
          </cell>
          <cell r="P138">
            <v>7.6885111824589996E-3</v>
          </cell>
          <cell r="Q138">
            <v>3.7179673046719998E-3</v>
          </cell>
          <cell r="R138">
            <v>1.163962256284E-3</v>
          </cell>
          <cell r="S138">
            <v>1.5745985005159999E-3</v>
          </cell>
          <cell r="T138">
            <v>1.3828153674060001E-3</v>
          </cell>
          <cell r="U138">
            <v>5.2407442177649999E-3</v>
          </cell>
          <cell r="V138">
            <v>5.9334738981119996E-3</v>
          </cell>
          <cell r="W138">
            <v>1.7057444629400001E-3</v>
          </cell>
        </row>
        <row r="139"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L141">
            <v>0.339113763999009</v>
          </cell>
          <cell r="M141">
            <v>0.33225774166541799</v>
          </cell>
          <cell r="N141">
            <v>0.374220526401217</v>
          </cell>
          <cell r="O141">
            <v>0.49682056283610199</v>
          </cell>
          <cell r="P141">
            <v>0.14407763721959299</v>
          </cell>
          <cell r="Q141">
            <v>0.127243007776391</v>
          </cell>
          <cell r="R141">
            <v>0.12421741965676</v>
          </cell>
          <cell r="S141">
            <v>0.107647635309999</v>
          </cell>
          <cell r="T141">
            <v>0.11635503406325</v>
          </cell>
          <cell r="U141">
            <v>0.13967368570008001</v>
          </cell>
          <cell r="V141">
            <v>0.152142401116452</v>
          </cell>
          <cell r="W141">
            <v>0.14199397840647901</v>
          </cell>
        </row>
        <row r="145">
          <cell r="L145">
            <v>1.0003064671472299</v>
          </cell>
          <cell r="M145">
            <v>0.999531406944838</v>
          </cell>
          <cell r="N145">
            <v>0.99212476726053</v>
          </cell>
          <cell r="O145">
            <v>1.0055479025392</v>
          </cell>
          <cell r="P145">
            <v>1.01568214953513</v>
          </cell>
          <cell r="Q145">
            <v>0.97406682050188698</v>
          </cell>
          <cell r="R145">
            <v>1.0147700276201601</v>
          </cell>
          <cell r="S145">
            <v>1.3945006386293499</v>
          </cell>
          <cell r="T145">
            <v>1.62950220228232</v>
          </cell>
          <cell r="U145">
            <v>1.80130051173392</v>
          </cell>
          <cell r="V145">
            <v>1.9539628020301001</v>
          </cell>
          <cell r="W145">
            <v>1.7078697707842501</v>
          </cell>
        </row>
        <row r="146">
          <cell r="L146">
            <v>3.0724262562419802</v>
          </cell>
          <cell r="M146">
            <v>3.1058303624102002</v>
          </cell>
          <cell r="N146">
            <v>3.1038046225514901</v>
          </cell>
          <cell r="O146">
            <v>3.1531087103952</v>
          </cell>
          <cell r="P146">
            <v>3.1959045965908799</v>
          </cell>
          <cell r="Q146">
            <v>3.0791941983706099</v>
          </cell>
          <cell r="R146">
            <v>3.2149638053337002</v>
          </cell>
          <cell r="S146">
            <v>4.4116953026630297</v>
          </cell>
          <cell r="T146">
            <v>5.1931747958403598</v>
          </cell>
          <cell r="U146">
            <v>4.7008518388322997</v>
          </cell>
          <cell r="V146">
            <v>5.0697259941865802</v>
          </cell>
          <cell r="W146">
            <v>4.1452234945444797</v>
          </cell>
        </row>
        <row r="147">
          <cell r="L147">
            <v>3.1672077951269998E-3</v>
          </cell>
          <cell r="M147">
            <v>3.319992868581E-3</v>
          </cell>
          <cell r="N147">
            <v>3.27799298844E-3</v>
          </cell>
          <cell r="O147">
            <v>3.3115401072209998E-3</v>
          </cell>
          <cell r="P147">
            <v>3.3346154287629999E-3</v>
          </cell>
          <cell r="Q147">
            <v>3.1874323687370002E-3</v>
          </cell>
          <cell r="R147">
            <v>3.3131590958899999E-3</v>
          </cell>
          <cell r="S147">
            <v>4.5576809124420001E-3</v>
          </cell>
          <cell r="T147">
            <v>5.2921485850210004E-3</v>
          </cell>
          <cell r="U147">
            <v>5.8666243748089998E-3</v>
          </cell>
          <cell r="V147">
            <v>6.4024158493800002E-3</v>
          </cell>
          <cell r="W147">
            <v>6.1405709572080001E-3</v>
          </cell>
        </row>
        <row r="148">
          <cell r="L148">
            <v>0.42159525061494801</v>
          </cell>
          <cell r="M148">
            <v>0.42913662418225601</v>
          </cell>
          <cell r="N148">
            <v>0.42989582712095997</v>
          </cell>
          <cell r="O148">
            <v>0.44359963620095999</v>
          </cell>
          <cell r="P148">
            <v>0.45155951141938999</v>
          </cell>
          <cell r="Q148">
            <v>0.43393181399400699</v>
          </cell>
          <cell r="R148">
            <v>0.45771166828224003</v>
          </cell>
          <cell r="S148">
            <v>0.63224144865471199</v>
          </cell>
          <cell r="T148">
            <v>0.74282327073961696</v>
          </cell>
          <cell r="U148">
            <v>0.80898131736980505</v>
          </cell>
          <cell r="V148">
            <v>0.86716606993060097</v>
          </cell>
          <cell r="W148">
            <v>0.75594728163421598</v>
          </cell>
        </row>
        <row r="149">
          <cell r="L149">
            <v>7.1734331622048604</v>
          </cell>
          <cell r="M149">
            <v>7.2937480504885199</v>
          </cell>
          <cell r="N149">
            <v>7.3119727790294302</v>
          </cell>
          <cell r="O149">
            <v>7.5252863289897496</v>
          </cell>
          <cell r="P149">
            <v>7.6681809841739597</v>
          </cell>
          <cell r="Q149">
            <v>7.3905569644193196</v>
          </cell>
          <cell r="R149">
            <v>7.8043014549518404</v>
          </cell>
          <cell r="S149">
            <v>10.7821538826596</v>
          </cell>
          <cell r="T149">
            <v>12.6939117829706</v>
          </cell>
          <cell r="U149">
            <v>10.417956066476799</v>
          </cell>
          <cell r="V149">
            <v>11.1980795585182</v>
          </cell>
          <cell r="W149">
            <v>8.6419285252159401</v>
          </cell>
        </row>
        <row r="150">
          <cell r="L150">
            <v>2.2373986962007599</v>
          </cell>
          <cell r="M150">
            <v>2.3685762666996899</v>
          </cell>
          <cell r="N150">
            <v>2.3964698792990702</v>
          </cell>
          <cell r="O150">
            <v>2.53389626196256</v>
          </cell>
          <cell r="P150">
            <v>2.6069153142399402</v>
          </cell>
          <cell r="Q150">
            <v>2.5361621914125601</v>
          </cell>
          <cell r="R150">
            <v>2.7308464704544502</v>
          </cell>
          <cell r="S150">
            <v>3.87204339900279</v>
          </cell>
          <cell r="T150">
            <v>4.7530510199941203</v>
          </cell>
          <cell r="U150">
            <v>4.4170714427545503</v>
          </cell>
          <cell r="V150">
            <v>4.8306080985915196</v>
          </cell>
          <cell r="W150">
            <v>3.8060376064063401</v>
          </cell>
        </row>
        <row r="151">
          <cell r="L151">
            <v>2.843389863938</v>
          </cell>
          <cell r="M151">
            <v>2.8928932479573901</v>
          </cell>
          <cell r="N151">
            <v>2.9002117094594899</v>
          </cell>
          <cell r="O151">
            <v>2.9814122357903998</v>
          </cell>
          <cell r="P151">
            <v>3.1170112215656101</v>
          </cell>
          <cell r="Q151">
            <v>3.0456805001922498</v>
          </cell>
          <cell r="R151">
            <v>3.2490758805783599</v>
          </cell>
          <cell r="S151">
            <v>4.5150265979176503</v>
          </cell>
          <cell r="T151">
            <v>5.3544599882930601</v>
          </cell>
          <cell r="U151">
            <v>5.9256488442583697</v>
          </cell>
          <cell r="V151">
            <v>6.3743964291151904</v>
          </cell>
          <cell r="W151">
            <v>8.2277627190553506</v>
          </cell>
        </row>
        <row r="152">
          <cell r="L152">
            <v>0.40417698658705797</v>
          </cell>
          <cell r="M152">
            <v>0.41553934174601598</v>
          </cell>
          <cell r="N152">
            <v>0.43275991478148002</v>
          </cell>
          <cell r="O152">
            <v>0.44391181034333999</v>
          </cell>
          <cell r="P152">
            <v>0.45155142657052999</v>
          </cell>
          <cell r="Q152">
            <v>0.43546837142646699</v>
          </cell>
          <cell r="R152">
            <v>0.46206092859134001</v>
          </cell>
          <cell r="S152">
            <v>0.63777880991385205</v>
          </cell>
          <cell r="T152">
            <v>0.74650607038633998</v>
          </cell>
          <cell r="U152">
            <v>0.76610268754830602</v>
          </cell>
          <cell r="V152">
            <v>0.81631218012273099</v>
          </cell>
          <cell r="W152">
            <v>0.66106751553801302</v>
          </cell>
        </row>
        <row r="153">
          <cell r="L153">
            <v>1.51307171554524</v>
          </cell>
          <cell r="M153">
            <v>1.55674867861773</v>
          </cell>
          <cell r="N153">
            <v>1.5769308083393601</v>
          </cell>
          <cell r="O153">
            <v>1.60844543387424</v>
          </cell>
          <cell r="P153">
            <v>1.6350529924430599</v>
          </cell>
          <cell r="Q153">
            <v>1.5915868858097</v>
          </cell>
          <cell r="R153">
            <v>1.78698799412943</v>
          </cell>
          <cell r="S153">
            <v>2.51176819329448</v>
          </cell>
          <cell r="T153">
            <v>2.9843314892746902</v>
          </cell>
          <cell r="U153">
            <v>2.7012017296119799</v>
          </cell>
          <cell r="V153">
            <v>2.9287039625438598</v>
          </cell>
          <cell r="W153">
            <v>2.30959236798686</v>
          </cell>
        </row>
        <row r="154">
          <cell r="L154">
            <v>0.29531725633045902</v>
          </cell>
          <cell r="M154">
            <v>0.29762319907531098</v>
          </cell>
          <cell r="N154">
            <v>0.29450269796584</v>
          </cell>
          <cell r="O154">
            <v>0.30195380336615002</v>
          </cell>
          <cell r="P154">
            <v>0.30487315723055303</v>
          </cell>
          <cell r="Q154">
            <v>0.297487732542075</v>
          </cell>
          <cell r="R154">
            <v>0.31676886482644001</v>
          </cell>
          <cell r="S154">
            <v>0.43759212534668002</v>
          </cell>
          <cell r="T154">
            <v>0.51605960408955398</v>
          </cell>
          <cell r="U154">
            <v>0.56935078189645505</v>
          </cell>
          <cell r="V154">
            <v>0.62384443519298605</v>
          </cell>
          <cell r="W154">
            <v>0.57456104173696099</v>
          </cell>
        </row>
        <row r="155">
          <cell r="L155">
            <v>18.9642828626056</v>
          </cell>
          <cell r="M155">
            <v>19.362947170990498</v>
          </cell>
          <cell r="N155">
            <v>19.441950998796099</v>
          </cell>
          <cell r="O155">
            <v>20.000473663569</v>
          </cell>
          <cell r="P155">
            <v>20.450065969197802</v>
          </cell>
          <cell r="Q155">
            <v>19.787322911037599</v>
          </cell>
          <cell r="R155">
            <v>21.0408002538638</v>
          </cell>
          <cell r="S155">
            <v>29.199358078994599</v>
          </cell>
          <cell r="T155">
            <v>34.619112372455703</v>
          </cell>
          <cell r="U155">
            <v>32.114331844857297</v>
          </cell>
          <cell r="V155">
            <v>34.669201946081103</v>
          </cell>
          <cell r="W155">
            <v>30.8361308938596</v>
          </cell>
        </row>
        <row r="158">
          <cell r="L158">
            <v>16.924726405895701</v>
          </cell>
          <cell r="M158">
            <v>17.296682686067399</v>
          </cell>
          <cell r="N158">
            <v>17.3958773235663</v>
          </cell>
          <cell r="O158">
            <v>17.979228939705202</v>
          </cell>
          <cell r="P158">
            <v>18.352489284527799</v>
          </cell>
          <cell r="Q158">
            <v>17.771756442400299</v>
          </cell>
          <cell r="R158">
            <v>18.5613447471802</v>
          </cell>
          <cell r="S158">
            <v>26.192285299794001</v>
          </cell>
          <cell r="T158">
            <v>31.046329562242999</v>
          </cell>
          <cell r="U158">
            <v>28.674492665364902</v>
          </cell>
          <cell r="V158">
            <v>30.957682682057499</v>
          </cell>
          <cell r="W158">
            <v>27.216514309495501</v>
          </cell>
        </row>
        <row r="159">
          <cell r="L159">
            <v>0.90354215193189102</v>
          </cell>
          <cell r="M159">
            <v>0.91807899707558005</v>
          </cell>
          <cell r="N159">
            <v>0.90005678288690905</v>
          </cell>
          <cell r="O159">
            <v>0.86179184751771198</v>
          </cell>
          <cell r="P159">
            <v>1.0435236931134699</v>
          </cell>
          <cell r="Q159">
            <v>1.00145838939133</v>
          </cell>
          <cell r="R159">
            <v>1.24759695601</v>
          </cell>
          <cell r="S159">
            <v>1.50088513589241</v>
          </cell>
          <cell r="T159">
            <v>1.78234225701118</v>
          </cell>
          <cell r="U159">
            <v>1.65813518510039</v>
          </cell>
          <cell r="V159">
            <v>1.7903068409527501</v>
          </cell>
          <cell r="W159">
            <v>1.7321953956470999</v>
          </cell>
        </row>
        <row r="160"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</row>
        <row r="162"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</row>
        <row r="163">
          <cell r="L163">
            <v>1.136014304778</v>
          </cell>
          <cell r="M163">
            <v>1.14818548784746</v>
          </cell>
          <cell r="N163">
            <v>1.14601689234286</v>
          </cell>
          <cell r="O163">
            <v>1.1594528763460401</v>
          </cell>
          <cell r="P163">
            <v>1.05405299155655</v>
          </cell>
          <cell r="Q163">
            <v>1.01410807924597</v>
          </cell>
          <cell r="R163">
            <v>1.23185855067357</v>
          </cell>
          <cell r="S163">
            <v>1.50618764330815</v>
          </cell>
          <cell r="T163">
            <v>1.7904405532015</v>
          </cell>
          <cell r="U163">
            <v>1.7817039943920401</v>
          </cell>
          <cell r="V163">
            <v>1.92121242307086</v>
          </cell>
          <cell r="W163">
            <v>1.8874211887169701</v>
          </cell>
        </row>
        <row r="167">
          <cell r="L167">
            <v>0.68521383912464695</v>
          </cell>
          <cell r="M167">
            <v>0.552687380172041</v>
          </cell>
          <cell r="N167">
            <v>0.56264158279968302</v>
          </cell>
          <cell r="O167">
            <v>0.51519417076280005</v>
          </cell>
          <cell r="P167">
            <v>0.50451161990187698</v>
          </cell>
          <cell r="Q167">
            <v>0.47029289122277901</v>
          </cell>
          <cell r="R167">
            <v>0.45045538384358402</v>
          </cell>
          <cell r="S167">
            <v>0.39126438790307899</v>
          </cell>
          <cell r="T167">
            <v>0.445989674249541</v>
          </cell>
          <cell r="U167">
            <v>0.373318858796649</v>
          </cell>
          <cell r="V167">
            <v>0.39099400352036201</v>
          </cell>
          <cell r="W167">
            <v>0.35973687440449498</v>
          </cell>
        </row>
        <row r="168">
          <cell r="L168">
            <v>1.99562760727119</v>
          </cell>
          <cell r="M168">
            <v>1.62841771926199</v>
          </cell>
          <cell r="N168">
            <v>1.6690329030329401</v>
          </cell>
          <cell r="O168">
            <v>1.5318354180804801</v>
          </cell>
          <cell r="P168">
            <v>1.5052621688418699</v>
          </cell>
          <cell r="Q168">
            <v>1.4096838691146401</v>
          </cell>
          <cell r="R168">
            <v>1.3532100825297699</v>
          </cell>
          <cell r="S168">
            <v>1.17371350031206</v>
          </cell>
          <cell r="T168">
            <v>1.3477451548266599</v>
          </cell>
          <cell r="U168">
            <v>1.12657849922211</v>
          </cell>
          <cell r="V168">
            <v>1.1730848622477501</v>
          </cell>
          <cell r="W168">
            <v>1.00964638422766</v>
          </cell>
        </row>
        <row r="169">
          <cell r="L169">
            <v>0.58915770163091696</v>
          </cell>
          <cell r="M169">
            <v>0.49852041450173501</v>
          </cell>
          <cell r="N169">
            <v>0.50482044080720001</v>
          </cell>
          <cell r="O169">
            <v>0.46074569498430401</v>
          </cell>
          <cell r="P169">
            <v>0.44980262391766501</v>
          </cell>
          <cell r="Q169">
            <v>0.41791072627000703</v>
          </cell>
          <cell r="R169">
            <v>0.39938285534472601</v>
          </cell>
          <cell r="S169">
            <v>0.34726298680728002</v>
          </cell>
          <cell r="T169">
            <v>0.39333705114693401</v>
          </cell>
          <cell r="U169">
            <v>0.330175630523803</v>
          </cell>
          <cell r="V169">
            <v>0.34790499214860499</v>
          </cell>
          <cell r="W169">
            <v>0.337081292423552</v>
          </cell>
        </row>
        <row r="170">
          <cell r="L170">
            <v>0.261109633608749</v>
          </cell>
          <cell r="M170">
            <v>0.214542245099372</v>
          </cell>
          <cell r="N170">
            <v>0.22042604309663999</v>
          </cell>
          <cell r="O170">
            <v>0.20549132617945201</v>
          </cell>
          <cell r="P170">
            <v>0.202797447100376</v>
          </cell>
          <cell r="Q170">
            <v>0.189424125729723</v>
          </cell>
          <cell r="R170">
            <v>0.18370047069849599</v>
          </cell>
          <cell r="S170">
            <v>0.16038682942243901</v>
          </cell>
          <cell r="T170">
            <v>0.18381861407885</v>
          </cell>
          <cell r="U170">
            <v>0.151588544803506</v>
          </cell>
          <cell r="V170">
            <v>0.15688817693044901</v>
          </cell>
          <cell r="W170">
            <v>0.14396464465577</v>
          </cell>
        </row>
        <row r="171">
          <cell r="L171">
            <v>3.9837425537596798</v>
          </cell>
          <cell r="M171">
            <v>3.2696782217374198</v>
          </cell>
          <cell r="N171">
            <v>3.3617952590970201</v>
          </cell>
          <cell r="O171">
            <v>3.1258084647438098</v>
          </cell>
          <cell r="P171">
            <v>3.0879969745236</v>
          </cell>
          <cell r="Q171">
            <v>2.8928638262752</v>
          </cell>
          <cell r="R171">
            <v>2.8085964669027699</v>
          </cell>
          <cell r="S171">
            <v>2.4526088295017301</v>
          </cell>
          <cell r="T171">
            <v>2.8166733592246298</v>
          </cell>
          <cell r="U171">
            <v>2.3339211173063799</v>
          </cell>
          <cell r="V171">
            <v>2.42218465564138</v>
          </cell>
          <cell r="W171">
            <v>2.1029399643702198</v>
          </cell>
        </row>
        <row r="172">
          <cell r="L172">
            <v>1.3066967507304501</v>
          </cell>
          <cell r="M172">
            <v>1.1166288745653099</v>
          </cell>
          <cell r="N172">
            <v>1.15871302948098</v>
          </cell>
          <cell r="O172">
            <v>1.10686686762084</v>
          </cell>
          <cell r="P172">
            <v>1.10402435792797</v>
          </cell>
          <cell r="Q172">
            <v>1.04398694092196</v>
          </cell>
          <cell r="R172">
            <v>1.0335222097072201</v>
          </cell>
          <cell r="S172">
            <v>0.92625421721808598</v>
          </cell>
          <cell r="T172">
            <v>1.1091255419506301</v>
          </cell>
          <cell r="U172">
            <v>0.94034771975605302</v>
          </cell>
          <cell r="V172">
            <v>0.99292376464149001</v>
          </cell>
          <cell r="W172">
            <v>0.92038225595872603</v>
          </cell>
        </row>
        <row r="173">
          <cell r="L173">
            <v>0.94055738143866496</v>
          </cell>
          <cell r="M173">
            <v>0.77245172364532999</v>
          </cell>
          <cell r="N173">
            <v>0.79423875093149998</v>
          </cell>
          <cell r="O173">
            <v>0.73764268788710396</v>
          </cell>
          <cell r="P173">
            <v>0.74766586552733105</v>
          </cell>
          <cell r="Q173">
            <v>0.710100536677577</v>
          </cell>
          <cell r="R173">
            <v>0.69646586626900497</v>
          </cell>
          <cell r="S173">
            <v>0.61174122484466997</v>
          </cell>
          <cell r="T173">
            <v>0.74700320203081005</v>
          </cell>
          <cell r="U173">
            <v>0.62598885681113203</v>
          </cell>
          <cell r="V173">
            <v>0.65017431394501202</v>
          </cell>
          <cell r="W173">
            <v>0.94933666973991604</v>
          </cell>
        </row>
        <row r="174">
          <cell r="L174">
            <v>0.270841222563169</v>
          </cell>
          <cell r="M174">
            <v>0.22477364130878399</v>
          </cell>
          <cell r="N174">
            <v>0.24008371044028801</v>
          </cell>
          <cell r="O174">
            <v>0.22249231210281001</v>
          </cell>
          <cell r="P174">
            <v>0.219417217279303</v>
          </cell>
          <cell r="Q174">
            <v>0.20567732326707799</v>
          </cell>
          <cell r="R174">
            <v>0.20064739559724001</v>
          </cell>
          <cell r="S174">
            <v>0.17505391148009899</v>
          </cell>
          <cell r="T174">
            <v>0.199872629243145</v>
          </cell>
          <cell r="U174">
            <v>0.16349605310776399</v>
          </cell>
          <cell r="V174">
            <v>0.16820411323201701</v>
          </cell>
          <cell r="W174">
            <v>0.15224071459192101</v>
          </cell>
        </row>
        <row r="175">
          <cell r="L175">
            <v>0.91931612991763501</v>
          </cell>
          <cell r="M175">
            <v>0.76350858320918902</v>
          </cell>
          <cell r="N175">
            <v>0.79321421766905997</v>
          </cell>
          <cell r="O175">
            <v>0.73094858021015996</v>
          </cell>
          <cell r="P175">
            <v>0.72037312439008405</v>
          </cell>
          <cell r="Q175">
            <v>0.68158862118238195</v>
          </cell>
          <cell r="R175">
            <v>0.70358747425477997</v>
          </cell>
          <cell r="S175">
            <v>0.62509132834206504</v>
          </cell>
          <cell r="T175">
            <v>0.72448471606226705</v>
          </cell>
          <cell r="U175">
            <v>0.59825316784864702</v>
          </cell>
          <cell r="V175">
            <v>0.62627274321381898</v>
          </cell>
          <cell r="W175">
            <v>0.53910726517608498</v>
          </cell>
        </row>
        <row r="176">
          <cell r="L176">
            <v>0.18205838302320099</v>
          </cell>
          <cell r="M176">
            <v>0.14810805762701101</v>
          </cell>
          <cell r="N176">
            <v>0.150308524861264</v>
          </cell>
          <cell r="O176">
            <v>0.13923149310400501</v>
          </cell>
          <cell r="P176">
            <v>0.13628916798605301</v>
          </cell>
          <cell r="Q176">
            <v>0.129263980072579</v>
          </cell>
          <cell r="R176">
            <v>0.12654804374289999</v>
          </cell>
          <cell r="S176">
            <v>0.110496850355549</v>
          </cell>
          <cell r="T176">
            <v>0.127115501173546</v>
          </cell>
          <cell r="U176">
            <v>0.10619461032925399</v>
          </cell>
          <cell r="V176">
            <v>0.11234633459404</v>
          </cell>
          <cell r="W176">
            <v>0.106738540901419</v>
          </cell>
        </row>
        <row r="177">
          <cell r="L177">
            <v>11.1343212030683</v>
          </cell>
          <cell r="M177">
            <v>9.1893168611281997</v>
          </cell>
          <cell r="N177">
            <v>9.4552744622165807</v>
          </cell>
          <cell r="O177">
            <v>8.7762570156757604</v>
          </cell>
          <cell r="P177">
            <v>8.6781405673961292</v>
          </cell>
          <cell r="Q177">
            <v>8.1507928407339403</v>
          </cell>
          <cell r="R177">
            <v>7.9561162488904902</v>
          </cell>
          <cell r="S177">
            <v>6.9738740661870597</v>
          </cell>
          <cell r="T177">
            <v>8.0951654439870193</v>
          </cell>
          <cell r="U177">
            <v>6.7498630585052997</v>
          </cell>
          <cell r="V177">
            <v>7.0409779601149296</v>
          </cell>
          <cell r="W177">
            <v>6.6211746064497703</v>
          </cell>
        </row>
        <row r="181">
          <cell r="L181">
            <v>1.21123536428168</v>
          </cell>
          <cell r="M181">
            <v>1.2299839894226401</v>
          </cell>
          <cell r="N181">
            <v>1.2209597743488201</v>
          </cell>
          <cell r="O181">
            <v>1.3230524372671999</v>
          </cell>
          <cell r="P181">
            <v>1.3352872265065301</v>
          </cell>
          <cell r="Q181">
            <v>1.34783084194811</v>
          </cell>
          <cell r="R181">
            <v>1.3337112891337599</v>
          </cell>
          <cell r="S181">
            <v>1.2932824956801099</v>
          </cell>
          <cell r="T181">
            <v>1.3089998094758499</v>
          </cell>
          <cell r="U181">
            <v>1.27354679967007</v>
          </cell>
          <cell r="V181">
            <v>1.3542600738984001</v>
          </cell>
          <cell r="W181">
            <v>1.2722283883341801</v>
          </cell>
        </row>
        <row r="182">
          <cell r="L182">
            <v>4.2322987651794897</v>
          </cell>
          <cell r="M182">
            <v>4.3479057428597203</v>
          </cell>
          <cell r="N182">
            <v>4.3453905836144999</v>
          </cell>
          <cell r="O182">
            <v>4.7196806684336003</v>
          </cell>
          <cell r="P182">
            <v>4.7798036842318901</v>
          </cell>
          <cell r="Q182">
            <v>4.8471124785768804</v>
          </cell>
          <cell r="R182">
            <v>4.8069506362217096</v>
          </cell>
          <cell r="S182">
            <v>4.6545700487181803</v>
          </cell>
          <cell r="T182">
            <v>4.74588216174382</v>
          </cell>
          <cell r="U182">
            <v>4.6109544268995002</v>
          </cell>
          <cell r="V182">
            <v>4.8747887549278897</v>
          </cell>
          <cell r="W182">
            <v>4.5219412280734002</v>
          </cell>
        </row>
        <row r="183">
          <cell r="L183">
            <v>0.864899101084046</v>
          </cell>
          <cell r="M183">
            <v>0.92137054818463504</v>
          </cell>
          <cell r="N183">
            <v>0.90978324301199998</v>
          </cell>
          <cell r="O183">
            <v>0.98265003611944002</v>
          </cell>
          <cell r="P183">
            <v>0.98868280118157803</v>
          </cell>
          <cell r="Q183">
            <v>0.994676751565717</v>
          </cell>
          <cell r="R183">
            <v>0.98204397264236998</v>
          </cell>
          <cell r="S183">
            <v>0.95326367976979398</v>
          </cell>
          <cell r="T183">
            <v>0.95876265296885499</v>
          </cell>
          <cell r="U183">
            <v>0.935430371760677</v>
          </cell>
          <cell r="V183">
            <v>1.0007465692656099</v>
          </cell>
          <cell r="W183">
            <v>0.96961226360442998</v>
          </cell>
        </row>
        <row r="184">
          <cell r="L184">
            <v>0.46101906504749801</v>
          </cell>
          <cell r="M184">
            <v>0.47689887610171799</v>
          </cell>
          <cell r="N184">
            <v>0.47777784199295997</v>
          </cell>
          <cell r="O184">
            <v>0.52710020444736005</v>
          </cell>
          <cell r="P184">
            <v>0.53611699961023795</v>
          </cell>
          <cell r="Q184">
            <v>0.54224535500520898</v>
          </cell>
          <cell r="R184">
            <v>0.54326770450079997</v>
          </cell>
          <cell r="S184">
            <v>0.52952364140029395</v>
          </cell>
          <cell r="T184">
            <v>0.53888716597302</v>
          </cell>
          <cell r="U184">
            <v>0.51652927064016096</v>
          </cell>
          <cell r="V184">
            <v>0.54276991631007199</v>
          </cell>
          <cell r="W184">
            <v>0.49805969869904199</v>
          </cell>
        </row>
        <row r="185">
          <cell r="L185">
            <v>6.9820532212058097</v>
          </cell>
          <cell r="M185">
            <v>7.2146355960223101</v>
          </cell>
          <cell r="N185">
            <v>7.2331965270484702</v>
          </cell>
          <cell r="O185">
            <v>7.9589899258300498</v>
          </cell>
          <cell r="P185">
            <v>8.1034482514988397</v>
          </cell>
          <cell r="Q185">
            <v>8.2202389505994997</v>
          </cell>
          <cell r="R185">
            <v>8.2449659479463993</v>
          </cell>
          <cell r="S185">
            <v>8.0378674854274195</v>
          </cell>
          <cell r="T185">
            <v>8.19673210767378</v>
          </cell>
          <cell r="U185">
            <v>7.89424550631957</v>
          </cell>
          <cell r="V185">
            <v>8.3181874378321901</v>
          </cell>
          <cell r="W185">
            <v>7.6230616152548301</v>
          </cell>
        </row>
        <row r="186">
          <cell r="L186">
            <v>1.9089338147017101</v>
          </cell>
          <cell r="M186">
            <v>2.0537255583376002</v>
          </cell>
          <cell r="N186">
            <v>2.0780647014662299</v>
          </cell>
          <cell r="O186">
            <v>2.3491737984785401</v>
          </cell>
          <cell r="P186">
            <v>2.4148814861839401</v>
          </cell>
          <cell r="Q186">
            <v>2.4727242463489998</v>
          </cell>
          <cell r="R186">
            <v>2.5289689841795999</v>
          </cell>
          <cell r="S186">
            <v>2.5302703173651699</v>
          </cell>
          <cell r="T186">
            <v>2.69035214953949</v>
          </cell>
          <cell r="U186">
            <v>2.65116708398957</v>
          </cell>
          <cell r="V186">
            <v>2.8422451048800199</v>
          </cell>
          <cell r="W186">
            <v>2.6345949757397999</v>
          </cell>
        </row>
        <row r="187">
          <cell r="L187">
            <v>2.0153866729252501</v>
          </cell>
          <cell r="M187">
            <v>2.08382825658986</v>
          </cell>
          <cell r="N187">
            <v>2.0892541439024899</v>
          </cell>
          <cell r="O187">
            <v>2.2962693307639199</v>
          </cell>
          <cell r="P187">
            <v>2.3987320761475401</v>
          </cell>
          <cell r="Q187">
            <v>2.46693373701464</v>
          </cell>
          <cell r="R187">
            <v>2.4996577527280799</v>
          </cell>
          <cell r="S187">
            <v>2.45110262542434</v>
          </cell>
          <cell r="T187">
            <v>2.51783234996243</v>
          </cell>
          <cell r="U187">
            <v>2.4523991003289698</v>
          </cell>
          <cell r="V187">
            <v>2.5861359559128698</v>
          </cell>
          <cell r="W187">
            <v>2.8949987012943699</v>
          </cell>
        </row>
        <row r="188">
          <cell r="L188">
            <v>0.478768049195198</v>
          </cell>
          <cell r="M188">
            <v>0.50023407463901903</v>
          </cell>
          <cell r="N188">
            <v>0.52100297264066997</v>
          </cell>
          <cell r="O188">
            <v>0.57138535058333995</v>
          </cell>
          <cell r="P188">
            <v>0.58074061702036694</v>
          </cell>
          <cell r="Q188">
            <v>0.58946953491014997</v>
          </cell>
          <cell r="R188">
            <v>0.59408905254743005</v>
          </cell>
          <cell r="S188">
            <v>0.57863256929787399</v>
          </cell>
          <cell r="T188">
            <v>0.58664595701977895</v>
          </cell>
          <cell r="U188">
            <v>0.55776367843863095</v>
          </cell>
          <cell r="V188">
            <v>0.58260816534055304</v>
          </cell>
          <cell r="W188">
            <v>0.52731578148857505</v>
          </cell>
        </row>
        <row r="189">
          <cell r="L189">
            <v>1.6220531135312599</v>
          </cell>
          <cell r="M189">
            <v>1.6960224900423899</v>
          </cell>
          <cell r="N189">
            <v>1.71813700898432</v>
          </cell>
          <cell r="O189">
            <v>1.8736596992066401</v>
          </cell>
          <cell r="P189">
            <v>1.9030876755876001</v>
          </cell>
          <cell r="Q189">
            <v>1.94978659780611</v>
          </cell>
          <cell r="R189">
            <v>2.07934196441601</v>
          </cell>
          <cell r="S189">
            <v>2.06235928531131</v>
          </cell>
          <cell r="T189">
            <v>2.12247107657408</v>
          </cell>
          <cell r="U189">
            <v>2.0371253811097199</v>
          </cell>
          <cell r="V189">
            <v>2.1651762876416201</v>
          </cell>
          <cell r="W189">
            <v>1.96736996988866</v>
          </cell>
        </row>
        <row r="190">
          <cell r="L190">
            <v>0.32183006113509799</v>
          </cell>
          <cell r="M190">
            <v>0.32961890567971303</v>
          </cell>
          <cell r="N190">
            <v>0.32618700927175998</v>
          </cell>
          <cell r="O190">
            <v>0.35756674059514998</v>
          </cell>
          <cell r="P190">
            <v>0.36072677742903198</v>
          </cell>
          <cell r="Q190">
            <v>0.37047424352505598</v>
          </cell>
          <cell r="R190">
            <v>0.37469595179302001</v>
          </cell>
          <cell r="S190">
            <v>0.36524686510714999</v>
          </cell>
          <cell r="T190">
            <v>0.37310134379263699</v>
          </cell>
          <cell r="U190">
            <v>0.362285518625167</v>
          </cell>
          <cell r="V190">
            <v>0.38913868357967302</v>
          </cell>
          <cell r="W190">
            <v>0.377259926066984</v>
          </cell>
        </row>
        <row r="191">
          <cell r="L191">
            <v>20.098477228286999</v>
          </cell>
          <cell r="M191">
            <v>20.8542240378796</v>
          </cell>
          <cell r="N191">
            <v>20.919753806282198</v>
          </cell>
          <cell r="O191">
            <v>22.959528191725202</v>
          </cell>
          <cell r="P191">
            <v>23.401507595397501</v>
          </cell>
          <cell r="Q191">
            <v>23.8014927373003</v>
          </cell>
          <cell r="R191">
            <v>23.9876932561091</v>
          </cell>
          <cell r="S191">
            <v>23.456119013501599</v>
          </cell>
          <cell r="T191">
            <v>24.039666774723699</v>
          </cell>
          <cell r="U191">
            <v>23.291447137782001</v>
          </cell>
          <cell r="V191">
            <v>24.656056949588901</v>
          </cell>
          <cell r="W191">
            <v>23.286442548444199</v>
          </cell>
        </row>
        <row r="195">
          <cell r="L195">
            <v>0.17263569483416399</v>
          </cell>
          <cell r="M195">
            <v>0.1581888906717</v>
          </cell>
          <cell r="N195">
            <v>0.34550898762982402</v>
          </cell>
          <cell r="O195">
            <v>0.27415463455489097</v>
          </cell>
          <cell r="P195">
            <v>7.1683379224968993E-2</v>
          </cell>
          <cell r="Q195">
            <v>0.11553880497678699</v>
          </cell>
          <cell r="R195">
            <v>0.15230170183524</v>
          </cell>
          <cell r="S195">
            <v>5.7221609050696003E-2</v>
          </cell>
          <cell r="T195">
            <v>0.20212503307046201</v>
          </cell>
          <cell r="U195">
            <v>0.16116609863697001</v>
          </cell>
          <cell r="V195">
            <v>7.3638492693058E-2</v>
          </cell>
          <cell r="W195">
            <v>7.7916302858442005E-2</v>
          </cell>
        </row>
        <row r="196">
          <cell r="L196">
            <v>0.62700632610270401</v>
          </cell>
          <cell r="M196">
            <v>0.58123290041813802</v>
          </cell>
          <cell r="N196">
            <v>1.1543259074598</v>
          </cell>
          <cell r="O196">
            <v>0.918063679624749</v>
          </cell>
          <cell r="P196">
            <v>0.24087707729786301</v>
          </cell>
          <cell r="Q196">
            <v>0.39004724699549798</v>
          </cell>
          <cell r="R196">
            <v>0.51529298501436505</v>
          </cell>
          <cell r="S196">
            <v>0.19332493623070801</v>
          </cell>
          <cell r="T196">
            <v>0.68792185990746602</v>
          </cell>
          <cell r="U196">
            <v>0.547761182897748</v>
          </cell>
          <cell r="V196">
            <v>0.24882857637901901</v>
          </cell>
          <cell r="W196">
            <v>0.25742517290508199</v>
          </cell>
        </row>
        <row r="197">
          <cell r="L197">
            <v>9.482202166143E-2</v>
          </cell>
          <cell r="M197">
            <v>9.0590312149751995E-2</v>
          </cell>
          <cell r="N197">
            <v>0.242471637266268</v>
          </cell>
          <cell r="O197">
            <v>0.191770782188489</v>
          </cell>
          <cell r="P197">
            <v>4.9987999441790998E-2</v>
          </cell>
          <cell r="Q197">
            <v>8.0304419993227003E-2</v>
          </cell>
          <cell r="R197">
            <v>0.105618228509353</v>
          </cell>
          <cell r="S197">
            <v>3.9723245838181001E-2</v>
          </cell>
          <cell r="T197">
            <v>0.139430134015055</v>
          </cell>
          <cell r="U197">
            <v>0.11148983337279</v>
          </cell>
          <cell r="V197">
            <v>5.1249772402843001E-2</v>
          </cell>
          <cell r="W197">
            <v>5.4797774212255998E-2</v>
          </cell>
        </row>
        <row r="198">
          <cell r="L198">
            <v>0.168373401421029</v>
          </cell>
          <cell r="M198">
            <v>0.15716482567860199</v>
          </cell>
          <cell r="N198">
            <v>0.25862464671900898</v>
          </cell>
          <cell r="O198">
            <v>0.20892848398817901</v>
          </cell>
          <cell r="P198">
            <v>5.5054049006009999E-2</v>
          </cell>
          <cell r="Q198">
            <v>8.8914836272916006E-2</v>
          </cell>
          <cell r="R198">
            <v>0.118670490818772</v>
          </cell>
          <cell r="S198">
            <v>4.4816500567208997E-2</v>
          </cell>
          <cell r="T198">
            <v>0.15917112379905701</v>
          </cell>
          <cell r="U198">
            <v>0.12503731592744299</v>
          </cell>
          <cell r="V198">
            <v>5.6455272108953E-2</v>
          </cell>
          <cell r="W198">
            <v>5.8458987436105003E-2</v>
          </cell>
        </row>
        <row r="199">
          <cell r="L199">
            <v>1.28406174939825</v>
          </cell>
          <cell r="M199">
            <v>1.19726862480248</v>
          </cell>
          <cell r="N199">
            <v>2.38530285644757</v>
          </cell>
          <cell r="O199">
            <v>1.9219044392793101</v>
          </cell>
          <cell r="P199">
            <v>0.50695440864508101</v>
          </cell>
          <cell r="Q199">
            <v>0.82116832598096701</v>
          </cell>
          <cell r="R199">
            <v>1.09720320382881</v>
          </cell>
          <cell r="S199">
            <v>0.41444106370985501</v>
          </cell>
          <cell r="T199">
            <v>1.4749474042112301</v>
          </cell>
          <cell r="U199">
            <v>1.16419219822981</v>
          </cell>
          <cell r="V199">
            <v>0.52709244285901802</v>
          </cell>
          <cell r="W199">
            <v>0.56096162563887597</v>
          </cell>
        </row>
        <row r="200">
          <cell r="L200">
            <v>0.30475456254915401</v>
          </cell>
          <cell r="M200">
            <v>0.29585309374205399</v>
          </cell>
          <cell r="N200">
            <v>0.65866686358089699</v>
          </cell>
          <cell r="O200">
            <v>0.54523340773999596</v>
          </cell>
          <cell r="P200">
            <v>0.14520727354167201</v>
          </cell>
          <cell r="Q200">
            <v>0.237419804061554</v>
          </cell>
          <cell r="R200">
            <v>0.323470889649696</v>
          </cell>
          <cell r="S200">
            <v>0.12539561736965099</v>
          </cell>
          <cell r="T200">
            <v>0.46530575268087498</v>
          </cell>
          <cell r="U200">
            <v>0.375789511210538</v>
          </cell>
          <cell r="V200">
            <v>0.17310639559152599</v>
          </cell>
          <cell r="W200">
            <v>0.18091470513751301</v>
          </cell>
        </row>
        <row r="201">
          <cell r="L201">
            <v>0.533762339915686</v>
          </cell>
          <cell r="M201">
            <v>0.49799605255178198</v>
          </cell>
          <cell r="N201">
            <v>0.87961536405877805</v>
          </cell>
          <cell r="O201">
            <v>0.70792121029952504</v>
          </cell>
          <cell r="P201">
            <v>0.19158833330472499</v>
          </cell>
          <cell r="Q201">
            <v>0.31323980457383499</v>
          </cell>
          <cell r="R201">
            <v>0.42083930686018201</v>
          </cell>
          <cell r="S201">
            <v>0.159146206979984</v>
          </cell>
          <cell r="T201">
            <v>0.56487725363937202</v>
          </cell>
          <cell r="U201">
            <v>0.44649632775082998</v>
          </cell>
          <cell r="V201">
            <v>0.200309133922598</v>
          </cell>
          <cell r="W201">
            <v>0.23196322021174801</v>
          </cell>
        </row>
        <row r="202">
          <cell r="L202">
            <v>7.5518717617139006E-2</v>
          </cell>
          <cell r="M202">
            <v>7.0858866632053E-2</v>
          </cell>
          <cell r="N202">
            <v>0.16160670536719801</v>
          </cell>
          <cell r="O202">
            <v>0.129165247909242</v>
          </cell>
          <cell r="P202">
            <v>3.3850929006947E-2</v>
          </cell>
          <cell r="Q202">
            <v>5.4607804771777999E-2</v>
          </cell>
          <cell r="R202">
            <v>7.2972830036587999E-2</v>
          </cell>
          <cell r="S202">
            <v>2.7410159671930001E-2</v>
          </cell>
          <cell r="T202">
            <v>9.6023438451154006E-2</v>
          </cell>
          <cell r="U202">
            <v>7.4088510916928002E-2</v>
          </cell>
          <cell r="V202">
            <v>3.2923034801028997E-2</v>
          </cell>
          <cell r="W202">
            <v>3.4265736422251003E-2</v>
          </cell>
        </row>
        <row r="203">
          <cell r="L203">
            <v>0.45587174934024499</v>
          </cell>
          <cell r="M203">
            <v>0.43011406757939902</v>
          </cell>
          <cell r="N203">
            <v>0.76763172697214699</v>
          </cell>
          <cell r="O203">
            <v>0.61298015176635801</v>
          </cell>
          <cell r="P203">
            <v>0.16130198367791199</v>
          </cell>
          <cell r="Q203">
            <v>0.26388621144372998</v>
          </cell>
          <cell r="R203">
            <v>0.37489183922112901</v>
          </cell>
          <cell r="S203">
            <v>0.14406820060814901</v>
          </cell>
          <cell r="T203">
            <v>0.51743933581514701</v>
          </cell>
          <cell r="U203">
            <v>0.40536578607132101</v>
          </cell>
          <cell r="V203">
            <v>0.18329273442094399</v>
          </cell>
          <cell r="W203">
            <v>0.17881938208301101</v>
          </cell>
        </row>
        <row r="204">
          <cell r="L204">
            <v>3.8396131980813999E-2</v>
          </cell>
          <cell r="M204">
            <v>3.5485206997434002E-2</v>
          </cell>
          <cell r="N204">
            <v>7.7251537964409006E-2</v>
          </cell>
          <cell r="O204">
            <v>6.2009491302419999E-2</v>
          </cell>
          <cell r="P204">
            <v>1.6207074277713E-2</v>
          </cell>
          <cell r="Q204">
            <v>2.6578652940867999E-2</v>
          </cell>
          <cell r="R204">
            <v>3.5810005605944002E-2</v>
          </cell>
          <cell r="S204">
            <v>1.3524948569734E-2</v>
          </cell>
          <cell r="T204">
            <v>4.8215846155950003E-2</v>
          </cell>
          <cell r="U204">
            <v>3.8370036972083001E-2</v>
          </cell>
          <cell r="V204">
            <v>1.7708822287654E-2</v>
          </cell>
          <cell r="W204">
            <v>1.8756773587028999E-2</v>
          </cell>
        </row>
        <row r="205">
          <cell r="L205">
            <v>3.7552026948206101</v>
          </cell>
          <cell r="M205">
            <v>3.5147528412233902</v>
          </cell>
          <cell r="N205">
            <v>6.9310062334659097</v>
          </cell>
          <cell r="O205">
            <v>5.5721315286531601</v>
          </cell>
          <cell r="P205">
            <v>1.4727125074246801</v>
          </cell>
          <cell r="Q205">
            <v>2.3917059120111599</v>
          </cell>
          <cell r="R205">
            <v>3.21707148138008</v>
          </cell>
          <cell r="S205">
            <v>1.21907248859609</v>
          </cell>
          <cell r="T205">
            <v>4.3554571817457699</v>
          </cell>
          <cell r="U205">
            <v>3.4497568019864602</v>
          </cell>
          <cell r="V205">
            <v>1.56460467746664</v>
          </cell>
          <cell r="W205">
            <v>1.6542796804923099</v>
          </cell>
        </row>
        <row r="208">
          <cell r="L208">
            <v>3.0588713981627902</v>
          </cell>
          <cell r="M208">
            <v>2.8626691700563298</v>
          </cell>
          <cell r="N208">
            <v>5.6484694611329198</v>
          </cell>
          <cell r="O208">
            <v>5.3769283526961598</v>
          </cell>
          <cell r="P208">
            <v>1.2000237312026201</v>
          </cell>
          <cell r="Q208">
            <v>1.94876783895123</v>
          </cell>
          <cell r="R208">
            <v>2.6209660577231899</v>
          </cell>
          <cell r="S208">
            <v>0.99313634446788601</v>
          </cell>
          <cell r="T208">
            <v>3.5480299264394799</v>
          </cell>
          <cell r="U208">
            <v>2.80885140462627</v>
          </cell>
          <cell r="V208">
            <v>1.2739824958189201</v>
          </cell>
          <cell r="W208">
            <v>1.3470062815750099</v>
          </cell>
        </row>
        <row r="209">
          <cell r="L209">
            <v>0.69633129665781901</v>
          </cell>
          <cell r="M209">
            <v>0.65208367116706401</v>
          </cell>
          <cell r="N209">
            <v>1.2825367723329899</v>
          </cell>
          <cell r="O209">
            <v>0.19520317595699299</v>
          </cell>
          <cell r="P209">
            <v>0.27268877622205501</v>
          </cell>
          <cell r="Q209">
            <v>0.442938073059922</v>
          </cell>
          <cell r="R209">
            <v>0.59610542365689301</v>
          </cell>
          <cell r="S209">
            <v>0.225936144128209</v>
          </cell>
          <cell r="T209">
            <v>0.80742725530628701</v>
          </cell>
          <cell r="U209">
            <v>0.64090539736019503</v>
          </cell>
          <cell r="V209">
            <v>0.29062218164771397</v>
          </cell>
          <cell r="W209">
            <v>0.30727339891729799</v>
          </cell>
        </row>
        <row r="210">
          <cell r="L210">
            <v>3.7552026948206101</v>
          </cell>
          <cell r="M210">
            <v>3.5147528412233902</v>
          </cell>
          <cell r="N210">
            <v>6.9310062334659097</v>
          </cell>
          <cell r="O210">
            <v>5.5721315286531601</v>
          </cell>
          <cell r="P210">
            <v>1.4727125074246801</v>
          </cell>
          <cell r="Q210">
            <v>2.3917059120111599</v>
          </cell>
          <cell r="R210">
            <v>3.21707148138008</v>
          </cell>
          <cell r="S210">
            <v>1.21907248859609</v>
          </cell>
          <cell r="T210">
            <v>4.3554571817457699</v>
          </cell>
          <cell r="U210">
            <v>3.4497568019864602</v>
          </cell>
          <cell r="V210">
            <v>1.56460467746664</v>
          </cell>
          <cell r="W210">
            <v>1.6542796804923099</v>
          </cell>
        </row>
        <row r="211">
          <cell r="L211">
            <v>92.183323475760005</v>
          </cell>
          <cell r="M211">
            <v>94.706869407564895</v>
          </cell>
          <cell r="N211">
            <v>96.419508610349894</v>
          </cell>
          <cell r="O211">
            <v>98.307193107734903</v>
          </cell>
          <cell r="P211">
            <v>99.204038369579905</v>
          </cell>
          <cell r="Q211">
            <v>99.643692652119896</v>
          </cell>
          <cell r="R211">
            <v>100.881684013289</v>
          </cell>
          <cell r="S211">
            <v>101.720438708624</v>
          </cell>
          <cell r="T211">
            <v>103.250951119276</v>
          </cell>
          <cell r="U211">
            <v>104.111324150355</v>
          </cell>
          <cell r="V211">
            <v>104.28274298315</v>
          </cell>
          <cell r="W211">
            <v>104.625061325822</v>
          </cell>
        </row>
        <row r="214">
          <cell r="L214">
            <v>6.1458940857600002</v>
          </cell>
          <cell r="M214">
            <v>6.1927840638399898</v>
          </cell>
          <cell r="N214">
            <v>6.2394750684</v>
          </cell>
          <cell r="O214">
            <v>6.2736785295999997</v>
          </cell>
          <cell r="P214">
            <v>6.2706235475199996</v>
          </cell>
          <cell r="Q214">
            <v>6.2564325649199999</v>
          </cell>
          <cell r="R214">
            <v>6.2282569587200003</v>
          </cell>
          <cell r="S214">
            <v>6.2290593693999901</v>
          </cell>
          <cell r="T214">
            <v>6.2482372018719996</v>
          </cell>
          <cell r="U214">
            <v>6.3345860183879896</v>
          </cell>
          <cell r="V214">
            <v>6.3833056148960301</v>
          </cell>
          <cell r="W214">
            <v>6.4331436461172702</v>
          </cell>
        </row>
        <row r="215">
          <cell r="L215">
            <v>14.2556926803199</v>
          </cell>
          <cell r="M215">
            <v>14.531889340045</v>
          </cell>
          <cell r="N215">
            <v>14.741137582499899</v>
          </cell>
          <cell r="O215">
            <v>14.8563903207999</v>
          </cell>
          <cell r="P215">
            <v>14.90052517744</v>
          </cell>
          <cell r="Q215">
            <v>14.9358504808799</v>
          </cell>
          <cell r="R215">
            <v>14.9014948982199</v>
          </cell>
          <cell r="S215">
            <v>14.882096714275001</v>
          </cell>
          <cell r="T215">
            <v>15.038009581096199</v>
          </cell>
          <cell r="U215">
            <v>15.224731431745401</v>
          </cell>
          <cell r="V215">
            <v>15.2529850631455</v>
          </cell>
          <cell r="W215">
            <v>15.178839252006799</v>
          </cell>
        </row>
        <row r="216">
          <cell r="L216">
            <v>4.7437292822400003</v>
          </cell>
          <cell r="M216">
            <v>4.7293554884400004</v>
          </cell>
          <cell r="N216">
            <v>4.73986296</v>
          </cell>
          <cell r="O216">
            <v>4.7503458793799904</v>
          </cell>
          <cell r="P216">
            <v>4.7334104748000003</v>
          </cell>
          <cell r="Q216">
            <v>4.7071116441000003</v>
          </cell>
          <cell r="R216">
            <v>4.67537859756</v>
          </cell>
          <cell r="S216">
            <v>4.6808343503999996</v>
          </cell>
          <cell r="T216">
            <v>4.6656288622710003</v>
          </cell>
          <cell r="U216">
            <v>4.7434677369119997</v>
          </cell>
          <cell r="V216">
            <v>4.8089341284020897</v>
          </cell>
          <cell r="W216">
            <v>4.8974946502687597</v>
          </cell>
        </row>
        <row r="217">
          <cell r="L217">
            <v>1.9950482759999999</v>
          </cell>
          <cell r="M217">
            <v>2.0478152623499999</v>
          </cell>
          <cell r="N217">
            <v>2.082335472</v>
          </cell>
          <cell r="O217">
            <v>2.1316523769</v>
          </cell>
          <cell r="P217">
            <v>2.147205483</v>
          </cell>
          <cell r="Q217">
            <v>2.1466696355999999</v>
          </cell>
          <cell r="R217">
            <v>2.1636976751999999</v>
          </cell>
          <cell r="S217">
            <v>2.1751660725000002</v>
          </cell>
          <cell r="T217">
            <v>2.1937834769850002</v>
          </cell>
          <cell r="U217">
            <v>2.1911709502800001</v>
          </cell>
          <cell r="V217">
            <v>2.181912481476</v>
          </cell>
          <cell r="W217">
            <v>2.1735000000000002</v>
          </cell>
        </row>
        <row r="218">
          <cell r="L218">
            <v>38.424760566400003</v>
          </cell>
          <cell r="M218">
            <v>39.397835961439903</v>
          </cell>
          <cell r="N218">
            <v>40.0911440832</v>
          </cell>
          <cell r="O218">
            <v>40.933101013399899</v>
          </cell>
          <cell r="P218">
            <v>41.274078438879997</v>
          </cell>
          <cell r="Q218">
            <v>41.38541437704</v>
          </cell>
          <cell r="R218">
            <v>41.760438298559897</v>
          </cell>
          <cell r="S218">
            <v>41.9895673207999</v>
          </cell>
          <cell r="T218">
            <v>42.435581101128001</v>
          </cell>
          <cell r="U218">
            <v>42.5878234367039</v>
          </cell>
          <cell r="V218">
            <v>42.524944204638999</v>
          </cell>
          <cell r="W218">
            <v>42.688139913559198</v>
          </cell>
        </row>
        <row r="219">
          <cell r="L219">
            <v>10.5432775718399</v>
          </cell>
          <cell r="M219">
            <v>11.255301402839899</v>
          </cell>
          <cell r="N219">
            <v>11.5593656471999</v>
          </cell>
          <cell r="O219">
            <v>12.1251911119199</v>
          </cell>
          <cell r="P219">
            <v>12.344118912000001</v>
          </cell>
          <cell r="Q219">
            <v>12.493821754079899</v>
          </cell>
          <cell r="R219">
            <v>12.855128986799899</v>
          </cell>
          <cell r="S219">
            <v>13.265518584599899</v>
          </cell>
          <cell r="T219">
            <v>13.978330228997899</v>
          </cell>
          <cell r="U219">
            <v>14.3538587773199</v>
          </cell>
          <cell r="V219">
            <v>14.5825451925861</v>
          </cell>
          <cell r="W219">
            <v>14.8063637387596</v>
          </cell>
        </row>
        <row r="220">
          <cell r="L220">
            <v>7.0937638470399902</v>
          </cell>
          <cell r="M220">
            <v>7.2779693298399897</v>
          </cell>
          <cell r="N220">
            <v>7.4062742039999998</v>
          </cell>
          <cell r="O220">
            <v>7.5531802339199903</v>
          </cell>
          <cell r="P220">
            <v>7.8141113580799901</v>
          </cell>
          <cell r="Q220">
            <v>7.9085000000000001</v>
          </cell>
          <cell r="R220">
            <v>8.02409999999999</v>
          </cell>
          <cell r="S220">
            <v>8.0774999999999899</v>
          </cell>
          <cell r="T220">
            <v>8.1416000000000004</v>
          </cell>
          <cell r="U220">
            <v>8.1823999999999906</v>
          </cell>
          <cell r="V220">
            <v>8.0957999999999899</v>
          </cell>
          <cell r="W220">
            <v>8.11939999999999</v>
          </cell>
        </row>
        <row r="221">
          <cell r="L221">
            <v>2.3963000000000001</v>
          </cell>
          <cell r="M221">
            <v>2.4725000000000001</v>
          </cell>
          <cell r="N221">
            <v>2.6013000000000002</v>
          </cell>
          <cell r="O221">
            <v>2.6345999999999998</v>
          </cell>
          <cell r="P221">
            <v>2.6394000000000002</v>
          </cell>
          <cell r="Q221">
            <v>2.6356999999999902</v>
          </cell>
          <cell r="R221">
            <v>2.6598999999999999</v>
          </cell>
          <cell r="S221">
            <v>2.6596000000000002</v>
          </cell>
          <cell r="T221">
            <v>2.6457999999999999</v>
          </cell>
          <cell r="U221">
            <v>2.5956000000000001</v>
          </cell>
          <cell r="V221">
            <v>2.5438000000000001</v>
          </cell>
          <cell r="W221">
            <v>2.4969999999999999</v>
          </cell>
        </row>
        <row r="222">
          <cell r="L222">
            <v>5.1484366242399897</v>
          </cell>
          <cell r="M222">
            <v>5.341606106595</v>
          </cell>
          <cell r="N222">
            <v>5.4923507446500004</v>
          </cell>
          <cell r="O222">
            <v>5.5576307948399997</v>
          </cell>
          <cell r="P222">
            <v>5.5904736496999998</v>
          </cell>
          <cell r="Q222">
            <v>5.661509395095</v>
          </cell>
          <cell r="R222">
            <v>6.0741342732100003</v>
          </cell>
          <cell r="S222">
            <v>6.2136555116499999</v>
          </cell>
          <cell r="T222">
            <v>6.3374344589814999</v>
          </cell>
          <cell r="U222">
            <v>6.3125999999999998</v>
          </cell>
          <cell r="V222">
            <v>6.2950999999999997</v>
          </cell>
          <cell r="W222">
            <v>6.2035</v>
          </cell>
        </row>
        <row r="223">
          <cell r="L223">
            <v>1.43642054192</v>
          </cell>
          <cell r="M223">
            <v>1.459812452175</v>
          </cell>
          <cell r="N223">
            <v>1.4662628484</v>
          </cell>
          <cell r="O223">
            <v>1.4914228469749999</v>
          </cell>
          <cell r="P223">
            <v>1.4900913281599999</v>
          </cell>
          <cell r="Q223">
            <v>1.5126828004049999</v>
          </cell>
          <cell r="R223">
            <v>1.5391543250199999</v>
          </cell>
          <cell r="S223">
            <v>1.547440785</v>
          </cell>
          <cell r="T223">
            <v>1.5665462079445001</v>
          </cell>
          <cell r="U223">
            <v>1.5850857990060001</v>
          </cell>
          <cell r="V223">
            <v>1.6134162980056299</v>
          </cell>
          <cell r="W223">
            <v>1.62768012511051</v>
          </cell>
        </row>
        <row r="227">
          <cell r="L227">
            <v>1.0707624</v>
          </cell>
          <cell r="M227">
            <v>1.1154059999999999</v>
          </cell>
          <cell r="N227">
            <v>1.2221135999999999</v>
          </cell>
          <cell r="O227">
            <v>1.0900008000000001</v>
          </cell>
          <cell r="P227">
            <v>1.1410596</v>
          </cell>
          <cell r="Q227">
            <v>1.1141676</v>
          </cell>
          <cell r="R227">
            <v>1.0449396</v>
          </cell>
          <cell r="S227">
            <v>0.61178399999999999</v>
          </cell>
          <cell r="T227">
            <v>0.57696840000000005</v>
          </cell>
          <cell r="U227">
            <v>0.86941440000000003</v>
          </cell>
          <cell r="V227">
            <v>0.86383080000000001</v>
          </cell>
          <cell r="W227">
            <v>0.505548</v>
          </cell>
        </row>
        <row r="231">
          <cell r="L231">
            <v>58.156999999999996</v>
          </cell>
          <cell r="M231">
            <v>56.718000000000004</v>
          </cell>
          <cell r="N231">
            <v>59.591999999999999</v>
          </cell>
          <cell r="O231">
            <v>58.478000000000002</v>
          </cell>
          <cell r="P231">
            <v>55.716999999999899</v>
          </cell>
          <cell r="Q231">
            <v>55.152999999999999</v>
          </cell>
          <cell r="R231">
            <v>55.720999999999897</v>
          </cell>
          <cell r="S231">
            <v>60.125</v>
          </cell>
          <cell r="T231">
            <v>70.388999999999996</v>
          </cell>
          <cell r="U231">
            <v>63.391004040783301</v>
          </cell>
          <cell r="V231">
            <v>68.415999999999997</v>
          </cell>
          <cell r="W231">
            <v>63.994000000000597</v>
          </cell>
        </row>
        <row r="232">
          <cell r="L232">
            <v>102.092</v>
          </cell>
          <cell r="M232">
            <v>97.42</v>
          </cell>
          <cell r="N232">
            <v>101.884</v>
          </cell>
          <cell r="O232">
            <v>101.705</v>
          </cell>
          <cell r="P232">
            <v>104.986999999999</v>
          </cell>
          <cell r="Q232">
            <v>111.16500000000001</v>
          </cell>
          <cell r="R232">
            <v>101.588999999999</v>
          </cell>
          <cell r="S232">
            <v>116.43600000000001</v>
          </cell>
          <cell r="T232">
            <v>138.83799999999999</v>
          </cell>
          <cell r="U232">
            <v>150.57099620173699</v>
          </cell>
          <cell r="V232">
            <v>153.863</v>
          </cell>
          <cell r="W232">
            <v>146.35299999999901</v>
          </cell>
        </row>
        <row r="233">
          <cell r="L233">
            <v>9.4283687943262001E-2</v>
          </cell>
          <cell r="M233">
            <v>0.169460869565217</v>
          </cell>
          <cell r="N233">
            <v>0.34</v>
          </cell>
          <cell r="O233">
            <v>0.191</v>
          </cell>
          <cell r="P233">
            <v>0.21569014084506999</v>
          </cell>
          <cell r="Q233">
            <v>0.111343137254902</v>
          </cell>
          <cell r="R233">
            <v>3.2000000000000001E-2</v>
          </cell>
          <cell r="S233">
            <v>4.0540069686411002E-2</v>
          </cell>
          <cell r="T233">
            <v>3.3057142857142001E-2</v>
          </cell>
          <cell r="U233">
            <v>6.7794870084802006E-2</v>
          </cell>
          <cell r="V233">
            <v>7.5344444444445005E-2</v>
          </cell>
          <cell r="W233">
            <v>2.1556097560976002E-2</v>
          </cell>
        </row>
        <row r="234">
          <cell r="L234">
            <v>0.23799999999999999</v>
          </cell>
          <cell r="M234">
            <v>0.42499999999999999</v>
          </cell>
          <cell r="N234">
            <v>0.42499999999999999</v>
          </cell>
          <cell r="O234">
            <v>1.3109999999999999</v>
          </cell>
          <cell r="P234">
            <v>1.02599999999999</v>
          </cell>
          <cell r="Q234">
            <v>1.3420000000000001</v>
          </cell>
          <cell r="R234">
            <v>0.58099999999999996</v>
          </cell>
          <cell r="S234">
            <v>0.17899999999999999</v>
          </cell>
          <cell r="T234">
            <v>0.39800000000000002</v>
          </cell>
          <cell r="U234">
            <v>9.2999997652034996E-2</v>
          </cell>
          <cell r="V234">
            <v>9.2999999999999999E-2</v>
          </cell>
          <cell r="W234">
            <v>0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</row>
        <row r="236">
          <cell r="L236">
            <v>5.9580000000000002</v>
          </cell>
          <cell r="M236">
            <v>8.0760000000000005</v>
          </cell>
          <cell r="N236">
            <v>9.2989999999999995</v>
          </cell>
          <cell r="O236">
            <v>12.442</v>
          </cell>
          <cell r="P236">
            <v>10.1619999999999</v>
          </cell>
          <cell r="Q236">
            <v>9.6120000000000108</v>
          </cell>
          <cell r="R236">
            <v>8.9239999999999906</v>
          </cell>
          <cell r="S236">
            <v>7.74</v>
          </cell>
          <cell r="T236">
            <v>9.41</v>
          </cell>
          <cell r="U236">
            <v>9.4489997615370598</v>
          </cell>
          <cell r="V236">
            <v>10.11</v>
          </cell>
          <cell r="W236">
            <v>9.4629999999999601</v>
          </cell>
        </row>
      </sheetData>
      <sheetData sheetId="8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314.565</v>
          </cell>
          <cell r="M5">
            <v>317.95999999999998</v>
          </cell>
          <cell r="N5">
            <v>321.59500000000003</v>
          </cell>
          <cell r="O5">
            <v>325.27300000000002</v>
          </cell>
          <cell r="P5">
            <v>329.14800000000002</v>
          </cell>
          <cell r="Q5">
            <v>333.17</v>
          </cell>
          <cell r="R5">
            <v>336.17399999999998</v>
          </cell>
          <cell r="S5">
            <v>338.34899999999999</v>
          </cell>
          <cell r="T5">
            <v>341.06700000000001</v>
          </cell>
          <cell r="U5">
            <v>342.84399999999999</v>
          </cell>
          <cell r="V5">
            <v>343.947</v>
          </cell>
          <cell r="W5">
            <v>344.95600000000002</v>
          </cell>
        </row>
        <row r="6">
          <cell r="L6">
            <v>27.439</v>
          </cell>
          <cell r="M6">
            <v>27.960999999999999</v>
          </cell>
          <cell r="N6">
            <v>28.742000000000001</v>
          </cell>
          <cell r="O6">
            <v>29.824000000000002</v>
          </cell>
          <cell r="P6">
            <v>31.195</v>
          </cell>
          <cell r="Q6">
            <v>32.774000000000001</v>
          </cell>
          <cell r="R6">
            <v>33.972999999999999</v>
          </cell>
          <cell r="S6">
            <v>34.872999999999998</v>
          </cell>
          <cell r="T6">
            <v>35.863</v>
          </cell>
          <cell r="U6">
            <v>36.661999999999999</v>
          </cell>
          <cell r="V6">
            <v>37.101999999999997</v>
          </cell>
          <cell r="W6">
            <v>37.506</v>
          </cell>
        </row>
        <row r="7">
          <cell r="L7">
            <v>78.712000000000003</v>
          </cell>
          <cell r="M7">
            <v>79.429000000000002</v>
          </cell>
          <cell r="N7">
            <v>80.792000000000002</v>
          </cell>
          <cell r="O7">
            <v>82.99</v>
          </cell>
          <cell r="P7">
            <v>85.275999999999996</v>
          </cell>
          <cell r="Q7">
            <v>88.039000000000001</v>
          </cell>
          <cell r="R7">
            <v>90.384</v>
          </cell>
          <cell r="S7">
            <v>93.004999999999995</v>
          </cell>
          <cell r="T7">
            <v>94.207999999999998</v>
          </cell>
          <cell r="U7">
            <v>95.75</v>
          </cell>
          <cell r="V7">
            <v>97.052999999999997</v>
          </cell>
          <cell r="W7">
            <v>97.844999999999999</v>
          </cell>
        </row>
        <row r="8">
          <cell r="L8">
            <v>12.305999999999999</v>
          </cell>
          <cell r="M8">
            <v>12.425000000000001</v>
          </cell>
          <cell r="N8">
            <v>12.551</v>
          </cell>
          <cell r="O8">
            <v>12.677</v>
          </cell>
          <cell r="P8">
            <v>12.808</v>
          </cell>
          <cell r="Q8">
            <v>12.943</v>
          </cell>
          <cell r="R8">
            <v>13.042</v>
          </cell>
          <cell r="S8">
            <v>13.113</v>
          </cell>
          <cell r="T8">
            <v>13.201000000000001</v>
          </cell>
          <cell r="U8">
            <v>13.257999999999999</v>
          </cell>
          <cell r="V8">
            <v>13.292999999999999</v>
          </cell>
          <cell r="W8">
            <v>13.324999999999999</v>
          </cell>
        </row>
        <row r="9">
          <cell r="L9">
            <v>433.02199999999999</v>
          </cell>
          <cell r="M9">
            <v>437.77499999999998</v>
          </cell>
          <cell r="N9">
            <v>443.68</v>
          </cell>
          <cell r="O9">
            <v>450.76400000000001</v>
          </cell>
          <cell r="P9">
            <v>458.42700000000002</v>
          </cell>
          <cell r="Q9">
            <v>466.92599999999999</v>
          </cell>
          <cell r="R9">
            <v>473.57299999999998</v>
          </cell>
          <cell r="S9">
            <v>479.34100000000001</v>
          </cell>
          <cell r="T9">
            <v>484.34</v>
          </cell>
          <cell r="U9">
            <v>488.51400000000001</v>
          </cell>
          <cell r="V9">
            <v>491.39499999999998</v>
          </cell>
          <cell r="W9">
            <v>493.63200000000001</v>
          </cell>
        </row>
        <row r="12">
          <cell r="L12">
            <v>43.085000000000001</v>
          </cell>
          <cell r="M12">
            <v>43.963000000000001</v>
          </cell>
          <cell r="N12">
            <v>44.957000000000001</v>
          </cell>
          <cell r="O12">
            <v>45.921999999999997</v>
          </cell>
          <cell r="P12">
            <v>46.915999999999997</v>
          </cell>
          <cell r="Q12">
            <v>47.929000000000002</v>
          </cell>
          <cell r="R12">
            <v>48.753</v>
          </cell>
          <cell r="S12">
            <v>49.363</v>
          </cell>
          <cell r="T12">
            <v>50.075000000000003</v>
          </cell>
          <cell r="U12">
            <v>50.603000000000002</v>
          </cell>
          <cell r="V12">
            <v>50.997</v>
          </cell>
          <cell r="W12">
            <v>51.371000000000002</v>
          </cell>
        </row>
        <row r="13">
          <cell r="L13">
            <v>2.9969999999999999</v>
          </cell>
          <cell r="M13">
            <v>3.077</v>
          </cell>
          <cell r="N13">
            <v>3.1989999999999998</v>
          </cell>
          <cell r="O13">
            <v>3.363</v>
          </cell>
          <cell r="P13">
            <v>3.5670000000000002</v>
          </cell>
          <cell r="Q13">
            <v>3.7989999999999999</v>
          </cell>
          <cell r="R13">
            <v>3.9790000000000001</v>
          </cell>
          <cell r="S13">
            <v>4.1210000000000004</v>
          </cell>
          <cell r="T13">
            <v>4.2770000000000001</v>
          </cell>
          <cell r="U13">
            <v>4.4039999999999999</v>
          </cell>
          <cell r="V13">
            <v>4.4779999999999998</v>
          </cell>
          <cell r="W13">
            <v>4.5469999999999997</v>
          </cell>
        </row>
        <row r="14">
          <cell r="L14">
            <v>7.46</v>
          </cell>
          <cell r="M14">
            <v>7.5990000000000002</v>
          </cell>
          <cell r="N14">
            <v>7.8289999999999997</v>
          </cell>
          <cell r="O14">
            <v>8.1440000000000001</v>
          </cell>
          <cell r="P14">
            <v>8.4700000000000006</v>
          </cell>
          <cell r="Q14">
            <v>8.8529999999999998</v>
          </cell>
          <cell r="R14">
            <v>9.1829999999999998</v>
          </cell>
          <cell r="S14">
            <v>9.5540000000000003</v>
          </cell>
          <cell r="T14">
            <v>9.7390000000000008</v>
          </cell>
          <cell r="U14">
            <v>9.9670000000000005</v>
          </cell>
          <cell r="V14">
            <v>10.164</v>
          </cell>
          <cell r="W14">
            <v>10.294</v>
          </cell>
        </row>
        <row r="15">
          <cell r="L15">
            <v>1.1259999999999999</v>
          </cell>
          <cell r="M15">
            <v>1.143</v>
          </cell>
          <cell r="N15">
            <v>1.163</v>
          </cell>
          <cell r="O15">
            <v>1.1819999999999999</v>
          </cell>
          <cell r="P15">
            <v>1.202</v>
          </cell>
          <cell r="Q15">
            <v>1.2230000000000001</v>
          </cell>
          <cell r="R15">
            <v>1.2390000000000001</v>
          </cell>
          <cell r="S15">
            <v>1.25</v>
          </cell>
          <cell r="T15">
            <v>1.262</v>
          </cell>
          <cell r="U15">
            <v>1.2709999999999999</v>
          </cell>
          <cell r="V15">
            <v>1.278</v>
          </cell>
          <cell r="W15">
            <v>1.284</v>
          </cell>
        </row>
        <row r="16">
          <cell r="L16">
            <v>54.667000000000002</v>
          </cell>
          <cell r="M16">
            <v>55.781999999999996</v>
          </cell>
          <cell r="N16">
            <v>57.148000000000003</v>
          </cell>
          <cell r="O16">
            <v>58.612000000000002</v>
          </cell>
          <cell r="P16">
            <v>60.155000000000001</v>
          </cell>
          <cell r="Q16">
            <v>61.804000000000002</v>
          </cell>
          <cell r="R16">
            <v>63.152999999999999</v>
          </cell>
          <cell r="S16">
            <v>64.287999999999997</v>
          </cell>
          <cell r="T16">
            <v>65.352999999999994</v>
          </cell>
          <cell r="U16">
            <v>66.245999999999995</v>
          </cell>
          <cell r="V16">
            <v>66.918000000000006</v>
          </cell>
          <cell r="W16">
            <v>67.495999999999995</v>
          </cell>
          <cell r="Z16" t="str">
            <v>Green=</v>
          </cell>
          <cell r="AA16" t="str">
            <v>above avg.</v>
          </cell>
        </row>
        <row r="18">
          <cell r="Y18" t="str">
            <v>All fuels, all uses [2020]</v>
          </cell>
          <cell r="Z18" t="str">
            <v>Elec</v>
          </cell>
          <cell r="AA18" t="str">
            <v>NG</v>
          </cell>
          <cell r="AB18" t="str">
            <v>HO</v>
          </cell>
          <cell r="AC18" t="str">
            <v>Other</v>
          </cell>
          <cell r="AD18" t="str">
            <v>Wood</v>
          </cell>
        </row>
        <row r="19">
          <cell r="L19">
            <v>39.062153000000002</v>
          </cell>
          <cell r="M19">
            <v>41.437418000000001</v>
          </cell>
          <cell r="N19">
            <v>39.890213000000003</v>
          </cell>
          <cell r="O19">
            <v>38.930062</v>
          </cell>
          <cell r="P19">
            <v>41.927720999999998</v>
          </cell>
          <cell r="Q19">
            <v>42.38644</v>
          </cell>
          <cell r="R19">
            <v>39.750121</v>
          </cell>
          <cell r="S19">
            <v>38.525184000000003</v>
          </cell>
          <cell r="T19">
            <v>41.399679999999996</v>
          </cell>
          <cell r="U19">
            <v>44.777932</v>
          </cell>
          <cell r="V19">
            <v>45.972451</v>
          </cell>
          <cell r="W19">
            <v>42.594481000000002</v>
          </cell>
          <cell r="X19" t="str">
            <v>SFD</v>
          </cell>
          <cell r="Y19">
            <v>0.80970053014502663</v>
          </cell>
          <cell r="Z19">
            <v>-7.9903360999866724E-3</v>
          </cell>
          <cell r="AA19">
            <v>1.2459570586521584E-3</v>
          </cell>
          <cell r="AB19">
            <v>5.6683023023126E-2</v>
          </cell>
          <cell r="AC19">
            <v>7.1378039346866595E-3</v>
          </cell>
          <cell r="AD19">
            <v>5.9980556956332198E-2</v>
          </cell>
        </row>
        <row r="20">
          <cell r="L20">
            <v>2.2293829999999999</v>
          </cell>
          <cell r="M20">
            <v>2.4286270000000001</v>
          </cell>
          <cell r="N20">
            <v>2.4091079999999998</v>
          </cell>
          <cell r="O20">
            <v>2.3759420000000002</v>
          </cell>
          <cell r="P20">
            <v>2.6142439999999998</v>
          </cell>
          <cell r="Q20">
            <v>2.6927120000000002</v>
          </cell>
          <cell r="R20">
            <v>2.5042049999999998</v>
          </cell>
          <cell r="S20">
            <v>2.4524319999999999</v>
          </cell>
          <cell r="T20">
            <v>2.6688079999999998</v>
          </cell>
          <cell r="U20">
            <v>2.9134720000000001</v>
          </cell>
          <cell r="V20">
            <v>3.003854</v>
          </cell>
          <cell r="W20">
            <v>2.817078</v>
          </cell>
          <cell r="X20" t="str">
            <v>SFA</v>
          </cell>
          <cell r="Y20">
            <v>5.3551293418973488E-2</v>
          </cell>
          <cell r="Z20">
            <v>6.11114951341446E-5</v>
          </cell>
          <cell r="AA20">
            <v>4.6075777159224063E-4</v>
          </cell>
          <cell r="AB20">
            <v>-2.5019640017392927E-2</v>
          </cell>
          <cell r="AC20">
            <v>7.937454045241904E-5</v>
          </cell>
          <cell r="AD20">
            <v>-1.8609999742356401E-2</v>
          </cell>
        </row>
        <row r="21">
          <cell r="L21">
            <v>4.8246359999999999</v>
          </cell>
          <cell r="M21">
            <v>5.1869379999999996</v>
          </cell>
          <cell r="N21">
            <v>5.0842070000000001</v>
          </cell>
          <cell r="O21">
            <v>4.9560139999999997</v>
          </cell>
          <cell r="P21">
            <v>5.3751199999999999</v>
          </cell>
          <cell r="Q21">
            <v>5.4544829999999997</v>
          </cell>
          <cell r="R21">
            <v>5.2064950000000003</v>
          </cell>
          <cell r="S21">
            <v>5.08256</v>
          </cell>
          <cell r="T21">
            <v>5.4374039999999999</v>
          </cell>
          <cell r="U21">
            <v>5.8343699999999998</v>
          </cell>
          <cell r="V21">
            <v>5.9734749999999996</v>
          </cell>
          <cell r="W21">
            <v>5.617318</v>
          </cell>
          <cell r="X21" t="str">
            <v>APT</v>
          </cell>
          <cell r="Y21">
            <v>0.10678250458300456</v>
          </cell>
          <cell r="Z21">
            <v>1.3750025716409098E-2</v>
          </cell>
          <cell r="AA21">
            <v>-3.5768809903779369E-3</v>
          </cell>
          <cell r="AB21">
            <v>-4.9487175955730045E-2</v>
          </cell>
          <cell r="AC21">
            <v>-7.8125090612849307E-3</v>
          </cell>
          <cell r="AD21">
            <v>-4.4542426782907318E-2</v>
          </cell>
        </row>
        <row r="22">
          <cell r="L22">
            <v>1.5057970000000001</v>
          </cell>
          <cell r="M22">
            <v>1.5934759999999999</v>
          </cell>
          <cell r="N22">
            <v>1.5334719999999999</v>
          </cell>
          <cell r="O22">
            <v>1.492982</v>
          </cell>
          <cell r="P22">
            <v>1.60117</v>
          </cell>
          <cell r="Q22">
            <v>1.612355</v>
          </cell>
          <cell r="R22">
            <v>1.498364</v>
          </cell>
          <cell r="S22">
            <v>1.4400599999999999</v>
          </cell>
          <cell r="T22">
            <v>1.548108</v>
          </cell>
          <cell r="U22">
            <v>1.680226</v>
          </cell>
          <cell r="V22">
            <v>1.7242200000000001</v>
          </cell>
          <cell r="W22">
            <v>1.5763510000000001</v>
          </cell>
          <cell r="X22" t="str">
            <v>MOB</v>
          </cell>
          <cell r="Y22">
            <v>2.9965671852995295E-2</v>
          </cell>
          <cell r="Z22">
            <v>-5.8208011115564867E-3</v>
          </cell>
          <cell r="AA22">
            <v>1.8701661601334581E-3</v>
          </cell>
          <cell r="AB22">
            <v>1.7823792949997089E-2</v>
          </cell>
          <cell r="AC22">
            <v>5.9533058614573767E-4</v>
          </cell>
          <cell r="AD22">
            <v>3.1718695689314756E-3</v>
          </cell>
        </row>
        <row r="24">
          <cell r="Y24" t="str">
            <v>Elec</v>
          </cell>
          <cell r="AB24">
            <v>0.25062149716374199</v>
          </cell>
        </row>
        <row r="25">
          <cell r="L25">
            <v>9.5075909999999997</v>
          </cell>
          <cell r="M25">
            <v>9.5246230000000001</v>
          </cell>
          <cell r="N25">
            <v>9.8645150000000008</v>
          </cell>
          <cell r="O25">
            <v>9.6461810000000003</v>
          </cell>
          <cell r="P25">
            <v>10.409755000000001</v>
          </cell>
          <cell r="Q25">
            <v>10.701898999999999</v>
          </cell>
          <cell r="R25">
            <v>10.405306</v>
          </cell>
          <cell r="S25">
            <v>10.134308000000001</v>
          </cell>
          <cell r="T25">
            <v>10.381602000000001</v>
          </cell>
          <cell r="U25">
            <v>10.6286</v>
          </cell>
          <cell r="V25">
            <v>10.305543999999999</v>
          </cell>
          <cell r="W25">
            <v>10.569748000000001</v>
          </cell>
          <cell r="X25" t="str">
            <v>SFD</v>
          </cell>
          <cell r="Y25">
            <v>0.80171019404503996</v>
          </cell>
          <cell r="Z25">
            <v>-7.9903360999866724E-3</v>
          </cell>
        </row>
        <row r="26">
          <cell r="L26">
            <v>0.58082</v>
          </cell>
          <cell r="M26">
            <v>0.592669</v>
          </cell>
          <cell r="N26">
            <v>0.62516000000000005</v>
          </cell>
          <cell r="O26">
            <v>0.61352200000000001</v>
          </cell>
          <cell r="P26">
            <v>0.66534599999999999</v>
          </cell>
          <cell r="Q26">
            <v>0.68533599999999995</v>
          </cell>
          <cell r="R26">
            <v>0.67134499999999997</v>
          </cell>
          <cell r="S26">
            <v>0.65427800000000003</v>
          </cell>
          <cell r="T26">
            <v>0.68103599999999997</v>
          </cell>
          <cell r="U26">
            <v>0.70130999999999999</v>
          </cell>
          <cell r="V26">
            <v>0.67796400000000001</v>
          </cell>
          <cell r="W26">
            <v>0.70682599999999995</v>
          </cell>
          <cell r="X26" t="str">
            <v>SFA</v>
          </cell>
          <cell r="Y26">
            <v>5.3612404914107632E-2</v>
          </cell>
          <cell r="Z26">
            <v>6.11114951341446E-5</v>
          </cell>
        </row>
        <row r="27">
          <cell r="L27">
            <v>1.3837390000000001</v>
          </cell>
          <cell r="M27">
            <v>1.4110370000000001</v>
          </cell>
          <cell r="N27">
            <v>1.483217</v>
          </cell>
          <cell r="O27">
            <v>1.4460660000000001</v>
          </cell>
          <cell r="P27">
            <v>1.5563180000000001</v>
          </cell>
          <cell r="Q27">
            <v>1.5898399999999999</v>
          </cell>
          <cell r="R27">
            <v>1.5684070000000001</v>
          </cell>
          <cell r="S27">
            <v>1.5275970000000001</v>
          </cell>
          <cell r="T27">
            <v>1.5637030000000001</v>
          </cell>
          <cell r="U27">
            <v>1.5879270000000001</v>
          </cell>
          <cell r="V27">
            <v>1.531072</v>
          </cell>
          <cell r="W27">
            <v>1.5891010000000001</v>
          </cell>
          <cell r="X27" t="str">
            <v>APT</v>
          </cell>
          <cell r="Y27">
            <v>0.12053253029941366</v>
          </cell>
          <cell r="Z27">
            <v>1.3750025716409098E-2</v>
          </cell>
        </row>
        <row r="28">
          <cell r="L28">
            <v>0.29485</v>
          </cell>
          <cell r="M28">
            <v>0.29167100000000001</v>
          </cell>
          <cell r="N28">
            <v>0.30810799999999999</v>
          </cell>
          <cell r="O28">
            <v>0.29823100000000002</v>
          </cell>
          <cell r="P28">
            <v>0.32058199999999998</v>
          </cell>
          <cell r="Q28">
            <v>0.32792500000000002</v>
          </cell>
          <cell r="R28">
            <v>0.316942</v>
          </cell>
          <cell r="S28">
            <v>0.30581700000000001</v>
          </cell>
          <cell r="T28">
            <v>0.31566</v>
          </cell>
          <cell r="U28">
            <v>0.32416400000000001</v>
          </cell>
          <cell r="V28">
            <v>0.31141999999999997</v>
          </cell>
          <cell r="W28">
            <v>0.318326</v>
          </cell>
          <cell r="X28" t="str">
            <v>MOB</v>
          </cell>
          <cell r="Y28">
            <v>2.4144870741438808E-2</v>
          </cell>
          <cell r="Z28">
            <v>-5.8208011115564867E-3</v>
          </cell>
        </row>
        <row r="31">
          <cell r="L31">
            <v>30.440152000000001</v>
          </cell>
          <cell r="M31">
            <v>31.614612999999999</v>
          </cell>
          <cell r="N31">
            <v>29.863712</v>
          </cell>
          <cell r="O31">
            <v>29.554058999999999</v>
          </cell>
          <cell r="P31">
            <v>32.178331999999997</v>
          </cell>
          <cell r="Q31">
            <v>32.957009999999997</v>
          </cell>
          <cell r="R31">
            <v>29.388048999999999</v>
          </cell>
          <cell r="S31">
            <v>28.388936999999999</v>
          </cell>
          <cell r="T31">
            <v>31.156199999999998</v>
          </cell>
          <cell r="U31">
            <v>35.301785000000002</v>
          </cell>
          <cell r="V31">
            <v>37.005479000000001</v>
          </cell>
          <cell r="W31">
            <v>32.769115999999997</v>
          </cell>
        </row>
        <row r="32">
          <cell r="L32">
            <v>8.4902920000000002</v>
          </cell>
          <cell r="M32">
            <v>10.045062</v>
          </cell>
          <cell r="N32">
            <v>9.7201489999999993</v>
          </cell>
          <cell r="O32">
            <v>9.2063089999999992</v>
          </cell>
          <cell r="P32">
            <v>9.7886629999999997</v>
          </cell>
          <cell r="Q32">
            <v>9.6268220000000007</v>
          </cell>
          <cell r="R32">
            <v>9.9422490000000003</v>
          </cell>
          <cell r="S32">
            <v>9.854832</v>
          </cell>
          <cell r="T32">
            <v>10.507406</v>
          </cell>
          <cell r="U32">
            <v>10.622918</v>
          </cell>
          <cell r="V32">
            <v>10.894579</v>
          </cell>
          <cell r="W32">
            <v>10.609054</v>
          </cell>
        </row>
        <row r="33">
          <cell r="L33">
            <v>6.3602090000000002</v>
          </cell>
          <cell r="M33">
            <v>6.6262499999999998</v>
          </cell>
          <cell r="N33">
            <v>6.7478319999999998</v>
          </cell>
          <cell r="O33">
            <v>6.5123740000000003</v>
          </cell>
          <cell r="P33">
            <v>6.9464300000000003</v>
          </cell>
          <cell r="Q33">
            <v>7.0555349999999999</v>
          </cell>
          <cell r="R33">
            <v>6.9684939999999997</v>
          </cell>
          <cell r="S33">
            <v>6.8744680000000002</v>
          </cell>
          <cell r="T33">
            <v>6.8178159999999997</v>
          </cell>
          <cell r="U33">
            <v>6.7221570000000002</v>
          </cell>
          <cell r="V33">
            <v>6.6154599999999997</v>
          </cell>
          <cell r="W33">
            <v>6.780106</v>
          </cell>
        </row>
        <row r="34">
          <cell r="L34">
            <v>2.036267</v>
          </cell>
          <cell r="M34">
            <v>2.0351110000000001</v>
          </cell>
          <cell r="N34">
            <v>2.050424</v>
          </cell>
          <cell r="O34">
            <v>1.9358390000000001</v>
          </cell>
          <cell r="P34">
            <v>2.0179239999999998</v>
          </cell>
          <cell r="Q34">
            <v>2.0125259999999998</v>
          </cell>
          <cell r="R34">
            <v>1.9400250000000001</v>
          </cell>
          <cell r="S34">
            <v>1.877847</v>
          </cell>
          <cell r="T34">
            <v>1.82816</v>
          </cell>
          <cell r="U34">
            <v>1.771212</v>
          </cell>
          <cell r="V34">
            <v>1.7053320000000001</v>
          </cell>
          <cell r="W34">
            <v>1.7634559999999999</v>
          </cell>
        </row>
        <row r="35">
          <cell r="L35">
            <v>0.29504799999999998</v>
          </cell>
          <cell r="M35">
            <v>0.32542300000000002</v>
          </cell>
          <cell r="N35">
            <v>0.534883</v>
          </cell>
          <cell r="O35">
            <v>0.54641899999999999</v>
          </cell>
          <cell r="P35">
            <v>0.58690699999999996</v>
          </cell>
          <cell r="Q35">
            <v>0.49409799999999998</v>
          </cell>
          <cell r="R35">
            <v>0.72036900000000004</v>
          </cell>
          <cell r="S35">
            <v>0.50415399999999999</v>
          </cell>
          <cell r="T35">
            <v>0.74441800000000002</v>
          </cell>
          <cell r="U35">
            <v>0.78792899999999999</v>
          </cell>
          <cell r="V35">
            <v>0.45315</v>
          </cell>
          <cell r="W35">
            <v>0.68349700000000002</v>
          </cell>
        </row>
        <row r="36">
          <cell r="L36">
            <v>47.621969</v>
          </cell>
          <cell r="M36">
            <v>50.646459</v>
          </cell>
          <cell r="N36">
            <v>48.917000000000002</v>
          </cell>
          <cell r="O36">
            <v>47.755000000000003</v>
          </cell>
          <cell r="P36">
            <v>51.518256000000001</v>
          </cell>
          <cell r="Q36">
            <v>52.145989999999998</v>
          </cell>
          <cell r="R36">
            <v>48.959184999999998</v>
          </cell>
          <cell r="S36">
            <v>47.500236999999998</v>
          </cell>
          <cell r="T36">
            <v>51.054000000000002</v>
          </cell>
          <cell r="U36">
            <v>55.206000000000003</v>
          </cell>
          <cell r="V36">
            <v>56.673999999999999</v>
          </cell>
          <cell r="W36">
            <v>52.605229000000001</v>
          </cell>
        </row>
        <row r="39">
          <cell r="L39">
            <v>7.375337</v>
          </cell>
          <cell r="M39">
            <v>7.5534629999999998</v>
          </cell>
          <cell r="N39">
            <v>7.0102070000000003</v>
          </cell>
          <cell r="O39">
            <v>6.7758950000000002</v>
          </cell>
          <cell r="P39">
            <v>7.1896639999999996</v>
          </cell>
          <cell r="Q39">
            <v>7.1753520000000002</v>
          </cell>
          <cell r="R39">
            <v>6.2512509999999999</v>
          </cell>
          <cell r="S39">
            <v>5.8987290000000003</v>
          </cell>
          <cell r="T39">
            <v>6.3135669999999999</v>
          </cell>
          <cell r="U39">
            <v>6.9976130000000003</v>
          </cell>
          <cell r="V39">
            <v>7.1889710000000004</v>
          </cell>
          <cell r="W39">
            <v>6.2416020000000003</v>
          </cell>
        </row>
        <row r="40">
          <cell r="L40">
            <v>3.5171489999999999</v>
          </cell>
          <cell r="M40">
            <v>3.6088140000000002</v>
          </cell>
          <cell r="N40">
            <v>3.3590110000000002</v>
          </cell>
          <cell r="O40">
            <v>3.279045</v>
          </cell>
          <cell r="P40">
            <v>3.5154109999999998</v>
          </cell>
          <cell r="Q40">
            <v>3.544136</v>
          </cell>
          <cell r="R40">
            <v>3.11863</v>
          </cell>
          <cell r="S40">
            <v>2.9720589999999998</v>
          </cell>
          <cell r="T40">
            <v>3.2137760000000002</v>
          </cell>
          <cell r="U40">
            <v>3.597232</v>
          </cell>
          <cell r="V40">
            <v>3.7318359999999999</v>
          </cell>
          <cell r="W40">
            <v>3.27162</v>
          </cell>
        </row>
        <row r="41">
          <cell r="L41">
            <v>6.0649949999999997</v>
          </cell>
          <cell r="M41">
            <v>6.1945059999999996</v>
          </cell>
          <cell r="N41">
            <v>5.7448790000000001</v>
          </cell>
          <cell r="O41">
            <v>5.5882740000000002</v>
          </cell>
          <cell r="P41">
            <v>5.9711080000000001</v>
          </cell>
          <cell r="Q41">
            <v>5.9989819999999998</v>
          </cell>
          <cell r="R41">
            <v>5.25983</v>
          </cell>
          <cell r="S41">
            <v>4.9940990000000003</v>
          </cell>
          <cell r="T41">
            <v>5.3824569999999996</v>
          </cell>
          <cell r="U41">
            <v>6.0008559999999997</v>
          </cell>
          <cell r="V41">
            <v>6.2004780000000004</v>
          </cell>
          <cell r="W41">
            <v>5.4143330000000001</v>
          </cell>
        </row>
        <row r="42">
          <cell r="L42">
            <v>4.1546630000000002</v>
          </cell>
          <cell r="M42">
            <v>4.2577480000000003</v>
          </cell>
          <cell r="N42">
            <v>3.9668269999999999</v>
          </cell>
          <cell r="O42">
            <v>3.8729369999999999</v>
          </cell>
          <cell r="P42">
            <v>4.1579969999999999</v>
          </cell>
          <cell r="Q42">
            <v>4.1949240000000003</v>
          </cell>
          <cell r="R42">
            <v>3.6929970000000001</v>
          </cell>
          <cell r="S42">
            <v>3.519247</v>
          </cell>
          <cell r="T42">
            <v>3.8078810000000001</v>
          </cell>
          <cell r="U42">
            <v>4.2609680000000001</v>
          </cell>
          <cell r="V42">
            <v>4.4178199999999999</v>
          </cell>
          <cell r="W42">
            <v>3.870663</v>
          </cell>
        </row>
        <row r="43">
          <cell r="L43">
            <v>4.4838389999999997</v>
          </cell>
          <cell r="M43">
            <v>4.5857140000000003</v>
          </cell>
          <cell r="N43">
            <v>4.2688790000000001</v>
          </cell>
          <cell r="O43">
            <v>4.1654229999999997</v>
          </cell>
          <cell r="P43">
            <v>4.4714729999999996</v>
          </cell>
          <cell r="Q43">
            <v>4.5098089999999997</v>
          </cell>
          <cell r="R43">
            <v>3.9685239999999999</v>
          </cell>
          <cell r="S43">
            <v>3.8023020000000001</v>
          </cell>
          <cell r="T43">
            <v>4.1382810000000001</v>
          </cell>
          <cell r="U43">
            <v>4.6546989999999999</v>
          </cell>
          <cell r="V43">
            <v>4.8506539999999996</v>
          </cell>
          <cell r="W43">
            <v>4.2717510000000001</v>
          </cell>
        </row>
        <row r="44">
          <cell r="L44">
            <v>1.3980900000000001</v>
          </cell>
          <cell r="M44">
            <v>1.435738</v>
          </cell>
          <cell r="N44">
            <v>1.344338</v>
          </cell>
          <cell r="O44">
            <v>1.319191</v>
          </cell>
          <cell r="P44">
            <v>1.4254340000000001</v>
          </cell>
          <cell r="Q44">
            <v>1.4464060000000001</v>
          </cell>
          <cell r="R44">
            <v>1.2803329999999999</v>
          </cell>
          <cell r="S44">
            <v>1.2335659999999999</v>
          </cell>
          <cell r="T44">
            <v>1.3507750000000001</v>
          </cell>
          <cell r="U44">
            <v>1.5274220000000001</v>
          </cell>
          <cell r="V44">
            <v>1.599915</v>
          </cell>
          <cell r="W44">
            <v>1.4162779999999999</v>
          </cell>
        </row>
        <row r="45">
          <cell r="L45">
            <v>1.821358</v>
          </cell>
          <cell r="M45">
            <v>1.874889</v>
          </cell>
          <cell r="N45">
            <v>1.760119</v>
          </cell>
          <cell r="O45">
            <v>1.731727</v>
          </cell>
          <cell r="P45">
            <v>1.8763179999999999</v>
          </cell>
          <cell r="Q45">
            <v>1.9090020000000001</v>
          </cell>
          <cell r="R45">
            <v>1.69431</v>
          </cell>
          <cell r="S45">
            <v>1.6365430000000001</v>
          </cell>
          <cell r="T45">
            <v>1.7968580000000001</v>
          </cell>
          <cell r="U45">
            <v>2.0369980000000001</v>
          </cell>
          <cell r="V45">
            <v>2.1390539999999998</v>
          </cell>
          <cell r="W45">
            <v>1.89829</v>
          </cell>
        </row>
        <row r="46">
          <cell r="L46">
            <v>1.6247229999999999</v>
          </cell>
          <cell r="M46">
            <v>2.1037400000000002</v>
          </cell>
          <cell r="N46">
            <v>1.9774259999999999</v>
          </cell>
          <cell r="O46">
            <v>1.947929</v>
          </cell>
          <cell r="P46">
            <v>2.1141830000000001</v>
          </cell>
          <cell r="Q46">
            <v>2.154096</v>
          </cell>
          <cell r="R46">
            <v>1.9142380000000001</v>
          </cell>
          <cell r="S46">
            <v>1.851</v>
          </cell>
          <cell r="T46">
            <v>2.0354999999999999</v>
          </cell>
          <cell r="U46">
            <v>2.3095729999999999</v>
          </cell>
          <cell r="V46">
            <v>2.4271590000000001</v>
          </cell>
          <cell r="W46">
            <v>2.155624</v>
          </cell>
        </row>
        <row r="47">
          <cell r="L47">
            <v>0</v>
          </cell>
          <cell r="M47">
            <v>0</v>
          </cell>
          <cell r="N47">
            <v>0.43202699999999999</v>
          </cell>
          <cell r="O47">
            <v>0.873637</v>
          </cell>
          <cell r="P47">
            <v>1.456745</v>
          </cell>
          <cell r="Q47">
            <v>2.0243030000000002</v>
          </cell>
          <cell r="R47">
            <v>2.2079369999999998</v>
          </cell>
          <cell r="S47">
            <v>2.1365949999999998</v>
          </cell>
          <cell r="T47">
            <v>2.3519559999999999</v>
          </cell>
          <cell r="U47">
            <v>2.6704750000000002</v>
          </cell>
          <cell r="V47">
            <v>2.8074400000000002</v>
          </cell>
          <cell r="W47">
            <v>2.4938210000000001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0.34479700000000002</v>
          </cell>
          <cell r="T48">
            <v>0.76514899999999997</v>
          </cell>
          <cell r="U48">
            <v>1.245949</v>
          </cell>
          <cell r="V48">
            <v>1.6421520000000001</v>
          </cell>
          <cell r="W48">
            <v>1.7351350000000001</v>
          </cell>
        </row>
        <row r="52">
          <cell r="L52">
            <v>5.4470000000000001</v>
          </cell>
          <cell r="M52">
            <v>5.399</v>
          </cell>
          <cell r="N52">
            <v>5.351</v>
          </cell>
          <cell r="O52">
            <v>5.2670000000000003</v>
          </cell>
          <cell r="P52">
            <v>5.1829999999999998</v>
          </cell>
          <cell r="Q52">
            <v>5.0999999999999996</v>
          </cell>
          <cell r="R52">
            <v>5.0179999999999998</v>
          </cell>
          <cell r="S52">
            <v>4.9080000000000004</v>
          </cell>
          <cell r="T52">
            <v>4.8</v>
          </cell>
          <cell r="U52">
            <v>4.6950000000000003</v>
          </cell>
          <cell r="V52">
            <v>4.5910000000000002</v>
          </cell>
          <cell r="W52">
            <v>4.49</v>
          </cell>
        </row>
        <row r="53">
          <cell r="L53">
            <v>3.4009999999999998</v>
          </cell>
          <cell r="M53">
            <v>3.379</v>
          </cell>
          <cell r="N53">
            <v>3.3570000000000002</v>
          </cell>
          <cell r="O53">
            <v>3.335</v>
          </cell>
          <cell r="P53">
            <v>3.3140000000000001</v>
          </cell>
          <cell r="Q53">
            <v>3.2919999999999998</v>
          </cell>
          <cell r="R53">
            <v>3.2709999999999999</v>
          </cell>
          <cell r="S53">
            <v>3.23</v>
          </cell>
          <cell r="T53">
            <v>3.19</v>
          </cell>
          <cell r="U53">
            <v>3.15</v>
          </cell>
          <cell r="V53">
            <v>3.11</v>
          </cell>
          <cell r="W53">
            <v>3.0720000000000001</v>
          </cell>
        </row>
        <row r="54">
          <cell r="L54">
            <v>7.8529999999999998</v>
          </cell>
          <cell r="M54">
            <v>7.77</v>
          </cell>
          <cell r="N54">
            <v>7.6870000000000003</v>
          </cell>
          <cell r="O54">
            <v>7.6070000000000002</v>
          </cell>
          <cell r="P54">
            <v>7.5270000000000001</v>
          </cell>
          <cell r="Q54">
            <v>7.4480000000000004</v>
          </cell>
          <cell r="R54">
            <v>7.3689999999999998</v>
          </cell>
          <cell r="S54">
            <v>7.2480000000000002</v>
          </cell>
          <cell r="T54">
            <v>7.1280000000000001</v>
          </cell>
          <cell r="U54">
            <v>7.0110000000000001</v>
          </cell>
          <cell r="V54">
            <v>6.8949999999999996</v>
          </cell>
          <cell r="W54">
            <v>6.7809999999999997</v>
          </cell>
        </row>
        <row r="55">
          <cell r="L55">
            <v>6.2119999999999997</v>
          </cell>
          <cell r="M55">
            <v>6.1669999999999998</v>
          </cell>
          <cell r="N55">
            <v>6.1219999999999999</v>
          </cell>
          <cell r="O55">
            <v>6.0780000000000003</v>
          </cell>
          <cell r="P55">
            <v>6.0339999999999998</v>
          </cell>
          <cell r="Q55">
            <v>5.9909999999999997</v>
          </cell>
          <cell r="R55">
            <v>5.9470000000000001</v>
          </cell>
          <cell r="S55">
            <v>5.8689999999999998</v>
          </cell>
          <cell r="T55">
            <v>5.7910000000000004</v>
          </cell>
          <cell r="U55">
            <v>5.7149999999999999</v>
          </cell>
          <cell r="V55">
            <v>5.6390000000000002</v>
          </cell>
          <cell r="W55">
            <v>5.5650000000000004</v>
          </cell>
        </row>
        <row r="56">
          <cell r="L56">
            <v>8.3469999999999995</v>
          </cell>
          <cell r="M56">
            <v>8.2789999999999999</v>
          </cell>
          <cell r="N56">
            <v>8.2110000000000003</v>
          </cell>
          <cell r="O56">
            <v>8.1440000000000001</v>
          </cell>
          <cell r="P56">
            <v>8.077</v>
          </cell>
          <cell r="Q56">
            <v>8.0109999999999992</v>
          </cell>
          <cell r="R56">
            <v>7.9450000000000003</v>
          </cell>
          <cell r="S56">
            <v>7.8789999999999996</v>
          </cell>
          <cell r="T56">
            <v>7.8140000000000001</v>
          </cell>
          <cell r="U56">
            <v>7.75</v>
          </cell>
          <cell r="V56">
            <v>7.6849999999999996</v>
          </cell>
          <cell r="W56">
            <v>7.6219999999999999</v>
          </cell>
        </row>
        <row r="57">
          <cell r="L57">
            <v>3.1859999999999999</v>
          </cell>
          <cell r="M57">
            <v>3.1749999999999998</v>
          </cell>
          <cell r="N57">
            <v>3.165</v>
          </cell>
          <cell r="O57">
            <v>3.1549999999999998</v>
          </cell>
          <cell r="P57">
            <v>3.1440000000000001</v>
          </cell>
          <cell r="Q57">
            <v>3.1339999999999999</v>
          </cell>
          <cell r="R57">
            <v>3.1230000000000002</v>
          </cell>
          <cell r="S57">
            <v>3.113</v>
          </cell>
          <cell r="T57">
            <v>3.1030000000000002</v>
          </cell>
          <cell r="U57">
            <v>3.093</v>
          </cell>
          <cell r="V57">
            <v>3.0819999999999999</v>
          </cell>
          <cell r="W57">
            <v>3.0720000000000001</v>
          </cell>
        </row>
        <row r="58">
          <cell r="L58">
            <v>4.2480000000000002</v>
          </cell>
          <cell r="M58">
            <v>4.2450000000000001</v>
          </cell>
          <cell r="N58">
            <v>4.2409999999999997</v>
          </cell>
          <cell r="O58">
            <v>4.2380000000000004</v>
          </cell>
          <cell r="P58">
            <v>4.234</v>
          </cell>
          <cell r="Q58">
            <v>4.2309999999999999</v>
          </cell>
          <cell r="R58">
            <v>4.2270000000000003</v>
          </cell>
          <cell r="S58">
            <v>4.2240000000000002</v>
          </cell>
          <cell r="T58">
            <v>4.22</v>
          </cell>
          <cell r="U58">
            <v>4.2169999999999996</v>
          </cell>
          <cell r="V58">
            <v>4.2130000000000001</v>
          </cell>
          <cell r="W58">
            <v>4.21</v>
          </cell>
        </row>
        <row r="59">
          <cell r="L59">
            <v>4.391</v>
          </cell>
          <cell r="M59">
            <v>5.548</v>
          </cell>
          <cell r="N59">
            <v>5.5469999999999997</v>
          </cell>
          <cell r="O59">
            <v>5.5460000000000003</v>
          </cell>
          <cell r="P59">
            <v>5.5449999999999999</v>
          </cell>
          <cell r="Q59">
            <v>5.5439999999999996</v>
          </cell>
          <cell r="R59">
            <v>5.5439999999999996</v>
          </cell>
          <cell r="S59">
            <v>5.5430000000000001</v>
          </cell>
          <cell r="T59">
            <v>5.5419999999999998</v>
          </cell>
          <cell r="U59">
            <v>5.5410000000000004</v>
          </cell>
          <cell r="V59">
            <v>5.54</v>
          </cell>
          <cell r="W59">
            <v>5.5389999999999997</v>
          </cell>
        </row>
        <row r="60">
          <cell r="L60">
            <v>0</v>
          </cell>
          <cell r="M60">
            <v>0</v>
          </cell>
          <cell r="N60">
            <v>1.2749999999999999</v>
          </cell>
          <cell r="O60">
            <v>2.5510000000000002</v>
          </cell>
          <cell r="P60">
            <v>3.8559999999999999</v>
          </cell>
          <cell r="Q60">
            <v>5.1790000000000003</v>
          </cell>
          <cell r="R60">
            <v>6.3090000000000002</v>
          </cell>
          <cell r="S60">
            <v>6.3090000000000002</v>
          </cell>
          <cell r="T60">
            <v>6.3090000000000002</v>
          </cell>
          <cell r="U60">
            <v>6.3090000000000002</v>
          </cell>
          <cell r="V60">
            <v>6.3090000000000002</v>
          </cell>
          <cell r="W60">
            <v>6.3090000000000002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1.0409999999999999</v>
          </cell>
          <cell r="T61">
            <v>2.1779999999999999</v>
          </cell>
          <cell r="U61">
            <v>3.1240000000000001</v>
          </cell>
          <cell r="V61">
            <v>3.9319999999999999</v>
          </cell>
          <cell r="W61">
            <v>4.7119999999999997</v>
          </cell>
        </row>
        <row r="64">
          <cell r="L64">
            <v>0.253</v>
          </cell>
          <cell r="M64">
            <v>0.248</v>
          </cell>
          <cell r="N64">
            <v>0.24399999999999999</v>
          </cell>
          <cell r="O64">
            <v>0.24</v>
          </cell>
          <cell r="P64">
            <v>0.23599999999999999</v>
          </cell>
          <cell r="Q64">
            <v>0.23300000000000001</v>
          </cell>
          <cell r="R64">
            <v>0.22900000000000001</v>
          </cell>
          <cell r="S64">
            <v>0.224</v>
          </cell>
          <cell r="T64">
            <v>0.219</v>
          </cell>
          <cell r="U64">
            <v>0.214</v>
          </cell>
          <cell r="V64">
            <v>0.20899999999999999</v>
          </cell>
          <cell r="W64">
            <v>0.20399999999999999</v>
          </cell>
        </row>
        <row r="65">
          <cell r="L65">
            <v>0.124</v>
          </cell>
          <cell r="M65">
            <v>0.123</v>
          </cell>
          <cell r="N65">
            <v>0.122</v>
          </cell>
          <cell r="O65">
            <v>0.122</v>
          </cell>
          <cell r="P65">
            <v>0.121</v>
          </cell>
          <cell r="Q65">
            <v>0.12</v>
          </cell>
          <cell r="R65">
            <v>0.11899999999999999</v>
          </cell>
          <cell r="S65">
            <v>0.11799999999999999</v>
          </cell>
          <cell r="T65">
            <v>0.11600000000000001</v>
          </cell>
          <cell r="U65">
            <v>0.115</v>
          </cell>
          <cell r="V65">
            <v>0.113</v>
          </cell>
          <cell r="W65">
            <v>0.112</v>
          </cell>
        </row>
        <row r="66">
          <cell r="L66">
            <v>0.30599999999999999</v>
          </cell>
          <cell r="M66">
            <v>0.30299999999999999</v>
          </cell>
          <cell r="N66">
            <v>0.29899999999999999</v>
          </cell>
          <cell r="O66">
            <v>0.29599999999999999</v>
          </cell>
          <cell r="P66">
            <v>0.29299999999999998</v>
          </cell>
          <cell r="Q66">
            <v>0.28999999999999998</v>
          </cell>
          <cell r="R66">
            <v>0.28699999999999998</v>
          </cell>
          <cell r="S66">
            <v>0.28199999999999997</v>
          </cell>
          <cell r="T66">
            <v>0.27700000000000002</v>
          </cell>
          <cell r="U66">
            <v>0.27200000000000002</v>
          </cell>
          <cell r="V66">
            <v>0.26800000000000002</v>
          </cell>
          <cell r="W66">
            <v>0.26300000000000001</v>
          </cell>
        </row>
        <row r="67">
          <cell r="L67">
            <v>0.42799999999999999</v>
          </cell>
          <cell r="M67">
            <v>0.42399999999999999</v>
          </cell>
          <cell r="N67">
            <v>0.42099999999999999</v>
          </cell>
          <cell r="O67">
            <v>0.41799999999999998</v>
          </cell>
          <cell r="P67">
            <v>0.41499999999999998</v>
          </cell>
          <cell r="Q67">
            <v>0.41199999999999998</v>
          </cell>
          <cell r="R67">
            <v>0.40899999999999997</v>
          </cell>
          <cell r="S67">
            <v>0.40300000000000002</v>
          </cell>
          <cell r="T67">
            <v>0.39800000000000002</v>
          </cell>
          <cell r="U67">
            <v>0.39200000000000002</v>
          </cell>
          <cell r="V67">
            <v>0.38700000000000001</v>
          </cell>
          <cell r="W67">
            <v>0.38200000000000001</v>
          </cell>
        </row>
        <row r="68">
          <cell r="L68">
            <v>0.624</v>
          </cell>
          <cell r="M68">
            <v>0.61899999999999999</v>
          </cell>
          <cell r="N68">
            <v>0.61399999999999999</v>
          </cell>
          <cell r="O68">
            <v>0.60899999999999999</v>
          </cell>
          <cell r="P68">
            <v>0.60399999999999998</v>
          </cell>
          <cell r="Q68">
            <v>0.59899999999999998</v>
          </cell>
          <cell r="R68">
            <v>0.59399999999999997</v>
          </cell>
          <cell r="S68">
            <v>0.58899999999999997</v>
          </cell>
          <cell r="T68">
            <v>0.58399999999999996</v>
          </cell>
          <cell r="U68">
            <v>0.57899999999999996</v>
          </cell>
          <cell r="V68">
            <v>0.57399999999999995</v>
          </cell>
          <cell r="W68">
            <v>0.56899999999999995</v>
          </cell>
        </row>
        <row r="69">
          <cell r="L69">
            <v>0.28399999999999997</v>
          </cell>
          <cell r="M69">
            <v>0.28299999999999997</v>
          </cell>
          <cell r="N69">
            <v>0.28199999999999997</v>
          </cell>
          <cell r="O69">
            <v>0.28100000000000003</v>
          </cell>
          <cell r="P69">
            <v>0.28000000000000003</v>
          </cell>
          <cell r="Q69">
            <v>0.28000000000000003</v>
          </cell>
          <cell r="R69">
            <v>0.27900000000000003</v>
          </cell>
          <cell r="S69">
            <v>0.27800000000000002</v>
          </cell>
          <cell r="T69">
            <v>0.27700000000000002</v>
          </cell>
          <cell r="U69">
            <v>0.27600000000000002</v>
          </cell>
          <cell r="V69">
            <v>0.27500000000000002</v>
          </cell>
          <cell r="W69">
            <v>0.27400000000000002</v>
          </cell>
        </row>
        <row r="70">
          <cell r="L70">
            <v>0.48199999999999998</v>
          </cell>
          <cell r="M70">
            <v>0.48099999999999998</v>
          </cell>
          <cell r="N70">
            <v>0.48099999999999998</v>
          </cell>
          <cell r="O70">
            <v>0.48099999999999998</v>
          </cell>
          <cell r="P70">
            <v>0.48</v>
          </cell>
          <cell r="Q70">
            <v>0.48</v>
          </cell>
          <cell r="R70">
            <v>0.47899999999999998</v>
          </cell>
          <cell r="S70">
            <v>0.47899999999999998</v>
          </cell>
          <cell r="T70">
            <v>0.47899999999999998</v>
          </cell>
          <cell r="U70">
            <v>0.47799999999999998</v>
          </cell>
          <cell r="V70">
            <v>0.47799999999999998</v>
          </cell>
          <cell r="W70">
            <v>0.47699999999999998</v>
          </cell>
        </row>
        <row r="71">
          <cell r="L71">
            <v>0.497</v>
          </cell>
          <cell r="M71">
            <v>0.59499999999999997</v>
          </cell>
          <cell r="N71">
            <v>0.59499999999999997</v>
          </cell>
          <cell r="O71">
            <v>0.59499999999999997</v>
          </cell>
          <cell r="P71">
            <v>0.59499999999999997</v>
          </cell>
          <cell r="Q71">
            <v>0.59499999999999997</v>
          </cell>
          <cell r="R71">
            <v>0.59399999999999997</v>
          </cell>
          <cell r="S71">
            <v>0.59399999999999997</v>
          </cell>
          <cell r="T71">
            <v>0.59399999999999997</v>
          </cell>
          <cell r="U71">
            <v>0.59399999999999997</v>
          </cell>
          <cell r="V71">
            <v>0.59399999999999997</v>
          </cell>
          <cell r="W71">
            <v>0.59399999999999997</v>
          </cell>
        </row>
        <row r="72">
          <cell r="L72">
            <v>0</v>
          </cell>
          <cell r="M72">
            <v>0</v>
          </cell>
          <cell r="N72">
            <v>0.14000000000000001</v>
          </cell>
          <cell r="O72">
            <v>0.32200000000000001</v>
          </cell>
          <cell r="P72">
            <v>0.54300000000000004</v>
          </cell>
          <cell r="Q72">
            <v>0.79300000000000004</v>
          </cell>
          <cell r="R72">
            <v>0.98899999999999999</v>
          </cell>
          <cell r="S72">
            <v>0.98899999999999999</v>
          </cell>
          <cell r="T72">
            <v>0.98899999999999999</v>
          </cell>
          <cell r="U72">
            <v>0.98899999999999999</v>
          </cell>
          <cell r="V72">
            <v>0.98899999999999999</v>
          </cell>
          <cell r="W72">
            <v>0.98899999999999999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0.16600000000000001</v>
          </cell>
          <cell r="T73">
            <v>0.34499999999999997</v>
          </cell>
          <cell r="U73">
            <v>0.495</v>
          </cell>
          <cell r="V73">
            <v>0.59099999999999997</v>
          </cell>
          <cell r="W73">
            <v>0.68200000000000005</v>
          </cell>
        </row>
        <row r="76">
          <cell r="L76">
            <v>0.89800000000000002</v>
          </cell>
          <cell r="M76">
            <v>0.89400000000000002</v>
          </cell>
          <cell r="N76">
            <v>0.88900000000000001</v>
          </cell>
          <cell r="O76">
            <v>0.875</v>
          </cell>
          <cell r="P76">
            <v>0.86099999999999999</v>
          </cell>
          <cell r="Q76">
            <v>0.84699999999999998</v>
          </cell>
          <cell r="R76">
            <v>0.83399999999999996</v>
          </cell>
          <cell r="S76">
            <v>0.81599999999999995</v>
          </cell>
          <cell r="T76">
            <v>0.79800000000000004</v>
          </cell>
          <cell r="U76">
            <v>0.78</v>
          </cell>
          <cell r="V76">
            <v>0.76300000000000001</v>
          </cell>
          <cell r="W76">
            <v>0.746</v>
          </cell>
        </row>
        <row r="77">
          <cell r="L77">
            <v>0.625</v>
          </cell>
          <cell r="M77">
            <v>0.621</v>
          </cell>
          <cell r="N77">
            <v>0.61699999999999999</v>
          </cell>
          <cell r="O77">
            <v>0.61299999999999999</v>
          </cell>
          <cell r="P77">
            <v>0.61</v>
          </cell>
          <cell r="Q77">
            <v>0.60599999999999998</v>
          </cell>
          <cell r="R77">
            <v>0.60199999999999998</v>
          </cell>
          <cell r="S77">
            <v>0.59399999999999997</v>
          </cell>
          <cell r="T77">
            <v>0.58699999999999997</v>
          </cell>
          <cell r="U77">
            <v>0.57899999999999996</v>
          </cell>
          <cell r="V77">
            <v>0.57199999999999995</v>
          </cell>
          <cell r="W77">
            <v>0.56499999999999995</v>
          </cell>
        </row>
        <row r="78">
          <cell r="L78">
            <v>1.07</v>
          </cell>
          <cell r="M78">
            <v>1.0589999999999999</v>
          </cell>
          <cell r="N78">
            <v>1.0469999999999999</v>
          </cell>
          <cell r="O78">
            <v>1.0369999999999999</v>
          </cell>
          <cell r="P78">
            <v>1.026</v>
          </cell>
          <cell r="Q78">
            <v>1.0149999999999999</v>
          </cell>
          <cell r="R78">
            <v>1.004</v>
          </cell>
          <cell r="S78">
            <v>0.98799999999999999</v>
          </cell>
          <cell r="T78">
            <v>0.97199999999999998</v>
          </cell>
          <cell r="U78">
            <v>0.95599999999999996</v>
          </cell>
          <cell r="V78">
            <v>0.94</v>
          </cell>
          <cell r="W78">
            <v>0.92400000000000004</v>
          </cell>
        </row>
        <row r="79">
          <cell r="L79">
            <v>1.341</v>
          </cell>
          <cell r="M79">
            <v>1.3380000000000001</v>
          </cell>
          <cell r="N79">
            <v>1.335</v>
          </cell>
          <cell r="O79">
            <v>1.3260000000000001</v>
          </cell>
          <cell r="P79">
            <v>1.3169999999999999</v>
          </cell>
          <cell r="Q79">
            <v>1.3069999999999999</v>
          </cell>
          <cell r="R79">
            <v>1.298</v>
          </cell>
          <cell r="S79">
            <v>1.2809999999999999</v>
          </cell>
          <cell r="T79">
            <v>1.264</v>
          </cell>
          <cell r="U79">
            <v>1.2470000000000001</v>
          </cell>
          <cell r="V79">
            <v>1.2310000000000001</v>
          </cell>
          <cell r="W79">
            <v>1.214</v>
          </cell>
        </row>
        <row r="80">
          <cell r="L80">
            <v>1.498</v>
          </cell>
          <cell r="M80">
            <v>1.486</v>
          </cell>
          <cell r="N80">
            <v>1.474</v>
          </cell>
          <cell r="O80">
            <v>1.462</v>
          </cell>
          <cell r="P80">
            <v>1.45</v>
          </cell>
          <cell r="Q80">
            <v>1.4379999999999999</v>
          </cell>
          <cell r="R80">
            <v>1.4259999999999999</v>
          </cell>
          <cell r="S80">
            <v>1.4139999999999999</v>
          </cell>
          <cell r="T80">
            <v>1.403</v>
          </cell>
          <cell r="U80">
            <v>1.391</v>
          </cell>
          <cell r="V80">
            <v>1.379</v>
          </cell>
          <cell r="W80">
            <v>1.3680000000000001</v>
          </cell>
        </row>
        <row r="81">
          <cell r="L81">
            <v>0.61899999999999999</v>
          </cell>
          <cell r="M81">
            <v>0.61699999999999999</v>
          </cell>
          <cell r="N81">
            <v>0.61499999999999999</v>
          </cell>
          <cell r="O81">
            <v>0.61299999999999999</v>
          </cell>
          <cell r="P81">
            <v>0.61099999999999999</v>
          </cell>
          <cell r="Q81">
            <v>0.60899999999999999</v>
          </cell>
          <cell r="R81">
            <v>0.60699999999999998</v>
          </cell>
          <cell r="S81">
            <v>0.60499999999999998</v>
          </cell>
          <cell r="T81">
            <v>0.60299999999999998</v>
          </cell>
          <cell r="U81">
            <v>0.60099999999999998</v>
          </cell>
          <cell r="V81">
            <v>0.59899999999999998</v>
          </cell>
          <cell r="W81">
            <v>0.59699999999999998</v>
          </cell>
        </row>
        <row r="82">
          <cell r="L82">
            <v>0.71</v>
          </cell>
          <cell r="M82">
            <v>0.71</v>
          </cell>
          <cell r="N82">
            <v>0.70899999999999996</v>
          </cell>
          <cell r="O82">
            <v>0.70799999999999996</v>
          </cell>
          <cell r="P82">
            <v>0.70799999999999996</v>
          </cell>
          <cell r="Q82">
            <v>0.70699999999999996</v>
          </cell>
          <cell r="R82">
            <v>0.70699999999999996</v>
          </cell>
          <cell r="S82">
            <v>0.70599999999999996</v>
          </cell>
          <cell r="T82">
            <v>0.70599999999999996</v>
          </cell>
          <cell r="U82">
            <v>0.70499999999999996</v>
          </cell>
          <cell r="V82">
            <v>0.70399999999999996</v>
          </cell>
          <cell r="W82">
            <v>0.70399999999999996</v>
          </cell>
        </row>
        <row r="83">
          <cell r="L83">
            <v>0.69899999999999995</v>
          </cell>
          <cell r="M83">
            <v>0.876</v>
          </cell>
          <cell r="N83">
            <v>0.875</v>
          </cell>
          <cell r="O83">
            <v>0.875</v>
          </cell>
          <cell r="P83">
            <v>0.875</v>
          </cell>
          <cell r="Q83">
            <v>0.875</v>
          </cell>
          <cell r="R83">
            <v>0.875</v>
          </cell>
          <cell r="S83">
            <v>0.875</v>
          </cell>
          <cell r="T83">
            <v>0.875</v>
          </cell>
          <cell r="U83">
            <v>0.874</v>
          </cell>
          <cell r="V83">
            <v>0.874</v>
          </cell>
          <cell r="W83">
            <v>0.874</v>
          </cell>
        </row>
        <row r="84">
          <cell r="L84">
            <v>0</v>
          </cell>
          <cell r="M84">
            <v>0</v>
          </cell>
          <cell r="N84">
            <v>0.26800000000000002</v>
          </cell>
          <cell r="O84">
            <v>0.63500000000000001</v>
          </cell>
          <cell r="P84">
            <v>1.0129999999999999</v>
          </cell>
          <cell r="Q84">
            <v>1.448</v>
          </cell>
          <cell r="R84">
            <v>1.831</v>
          </cell>
          <cell r="S84">
            <v>1.831</v>
          </cell>
          <cell r="T84">
            <v>1.831</v>
          </cell>
          <cell r="U84">
            <v>1.831</v>
          </cell>
          <cell r="V84">
            <v>1.831</v>
          </cell>
          <cell r="W84">
            <v>1.831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0.44500000000000001</v>
          </cell>
          <cell r="T85">
            <v>0.70199999999999996</v>
          </cell>
          <cell r="U85">
            <v>1.002</v>
          </cell>
          <cell r="V85">
            <v>1.27</v>
          </cell>
          <cell r="W85">
            <v>1.47</v>
          </cell>
        </row>
        <row r="88">
          <cell r="L88">
            <v>0.183</v>
          </cell>
          <cell r="M88">
            <v>0.18</v>
          </cell>
          <cell r="N88">
            <v>0.17699999999999999</v>
          </cell>
          <cell r="O88">
            <v>0.17399999999999999</v>
          </cell>
          <cell r="P88">
            <v>0.17100000000000001</v>
          </cell>
          <cell r="Q88">
            <v>0.16900000000000001</v>
          </cell>
          <cell r="R88">
            <v>0.16600000000000001</v>
          </cell>
          <cell r="S88">
            <v>0.16200000000000001</v>
          </cell>
          <cell r="T88">
            <v>0.159</v>
          </cell>
          <cell r="U88">
            <v>0.155</v>
          </cell>
          <cell r="V88">
            <v>0.152</v>
          </cell>
          <cell r="W88">
            <v>0.14899999999999999</v>
          </cell>
        </row>
        <row r="89">
          <cell r="L89">
            <v>0.107</v>
          </cell>
          <cell r="M89">
            <v>0.106</v>
          </cell>
          <cell r="N89">
            <v>0.105</v>
          </cell>
          <cell r="O89">
            <v>0.105</v>
          </cell>
          <cell r="P89">
            <v>0.104</v>
          </cell>
          <cell r="Q89">
            <v>0.10299999999999999</v>
          </cell>
          <cell r="R89">
            <v>0.10299999999999999</v>
          </cell>
          <cell r="S89">
            <v>0.10100000000000001</v>
          </cell>
          <cell r="T89">
            <v>0.1</v>
          </cell>
          <cell r="U89">
            <v>9.9000000000000005E-2</v>
          </cell>
          <cell r="V89">
            <v>9.8000000000000004E-2</v>
          </cell>
          <cell r="W89">
            <v>9.6000000000000002E-2</v>
          </cell>
        </row>
        <row r="90">
          <cell r="L90">
            <v>0.26600000000000001</v>
          </cell>
          <cell r="M90">
            <v>0.26300000000000001</v>
          </cell>
          <cell r="N90">
            <v>0.26</v>
          </cell>
          <cell r="O90">
            <v>0.25800000000000001</v>
          </cell>
          <cell r="P90">
            <v>0.255</v>
          </cell>
          <cell r="Q90">
            <v>0.252</v>
          </cell>
          <cell r="R90">
            <v>0.25</v>
          </cell>
          <cell r="S90">
            <v>0.246</v>
          </cell>
          <cell r="T90">
            <v>0.24199999999999999</v>
          </cell>
          <cell r="U90">
            <v>0.23799999999999999</v>
          </cell>
          <cell r="V90">
            <v>0.23400000000000001</v>
          </cell>
          <cell r="W90">
            <v>0.23</v>
          </cell>
        </row>
        <row r="91">
          <cell r="L91">
            <v>0.154</v>
          </cell>
          <cell r="M91">
            <v>0.153</v>
          </cell>
          <cell r="N91">
            <v>0.152</v>
          </cell>
          <cell r="O91">
            <v>0.151</v>
          </cell>
          <cell r="P91">
            <v>0.14899999999999999</v>
          </cell>
          <cell r="Q91">
            <v>0.14799999999999999</v>
          </cell>
          <cell r="R91">
            <v>0.14699999999999999</v>
          </cell>
          <cell r="S91">
            <v>0.14499999999999999</v>
          </cell>
          <cell r="T91">
            <v>0.14399999999999999</v>
          </cell>
          <cell r="U91">
            <v>0.14199999999999999</v>
          </cell>
          <cell r="V91">
            <v>0.14000000000000001</v>
          </cell>
          <cell r="W91">
            <v>0.13800000000000001</v>
          </cell>
        </row>
        <row r="92">
          <cell r="L92">
            <v>0.17299999999999999</v>
          </cell>
          <cell r="M92">
            <v>0.17199999999999999</v>
          </cell>
          <cell r="N92">
            <v>0.17100000000000001</v>
          </cell>
          <cell r="O92">
            <v>0.16900000000000001</v>
          </cell>
          <cell r="P92">
            <v>0.16800000000000001</v>
          </cell>
          <cell r="Q92">
            <v>0.16600000000000001</v>
          </cell>
          <cell r="R92">
            <v>0.16500000000000001</v>
          </cell>
          <cell r="S92">
            <v>0.16400000000000001</v>
          </cell>
          <cell r="T92">
            <v>0.16200000000000001</v>
          </cell>
          <cell r="U92">
            <v>0.161</v>
          </cell>
          <cell r="V92">
            <v>0.16</v>
          </cell>
          <cell r="W92">
            <v>0.158</v>
          </cell>
        </row>
        <row r="93">
          <cell r="L93">
            <v>4.2999999999999997E-2</v>
          </cell>
          <cell r="M93">
            <v>4.2999999999999997E-2</v>
          </cell>
          <cell r="N93">
            <v>4.2999999999999997E-2</v>
          </cell>
          <cell r="O93">
            <v>4.2999999999999997E-2</v>
          </cell>
          <cell r="P93">
            <v>4.2999999999999997E-2</v>
          </cell>
          <cell r="Q93">
            <v>4.2000000000000003E-2</v>
          </cell>
          <cell r="R93">
            <v>4.2000000000000003E-2</v>
          </cell>
          <cell r="S93">
            <v>4.2000000000000003E-2</v>
          </cell>
          <cell r="T93">
            <v>4.2000000000000003E-2</v>
          </cell>
          <cell r="U93">
            <v>4.2000000000000003E-2</v>
          </cell>
          <cell r="V93">
            <v>4.2000000000000003E-2</v>
          </cell>
          <cell r="W93">
            <v>4.2000000000000003E-2</v>
          </cell>
        </row>
        <row r="94">
          <cell r="L94">
            <v>0.1</v>
          </cell>
          <cell r="M94">
            <v>0.1</v>
          </cell>
          <cell r="N94">
            <v>9.9000000000000005E-2</v>
          </cell>
          <cell r="O94">
            <v>9.9000000000000005E-2</v>
          </cell>
          <cell r="P94">
            <v>9.9000000000000005E-2</v>
          </cell>
          <cell r="Q94">
            <v>9.9000000000000005E-2</v>
          </cell>
          <cell r="R94">
            <v>9.9000000000000005E-2</v>
          </cell>
          <cell r="S94">
            <v>9.9000000000000005E-2</v>
          </cell>
          <cell r="T94">
            <v>9.9000000000000005E-2</v>
          </cell>
          <cell r="U94">
            <v>9.9000000000000005E-2</v>
          </cell>
          <cell r="V94">
            <v>9.9000000000000005E-2</v>
          </cell>
          <cell r="W94">
            <v>9.9000000000000005E-2</v>
          </cell>
        </row>
        <row r="95">
          <cell r="L95">
            <v>0.10100000000000001</v>
          </cell>
          <cell r="M95">
            <v>0.127</v>
          </cell>
          <cell r="N95">
            <v>0.127</v>
          </cell>
          <cell r="O95">
            <v>0.127</v>
          </cell>
          <cell r="P95">
            <v>0.127</v>
          </cell>
          <cell r="Q95">
            <v>0.127</v>
          </cell>
          <cell r="R95">
            <v>0.127</v>
          </cell>
          <cell r="S95">
            <v>0.127</v>
          </cell>
          <cell r="T95">
            <v>0.127</v>
          </cell>
          <cell r="U95">
            <v>0.127</v>
          </cell>
          <cell r="V95">
            <v>0.127</v>
          </cell>
          <cell r="W95">
            <v>0.127</v>
          </cell>
        </row>
        <row r="96">
          <cell r="L96">
            <v>0</v>
          </cell>
          <cell r="M96">
            <v>0</v>
          </cell>
          <cell r="N96">
            <v>2.9000000000000001E-2</v>
          </cell>
          <cell r="O96">
            <v>5.7000000000000002E-2</v>
          </cell>
          <cell r="P96">
            <v>8.5999999999999993E-2</v>
          </cell>
          <cell r="Q96">
            <v>0.114</v>
          </cell>
          <cell r="R96">
            <v>0.13900000000000001</v>
          </cell>
          <cell r="S96">
            <v>0.13900000000000001</v>
          </cell>
          <cell r="T96">
            <v>0.13900000000000001</v>
          </cell>
          <cell r="U96">
            <v>0.13900000000000001</v>
          </cell>
          <cell r="V96">
            <v>0.13900000000000001</v>
          </cell>
          <cell r="W96">
            <v>0.13900000000000001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2.3E-2</v>
          </cell>
          <cell r="T97">
            <v>4.8000000000000001E-2</v>
          </cell>
          <cell r="U97">
            <v>6.9000000000000006E-2</v>
          </cell>
          <cell r="V97">
            <v>8.7999999999999995E-2</v>
          </cell>
          <cell r="W97">
            <v>0.106</v>
          </cell>
        </row>
        <row r="100">
          <cell r="L100">
            <v>11.766999999999999</v>
          </cell>
          <cell r="M100">
            <v>11.82</v>
          </cell>
          <cell r="N100">
            <v>12.281000000000001</v>
          </cell>
          <cell r="O100">
            <v>12.004</v>
          </cell>
          <cell r="P100">
            <v>12.952</v>
          </cell>
          <cell r="Q100">
            <v>13.305</v>
          </cell>
          <cell r="R100">
            <v>12.962</v>
          </cell>
          <cell r="S100">
            <v>12.622</v>
          </cell>
          <cell r="T100">
            <v>12.942</v>
          </cell>
          <cell r="U100">
            <v>13.242000000000001</v>
          </cell>
          <cell r="V100">
            <v>12.826000000000001</v>
          </cell>
          <cell r="W100">
            <v>13.183999999999999</v>
          </cell>
        </row>
        <row r="101">
          <cell r="L101">
            <v>32.942</v>
          </cell>
          <cell r="M101">
            <v>35.966000000000001</v>
          </cell>
          <cell r="N101">
            <v>34.618000000000002</v>
          </cell>
          <cell r="O101">
            <v>33.445</v>
          </cell>
          <cell r="P101">
            <v>36.765000000000001</v>
          </cell>
          <cell r="Q101">
            <v>37.030999999999999</v>
          </cell>
          <cell r="R101">
            <v>34.459000000000003</v>
          </cell>
          <cell r="S101">
            <v>33.340000000000003</v>
          </cell>
          <cell r="T101">
            <v>36.529000000000003</v>
          </cell>
          <cell r="U101">
            <v>40.405000000000001</v>
          </cell>
          <cell r="V101">
            <v>42.35</v>
          </cell>
          <cell r="W101">
            <v>38.249000000000002</v>
          </cell>
        </row>
        <row r="102">
          <cell r="L102">
            <v>0.67196900000000004</v>
          </cell>
          <cell r="M102">
            <v>0.56245900000000004</v>
          </cell>
          <cell r="N102">
            <v>0.35699999999999998</v>
          </cell>
          <cell r="O102">
            <v>0.59899999999999998</v>
          </cell>
          <cell r="P102">
            <v>0.279256</v>
          </cell>
          <cell r="Q102">
            <v>0.26199</v>
          </cell>
          <cell r="R102">
            <v>0.27818500000000002</v>
          </cell>
          <cell r="S102">
            <v>0.322237</v>
          </cell>
          <cell r="T102">
            <v>0.36599999999999999</v>
          </cell>
          <cell r="U102">
            <v>0.21099999999999999</v>
          </cell>
          <cell r="V102">
            <v>0.215</v>
          </cell>
          <cell r="W102">
            <v>0.14222899999999999</v>
          </cell>
        </row>
        <row r="103">
          <cell r="L103">
            <v>1.4410000000000001</v>
          </cell>
          <cell r="M103">
            <v>1.5980000000000001</v>
          </cell>
          <cell r="N103">
            <v>0.96099999999999997</v>
          </cell>
          <cell r="O103">
            <v>1.0069999999999999</v>
          </cell>
          <cell r="P103">
            <v>0.82199999999999995</v>
          </cell>
          <cell r="Q103">
            <v>0.84799999999999998</v>
          </cell>
          <cell r="R103">
            <v>0.66</v>
          </cell>
          <cell r="S103">
            <v>0.51600000000000001</v>
          </cell>
          <cell r="T103">
            <v>0.317</v>
          </cell>
          <cell r="U103">
            <v>0.34799999999999998</v>
          </cell>
          <cell r="V103">
            <v>0.38300000000000001</v>
          </cell>
          <cell r="W103">
            <v>0.23</v>
          </cell>
        </row>
        <row r="104">
          <cell r="L104">
            <v>0.8</v>
          </cell>
          <cell r="M104">
            <v>0.7</v>
          </cell>
          <cell r="N104">
            <v>0.7</v>
          </cell>
          <cell r="O104">
            <v>0.7</v>
          </cell>
          <cell r="P104">
            <v>0.7</v>
          </cell>
          <cell r="Q104">
            <v>0.7</v>
          </cell>
          <cell r="R104">
            <v>0.6</v>
          </cell>
          <cell r="S104">
            <v>0.7</v>
          </cell>
          <cell r="T104">
            <v>0.9</v>
          </cell>
          <cell r="U104">
            <v>1</v>
          </cell>
          <cell r="V104">
            <v>0.9</v>
          </cell>
          <cell r="W104">
            <v>0.8</v>
          </cell>
        </row>
        <row r="105">
          <cell r="L105">
            <v>47.621969</v>
          </cell>
          <cell r="M105">
            <v>50.646459</v>
          </cell>
          <cell r="N105">
            <v>48.917000000000002</v>
          </cell>
          <cell r="O105">
            <v>47.755000000000003</v>
          </cell>
          <cell r="P105">
            <v>51.518256000000001</v>
          </cell>
          <cell r="Q105">
            <v>52.145989999999998</v>
          </cell>
          <cell r="R105">
            <v>48.959184999999998</v>
          </cell>
          <cell r="S105">
            <v>47.500236999999998</v>
          </cell>
          <cell r="T105">
            <v>51.054000000000002</v>
          </cell>
          <cell r="U105">
            <v>55.206000000000003</v>
          </cell>
          <cell r="V105">
            <v>56.673999999999999</v>
          </cell>
          <cell r="W105">
            <v>52.605229000000001</v>
          </cell>
        </row>
        <row r="107"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-1.0000000010279564E-6</v>
          </cell>
          <cell r="Q107">
            <v>0</v>
          </cell>
          <cell r="R107">
            <v>0</v>
          </cell>
          <cell r="S107">
            <v>0</v>
          </cell>
          <cell r="T107">
            <v>-1.0000000010279564E-6</v>
          </cell>
          <cell r="U107">
            <v>-9.9999999925159955E-7</v>
          </cell>
          <cell r="V107">
            <v>0</v>
          </cell>
          <cell r="W107">
            <v>-1.0000000010279564E-6</v>
          </cell>
        </row>
        <row r="108"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11">
          <cell r="L111" t="str">
            <v>–</v>
          </cell>
          <cell r="M111" t="str">
            <v>–</v>
          </cell>
          <cell r="N111" t="str">
            <v>–</v>
          </cell>
          <cell r="O111" t="str">
            <v>–</v>
          </cell>
          <cell r="P111" t="str">
            <v>–</v>
          </cell>
          <cell r="Q111" t="str">
            <v>–</v>
          </cell>
          <cell r="R111" t="str">
            <v>–</v>
          </cell>
          <cell r="S111" t="str">
            <v>–</v>
          </cell>
          <cell r="T111" t="str">
            <v>–</v>
          </cell>
          <cell r="U111" t="str">
            <v>–</v>
          </cell>
          <cell r="V111" t="str">
            <v>–</v>
          </cell>
          <cell r="W111" t="str">
            <v>–</v>
          </cell>
        </row>
        <row r="112">
          <cell r="L112">
            <v>1.6050599999999999</v>
          </cell>
          <cell r="M112">
            <v>1.7469859999999999</v>
          </cell>
          <cell r="N112">
            <v>1.685319</v>
          </cell>
          <cell r="O112">
            <v>1.627869</v>
          </cell>
          <cell r="P112">
            <v>1.7848299999999999</v>
          </cell>
          <cell r="Q112">
            <v>1.793844</v>
          </cell>
          <cell r="R112">
            <v>1.66151</v>
          </cell>
          <cell r="S112">
            <v>1.630242</v>
          </cell>
          <cell r="T112">
            <v>1.7888630000000001</v>
          </cell>
          <cell r="U112">
            <v>1.9865440000000001</v>
          </cell>
          <cell r="V112">
            <v>2.0821710000000002</v>
          </cell>
          <cell r="W112">
            <v>1.8805419999999999</v>
          </cell>
        </row>
        <row r="113">
          <cell r="L113">
            <v>4.7671999999999999E-2</v>
          </cell>
          <cell r="M113">
            <v>3.9898999999999997E-2</v>
          </cell>
          <cell r="N113">
            <v>2.5328E-2</v>
          </cell>
          <cell r="O113">
            <v>4.2528000000000003E-2</v>
          </cell>
          <cell r="P113">
            <v>1.9812E-2</v>
          </cell>
          <cell r="Q113">
            <v>1.8586999999999999E-2</v>
          </cell>
          <cell r="R113">
            <v>1.9733000000000001E-2</v>
          </cell>
          <cell r="S113">
            <v>2.2849000000000001E-2</v>
          </cell>
          <cell r="T113">
            <v>2.5944999999999999E-2</v>
          </cell>
          <cell r="U113">
            <v>1.4969E-2</v>
          </cell>
          <cell r="V113">
            <v>1.5240999999999999E-2</v>
          </cell>
          <cell r="W113">
            <v>1.0083E-2</v>
          </cell>
        </row>
        <row r="114">
          <cell r="L114">
            <v>0.13422300000000001</v>
          </cell>
          <cell r="M114">
            <v>0.15195900000000001</v>
          </cell>
          <cell r="N114">
            <v>8.6532999999999999E-2</v>
          </cell>
          <cell r="O114">
            <v>8.6074999999999999E-2</v>
          </cell>
          <cell r="P114">
            <v>7.2049000000000002E-2</v>
          </cell>
          <cell r="Q114">
            <v>7.1056999999999995E-2</v>
          </cell>
          <cell r="R114">
            <v>5.1166000000000003E-2</v>
          </cell>
          <cell r="S114">
            <v>3.9820000000000001E-2</v>
          </cell>
          <cell r="T114">
            <v>1.9386E-2</v>
          </cell>
          <cell r="U114">
            <v>2.1281999999999999E-2</v>
          </cell>
          <cell r="V114">
            <v>2.3422999999999999E-2</v>
          </cell>
          <cell r="W114">
            <v>1.4066E-2</v>
          </cell>
        </row>
        <row r="115">
          <cell r="L115">
            <v>1.8786000000000001E-2</v>
          </cell>
          <cell r="M115">
            <v>1.6438000000000001E-2</v>
          </cell>
          <cell r="N115">
            <v>1.6438000000000001E-2</v>
          </cell>
          <cell r="O115">
            <v>1.6438000000000001E-2</v>
          </cell>
          <cell r="P115">
            <v>1.6438000000000001E-2</v>
          </cell>
          <cell r="Q115">
            <v>1.6438000000000001E-2</v>
          </cell>
          <cell r="R115">
            <v>1.4089000000000001E-2</v>
          </cell>
          <cell r="S115">
            <v>1.6438000000000001E-2</v>
          </cell>
          <cell r="T115">
            <v>2.1134E-2</v>
          </cell>
          <cell r="U115">
            <v>2.3481999999999999E-2</v>
          </cell>
          <cell r="V115">
            <v>2.1134E-2</v>
          </cell>
          <cell r="W115">
            <v>1.8786000000000001E-2</v>
          </cell>
        </row>
        <row r="116">
          <cell r="L116">
            <v>1.805741</v>
          </cell>
          <cell r="M116">
            <v>1.955282</v>
          </cell>
          <cell r="N116">
            <v>1.813617</v>
          </cell>
          <cell r="O116">
            <v>1.7729079999999999</v>
          </cell>
          <cell r="P116">
            <v>1.8931279999999999</v>
          </cell>
          <cell r="Q116">
            <v>1.8999250000000001</v>
          </cell>
          <cell r="R116">
            <v>1.7464980000000001</v>
          </cell>
          <cell r="S116">
            <v>1.7093499999999999</v>
          </cell>
          <cell r="T116">
            <v>1.855329</v>
          </cell>
          <cell r="U116">
            <v>2.0462769999999999</v>
          </cell>
          <cell r="V116">
            <v>2.1419679999999999</v>
          </cell>
          <cell r="W116">
            <v>1.9234770000000001</v>
          </cell>
        </row>
        <row r="119">
          <cell r="L119">
            <v>1.4146970000000001</v>
          </cell>
          <cell r="M119">
            <v>1.483026</v>
          </cell>
          <cell r="N119">
            <v>1.358798</v>
          </cell>
          <cell r="O119">
            <v>1.3401989999999999</v>
          </cell>
          <cell r="P119">
            <v>1.432677</v>
          </cell>
          <cell r="Q119">
            <v>1.447203</v>
          </cell>
          <cell r="R119">
            <v>1.277191</v>
          </cell>
          <cell r="S119">
            <v>1.236243</v>
          </cell>
          <cell r="T119">
            <v>1.3460730000000001</v>
          </cell>
          <cell r="U119">
            <v>1.5273509999999999</v>
          </cell>
          <cell r="V119">
            <v>1.607402</v>
          </cell>
          <cell r="W119">
            <v>1.4048119999999999</v>
          </cell>
        </row>
        <row r="120">
          <cell r="L120">
            <v>0.37995499999999999</v>
          </cell>
          <cell r="M120">
            <v>0.45740399999999998</v>
          </cell>
          <cell r="N120">
            <v>0.43818000000000001</v>
          </cell>
          <cell r="O120">
            <v>0.415267</v>
          </cell>
          <cell r="P120">
            <v>0.43960199999999999</v>
          </cell>
          <cell r="Q120">
            <v>0.43015399999999998</v>
          </cell>
          <cell r="R120">
            <v>0.44407600000000003</v>
          </cell>
          <cell r="S120">
            <v>0.44653900000000002</v>
          </cell>
          <cell r="T120">
            <v>0.47940199999999999</v>
          </cell>
          <cell r="U120">
            <v>0.487732</v>
          </cell>
          <cell r="V120">
            <v>0.50225200000000003</v>
          </cell>
          <cell r="W120">
            <v>0.486954</v>
          </cell>
        </row>
        <row r="121">
          <cell r="L121">
            <v>1.1089E-2</v>
          </cell>
          <cell r="M121">
            <v>1.4851E-2</v>
          </cell>
          <cell r="N121">
            <v>1.6638E-2</v>
          </cell>
          <cell r="O121">
            <v>1.7443E-2</v>
          </cell>
          <cell r="P121">
            <v>2.0848999999999999E-2</v>
          </cell>
          <cell r="Q121">
            <v>2.2568000000000001E-2</v>
          </cell>
          <cell r="R121">
            <v>2.5231E-2</v>
          </cell>
          <cell r="S121">
            <v>2.6567E-2</v>
          </cell>
          <cell r="T121">
            <v>2.9853999999999999E-2</v>
          </cell>
          <cell r="U121">
            <v>3.1195000000000001E-2</v>
          </cell>
          <cell r="V121">
            <v>3.2315000000000003E-2</v>
          </cell>
          <cell r="W121">
            <v>3.1711999999999997E-2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0</v>
          </cell>
          <cell r="M125">
            <v>1.000000000139778E-6</v>
          </cell>
          <cell r="N125">
            <v>1.000000000139778E-6</v>
          </cell>
          <cell r="O125">
            <v>-1.000000000139778E-6</v>
          </cell>
          <cell r="P125">
            <v>0</v>
          </cell>
          <cell r="Q125">
            <v>0</v>
          </cell>
          <cell r="R125">
            <v>0</v>
          </cell>
          <cell r="S125">
            <v>9.9999999991773336E-7</v>
          </cell>
          <cell r="T125">
            <v>0</v>
          </cell>
          <cell r="U125">
            <v>-9.9999999969568876E-7</v>
          </cell>
          <cell r="V125">
            <v>-1.000000000139778E-6</v>
          </cell>
          <cell r="W125">
            <v>-9.9999999991773336E-7</v>
          </cell>
        </row>
        <row r="128">
          <cell r="L128">
            <v>2.036267</v>
          </cell>
          <cell r="M128">
            <v>2.0351110000000001</v>
          </cell>
          <cell r="N128">
            <v>2.050424</v>
          </cell>
          <cell r="O128">
            <v>1.9358390000000001</v>
          </cell>
          <cell r="P128">
            <v>2.0179239999999998</v>
          </cell>
          <cell r="Q128">
            <v>2.0125259999999998</v>
          </cell>
          <cell r="R128">
            <v>1.9400250000000001</v>
          </cell>
          <cell r="S128">
            <v>1.877847</v>
          </cell>
          <cell r="T128">
            <v>1.82816</v>
          </cell>
          <cell r="U128">
            <v>1.771212</v>
          </cell>
          <cell r="V128">
            <v>1.7053320000000001</v>
          </cell>
          <cell r="W128">
            <v>1.7634559999999999</v>
          </cell>
        </row>
        <row r="129">
          <cell r="L129">
            <v>0.29504799999999998</v>
          </cell>
          <cell r="M129">
            <v>0.32542300000000002</v>
          </cell>
          <cell r="N129">
            <v>0.534883</v>
          </cell>
          <cell r="O129">
            <v>0.54641899999999999</v>
          </cell>
          <cell r="P129">
            <v>0.58690699999999996</v>
          </cell>
          <cell r="Q129">
            <v>0.49409799999999998</v>
          </cell>
          <cell r="R129">
            <v>0.72036900000000004</v>
          </cell>
          <cell r="S129">
            <v>0.50415399999999999</v>
          </cell>
          <cell r="T129">
            <v>0.74441800000000002</v>
          </cell>
          <cell r="U129">
            <v>0.78792899999999999</v>
          </cell>
          <cell r="V129">
            <v>0.45315</v>
          </cell>
          <cell r="W129">
            <v>0.68349700000000002</v>
          </cell>
        </row>
        <row r="130">
          <cell r="L130">
            <v>2.4649779999999999</v>
          </cell>
          <cell r="M130">
            <v>2.3364250000000002</v>
          </cell>
          <cell r="N130">
            <v>2.4962240000000002</v>
          </cell>
          <cell r="O130">
            <v>2.6299519999999998</v>
          </cell>
          <cell r="P130">
            <v>3.0606270000000002</v>
          </cell>
          <cell r="Q130">
            <v>3.4337420000000001</v>
          </cell>
          <cell r="R130">
            <v>3.1005440000000002</v>
          </cell>
          <cell r="S130">
            <v>3.1682860000000002</v>
          </cell>
          <cell r="T130">
            <v>3.441147</v>
          </cell>
          <cell r="U130">
            <v>3.8938540000000001</v>
          </cell>
          <cell r="V130">
            <v>4.0267739999999996</v>
          </cell>
          <cell r="W130">
            <v>3.8963049999999999</v>
          </cell>
        </row>
        <row r="131">
          <cell r="L131">
            <v>0.83807799999999999</v>
          </cell>
          <cell r="M131">
            <v>0.80254499999999995</v>
          </cell>
          <cell r="N131">
            <v>0.79339199999999999</v>
          </cell>
          <cell r="O131">
            <v>0.73778500000000002</v>
          </cell>
          <cell r="P131">
            <v>0.76957100000000001</v>
          </cell>
          <cell r="Q131">
            <v>0.77498</v>
          </cell>
          <cell r="R131">
            <v>0.75585199999999997</v>
          </cell>
          <cell r="S131">
            <v>0.740568</v>
          </cell>
          <cell r="T131">
            <v>0.720078</v>
          </cell>
          <cell r="U131">
            <v>0.70133100000000004</v>
          </cell>
          <cell r="V131">
            <v>0.68255900000000003</v>
          </cell>
          <cell r="W131">
            <v>0.70563200000000004</v>
          </cell>
        </row>
        <row r="132">
          <cell r="L132">
            <v>6.1326280000000004</v>
          </cell>
          <cell r="M132">
            <v>6.3204969999999996</v>
          </cell>
          <cell r="N132">
            <v>6.4060759999999997</v>
          </cell>
          <cell r="O132">
            <v>6.1540049999999997</v>
          </cell>
          <cell r="P132">
            <v>6.5169709999999998</v>
          </cell>
          <cell r="Q132">
            <v>6.5896549999999996</v>
          </cell>
          <cell r="R132">
            <v>6.4452090000000002</v>
          </cell>
          <cell r="S132">
            <v>6.3311450000000002</v>
          </cell>
          <cell r="T132">
            <v>6.2081970000000002</v>
          </cell>
          <cell r="U132">
            <v>6.0876749999999999</v>
          </cell>
          <cell r="V132">
            <v>5.9581840000000001</v>
          </cell>
          <cell r="W132">
            <v>6.1351100000000001</v>
          </cell>
        </row>
        <row r="134">
          <cell r="L134">
            <v>-9.9999999747524271E-7</v>
          </cell>
          <cell r="M134">
            <v>1.0000000010279564E-6</v>
          </cell>
          <cell r="N134">
            <v>-1.0000000010279564E-6</v>
          </cell>
          <cell r="O134">
            <v>0</v>
          </cell>
          <cell r="P134">
            <v>-1.0000000010279564E-6</v>
          </cell>
          <cell r="Q134">
            <v>1.0000000010279564E-6</v>
          </cell>
          <cell r="R134">
            <v>-9.9999999925159955E-7</v>
          </cell>
          <cell r="S134">
            <v>0</v>
          </cell>
          <cell r="T134">
            <v>-1.0000000010279564E-6</v>
          </cell>
          <cell r="U134">
            <v>0</v>
          </cell>
          <cell r="V134">
            <v>-9.9999999925159955E-7</v>
          </cell>
          <cell r="W134">
            <v>-9.9999999925159955E-7</v>
          </cell>
        </row>
        <row r="137">
          <cell r="L137">
            <v>1.181835</v>
          </cell>
          <cell r="M137">
            <v>1.239061</v>
          </cell>
          <cell r="N137">
            <v>1.1335850000000001</v>
          </cell>
          <cell r="O137">
            <v>1.116757</v>
          </cell>
          <cell r="P137">
            <v>1.1898880000000001</v>
          </cell>
          <cell r="Q137">
            <v>1.198537</v>
          </cell>
          <cell r="R137">
            <v>1.055183</v>
          </cell>
          <cell r="S137">
            <v>1.0196799999999999</v>
          </cell>
          <cell r="T137">
            <v>1.109567</v>
          </cell>
          <cell r="U137">
            <v>1.257036</v>
          </cell>
          <cell r="V137">
            <v>1.3220749999999999</v>
          </cell>
          <cell r="W137">
            <v>1.1549529999999999</v>
          </cell>
        </row>
        <row r="138">
          <cell r="L138">
            <v>6.0997000000000003E-2</v>
          </cell>
          <cell r="M138">
            <v>6.4367999999999995E-2</v>
          </cell>
          <cell r="N138">
            <v>5.9907000000000002E-2</v>
          </cell>
          <cell r="O138">
            <v>6.0024000000000001E-2</v>
          </cell>
          <cell r="P138">
            <v>6.6438999999999998E-2</v>
          </cell>
          <cell r="Q138">
            <v>6.9222000000000006E-2</v>
          </cell>
          <cell r="R138">
            <v>6.2496000000000003E-2</v>
          </cell>
          <cell r="S138">
            <v>6.132E-2</v>
          </cell>
          <cell r="T138">
            <v>6.7776000000000003E-2</v>
          </cell>
          <cell r="U138">
            <v>7.8225000000000003E-2</v>
          </cell>
          <cell r="V138">
            <v>8.2815E-2</v>
          </cell>
          <cell r="W138">
            <v>7.2874999999999995E-2</v>
          </cell>
        </row>
        <row r="139">
          <cell r="L139">
            <v>0.120989</v>
          </cell>
          <cell r="M139">
            <v>0.12648200000000001</v>
          </cell>
          <cell r="N139">
            <v>0.116774</v>
          </cell>
          <cell r="O139">
            <v>0.11550100000000001</v>
          </cell>
          <cell r="P139">
            <v>0.12548899999999999</v>
          </cell>
          <cell r="Q139">
            <v>0.128277</v>
          </cell>
          <cell r="R139">
            <v>0.114396</v>
          </cell>
          <cell r="S139">
            <v>0.111777</v>
          </cell>
          <cell r="T139">
            <v>0.121644</v>
          </cell>
          <cell r="U139">
            <v>0.139039</v>
          </cell>
          <cell r="V139">
            <v>0.14684700000000001</v>
          </cell>
          <cell r="W139">
            <v>0.12844700000000001</v>
          </cell>
        </row>
        <row r="140">
          <cell r="L140">
            <v>5.0875999999999998E-2</v>
          </cell>
          <cell r="M140">
            <v>5.3115000000000002E-2</v>
          </cell>
          <cell r="N140">
            <v>4.8531999999999999E-2</v>
          </cell>
          <cell r="O140">
            <v>4.7916E-2</v>
          </cell>
          <cell r="P140">
            <v>5.0861000000000003E-2</v>
          </cell>
          <cell r="Q140">
            <v>5.1167999999999998E-2</v>
          </cell>
          <cell r="R140">
            <v>4.5115000000000002E-2</v>
          </cell>
          <cell r="S140">
            <v>4.3465999999999998E-2</v>
          </cell>
          <cell r="T140">
            <v>4.7086999999999997E-2</v>
          </cell>
          <cell r="U140">
            <v>5.3052000000000002E-2</v>
          </cell>
          <cell r="V140">
            <v>5.5663999999999998E-2</v>
          </cell>
          <cell r="W140">
            <v>4.8536000000000003E-2</v>
          </cell>
        </row>
        <row r="143">
          <cell r="L143">
            <v>25.477122999999999</v>
          </cell>
          <cell r="M143">
            <v>26.457937999999999</v>
          </cell>
          <cell r="N143">
            <v>24.968105999999999</v>
          </cell>
          <cell r="O143">
            <v>24.679314999999999</v>
          </cell>
          <cell r="P143">
            <v>26.793406000000001</v>
          </cell>
          <cell r="Q143">
            <v>27.370645</v>
          </cell>
          <cell r="R143">
            <v>24.348288</v>
          </cell>
          <cell r="S143">
            <v>23.484881000000001</v>
          </cell>
          <cell r="T143">
            <v>25.754688000000002</v>
          </cell>
          <cell r="U143">
            <v>29.138687999999998</v>
          </cell>
          <cell r="V143">
            <v>30.517951</v>
          </cell>
          <cell r="W143">
            <v>27.017457</v>
          </cell>
        </row>
        <row r="144">
          <cell r="L144">
            <v>1.3042320000000001</v>
          </cell>
          <cell r="M144">
            <v>1.3638870000000001</v>
          </cell>
          <cell r="N144">
            <v>1.305736</v>
          </cell>
          <cell r="O144">
            <v>1.314174</v>
          </cell>
          <cell r="P144">
            <v>1.477501</v>
          </cell>
          <cell r="Q144">
            <v>1.5593950000000001</v>
          </cell>
          <cell r="R144">
            <v>1.4229099999999999</v>
          </cell>
          <cell r="S144">
            <v>1.3930910000000001</v>
          </cell>
          <cell r="T144">
            <v>1.552832</v>
          </cell>
          <cell r="U144">
            <v>1.787639</v>
          </cell>
          <cell r="V144">
            <v>1.887202</v>
          </cell>
          <cell r="W144">
            <v>1.681238</v>
          </cell>
        </row>
        <row r="145">
          <cell r="L145">
            <v>2.583059</v>
          </cell>
          <cell r="M145">
            <v>2.6769280000000002</v>
          </cell>
          <cell r="N145">
            <v>2.5417860000000001</v>
          </cell>
          <cell r="O145">
            <v>2.5248010000000001</v>
          </cell>
          <cell r="P145">
            <v>2.787258</v>
          </cell>
          <cell r="Q145">
            <v>2.886247</v>
          </cell>
          <cell r="R145">
            <v>2.6015440000000001</v>
          </cell>
          <cell r="S145">
            <v>2.5364209999999998</v>
          </cell>
          <cell r="T145">
            <v>2.7838579999999999</v>
          </cell>
          <cell r="U145">
            <v>3.1749770000000002</v>
          </cell>
          <cell r="V145">
            <v>3.3440270000000001</v>
          </cell>
          <cell r="W145">
            <v>2.9615010000000002</v>
          </cell>
        </row>
        <row r="146">
          <cell r="L146">
            <v>1.075739</v>
          </cell>
          <cell r="M146">
            <v>1.1158600000000001</v>
          </cell>
          <cell r="N146">
            <v>1.048084</v>
          </cell>
          <cell r="O146">
            <v>1.0357689999999999</v>
          </cell>
          <cell r="P146">
            <v>1.1201669999999999</v>
          </cell>
          <cell r="Q146">
            <v>1.140722</v>
          </cell>
          <cell r="R146">
            <v>1.015307</v>
          </cell>
          <cell r="S146">
            <v>0.97454300000000005</v>
          </cell>
          <cell r="T146">
            <v>1.0648219999999999</v>
          </cell>
          <cell r="U146">
            <v>1.20048</v>
          </cell>
          <cell r="V146">
            <v>1.2563</v>
          </cell>
          <cell r="W146">
            <v>1.108921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75</v>
          </cell>
          <cell r="M159">
            <v>75</v>
          </cell>
          <cell r="N159">
            <v>75</v>
          </cell>
          <cell r="O159">
            <v>75</v>
          </cell>
          <cell r="P159">
            <v>75</v>
          </cell>
          <cell r="Q159">
            <v>75</v>
          </cell>
          <cell r="R159">
            <v>75</v>
          </cell>
          <cell r="S159">
            <v>75</v>
          </cell>
          <cell r="T159">
            <v>75</v>
          </cell>
          <cell r="U159">
            <v>75</v>
          </cell>
          <cell r="V159">
            <v>75</v>
          </cell>
          <cell r="W159">
            <v>75</v>
          </cell>
        </row>
        <row r="160">
          <cell r="L160">
            <v>64</v>
          </cell>
          <cell r="M160">
            <v>64</v>
          </cell>
          <cell r="N160">
            <v>64</v>
          </cell>
          <cell r="O160">
            <v>64</v>
          </cell>
          <cell r="P160">
            <v>64</v>
          </cell>
          <cell r="Q160">
            <v>64</v>
          </cell>
          <cell r="R160">
            <v>64</v>
          </cell>
          <cell r="S160">
            <v>64</v>
          </cell>
          <cell r="T160">
            <v>64</v>
          </cell>
          <cell r="U160">
            <v>64</v>
          </cell>
          <cell r="V160">
            <v>64</v>
          </cell>
          <cell r="W160">
            <v>64</v>
          </cell>
        </row>
        <row r="161">
          <cell r="L161">
            <v>90</v>
          </cell>
          <cell r="M161">
            <v>90</v>
          </cell>
          <cell r="N161">
            <v>90</v>
          </cell>
          <cell r="O161">
            <v>90</v>
          </cell>
          <cell r="P161">
            <v>90</v>
          </cell>
          <cell r="Q161">
            <v>90</v>
          </cell>
          <cell r="R161">
            <v>90</v>
          </cell>
          <cell r="S161">
            <v>90</v>
          </cell>
          <cell r="T161">
            <v>90</v>
          </cell>
          <cell r="U161">
            <v>90</v>
          </cell>
          <cell r="V161">
            <v>90</v>
          </cell>
          <cell r="W161">
            <v>90</v>
          </cell>
        </row>
        <row r="162">
          <cell r="L162">
            <v>89</v>
          </cell>
          <cell r="M162">
            <v>89</v>
          </cell>
          <cell r="N162">
            <v>89</v>
          </cell>
          <cell r="O162">
            <v>89</v>
          </cell>
          <cell r="P162">
            <v>89</v>
          </cell>
          <cell r="Q162">
            <v>89</v>
          </cell>
          <cell r="R162">
            <v>89</v>
          </cell>
          <cell r="S162">
            <v>89</v>
          </cell>
          <cell r="T162">
            <v>89</v>
          </cell>
          <cell r="U162">
            <v>89</v>
          </cell>
          <cell r="V162">
            <v>89</v>
          </cell>
          <cell r="W162">
            <v>89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</row>
        <row r="166">
          <cell r="L166">
            <v>7.4630000000000001</v>
          </cell>
          <cell r="M166">
            <v>7.44</v>
          </cell>
          <cell r="N166">
            <v>7.42</v>
          </cell>
          <cell r="O166">
            <v>7.4039999999999999</v>
          </cell>
          <cell r="P166">
            <v>7.3890000000000002</v>
          </cell>
          <cell r="Q166">
            <v>7.3659999999999997</v>
          </cell>
          <cell r="R166">
            <v>7.3090000000000002</v>
          </cell>
          <cell r="S166">
            <v>7.1379999999999999</v>
          </cell>
          <cell r="T166">
            <v>6.8390000000000004</v>
          </cell>
          <cell r="U166">
            <v>6.431</v>
          </cell>
          <cell r="V166">
            <v>5.8710000000000004</v>
          </cell>
          <cell r="W166">
            <v>5.1859999999999999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L168">
            <v>45.478999999999999</v>
          </cell>
          <cell r="M168">
            <v>36.524999999999999</v>
          </cell>
          <cell r="N168">
            <v>28.009</v>
          </cell>
          <cell r="O168">
            <v>20.204000000000001</v>
          </cell>
          <cell r="P168">
            <v>13.101000000000001</v>
          </cell>
          <cell r="Q168">
            <v>7.1559999999999997</v>
          </cell>
          <cell r="R168">
            <v>1.9330000000000001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</row>
        <row r="169">
          <cell r="L169">
            <v>101.753</v>
          </cell>
          <cell r="M169">
            <v>100.86799999999999</v>
          </cell>
          <cell r="N169">
            <v>99.738</v>
          </cell>
          <cell r="O169">
            <v>98.254000000000005</v>
          </cell>
          <cell r="P169">
            <v>96.293999999999997</v>
          </cell>
          <cell r="Q169">
            <v>93.727000000000004</v>
          </cell>
          <cell r="R169">
            <v>90.471999999999994</v>
          </cell>
          <cell r="S169">
            <v>86.021000000000001</v>
          </cell>
          <cell r="T169">
            <v>80.819000000000003</v>
          </cell>
          <cell r="U169">
            <v>75.584000000000003</v>
          </cell>
          <cell r="V169">
            <v>70.135000000000005</v>
          </cell>
          <cell r="W169">
            <v>64.813000000000002</v>
          </cell>
        </row>
        <row r="170">
          <cell r="L170">
            <v>121.96599999999999</v>
          </cell>
          <cell r="M170">
            <v>133.578</v>
          </cell>
          <cell r="N170">
            <v>144.87700000000001</v>
          </cell>
          <cell r="O170">
            <v>155.49700000000001</v>
          </cell>
          <cell r="P170">
            <v>165.67400000000001</v>
          </cell>
          <cell r="Q170">
            <v>175.011</v>
          </cell>
          <cell r="R170">
            <v>183.01300000000001</v>
          </cell>
          <cell r="S170">
            <v>188.185</v>
          </cell>
          <cell r="T170">
            <v>192.46799999999999</v>
          </cell>
          <cell r="U170">
            <v>197.85599999999999</v>
          </cell>
          <cell r="V170">
            <v>202.89599999999999</v>
          </cell>
          <cell r="W170">
            <v>207.55</v>
          </cell>
        </row>
        <row r="171">
          <cell r="L171">
            <v>10.632999999999999</v>
          </cell>
          <cell r="M171">
            <v>12.5</v>
          </cell>
          <cell r="N171">
            <v>14.638999999999999</v>
          </cell>
          <cell r="O171">
            <v>17.076000000000001</v>
          </cell>
          <cell r="P171">
            <v>19.856000000000002</v>
          </cell>
          <cell r="Q171">
            <v>23.021000000000001</v>
          </cell>
          <cell r="R171">
            <v>26.515000000000001</v>
          </cell>
          <cell r="S171">
            <v>30.192</v>
          </cell>
          <cell r="T171">
            <v>34.247999999999998</v>
          </cell>
          <cell r="U171">
            <v>36.113</v>
          </cell>
          <cell r="V171">
            <v>38.024000000000001</v>
          </cell>
          <cell r="W171">
            <v>40.158999999999999</v>
          </cell>
        </row>
        <row r="172">
          <cell r="L172">
            <v>9.7240000000000002</v>
          </cell>
          <cell r="M172">
            <v>10.108000000000001</v>
          </cell>
          <cell r="N172">
            <v>10.507999999999999</v>
          </cell>
          <cell r="O172">
            <v>10.92</v>
          </cell>
          <cell r="P172">
            <v>11.347</v>
          </cell>
          <cell r="Q172">
            <v>11.789</v>
          </cell>
          <cell r="R172">
            <v>12.204000000000001</v>
          </cell>
          <cell r="S172">
            <v>12.522</v>
          </cell>
          <cell r="T172">
            <v>12.829000000000001</v>
          </cell>
          <cell r="U172">
            <v>13.157</v>
          </cell>
          <cell r="V172">
            <v>13.487</v>
          </cell>
          <cell r="W172">
            <v>13.814</v>
          </cell>
        </row>
        <row r="173">
          <cell r="L173">
            <v>4.93</v>
          </cell>
          <cell r="M173">
            <v>4.8480000000000008</v>
          </cell>
          <cell r="N173">
            <v>4.7690000000000001</v>
          </cell>
          <cell r="O173">
            <v>4.6890000000000001</v>
          </cell>
          <cell r="P173">
            <v>4.609</v>
          </cell>
          <cell r="Q173">
            <v>4.5299999999999994</v>
          </cell>
          <cell r="R173">
            <v>4.4340000000000002</v>
          </cell>
          <cell r="S173">
            <v>4.298</v>
          </cell>
          <cell r="T173">
            <v>4.1580000000000004</v>
          </cell>
          <cell r="U173">
            <v>4.0949999999999998</v>
          </cell>
          <cell r="V173">
            <v>4.0230000000000006</v>
          </cell>
          <cell r="W173">
            <v>3.9580000000000002</v>
          </cell>
        </row>
        <row r="174">
          <cell r="L174">
            <v>3.605</v>
          </cell>
          <cell r="M174">
            <v>3.03</v>
          </cell>
          <cell r="N174">
            <v>2.516</v>
          </cell>
          <cell r="O174">
            <v>2.0539999999999998</v>
          </cell>
          <cell r="P174">
            <v>1.641</v>
          </cell>
          <cell r="Q174">
            <v>1.2709999999999999</v>
          </cell>
          <cell r="R174">
            <v>0.93</v>
          </cell>
          <cell r="S174">
            <v>0.61599999999999999</v>
          </cell>
          <cell r="T174">
            <v>0.34200000000000003</v>
          </cell>
          <cell r="U174">
            <v>0.21</v>
          </cell>
          <cell r="V174">
            <v>8.5000000000000006E-2</v>
          </cell>
          <cell r="W174">
            <v>0</v>
          </cell>
        </row>
        <row r="175">
          <cell r="L175">
            <v>2.3849999999999998</v>
          </cell>
          <cell r="M175">
            <v>2.3759999999999999</v>
          </cell>
          <cell r="N175">
            <v>2.367</v>
          </cell>
          <cell r="O175">
            <v>2.36</v>
          </cell>
          <cell r="P175">
            <v>2.3530000000000002</v>
          </cell>
          <cell r="Q175">
            <v>2.3479999999999999</v>
          </cell>
          <cell r="R175">
            <v>2.3420000000000001</v>
          </cell>
          <cell r="S175">
            <v>2.3239999999999998</v>
          </cell>
          <cell r="T175">
            <v>2.2999999999999998</v>
          </cell>
          <cell r="U175">
            <v>2.2869999999999999</v>
          </cell>
          <cell r="V175">
            <v>2.274</v>
          </cell>
          <cell r="W175">
            <v>2.2650000000000001</v>
          </cell>
        </row>
        <row r="176">
          <cell r="L176">
            <v>3.4849999999999999</v>
          </cell>
          <cell r="M176">
            <v>3.468</v>
          </cell>
          <cell r="N176">
            <v>3.4529999999999998</v>
          </cell>
          <cell r="O176">
            <v>3.44</v>
          </cell>
          <cell r="P176">
            <v>3.4279999999999999</v>
          </cell>
          <cell r="Q176">
            <v>3.4159999999999999</v>
          </cell>
          <cell r="R176">
            <v>3.4060000000000001</v>
          </cell>
          <cell r="S176">
            <v>3.3769999999999998</v>
          </cell>
          <cell r="T176">
            <v>3.34</v>
          </cell>
          <cell r="U176">
            <v>3.3180000000000001</v>
          </cell>
          <cell r="V176">
            <v>3.2959999999999998</v>
          </cell>
          <cell r="W176">
            <v>3.282</v>
          </cell>
        </row>
        <row r="177">
          <cell r="L177">
            <v>1.7589999999999999</v>
          </cell>
          <cell r="M177">
            <v>1.8029999999999999</v>
          </cell>
          <cell r="N177">
            <v>1.847</v>
          </cell>
          <cell r="O177">
            <v>1.891</v>
          </cell>
          <cell r="P177">
            <v>1.9359999999999999</v>
          </cell>
          <cell r="Q177">
            <v>1.982</v>
          </cell>
          <cell r="R177">
            <v>2.028</v>
          </cell>
          <cell r="S177">
            <v>2.0619999999999998</v>
          </cell>
          <cell r="T177">
            <v>2.09</v>
          </cell>
          <cell r="U177">
            <v>2.1280000000000001</v>
          </cell>
          <cell r="V177">
            <v>2.1640000000000001</v>
          </cell>
          <cell r="W177">
            <v>2.2050000000000001</v>
          </cell>
        </row>
        <row r="178">
          <cell r="L178">
            <v>1.3839999999999999</v>
          </cell>
          <cell r="M178">
            <v>1.417</v>
          </cell>
          <cell r="N178">
            <v>1.4510000000000001</v>
          </cell>
          <cell r="O178">
            <v>1.4850000000000001</v>
          </cell>
          <cell r="P178">
            <v>1.5189999999999999</v>
          </cell>
          <cell r="Q178">
            <v>1.5529999999999999</v>
          </cell>
          <cell r="R178">
            <v>1.5880000000000001</v>
          </cell>
          <cell r="S178">
            <v>1.6140000000000001</v>
          </cell>
          <cell r="T178">
            <v>1.6359999999999999</v>
          </cell>
          <cell r="U178">
            <v>1.6639999999999999</v>
          </cell>
          <cell r="V178">
            <v>1.6910000000000001</v>
          </cell>
          <cell r="W178">
            <v>1.7230000000000001</v>
          </cell>
        </row>
        <row r="181"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</row>
        <row r="182">
          <cell r="L182">
            <v>0.65100000000000002</v>
          </cell>
          <cell r="M182">
            <v>0.65</v>
          </cell>
          <cell r="N182">
            <v>0.64800000000000002</v>
          </cell>
          <cell r="O182">
            <v>0.64700000000000002</v>
          </cell>
          <cell r="P182">
            <v>0.64700000000000002</v>
          </cell>
          <cell r="Q182">
            <v>0.64600000000000002</v>
          </cell>
          <cell r="R182">
            <v>0.64300000000000002</v>
          </cell>
          <cell r="S182">
            <v>0.63600000000000001</v>
          </cell>
          <cell r="T182">
            <v>0.621</v>
          </cell>
          <cell r="U182">
            <v>0.59599999999999997</v>
          </cell>
          <cell r="V182">
            <v>0.55900000000000005</v>
          </cell>
          <cell r="W182">
            <v>0.50900000000000001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4.0359999999999996</v>
          </cell>
          <cell r="M184">
            <v>3.3809999999999998</v>
          </cell>
          <cell r="N184">
            <v>2.7679999999999998</v>
          </cell>
          <cell r="O184">
            <v>2.2029999999999998</v>
          </cell>
          <cell r="P184">
            <v>1.6870000000000001</v>
          </cell>
          <cell r="Q184">
            <v>1.258</v>
          </cell>
          <cell r="R184">
            <v>0.90100000000000002</v>
          </cell>
          <cell r="S184">
            <v>0.63200000000000001</v>
          </cell>
          <cell r="T184">
            <v>0.42399999999999999</v>
          </cell>
          <cell r="U184">
            <v>0.30199999999999999</v>
          </cell>
          <cell r="V184">
            <v>0.113</v>
          </cell>
          <cell r="W184">
            <v>8.0000000000000002E-3</v>
          </cell>
        </row>
        <row r="185">
          <cell r="L185">
            <v>9.0660000000000007</v>
          </cell>
          <cell r="M185">
            <v>9.0020000000000007</v>
          </cell>
          <cell r="N185">
            <v>8.9250000000000007</v>
          </cell>
          <cell r="O185">
            <v>8.8249999999999993</v>
          </cell>
          <cell r="P185">
            <v>8.6890000000000001</v>
          </cell>
          <cell r="Q185">
            <v>8.5039999999999996</v>
          </cell>
          <cell r="R185">
            <v>8.2530000000000001</v>
          </cell>
          <cell r="S185">
            <v>7.9409999999999998</v>
          </cell>
          <cell r="T185">
            <v>7.5789999999999997</v>
          </cell>
          <cell r="U185">
            <v>7.181</v>
          </cell>
          <cell r="V185">
            <v>6.76</v>
          </cell>
          <cell r="W185">
            <v>6.3330000000000002</v>
          </cell>
        </row>
        <row r="186">
          <cell r="L186">
            <v>11.545999999999999</v>
          </cell>
          <cell r="M186">
            <v>12.662000000000001</v>
          </cell>
          <cell r="N186">
            <v>13.96</v>
          </cell>
          <cell r="O186">
            <v>15.467000000000001</v>
          </cell>
          <cell r="P186">
            <v>17.178000000000001</v>
          </cell>
          <cell r="Q186">
            <v>18.984999999999999</v>
          </cell>
          <cell r="R186">
            <v>20.388000000000002</v>
          </cell>
          <cell r="S186">
            <v>21.437000000000001</v>
          </cell>
          <cell r="T186">
            <v>22.492999999999999</v>
          </cell>
          <cell r="U186">
            <v>23.548999999999999</v>
          </cell>
          <cell r="V186">
            <v>24.367999999999999</v>
          </cell>
          <cell r="W186">
            <v>25.068999999999999</v>
          </cell>
        </row>
        <row r="187">
          <cell r="L187">
            <v>1.1180000000000001</v>
          </cell>
          <cell r="M187">
            <v>1.296</v>
          </cell>
          <cell r="N187">
            <v>1.5149999999999999</v>
          </cell>
          <cell r="O187">
            <v>1.7849999999999999</v>
          </cell>
          <cell r="P187">
            <v>2.1179999999999999</v>
          </cell>
          <cell r="Q187">
            <v>2.5209999999999999</v>
          </cell>
          <cell r="R187">
            <v>2.956</v>
          </cell>
          <cell r="S187">
            <v>3.4260000000000002</v>
          </cell>
          <cell r="T187">
            <v>3.972</v>
          </cell>
          <cell r="U187">
            <v>4.2709999999999999</v>
          </cell>
          <cell r="V187">
            <v>4.5519999999999996</v>
          </cell>
          <cell r="W187">
            <v>4.8520000000000003</v>
          </cell>
        </row>
        <row r="188">
          <cell r="L188">
            <v>1.0999999999999999E-2</v>
          </cell>
          <cell r="M188">
            <v>1.0999999999999999E-2</v>
          </cell>
          <cell r="N188">
            <v>8.9999999999999993E-3</v>
          </cell>
          <cell r="O188">
            <v>8.9999999999999993E-3</v>
          </cell>
          <cell r="P188">
            <v>8.9999999999999993E-3</v>
          </cell>
          <cell r="Q188">
            <v>0.01</v>
          </cell>
          <cell r="R188">
            <v>7.0000000000000001E-3</v>
          </cell>
          <cell r="S188">
            <v>7.0000000000000001E-3</v>
          </cell>
          <cell r="T188">
            <v>7.0000000000000001E-3</v>
          </cell>
          <cell r="U188">
            <v>4.0000000000000001E-3</v>
          </cell>
          <cell r="V188">
            <v>4.0000000000000001E-3</v>
          </cell>
          <cell r="W188">
            <v>4.0000000000000001E-3</v>
          </cell>
        </row>
        <row r="189">
          <cell r="L189">
            <v>0.44</v>
          </cell>
          <cell r="M189">
            <v>0.436</v>
          </cell>
          <cell r="N189">
            <v>0.436</v>
          </cell>
          <cell r="O189">
            <v>0.44</v>
          </cell>
          <cell r="P189">
            <v>0.44700000000000001</v>
          </cell>
          <cell r="Q189">
            <v>0.45700000000000002</v>
          </cell>
          <cell r="R189">
            <v>0.46</v>
          </cell>
          <cell r="S189">
            <v>0.45800000000000002</v>
          </cell>
          <cell r="T189">
            <v>0.45600000000000002</v>
          </cell>
          <cell r="U189">
            <v>0.45900000000000002</v>
          </cell>
          <cell r="V189">
            <v>0.45700000000000002</v>
          </cell>
          <cell r="W189">
            <v>0.45600000000000002</v>
          </cell>
        </row>
        <row r="190">
          <cell r="L190">
            <v>0.47499999999999998</v>
          </cell>
          <cell r="M190">
            <v>0.42699999999999999</v>
          </cell>
          <cell r="N190">
            <v>0.38700000000000001</v>
          </cell>
          <cell r="O190">
            <v>0.35299999999999998</v>
          </cell>
          <cell r="P190">
            <v>0.32500000000000001</v>
          </cell>
          <cell r="Q190">
            <v>0.29899999999999999</v>
          </cell>
          <cell r="R190">
            <v>0.27200000000000002</v>
          </cell>
          <cell r="S190">
            <v>0.24399999999999999</v>
          </cell>
          <cell r="T190">
            <v>0.219</v>
          </cell>
          <cell r="U190">
            <v>0.20799999999999999</v>
          </cell>
          <cell r="V190">
            <v>0.19600000000000001</v>
          </cell>
          <cell r="W190">
            <v>0.185</v>
          </cell>
        </row>
        <row r="191"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</row>
        <row r="193">
          <cell r="L193">
            <v>9.7000000000000003E-2</v>
          </cell>
          <cell r="M193">
            <v>9.6000000000000002E-2</v>
          </cell>
          <cell r="N193">
            <v>9.5000000000000001E-2</v>
          </cell>
          <cell r="O193">
            <v>9.5000000000000001E-2</v>
          </cell>
          <cell r="P193">
            <v>9.4E-2</v>
          </cell>
          <cell r="Q193">
            <v>9.4E-2</v>
          </cell>
          <cell r="R193">
            <v>9.2999999999999999E-2</v>
          </cell>
          <cell r="S193">
            <v>9.2999999999999999E-2</v>
          </cell>
          <cell r="T193">
            <v>9.2999999999999999E-2</v>
          </cell>
          <cell r="U193">
            <v>9.1999999999999998E-2</v>
          </cell>
          <cell r="V193">
            <v>9.1999999999999998E-2</v>
          </cell>
          <cell r="W193">
            <v>9.1999999999999998E-2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</row>
        <row r="197"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</row>
        <row r="198">
          <cell r="L198">
            <v>2.0089999999999999</v>
          </cell>
          <cell r="M198">
            <v>2.0030000000000001</v>
          </cell>
          <cell r="N198">
            <v>1.998</v>
          </cell>
          <cell r="O198">
            <v>1.9950000000000001</v>
          </cell>
          <cell r="P198">
            <v>1.992</v>
          </cell>
          <cell r="Q198">
            <v>1.988</v>
          </cell>
          <cell r="R198">
            <v>1.9770000000000001</v>
          </cell>
          <cell r="S198">
            <v>1.948</v>
          </cell>
          <cell r="T198">
            <v>1.891</v>
          </cell>
          <cell r="U198">
            <v>1.7989999999999999</v>
          </cell>
          <cell r="V198">
            <v>1.6659999999999999</v>
          </cell>
          <cell r="W198">
            <v>1.4910000000000001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14.821</v>
          </cell>
          <cell r="M200">
            <v>12.426</v>
          </cell>
          <cell r="N200">
            <v>10.173</v>
          </cell>
          <cell r="O200">
            <v>8.1069999999999993</v>
          </cell>
          <cell r="P200">
            <v>6.2309999999999999</v>
          </cell>
          <cell r="Q200">
            <v>4.6760000000000002</v>
          </cell>
          <cell r="R200">
            <v>3.3650000000000002</v>
          </cell>
          <cell r="S200">
            <v>2.4390000000000001</v>
          </cell>
          <cell r="T200">
            <v>1.5620000000000001</v>
          </cell>
          <cell r="U200">
            <v>1.196</v>
          </cell>
          <cell r="V200">
            <v>0.71</v>
          </cell>
          <cell r="W200">
            <v>0.34</v>
          </cell>
        </row>
        <row r="201">
          <cell r="L201">
            <v>24.760999999999999</v>
          </cell>
          <cell r="M201">
            <v>24.527000000000001</v>
          </cell>
          <cell r="N201">
            <v>24.245999999999999</v>
          </cell>
          <cell r="O201">
            <v>23.902999999999999</v>
          </cell>
          <cell r="P201">
            <v>23.452999999999999</v>
          </cell>
          <cell r="Q201">
            <v>22.882999999999999</v>
          </cell>
          <cell r="R201">
            <v>22.166</v>
          </cell>
          <cell r="S201">
            <v>21.315000000000001</v>
          </cell>
          <cell r="T201">
            <v>20.329999999999998</v>
          </cell>
          <cell r="U201">
            <v>19.260000000000002</v>
          </cell>
          <cell r="V201">
            <v>18.126000000000001</v>
          </cell>
          <cell r="W201">
            <v>16.95</v>
          </cell>
        </row>
        <row r="202">
          <cell r="L202">
            <v>31.259</v>
          </cell>
          <cell r="M202">
            <v>34.311</v>
          </cell>
          <cell r="N202">
            <v>37.777000000000001</v>
          </cell>
          <cell r="O202">
            <v>41.786000000000001</v>
          </cell>
          <cell r="P202">
            <v>45.677999999999997</v>
          </cell>
          <cell r="Q202">
            <v>49.671999999999997</v>
          </cell>
          <cell r="R202">
            <v>53.052999999999997</v>
          </cell>
          <cell r="S202">
            <v>56.283999999999999</v>
          </cell>
          <cell r="T202">
            <v>58.212000000000003</v>
          </cell>
          <cell r="U202">
            <v>60.59</v>
          </cell>
          <cell r="V202">
            <v>62.923999999999999</v>
          </cell>
          <cell r="W202">
            <v>64.721000000000004</v>
          </cell>
        </row>
        <row r="203">
          <cell r="L203">
            <v>3.21</v>
          </cell>
          <cell r="M203">
            <v>3.6840000000000002</v>
          </cell>
          <cell r="N203">
            <v>4.258</v>
          </cell>
          <cell r="O203">
            <v>4.9649999999999999</v>
          </cell>
          <cell r="P203">
            <v>5.7839999999999998</v>
          </cell>
          <cell r="Q203">
            <v>6.7619999999999996</v>
          </cell>
          <cell r="R203">
            <v>7.85</v>
          </cell>
          <cell r="S203">
            <v>9.1210000000000004</v>
          </cell>
          <cell r="T203">
            <v>10.414</v>
          </cell>
          <cell r="U203">
            <v>11.135</v>
          </cell>
          <cell r="V203">
            <v>11.89</v>
          </cell>
          <cell r="W203">
            <v>12.645</v>
          </cell>
        </row>
        <row r="204"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</row>
        <row r="205">
          <cell r="L205">
            <v>1.2590000000000001</v>
          </cell>
          <cell r="M205">
            <v>1.2369999999999999</v>
          </cell>
          <cell r="N205">
            <v>1.2229999999999999</v>
          </cell>
          <cell r="O205">
            <v>1.2229999999999999</v>
          </cell>
          <cell r="P205">
            <v>1.2209999999999999</v>
          </cell>
          <cell r="Q205">
            <v>1.224</v>
          </cell>
          <cell r="R205">
            <v>1.22</v>
          </cell>
          <cell r="S205">
            <v>1.2170000000000001</v>
          </cell>
          <cell r="T205">
            <v>1.194</v>
          </cell>
          <cell r="U205">
            <v>1.196</v>
          </cell>
          <cell r="V205">
            <v>1.194</v>
          </cell>
          <cell r="W205">
            <v>1.1870000000000001</v>
          </cell>
        </row>
        <row r="206">
          <cell r="L206">
            <v>1.361</v>
          </cell>
          <cell r="M206">
            <v>1.2110000000000001</v>
          </cell>
          <cell r="N206">
            <v>1.0840000000000001</v>
          </cell>
          <cell r="O206">
            <v>0.98</v>
          </cell>
          <cell r="P206">
            <v>0.88500000000000001</v>
          </cell>
          <cell r="Q206">
            <v>0.80200000000000005</v>
          </cell>
          <cell r="R206">
            <v>0.72099999999999997</v>
          </cell>
          <cell r="S206">
            <v>0.65</v>
          </cell>
          <cell r="T206">
            <v>0.57499999999999996</v>
          </cell>
          <cell r="U206">
            <v>0.54300000000000004</v>
          </cell>
          <cell r="V206">
            <v>0.51200000000000001</v>
          </cell>
          <cell r="W206">
            <v>0.48099999999999998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</row>
        <row r="209">
          <cell r="L209">
            <v>3.3000000000000002E-2</v>
          </cell>
          <cell r="M209">
            <v>3.2000000000000001E-2</v>
          </cell>
          <cell r="N209">
            <v>3.2000000000000001E-2</v>
          </cell>
          <cell r="O209">
            <v>3.2000000000000001E-2</v>
          </cell>
          <cell r="P209">
            <v>3.2000000000000001E-2</v>
          </cell>
          <cell r="Q209">
            <v>3.2000000000000001E-2</v>
          </cell>
          <cell r="R209">
            <v>3.1E-2</v>
          </cell>
          <cell r="S209">
            <v>3.1E-2</v>
          </cell>
          <cell r="T209">
            <v>3.1E-2</v>
          </cell>
          <cell r="U209">
            <v>3.1E-2</v>
          </cell>
          <cell r="V209">
            <v>3.1E-2</v>
          </cell>
          <cell r="W209">
            <v>3.1E-2</v>
          </cell>
        </row>
        <row r="210"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</row>
        <row r="213"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L214">
            <v>0.28199999999999997</v>
          </cell>
          <cell r="M214">
            <v>0.28100000000000003</v>
          </cell>
          <cell r="N214">
            <v>0.28100000000000003</v>
          </cell>
          <cell r="O214">
            <v>0.28000000000000003</v>
          </cell>
          <cell r="P214">
            <v>0.28000000000000003</v>
          </cell>
          <cell r="Q214">
            <v>0.27900000000000003</v>
          </cell>
          <cell r="R214">
            <v>0.27800000000000002</v>
          </cell>
          <cell r="S214">
            <v>0.27300000000000002</v>
          </cell>
          <cell r="T214">
            <v>0.26400000000000001</v>
          </cell>
          <cell r="U214">
            <v>0.25</v>
          </cell>
          <cell r="V214">
            <v>0.23</v>
          </cell>
          <cell r="W214">
            <v>0.20499999999999999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2.9860000000000002</v>
          </cell>
          <cell r="M216">
            <v>2.54</v>
          </cell>
          <cell r="N216">
            <v>2.1040000000000001</v>
          </cell>
          <cell r="O216">
            <v>1.694</v>
          </cell>
          <cell r="P216">
            <v>1.3149999999999999</v>
          </cell>
          <cell r="Q216">
            <v>0.99</v>
          </cell>
          <cell r="R216">
            <v>0.70699999999999996</v>
          </cell>
          <cell r="S216">
            <v>0.49</v>
          </cell>
          <cell r="T216">
            <v>0.32600000000000001</v>
          </cell>
          <cell r="U216">
            <v>0.23100000000000001</v>
          </cell>
          <cell r="V216">
            <v>0.13800000000000001</v>
          </cell>
          <cell r="W216">
            <v>7.9000000000000001E-2</v>
          </cell>
        </row>
        <row r="217">
          <cell r="L217">
            <v>7.8010000000000002</v>
          </cell>
          <cell r="M217">
            <v>8.3219999999999992</v>
          </cell>
          <cell r="N217">
            <v>8.8260000000000005</v>
          </cell>
          <cell r="O217">
            <v>9.2910000000000004</v>
          </cell>
          <cell r="P217">
            <v>9.7149999999999999</v>
          </cell>
          <cell r="Q217">
            <v>10.071</v>
          </cell>
          <cell r="R217">
            <v>10.339</v>
          </cell>
          <cell r="S217">
            <v>10.5</v>
          </cell>
          <cell r="T217">
            <v>10.599</v>
          </cell>
          <cell r="U217">
            <v>10.686999999999999</v>
          </cell>
          <cell r="V217">
            <v>10.753</v>
          </cell>
          <cell r="W217">
            <v>10.781000000000001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0.47</v>
          </cell>
          <cell r="M219">
            <v>0.54200000000000004</v>
          </cell>
          <cell r="N219">
            <v>0.626</v>
          </cell>
          <cell r="O219">
            <v>0.72</v>
          </cell>
          <cell r="P219">
            <v>0.82799999999999996</v>
          </cell>
          <cell r="Q219">
            <v>0.95</v>
          </cell>
          <cell r="R219">
            <v>1.0840000000000001</v>
          </cell>
          <cell r="S219">
            <v>1.2330000000000001</v>
          </cell>
          <cell r="T219">
            <v>1.401</v>
          </cell>
          <cell r="U219">
            <v>1.4810000000000001</v>
          </cell>
          <cell r="V219">
            <v>1.5649999999999999</v>
          </cell>
          <cell r="W219">
            <v>1.6559999999999999</v>
          </cell>
        </row>
        <row r="220"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</row>
        <row r="221">
          <cell r="L221">
            <v>0.191</v>
          </cell>
          <cell r="M221">
            <v>0.188</v>
          </cell>
          <cell r="N221">
            <v>0.185</v>
          </cell>
          <cell r="O221">
            <v>0.182</v>
          </cell>
          <cell r="P221">
            <v>0.17899999999999999</v>
          </cell>
          <cell r="Q221">
            <v>0.17500000000000002</v>
          </cell>
          <cell r="R221">
            <v>0.17100000000000001</v>
          </cell>
          <cell r="S221">
            <v>0.16800000000000001</v>
          </cell>
          <cell r="T221">
            <v>0.16300000000000001</v>
          </cell>
          <cell r="U221">
            <v>0.161</v>
          </cell>
          <cell r="V221">
            <v>0.16</v>
          </cell>
          <cell r="W221">
            <v>0.157</v>
          </cell>
        </row>
        <row r="222">
          <cell r="L222">
            <v>0.11600000000000001</v>
          </cell>
          <cell r="M222">
            <v>9.4E-2</v>
          </cell>
          <cell r="N222">
            <v>7.3999999999999996E-2</v>
          </cell>
          <cell r="O222">
            <v>5.6000000000000001E-2</v>
          </cell>
          <cell r="P222">
            <v>0.04</v>
          </cell>
          <cell r="Q222">
            <v>2.5999999999999999E-2</v>
          </cell>
          <cell r="R222">
            <v>1.2E-2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</row>
        <row r="223">
          <cell r="L223">
            <v>3.5000000000000003E-2</v>
          </cell>
          <cell r="M223">
            <v>3.5000000000000003E-2</v>
          </cell>
          <cell r="N223">
            <v>3.5000000000000003E-2</v>
          </cell>
          <cell r="O223">
            <v>3.5000000000000003E-2</v>
          </cell>
          <cell r="P223">
            <v>3.5000000000000003E-2</v>
          </cell>
          <cell r="Q223">
            <v>3.5000000000000003E-2</v>
          </cell>
          <cell r="R223">
            <v>3.5000000000000003E-2</v>
          </cell>
          <cell r="S223">
            <v>3.5000000000000003E-2</v>
          </cell>
          <cell r="T223">
            <v>3.4000000000000002E-2</v>
          </cell>
          <cell r="U223">
            <v>3.4000000000000002E-2</v>
          </cell>
          <cell r="V223">
            <v>3.4000000000000002E-2</v>
          </cell>
          <cell r="W223">
            <v>3.4000000000000002E-2</v>
          </cell>
        </row>
        <row r="224">
          <cell r="L224">
            <v>0.42399999999999999</v>
          </cell>
          <cell r="M224">
            <v>0.42199999999999999</v>
          </cell>
          <cell r="N224">
            <v>0.42</v>
          </cell>
          <cell r="O224">
            <v>0.41899999999999998</v>
          </cell>
          <cell r="P224">
            <v>0.41799999999999998</v>
          </cell>
          <cell r="Q224">
            <v>0.41599999999999998</v>
          </cell>
          <cell r="R224">
            <v>0.41499999999999998</v>
          </cell>
          <cell r="S224">
            <v>0.41399999999999998</v>
          </cell>
          <cell r="T224">
            <v>0.41299999999999998</v>
          </cell>
          <cell r="U224">
            <v>0.41299999999999998</v>
          </cell>
          <cell r="V224">
            <v>0.41299999999999998</v>
          </cell>
          <cell r="W224">
            <v>0.41199999999999998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</row>
        <row r="229">
          <cell r="L229">
            <v>1.03624</v>
          </cell>
          <cell r="M229">
            <v>0.92609799999999998</v>
          </cell>
          <cell r="N229">
            <v>0.91825500000000004</v>
          </cell>
          <cell r="O229">
            <v>0.95138800000000001</v>
          </cell>
          <cell r="P229">
            <v>0.97176200000000001</v>
          </cell>
          <cell r="Q229">
            <v>1.0071669999999999</v>
          </cell>
          <cell r="R229">
            <v>0.86812</v>
          </cell>
          <cell r="S229">
            <v>0.84871700000000005</v>
          </cell>
          <cell r="T229">
            <v>0.86812299999999998</v>
          </cell>
          <cell r="U229">
            <v>0.97750899999999996</v>
          </cell>
          <cell r="V229">
            <v>1.010105</v>
          </cell>
          <cell r="W229">
            <v>0.92177500000000001</v>
          </cell>
        </row>
        <row r="230">
          <cell r="L230">
            <v>0.56502600000000003</v>
          </cell>
          <cell r="M230">
            <v>0.59991300000000003</v>
          </cell>
          <cell r="N230">
            <v>0.95332799999999995</v>
          </cell>
          <cell r="O230">
            <v>0.972889</v>
          </cell>
          <cell r="P230">
            <v>0.95100200000000001</v>
          </cell>
          <cell r="Q230">
            <v>0.76242699999999997</v>
          </cell>
          <cell r="R230">
            <v>1.1021110000000001</v>
          </cell>
          <cell r="S230">
            <v>0.76445799999999997</v>
          </cell>
          <cell r="T230">
            <v>1.102538</v>
          </cell>
          <cell r="U230">
            <v>1.159664</v>
          </cell>
          <cell r="V230">
            <v>0.66489799999999999</v>
          </cell>
          <cell r="W230">
            <v>0.94577699999999998</v>
          </cell>
        </row>
        <row r="232">
          <cell r="Y232" t="str">
            <v>Fossil Gas [2020]</v>
          </cell>
          <cell r="AB232">
            <v>0.72709505222560777</v>
          </cell>
        </row>
        <row r="233">
          <cell r="L233">
            <v>27.088493</v>
          </cell>
          <cell r="M233">
            <v>29.494713000000001</v>
          </cell>
          <cell r="N233">
            <v>28.31419</v>
          </cell>
          <cell r="O233">
            <v>27.324829000000001</v>
          </cell>
          <cell r="P233">
            <v>29.988192000000002</v>
          </cell>
          <cell r="Q233">
            <v>30.148351999999999</v>
          </cell>
          <cell r="R233">
            <v>28.037479000000001</v>
          </cell>
          <cell r="S233">
            <v>27.078437999999998</v>
          </cell>
          <cell r="T233">
            <v>29.659958</v>
          </cell>
          <cell r="U233">
            <v>32.813395999999997</v>
          </cell>
          <cell r="V233">
            <v>34.386074000000001</v>
          </cell>
          <cell r="W233">
            <v>31.017893000000001</v>
          </cell>
          <cell r="X233" t="str">
            <v>SFD</v>
          </cell>
          <cell r="Y233">
            <v>0.81094648720367879</v>
          </cell>
          <cell r="Z233">
            <v>1.2459570586521584E-3</v>
          </cell>
        </row>
        <row r="234">
          <cell r="L234">
            <v>1.533976</v>
          </cell>
          <cell r="M234">
            <v>1.720852</v>
          </cell>
          <cell r="N234">
            <v>1.7034229999999999</v>
          </cell>
          <cell r="O234">
            <v>1.672002</v>
          </cell>
          <cell r="P234">
            <v>1.8758049999999999</v>
          </cell>
          <cell r="Q234">
            <v>1.9324760000000001</v>
          </cell>
          <cell r="R234">
            <v>1.7701979999999999</v>
          </cell>
          <cell r="S234">
            <v>1.7372050000000001</v>
          </cell>
          <cell r="T234">
            <v>1.928024</v>
          </cell>
          <cell r="U234">
            <v>2.1516039999999998</v>
          </cell>
          <cell r="V234">
            <v>2.2671920000000001</v>
          </cell>
          <cell r="W234">
            <v>2.0659070000000002</v>
          </cell>
          <cell r="X234" t="str">
            <v>SFA</v>
          </cell>
          <cell r="Y234">
            <v>5.4012051190565728E-2</v>
          </cell>
          <cell r="Z234">
            <v>4.6075777159224063E-4</v>
          </cell>
        </row>
        <row r="235">
          <cell r="L235">
            <v>3.2095030000000002</v>
          </cell>
          <cell r="M235">
            <v>3.5459049999999999</v>
          </cell>
          <cell r="N235">
            <v>3.4422350000000002</v>
          </cell>
          <cell r="O235">
            <v>3.3325979999999999</v>
          </cell>
          <cell r="P235">
            <v>3.6787860000000001</v>
          </cell>
          <cell r="Q235">
            <v>3.7236340000000001</v>
          </cell>
          <cell r="R235">
            <v>3.5193400000000001</v>
          </cell>
          <cell r="S235">
            <v>3.4394969999999998</v>
          </cell>
          <cell r="T235">
            <v>3.7613120000000002</v>
          </cell>
          <cell r="U235">
            <v>4.1349489999999998</v>
          </cell>
          <cell r="V235">
            <v>4.3346119999999999</v>
          </cell>
          <cell r="W235">
            <v>3.9475120000000001</v>
          </cell>
          <cell r="X235" t="str">
            <v>APT</v>
          </cell>
          <cell r="Y235">
            <v>0.10320562359262662</v>
          </cell>
          <cell r="Z235">
            <v>-3.5768809903779369E-3</v>
          </cell>
        </row>
        <row r="236">
          <cell r="L236">
            <v>1.1100270000000001</v>
          </cell>
          <cell r="M236">
            <v>1.204531</v>
          </cell>
          <cell r="N236">
            <v>1.158153</v>
          </cell>
          <cell r="O236">
            <v>1.1155710000000001</v>
          </cell>
          <cell r="P236">
            <v>1.2222189999999999</v>
          </cell>
          <cell r="Q236">
            <v>1.226539</v>
          </cell>
          <cell r="R236">
            <v>1.131982</v>
          </cell>
          <cell r="S236">
            <v>1.084859</v>
          </cell>
          <cell r="T236">
            <v>1.1797070000000001</v>
          </cell>
          <cell r="U236">
            <v>1.30505</v>
          </cell>
          <cell r="V236">
            <v>1.3621220000000001</v>
          </cell>
          <cell r="W236">
            <v>1.217689</v>
          </cell>
          <cell r="X236" t="str">
            <v>MOB</v>
          </cell>
          <cell r="Y236">
            <v>3.1835838013128753E-2</v>
          </cell>
          <cell r="Z236">
            <v>1.8701661601334581E-3</v>
          </cell>
        </row>
        <row r="238">
          <cell r="Y238" t="str">
            <v>Heating Oil</v>
          </cell>
          <cell r="AB238">
            <v>2.7036856488864562E-3</v>
          </cell>
        </row>
        <row r="239">
          <cell r="L239">
            <v>0.57727600000000001</v>
          </cell>
          <cell r="M239">
            <v>0.48338500000000001</v>
          </cell>
          <cell r="N239">
            <v>0.30702800000000002</v>
          </cell>
          <cell r="O239">
            <v>0.51576999999999995</v>
          </cell>
          <cell r="P239">
            <v>0.24071400000000001</v>
          </cell>
          <cell r="Q239">
            <v>0.22611300000000001</v>
          </cell>
          <cell r="R239">
            <v>0.24030599999999999</v>
          </cell>
          <cell r="S239">
            <v>0.27839999999999998</v>
          </cell>
          <cell r="T239">
            <v>0.316133</v>
          </cell>
          <cell r="U239">
            <v>0.18240000000000001</v>
          </cell>
          <cell r="V239">
            <v>0.18603800000000001</v>
          </cell>
          <cell r="W239">
            <v>0.123224</v>
          </cell>
          <cell r="X239" t="str">
            <v>SFD</v>
          </cell>
          <cell r="Y239">
            <v>0.86638355316815263</v>
          </cell>
          <cell r="Z239">
            <v>5.6683023023126E-2</v>
          </cell>
        </row>
        <row r="240">
          <cell r="L240">
            <v>2.0389000000000001E-2</v>
          </cell>
          <cell r="M240">
            <v>1.7103E-2</v>
          </cell>
          <cell r="N240">
            <v>1.0826000000000001E-2</v>
          </cell>
          <cell r="O240">
            <v>1.8027000000000001E-2</v>
          </cell>
          <cell r="P240">
            <v>8.3330000000000001E-3</v>
          </cell>
          <cell r="Q240">
            <v>7.7450000000000001E-3</v>
          </cell>
          <cell r="R240">
            <v>8.1089999999999999E-3</v>
          </cell>
          <cell r="S240">
            <v>9.4179999999999993E-3</v>
          </cell>
          <cell r="T240">
            <v>1.0714E-2</v>
          </cell>
          <cell r="U240">
            <v>6.1409999999999998E-3</v>
          </cell>
          <cell r="V240">
            <v>6.2069999999999998E-3</v>
          </cell>
          <cell r="W240">
            <v>4.058E-3</v>
          </cell>
          <cell r="X240" t="str">
            <v>SFA</v>
          </cell>
          <cell r="Y240">
            <v>2.8531653401580561E-2</v>
          </cell>
          <cell r="Z240">
            <v>-2.5019640017392927E-2</v>
          </cell>
        </row>
        <row r="241">
          <cell r="L241">
            <v>4.3465999999999998E-2</v>
          </cell>
          <cell r="M241">
            <v>3.6322E-2</v>
          </cell>
          <cell r="N241">
            <v>2.2926999999999999E-2</v>
          </cell>
          <cell r="O241">
            <v>3.8073000000000003E-2</v>
          </cell>
          <cell r="P241">
            <v>1.7597999999999999E-2</v>
          </cell>
          <cell r="Q241">
            <v>1.6326E-2</v>
          </cell>
          <cell r="R241">
            <v>1.7284000000000001E-2</v>
          </cell>
          <cell r="S241">
            <v>1.9896E-2</v>
          </cell>
          <cell r="T241">
            <v>2.2492999999999999E-2</v>
          </cell>
          <cell r="U241">
            <v>1.2737E-2</v>
          </cell>
          <cell r="V241">
            <v>1.2674E-2</v>
          </cell>
          <cell r="W241">
            <v>8.149E-3</v>
          </cell>
          <cell r="X241" t="str">
            <v>APT</v>
          </cell>
          <cell r="Y241">
            <v>5.7295328627274517E-2</v>
          </cell>
          <cell r="Z241">
            <v>-4.9487175955730045E-2</v>
          </cell>
        </row>
        <row r="242">
          <cell r="L242">
            <v>3.0837E-2</v>
          </cell>
          <cell r="M242">
            <v>2.5649000000000002E-2</v>
          </cell>
          <cell r="N242">
            <v>1.6219999999999998E-2</v>
          </cell>
          <cell r="O242">
            <v>2.7130000000000001E-2</v>
          </cell>
          <cell r="P242">
            <v>1.2612E-2</v>
          </cell>
          <cell r="Q242">
            <v>1.1806000000000001E-2</v>
          </cell>
          <cell r="R242">
            <v>1.2486000000000001E-2</v>
          </cell>
          <cell r="S242">
            <v>1.4522999999999999E-2</v>
          </cell>
          <cell r="T242">
            <v>1.6660000000000001E-2</v>
          </cell>
          <cell r="U242">
            <v>9.7219999999999997E-3</v>
          </cell>
          <cell r="V242">
            <v>1.008E-2</v>
          </cell>
          <cell r="W242">
            <v>6.7970000000000001E-3</v>
          </cell>
          <cell r="X242" t="str">
            <v>MOB</v>
          </cell>
          <cell r="Y242">
            <v>4.7789464802992385E-2</v>
          </cell>
          <cell r="Z242">
            <v>1.7823792949997089E-2</v>
          </cell>
        </row>
        <row r="244">
          <cell r="Y244" t="str">
            <v>Coal/Propane</v>
          </cell>
          <cell r="AB244">
            <v>4.3721700056123707E-3</v>
          </cell>
        </row>
        <row r="245">
          <cell r="L245">
            <v>1.2020789999999999</v>
          </cell>
          <cell r="M245">
            <v>1.33246</v>
          </cell>
          <cell r="N245">
            <v>0.801284</v>
          </cell>
          <cell r="O245">
            <v>0.83929399999999998</v>
          </cell>
          <cell r="P245">
            <v>0.68438299999999996</v>
          </cell>
          <cell r="Q245">
            <v>0.70463799999999999</v>
          </cell>
          <cell r="R245">
            <v>0.54712799999999995</v>
          </cell>
          <cell r="S245">
            <v>0.42625299999999999</v>
          </cell>
          <cell r="T245">
            <v>0.26046999999999998</v>
          </cell>
          <cell r="U245">
            <v>0.28543800000000003</v>
          </cell>
          <cell r="V245">
            <v>0.31351400000000001</v>
          </cell>
          <cell r="W245">
            <v>0.18787200000000001</v>
          </cell>
          <cell r="X245" t="str">
            <v>SFD</v>
          </cell>
          <cell r="Y245">
            <v>0.81683833407971329</v>
          </cell>
          <cell r="Z245">
            <v>7.1378039346866595E-3</v>
          </cell>
        </row>
        <row r="246">
          <cell r="L246">
            <v>6.4126000000000002E-2</v>
          </cell>
          <cell r="M246">
            <v>7.1922E-2</v>
          </cell>
          <cell r="N246">
            <v>4.3701999999999998E-2</v>
          </cell>
          <cell r="O246">
            <v>4.6369E-2</v>
          </cell>
          <cell r="P246">
            <v>3.8594999999999997E-2</v>
          </cell>
          <cell r="Q246">
            <v>4.0840000000000001E-2</v>
          </cell>
          <cell r="R246">
            <v>3.2223000000000002E-2</v>
          </cell>
          <cell r="S246">
            <v>2.5745000000000001E-2</v>
          </cell>
          <cell r="T246">
            <v>1.6316000000000001E-2</v>
          </cell>
          <cell r="U246">
            <v>1.8211999999999999E-2</v>
          </cell>
          <cell r="V246">
            <v>2.0292000000000001E-2</v>
          </cell>
          <cell r="W246">
            <v>1.2335E-2</v>
          </cell>
          <cell r="X246" t="str">
            <v>SFA</v>
          </cell>
          <cell r="Y246">
            <v>5.3630667959425907E-2</v>
          </cell>
          <cell r="Z246">
            <v>7.937454045241904E-5</v>
          </cell>
        </row>
        <row r="247">
          <cell r="L247">
            <v>0.12870300000000001</v>
          </cell>
          <cell r="M247">
            <v>0.14271400000000001</v>
          </cell>
          <cell r="N247">
            <v>8.5444999999999993E-2</v>
          </cell>
          <cell r="O247">
            <v>8.9402999999999996E-2</v>
          </cell>
          <cell r="P247">
            <v>7.3049000000000003E-2</v>
          </cell>
          <cell r="Q247">
            <v>7.5871999999999995E-2</v>
          </cell>
          <cell r="R247">
            <v>6.0061999999999997E-2</v>
          </cell>
          <cell r="S247">
            <v>4.7953000000000003E-2</v>
          </cell>
          <cell r="T247">
            <v>3.0445E-2</v>
          </cell>
          <cell r="U247">
            <v>3.3632000000000002E-2</v>
          </cell>
          <cell r="V247">
            <v>3.7414999999999997E-2</v>
          </cell>
          <cell r="W247">
            <v>2.2762999999999999E-2</v>
          </cell>
          <cell r="X247" t="str">
            <v>APT</v>
          </cell>
          <cell r="Y247">
            <v>9.8969995521719631E-2</v>
          </cell>
          <cell r="Z247">
            <v>-7.8125090612849307E-3</v>
          </cell>
        </row>
        <row r="248">
          <cell r="L248">
            <v>4.6092000000000001E-2</v>
          </cell>
          <cell r="M248">
            <v>5.0902999999999997E-2</v>
          </cell>
          <cell r="N248">
            <v>3.057E-2</v>
          </cell>
          <cell r="O248">
            <v>3.1933999999999997E-2</v>
          </cell>
          <cell r="P248">
            <v>2.5973E-2</v>
          </cell>
          <cell r="Q248">
            <v>2.6651000000000001E-2</v>
          </cell>
          <cell r="R248">
            <v>2.0587999999999999E-2</v>
          </cell>
          <cell r="S248">
            <v>1.6048E-2</v>
          </cell>
          <cell r="T248">
            <v>9.7699999999999992E-3</v>
          </cell>
          <cell r="U248">
            <v>1.0717000000000001E-2</v>
          </cell>
          <cell r="V248">
            <v>1.1779E-2</v>
          </cell>
          <cell r="W248">
            <v>7.0289999999999997E-3</v>
          </cell>
          <cell r="X248" t="str">
            <v>MOB</v>
          </cell>
          <cell r="Y248">
            <v>3.0561002439141033E-2</v>
          </cell>
          <cell r="Z248">
            <v>5.9533058614573767E-4</v>
          </cell>
        </row>
        <row r="250">
          <cell r="Y250" t="str">
            <v>Wood</v>
          </cell>
          <cell r="AB250">
            <v>1.5207594956151508E-2</v>
          </cell>
        </row>
        <row r="251">
          <cell r="L251">
            <v>0.68671199999999999</v>
          </cell>
          <cell r="M251">
            <v>0.60223700000000002</v>
          </cell>
          <cell r="N251">
            <v>0.60319800000000001</v>
          </cell>
          <cell r="O251">
            <v>0.603989</v>
          </cell>
          <cell r="P251">
            <v>0.60468</v>
          </cell>
          <cell r="Q251">
            <v>0.60543999999999998</v>
          </cell>
          <cell r="R251">
            <v>0.519903</v>
          </cell>
          <cell r="S251">
            <v>0.60778500000000002</v>
          </cell>
          <cell r="T251">
            <v>0.78151899999999996</v>
          </cell>
          <cell r="U251">
            <v>0.86809700000000001</v>
          </cell>
          <cell r="V251">
            <v>0.78127999999999997</v>
          </cell>
          <cell r="W251">
            <v>0.69574400000000003</v>
          </cell>
          <cell r="X251" t="str">
            <v>SFD</v>
          </cell>
          <cell r="Y251">
            <v>0.86968108710135883</v>
          </cell>
          <cell r="Z251">
            <v>5.9980556956332198E-2</v>
          </cell>
        </row>
        <row r="252">
          <cell r="L252">
            <v>3.0072000000000002E-2</v>
          </cell>
          <cell r="M252">
            <v>2.6082000000000001E-2</v>
          </cell>
          <cell r="N252">
            <v>2.5995999999999998E-2</v>
          </cell>
          <cell r="O252">
            <v>2.6022E-2</v>
          </cell>
          <cell r="P252">
            <v>2.6165999999999998E-2</v>
          </cell>
          <cell r="Q252">
            <v>2.6315000000000002E-2</v>
          </cell>
          <cell r="R252">
            <v>2.2329999999999999E-2</v>
          </cell>
          <cell r="S252">
            <v>2.5786E-2</v>
          </cell>
          <cell r="T252">
            <v>3.2717999999999997E-2</v>
          </cell>
          <cell r="U252">
            <v>3.6205000000000001E-2</v>
          </cell>
          <cell r="V252">
            <v>3.2199999999999999E-2</v>
          </cell>
          <cell r="W252">
            <v>2.7952999999999999E-2</v>
          </cell>
          <cell r="X252" t="str">
            <v>SFA</v>
          </cell>
          <cell r="Y252">
            <v>3.4941293676617087E-2</v>
          </cell>
          <cell r="Z252">
            <v>-1.8609999742356401E-2</v>
          </cell>
        </row>
        <row r="253">
          <cell r="L253">
            <v>5.9226000000000001E-2</v>
          </cell>
          <cell r="M253">
            <v>5.0959999999999998E-2</v>
          </cell>
          <cell r="N253">
            <v>5.0383999999999998E-2</v>
          </cell>
          <cell r="O253">
            <v>4.9874000000000002E-2</v>
          </cell>
          <cell r="P253">
            <v>4.9369000000000003E-2</v>
          </cell>
          <cell r="Q253">
            <v>4.8811E-2</v>
          </cell>
          <cell r="R253">
            <v>4.1402000000000001E-2</v>
          </cell>
          <cell r="S253">
            <v>4.7615999999999999E-2</v>
          </cell>
          <cell r="T253">
            <v>5.9450999999999997E-2</v>
          </cell>
          <cell r="U253">
            <v>6.5126000000000003E-2</v>
          </cell>
          <cell r="V253">
            <v>5.7701000000000002E-2</v>
          </cell>
          <cell r="W253">
            <v>4.9792000000000003E-2</v>
          </cell>
          <cell r="X253" t="str">
            <v>APT</v>
          </cell>
          <cell r="Y253">
            <v>6.2240077800097243E-2</v>
          </cell>
          <cell r="Z253">
            <v>-4.4542426782907318E-2</v>
          </cell>
        </row>
        <row r="254">
          <cell r="L254">
            <v>2.3990999999999998E-2</v>
          </cell>
          <cell r="M254">
            <v>2.0721E-2</v>
          </cell>
          <cell r="N254">
            <v>2.0421999999999999E-2</v>
          </cell>
          <cell r="O254">
            <v>2.0115999999999998E-2</v>
          </cell>
          <cell r="P254">
            <v>1.9785000000000001E-2</v>
          </cell>
          <cell r="Q254">
            <v>1.9435000000000001E-2</v>
          </cell>
          <cell r="R254">
            <v>1.6365000000000001E-2</v>
          </cell>
          <cell r="S254">
            <v>1.8813E-2</v>
          </cell>
          <cell r="T254">
            <v>2.6311000000000001E-2</v>
          </cell>
          <cell r="U254">
            <v>3.0572999999999999E-2</v>
          </cell>
          <cell r="V254">
            <v>2.8819999999999998E-2</v>
          </cell>
          <cell r="W254">
            <v>2.6509999999999999E-2</v>
          </cell>
          <cell r="X254" t="str">
            <v>MOB</v>
          </cell>
          <cell r="Y254">
            <v>3.3137541421926771E-2</v>
          </cell>
          <cell r="Z254">
            <v>3.1718695689314756E-3</v>
          </cell>
        </row>
        <row r="258">
          <cell r="L258">
            <v>6.6811730000000003</v>
          </cell>
          <cell r="M258">
            <v>7.8559070000000002</v>
          </cell>
          <cell r="N258">
            <v>7.5536289999999999</v>
          </cell>
          <cell r="O258">
            <v>7.1537559999999996</v>
          </cell>
          <cell r="P258">
            <v>7.6043370000000001</v>
          </cell>
          <cell r="Q258">
            <v>7.4785329999999997</v>
          </cell>
          <cell r="R258">
            <v>7.8211469999999998</v>
          </cell>
          <cell r="S258">
            <v>7.7515130000000001</v>
          </cell>
          <cell r="T258">
            <v>8.2629520000000003</v>
          </cell>
          <cell r="U258">
            <v>8.3507999999999996</v>
          </cell>
          <cell r="V258">
            <v>8.5629100000000005</v>
          </cell>
          <cell r="W258">
            <v>8.3361680000000007</v>
          </cell>
        </row>
        <row r="259">
          <cell r="L259">
            <v>0.47286299999999998</v>
          </cell>
          <cell r="M259">
            <v>0.59225000000000005</v>
          </cell>
          <cell r="N259">
            <v>0.60621400000000003</v>
          </cell>
          <cell r="O259">
            <v>0.57978200000000002</v>
          </cell>
          <cell r="P259">
            <v>0.62218200000000001</v>
          </cell>
          <cell r="Q259">
            <v>0.61758000000000002</v>
          </cell>
          <cell r="R259">
            <v>0.55609699999999995</v>
          </cell>
          <cell r="S259">
            <v>0.555558</v>
          </cell>
          <cell r="T259">
            <v>0.59706000000000004</v>
          </cell>
          <cell r="U259">
            <v>0.60845300000000002</v>
          </cell>
          <cell r="V259">
            <v>0.62865700000000002</v>
          </cell>
          <cell r="W259">
            <v>0.61672800000000005</v>
          </cell>
        </row>
        <row r="260">
          <cell r="L260">
            <v>1.1140099999999999</v>
          </cell>
          <cell r="M260">
            <v>1.3303910000000001</v>
          </cell>
          <cell r="N260">
            <v>1.298762</v>
          </cell>
          <cell r="O260">
            <v>1.2278309999999999</v>
          </cell>
          <cell r="P260">
            <v>1.304686</v>
          </cell>
          <cell r="Q260">
            <v>1.280338</v>
          </cell>
          <cell r="R260">
            <v>1.303415</v>
          </cell>
          <cell r="S260">
            <v>1.2913859999999999</v>
          </cell>
          <cell r="T260">
            <v>1.377157</v>
          </cell>
          <cell r="U260">
            <v>1.393624</v>
          </cell>
          <cell r="V260">
            <v>1.4292229999999999</v>
          </cell>
          <cell r="W260">
            <v>1.392631</v>
          </cell>
        </row>
        <row r="261">
          <cell r="L261">
            <v>0.222246</v>
          </cell>
          <cell r="M261">
            <v>0.26651399999999997</v>
          </cell>
          <cell r="N261">
            <v>0.261544</v>
          </cell>
          <cell r="O261">
            <v>0.24493899999999999</v>
          </cell>
          <cell r="P261">
            <v>0.25745899999999999</v>
          </cell>
          <cell r="Q261">
            <v>0.25037100000000001</v>
          </cell>
          <cell r="R261">
            <v>0.26159100000000002</v>
          </cell>
          <cell r="S261">
            <v>0.25637500000000002</v>
          </cell>
          <cell r="T261">
            <v>0.270237</v>
          </cell>
          <cell r="U261">
            <v>0.27004</v>
          </cell>
          <cell r="V261">
            <v>0.27378999999999998</v>
          </cell>
          <cell r="W261">
            <v>0.26352700000000001</v>
          </cell>
        </row>
        <row r="262">
          <cell r="L262">
            <v>8.4902920000000002</v>
          </cell>
          <cell r="M262">
            <v>10.045062</v>
          </cell>
          <cell r="N262">
            <v>9.7201489999999993</v>
          </cell>
          <cell r="O262">
            <v>9.2063089999999992</v>
          </cell>
          <cell r="P262">
            <v>9.7886629999999997</v>
          </cell>
          <cell r="Q262">
            <v>9.6268220000000007</v>
          </cell>
          <cell r="R262">
            <v>9.9422490000000003</v>
          </cell>
          <cell r="S262">
            <v>9.854832</v>
          </cell>
          <cell r="T262">
            <v>10.507406</v>
          </cell>
          <cell r="U262">
            <v>10.622918</v>
          </cell>
          <cell r="V262">
            <v>10.894579</v>
          </cell>
          <cell r="W262">
            <v>10.609054</v>
          </cell>
        </row>
        <row r="265">
          <cell r="L265">
            <v>0.83807799999999999</v>
          </cell>
          <cell r="M265">
            <v>0.80254499999999995</v>
          </cell>
          <cell r="N265">
            <v>0.79339199999999999</v>
          </cell>
          <cell r="O265">
            <v>0.73778500000000002</v>
          </cell>
          <cell r="P265">
            <v>0.76957100000000001</v>
          </cell>
          <cell r="Q265">
            <v>0.77498</v>
          </cell>
          <cell r="R265">
            <v>0.75585199999999997</v>
          </cell>
          <cell r="S265">
            <v>0.740568</v>
          </cell>
          <cell r="T265">
            <v>0.720078</v>
          </cell>
          <cell r="U265">
            <v>0.70133100000000004</v>
          </cell>
          <cell r="V265">
            <v>0.68255900000000003</v>
          </cell>
          <cell r="W265">
            <v>0.70563200000000004</v>
          </cell>
        </row>
        <row r="266">
          <cell r="L266">
            <v>7.4331440000000004</v>
          </cell>
          <cell r="M266">
            <v>9.0048379999999995</v>
          </cell>
          <cell r="N266">
            <v>8.7908439999999999</v>
          </cell>
          <cell r="O266">
            <v>8.3288639999999994</v>
          </cell>
          <cell r="P266">
            <v>8.9260710000000003</v>
          </cell>
          <cell r="Q266">
            <v>8.7649080000000001</v>
          </cell>
          <cell r="R266">
            <v>9.0961730000000003</v>
          </cell>
          <cell r="S266">
            <v>9.0245119999999996</v>
          </cell>
          <cell r="T266">
            <v>9.6937370000000005</v>
          </cell>
          <cell r="U266">
            <v>9.8339470000000002</v>
          </cell>
          <cell r="V266">
            <v>10.124108</v>
          </cell>
          <cell r="W266">
            <v>9.8382579999999997</v>
          </cell>
        </row>
        <row r="267">
          <cell r="L267">
            <v>4.4108000000000001E-2</v>
          </cell>
          <cell r="M267">
            <v>3.7905000000000001E-2</v>
          </cell>
          <cell r="N267">
            <v>2.2426000000000001E-2</v>
          </cell>
          <cell r="O267">
            <v>3.56E-2</v>
          </cell>
          <cell r="P267">
            <v>1.5395000000000001E-2</v>
          </cell>
          <cell r="Q267">
            <v>1.3336000000000001E-2</v>
          </cell>
          <cell r="R267">
            <v>1.5321E-2</v>
          </cell>
          <cell r="S267">
            <v>1.755E-2</v>
          </cell>
          <cell r="T267">
            <v>1.8709E-2</v>
          </cell>
          <cell r="U267">
            <v>1.0109E-2</v>
          </cell>
          <cell r="V267">
            <v>1.017E-2</v>
          </cell>
          <cell r="W267">
            <v>7.5979999999999997E-3</v>
          </cell>
        </row>
        <row r="268">
          <cell r="L268">
            <v>0.15138699999999999</v>
          </cell>
          <cell r="M268">
            <v>0.176369</v>
          </cell>
          <cell r="N268">
            <v>8.9498999999999995E-2</v>
          </cell>
          <cell r="O268">
            <v>7.9120999999999997E-2</v>
          </cell>
          <cell r="P268">
            <v>5.2262000000000003E-2</v>
          </cell>
          <cell r="Q268">
            <v>4.7961999999999998E-2</v>
          </cell>
          <cell r="R268">
            <v>4.8854000000000002E-2</v>
          </cell>
          <cell r="S268">
            <v>4.3277999999999997E-2</v>
          </cell>
          <cell r="T268">
            <v>4.2597999999999997E-2</v>
          </cell>
          <cell r="U268">
            <v>4.5123999999999997E-2</v>
          </cell>
          <cell r="V268">
            <v>5.1637000000000002E-2</v>
          </cell>
          <cell r="W268">
            <v>3.6038000000000001E-2</v>
          </cell>
        </row>
        <row r="269">
          <cell r="L269">
            <v>2.3576E-2</v>
          </cell>
          <cell r="M269">
            <v>2.3406E-2</v>
          </cell>
          <cell r="N269">
            <v>2.3987999999999999E-2</v>
          </cell>
          <cell r="O269">
            <v>2.4938999999999999E-2</v>
          </cell>
          <cell r="P269">
            <v>2.5364000000000001E-2</v>
          </cell>
          <cell r="Q269">
            <v>2.5637E-2</v>
          </cell>
          <cell r="R269">
            <v>2.6048000000000002E-2</v>
          </cell>
          <cell r="S269">
            <v>2.8923999999999998E-2</v>
          </cell>
          <cell r="T269">
            <v>3.2285000000000001E-2</v>
          </cell>
          <cell r="U269">
            <v>3.2405999999999997E-2</v>
          </cell>
          <cell r="V269">
            <v>2.6105E-2</v>
          </cell>
          <cell r="W269">
            <v>2.1527999999999999E-2</v>
          </cell>
        </row>
        <row r="270">
          <cell r="L270">
            <v>8.4902920000000002</v>
          </cell>
          <cell r="M270">
            <v>10.045062</v>
          </cell>
          <cell r="N270">
            <v>9.7201489999999993</v>
          </cell>
          <cell r="O270">
            <v>9.2063089999999992</v>
          </cell>
          <cell r="P270">
            <v>9.7886629999999997</v>
          </cell>
          <cell r="Q270">
            <v>9.6268220000000007</v>
          </cell>
          <cell r="R270">
            <v>9.9422490000000003</v>
          </cell>
          <cell r="S270">
            <v>9.854832</v>
          </cell>
          <cell r="T270">
            <v>10.507406</v>
          </cell>
          <cell r="U270">
            <v>10.622918</v>
          </cell>
          <cell r="V270">
            <v>10.894579</v>
          </cell>
          <cell r="W270">
            <v>10.609054</v>
          </cell>
        </row>
        <row r="274">
          <cell r="L274">
            <v>1.1453390000000001</v>
          </cell>
          <cell r="M274">
            <v>1.0960460000000001</v>
          </cell>
          <cell r="N274">
            <v>1.069717</v>
          </cell>
          <cell r="O274">
            <v>0.99079700000000004</v>
          </cell>
          <cell r="P274">
            <v>1.01637</v>
          </cell>
          <cell r="Q274">
            <v>0.99892700000000001</v>
          </cell>
          <cell r="R274">
            <v>0.94763299999999995</v>
          </cell>
          <cell r="S274">
            <v>0.90474399999999999</v>
          </cell>
          <cell r="T274">
            <v>0.87634400000000001</v>
          </cell>
          <cell r="U274">
            <v>0.84866399999999997</v>
          </cell>
          <cell r="V274">
            <v>0.82326699999999997</v>
          </cell>
          <cell r="W274">
            <v>0.84902900000000003</v>
          </cell>
        </row>
        <row r="275">
          <cell r="L275">
            <v>0.47215699999999999</v>
          </cell>
          <cell r="M275">
            <v>0.44482100000000002</v>
          </cell>
          <cell r="N275">
            <v>0.43731900000000001</v>
          </cell>
          <cell r="O275">
            <v>0.41046899999999997</v>
          </cell>
          <cell r="P275">
            <v>0.42957600000000001</v>
          </cell>
          <cell r="Q275">
            <v>0.43087599999999998</v>
          </cell>
          <cell r="R275">
            <v>0.41832799999999998</v>
          </cell>
          <cell r="S275">
            <v>0.40779599999999999</v>
          </cell>
          <cell r="T275">
            <v>0.39632899999999999</v>
          </cell>
          <cell r="U275">
            <v>0.38446900000000001</v>
          </cell>
          <cell r="V275">
            <v>0.371778</v>
          </cell>
          <cell r="W275">
            <v>0.38115399999999999</v>
          </cell>
        </row>
        <row r="276">
          <cell r="L276">
            <v>0.12229</v>
          </cell>
          <cell r="M276">
            <v>0.115283</v>
          </cell>
          <cell r="N276">
            <v>0.10906299999999999</v>
          </cell>
          <cell r="O276">
            <v>9.7347000000000003E-2</v>
          </cell>
          <cell r="P276">
            <v>9.6338999999999994E-2</v>
          </cell>
          <cell r="Q276">
            <v>9.1877E-2</v>
          </cell>
          <cell r="R276">
            <v>8.5264999999999994E-2</v>
          </cell>
          <cell r="S276">
            <v>8.0001000000000003E-2</v>
          </cell>
          <cell r="T276">
            <v>7.5645000000000004E-2</v>
          </cell>
          <cell r="U276">
            <v>7.1677000000000005E-2</v>
          </cell>
          <cell r="V276">
            <v>6.8011000000000002E-2</v>
          </cell>
          <cell r="W276">
            <v>6.8738999999999995E-2</v>
          </cell>
        </row>
        <row r="277">
          <cell r="L277">
            <v>0.121715</v>
          </cell>
          <cell r="M277">
            <v>0.114367</v>
          </cell>
          <cell r="N277">
            <v>0.10792</v>
          </cell>
          <cell r="O277">
            <v>9.5446000000000003E-2</v>
          </cell>
          <cell r="P277">
            <v>9.2834E-2</v>
          </cell>
          <cell r="Q277">
            <v>8.6070999999999995E-2</v>
          </cell>
          <cell r="R277">
            <v>7.6492000000000004E-2</v>
          </cell>
          <cell r="S277">
            <v>6.7985000000000004E-2</v>
          </cell>
          <cell r="T277">
            <v>6.0222999999999999E-2</v>
          </cell>
          <cell r="U277">
            <v>5.3294000000000001E-2</v>
          </cell>
          <cell r="V277">
            <v>4.7724000000000003E-2</v>
          </cell>
          <cell r="W277">
            <v>4.6051000000000002E-2</v>
          </cell>
        </row>
        <row r="278">
          <cell r="L278">
            <v>1.3748689999999999</v>
          </cell>
          <cell r="M278">
            <v>1.4275150000000001</v>
          </cell>
          <cell r="N278">
            <v>1.477956</v>
          </cell>
          <cell r="O278">
            <v>1.4400459999999999</v>
          </cell>
          <cell r="P278">
            <v>1.5653280000000001</v>
          </cell>
          <cell r="Q278">
            <v>1.6133519999999999</v>
          </cell>
          <cell r="R278">
            <v>1.6372249999999999</v>
          </cell>
          <cell r="S278">
            <v>1.633934</v>
          </cell>
          <cell r="T278">
            <v>1.6514059999999999</v>
          </cell>
          <cell r="U278">
            <v>1.627032</v>
          </cell>
          <cell r="V278">
            <v>1.597877</v>
          </cell>
          <cell r="W278">
            <v>1.602854</v>
          </cell>
        </row>
        <row r="279">
          <cell r="L279">
            <v>1.030213</v>
          </cell>
          <cell r="M279">
            <v>1.0266139999999999</v>
          </cell>
          <cell r="N279">
            <v>1.020713</v>
          </cell>
          <cell r="O279">
            <v>0.95283399999999996</v>
          </cell>
          <cell r="P279">
            <v>0.98762499999999998</v>
          </cell>
          <cell r="Q279">
            <v>0.97712299999999996</v>
          </cell>
          <cell r="R279">
            <v>0.94505099999999997</v>
          </cell>
          <cell r="S279">
            <v>0.91369</v>
          </cell>
          <cell r="T279">
            <v>0.89205199999999996</v>
          </cell>
          <cell r="U279">
            <v>0.86860499999999996</v>
          </cell>
          <cell r="V279">
            <v>0.84564899999999998</v>
          </cell>
          <cell r="W279">
            <v>0.86087400000000003</v>
          </cell>
        </row>
        <row r="280">
          <cell r="L280">
            <v>2.0936270000000001</v>
          </cell>
          <cell r="M280">
            <v>2.4016030000000002</v>
          </cell>
          <cell r="N280">
            <v>2.5251429999999999</v>
          </cell>
          <cell r="O280">
            <v>2.5254349999999999</v>
          </cell>
          <cell r="P280">
            <v>2.7583579999999999</v>
          </cell>
          <cell r="Q280">
            <v>2.8573080000000002</v>
          </cell>
          <cell r="R280">
            <v>2.8584999999999998</v>
          </cell>
          <cell r="S280">
            <v>2.866317</v>
          </cell>
          <cell r="T280">
            <v>2.8658169999999998</v>
          </cell>
          <cell r="U280">
            <v>2.8684159999999999</v>
          </cell>
          <cell r="V280">
            <v>2.8611550000000001</v>
          </cell>
          <cell r="W280">
            <v>2.9714049999999999</v>
          </cell>
        </row>
        <row r="281">
          <cell r="L281">
            <v>6.3602090000000002</v>
          </cell>
          <cell r="M281">
            <v>6.6262499999999998</v>
          </cell>
          <cell r="N281">
            <v>6.7478319999999998</v>
          </cell>
          <cell r="O281">
            <v>6.5123740000000003</v>
          </cell>
          <cell r="P281">
            <v>6.9464300000000003</v>
          </cell>
          <cell r="Q281">
            <v>7.0555349999999999</v>
          </cell>
          <cell r="R281">
            <v>6.9684939999999997</v>
          </cell>
          <cell r="S281">
            <v>6.8744680000000002</v>
          </cell>
          <cell r="T281">
            <v>6.8178159999999997</v>
          </cell>
          <cell r="U281">
            <v>6.7221570000000002</v>
          </cell>
          <cell r="V281">
            <v>6.6154599999999997</v>
          </cell>
          <cell r="W281">
            <v>6.780106</v>
          </cell>
        </row>
        <row r="284">
          <cell r="L284">
            <v>6.1326280000000004</v>
          </cell>
          <cell r="M284">
            <v>6.3204969999999996</v>
          </cell>
          <cell r="N284">
            <v>6.4060759999999997</v>
          </cell>
          <cell r="O284">
            <v>6.1540049999999997</v>
          </cell>
          <cell r="P284">
            <v>6.5169709999999998</v>
          </cell>
          <cell r="Q284">
            <v>6.5896549999999996</v>
          </cell>
          <cell r="R284">
            <v>6.4452090000000002</v>
          </cell>
          <cell r="S284">
            <v>6.3311450000000002</v>
          </cell>
          <cell r="T284">
            <v>6.2081970000000002</v>
          </cell>
          <cell r="U284">
            <v>6.0876749999999999</v>
          </cell>
          <cell r="V284">
            <v>5.9581840000000001</v>
          </cell>
          <cell r="W284">
            <v>6.1351100000000001</v>
          </cell>
        </row>
        <row r="285">
          <cell r="L285">
            <v>0.22758100000000001</v>
          </cell>
          <cell r="M285">
            <v>0.305753</v>
          </cell>
          <cell r="N285">
            <v>0.34175499999999998</v>
          </cell>
          <cell r="O285">
            <v>0.35836899999999999</v>
          </cell>
          <cell r="P285">
            <v>0.42945899999999998</v>
          </cell>
          <cell r="Q285">
            <v>0.46588000000000002</v>
          </cell>
          <cell r="R285">
            <v>0.52328399999999997</v>
          </cell>
          <cell r="S285">
            <v>0.543323</v>
          </cell>
          <cell r="T285">
            <v>0.60961900000000002</v>
          </cell>
          <cell r="U285">
            <v>0.63448199999999999</v>
          </cell>
          <cell r="V285">
            <v>0.65727500000000005</v>
          </cell>
          <cell r="W285">
            <v>0.64499600000000001</v>
          </cell>
        </row>
        <row r="286">
          <cell r="L286">
            <v>6.3602090000000002</v>
          </cell>
          <cell r="M286">
            <v>6.6262499999999998</v>
          </cell>
          <cell r="N286">
            <v>6.7478319999999998</v>
          </cell>
          <cell r="O286">
            <v>6.5123740000000003</v>
          </cell>
          <cell r="P286">
            <v>6.9464300000000003</v>
          </cell>
          <cell r="Q286">
            <v>7.0555349999999999</v>
          </cell>
          <cell r="R286">
            <v>6.9684939999999997</v>
          </cell>
          <cell r="S286">
            <v>6.8744680000000002</v>
          </cell>
          <cell r="T286">
            <v>6.8178159999999997</v>
          </cell>
          <cell r="U286">
            <v>6.7221570000000002</v>
          </cell>
          <cell r="V286">
            <v>6.6154599999999997</v>
          </cell>
          <cell r="W286">
            <v>6.780106</v>
          </cell>
        </row>
        <row r="290">
          <cell r="L290">
            <v>2.036267</v>
          </cell>
          <cell r="M290">
            <v>2.0351110000000001</v>
          </cell>
          <cell r="N290">
            <v>2.050424</v>
          </cell>
          <cell r="O290">
            <v>1.9358390000000001</v>
          </cell>
          <cell r="P290">
            <v>2.0179239999999998</v>
          </cell>
          <cell r="Q290">
            <v>2.0125259999999998</v>
          </cell>
          <cell r="R290">
            <v>1.9400250000000001</v>
          </cell>
          <cell r="S290">
            <v>1.877847</v>
          </cell>
          <cell r="T290">
            <v>1.82816</v>
          </cell>
          <cell r="U290">
            <v>1.771212</v>
          </cell>
          <cell r="V290">
            <v>1.7053320000000001</v>
          </cell>
          <cell r="W290">
            <v>1.7634559999999999</v>
          </cell>
        </row>
        <row r="294">
          <cell r="L294">
            <v>4.0018999999999999E-2</v>
          </cell>
          <cell r="M294">
            <v>4.6142000000000002E-2</v>
          </cell>
          <cell r="N294">
            <v>7.5469999999999995E-2</v>
          </cell>
          <cell r="O294">
            <v>7.4243000000000003E-2</v>
          </cell>
          <cell r="P294">
            <v>8.1272999999999998E-2</v>
          </cell>
          <cell r="Q294">
            <v>6.7212999999999995E-2</v>
          </cell>
          <cell r="R294">
            <v>9.7725999999999993E-2</v>
          </cell>
          <cell r="S294">
            <v>6.8804000000000004E-2</v>
          </cell>
          <cell r="T294">
            <v>0.101045</v>
          </cell>
          <cell r="U294">
            <v>0.107432</v>
          </cell>
          <cell r="V294">
            <v>6.1899999999999997E-2</v>
          </cell>
          <cell r="W294">
            <v>9.3233999999999997E-2</v>
          </cell>
        </row>
        <row r="295">
          <cell r="L295">
            <v>0.25502900000000001</v>
          </cell>
          <cell r="M295">
            <v>0.279281</v>
          </cell>
          <cell r="N295">
            <v>0.45941300000000002</v>
          </cell>
          <cell r="O295">
            <v>0.47217599999999998</v>
          </cell>
          <cell r="P295">
            <v>0.50563400000000003</v>
          </cell>
          <cell r="Q295">
            <v>0.42688599999999999</v>
          </cell>
          <cell r="R295">
            <v>0.62264299999999995</v>
          </cell>
          <cell r="S295">
            <v>0.43535000000000001</v>
          </cell>
          <cell r="T295">
            <v>0.64337299999999997</v>
          </cell>
          <cell r="U295">
            <v>0.68049700000000002</v>
          </cell>
          <cell r="V295">
            <v>0.39124999999999999</v>
          </cell>
          <cell r="W295">
            <v>0.59026299999999998</v>
          </cell>
        </row>
        <row r="296">
          <cell r="L296">
            <v>0.29504799999999998</v>
          </cell>
          <cell r="M296">
            <v>0.32542300000000002</v>
          </cell>
          <cell r="N296">
            <v>0.534883</v>
          </cell>
          <cell r="O296">
            <v>0.54641899999999999</v>
          </cell>
          <cell r="P296">
            <v>0.58690699999999996</v>
          </cell>
          <cell r="Q296">
            <v>0.49409799999999998</v>
          </cell>
          <cell r="R296">
            <v>0.72036900000000004</v>
          </cell>
          <cell r="S296">
            <v>0.50415399999999999</v>
          </cell>
          <cell r="T296">
            <v>0.74441800000000002</v>
          </cell>
          <cell r="U296">
            <v>0.78792899999999999</v>
          </cell>
          <cell r="V296">
            <v>0.45315</v>
          </cell>
          <cell r="W296">
            <v>0.68349700000000002</v>
          </cell>
        </row>
        <row r="297">
          <cell r="L297">
            <v>29.19</v>
          </cell>
          <cell r="M297">
            <v>31.510999999999999</v>
          </cell>
          <cell r="N297">
            <v>32.854999999999997</v>
          </cell>
          <cell r="O297">
            <v>35.598999999999997</v>
          </cell>
          <cell r="P297">
            <v>38.243000000000002</v>
          </cell>
          <cell r="Q297">
            <v>41.091999999999999</v>
          </cell>
          <cell r="R297">
            <v>43.832999999999998</v>
          </cell>
          <cell r="S297">
            <v>46.555999999999997</v>
          </cell>
          <cell r="T297">
            <v>49.362000000000002</v>
          </cell>
          <cell r="U297">
            <v>52.088999999999999</v>
          </cell>
          <cell r="V297">
            <v>54.826000000000001</v>
          </cell>
          <cell r="W297">
            <v>57.552</v>
          </cell>
        </row>
        <row r="300">
          <cell r="L300">
            <v>297.21300000000002</v>
          </cell>
          <cell r="M300">
            <v>301.51</v>
          </cell>
          <cell r="N300">
            <v>305.70999999999998</v>
          </cell>
          <cell r="O300">
            <v>309.20800000000003</v>
          </cell>
          <cell r="P300">
            <v>309.334</v>
          </cell>
          <cell r="Q300">
            <v>312.68299999999999</v>
          </cell>
          <cell r="R300">
            <v>315.529</v>
          </cell>
          <cell r="S300">
            <v>318.37400000000002</v>
          </cell>
          <cell r="T300">
            <v>316.78699999999998</v>
          </cell>
          <cell r="U300">
            <v>318.52499999999998</v>
          </cell>
          <cell r="V300">
            <v>320.26299999999998</v>
          </cell>
          <cell r="W300">
            <v>322.75700000000001</v>
          </cell>
        </row>
        <row r="301">
          <cell r="L301">
            <v>24.084</v>
          </cell>
          <cell r="M301">
            <v>24.651</v>
          </cell>
          <cell r="N301">
            <v>25.213999999999999</v>
          </cell>
          <cell r="O301">
            <v>25.721</v>
          </cell>
          <cell r="P301">
            <v>25.949000000000002</v>
          </cell>
          <cell r="Q301">
            <v>26.446000000000002</v>
          </cell>
          <cell r="R301">
            <v>26.902999999999999</v>
          </cell>
          <cell r="S301">
            <v>27.361999999999998</v>
          </cell>
          <cell r="T301">
            <v>27.437999999999999</v>
          </cell>
          <cell r="U301">
            <v>27.8</v>
          </cell>
          <cell r="V301">
            <v>28.161999999999999</v>
          </cell>
          <cell r="W301">
            <v>28.591000000000001</v>
          </cell>
        </row>
        <row r="302">
          <cell r="L302">
            <v>69.507000000000005</v>
          </cell>
          <cell r="M302">
            <v>70.566000000000003</v>
          </cell>
          <cell r="N302">
            <v>71.602999999999994</v>
          </cell>
          <cell r="O302">
            <v>72.477000000000004</v>
          </cell>
          <cell r="P302">
            <v>72.56</v>
          </cell>
          <cell r="Q302">
            <v>73.400000000000006</v>
          </cell>
          <cell r="R302">
            <v>74.120999999999995</v>
          </cell>
          <cell r="S302">
            <v>74.843000000000004</v>
          </cell>
          <cell r="T302">
            <v>74.522999999999996</v>
          </cell>
          <cell r="U302">
            <v>74.983999999999995</v>
          </cell>
          <cell r="V302">
            <v>75.445999999999998</v>
          </cell>
          <cell r="W302">
            <v>76.084999999999994</v>
          </cell>
        </row>
        <row r="303">
          <cell r="L303">
            <v>10.536</v>
          </cell>
          <cell r="M303">
            <v>10.568</v>
          </cell>
          <cell r="N303">
            <v>10.593</v>
          </cell>
          <cell r="O303">
            <v>10.593</v>
          </cell>
          <cell r="P303">
            <v>10.477</v>
          </cell>
          <cell r="Q303">
            <v>10.471</v>
          </cell>
          <cell r="R303">
            <v>10.446</v>
          </cell>
          <cell r="S303">
            <v>10.420999999999999</v>
          </cell>
          <cell r="T303">
            <v>10.250999999999999</v>
          </cell>
          <cell r="U303">
            <v>10.191000000000001</v>
          </cell>
          <cell r="V303">
            <v>10.130000000000001</v>
          </cell>
          <cell r="W303">
            <v>10.093</v>
          </cell>
        </row>
        <row r="304">
          <cell r="L304">
            <v>401.34</v>
          </cell>
          <cell r="M304">
            <v>407.29399999999998</v>
          </cell>
          <cell r="N304">
            <v>413.12</v>
          </cell>
          <cell r="O304">
            <v>418</v>
          </cell>
          <cell r="P304">
            <v>418.32100000000003</v>
          </cell>
          <cell r="Q304">
            <v>423</v>
          </cell>
          <cell r="R304">
            <v>427</v>
          </cell>
          <cell r="S304">
            <v>431</v>
          </cell>
          <cell r="T304">
            <v>429</v>
          </cell>
          <cell r="U304">
            <v>431.5</v>
          </cell>
          <cell r="V304">
            <v>434</v>
          </cell>
          <cell r="W304">
            <v>437.52499999999998</v>
          </cell>
        </row>
      </sheetData>
      <sheetData sheetId="9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2.4605454424538702</v>
          </cell>
          <cell r="M5">
            <v>1.9318021312412801</v>
          </cell>
          <cell r="N5">
            <v>1.83574347775316</v>
          </cell>
          <cell r="O5">
            <v>1.6254325278773001</v>
          </cell>
          <cell r="P5">
            <v>1.6181262171205499</v>
          </cell>
          <cell r="Q5">
            <v>1.64088105836359</v>
          </cell>
          <cell r="R5">
            <v>1.5834517984829</v>
          </cell>
          <cell r="S5">
            <v>1.9097722160792701</v>
          </cell>
          <cell r="T5">
            <v>2.0114835708790602</v>
          </cell>
          <cell r="U5">
            <v>2.2048522031853399</v>
          </cell>
          <cell r="V5">
            <v>2.4773405912759801</v>
          </cell>
          <cell r="W5">
            <v>2.1953345736842298</v>
          </cell>
        </row>
        <row r="6">
          <cell r="L6">
            <v>5.6854245565021904</v>
          </cell>
          <cell r="M6">
            <v>4.3360566104512701</v>
          </cell>
          <cell r="N6">
            <v>4.0230076747401897</v>
          </cell>
          <cell r="O6">
            <v>3.5459845004035002</v>
          </cell>
          <cell r="P6">
            <v>3.5066831137788901</v>
          </cell>
          <cell r="Q6">
            <v>3.5240646326006302</v>
          </cell>
          <cell r="R6">
            <v>3.4076068715538299</v>
          </cell>
          <cell r="S6">
            <v>4.07252449189897</v>
          </cell>
          <cell r="T6">
            <v>4.3409626618324397</v>
          </cell>
          <cell r="U6">
            <v>4.7588544102696604</v>
          </cell>
          <cell r="V6">
            <v>5.3006758003302101</v>
          </cell>
          <cell r="W6">
            <v>4.6985719256082801</v>
          </cell>
        </row>
        <row r="7">
          <cell r="L7">
            <v>2.4165065216491599</v>
          </cell>
          <cell r="M7">
            <v>1.96113544971353</v>
          </cell>
          <cell r="N7">
            <v>1.88526498418221</v>
          </cell>
          <cell r="O7">
            <v>1.6693804044104401</v>
          </cell>
          <cell r="P7">
            <v>1.66629392604286</v>
          </cell>
          <cell r="Q7">
            <v>1.69705030767878</v>
          </cell>
          <cell r="R7">
            <v>1.6360854665834199</v>
          </cell>
          <cell r="S7">
            <v>1.97863794327651</v>
          </cell>
          <cell r="T7">
            <v>2.0729909634189498</v>
          </cell>
          <cell r="U7">
            <v>2.2727693487305398</v>
          </cell>
          <cell r="V7">
            <v>2.5616278424830399</v>
          </cell>
          <cell r="W7">
            <v>2.26680081298987</v>
          </cell>
        </row>
        <row r="8">
          <cell r="L8">
            <v>0.54981851365133705</v>
          </cell>
          <cell r="M8">
            <v>0.42526417613288298</v>
          </cell>
          <cell r="N8">
            <v>0.395526980294717</v>
          </cell>
          <cell r="O8">
            <v>0.35245239313375798</v>
          </cell>
          <cell r="P8">
            <v>0.35378438410388802</v>
          </cell>
          <cell r="Q8">
            <v>0.357089916326634</v>
          </cell>
          <cell r="R8">
            <v>0.35080153540635201</v>
          </cell>
          <cell r="S8">
            <v>0.432199216722985</v>
          </cell>
          <cell r="T8">
            <v>0.45966778976462602</v>
          </cell>
          <cell r="U8">
            <v>0.51053112794546895</v>
          </cell>
          <cell r="V8">
            <v>0.57684598480772298</v>
          </cell>
          <cell r="W8">
            <v>0.52303292628340103</v>
          </cell>
        </row>
        <row r="9">
          <cell r="L9">
            <v>10.5429051575983</v>
          </cell>
          <cell r="M9">
            <v>8.1502204435692303</v>
          </cell>
          <cell r="N9">
            <v>7.608869781139</v>
          </cell>
          <cell r="O9">
            <v>6.7808838230023101</v>
          </cell>
          <cell r="P9">
            <v>6.7903808285340004</v>
          </cell>
          <cell r="Q9">
            <v>6.8745794387392296</v>
          </cell>
          <cell r="R9">
            <v>6.7379299732264899</v>
          </cell>
          <cell r="S9">
            <v>8.2295868043199505</v>
          </cell>
          <cell r="T9">
            <v>8.7713762279107499</v>
          </cell>
          <cell r="U9">
            <v>9.76196178297287</v>
          </cell>
          <cell r="V9">
            <v>10.9864022973434</v>
          </cell>
          <cell r="W9">
            <v>9.8726232452789606</v>
          </cell>
        </row>
        <row r="10">
          <cell r="L10">
            <v>4.7359398860689899</v>
          </cell>
          <cell r="M10">
            <v>3.6870824115534102</v>
          </cell>
          <cell r="N10">
            <v>3.5314532704178001</v>
          </cell>
          <cell r="O10">
            <v>3.1838389799078999</v>
          </cell>
          <cell r="P10">
            <v>3.2222630776952199</v>
          </cell>
          <cell r="Q10">
            <v>3.2252220574178798</v>
          </cell>
          <cell r="R10">
            <v>3.2088409751434801</v>
          </cell>
          <cell r="S10">
            <v>4.0147905072077501</v>
          </cell>
          <cell r="T10">
            <v>4.2820754776637404</v>
          </cell>
          <cell r="U10">
            <v>4.9508076385125301</v>
          </cell>
          <cell r="V10">
            <v>5.6230822868955803</v>
          </cell>
          <cell r="W10">
            <v>5.08177283377211</v>
          </cell>
        </row>
        <row r="11">
          <cell r="L11">
            <v>3.9274357571680598</v>
          </cell>
          <cell r="M11">
            <v>2.9976009772121501</v>
          </cell>
          <cell r="N11">
            <v>2.7674283431235298</v>
          </cell>
          <cell r="O11">
            <v>2.4729702029221401</v>
          </cell>
          <cell r="P11">
            <v>2.4690060647818601</v>
          </cell>
          <cell r="Q11">
            <v>2.5787603942565198</v>
          </cell>
          <cell r="R11">
            <v>2.5340412294874701</v>
          </cell>
          <cell r="S11">
            <v>3.1823192828012399</v>
          </cell>
          <cell r="T11">
            <v>3.49753962966729</v>
          </cell>
          <cell r="U11">
            <v>3.9202376585638898</v>
          </cell>
          <cell r="V11">
            <v>4.40372812442211</v>
          </cell>
          <cell r="W11">
            <v>4.7484257191929604</v>
          </cell>
        </row>
        <row r="12">
          <cell r="L12">
            <v>0.74559977151204804</v>
          </cell>
          <cell r="M12">
            <v>0.57594930610733197</v>
          </cell>
          <cell r="N12">
            <v>0.53253305603394896</v>
          </cell>
          <cell r="O12">
            <v>0.47275192411481598</v>
          </cell>
          <cell r="P12">
            <v>0.46876196882425503</v>
          </cell>
          <cell r="Q12">
            <v>0.47355406535634798</v>
          </cell>
          <cell r="R12">
            <v>0.47392712241766199</v>
          </cell>
          <cell r="S12">
            <v>0.56704206891759601</v>
          </cell>
          <cell r="T12">
            <v>0.60184554377863697</v>
          </cell>
          <cell r="U12">
            <v>0.66169389919141497</v>
          </cell>
          <cell r="V12">
            <v>0.73088551448321404</v>
          </cell>
          <cell r="W12">
            <v>0.64051319503721005</v>
          </cell>
        </row>
        <row r="13">
          <cell r="L13">
            <v>1.6681896882740099</v>
          </cell>
          <cell r="M13">
            <v>1.30281474785175</v>
          </cell>
          <cell r="N13">
            <v>1.27052566042014</v>
          </cell>
          <cell r="O13">
            <v>1.1696370337152799</v>
          </cell>
          <cell r="P13">
            <v>1.2351121265167599</v>
          </cell>
          <cell r="Q13">
            <v>1.2634866523597801</v>
          </cell>
          <cell r="R13">
            <v>1.2947771337854099</v>
          </cell>
          <cell r="S13">
            <v>1.5991913869584</v>
          </cell>
          <cell r="T13">
            <v>1.7178537612681</v>
          </cell>
          <cell r="U13">
            <v>1.9610496090534499</v>
          </cell>
          <cell r="V13">
            <v>2.2166991478218501</v>
          </cell>
          <cell r="W13">
            <v>2.0180494314017001</v>
          </cell>
        </row>
        <row r="14">
          <cell r="L14">
            <v>0.62476104083384099</v>
          </cell>
          <cell r="M14">
            <v>0.47006740638327399</v>
          </cell>
          <cell r="N14">
            <v>0.427412395244059</v>
          </cell>
          <cell r="O14">
            <v>0.37138695968352597</v>
          </cell>
          <cell r="P14">
            <v>0.36431439774583302</v>
          </cell>
          <cell r="Q14">
            <v>0.35939563775954098</v>
          </cell>
          <cell r="R14">
            <v>0.343694562200687</v>
          </cell>
          <cell r="S14">
            <v>0.413403206419026</v>
          </cell>
          <cell r="T14">
            <v>0.430898614710442</v>
          </cell>
          <cell r="U14">
            <v>0.478466375758197</v>
          </cell>
          <cell r="V14">
            <v>0.54346743346746795</v>
          </cell>
          <cell r="W14">
            <v>0.48210574864819</v>
          </cell>
        </row>
        <row r="17">
          <cell r="L17">
            <v>1.9428000000000001</v>
          </cell>
          <cell r="M17">
            <v>1.9924999999999999</v>
          </cell>
          <cell r="N17">
            <v>2.0438999999999998</v>
          </cell>
          <cell r="O17">
            <v>2.0436000000000001</v>
          </cell>
          <cell r="P17">
            <v>2.0318999999999998</v>
          </cell>
          <cell r="Q17">
            <v>2.0413999999999999</v>
          </cell>
          <cell r="R17">
            <v>2.0205000000000002</v>
          </cell>
          <cell r="S17">
            <v>2.0038999999999998</v>
          </cell>
          <cell r="T17">
            <v>1.9752000000000001</v>
          </cell>
          <cell r="U17">
            <v>1.9401999999999999</v>
          </cell>
          <cell r="V17">
            <v>1.9137999999999999</v>
          </cell>
          <cell r="W17">
            <v>1.8846000000000001</v>
          </cell>
        </row>
        <row r="18">
          <cell r="L18">
            <v>3.5215999999999998</v>
          </cell>
          <cell r="M18">
            <v>3.5087000000000002</v>
          </cell>
          <cell r="N18">
            <v>3.5141</v>
          </cell>
          <cell r="O18">
            <v>3.4944000000000002</v>
          </cell>
          <cell r="P18">
            <v>3.4514</v>
          </cell>
          <cell r="Q18">
            <v>3.4363999999999901</v>
          </cell>
          <cell r="R18">
            <v>3.4081000000000001</v>
          </cell>
          <cell r="S18">
            <v>3.3493999999999899</v>
          </cell>
          <cell r="T18">
            <v>3.3411</v>
          </cell>
          <cell r="U18">
            <v>3.28229999999999</v>
          </cell>
          <cell r="V18">
            <v>3.2096</v>
          </cell>
          <cell r="W18">
            <v>3.1615000000000002</v>
          </cell>
        </row>
        <row r="19">
          <cell r="L19">
            <v>1.8894</v>
          </cell>
          <cell r="M19">
            <v>1.9649000000000001</v>
          </cell>
          <cell r="N19">
            <v>2.0390000000000001</v>
          </cell>
          <cell r="O19">
            <v>2.0438999999999998</v>
          </cell>
          <cell r="P19">
            <v>2.0375999999999999</v>
          </cell>
          <cell r="Q19">
            <v>2.056</v>
          </cell>
          <cell r="R19">
            <v>2.0329999999999999</v>
          </cell>
          <cell r="S19">
            <v>2.0217999999999998</v>
          </cell>
          <cell r="T19">
            <v>1.9823</v>
          </cell>
          <cell r="U19">
            <v>1.9476</v>
          </cell>
          <cell r="V19">
            <v>1.9271</v>
          </cell>
          <cell r="W19">
            <v>1.895</v>
          </cell>
        </row>
        <row r="20">
          <cell r="L20">
            <v>0.3473</v>
          </cell>
          <cell r="M20">
            <v>0.35089999999999999</v>
          </cell>
          <cell r="N20">
            <v>0.3523</v>
          </cell>
          <cell r="O20">
            <v>0.35449999999999998</v>
          </cell>
          <cell r="P20">
            <v>0.35539999999999999</v>
          </cell>
          <cell r="Q20">
            <v>0.35539999999999999</v>
          </cell>
          <cell r="R20">
            <v>0.35809999999999997</v>
          </cell>
          <cell r="S20">
            <v>0.36280000000000001</v>
          </cell>
          <cell r="T20">
            <v>0.36109999999999998</v>
          </cell>
          <cell r="U20">
            <v>0.3594</v>
          </cell>
          <cell r="V20">
            <v>0.35649999999999998</v>
          </cell>
          <cell r="W20">
            <v>0.35920000000000002</v>
          </cell>
        </row>
        <row r="21">
          <cell r="L21">
            <v>8.3826999999999998</v>
          </cell>
          <cell r="M21">
            <v>8.4650999999999996</v>
          </cell>
          <cell r="N21">
            <v>8.5308999999999902</v>
          </cell>
          <cell r="O21">
            <v>8.5849999999999902</v>
          </cell>
          <cell r="P21">
            <v>8.5863999999999905</v>
          </cell>
          <cell r="Q21">
            <v>8.6123999999999903</v>
          </cell>
          <cell r="R21">
            <v>8.6577999999999999</v>
          </cell>
          <cell r="S21">
            <v>8.69559999999999</v>
          </cell>
          <cell r="T21">
            <v>8.6733999999999902</v>
          </cell>
          <cell r="U21">
            <v>8.6502999999999997</v>
          </cell>
          <cell r="V21">
            <v>8.5465999999999998</v>
          </cell>
          <cell r="W21">
            <v>8.5344999999999995</v>
          </cell>
        </row>
        <row r="22">
          <cell r="L22">
            <v>3.5318999999999998</v>
          </cell>
          <cell r="M22">
            <v>3.5918999999999999</v>
          </cell>
          <cell r="N22">
            <v>3.71369999999999</v>
          </cell>
          <cell r="O22">
            <v>3.7808000000000002</v>
          </cell>
          <cell r="P22">
            <v>3.8216999999999901</v>
          </cell>
          <cell r="Q22">
            <v>3.7898000000000001</v>
          </cell>
          <cell r="R22">
            <v>3.8673000000000002</v>
          </cell>
          <cell r="S22">
            <v>3.9788999999999999</v>
          </cell>
          <cell r="T22">
            <v>3.9714999999999998</v>
          </cell>
          <cell r="U22">
            <v>4.1147999999999998</v>
          </cell>
          <cell r="V22">
            <v>4.1028999999999902</v>
          </cell>
          <cell r="W22">
            <v>4.1203999999999903</v>
          </cell>
        </row>
        <row r="23">
          <cell r="L23">
            <v>2.3089</v>
          </cell>
          <cell r="M23">
            <v>2.3136000000000001</v>
          </cell>
          <cell r="N23">
            <v>2.3056999999999999</v>
          </cell>
          <cell r="O23">
            <v>2.3266</v>
          </cell>
          <cell r="P23">
            <v>2.3199999999999998</v>
          </cell>
          <cell r="Q23">
            <v>2.4007000000000001</v>
          </cell>
          <cell r="R23">
            <v>2.4196</v>
          </cell>
          <cell r="S23">
            <v>2.4986999999999902</v>
          </cell>
          <cell r="T23">
            <v>2.57</v>
          </cell>
          <cell r="U23">
            <v>2.5813999999999999</v>
          </cell>
          <cell r="V23">
            <v>2.5457000000000001</v>
          </cell>
          <cell r="W23">
            <v>2.5160999999999998</v>
          </cell>
        </row>
        <row r="24">
          <cell r="L24">
            <v>0.57389999999999997</v>
          </cell>
          <cell r="M24">
            <v>0.57909999999999995</v>
          </cell>
          <cell r="N24">
            <v>0.57799999999999996</v>
          </cell>
          <cell r="O24">
            <v>0.57940000000000003</v>
          </cell>
          <cell r="P24">
            <v>0.57379999999999998</v>
          </cell>
          <cell r="Q24">
            <v>0.57430000000000003</v>
          </cell>
          <cell r="R24">
            <v>0.58950000000000002</v>
          </cell>
          <cell r="S24">
            <v>0.57999999999999996</v>
          </cell>
          <cell r="T24">
            <v>0.57609999999999995</v>
          </cell>
          <cell r="U24">
            <v>0.56759999999999999</v>
          </cell>
          <cell r="V24">
            <v>0.5504</v>
          </cell>
          <cell r="W24">
            <v>0.53600000000000003</v>
          </cell>
        </row>
        <row r="25">
          <cell r="L25">
            <v>0.93240000000000001</v>
          </cell>
          <cell r="M25">
            <v>0.95599999999999996</v>
          </cell>
          <cell r="N25">
            <v>1.0064</v>
          </cell>
          <cell r="O25">
            <v>1.0462</v>
          </cell>
          <cell r="P25">
            <v>1.1033999999999999</v>
          </cell>
          <cell r="Q25">
            <v>1.1183000000000001</v>
          </cell>
          <cell r="R25">
            <v>1.1754</v>
          </cell>
          <cell r="S25">
            <v>1.1938</v>
          </cell>
          <cell r="T25">
            <v>1.2000999999999999</v>
          </cell>
          <cell r="U25">
            <v>1.2277</v>
          </cell>
          <cell r="V25">
            <v>1.2182999999999999</v>
          </cell>
          <cell r="W25">
            <v>1.2324999999999999</v>
          </cell>
        </row>
        <row r="26">
          <cell r="L26">
            <v>0.4955</v>
          </cell>
          <cell r="M26">
            <v>0.48699999999999999</v>
          </cell>
          <cell r="N26">
            <v>0.47799999999999998</v>
          </cell>
          <cell r="O26">
            <v>0.46899999999999997</v>
          </cell>
          <cell r="P26">
            <v>0.45950000000000002</v>
          </cell>
          <cell r="Q26">
            <v>0.4491</v>
          </cell>
          <cell r="R26">
            <v>0.4405</v>
          </cell>
          <cell r="S26">
            <v>0.43569999999999998</v>
          </cell>
          <cell r="T26">
            <v>0.42499999999999999</v>
          </cell>
          <cell r="U26">
            <v>0.4229</v>
          </cell>
          <cell r="V26">
            <v>0.42170000000000002</v>
          </cell>
          <cell r="W26">
            <v>0.41570000000000001</v>
          </cell>
        </row>
        <row r="29">
          <cell r="L29">
            <v>3.5379935798818098</v>
          </cell>
          <cell r="M29">
            <v>3.02304435065698</v>
          </cell>
          <cell r="N29">
            <v>2.9562386157732798</v>
          </cell>
          <cell r="O29">
            <v>2.8215777196313598</v>
          </cell>
          <cell r="P29">
            <v>2.8232300998122999</v>
          </cell>
          <cell r="Q29">
            <v>3.0605567953036998</v>
          </cell>
          <cell r="R29">
            <v>2.9995275252375002</v>
          </cell>
          <cell r="S29">
            <v>3.2859640677609199</v>
          </cell>
          <cell r="T29">
            <v>3.42348309821165</v>
          </cell>
          <cell r="U29">
            <v>3.5861732819793701</v>
          </cell>
          <cell r="V29">
            <v>3.84302982759603</v>
          </cell>
          <cell r="W29">
            <v>3.45833656312695</v>
          </cell>
        </row>
        <row r="30">
          <cell r="L30">
            <v>8.4168634183262707</v>
          </cell>
          <cell r="M30">
            <v>7.0296390352203604</v>
          </cell>
          <cell r="N30">
            <v>6.7249697365999896</v>
          </cell>
          <cell r="O30">
            <v>6.4329205109315897</v>
          </cell>
          <cell r="P30">
            <v>6.38804454531535</v>
          </cell>
          <cell r="Q30">
            <v>6.8924578081727503</v>
          </cell>
          <cell r="R30">
            <v>6.7799535307291103</v>
          </cell>
          <cell r="S30">
            <v>7.3085904055888102</v>
          </cell>
          <cell r="T30">
            <v>7.6991475969328</v>
          </cell>
          <cell r="U30">
            <v>8.0492717756514995</v>
          </cell>
          <cell r="V30">
            <v>8.5342978498455704</v>
          </cell>
          <cell r="W30">
            <v>7.6293457215105303</v>
          </cell>
        </row>
        <row r="31">
          <cell r="L31">
            <v>3.0596976422433202</v>
          </cell>
          <cell r="M31">
            <v>2.61870688222518</v>
          </cell>
          <cell r="N31">
            <v>2.5690632452067699</v>
          </cell>
          <cell r="O31">
            <v>2.4202621245528202</v>
          </cell>
          <cell r="P31">
            <v>2.4105721480107598</v>
          </cell>
          <cell r="Q31">
            <v>2.5836423248794702</v>
          </cell>
          <cell r="R31">
            <v>2.5116235981267701</v>
          </cell>
          <cell r="S31">
            <v>2.8222613487794499</v>
          </cell>
          <cell r="T31">
            <v>2.9211103730106398</v>
          </cell>
          <cell r="U31">
            <v>3.0921258109605998</v>
          </cell>
          <cell r="V31">
            <v>3.3854504746208001</v>
          </cell>
          <cell r="W31">
            <v>3.0579520595292702</v>
          </cell>
        </row>
        <row r="32">
          <cell r="L32">
            <v>0.79712467088622796</v>
          </cell>
          <cell r="M32">
            <v>0.67215335451844505</v>
          </cell>
          <cell r="N32">
            <v>0.64366951783215698</v>
          </cell>
          <cell r="O32">
            <v>0.61915365934783195</v>
          </cell>
          <cell r="P32">
            <v>0.62428883521900902</v>
          </cell>
          <cell r="Q32">
            <v>0.67380385402185095</v>
          </cell>
          <cell r="R32">
            <v>0.67275669050996101</v>
          </cell>
          <cell r="S32">
            <v>0.75192608260188498</v>
          </cell>
          <cell r="T32">
            <v>0.79092914403871695</v>
          </cell>
          <cell r="U32">
            <v>0.83914930212990302</v>
          </cell>
          <cell r="V32">
            <v>0.90387051446612499</v>
          </cell>
          <cell r="W32">
            <v>0.82408287303588301</v>
          </cell>
        </row>
        <row r="33">
          <cell r="L33">
            <v>15.144771415298701</v>
          </cell>
          <cell r="M33">
            <v>12.7445047117897</v>
          </cell>
          <cell r="N33">
            <v>12.2295240732154</v>
          </cell>
          <cell r="O33">
            <v>11.8462231875758</v>
          </cell>
          <cell r="P33">
            <v>11.940970077290601</v>
          </cell>
          <cell r="Q33">
            <v>13.026732270863601</v>
          </cell>
          <cell r="R33">
            <v>12.9270163947415</v>
          </cell>
          <cell r="S33">
            <v>14.263686196012101</v>
          </cell>
          <cell r="T33">
            <v>15.0073045548937</v>
          </cell>
          <cell r="U33">
            <v>15.934424378944801</v>
          </cell>
          <cell r="V33">
            <v>17.127997630956902</v>
          </cell>
          <cell r="W33">
            <v>15.121916420222901</v>
          </cell>
        </row>
        <row r="34">
          <cell r="L34">
            <v>6.8806639871597701</v>
          </cell>
          <cell r="M34">
            <v>5.8396903729557001</v>
          </cell>
          <cell r="N34">
            <v>5.7558168111497903</v>
          </cell>
          <cell r="O34">
            <v>5.5909575566520502</v>
          </cell>
          <cell r="P34">
            <v>5.6946032475543902</v>
          </cell>
          <cell r="Q34">
            <v>6.0984360051798596</v>
          </cell>
          <cell r="R34">
            <v>6.15922196214132</v>
          </cell>
          <cell r="S34">
            <v>7.0005513884411297</v>
          </cell>
          <cell r="T34">
            <v>7.3854795542429699</v>
          </cell>
          <cell r="U34">
            <v>8.1533313166612196</v>
          </cell>
          <cell r="V34">
            <v>8.8229588778007404</v>
          </cell>
          <cell r="W34">
            <v>7.9046675029572402</v>
          </cell>
        </row>
        <row r="35">
          <cell r="L35">
            <v>6.4479690963198202</v>
          </cell>
          <cell r="M35">
            <v>5.4970978942134403</v>
          </cell>
          <cell r="N35">
            <v>5.2455116123943704</v>
          </cell>
          <cell r="O35">
            <v>5.1226956121234801</v>
          </cell>
          <cell r="P35">
            <v>5.1636325072809601</v>
          </cell>
          <cell r="Q35">
            <v>5.8393343015731398</v>
          </cell>
          <cell r="R35">
            <v>5.8409125520140197</v>
          </cell>
          <cell r="S35">
            <v>6.5670358566692197</v>
          </cell>
          <cell r="T35">
            <v>7.1428148957796704</v>
          </cell>
          <cell r="U35">
            <v>7.5811032795206401</v>
          </cell>
          <cell r="V35">
            <v>8.0366439203709401</v>
          </cell>
          <cell r="W35">
            <v>9.3756077925209205</v>
          </cell>
        </row>
        <row r="36">
          <cell r="L36">
            <v>1.08692902009908</v>
          </cell>
          <cell r="M36">
            <v>0.91621455393634099</v>
          </cell>
          <cell r="N36">
            <v>0.87264072103744905</v>
          </cell>
          <cell r="O36">
            <v>0.83626487457253795</v>
          </cell>
          <cell r="P36">
            <v>0.83354719196861904</v>
          </cell>
          <cell r="Q36">
            <v>0.90124291711274895</v>
          </cell>
          <cell r="R36">
            <v>0.91675318460884703</v>
          </cell>
          <cell r="S36">
            <v>0.99394811549881901</v>
          </cell>
          <cell r="T36">
            <v>1.0433388784347699</v>
          </cell>
          <cell r="U36">
            <v>1.0950060757801401</v>
          </cell>
          <cell r="V36">
            <v>1.15190851911368</v>
          </cell>
          <cell r="W36">
            <v>0.99565995959977904</v>
          </cell>
        </row>
        <row r="37">
          <cell r="L37">
            <v>2.5088626339570901</v>
          </cell>
          <cell r="M37">
            <v>2.1541625255417101</v>
          </cell>
          <cell r="N37">
            <v>2.1669703666162499</v>
          </cell>
          <cell r="O37">
            <v>2.1521742462107101</v>
          </cell>
          <cell r="P37">
            <v>2.2856062264015198</v>
          </cell>
          <cell r="Q37">
            <v>2.5007933210931701</v>
          </cell>
          <cell r="R37">
            <v>2.6094574602401801</v>
          </cell>
          <cell r="S37">
            <v>2.9193359422823599</v>
          </cell>
          <cell r="T37">
            <v>3.10327347300005</v>
          </cell>
          <cell r="U37">
            <v>3.3770809278567202</v>
          </cell>
          <cell r="V37">
            <v>3.6236168902616499</v>
          </cell>
          <cell r="W37">
            <v>3.2273937028719799</v>
          </cell>
        </row>
        <row r="38">
          <cell r="L38">
            <v>0.90660097252511895</v>
          </cell>
          <cell r="M38">
            <v>0.74357596164669704</v>
          </cell>
          <cell r="N38">
            <v>0.69518570017444803</v>
          </cell>
          <cell r="O38">
            <v>0.65265290840178003</v>
          </cell>
          <cell r="P38">
            <v>0.643667921146448</v>
          </cell>
          <cell r="Q38">
            <v>0.68008635474083301</v>
          </cell>
          <cell r="R38">
            <v>0.65951101132811996</v>
          </cell>
          <cell r="S38">
            <v>0.72047774985366297</v>
          </cell>
          <cell r="T38">
            <v>0.74191723145497102</v>
          </cell>
          <cell r="U38">
            <v>0.786473050515062</v>
          </cell>
          <cell r="V38">
            <v>0.85275229496749605</v>
          </cell>
          <cell r="W38">
            <v>0.76337628834545002</v>
          </cell>
        </row>
        <row r="42">
          <cell r="L42">
            <v>0.193782230220511</v>
          </cell>
          <cell r="M42">
            <v>8.3715489332644E-2</v>
          </cell>
          <cell r="N42">
            <v>0.12624929971323501</v>
          </cell>
          <cell r="O42">
            <v>0.16234302091428199</v>
          </cell>
          <cell r="P42">
            <v>0.11235518490188599</v>
          </cell>
          <cell r="Q42">
            <v>0.114605201092985</v>
          </cell>
          <cell r="R42">
            <v>0.108736548678863</v>
          </cell>
          <cell r="S42">
            <v>0.13925660161537201</v>
          </cell>
          <cell r="T42">
            <v>0.114080226882999</v>
          </cell>
          <cell r="U42">
            <v>0.135136709310612</v>
          </cell>
          <cell r="V42">
            <v>0.29491003514886799</v>
          </cell>
          <cell r="W42">
            <v>0.26767032301473198</v>
          </cell>
        </row>
        <row r="43">
          <cell r="L43">
            <v>2.1541334498784201</v>
          </cell>
          <cell r="M43">
            <v>1.6798010665051999</v>
          </cell>
          <cell r="N43">
            <v>1.5574467634948499</v>
          </cell>
          <cell r="O43">
            <v>1.3161784240637899</v>
          </cell>
          <cell r="P43">
            <v>1.4851710185449001</v>
          </cell>
          <cell r="Q43">
            <v>1.5009333859807901</v>
          </cell>
          <cell r="R43">
            <v>1.45083076100355</v>
          </cell>
          <cell r="S43">
            <v>1.7577492659040801</v>
          </cell>
          <cell r="T43">
            <v>1.8851124478202601</v>
          </cell>
          <cell r="U43">
            <v>2.0522172358781101</v>
          </cell>
          <cell r="V43">
            <v>2.1604888727005398</v>
          </cell>
          <cell r="W43">
            <v>1.9254391034136</v>
          </cell>
        </row>
        <row r="44">
          <cell r="L44">
            <v>0</v>
          </cell>
          <cell r="M44">
            <v>0</v>
          </cell>
          <cell r="N44">
            <v>3.9630670836589997E-3</v>
          </cell>
          <cell r="O44">
            <v>4.6067458017500004E-3</v>
          </cell>
          <cell r="P44">
            <v>4.4326170886120004E-3</v>
          </cell>
          <cell r="Q44">
            <v>4.9243466738090004E-3</v>
          </cell>
          <cell r="R44">
            <v>2.2174893012449999E-3</v>
          </cell>
          <cell r="S44">
            <v>1.6081471935949999E-3</v>
          </cell>
          <cell r="T44">
            <v>1.696572755699E-3</v>
          </cell>
          <cell r="U44">
            <v>1.2219875117430001E-3</v>
          </cell>
          <cell r="V44">
            <v>1.2886493968430001E-3</v>
          </cell>
          <cell r="W44">
            <v>1.153350308683E-3</v>
          </cell>
        </row>
        <row r="45">
          <cell r="L45">
            <v>9.0840015830543006E-2</v>
          </cell>
          <cell r="M45">
            <v>0.15193466115227899</v>
          </cell>
          <cell r="N45">
            <v>0.134802431250685</v>
          </cell>
          <cell r="O45">
            <v>0.117871231964309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</row>
        <row r="46">
          <cell r="L46" t="str">
            <v>X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</row>
        <row r="47">
          <cell r="L47">
            <v>2.1789746524393999E-2</v>
          </cell>
          <cell r="M47">
            <v>1.6350914251165E-2</v>
          </cell>
          <cell r="N47">
            <v>1.3281916210728001E-2</v>
          </cell>
          <cell r="O47">
            <v>2.4433105133170999E-2</v>
          </cell>
          <cell r="P47">
            <v>1.6167396585149998E-2</v>
          </cell>
          <cell r="Q47">
            <v>2.0418124616007002E-2</v>
          </cell>
          <cell r="R47">
            <v>2.1666999499244999E-2</v>
          </cell>
          <cell r="S47">
            <v>1.1158201366220999E-2</v>
          </cell>
          <cell r="T47">
            <v>1.0594323420111001E-2</v>
          </cell>
          <cell r="U47">
            <v>1.6276270484870001E-2</v>
          </cell>
          <cell r="V47">
            <v>2.0653034029729001E-2</v>
          </cell>
          <cell r="W47">
            <v>1.0717969472120001E-3</v>
          </cell>
        </row>
        <row r="50">
          <cell r="L50">
            <v>0.44776017186696099</v>
          </cell>
          <cell r="M50">
            <v>0.18790490755285799</v>
          </cell>
          <cell r="N50">
            <v>0.27667367899275402</v>
          </cell>
          <cell r="O50">
            <v>0.35416163146587398</v>
          </cell>
          <cell r="P50">
            <v>0.243487822811534</v>
          </cell>
          <cell r="Q50">
            <v>0.24613370592908501</v>
          </cell>
          <cell r="R50">
            <v>0.23400233011332899</v>
          </cell>
          <cell r="S50">
            <v>0.29695998086175901</v>
          </cell>
          <cell r="T50">
            <v>0.24619540150459801</v>
          </cell>
          <cell r="U50">
            <v>0.29167303103720799</v>
          </cell>
          <cell r="V50">
            <v>0.63100830466875102</v>
          </cell>
          <cell r="W50">
            <v>0.707905663460065</v>
          </cell>
        </row>
        <row r="51">
          <cell r="L51">
            <v>4.9774180152863101</v>
          </cell>
          <cell r="M51">
            <v>3.7704236889143101</v>
          </cell>
          <cell r="N51">
            <v>3.41312408758102</v>
          </cell>
          <cell r="O51">
            <v>2.8713269923241098</v>
          </cell>
          <cell r="P51">
            <v>3.2185524693326202</v>
          </cell>
          <cell r="Q51">
            <v>3.2235037600466798</v>
          </cell>
          <cell r="R51">
            <v>3.1222048409645602</v>
          </cell>
          <cell r="S51">
            <v>3.7483407056303499</v>
          </cell>
          <cell r="T51">
            <v>4.0682423996965698</v>
          </cell>
          <cell r="U51">
            <v>4.4294139215684298</v>
          </cell>
          <cell r="V51">
            <v>4.6227196715442096</v>
          </cell>
          <cell r="W51">
            <v>3.9860597441410799</v>
          </cell>
        </row>
        <row r="52">
          <cell r="L52">
            <v>5.6683699999999995E-10</v>
          </cell>
          <cell r="M52">
            <v>4.3794200000000001E-10</v>
          </cell>
          <cell r="N52">
            <v>8.6850093633919993E-3</v>
          </cell>
          <cell r="O52">
            <v>1.0049909135039E-2</v>
          </cell>
          <cell r="P52">
            <v>9.6060389665659999E-3</v>
          </cell>
          <cell r="Q52">
            <v>1.0575852444261E-2</v>
          </cell>
          <cell r="R52">
            <v>4.7720630257010004E-3</v>
          </cell>
          <cell r="S52">
            <v>3.4293193593200001E-3</v>
          </cell>
          <cell r="T52">
            <v>3.6613567678080001E-3</v>
          </cell>
          <cell r="U52">
            <v>2.637483206879E-3</v>
          </cell>
          <cell r="V52">
            <v>2.7572763700760001E-3</v>
          </cell>
          <cell r="W52">
            <v>2.387675220776E-3</v>
          </cell>
        </row>
        <row r="53">
          <cell r="L53">
            <v>0.20989819889262301</v>
          </cell>
          <cell r="M53">
            <v>0.34102731388755803</v>
          </cell>
          <cell r="N53">
            <v>0.29541775420545202</v>
          </cell>
          <cell r="O53">
            <v>0.25714359373301299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</row>
        <row r="54">
          <cell r="L54" t="str">
            <v>X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L55">
            <v>5.0348169889457998E-2</v>
          </cell>
          <cell r="M55">
            <v>3.6700699658597999E-2</v>
          </cell>
          <cell r="N55">
            <v>2.9107144597575001E-2</v>
          </cell>
          <cell r="O55">
            <v>5.3302373745466002E-2</v>
          </cell>
          <cell r="P55">
            <v>3.5036782668163999E-2</v>
          </cell>
          <cell r="Q55">
            <v>4.3851314180603999E-2</v>
          </cell>
          <cell r="R55">
            <v>4.6627637450234002E-2</v>
          </cell>
          <cell r="S55">
            <v>2.3794486047539001E-2</v>
          </cell>
          <cell r="T55">
            <v>2.2863503863460002E-2</v>
          </cell>
          <cell r="U55">
            <v>3.5129974457138002E-2</v>
          </cell>
          <cell r="V55">
            <v>4.4190547747168997E-2</v>
          </cell>
          <cell r="W55">
            <v>2.2188427863540001E-3</v>
          </cell>
        </row>
        <row r="58">
          <cell r="L58">
            <v>0.190405214949527</v>
          </cell>
          <cell r="M58">
            <v>8.5078442637814E-2</v>
          </cell>
          <cell r="N58">
            <v>0.12969609370142399</v>
          </cell>
          <cell r="O58">
            <v>0.16658540751461801</v>
          </cell>
          <cell r="P58">
            <v>0.120612248458979</v>
          </cell>
          <cell r="Q58">
            <v>0.122759853824705</v>
          </cell>
          <cell r="R58">
            <v>0.11616522894841499</v>
          </cell>
          <cell r="S58">
            <v>0.14914320262189801</v>
          </cell>
          <cell r="T58">
            <v>0.12161847916306601</v>
          </cell>
          <cell r="U58">
            <v>0.14416896514993</v>
          </cell>
          <cell r="V58">
            <v>0.314457699436761</v>
          </cell>
          <cell r="W58">
            <v>0.285166589984782</v>
          </cell>
        </row>
        <row r="59">
          <cell r="L59">
            <v>2.0493008040109699</v>
          </cell>
          <cell r="M59">
            <v>1.6169946010987799</v>
          </cell>
          <cell r="N59">
            <v>1.5226294205489601</v>
          </cell>
          <cell r="O59">
            <v>1.2759367256248699</v>
          </cell>
          <cell r="P59">
            <v>1.5112817824762701</v>
          </cell>
          <cell r="Q59">
            <v>1.5310672764781801</v>
          </cell>
          <cell r="R59">
            <v>1.47564581509063</v>
          </cell>
          <cell r="S59">
            <v>1.8062322424475099</v>
          </cell>
          <cell r="T59">
            <v>1.9292919816057701</v>
          </cell>
          <cell r="U59">
            <v>2.09542824100417</v>
          </cell>
          <cell r="V59">
            <v>2.20521983970499</v>
          </cell>
          <cell r="W59">
            <v>1.97890968285484</v>
          </cell>
        </row>
        <row r="60">
          <cell r="L60">
            <v>2.4140899999999999E-10</v>
          </cell>
          <cell r="M60">
            <v>1.9807500000000001E-10</v>
          </cell>
          <cell r="N60">
            <v>1.847429513533E-3</v>
          </cell>
          <cell r="O60">
            <v>2.129435024634E-3</v>
          </cell>
          <cell r="P60">
            <v>2.1507254637699999E-3</v>
          </cell>
          <cell r="Q60">
            <v>2.3951745042690002E-3</v>
          </cell>
          <cell r="R60">
            <v>1.0754315284349999E-3</v>
          </cell>
          <cell r="S60">
            <v>7.88047934191E-4</v>
          </cell>
          <cell r="T60">
            <v>8.2803577229300003E-4</v>
          </cell>
          <cell r="U60">
            <v>5.9493850810999997E-4</v>
          </cell>
          <cell r="V60">
            <v>6.2717751848400001E-4</v>
          </cell>
          <cell r="W60">
            <v>5.6521447122499997E-4</v>
          </cell>
        </row>
        <row r="61">
          <cell r="L61">
            <v>0.13662722685454401</v>
          </cell>
          <cell r="M61">
            <v>0.22820906982712799</v>
          </cell>
          <cell r="N61">
            <v>0.20563832739802301</v>
          </cell>
          <cell r="O61">
            <v>0.178298432543743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L62" t="str">
            <v>X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L63">
            <v>4.017327559271E-2</v>
          </cell>
          <cell r="M63">
            <v>3.0853335951732001E-2</v>
          </cell>
          <cell r="N63">
            <v>2.5453713020267998E-2</v>
          </cell>
          <cell r="O63">
            <v>4.6430403702576999E-2</v>
          </cell>
          <cell r="P63">
            <v>3.2249169643837998E-2</v>
          </cell>
          <cell r="Q63">
            <v>4.0828002871626003E-2</v>
          </cell>
          <cell r="R63">
            <v>4.3198991015943003E-2</v>
          </cell>
          <cell r="S63">
            <v>2.2474450272917001E-2</v>
          </cell>
          <cell r="T63">
            <v>2.1252466877822999E-2</v>
          </cell>
          <cell r="U63">
            <v>3.2577204068327002E-2</v>
          </cell>
          <cell r="V63">
            <v>4.1323125822797999E-2</v>
          </cell>
          <cell r="W63">
            <v>2.1593256790179999E-3</v>
          </cell>
        </row>
        <row r="66">
          <cell r="L66">
            <v>4.3298811767311998E-2</v>
          </cell>
          <cell r="M66">
            <v>1.840890704868E-2</v>
          </cell>
          <cell r="N66">
            <v>2.7198926970815E-2</v>
          </cell>
          <cell r="O66">
            <v>3.5225077683441998E-2</v>
          </cell>
          <cell r="P66">
            <v>2.2639558248286E-2</v>
          </cell>
          <cell r="Q66">
            <v>2.2988064018030999E-2</v>
          </cell>
          <cell r="R66">
            <v>2.2203184063007E-2</v>
          </cell>
          <cell r="S66">
            <v>2.9058172486418999E-2</v>
          </cell>
          <cell r="T66">
            <v>2.4004751027143001E-2</v>
          </cell>
          <cell r="U66">
            <v>2.8822104233897999E-2</v>
          </cell>
          <cell r="V66">
            <v>6.3561584657643E-2</v>
          </cell>
          <cell r="W66">
            <v>5.9042750456711E-2</v>
          </cell>
        </row>
        <row r="67">
          <cell r="L67">
            <v>0.484098453099708</v>
          </cell>
          <cell r="M67">
            <v>0.40298055232705898</v>
          </cell>
          <cell r="N67">
            <v>0.36430053421673603</v>
          </cell>
          <cell r="O67">
            <v>0.31041163755347301</v>
          </cell>
          <cell r="P67">
            <v>0.326624466190019</v>
          </cell>
          <cell r="Q67">
            <v>0.32857178925333103</v>
          </cell>
          <cell r="R67">
            <v>0.32331769804448202</v>
          </cell>
          <cell r="S67">
            <v>0.40025252509224701</v>
          </cell>
          <cell r="T67">
            <v>0.43285717396418399</v>
          </cell>
          <cell r="U67">
            <v>0.47767262585759301</v>
          </cell>
          <cell r="V67">
            <v>0.508172344928432</v>
          </cell>
          <cell r="W67">
            <v>0.463448256274479</v>
          </cell>
        </row>
        <row r="68">
          <cell r="L68">
            <v>5.4816999999999998E-11</v>
          </cell>
          <cell r="M68">
            <v>4.2525999999999999E-11</v>
          </cell>
          <cell r="N68">
            <v>9.5864502560999995E-4</v>
          </cell>
          <cell r="O68">
            <v>1.123562941924E-3</v>
          </cell>
          <cell r="P68">
            <v>1.0081202318129999E-3</v>
          </cell>
          <cell r="Q68">
            <v>1.1148012121200001E-3</v>
          </cell>
          <cell r="R68">
            <v>5.1103882628699999E-4</v>
          </cell>
          <cell r="S68">
            <v>3.7868603995599997E-4</v>
          </cell>
          <cell r="T68">
            <v>4.0286188075000002E-4</v>
          </cell>
          <cell r="U68">
            <v>2.9413982644900001E-4</v>
          </cell>
          <cell r="V68">
            <v>3.1345399474900002E-4</v>
          </cell>
          <cell r="W68">
            <v>2.8708648129899999E-4</v>
          </cell>
        </row>
        <row r="69">
          <cell r="L69">
            <v>1.7478548524728001E-2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L70" t="str">
            <v>X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L71">
            <v>4.942700204771E-3</v>
          </cell>
          <cell r="M71">
            <v>3.874716714618E-3</v>
          </cell>
          <cell r="N71">
            <v>3.0688740815559999E-3</v>
          </cell>
          <cell r="O71">
            <v>5.6921149549180004E-3</v>
          </cell>
          <cell r="P71">
            <v>3.5122394337709999E-3</v>
          </cell>
          <cell r="Q71">
            <v>4.4152618431519998E-3</v>
          </cell>
          <cell r="R71">
            <v>4.7696144725760002E-3</v>
          </cell>
          <cell r="S71">
            <v>2.5098331043619999E-3</v>
          </cell>
          <cell r="T71">
            <v>2.4030028925479999E-3</v>
          </cell>
          <cell r="U71">
            <v>3.7422580275279999E-3</v>
          </cell>
          <cell r="V71">
            <v>4.7986012269000001E-3</v>
          </cell>
          <cell r="W71">
            <v>2.5483307091099999E-4</v>
          </cell>
        </row>
        <row r="74">
          <cell r="L74">
            <v>0.83038927010485197</v>
          </cell>
          <cell r="M74">
            <v>0.35303859079081201</v>
          </cell>
          <cell r="N74">
            <v>0.52336024307473605</v>
          </cell>
          <cell r="O74">
            <v>0.67735191836222097</v>
          </cell>
          <cell r="P74">
            <v>0.434713228837739</v>
          </cell>
          <cell r="Q74">
            <v>0.44033481754264803</v>
          </cell>
          <cell r="R74">
            <v>0.42417152405227099</v>
          </cell>
          <cell r="S74">
            <v>0.54993318475855202</v>
          </cell>
          <cell r="T74">
            <v>0.45524126914535801</v>
          </cell>
          <cell r="U74">
            <v>0.54844350780144402</v>
          </cell>
          <cell r="V74">
            <v>1.2035570674956799</v>
          </cell>
          <cell r="W74">
            <v>1.3726816510466799</v>
          </cell>
        </row>
        <row r="75">
          <cell r="L75">
            <v>9.1665549045294394</v>
          </cell>
          <cell r="M75">
            <v>7.6033354339366799</v>
          </cell>
          <cell r="N75">
            <v>6.9735937005330699</v>
          </cell>
          <cell r="O75">
            <v>5.8836176360687196</v>
          </cell>
          <cell r="P75">
            <v>6.2118644388113804</v>
          </cell>
          <cell r="Q75">
            <v>6.2569459573129498</v>
          </cell>
          <cell r="R75">
            <v>6.1395851789214397</v>
          </cell>
          <cell r="S75">
            <v>7.5790168704795002</v>
          </cell>
          <cell r="T75">
            <v>8.2169820639154594</v>
          </cell>
          <cell r="U75">
            <v>9.0793248233609205</v>
          </cell>
          <cell r="V75">
            <v>9.6131300759602301</v>
          </cell>
          <cell r="W75">
            <v>8.4848938607775892</v>
          </cell>
        </row>
        <row r="76">
          <cell r="L76">
            <v>6.7044023617516005E-2</v>
          </cell>
          <cell r="M76">
            <v>5.9048032209176003E-2</v>
          </cell>
          <cell r="N76">
            <v>7.3431677032280004E-3</v>
          </cell>
          <cell r="O76">
            <v>2.7204893488880999E-2</v>
          </cell>
          <cell r="P76">
            <v>2.4492264244650001E-2</v>
          </cell>
          <cell r="Q76">
            <v>2.7118938667242E-2</v>
          </cell>
          <cell r="R76">
            <v>1.2396724595048E-2</v>
          </cell>
          <cell r="S76">
            <v>1.5733926928628999E-2</v>
          </cell>
          <cell r="T76">
            <v>1.7659118148997E-2</v>
          </cell>
          <cell r="U76">
            <v>7.1420074255750003E-3</v>
          </cell>
          <cell r="V76">
            <v>7.5747946989519997E-3</v>
          </cell>
          <cell r="W76">
            <v>6.714306609008E-3</v>
          </cell>
        </row>
        <row r="77">
          <cell r="L77">
            <v>0.305459579927717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</row>
        <row r="78">
          <cell r="L78" t="str">
            <v>X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</row>
        <row r="79">
          <cell r="L79">
            <v>0.17345737941879499</v>
          </cell>
          <cell r="M79">
            <v>0.13479838663256399</v>
          </cell>
          <cell r="N79">
            <v>0.104572669827965</v>
          </cell>
          <cell r="O79">
            <v>0.192709375082489</v>
          </cell>
          <cell r="P79">
            <v>0.11931089664023201</v>
          </cell>
          <cell r="Q79">
            <v>0.150179725216392</v>
          </cell>
          <cell r="R79">
            <v>0.161776545657729</v>
          </cell>
          <cell r="S79">
            <v>8.4902822153266999E-2</v>
          </cell>
          <cell r="T79">
            <v>8.1493776700939005E-2</v>
          </cell>
          <cell r="U79">
            <v>0.12705144438493701</v>
          </cell>
          <cell r="V79">
            <v>0.162140359188613</v>
          </cell>
          <cell r="W79">
            <v>8.3334268456730001E-3</v>
          </cell>
        </row>
        <row r="82">
          <cell r="L82">
            <v>0.372465812324068</v>
          </cell>
          <cell r="M82">
            <v>0.159842208241397</v>
          </cell>
          <cell r="N82">
            <v>0.242895513443073</v>
          </cell>
          <cell r="O82">
            <v>0.31790246706543501</v>
          </cell>
          <cell r="P82">
            <v>0.22772874254905801</v>
          </cell>
          <cell r="Q82">
            <v>0.22884683107886999</v>
          </cell>
          <cell r="R82">
            <v>0.22393090887241701</v>
          </cell>
          <cell r="S82">
            <v>0.29750910776387002</v>
          </cell>
          <cell r="T82">
            <v>0.246883635148822</v>
          </cell>
          <cell r="U82">
            <v>0.30846224188994797</v>
          </cell>
          <cell r="V82">
            <v>0.67950169115278702</v>
          </cell>
          <cell r="W82">
            <v>0.62889253812410895</v>
          </cell>
        </row>
        <row r="83">
          <cell r="L83">
            <v>3.31095408064632</v>
          </cell>
          <cell r="M83">
            <v>3.1385671633197099</v>
          </cell>
          <cell r="N83">
            <v>2.9336328696614999</v>
          </cell>
          <cell r="O83">
            <v>2.5170212260284002</v>
          </cell>
          <cell r="P83">
            <v>2.9422495273073399</v>
          </cell>
          <cell r="Q83">
            <v>2.9330367182723802</v>
          </cell>
          <cell r="R83">
            <v>2.9238593361246901</v>
          </cell>
          <cell r="S83">
            <v>3.6832613380993098</v>
          </cell>
          <cell r="T83">
            <v>4.0019761658395598</v>
          </cell>
          <cell r="U83">
            <v>4.5927713101217904</v>
          </cell>
          <cell r="V83">
            <v>4.8808866710093604</v>
          </cell>
          <cell r="W83">
            <v>4.4461340928870703</v>
          </cell>
        </row>
        <row r="84">
          <cell r="L84">
            <v>4.7359400000000001E-9</v>
          </cell>
          <cell r="M84">
            <v>3.7239529999999999E-9</v>
          </cell>
          <cell r="N84">
            <v>1.0178022178378E-2</v>
          </cell>
          <cell r="O84">
            <v>1.2011733507033001E-2</v>
          </cell>
          <cell r="P84">
            <v>1.1972988154504999E-2</v>
          </cell>
          <cell r="Q84">
            <v>1.3120307252866E-2</v>
          </cell>
          <cell r="R84">
            <v>6.0931323976300003E-3</v>
          </cell>
          <cell r="S84">
            <v>4.5941219854459996E-3</v>
          </cell>
          <cell r="T84">
            <v>4.910304078758E-3</v>
          </cell>
          <cell r="U84">
            <v>3.7287030114120001E-3</v>
          </cell>
          <cell r="V84">
            <v>3.9693646765840002E-3</v>
          </cell>
          <cell r="W84">
            <v>3.631228187549E-3</v>
          </cell>
        </row>
        <row r="85">
          <cell r="L85">
            <v>0.183044009906911</v>
          </cell>
          <cell r="M85">
            <v>0.35022229367375701</v>
          </cell>
          <cell r="N85">
            <v>0.31325905386916197</v>
          </cell>
          <cell r="O85">
            <v>0.27809506732460199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</row>
        <row r="86">
          <cell r="L86" t="str">
            <v>X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</row>
        <row r="87">
          <cell r="L87">
            <v>4.4335558171403999E-2</v>
          </cell>
          <cell r="M87">
            <v>3.8450742594591997E-2</v>
          </cell>
          <cell r="N87">
            <v>3.1487811265682002E-2</v>
          </cell>
          <cell r="O87">
            <v>5.8808485982429999E-2</v>
          </cell>
          <cell r="P87">
            <v>4.0311819684319003E-2</v>
          </cell>
          <cell r="Q87">
            <v>5.0218200813768002E-2</v>
          </cell>
          <cell r="R87">
            <v>5.4957597748743002E-2</v>
          </cell>
          <cell r="S87">
            <v>2.9425939359124E-2</v>
          </cell>
          <cell r="T87">
            <v>2.8305372596601E-2</v>
          </cell>
          <cell r="U87">
            <v>4.5845383489383003E-2</v>
          </cell>
          <cell r="V87">
            <v>5.8724560056842998E-2</v>
          </cell>
          <cell r="W87">
            <v>3.1149745733870002E-3</v>
          </cell>
        </row>
        <row r="90">
          <cell r="L90">
            <v>0.30886751468850898</v>
          </cell>
          <cell r="M90">
            <v>0.12993737492136501</v>
          </cell>
          <cell r="N90">
            <v>0.19033942344566901</v>
          </cell>
          <cell r="O90">
            <v>0.24693055376161599</v>
          </cell>
          <cell r="P90">
            <v>0.17263553660808301</v>
          </cell>
          <cell r="Q90">
            <v>0.18101432735465101</v>
          </cell>
          <cell r="R90">
            <v>0.17468752761762199</v>
          </cell>
          <cell r="S90">
            <v>0.23291639062727401</v>
          </cell>
          <cell r="T90">
            <v>0.19912200492825499</v>
          </cell>
          <cell r="U90">
            <v>0.241265059041462</v>
          </cell>
          <cell r="V90">
            <v>0.52601838979803495</v>
          </cell>
          <cell r="W90">
            <v>0.581409487681814</v>
          </cell>
        </row>
        <row r="91">
          <cell r="L91">
            <v>2.7628950447284502</v>
          </cell>
          <cell r="M91">
            <v>2.5804482460232001</v>
          </cell>
          <cell r="N91">
            <v>2.3287905349271201</v>
          </cell>
          <cell r="O91">
            <v>1.9816092763876201</v>
          </cell>
          <cell r="P91">
            <v>2.26141224398966</v>
          </cell>
          <cell r="Q91">
            <v>2.35276469749145</v>
          </cell>
          <cell r="R91">
            <v>2.3129393238826301</v>
          </cell>
          <cell r="S91">
            <v>2.92411666798577</v>
          </cell>
          <cell r="T91">
            <v>3.2732277383050898</v>
          </cell>
          <cell r="U91">
            <v>3.6405250730684302</v>
          </cell>
          <cell r="V91">
            <v>3.82917330573208</v>
          </cell>
          <cell r="W91">
            <v>4.1628998610339201</v>
          </cell>
        </row>
        <row r="92">
          <cell r="L92">
            <v>3.9274360000000002E-9</v>
          </cell>
          <cell r="M92">
            <v>3.0275769999999999E-9</v>
          </cell>
          <cell r="N92">
            <v>2.6330335959180002E-3</v>
          </cell>
          <cell r="O92">
            <v>3.0818081793009999E-3</v>
          </cell>
          <cell r="P92">
            <v>2.9989657356110002E-3</v>
          </cell>
          <cell r="Q92">
            <v>3.42983918994E-3</v>
          </cell>
          <cell r="R92">
            <v>1.5707860240410001E-3</v>
          </cell>
          <cell r="S92">
            <v>1.188858839452E-3</v>
          </cell>
          <cell r="T92">
            <v>1.3091269879530001E-3</v>
          </cell>
          <cell r="U92">
            <v>9.6319830175999998E-4</v>
          </cell>
          <cell r="V92">
            <v>1.0148363356509999E-3</v>
          </cell>
          <cell r="W92">
            <v>1.107989532566E-3</v>
          </cell>
        </row>
        <row r="93">
          <cell r="L93">
            <v>0.13455975743290199</v>
          </cell>
          <cell r="M93">
            <v>0.25460666145927802</v>
          </cell>
          <cell r="N93">
            <v>0.219882433276679</v>
          </cell>
          <cell r="O93">
            <v>0.19359167443433201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</row>
        <row r="94">
          <cell r="L94" t="str">
            <v>X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L95">
            <v>3.8253856675107001E-2</v>
          </cell>
          <cell r="M95">
            <v>3.2608691780728997E-2</v>
          </cell>
          <cell r="N95">
            <v>2.5782917878150999E-2</v>
          </cell>
          <cell r="O95">
            <v>4.7756890159276998E-2</v>
          </cell>
          <cell r="P95">
            <v>3.1959318448508002E-2</v>
          </cell>
          <cell r="Q95">
            <v>4.1551530220475003E-2</v>
          </cell>
          <cell r="R95">
            <v>4.4843591963169997E-2</v>
          </cell>
          <cell r="S95">
            <v>2.4097365348734998E-2</v>
          </cell>
          <cell r="T95">
            <v>2.3880759445985E-2</v>
          </cell>
          <cell r="U95">
            <v>3.7484328152235E-2</v>
          </cell>
          <cell r="V95">
            <v>4.7521592556346998E-2</v>
          </cell>
          <cell r="W95">
            <v>3.0083809446569999E-3</v>
          </cell>
        </row>
        <row r="98">
          <cell r="L98">
            <v>5.8716800833163003E-2</v>
          </cell>
          <cell r="M98">
            <v>2.4931790251639999E-2</v>
          </cell>
          <cell r="N98">
            <v>3.6620327871993999E-2</v>
          </cell>
          <cell r="O98">
            <v>4.7248149186552998E-2</v>
          </cell>
          <cell r="P98">
            <v>2.9997264929199002E-2</v>
          </cell>
          <cell r="Q98">
            <v>3.0485574284468998E-2</v>
          </cell>
          <cell r="R98">
            <v>2.9996137614681999E-2</v>
          </cell>
          <cell r="S98">
            <v>3.812410020221E-2</v>
          </cell>
          <cell r="T98">
            <v>3.1429551421472003E-2</v>
          </cell>
          <cell r="U98">
            <v>3.7356019034879E-2</v>
          </cell>
          <cell r="V98">
            <v>8.0534913525235993E-2</v>
          </cell>
          <cell r="W98">
            <v>7.2304550704942003E-2</v>
          </cell>
        </row>
        <row r="99">
          <cell r="L99">
            <v>0.65647788690027198</v>
          </cell>
          <cell r="M99">
            <v>0.54576985909811404</v>
          </cell>
          <cell r="N99">
            <v>0.49049012195497399</v>
          </cell>
          <cell r="O99">
            <v>0.41636176056646501</v>
          </cell>
          <cell r="P99">
            <v>0.43277525723816102</v>
          </cell>
          <cell r="Q99">
            <v>0.43573480921258501</v>
          </cell>
          <cell r="R99">
            <v>0.43679690878043298</v>
          </cell>
          <cell r="S99">
            <v>0.52512825367582405</v>
          </cell>
          <cell r="T99">
            <v>0.56674225830866998</v>
          </cell>
          <cell r="U99">
            <v>0.61910634834879896</v>
          </cell>
          <cell r="V99">
            <v>0.64387343511277095</v>
          </cell>
          <cell r="W99">
            <v>0.56754500231969696</v>
          </cell>
        </row>
        <row r="100">
          <cell r="L100">
            <v>7.4336000000000003E-11</v>
          </cell>
          <cell r="M100">
            <v>5.7595000000000002E-11</v>
          </cell>
          <cell r="N100">
            <v>1.2907088279030001E-3</v>
          </cell>
          <cell r="O100">
            <v>1.5070589759260001E-3</v>
          </cell>
          <cell r="P100">
            <v>1.3357526389220001E-3</v>
          </cell>
          <cell r="Q100">
            <v>1.478391357265E-3</v>
          </cell>
          <cell r="R100">
            <v>6.9040507506699998E-4</v>
          </cell>
          <cell r="S100">
            <v>4.9683319001699998E-4</v>
          </cell>
          <cell r="T100">
            <v>5.2746925733500002E-4</v>
          </cell>
          <cell r="U100">
            <v>3.8123146272000001E-4</v>
          </cell>
          <cell r="V100">
            <v>3.9715797674299999E-4</v>
          </cell>
          <cell r="W100">
            <v>3.5156998756400001E-4</v>
          </cell>
        </row>
        <row r="101">
          <cell r="L101">
            <v>2.3702369896304001E-2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L102" t="str">
            <v>X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L103">
            <v>6.702713807973E-3</v>
          </cell>
          <cell r="M103">
            <v>5.2476566999830002E-3</v>
          </cell>
          <cell r="N103">
            <v>4.1318973790779997E-3</v>
          </cell>
          <cell r="O103">
            <v>7.6349553858719998E-3</v>
          </cell>
          <cell r="P103">
            <v>4.6536940179729997E-3</v>
          </cell>
          <cell r="Q103">
            <v>5.8552905020289999E-3</v>
          </cell>
          <cell r="R103">
            <v>6.4436709474810002E-3</v>
          </cell>
          <cell r="S103">
            <v>3.2928818495470001E-3</v>
          </cell>
          <cell r="T103">
            <v>3.1462647911610002E-3</v>
          </cell>
          <cell r="U103">
            <v>4.8503003450170003E-3</v>
          </cell>
          <cell r="V103">
            <v>6.0800078684630004E-3</v>
          </cell>
          <cell r="W103">
            <v>3.1207202500699999E-4</v>
          </cell>
        </row>
        <row r="106">
          <cell r="L106">
            <v>0.13138615812884599</v>
          </cell>
          <cell r="M106">
            <v>5.6397371585671999E-2</v>
          </cell>
          <cell r="N106">
            <v>8.7368094662146997E-2</v>
          </cell>
          <cell r="O106">
            <v>0.116892996670571</v>
          </cell>
          <cell r="P106">
            <v>7.9039886743141996E-2</v>
          </cell>
          <cell r="Q106">
            <v>8.1336724560579998E-2</v>
          </cell>
          <cell r="R106">
            <v>8.1875224295968996E-2</v>
          </cell>
          <cell r="S106">
            <v>0.107406396191909</v>
          </cell>
          <cell r="T106">
            <v>8.9613512015236998E-2</v>
          </cell>
          <cell r="U106">
            <v>0.110612091197694</v>
          </cell>
          <cell r="V106">
            <v>0.244039575508993</v>
          </cell>
          <cell r="W106">
            <v>0.22760817861882701</v>
          </cell>
        </row>
        <row r="107">
          <cell r="L107">
            <v>1.45440135881199</v>
          </cell>
          <cell r="M107">
            <v>1.23426604005725</v>
          </cell>
          <cell r="N107">
            <v>1.17163759271504</v>
          </cell>
          <cell r="O107">
            <v>1.0316611551806101</v>
          </cell>
          <cell r="P107">
            <v>1.1418833420324299</v>
          </cell>
          <cell r="Q107">
            <v>1.1643181914668099</v>
          </cell>
          <cell r="R107">
            <v>1.19400120627561</v>
          </cell>
          <cell r="S107">
            <v>1.4816292637586299</v>
          </cell>
          <cell r="T107">
            <v>1.61835044058827</v>
          </cell>
          <cell r="U107">
            <v>1.83519790495752</v>
          </cell>
          <cell r="V107">
            <v>1.9532220709631001</v>
          </cell>
          <cell r="W107">
            <v>1.7889257906828</v>
          </cell>
        </row>
        <row r="108">
          <cell r="L108">
            <v>1.663185E-9</v>
          </cell>
          <cell r="M108">
            <v>1.3028149999999999E-9</v>
          </cell>
          <cell r="N108">
            <v>1.4141458146599999E-3</v>
          </cell>
          <cell r="O108">
            <v>1.7127720987140001E-3</v>
          </cell>
          <cell r="P108">
            <v>1.616548026015E-3</v>
          </cell>
          <cell r="Q108">
            <v>1.8119321913689999E-3</v>
          </cell>
          <cell r="R108">
            <v>8.6563088506799995E-4</v>
          </cell>
          <cell r="S108">
            <v>6.4305177236099998E-4</v>
          </cell>
          <cell r="T108">
            <v>6.9095553061700003E-4</v>
          </cell>
          <cell r="U108">
            <v>5.18333501664E-4</v>
          </cell>
          <cell r="V108">
            <v>5.5260817085300005E-4</v>
          </cell>
          <cell r="W108">
            <v>5.0828431948700002E-4</v>
          </cell>
        </row>
        <row r="109">
          <cell r="L109">
            <v>6.7192029766150005E-2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L110" t="str">
            <v>X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L111">
            <v>1.5210139903833001E-2</v>
          </cell>
          <cell r="M111">
            <v>1.2151334906014E-2</v>
          </cell>
          <cell r="N111">
            <v>1.0105827228291999E-2</v>
          </cell>
          <cell r="O111">
            <v>1.9370109765378E-2</v>
          </cell>
          <cell r="P111">
            <v>1.2572349715174E-2</v>
          </cell>
          <cell r="Q111">
            <v>1.6019804141024E-2</v>
          </cell>
          <cell r="R111">
            <v>1.8035072328765001E-2</v>
          </cell>
          <cell r="S111">
            <v>9.5126752354959994E-3</v>
          </cell>
          <cell r="T111">
            <v>9.1988531339740002E-3</v>
          </cell>
          <cell r="U111">
            <v>1.4721279396572E-2</v>
          </cell>
          <cell r="V111">
            <v>1.8884893178899E-2</v>
          </cell>
          <cell r="W111">
            <v>1.0071777805839999E-3</v>
          </cell>
        </row>
        <row r="114">
          <cell r="L114">
            <v>4.9213742442108001E-2</v>
          </cell>
          <cell r="M114">
            <v>2.0351350190475001E-2</v>
          </cell>
          <cell r="N114">
            <v>2.9393967190892999E-2</v>
          </cell>
          <cell r="O114">
            <v>3.711216562861E-2</v>
          </cell>
          <cell r="P114">
            <v>2.3316061791830999E-2</v>
          </cell>
          <cell r="Q114">
            <v>2.3103297194489E-2</v>
          </cell>
          <cell r="R114">
            <v>2.1722868044104001E-2</v>
          </cell>
          <cell r="S114">
            <v>2.7757145737477E-2</v>
          </cell>
          <cell r="T114">
            <v>2.2472397237223999E-2</v>
          </cell>
          <cell r="U114">
            <v>2.6978006392086001E-2</v>
          </cell>
          <cell r="V114">
            <v>5.9792220898913E-2</v>
          </cell>
          <cell r="W114">
            <v>5.4336780800580999E-2</v>
          </cell>
        </row>
        <row r="115">
          <cell r="L115">
            <v>0.538243116510152</v>
          </cell>
          <cell r="M115">
            <v>0.44450792457779098</v>
          </cell>
          <cell r="N115">
            <v>0.39278815824282898</v>
          </cell>
          <cell r="O115">
            <v>0.32563212922155399</v>
          </cell>
          <cell r="P115">
            <v>0.335403333161018</v>
          </cell>
          <cell r="Q115">
            <v>0.329598866276608</v>
          </cell>
          <cell r="R115">
            <v>0.31571774861731999</v>
          </cell>
          <cell r="S115">
            <v>0.38230567097223001</v>
          </cell>
          <cell r="T115">
            <v>0.40524772718297503</v>
          </cell>
          <cell r="U115">
            <v>0.44690293122989699</v>
          </cell>
          <cell r="V115">
            <v>0.47783522866260297</v>
          </cell>
          <cell r="W115">
            <v>0.42717597874671398</v>
          </cell>
        </row>
        <row r="116">
          <cell r="L116">
            <v>6.2289000000000003E-11</v>
          </cell>
          <cell r="M116">
            <v>4.7007000000000001E-11</v>
          </cell>
          <cell r="N116">
            <v>1.1982360618570001E-3</v>
          </cell>
          <cell r="O116">
            <v>1.366383933986E-3</v>
          </cell>
          <cell r="P116">
            <v>1.2000992971070001E-3</v>
          </cell>
          <cell r="Q116">
            <v>1.296399436479E-3</v>
          </cell>
          <cell r="R116">
            <v>5.7850831509800003E-4</v>
          </cell>
          <cell r="S116">
            <v>4.1929984415100001E-4</v>
          </cell>
          <cell r="T116">
            <v>4.3721959682000003E-4</v>
          </cell>
          <cell r="U116">
            <v>3.1902347585999999E-4</v>
          </cell>
          <cell r="V116">
            <v>3.4168578278900001E-4</v>
          </cell>
          <cell r="W116">
            <v>3.0676391679399997E-4</v>
          </cell>
        </row>
        <row r="117">
          <cell r="L117">
            <v>3.0603712105218998E-2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</row>
        <row r="118">
          <cell r="L118" t="str">
            <v>X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</row>
        <row r="119">
          <cell r="L119">
            <v>6.7004697140730001E-3</v>
          </cell>
          <cell r="M119">
            <v>5.2081315680009999E-3</v>
          </cell>
          <cell r="N119">
            <v>4.0320337484800002E-3</v>
          </cell>
          <cell r="O119">
            <v>7.2762808993760003E-3</v>
          </cell>
          <cell r="P119">
            <v>4.3949034958760003E-3</v>
          </cell>
          <cell r="Q119">
            <v>5.3970748519660003E-3</v>
          </cell>
          <cell r="R119">
            <v>5.6754372241650001E-3</v>
          </cell>
          <cell r="S119">
            <v>2.9210898651680002E-3</v>
          </cell>
          <cell r="T119">
            <v>2.7412706934230001E-3</v>
          </cell>
          <cell r="U119">
            <v>4.2664146603540003E-3</v>
          </cell>
          <cell r="V119">
            <v>5.4982981231630002E-3</v>
          </cell>
          <cell r="W119">
            <v>2.8622518410099999E-4</v>
          </cell>
        </row>
        <row r="123">
          <cell r="L123">
            <v>0.206880480129604</v>
          </cell>
          <cell r="M123">
            <v>0.208550165702754</v>
          </cell>
          <cell r="N123">
            <v>0.21499874317746001</v>
          </cell>
          <cell r="O123">
            <v>0.186264834753504</v>
          </cell>
          <cell r="P123">
            <v>0.183462559827651</v>
          </cell>
          <cell r="Q123">
            <v>0.17640311839752901</v>
          </cell>
          <cell r="R123">
            <v>0.190627068780272</v>
          </cell>
          <cell r="S123">
            <v>0.21692392150057299</v>
          </cell>
          <cell r="T123">
            <v>0.23329244353314399</v>
          </cell>
          <cell r="U123">
            <v>0.23929061995534201</v>
          </cell>
          <cell r="V123">
            <v>0.231313941570926</v>
          </cell>
          <cell r="W123">
            <v>0.205006175390652</v>
          </cell>
        </row>
        <row r="124">
          <cell r="L124">
            <v>0.49161759551168999</v>
          </cell>
          <cell r="M124">
            <v>0.48145358333255001</v>
          </cell>
          <cell r="N124">
            <v>0.48460330246041999</v>
          </cell>
          <cell r="O124">
            <v>0.41754526963967997</v>
          </cell>
          <cell r="P124">
            <v>0.40854169925458</v>
          </cell>
          <cell r="Q124">
            <v>0.38929411247627799</v>
          </cell>
          <cell r="R124">
            <v>0.42153537173032501</v>
          </cell>
          <cell r="S124">
            <v>0.47532909244917698</v>
          </cell>
          <cell r="T124">
            <v>0.51733879594532695</v>
          </cell>
          <cell r="U124">
            <v>0.53070530151571504</v>
          </cell>
          <cell r="V124">
            <v>0.50857165204850296</v>
          </cell>
          <cell r="W124">
            <v>0.40076004534151799</v>
          </cell>
        </row>
        <row r="125">
          <cell r="L125">
            <v>9.0949294571797998E-2</v>
          </cell>
          <cell r="M125">
            <v>9.2968678689497E-2</v>
          </cell>
          <cell r="N125">
            <v>9.6956625918850001E-2</v>
          </cell>
          <cell r="O125">
            <v>8.4212897444576995E-2</v>
          </cell>
          <cell r="P125">
            <v>8.3166425555183998E-2</v>
          </cell>
          <cell r="Q125">
            <v>8.0312888111120001E-2</v>
          </cell>
          <cell r="R125">
            <v>8.6705587040121004E-2</v>
          </cell>
          <cell r="S125">
            <v>9.8935825765815E-2</v>
          </cell>
          <cell r="T125">
            <v>0.105838326769012</v>
          </cell>
          <cell r="U125">
            <v>0.108583273363714</v>
          </cell>
          <cell r="V125">
            <v>0.105291545270267</v>
          </cell>
          <cell r="W125">
            <v>0.10188932664188199</v>
          </cell>
        </row>
        <row r="126">
          <cell r="L126">
            <v>4.9117999030291001E-2</v>
          </cell>
          <cell r="M126">
            <v>4.8779803217970999E-2</v>
          </cell>
          <cell r="N126">
            <v>4.9219067980550001E-2</v>
          </cell>
          <cell r="O126">
            <v>4.2913672175349998E-2</v>
          </cell>
          <cell r="P126">
            <v>4.2619368158580001E-2</v>
          </cell>
          <cell r="Q126">
            <v>4.0788716228239999E-2</v>
          </cell>
          <cell r="R126">
            <v>4.4871904384351E-2</v>
          </cell>
          <cell r="S126">
            <v>5.2160668111159998E-2</v>
          </cell>
          <cell r="T126">
            <v>5.6644995808848998E-2</v>
          </cell>
          <cell r="U126">
            <v>5.8871040679343997E-2</v>
          </cell>
          <cell r="V126">
            <v>5.7228090936136997E-2</v>
          </cell>
          <cell r="W126">
            <v>4.6129213061596001E-2</v>
          </cell>
        </row>
        <row r="127">
          <cell r="L127">
            <v>0.50936283515754299</v>
          </cell>
          <cell r="M127">
            <v>0.50558736373707402</v>
          </cell>
          <cell r="N127">
            <v>0.51206257700733104</v>
          </cell>
          <cell r="O127">
            <v>0.4465058841683</v>
          </cell>
          <cell r="P127">
            <v>0.44239289506192803</v>
          </cell>
          <cell r="Q127">
            <v>0.42467260744840601</v>
          </cell>
          <cell r="R127">
            <v>0.466106515566583</v>
          </cell>
          <cell r="S127">
            <v>0.53713427379499701</v>
          </cell>
          <cell r="T127">
            <v>0.58456240396884096</v>
          </cell>
          <cell r="U127">
            <v>0.60878263176620095</v>
          </cell>
          <cell r="V127">
            <v>0.58945485209527004</v>
          </cell>
          <cell r="W127">
            <v>0.41203421766250198</v>
          </cell>
        </row>
        <row r="128">
          <cell r="L128">
            <v>0.43218383753886802</v>
          </cell>
          <cell r="M128">
            <v>0.43202129325030902</v>
          </cell>
          <cell r="N128">
            <v>0.44890226854365001</v>
          </cell>
          <cell r="O128">
            <v>0.39599288709904001</v>
          </cell>
          <cell r="P128">
            <v>0.39652485667130999</v>
          </cell>
          <cell r="Q128">
            <v>0.37632506508449798</v>
          </cell>
          <cell r="R128">
            <v>0.41927820307146502</v>
          </cell>
          <cell r="S128">
            <v>0.49495205677001802</v>
          </cell>
          <cell r="T128">
            <v>0.53902991619473895</v>
          </cell>
          <cell r="U128">
            <v>0.58317193170683701</v>
          </cell>
          <cell r="V128">
            <v>0.56985570182391398</v>
          </cell>
          <cell r="W128">
            <v>0.45782904166003402</v>
          </cell>
        </row>
        <row r="129">
          <cell r="L129">
            <v>0.56806215690236095</v>
          </cell>
          <cell r="M129">
            <v>0.55949962990945101</v>
          </cell>
          <cell r="N129">
            <v>0.56037453741128995</v>
          </cell>
          <cell r="O129">
            <v>0.48995480183085999</v>
          </cell>
          <cell r="P129">
            <v>0.48398558037599998</v>
          </cell>
          <cell r="Q129">
            <v>0.47930875258352801</v>
          </cell>
          <cell r="R129">
            <v>0.52743459209640597</v>
          </cell>
          <cell r="S129">
            <v>0.62494937402401696</v>
          </cell>
          <cell r="T129">
            <v>0.70132938754375296</v>
          </cell>
          <cell r="U129">
            <v>0.73558658346064398</v>
          </cell>
          <cell r="V129">
            <v>0.71090537922140296</v>
          </cell>
          <cell r="W129">
            <v>1.0539590434805599</v>
          </cell>
        </row>
        <row r="130">
          <cell r="L130">
            <v>6.6606930243031007E-2</v>
          </cell>
          <cell r="M130">
            <v>6.6062887030980996E-2</v>
          </cell>
          <cell r="N130">
            <v>6.6266783118600001E-2</v>
          </cell>
          <cell r="O130">
            <v>5.7557939786990003E-2</v>
          </cell>
          <cell r="P130">
            <v>5.6467353977807999E-2</v>
          </cell>
          <cell r="Q130">
            <v>5.4088973425525003E-2</v>
          </cell>
          <cell r="R130">
            <v>6.0617957650650998E-2</v>
          </cell>
          <cell r="S130">
            <v>6.8430729650470007E-2</v>
          </cell>
          <cell r="T130">
            <v>7.4161626431650002E-2</v>
          </cell>
          <cell r="U130">
            <v>7.6298032149187997E-2</v>
          </cell>
          <cell r="V130">
            <v>7.2506252568701995E-2</v>
          </cell>
          <cell r="W130">
            <v>4.9426499819204002E-2</v>
          </cell>
        </row>
        <row r="131">
          <cell r="L131">
            <v>0.205092014208484</v>
          </cell>
          <cell r="M131">
            <v>0.206692714972804</v>
          </cell>
          <cell r="N131">
            <v>0.21867642801296</v>
          </cell>
          <cell r="O131">
            <v>0.19697211976001999</v>
          </cell>
          <cell r="P131">
            <v>0.20579421696426001</v>
          </cell>
          <cell r="Q131">
            <v>0.19961424988055901</v>
          </cell>
          <cell r="R131">
            <v>0.22906907927298301</v>
          </cell>
          <cell r="S131">
            <v>0.26694269774555901</v>
          </cell>
          <cell r="T131">
            <v>0.29279395073115499</v>
          </cell>
          <cell r="U131">
            <v>0.31277101499958898</v>
          </cell>
          <cell r="V131">
            <v>0.304168735269569</v>
          </cell>
          <cell r="W131">
            <v>0.21539979634310899</v>
          </cell>
        </row>
        <row r="132">
          <cell r="L132">
            <v>5.4012233822151E-2</v>
          </cell>
          <cell r="M132">
            <v>5.2179298303901001E-2</v>
          </cell>
          <cell r="N132">
            <v>5.1470838045000002E-2</v>
          </cell>
          <cell r="O132">
            <v>4.3758747492740002E-2</v>
          </cell>
          <cell r="P132">
            <v>4.2470532000610003E-2</v>
          </cell>
          <cell r="Q132">
            <v>3.9726313899498003E-2</v>
          </cell>
          <cell r="R132">
            <v>4.2543057160295002E-2</v>
          </cell>
          <cell r="S132">
            <v>4.8280974682980003E-2</v>
          </cell>
          <cell r="T132">
            <v>5.1384909101189001E-2</v>
          </cell>
          <cell r="U132">
            <v>5.3391721916663998E-2</v>
          </cell>
          <cell r="V132">
            <v>5.2175416833901998E-2</v>
          </cell>
          <cell r="W132">
            <v>3.6003140350819002E-2</v>
          </cell>
        </row>
        <row r="133">
          <cell r="L133">
            <v>2.6738853771158202</v>
          </cell>
          <cell r="M133">
            <v>2.6537954181472898</v>
          </cell>
          <cell r="N133">
            <v>2.7035311716761101</v>
          </cell>
          <cell r="O133">
            <v>2.3616790541510602</v>
          </cell>
          <cell r="P133">
            <v>2.3454254878479102</v>
          </cell>
          <cell r="Q133">
            <v>2.2605347975351702</v>
          </cell>
          <cell r="R133">
            <v>2.4887893367534502</v>
          </cell>
          <cell r="S133">
            <v>2.88403961449476</v>
          </cell>
          <cell r="T133">
            <v>3.1563767560276501</v>
          </cell>
          <cell r="U133">
            <v>3.3074521515132398</v>
          </cell>
          <cell r="V133">
            <v>3.2014715676385901</v>
          </cell>
          <cell r="W133">
            <v>2.9784364997518802</v>
          </cell>
        </row>
        <row r="136">
          <cell r="L136">
            <v>0.115065623447782</v>
          </cell>
          <cell r="M136">
            <v>0.114242695732092</v>
          </cell>
          <cell r="N136">
            <v>0.116517956736667</v>
          </cell>
          <cell r="O136">
            <v>0.101894553427242</v>
          </cell>
          <cell r="P136">
            <v>0.101404848886015</v>
          </cell>
          <cell r="Q136">
            <v>9.7727787415561998E-2</v>
          </cell>
          <cell r="R136">
            <v>0.107824113370822</v>
          </cell>
          <cell r="S136">
            <v>0.12493601842426</v>
          </cell>
          <cell r="T136">
            <v>0.13669164657664501</v>
          </cell>
          <cell r="U136">
            <v>0.143315334321897</v>
          </cell>
          <cell r="V136">
            <v>0.138737213688675</v>
          </cell>
          <cell r="W136">
            <v>0.12662809093064301</v>
          </cell>
        </row>
        <row r="137">
          <cell r="L137">
            <v>2.1555305479482199</v>
          </cell>
          <cell r="M137">
            <v>2.4694602258348799</v>
          </cell>
          <cell r="N137">
            <v>2.5076557257094301</v>
          </cell>
          <cell r="O137">
            <v>2.16617264858384</v>
          </cell>
          <cell r="P137">
            <v>2.23615147282315</v>
          </cell>
          <cell r="Q137">
            <v>2.15397851469289</v>
          </cell>
          <cell r="R137">
            <v>2.3734337996461301</v>
          </cell>
          <cell r="S137">
            <v>2.75479416543015</v>
          </cell>
          <cell r="T137">
            <v>3.0153124595406502</v>
          </cell>
          <cell r="U137">
            <v>3.1592508265197101</v>
          </cell>
          <cell r="V137">
            <v>3.0572693033154299</v>
          </cell>
          <cell r="W137">
            <v>2.8505545038592199</v>
          </cell>
        </row>
        <row r="138">
          <cell r="L138">
            <v>1.753483E-9</v>
          </cell>
          <cell r="M138">
            <v>1.6579619999999999E-9</v>
          </cell>
          <cell r="N138">
            <v>1.4488534831864E-2</v>
          </cell>
          <cell r="O138">
            <v>1.7205696912811999E-2</v>
          </cell>
          <cell r="P138">
            <v>4.287880152429E-3</v>
          </cell>
          <cell r="Q138">
            <v>4.5163700115559997E-3</v>
          </cell>
          <cell r="R138">
            <v>2.3174997037990002E-3</v>
          </cell>
          <cell r="S138">
            <v>1.733660401254E-3</v>
          </cell>
          <cell r="T138">
            <v>1.8769792229709999E-3</v>
          </cell>
          <cell r="U138">
            <v>1.198953767829E-3</v>
          </cell>
          <cell r="V138">
            <v>1.162995078275E-3</v>
          </cell>
          <cell r="W138">
            <v>1.02141468598E-3</v>
          </cell>
        </row>
        <row r="139">
          <cell r="L139">
            <v>0.36859455086235998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L140" t="str">
            <v>X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L141">
            <v>3.4694653103968E-2</v>
          </cell>
          <cell r="M141">
            <v>7.0092494922359999E-2</v>
          </cell>
          <cell r="N141">
            <v>6.4868954398143996E-2</v>
          </cell>
          <cell r="O141">
            <v>7.6406155227165998E-2</v>
          </cell>
          <cell r="P141">
            <v>3.5812859863159998E-3</v>
          </cell>
          <cell r="Q141">
            <v>4.3121254151659997E-3</v>
          </cell>
          <cell r="R141">
            <v>5.2139240326910001E-3</v>
          </cell>
          <cell r="S141">
            <v>2.575770239093E-3</v>
          </cell>
          <cell r="T141">
            <v>2.4956706873840002E-3</v>
          </cell>
          <cell r="U141">
            <v>3.6870369038030002E-3</v>
          </cell>
          <cell r="V141">
            <v>4.3020555562089998E-3</v>
          </cell>
          <cell r="W141">
            <v>2.3249027603600001E-4</v>
          </cell>
        </row>
        <row r="145">
          <cell r="L145">
            <v>0.314602502964486</v>
          </cell>
          <cell r="M145">
            <v>0.31990395478675698</v>
          </cell>
          <cell r="N145">
            <v>0.31884812059887002</v>
          </cell>
          <cell r="O145">
            <v>0.34896305949804002</v>
          </cell>
          <cell r="P145">
            <v>0.36936014845275</v>
          </cell>
          <cell r="Q145">
            <v>0.457017778080338</v>
          </cell>
          <cell r="R145">
            <v>0.44085447624330498</v>
          </cell>
          <cell r="S145">
            <v>0.43127103446531001</v>
          </cell>
          <cell r="T145">
            <v>0.43996450247973501</v>
          </cell>
          <cell r="U145">
            <v>0.42952693084405102</v>
          </cell>
          <cell r="V145">
            <v>0.430037654929322</v>
          </cell>
          <cell r="W145">
            <v>0.39589767477712401</v>
          </cell>
        </row>
        <row r="146">
          <cell r="L146">
            <v>0.68881882396417304</v>
          </cell>
          <cell r="M146">
            <v>0.68045345041831395</v>
          </cell>
          <cell r="N146">
            <v>0.66216960139961001</v>
          </cell>
          <cell r="O146">
            <v>0.72075403790208004</v>
          </cell>
          <cell r="P146">
            <v>0.75783368271899998</v>
          </cell>
          <cell r="Q146">
            <v>0.92926503821931505</v>
          </cell>
          <cell r="R146">
            <v>0.89821361333353</v>
          </cell>
          <cell r="S146">
            <v>0.870707258530387</v>
          </cell>
          <cell r="T146">
            <v>0.89893220384419403</v>
          </cell>
          <cell r="U146">
            <v>0.87771409979247605</v>
          </cell>
          <cell r="V146">
            <v>0.87114761052166001</v>
          </cell>
          <cell r="W146">
            <v>0.80220959863044405</v>
          </cell>
        </row>
        <row r="147">
          <cell r="L147">
            <v>2.0922729344016001E-2</v>
          </cell>
          <cell r="M147">
            <v>2.1573572569241001E-2</v>
          </cell>
          <cell r="N147">
            <v>2.175212950239E-2</v>
          </cell>
          <cell r="O147">
            <v>2.3867315266877999E-2</v>
          </cell>
          <cell r="P147">
            <v>2.5329520663272001E-2</v>
          </cell>
          <cell r="Q147">
            <v>3.147664438864E-2</v>
          </cell>
          <cell r="R147">
            <v>3.0334308427199998E-2</v>
          </cell>
          <cell r="S147">
            <v>2.9755877142906E-2</v>
          </cell>
          <cell r="T147">
            <v>3.0195085365758E-2</v>
          </cell>
          <cell r="U147">
            <v>2.9485193626897999E-2</v>
          </cell>
          <cell r="V147">
            <v>2.9612461272921001E-2</v>
          </cell>
          <cell r="W147">
            <v>2.8082500968897001E-2</v>
          </cell>
        </row>
        <row r="148">
          <cell r="L148">
            <v>6.6600718483821E-2</v>
          </cell>
          <cell r="M148">
            <v>6.6718258510200995E-2</v>
          </cell>
          <cell r="N148">
            <v>6.5084401596629995E-2</v>
          </cell>
          <cell r="O148">
            <v>7.1686909315800004E-2</v>
          </cell>
          <cell r="P148">
            <v>7.6507706472400003E-2</v>
          </cell>
          <cell r="Q148">
            <v>9.4224200540379E-2</v>
          </cell>
          <cell r="R148">
            <v>9.2529619034891E-2</v>
          </cell>
          <cell r="S148">
            <v>9.2465894776945001E-2</v>
          </cell>
          <cell r="T148">
            <v>9.5251999860269998E-2</v>
          </cell>
          <cell r="U148">
            <v>9.4224105773263997E-2</v>
          </cell>
          <cell r="V148">
            <v>9.4865766926181996E-2</v>
          </cell>
          <cell r="W148">
            <v>8.9359379704731998E-2</v>
          </cell>
        </row>
        <row r="149">
          <cell r="L149">
            <v>1.5766411234043201</v>
          </cell>
          <cell r="M149">
            <v>1.5785859034520699</v>
          </cell>
          <cell r="N149">
            <v>1.54573101109581</v>
          </cell>
          <cell r="O149">
            <v>1.7027022551194999</v>
          </cell>
          <cell r="P149">
            <v>1.8128992537524</v>
          </cell>
          <cell r="Q149">
            <v>2.23946368481446</v>
          </cell>
          <cell r="R149">
            <v>2.1941120271192802</v>
          </cell>
          <cell r="S149">
            <v>2.1736451568845898</v>
          </cell>
          <cell r="T149">
            <v>2.2439376505496198</v>
          </cell>
          <cell r="U149">
            <v>2.22428235594358</v>
          </cell>
          <cell r="V149">
            <v>2.2305818393715899</v>
          </cell>
          <cell r="W149">
            <v>1.7535699292450599</v>
          </cell>
        </row>
        <row r="150">
          <cell r="L150">
            <v>0.70822639114165398</v>
          </cell>
          <cell r="M150">
            <v>0.71412649105708503</v>
          </cell>
          <cell r="N150">
            <v>0.71739883199466004</v>
          </cell>
          <cell r="O150">
            <v>0.79946028573855998</v>
          </cell>
          <cell r="P150">
            <v>0.86026831016924998</v>
          </cell>
          <cell r="Q150">
            <v>1.05063267249373</v>
          </cell>
          <cell r="R150">
            <v>1.0448979804682299</v>
          </cell>
          <cell r="S150">
            <v>1.0603931076527999</v>
          </cell>
          <cell r="T150">
            <v>1.09544544743626</v>
          </cell>
          <cell r="U150">
            <v>1.1280341731427199</v>
          </cell>
          <cell r="V150">
            <v>1.1416434611439099</v>
          </cell>
          <cell r="W150">
            <v>0.95902097897551697</v>
          </cell>
        </row>
        <row r="151">
          <cell r="L151">
            <v>0.95035312578625897</v>
          </cell>
          <cell r="M151">
            <v>0.94418122610690003</v>
          </cell>
          <cell r="N151">
            <v>0.91426653665258995</v>
          </cell>
          <cell r="O151">
            <v>1.0098365619771801</v>
          </cell>
          <cell r="P151">
            <v>1.0719671944639999</v>
          </cell>
          <cell r="Q151">
            <v>1.3661194690906699</v>
          </cell>
          <cell r="R151">
            <v>1.3419173871032499</v>
          </cell>
          <cell r="S151">
            <v>1.3668918879866601</v>
          </cell>
          <cell r="T151">
            <v>1.4550753672918699</v>
          </cell>
          <cell r="U151">
            <v>1.45259655048501</v>
          </cell>
          <cell r="V151">
            <v>1.4539951620243701</v>
          </cell>
          <cell r="W151">
            <v>1.8384727739355999</v>
          </cell>
        </row>
        <row r="152">
          <cell r="L152">
            <v>0.10035094645701199</v>
          </cell>
          <cell r="M152">
            <v>0.100398220177012</v>
          </cell>
          <cell r="N152">
            <v>9.7365080288000005E-2</v>
          </cell>
          <cell r="O152">
            <v>0.10683491840462001</v>
          </cell>
          <cell r="P152">
            <v>0.11263138355032</v>
          </cell>
          <cell r="Q152">
            <v>0.13883372288985901</v>
          </cell>
          <cell r="R152">
            <v>0.138890128428002</v>
          </cell>
          <cell r="S152">
            <v>0.134788676511535</v>
          </cell>
          <cell r="T152">
            <v>0.138565657362719</v>
          </cell>
          <cell r="U152">
            <v>0.13568675477644199</v>
          </cell>
          <cell r="V152">
            <v>0.13354865857655701</v>
          </cell>
          <cell r="W152">
            <v>0.108786514490641</v>
          </cell>
        </row>
        <row r="153">
          <cell r="L153">
            <v>0.248051469337565</v>
          </cell>
          <cell r="M153">
            <v>0.252164897801605</v>
          </cell>
          <cell r="N153">
            <v>0.25792907941776</v>
          </cell>
          <cell r="O153">
            <v>0.29349704818487998</v>
          </cell>
          <cell r="P153">
            <v>0.32952331260017997</v>
          </cell>
          <cell r="Q153">
            <v>0.41130952630900802</v>
          </cell>
          <cell r="R153">
            <v>0.421335008270105</v>
          </cell>
          <cell r="S153">
            <v>0.42209604126540801</v>
          </cell>
          <cell r="T153">
            <v>0.43916675457100202</v>
          </cell>
          <cell r="U153">
            <v>0.446520717152813</v>
          </cell>
          <cell r="V153">
            <v>0.44974841147752098</v>
          </cell>
          <cell r="W153">
            <v>0.38058484402824599</v>
          </cell>
        </row>
        <row r="154">
          <cell r="L154">
            <v>8.4084973798302001E-2</v>
          </cell>
          <cell r="M154">
            <v>8.1939044835602007E-2</v>
          </cell>
          <cell r="N154">
            <v>7.8143484358400003E-2</v>
          </cell>
          <cell r="O154">
            <v>8.3926103979200001E-2</v>
          </cell>
          <cell r="P154">
            <v>8.7533416117449997E-2</v>
          </cell>
          <cell r="Q154">
            <v>0.105363137632589</v>
          </cell>
          <cell r="R154">
            <v>0.100721681960251</v>
          </cell>
          <cell r="S154">
            <v>9.8265815295746003E-2</v>
          </cell>
          <cell r="T154">
            <v>9.9205590819417003E-2</v>
          </cell>
          <cell r="U154">
            <v>9.8112025246353998E-2</v>
          </cell>
          <cell r="V154">
            <v>9.9301130456907E-2</v>
          </cell>
          <cell r="W154">
            <v>9.1513348300198E-2</v>
          </cell>
        </row>
        <row r="155">
          <cell r="L155">
            <v>4.7586528046816001</v>
          </cell>
          <cell r="M155">
            <v>4.7600450197147799</v>
          </cell>
          <cell r="N155">
            <v>4.6786882769047198</v>
          </cell>
          <cell r="O155">
            <v>5.1615284953867304</v>
          </cell>
          <cell r="P155">
            <v>5.5038539289610204</v>
          </cell>
          <cell r="Q155">
            <v>6.8237058744589998</v>
          </cell>
          <cell r="R155">
            <v>6.7038062303880501</v>
          </cell>
          <cell r="S155">
            <v>6.6802807505122903</v>
          </cell>
          <cell r="T155">
            <v>6.9357402595808404</v>
          </cell>
          <cell r="U155">
            <v>6.9161829067836296</v>
          </cell>
          <cell r="V155">
            <v>6.9344821567009598</v>
          </cell>
          <cell r="W155">
            <v>6.4474975430564703</v>
          </cell>
        </row>
        <row r="158">
          <cell r="L158">
            <v>4.1410986433389398</v>
          </cell>
          <cell r="M158">
            <v>4.1852420717449599</v>
          </cell>
          <cell r="N158">
            <v>4.08273284710081</v>
          </cell>
          <cell r="O158">
            <v>4.4726639520389897</v>
          </cell>
          <cell r="P158">
            <v>4.8114462900614798</v>
          </cell>
          <cell r="Q158">
            <v>5.9621477183016802</v>
          </cell>
          <cell r="R158">
            <v>5.8555895286830797</v>
          </cell>
          <cell r="S158">
            <v>5.8296911816588501</v>
          </cell>
          <cell r="T158">
            <v>6.0621865063581701</v>
          </cell>
          <cell r="U158">
            <v>6.0446058832642304</v>
          </cell>
          <cell r="V158">
            <v>6.0609129005759899</v>
          </cell>
          <cell r="W158">
            <v>5.5679596608654203</v>
          </cell>
        </row>
        <row r="159">
          <cell r="L159">
            <v>0.125162824349145</v>
          </cell>
          <cell r="M159">
            <v>0.111140053650178</v>
          </cell>
          <cell r="N159">
            <v>0.114849189439826</v>
          </cell>
          <cell r="O159">
            <v>0.127684793385862</v>
          </cell>
          <cell r="P159">
            <v>0.20415749521885401</v>
          </cell>
          <cell r="Q159">
            <v>0.23460461082953099</v>
          </cell>
          <cell r="R159">
            <v>0.23242578404571501</v>
          </cell>
          <cell r="S159">
            <v>0.25125508369491001</v>
          </cell>
          <cell r="T159">
            <v>0.25892901832608201</v>
          </cell>
          <cell r="U159">
            <v>0.29220891788956299</v>
          </cell>
          <cell r="V159">
            <v>0.29268633148010398</v>
          </cell>
          <cell r="W159">
            <v>0.303537428303987</v>
          </cell>
        </row>
        <row r="160"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</row>
        <row r="162">
          <cell r="L162" t="str">
            <v>X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</row>
        <row r="163">
          <cell r="L163">
            <v>0.49239133699351301</v>
          </cell>
          <cell r="M163">
            <v>0.46366289431964403</v>
          </cell>
          <cell r="N163">
            <v>0.48110624036408001</v>
          </cell>
          <cell r="O163">
            <v>0.56117974996188003</v>
          </cell>
          <cell r="P163">
            <v>0.48825014368067998</v>
          </cell>
          <cell r="Q163">
            <v>0.62695354532779102</v>
          </cell>
          <cell r="R163">
            <v>0.61579091765925997</v>
          </cell>
          <cell r="S163">
            <v>0.59933448515853105</v>
          </cell>
          <cell r="T163">
            <v>0.61462473489658997</v>
          </cell>
          <cell r="U163">
            <v>0.57936810562983698</v>
          </cell>
          <cell r="V163">
            <v>0.58088292464486802</v>
          </cell>
          <cell r="W163">
            <v>0.576000453887061</v>
          </cell>
        </row>
        <row r="167">
          <cell r="L167">
            <v>0.173694752159991</v>
          </cell>
          <cell r="M167">
            <v>0.165674829238428</v>
          </cell>
          <cell r="N167">
            <v>0.173125830765537</v>
          </cell>
          <cell r="O167">
            <v>0.18632111580404401</v>
          </cell>
          <cell r="P167">
            <v>0.18280099515248999</v>
          </cell>
          <cell r="Q167">
            <v>0.22247739503629901</v>
          </cell>
          <cell r="R167">
            <v>0.20763214708365199</v>
          </cell>
          <cell r="S167">
            <v>0.19549069133820801</v>
          </cell>
          <cell r="T167">
            <v>0.19001178190058099</v>
          </cell>
          <cell r="U167">
            <v>0.16680342012871599</v>
          </cell>
          <cell r="V167">
            <v>0.161243080003241</v>
          </cell>
          <cell r="W167">
            <v>0.14844225782432099</v>
          </cell>
        </row>
        <row r="168">
          <cell r="L168">
            <v>0.40144996910416803</v>
          </cell>
          <cell r="M168">
            <v>0.371995114294708</v>
          </cell>
          <cell r="N168">
            <v>0.37953264826525002</v>
          </cell>
          <cell r="O168">
            <v>0.40622962877952001</v>
          </cell>
          <cell r="P168">
            <v>0.39591715556439999</v>
          </cell>
          <cell r="Q168">
            <v>0.47752299657083702</v>
          </cell>
          <cell r="R168">
            <v>0.44656108002160499</v>
          </cell>
          <cell r="S168">
            <v>0.41662934226628701</v>
          </cell>
          <cell r="T168">
            <v>0.40981865874416201</v>
          </cell>
          <cell r="U168">
            <v>0.35980692943354098</v>
          </cell>
          <cell r="V168">
            <v>0.34480078491376398</v>
          </cell>
          <cell r="W168">
            <v>0.30080375148489402</v>
          </cell>
        </row>
        <row r="169">
          <cell r="L169">
            <v>0.18185139310302401</v>
          </cell>
          <cell r="M169">
            <v>0.175886603525721</v>
          </cell>
          <cell r="N169">
            <v>0.18593175190450001</v>
          </cell>
          <cell r="O169">
            <v>0.20061339951303001</v>
          </cell>
          <cell r="P169">
            <v>0.19734642821354401</v>
          </cell>
          <cell r="Q169">
            <v>0.24122093913199899</v>
          </cell>
          <cell r="R169">
            <v>0.22490920588640301</v>
          </cell>
          <cell r="S169">
            <v>0.21233536958470101</v>
          </cell>
          <cell r="T169">
            <v>0.20529243589632201</v>
          </cell>
          <cell r="U169">
            <v>0.18025707925830101</v>
          </cell>
          <cell r="V169">
            <v>0.17479254247048701</v>
          </cell>
          <cell r="W169">
            <v>0.16745313818297899</v>
          </cell>
        </row>
        <row r="170">
          <cell r="L170">
            <v>3.8814792358021002E-2</v>
          </cell>
          <cell r="M170">
            <v>3.6473332226540998E-2</v>
          </cell>
          <cell r="N170">
            <v>3.7303428040579997E-2</v>
          </cell>
          <cell r="O170">
            <v>4.0403249512949997E-2</v>
          </cell>
          <cell r="P170">
            <v>3.9969390324660001E-2</v>
          </cell>
          <cell r="Q170">
            <v>4.8418248953359999E-2</v>
          </cell>
          <cell r="R170">
            <v>4.6001705622960999E-2</v>
          </cell>
          <cell r="S170">
            <v>4.4243674499805E-2</v>
          </cell>
          <cell r="T170">
            <v>4.3424098931166999E-2</v>
          </cell>
          <cell r="U170">
            <v>3.8625169388945002E-2</v>
          </cell>
          <cell r="V170">
            <v>3.7547233422524001E-2</v>
          </cell>
          <cell r="W170">
            <v>3.5367842341655999E-2</v>
          </cell>
        </row>
        <row r="171">
          <cell r="L171">
            <v>0.74423429134556696</v>
          </cell>
          <cell r="M171">
            <v>0.69896823622774396</v>
          </cell>
          <cell r="N171">
            <v>0.71756992099902905</v>
          </cell>
          <cell r="O171">
            <v>0.77727308405444995</v>
          </cell>
          <cell r="P171">
            <v>0.767104427612192</v>
          </cell>
          <cell r="Q171">
            <v>0.93207126792143502</v>
          </cell>
          <cell r="R171">
            <v>0.88350789742270996</v>
          </cell>
          <cell r="S171">
            <v>0.84239685655079999</v>
          </cell>
          <cell r="T171">
            <v>0.82856383989994797</v>
          </cell>
          <cell r="U171">
            <v>0.73851065720342401</v>
          </cell>
          <cell r="V171">
            <v>0.71506424049857997</v>
          </cell>
          <cell r="W171">
            <v>0.632415480136029</v>
          </cell>
        </row>
        <row r="172">
          <cell r="L172">
            <v>0.33432982762821001</v>
          </cell>
          <cell r="M172">
            <v>0.31622088800367598</v>
          </cell>
          <cell r="N172">
            <v>0.33305592284243102</v>
          </cell>
          <cell r="O172">
            <v>0.36497070467142401</v>
          </cell>
          <cell r="P172">
            <v>0.36403315438408801</v>
          </cell>
          <cell r="Q172">
            <v>0.43730273485569798</v>
          </cell>
          <cell r="R172">
            <v>0.42077673889443501</v>
          </cell>
          <cell r="S172">
            <v>0.410980467102745</v>
          </cell>
          <cell r="T172">
            <v>0.40451268084323999</v>
          </cell>
          <cell r="U172">
            <v>0.37455474390223598</v>
          </cell>
          <cell r="V172">
            <v>0.36600210821734702</v>
          </cell>
          <cell r="W172">
            <v>0.34362587840401199</v>
          </cell>
        </row>
        <row r="173">
          <cell r="L173">
            <v>0.24879388041189501</v>
          </cell>
          <cell r="M173">
            <v>0.23185818887616499</v>
          </cell>
          <cell r="N173">
            <v>0.23538619619369</v>
          </cell>
          <cell r="O173">
            <v>0.25566063963699998</v>
          </cell>
          <cell r="P173">
            <v>0.25155918455999998</v>
          </cell>
          <cell r="Q173">
            <v>0.315334610977348</v>
          </cell>
          <cell r="R173">
            <v>0.29967829182332301</v>
          </cell>
          <cell r="S173">
            <v>0.29379210614551599</v>
          </cell>
          <cell r="T173">
            <v>0.31452824213987801</v>
          </cell>
          <cell r="U173">
            <v>0.28233897063340202</v>
          </cell>
          <cell r="V173">
            <v>0.27286562520326002</v>
          </cell>
          <cell r="W173">
            <v>0.39809891318924201</v>
          </cell>
        </row>
        <row r="174">
          <cell r="L174">
            <v>5.2634046044842002E-2</v>
          </cell>
          <cell r="M174">
            <v>4.9395080044922997E-2</v>
          </cell>
          <cell r="N174">
            <v>5.0222924039120001E-2</v>
          </cell>
          <cell r="O174">
            <v>5.4189681830462001E-2</v>
          </cell>
          <cell r="P174">
            <v>5.2955210913415998E-2</v>
          </cell>
          <cell r="Q174">
            <v>6.4204952606110005E-2</v>
          </cell>
          <cell r="R174">
            <v>6.2142894937801001E-2</v>
          </cell>
          <cell r="S174">
            <v>5.8043014825565002E-2</v>
          </cell>
          <cell r="T174">
            <v>5.6851150828084999E-2</v>
          </cell>
          <cell r="U174">
            <v>5.0057916453744002E-2</v>
          </cell>
          <cell r="V174">
            <v>4.7570190622494998E-2</v>
          </cell>
          <cell r="W174">
            <v>4.3308693825337002E-2</v>
          </cell>
        </row>
        <row r="175">
          <cell r="L175">
            <v>0.11741930467848199</v>
          </cell>
          <cell r="M175">
            <v>0.11196820724920201</v>
          </cell>
          <cell r="N175">
            <v>0.12007469426047999</v>
          </cell>
          <cell r="O175">
            <v>0.13435676278736</v>
          </cell>
          <cell r="P175">
            <v>0.13982597051166001</v>
          </cell>
          <cell r="Q175">
            <v>0.17167013268848899</v>
          </cell>
          <cell r="R175">
            <v>0.170137506790802</v>
          </cell>
          <cell r="S175">
            <v>0.16404396176443001</v>
          </cell>
          <cell r="T175">
            <v>0.16261684367286899</v>
          </cell>
          <cell r="U175">
            <v>0.148672054930062</v>
          </cell>
          <cell r="V175">
            <v>0.14458306156682799</v>
          </cell>
          <cell r="W175">
            <v>0.12954564812924799</v>
          </cell>
        </row>
        <row r="176">
          <cell r="L176">
            <v>4.4105144096806E-2</v>
          </cell>
          <cell r="M176">
            <v>4.0315693886160998E-2</v>
          </cell>
          <cell r="N176">
            <v>4.031039962566E-2</v>
          </cell>
          <cell r="O176">
            <v>4.2572191243820001E-2</v>
          </cell>
          <cell r="P176">
            <v>4.1157474684454999E-2</v>
          </cell>
          <cell r="Q176">
            <v>4.8729035337569997E-2</v>
          </cell>
          <cell r="R176">
            <v>4.5068035717651E-2</v>
          </cell>
          <cell r="S176">
            <v>4.2317945416281998E-2</v>
          </cell>
          <cell r="T176">
            <v>4.0704775214195001E-2</v>
          </cell>
          <cell r="U176">
            <v>3.6197878081575E-2</v>
          </cell>
          <cell r="V176">
            <v>3.5373262176425002E-2</v>
          </cell>
          <cell r="W176">
            <v>3.3628527434722E-2</v>
          </cell>
        </row>
        <row r="177">
          <cell r="L177">
            <v>2.3373274009310001</v>
          </cell>
          <cell r="M177">
            <v>2.1987561735732601</v>
          </cell>
          <cell r="N177">
            <v>2.2725137169362699</v>
          </cell>
          <cell r="O177">
            <v>2.4625904578340601</v>
          </cell>
          <cell r="P177">
            <v>2.4326693919208999</v>
          </cell>
          <cell r="Q177">
            <v>2.9589523140791401</v>
          </cell>
          <cell r="R177">
            <v>2.8064155042013401</v>
          </cell>
          <cell r="S177">
            <v>2.68027342949433</v>
          </cell>
          <cell r="T177">
            <v>2.6563245080704401</v>
          </cell>
          <cell r="U177">
            <v>2.37582481941394</v>
          </cell>
          <cell r="V177">
            <v>2.2998421290949498</v>
          </cell>
          <cell r="W177">
            <v>2.2326901309524398</v>
          </cell>
        </row>
        <row r="181">
          <cell r="L181">
            <v>0.34763699213328703</v>
          </cell>
          <cell r="M181">
            <v>0.35880130307775698</v>
          </cell>
          <cell r="N181">
            <v>0.35581712975964003</v>
          </cell>
          <cell r="O181">
            <v>0.42544767424379998</v>
          </cell>
          <cell r="P181">
            <v>0.42053688003366002</v>
          </cell>
          <cell r="Q181">
            <v>0.51546810682941702</v>
          </cell>
          <cell r="R181">
            <v>0.50146045592310595</v>
          </cell>
          <cell r="S181">
            <v>0.48191660850019102</v>
          </cell>
          <cell r="T181">
            <v>0.47828128698556999</v>
          </cell>
          <cell r="U181">
            <v>0.46891864670508598</v>
          </cell>
          <cell r="V181">
            <v>0.49704351116302897</v>
          </cell>
          <cell r="W181">
            <v>0.467217414591867</v>
          </cell>
        </row>
        <row r="182">
          <cell r="L182">
            <v>1.05171956873474</v>
          </cell>
          <cell r="M182">
            <v>1.0545421842490801</v>
          </cell>
          <cell r="N182">
            <v>1.02104279426811</v>
          </cell>
          <cell r="O182">
            <v>1.2141867709171199</v>
          </cell>
          <cell r="P182">
            <v>1.1922289779222599</v>
          </cell>
          <cell r="Q182">
            <v>1.4482382716559901</v>
          </cell>
          <cell r="R182">
            <v>1.4117337117598101</v>
          </cell>
          <cell r="S182">
            <v>1.3443906536722401</v>
          </cell>
          <cell r="T182">
            <v>1.3502817775098599</v>
          </cell>
          <cell r="U182">
            <v>1.3240119213638899</v>
          </cell>
          <cell r="V182">
            <v>1.3912699011055101</v>
          </cell>
          <cell r="W182">
            <v>1.30814426410786</v>
          </cell>
        </row>
        <row r="183">
          <cell r="L183">
            <v>0.33090099575070597</v>
          </cell>
          <cell r="M183">
            <v>0.34631588149116699</v>
          </cell>
          <cell r="N183">
            <v>0.34742431039319999</v>
          </cell>
          <cell r="O183">
            <v>0.41647186936943997</v>
          </cell>
          <cell r="P183">
            <v>0.41275891146311999</v>
          </cell>
          <cell r="Q183">
            <v>0.50812734583919705</v>
          </cell>
          <cell r="R183">
            <v>0.49384536573930599</v>
          </cell>
          <cell r="S183">
            <v>0.47589353885526597</v>
          </cell>
          <cell r="T183">
            <v>0.46980481226730197</v>
          </cell>
          <cell r="U183">
            <v>0.460708830203227</v>
          </cell>
          <cell r="V183">
            <v>0.48986665402270202</v>
          </cell>
          <cell r="W183">
            <v>0.46929753036315902</v>
          </cell>
        </row>
        <row r="184">
          <cell r="L184">
            <v>8.4740111283962E-2</v>
          </cell>
          <cell r="M184">
            <v>8.6163911799021997E-2</v>
          </cell>
          <cell r="N184">
            <v>8.3630891427979998E-2</v>
          </cell>
          <cell r="O184">
            <v>0.10063600153420001</v>
          </cell>
          <cell r="P184">
            <v>0.10030118307906</v>
          </cell>
          <cell r="Q184">
            <v>0.12237085275911901</v>
          </cell>
          <cell r="R184">
            <v>0.121190626444431</v>
          </cell>
          <cell r="S184">
            <v>0.118973434782739</v>
          </cell>
          <cell r="T184">
            <v>0.119230310213982</v>
          </cell>
          <cell r="U184">
            <v>0.118444786260893</v>
          </cell>
          <cell r="V184">
            <v>0.12625374393059899</v>
          </cell>
          <cell r="W184">
            <v>0.118925473419904</v>
          </cell>
        </row>
        <row r="185">
          <cell r="L185">
            <v>1.6249279080638599</v>
          </cell>
          <cell r="M185">
            <v>1.6513535308908001</v>
          </cell>
          <cell r="N185">
            <v>1.60884568639144</v>
          </cell>
          <cell r="O185">
            <v>1.936167337236</v>
          </cell>
          <cell r="P185">
            <v>1.9251528037010399</v>
          </cell>
          <cell r="Q185">
            <v>2.3558639862038202</v>
          </cell>
          <cell r="R185">
            <v>2.32775739666444</v>
          </cell>
          <cell r="S185">
            <v>2.2654147950833301</v>
          </cell>
          <cell r="T185">
            <v>2.2751708663505901</v>
          </cell>
          <cell r="U185">
            <v>2.26482422750539</v>
          </cell>
          <cell r="V185">
            <v>2.4046040086508902</v>
          </cell>
          <cell r="W185">
            <v>2.24482298552301</v>
          </cell>
        </row>
        <row r="186">
          <cell r="L186">
            <v>0.60829144487500197</v>
          </cell>
          <cell r="M186">
            <v>0.62256591376669301</v>
          </cell>
          <cell r="N186">
            <v>0.62227103985305998</v>
          </cell>
          <cell r="O186">
            <v>0.75759923033055998</v>
          </cell>
          <cell r="P186">
            <v>0.76131417246453004</v>
          </cell>
          <cell r="Q186">
            <v>0.921076166715455</v>
          </cell>
          <cell r="R186">
            <v>0.92382830368434998</v>
          </cell>
          <cell r="S186">
            <v>0.92101019424198305</v>
          </cell>
          <cell r="T186">
            <v>0.925619389634042</v>
          </cell>
          <cell r="U186">
            <v>0.95720574844643902</v>
          </cell>
          <cell r="V186">
            <v>1.0256385936951899</v>
          </cell>
          <cell r="W186">
            <v>0.96293424210079803</v>
          </cell>
        </row>
        <row r="187">
          <cell r="L187">
            <v>0.69404635814812299</v>
          </cell>
          <cell r="M187">
            <v>0.69988941119425396</v>
          </cell>
          <cell r="N187">
            <v>0.67430435900830998</v>
          </cell>
          <cell r="O187">
            <v>0.81368805794120003</v>
          </cell>
          <cell r="P187">
            <v>0.80663247282399997</v>
          </cell>
          <cell r="Q187">
            <v>1.0183511075077101</v>
          </cell>
          <cell r="R187">
            <v>1.0088053322653301</v>
          </cell>
          <cell r="S187">
            <v>1.00947582383742</v>
          </cell>
          <cell r="T187">
            <v>1.04542141599378</v>
          </cell>
          <cell r="U187">
            <v>1.04807476734684</v>
          </cell>
          <cell r="V187">
            <v>1.11068533527264</v>
          </cell>
          <cell r="W187">
            <v>1.2423380132659401</v>
          </cell>
        </row>
        <row r="188">
          <cell r="L188">
            <v>0.110124394703792</v>
          </cell>
          <cell r="M188">
            <v>0.111830087401722</v>
          </cell>
          <cell r="N188">
            <v>0.1079058174012</v>
          </cell>
          <cell r="O188">
            <v>0.12935361239650001</v>
          </cell>
          <cell r="P188">
            <v>0.1273538608067</v>
          </cell>
          <cell r="Q188">
            <v>0.15551143141533899</v>
          </cell>
          <cell r="R188">
            <v>0.15689585073690199</v>
          </cell>
          <cell r="S188">
            <v>0.14958004332583799</v>
          </cell>
          <cell r="T188">
            <v>0.149596006558289</v>
          </cell>
          <cell r="U188">
            <v>0.14711034100228901</v>
          </cell>
          <cell r="V188">
            <v>0.15329433161733799</v>
          </cell>
          <cell r="W188">
            <v>0.139561712625038</v>
          </cell>
        </row>
        <row r="189">
          <cell r="L189">
            <v>0.245666030977085</v>
          </cell>
          <cell r="M189">
            <v>0.253488656374805</v>
          </cell>
          <cell r="N189">
            <v>0.25797840237727998</v>
          </cell>
          <cell r="O189">
            <v>0.32070851234845998</v>
          </cell>
          <cell r="P189">
            <v>0.33626390397605999</v>
          </cell>
          <cell r="Q189">
            <v>0.41579333852868799</v>
          </cell>
          <cell r="R189">
            <v>0.42954536263068499</v>
          </cell>
          <cell r="S189">
            <v>0.42273960290729901</v>
          </cell>
          <cell r="T189">
            <v>0.42789307713386698</v>
          </cell>
          <cell r="U189">
            <v>0.43690676630428898</v>
          </cell>
          <cell r="V189">
            <v>0.46590526102255397</v>
          </cell>
          <cell r="W189">
            <v>0.44064021234400003</v>
          </cell>
        </row>
        <row r="190">
          <cell r="L190">
            <v>9.2281991599752006E-2</v>
          </cell>
          <cell r="M190">
            <v>9.1276726294901994E-2</v>
          </cell>
          <cell r="N190">
            <v>8.6610541755999998E-2</v>
          </cell>
          <cell r="O190">
            <v>0.1016245773991</v>
          </cell>
          <cell r="P190">
            <v>9.8983527245750005E-2</v>
          </cell>
          <cell r="Q190">
            <v>0.11802999697991901</v>
          </cell>
          <cell r="R190">
            <v>0.113788769328501</v>
          </cell>
          <cell r="S190">
            <v>0.109058384467732</v>
          </cell>
          <cell r="T190">
            <v>0.107111695470922</v>
          </cell>
          <cell r="U190">
            <v>0.106381066353923</v>
          </cell>
          <cell r="V190">
            <v>0.11399271848169</v>
          </cell>
          <cell r="W190">
            <v>0.11168764500092</v>
          </cell>
        </row>
        <row r="191">
          <cell r="L191">
            <v>5.1903357962703103</v>
          </cell>
          <cell r="M191">
            <v>5.2762276065401998</v>
          </cell>
          <cell r="N191">
            <v>5.1658309726362202</v>
          </cell>
          <cell r="O191">
            <v>6.2158836437163796</v>
          </cell>
          <cell r="P191">
            <v>6.1815266935161697</v>
          </cell>
          <cell r="Q191">
            <v>7.5788306044346703</v>
          </cell>
          <cell r="R191">
            <v>7.4888511751768698</v>
          </cell>
          <cell r="S191">
            <v>7.2984530796740401</v>
          </cell>
          <cell r="T191">
            <v>7.3484106381182102</v>
          </cell>
          <cell r="U191">
            <v>7.3325871014922699</v>
          </cell>
          <cell r="V191">
            <v>7.7785540589621602</v>
          </cell>
          <cell r="W191">
            <v>7.5055694933424997</v>
          </cell>
        </row>
        <row r="195">
          <cell r="L195">
            <v>3.4633410040580001E-2</v>
          </cell>
          <cell r="M195">
            <v>3.8311966609997999E-2</v>
          </cell>
          <cell r="N195">
            <v>5.7705313718612997E-2</v>
          </cell>
          <cell r="O195">
            <v>4.9148507454674001E-2</v>
          </cell>
          <cell r="P195">
            <v>4.8943299225200999E-2</v>
          </cell>
          <cell r="Q195">
            <v>4.8309338596529999E-2</v>
          </cell>
          <cell r="R195">
            <v>7.5501578724263996E-2</v>
          </cell>
          <cell r="S195">
            <v>5.0589595877359998E-2</v>
          </cell>
          <cell r="T195">
            <v>7.0449512433558001E-2</v>
          </cell>
          <cell r="U195">
            <v>7.6781461160833994E-2</v>
          </cell>
          <cell r="V195">
            <v>4.6051048653533003E-2</v>
          </cell>
          <cell r="W195">
            <v>4.6438466858757001E-2</v>
          </cell>
        </row>
        <row r="196">
          <cell r="L196">
            <v>9.7832904509309995E-2</v>
          </cell>
          <cell r="M196">
            <v>0.10513809247444</v>
          </cell>
          <cell r="N196">
            <v>0.15461371546640301</v>
          </cell>
          <cell r="O196">
            <v>0.128220303289689</v>
          </cell>
          <cell r="P196">
            <v>0.126839916076223</v>
          </cell>
          <cell r="Q196">
            <v>0.124072756649694</v>
          </cell>
          <cell r="R196">
            <v>0.194302882330006</v>
          </cell>
          <cell r="S196">
            <v>0.12900956677174399</v>
          </cell>
          <cell r="T196">
            <v>0.18181349905680899</v>
          </cell>
          <cell r="U196">
            <v>0.19817911327621701</v>
          </cell>
          <cell r="V196">
            <v>0.117832100925923</v>
          </cell>
          <cell r="W196">
            <v>0.118856136337531</v>
          </cell>
        </row>
        <row r="197">
          <cell r="L197">
            <v>1.8566707824614E-2</v>
          </cell>
          <cell r="M197">
            <v>2.0826696236025E-2</v>
          </cell>
          <cell r="N197">
            <v>3.1733443305616997E-2</v>
          </cell>
          <cell r="O197">
            <v>2.5716238548452001E-2</v>
          </cell>
          <cell r="P197">
            <v>2.5676936072781001E-2</v>
          </cell>
          <cell r="Q197">
            <v>2.5454199729734998E-2</v>
          </cell>
          <cell r="R197">
            <v>3.9743664450320002E-2</v>
          </cell>
          <cell r="S197">
            <v>2.6702794154246E-2</v>
          </cell>
          <cell r="T197">
            <v>3.6988749293296E-2</v>
          </cell>
          <cell r="U197">
            <v>4.0322085777925003E-2</v>
          </cell>
          <cell r="V197">
            <v>2.4259429101389E-2</v>
          </cell>
          <cell r="W197">
            <v>2.4428750382482999E-2</v>
          </cell>
        </row>
        <row r="198">
          <cell r="L198">
            <v>8.032536078797E-3</v>
          </cell>
          <cell r="M198">
            <v>8.7538726318269998E-3</v>
          </cell>
          <cell r="N198">
            <v>1.2904748491700001E-2</v>
          </cell>
          <cell r="O198">
            <v>1.1061433675774E-2</v>
          </cell>
          <cell r="P198">
            <v>1.1106803080421E-2</v>
          </cell>
          <cell r="Q198">
            <v>1.0911919214118E-2</v>
          </cell>
          <cell r="R198">
            <v>1.7361299616976002E-2</v>
          </cell>
          <cell r="S198">
            <v>1.1883193708251E-2</v>
          </cell>
          <cell r="T198">
            <v>1.6709949459823001E-2</v>
          </cell>
          <cell r="U198">
            <v>1.8453072081988001E-2</v>
          </cell>
          <cell r="V198">
            <v>1.1129694442959999E-2</v>
          </cell>
          <cell r="W198">
            <v>1.1268038224594001E-2</v>
          </cell>
        </row>
        <row r="199">
          <cell r="L199">
            <v>0.14670009972908901</v>
          </cell>
          <cell r="M199">
            <v>0.159789233912811</v>
          </cell>
          <cell r="N199">
            <v>0.236445096582863</v>
          </cell>
          <cell r="O199">
            <v>0.202690803995242</v>
          </cell>
          <cell r="P199">
            <v>0.20303986862904999</v>
          </cell>
          <cell r="Q199">
            <v>0.20008128573627301</v>
          </cell>
          <cell r="R199">
            <v>0.31760258474205</v>
          </cell>
          <cell r="S199">
            <v>0.21550830937842999</v>
          </cell>
          <cell r="T199">
            <v>0.30369356621396998</v>
          </cell>
          <cell r="U199">
            <v>0.33606272355333699</v>
          </cell>
          <cell r="V199">
            <v>0.20189039299710901</v>
          </cell>
          <cell r="W199">
            <v>0.20645056237736001</v>
          </cell>
        </row>
        <row r="200">
          <cell r="L200">
            <v>6.1692599907047001E-2</v>
          </cell>
          <cell r="M200">
            <v>6.7673375324523E-2</v>
          </cell>
          <cell r="N200">
            <v>0.102735477498197</v>
          </cell>
          <cell r="O200">
            <v>8.9095468904565003E-2</v>
          </cell>
          <cell r="P200">
            <v>9.0199676169987003E-2</v>
          </cell>
          <cell r="Q200">
            <v>8.7877308612583999E-2</v>
          </cell>
          <cell r="R200">
            <v>0.141599760879354</v>
          </cell>
          <cell r="S200">
            <v>9.8425055465829997E-2</v>
          </cell>
          <cell r="T200">
            <v>0.138796642470945</v>
          </cell>
          <cell r="U200">
            <v>0.15955708095044699</v>
          </cell>
          <cell r="V200">
            <v>9.6736726024792996E-2</v>
          </cell>
          <cell r="W200">
            <v>9.9484528044766998E-2</v>
          </cell>
        </row>
        <row r="201">
          <cell r="L201">
            <v>5.9277817903119E-2</v>
          </cell>
          <cell r="M201">
            <v>6.4068460914525005E-2</v>
          </cell>
          <cell r="N201">
            <v>9.3751640004960002E-2</v>
          </cell>
          <cell r="O201">
            <v>8.0585347815099004E-2</v>
          </cell>
          <cell r="P201">
            <v>8.0482010275100005E-2</v>
          </cell>
          <cell r="Q201">
            <v>8.1459967157353999E-2</v>
          </cell>
          <cell r="R201">
            <v>0.12903571923823701</v>
          </cell>
          <cell r="S201">
            <v>8.9607381874371006E-2</v>
          </cell>
          <cell r="T201">
            <v>0.12892085314309601</v>
          </cell>
          <cell r="U201">
            <v>0.14226874903084399</v>
          </cell>
          <cell r="V201">
            <v>8.4464294227138997E-2</v>
          </cell>
          <cell r="W201">
            <v>9.4313329456605005E-2</v>
          </cell>
        </row>
        <row r="202">
          <cell r="L202">
            <v>1.1612931138356999E-2</v>
          </cell>
          <cell r="M202">
            <v>1.257897317437E-2</v>
          </cell>
          <cell r="N202">
            <v>1.8347060156580001E-2</v>
          </cell>
          <cell r="O202">
            <v>1.557679803915E-2</v>
          </cell>
          <cell r="P202">
            <v>1.5377413896120001E-2</v>
          </cell>
          <cell r="Q202">
            <v>1.5049771419568E-2</v>
          </cell>
          <cell r="R202">
            <v>2.427923043783E-2</v>
          </cell>
          <cell r="S202">
            <v>1.6063582267814999E-2</v>
          </cell>
          <cell r="T202">
            <v>2.2318893475396999E-2</v>
          </cell>
          <cell r="U202">
            <v>2.4159132207066E-2</v>
          </cell>
          <cell r="V202">
            <v>1.4103571245382E-2</v>
          </cell>
          <cell r="W202">
            <v>1.4063343802348E-2</v>
          </cell>
        </row>
        <row r="203">
          <cell r="L203">
            <v>2.4444126481469E-2</v>
          </cell>
          <cell r="M203">
            <v>2.703330129154E-2</v>
          </cell>
          <cell r="N203">
            <v>4.1786102127627997E-2</v>
          </cell>
          <cell r="O203">
            <v>3.7002769414716002E-2</v>
          </cell>
          <cell r="P203">
            <v>3.9086695832597003E-2</v>
          </cell>
          <cell r="Q203">
            <v>3.8919421326644998E-2</v>
          </cell>
          <cell r="R203">
            <v>6.4593369490196006E-2</v>
          </cell>
          <cell r="S203">
            <v>4.4322251641265999E-2</v>
          </cell>
          <cell r="T203">
            <v>6.2949085623063006E-2</v>
          </cell>
          <cell r="U203">
            <v>7.1160765416522997E-2</v>
          </cell>
          <cell r="V203">
            <v>4.2512273103332998E-2</v>
          </cell>
          <cell r="W203">
            <v>4.3173770625681999E-2</v>
          </cell>
        </row>
        <row r="204">
          <cell r="L204">
            <v>7.355588374268E-3</v>
          </cell>
          <cell r="M204">
            <v>7.797791942857E-3</v>
          </cell>
          <cell r="N204">
            <v>1.1238041145329E-2</v>
          </cell>
          <cell r="O204">
            <v>9.3843286033940005E-3</v>
          </cell>
          <cell r="P204">
            <v>9.2085733523499993E-3</v>
          </cell>
          <cell r="Q204">
            <v>8.8422331317160006E-3</v>
          </cell>
          <cell r="R204">
            <v>1.3694904960734999E-2</v>
          </cell>
          <cell r="S204">
            <v>9.1514235718970008E-3</v>
          </cell>
          <cell r="T204">
            <v>1.2611646138807E-2</v>
          </cell>
          <cell r="U204">
            <v>1.3923983158350001E-2</v>
          </cell>
          <cell r="V204">
            <v>8.442333551105E-3</v>
          </cell>
          <cell r="W204">
            <v>8.4378786106009997E-3</v>
          </cell>
        </row>
        <row r="205">
          <cell r="L205">
            <v>0.47014872198664998</v>
          </cell>
          <cell r="M205">
            <v>0.51197176451291704</v>
          </cell>
          <cell r="N205">
            <v>0.76126063849788905</v>
          </cell>
          <cell r="O205">
            <v>0.64848199974075504</v>
          </cell>
          <cell r="P205">
            <v>0.64996119260982899</v>
          </cell>
          <cell r="Q205">
            <v>0.64097820157421703</v>
          </cell>
          <cell r="R205">
            <v>1.01771499486996</v>
          </cell>
          <cell r="S205">
            <v>0.69126315471121003</v>
          </cell>
          <cell r="T205">
            <v>0.97525239730876301</v>
          </cell>
          <cell r="U205">
            <v>1.08086816661353</v>
          </cell>
          <cell r="V205">
            <v>0.64742186427266701</v>
          </cell>
          <cell r="W205">
            <v>0.66691480472072795</v>
          </cell>
        </row>
        <row r="208">
          <cell r="L208">
            <v>0.44231920868609398</v>
          </cell>
          <cell r="M208">
            <v>0.48166661985610398</v>
          </cell>
          <cell r="N208">
            <v>0.71619933752328402</v>
          </cell>
          <cell r="O208">
            <v>0.61009640473009996</v>
          </cell>
          <cell r="P208">
            <v>0.611488039735675</v>
          </cell>
          <cell r="Q208">
            <v>0.60303677888843399</v>
          </cell>
          <cell r="R208">
            <v>0.95747339626720596</v>
          </cell>
          <cell r="S208">
            <v>0.65034520788175798</v>
          </cell>
          <cell r="T208">
            <v>0.91752427240234202</v>
          </cell>
          <cell r="U208">
            <v>1.01688832641849</v>
          </cell>
          <cell r="V208">
            <v>0.60909901538655697</v>
          </cell>
          <cell r="W208">
            <v>0.62743811001574601</v>
          </cell>
        </row>
        <row r="209">
          <cell r="L209">
            <v>2.7829513300556E-2</v>
          </cell>
          <cell r="M209">
            <v>3.0305144656812999E-2</v>
          </cell>
          <cell r="N209">
            <v>4.5061300974605999E-2</v>
          </cell>
          <cell r="O209">
            <v>3.8385595010654999E-2</v>
          </cell>
          <cell r="P209">
            <v>3.8473152874154003E-2</v>
          </cell>
          <cell r="Q209">
            <v>3.7941422685783002E-2</v>
          </cell>
          <cell r="R209">
            <v>6.0241598602763E-2</v>
          </cell>
          <cell r="S209">
            <v>4.0917946829451997E-2</v>
          </cell>
          <cell r="T209">
            <v>5.7728124906421999E-2</v>
          </cell>
          <cell r="U209">
            <v>6.3979840195035997E-2</v>
          </cell>
          <cell r="V209">
            <v>3.8322848886110997E-2</v>
          </cell>
          <cell r="W209">
            <v>3.9476694704982003E-2</v>
          </cell>
        </row>
        <row r="210">
          <cell r="L210">
            <v>0.47014872198664998</v>
          </cell>
          <cell r="M210">
            <v>0.51197176451291704</v>
          </cell>
          <cell r="N210">
            <v>0.76126063849788905</v>
          </cell>
          <cell r="O210">
            <v>0.64848199974075504</v>
          </cell>
          <cell r="P210">
            <v>0.64996119260982899</v>
          </cell>
          <cell r="Q210">
            <v>0.64097820157421703</v>
          </cell>
          <cell r="R210">
            <v>1.01771499486996</v>
          </cell>
          <cell r="S210">
            <v>0.69126315471121003</v>
          </cell>
          <cell r="T210">
            <v>0.97525239730876301</v>
          </cell>
          <cell r="U210">
            <v>1.08086816661353</v>
          </cell>
          <cell r="V210">
            <v>0.64742186427266701</v>
          </cell>
          <cell r="W210">
            <v>0.66691480472072795</v>
          </cell>
        </row>
        <row r="211">
          <cell r="L211">
            <v>21.38629104776</v>
          </cell>
          <cell r="M211">
            <v>21.741911479754901</v>
          </cell>
          <cell r="N211">
            <v>22.1580408603499</v>
          </cell>
          <cell r="O211">
            <v>22.409380210350001</v>
          </cell>
          <cell r="P211">
            <v>22.5311467001399</v>
          </cell>
          <cell r="Q211">
            <v>22.720897791499901</v>
          </cell>
          <cell r="R211">
            <v>22.9420014266599</v>
          </cell>
          <cell r="S211">
            <v>23.176340024974898</v>
          </cell>
          <cell r="T211">
            <v>23.342131222422498</v>
          </cell>
          <cell r="U211">
            <v>23.548838051315901</v>
          </cell>
          <cell r="V211">
            <v>23.4527483483579</v>
          </cell>
          <cell r="W211">
            <v>23.508682315543702</v>
          </cell>
        </row>
        <row r="214">
          <cell r="L214">
            <v>1.7555824665599999</v>
          </cell>
          <cell r="M214">
            <v>1.809149353</v>
          </cell>
          <cell r="N214">
            <v>1.8646990236000001</v>
          </cell>
          <cell r="O214">
            <v>1.87330354224</v>
          </cell>
          <cell r="P214">
            <v>1.8714059083200001</v>
          </cell>
          <cell r="Q214">
            <v>1.8890241880800001</v>
          </cell>
          <cell r="R214">
            <v>1.8784620828</v>
          </cell>
          <cell r="S214">
            <v>1.8717347794000001</v>
          </cell>
          <cell r="T214">
            <v>1.863376935792</v>
          </cell>
          <cell r="U214">
            <v>1.848480770184</v>
          </cell>
          <cell r="V214">
            <v>1.8415620672909601</v>
          </cell>
          <cell r="W214">
            <v>1.8315988874159801</v>
          </cell>
        </row>
        <row r="215">
          <cell r="L215">
            <v>3.0669839782400001</v>
          </cell>
          <cell r="M215">
            <v>3.0704403880150002</v>
          </cell>
          <cell r="N215">
            <v>3.0898796050500001</v>
          </cell>
          <cell r="O215">
            <v>3.0871890067200001</v>
          </cell>
          <cell r="P215">
            <v>3.0636510864400002</v>
          </cell>
          <cell r="Q215">
            <v>3.06472464605999</v>
          </cell>
          <cell r="R215">
            <v>3.0537554124700002</v>
          </cell>
          <cell r="S215">
            <v>3.01518263304999</v>
          </cell>
          <cell r="T215">
            <v>3.0377879507482501</v>
          </cell>
          <cell r="U215">
            <v>3.01387371934949</v>
          </cell>
          <cell r="V215">
            <v>2.9765903118302401</v>
          </cell>
          <cell r="W215">
            <v>2.9613020854809902</v>
          </cell>
        </row>
        <row r="216">
          <cell r="L216">
            <v>1.6927875244799999</v>
          </cell>
          <cell r="M216">
            <v>1.7688945443399999</v>
          </cell>
          <cell r="N216">
            <v>1.8443856059999999</v>
          </cell>
          <cell r="O216">
            <v>1.8576218154599999</v>
          </cell>
          <cell r="P216">
            <v>1.86067274688</v>
          </cell>
          <cell r="Q216">
            <v>1.8863310672</v>
          </cell>
          <cell r="R216">
            <v>1.8739860587999999</v>
          </cell>
          <cell r="S216">
            <v>1.8723707838000001</v>
          </cell>
          <cell r="T216">
            <v>1.8541480911929999</v>
          </cell>
          <cell r="U216">
            <v>1.839727928232</v>
          </cell>
          <cell r="V216">
            <v>1.8385669990762199</v>
          </cell>
          <cell r="W216">
            <v>1.82602112390739</v>
          </cell>
        </row>
        <row r="217">
          <cell r="L217">
            <v>0.32583130319999998</v>
          </cell>
          <cell r="M217">
            <v>0.33079150005000002</v>
          </cell>
          <cell r="N217">
            <v>0.33370032150000001</v>
          </cell>
          <cell r="O217">
            <v>0.33738314474999997</v>
          </cell>
          <cell r="P217">
            <v>0.33984272040000002</v>
          </cell>
          <cell r="Q217">
            <v>0.3414457521</v>
          </cell>
          <cell r="R217">
            <v>0.34565495070000002</v>
          </cell>
          <cell r="S217">
            <v>0.35182802099999999</v>
          </cell>
          <cell r="T217">
            <v>0.35368122758249998</v>
          </cell>
          <cell r="U217">
            <v>0.35550146241000002</v>
          </cell>
          <cell r="V217">
            <v>0.35615924892224998</v>
          </cell>
          <cell r="W217">
            <v>0.35920000000000002</v>
          </cell>
        </row>
        <row r="218">
          <cell r="L218">
            <v>7.4898150329600002</v>
          </cell>
          <cell r="M218">
            <v>7.5998008640399899</v>
          </cell>
          <cell r="N218">
            <v>7.6955201484</v>
          </cell>
          <cell r="O218">
            <v>7.7812001860000004</v>
          </cell>
          <cell r="P218">
            <v>7.8193528460800001</v>
          </cell>
          <cell r="Q218">
            <v>7.8800256187200004</v>
          </cell>
          <cell r="R218">
            <v>7.95875537552</v>
          </cell>
          <cell r="S218">
            <v>8.0308561623999903</v>
          </cell>
          <cell r="T218">
            <v>8.0904567962359906</v>
          </cell>
          <cell r="U218">
            <v>8.148799549524</v>
          </cell>
          <cell r="V218">
            <v>8.1316226642152802</v>
          </cell>
          <cell r="W218">
            <v>8.2013112774697206</v>
          </cell>
        </row>
        <row r="219">
          <cell r="L219">
            <v>2.95411506624</v>
          </cell>
          <cell r="M219">
            <v>3.0187433905200001</v>
          </cell>
          <cell r="N219">
            <v>3.1360413923999899</v>
          </cell>
          <cell r="O219">
            <v>3.20790747455999</v>
          </cell>
          <cell r="P219">
            <v>3.2579778484799902</v>
          </cell>
          <cell r="Q219">
            <v>3.2460228208799902</v>
          </cell>
          <cell r="R219">
            <v>3.32795396664</v>
          </cell>
          <cell r="S219">
            <v>3.4399898261999899</v>
          </cell>
          <cell r="T219">
            <v>3.4679280179699998</v>
          </cell>
          <cell r="U219">
            <v>3.6286329235679999</v>
          </cell>
          <cell r="V219">
            <v>3.65432030774963</v>
          </cell>
          <cell r="W219">
            <v>3.7066060615691598</v>
          </cell>
        </row>
        <row r="220">
          <cell r="L220">
            <v>2.2646725587200001</v>
          </cell>
          <cell r="M220">
            <v>2.2801925414399999</v>
          </cell>
          <cell r="N220">
            <v>2.2832793732000001</v>
          </cell>
          <cell r="O220">
            <v>2.3149474565600001</v>
          </cell>
          <cell r="P220">
            <v>2.3193207039999999</v>
          </cell>
          <cell r="Q220">
            <v>2.4007000000000001</v>
          </cell>
          <cell r="R220">
            <v>2.4196</v>
          </cell>
          <cell r="S220">
            <v>2.4986999999999902</v>
          </cell>
          <cell r="T220">
            <v>2.57</v>
          </cell>
          <cell r="U220">
            <v>2.5813999999999999</v>
          </cell>
          <cell r="V220">
            <v>2.5457000000000001</v>
          </cell>
          <cell r="W220">
            <v>2.5160999999999998</v>
          </cell>
        </row>
        <row r="221">
          <cell r="L221">
            <v>0.57389999999999997</v>
          </cell>
          <cell r="M221">
            <v>0.57909999999999995</v>
          </cell>
          <cell r="N221">
            <v>0.57799999999999996</v>
          </cell>
          <cell r="O221">
            <v>0.57940000000000003</v>
          </cell>
          <cell r="P221">
            <v>0.57379999999999998</v>
          </cell>
          <cell r="Q221">
            <v>0.57430000000000003</v>
          </cell>
          <cell r="R221">
            <v>0.58950000000000002</v>
          </cell>
          <cell r="S221">
            <v>0.57999999999999996</v>
          </cell>
          <cell r="T221">
            <v>0.57609999999999995</v>
          </cell>
          <cell r="U221">
            <v>0.56759999999999999</v>
          </cell>
          <cell r="V221">
            <v>0.5504</v>
          </cell>
          <cell r="W221">
            <v>0.53600000000000003</v>
          </cell>
        </row>
        <row r="222">
          <cell r="L222">
            <v>0.88796032416000004</v>
          </cell>
          <cell r="M222">
            <v>0.91481260419999999</v>
          </cell>
          <cell r="N222">
            <v>0.96764907119999999</v>
          </cell>
          <cell r="O222">
            <v>1.0107066711099999</v>
          </cell>
          <cell r="P222">
            <v>1.0710180788400001</v>
          </cell>
          <cell r="Q222">
            <v>1.090600995045</v>
          </cell>
          <cell r="R222">
            <v>1.1516683213800001</v>
          </cell>
          <cell r="S222">
            <v>1.1751626928500001</v>
          </cell>
          <cell r="T222">
            <v>1.19317798221325</v>
          </cell>
          <cell r="U222">
            <v>1.2277</v>
          </cell>
          <cell r="V222">
            <v>1.2182999999999999</v>
          </cell>
          <cell r="W222">
            <v>1.2324999999999999</v>
          </cell>
        </row>
        <row r="223">
          <cell r="L223">
            <v>0.37464279319999999</v>
          </cell>
          <cell r="M223">
            <v>0.36998629415000001</v>
          </cell>
          <cell r="N223">
            <v>0.36488631900000001</v>
          </cell>
          <cell r="O223">
            <v>0.35972091295000003</v>
          </cell>
          <cell r="P223">
            <v>0.35410476070000002</v>
          </cell>
          <cell r="Q223">
            <v>0.347722703415</v>
          </cell>
          <cell r="R223">
            <v>0.34266525835</v>
          </cell>
          <cell r="S223">
            <v>0.34051512627500002</v>
          </cell>
          <cell r="T223">
            <v>0.33547422068749999</v>
          </cell>
          <cell r="U223">
            <v>0.33712169804850001</v>
          </cell>
          <cell r="V223">
            <v>0.33952674927340498</v>
          </cell>
          <cell r="W223">
            <v>0.33804287970045999</v>
          </cell>
        </row>
        <row r="227">
          <cell r="L227">
            <v>0.25556760000000001</v>
          </cell>
          <cell r="M227">
            <v>0.2602584</v>
          </cell>
          <cell r="N227">
            <v>0.26940960000000003</v>
          </cell>
          <cell r="O227">
            <v>0.2191176</v>
          </cell>
          <cell r="P227">
            <v>0.26593919999999999</v>
          </cell>
          <cell r="Q227">
            <v>0.27269640000000001</v>
          </cell>
          <cell r="R227">
            <v>0.27735480000000001</v>
          </cell>
          <cell r="S227">
            <v>0.27823680000000001</v>
          </cell>
          <cell r="T227">
            <v>0.28320119999999999</v>
          </cell>
          <cell r="U227">
            <v>0.27586080000000002</v>
          </cell>
          <cell r="V227">
            <v>0.28147319999999998</v>
          </cell>
          <cell r="W227">
            <v>0.276696</v>
          </cell>
        </row>
        <row r="231">
          <cell r="L231">
            <v>15.108000000000001</v>
          </cell>
          <cell r="M231">
            <v>13.6359999999999</v>
          </cell>
          <cell r="N231">
            <v>14.292999999999999</v>
          </cell>
          <cell r="O231">
            <v>16.244</v>
          </cell>
          <cell r="P231">
            <v>15.871</v>
          </cell>
          <cell r="Q231">
            <v>18.965</v>
          </cell>
          <cell r="R231">
            <v>18.931000000000001</v>
          </cell>
          <cell r="S231">
            <v>18.73</v>
          </cell>
          <cell r="T231">
            <v>18.954999999999899</v>
          </cell>
          <cell r="U231">
            <v>19.062000000000001</v>
          </cell>
          <cell r="V231">
            <v>21.265999999999998</v>
          </cell>
          <cell r="W231">
            <v>20.594000000000001</v>
          </cell>
        </row>
        <row r="232">
          <cell r="L232">
            <v>29.863</v>
          </cell>
          <cell r="M232">
            <v>25.627999999999901</v>
          </cell>
          <cell r="N232">
            <v>23.815999999999999</v>
          </cell>
          <cell r="O232">
            <v>20.262</v>
          </cell>
          <cell r="P232">
            <v>22.346</v>
          </cell>
          <cell r="Q232">
            <v>22.483000000000001</v>
          </cell>
          <cell r="R232">
            <v>22.361000000000001</v>
          </cell>
          <cell r="S232">
            <v>27.335000000000001</v>
          </cell>
          <cell r="T232">
            <v>29.729999999999901</v>
          </cell>
          <cell r="U232">
            <v>32.783999999999999</v>
          </cell>
          <cell r="V232">
            <v>34.283000000000001</v>
          </cell>
          <cell r="W232">
            <v>31.425000000000001</v>
          </cell>
        </row>
        <row r="233">
          <cell r="L233">
            <v>6.7044036697247997E-2</v>
          </cell>
          <cell r="M233">
            <v>5.9048042704626998E-2</v>
          </cell>
          <cell r="N233">
            <v>5.3999999999999999E-2</v>
          </cell>
          <cell r="O233">
            <v>8.2000000000000003E-2</v>
          </cell>
          <cell r="P233">
            <v>6.5101999999999993E-2</v>
          </cell>
          <cell r="Q233">
            <v>7.1782352941176006E-2</v>
          </cell>
          <cell r="R233">
            <v>3.3088709677418997E-2</v>
          </cell>
          <cell r="S233">
            <v>3.1013953488371999E-2</v>
          </cell>
          <cell r="T233">
            <v>3.4000000000000002E-2</v>
          </cell>
          <cell r="U233">
            <v>1.9E-2</v>
          </cell>
          <cell r="V233">
            <v>0.02</v>
          </cell>
          <cell r="W233">
            <v>1.8034883720930001E-2</v>
          </cell>
        </row>
        <row r="234">
          <cell r="L234">
            <v>1.5680000000000001</v>
          </cell>
          <cell r="M234">
            <v>1.3260000000000001</v>
          </cell>
          <cell r="N234">
            <v>1.169</v>
          </cell>
          <cell r="O234">
            <v>1.0249999999999999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</row>
        <row r="235">
          <cell r="L235" t="str">
            <v>X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</row>
        <row r="236">
          <cell r="L236">
            <v>0.92900000000000005</v>
          </cell>
          <cell r="M236">
            <v>0.85</v>
          </cell>
          <cell r="N236">
            <v>0.79700000000000004</v>
          </cell>
          <cell r="O236">
            <v>1.101</v>
          </cell>
          <cell r="P236">
            <v>0.79200000000000004</v>
          </cell>
          <cell r="Q236">
            <v>1.01</v>
          </cell>
          <cell r="R236">
            <v>1.0289999999999999</v>
          </cell>
          <cell r="S236">
            <v>0.81599999999999995</v>
          </cell>
          <cell r="T236">
            <v>0.82299999999999995</v>
          </cell>
          <cell r="U236">
            <v>0.90500000000000003</v>
          </cell>
          <cell r="V236">
            <v>0.995</v>
          </cell>
          <cell r="W236">
            <v>0.59799999999999998</v>
          </cell>
        </row>
      </sheetData>
      <sheetData sheetId="10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328.55099999999999</v>
          </cell>
          <cell r="M5">
            <v>332.10300000000001</v>
          </cell>
          <cell r="N5">
            <v>335.30099999999999</v>
          </cell>
          <cell r="O5">
            <v>338.185</v>
          </cell>
          <cell r="P5">
            <v>341.73700000000002</v>
          </cell>
          <cell r="Q5">
            <v>344.40600000000001</v>
          </cell>
          <cell r="R5">
            <v>346.88400000000001</v>
          </cell>
          <cell r="S5">
            <v>348.90100000000001</v>
          </cell>
          <cell r="T5">
            <v>351.39800000000002</v>
          </cell>
          <cell r="U5">
            <v>354.03500000000003</v>
          </cell>
          <cell r="V5">
            <v>356.28800000000001</v>
          </cell>
          <cell r="W5">
            <v>358.49700000000001</v>
          </cell>
        </row>
        <row r="6">
          <cell r="L6">
            <v>31.134</v>
          </cell>
          <cell r="M6">
            <v>31.637</v>
          </cell>
          <cell r="N6">
            <v>32.472999999999999</v>
          </cell>
          <cell r="O6">
            <v>33.182000000000002</v>
          </cell>
          <cell r="P6">
            <v>34.030999999999999</v>
          </cell>
          <cell r="Q6">
            <v>35.158999999999999</v>
          </cell>
          <cell r="R6">
            <v>35.987000000000002</v>
          </cell>
          <cell r="S6">
            <v>36.884999999999998</v>
          </cell>
          <cell r="T6">
            <v>37.779000000000003</v>
          </cell>
          <cell r="U6">
            <v>38.975999999999999</v>
          </cell>
          <cell r="V6">
            <v>40.143000000000001</v>
          </cell>
          <cell r="W6">
            <v>41.244999999999997</v>
          </cell>
        </row>
        <row r="7">
          <cell r="L7">
            <v>117.21599999999999</v>
          </cell>
          <cell r="M7">
            <v>117.82299999999999</v>
          </cell>
          <cell r="N7">
            <v>119.244</v>
          </cell>
          <cell r="O7">
            <v>120.58799999999999</v>
          </cell>
          <cell r="P7">
            <v>122.378</v>
          </cell>
          <cell r="Q7">
            <v>123.889</v>
          </cell>
          <cell r="R7">
            <v>125.81100000000001</v>
          </cell>
          <cell r="S7">
            <v>128.417</v>
          </cell>
          <cell r="T7">
            <v>130.37100000000001</v>
          </cell>
          <cell r="U7">
            <v>132.68299999999999</v>
          </cell>
          <cell r="V7">
            <v>134.97200000000001</v>
          </cell>
          <cell r="W7">
            <v>137.60499999999999</v>
          </cell>
        </row>
        <row r="8">
          <cell r="L8">
            <v>10.986000000000001</v>
          </cell>
          <cell r="M8">
            <v>11.092000000000001</v>
          </cell>
          <cell r="N8">
            <v>11.186</v>
          </cell>
          <cell r="O8">
            <v>11.27</v>
          </cell>
          <cell r="P8">
            <v>11.372999999999999</v>
          </cell>
          <cell r="Q8">
            <v>11.449</v>
          </cell>
          <cell r="R8">
            <v>11.519</v>
          </cell>
          <cell r="S8">
            <v>11.574999999999999</v>
          </cell>
          <cell r="T8">
            <v>11.644</v>
          </cell>
          <cell r="U8">
            <v>11.715999999999999</v>
          </cell>
          <cell r="V8">
            <v>11.776</v>
          </cell>
          <cell r="W8">
            <v>11.835000000000001</v>
          </cell>
        </row>
        <row r="9">
          <cell r="L9">
            <v>487.887</v>
          </cell>
          <cell r="M9">
            <v>492.65499999999997</v>
          </cell>
          <cell r="N9">
            <v>498.20400000000001</v>
          </cell>
          <cell r="O9">
            <v>503.22500000000002</v>
          </cell>
          <cell r="P9">
            <v>509.51900000000001</v>
          </cell>
          <cell r="Q9">
            <v>514.90300000000002</v>
          </cell>
          <cell r="R9">
            <v>520.20100000000002</v>
          </cell>
          <cell r="S9">
            <v>525.77800000000002</v>
          </cell>
          <cell r="T9">
            <v>531.19200000000001</v>
          </cell>
          <cell r="U9">
            <v>537.41</v>
          </cell>
          <cell r="V9">
            <v>543.17899999999997</v>
          </cell>
          <cell r="W9">
            <v>549.18200000000002</v>
          </cell>
        </row>
        <row r="12">
          <cell r="L12">
            <v>44.616999999999997</v>
          </cell>
          <cell r="M12">
            <v>45.51</v>
          </cell>
          <cell r="N12">
            <v>46.408000000000001</v>
          </cell>
          <cell r="O12">
            <v>46.956000000000003</v>
          </cell>
          <cell r="P12">
            <v>47.625999999999998</v>
          </cell>
          <cell r="Q12">
            <v>48.125999999999998</v>
          </cell>
          <cell r="R12">
            <v>48.585999999999999</v>
          </cell>
          <cell r="S12">
            <v>49.18</v>
          </cell>
          <cell r="T12">
            <v>49.866999999999997</v>
          </cell>
          <cell r="U12">
            <v>50.58</v>
          </cell>
          <cell r="V12">
            <v>51.213000000000001</v>
          </cell>
          <cell r="W12">
            <v>51.835000000000001</v>
          </cell>
        </row>
        <row r="13">
          <cell r="L13">
            <v>3.323</v>
          </cell>
          <cell r="M13">
            <v>3.4039999999999999</v>
          </cell>
          <cell r="N13">
            <v>3.5369999999999999</v>
          </cell>
          <cell r="O13">
            <v>3.6520000000000001</v>
          </cell>
          <cell r="P13">
            <v>3.7869999999999999</v>
          </cell>
          <cell r="Q13">
            <v>3.9590000000000001</v>
          </cell>
          <cell r="R13">
            <v>4.0910000000000002</v>
          </cell>
          <cell r="S13">
            <v>4.2320000000000002</v>
          </cell>
          <cell r="T13">
            <v>4.3730000000000002</v>
          </cell>
          <cell r="U13">
            <v>4.5579999999999998</v>
          </cell>
          <cell r="V13">
            <v>4.7380000000000004</v>
          </cell>
          <cell r="W13">
            <v>4.9089999999999998</v>
          </cell>
        </row>
        <row r="14">
          <cell r="L14">
            <v>10.680999999999999</v>
          </cell>
          <cell r="M14">
            <v>10.827999999999999</v>
          </cell>
          <cell r="N14">
            <v>11.086</v>
          </cell>
          <cell r="O14">
            <v>11.31</v>
          </cell>
          <cell r="P14">
            <v>11.587999999999999</v>
          </cell>
          <cell r="Q14">
            <v>11.83</v>
          </cell>
          <cell r="R14">
            <v>12.122</v>
          </cell>
          <cell r="S14">
            <v>12.497999999999999</v>
          </cell>
          <cell r="T14">
            <v>12.789</v>
          </cell>
          <cell r="U14">
            <v>13.125999999999999</v>
          </cell>
          <cell r="V14">
            <v>13.46</v>
          </cell>
          <cell r="W14">
            <v>13.839</v>
          </cell>
        </row>
        <row r="15">
          <cell r="L15">
            <v>1.01</v>
          </cell>
          <cell r="M15">
            <v>1.0249999999999999</v>
          </cell>
          <cell r="N15">
            <v>1.0389999999999999</v>
          </cell>
          <cell r="O15">
            <v>1.0529999999999999</v>
          </cell>
          <cell r="P15">
            <v>1.069</v>
          </cell>
          <cell r="Q15">
            <v>1.0820000000000001</v>
          </cell>
          <cell r="R15">
            <v>1.0940000000000001</v>
          </cell>
          <cell r="S15">
            <v>1.1020000000000001</v>
          </cell>
          <cell r="T15">
            <v>1.1120000000000001</v>
          </cell>
          <cell r="U15">
            <v>1.1220000000000001</v>
          </cell>
          <cell r="V15">
            <v>1.1299999999999999</v>
          </cell>
          <cell r="W15">
            <v>1.139</v>
          </cell>
        </row>
        <row r="16">
          <cell r="L16">
            <v>59.631</v>
          </cell>
          <cell r="M16">
            <v>60.767000000000003</v>
          </cell>
          <cell r="N16">
            <v>62.07</v>
          </cell>
          <cell r="O16">
            <v>62.972000000000001</v>
          </cell>
          <cell r="P16">
            <v>64.069999999999993</v>
          </cell>
          <cell r="Q16">
            <v>64.997</v>
          </cell>
          <cell r="R16">
            <v>65.891999999999996</v>
          </cell>
          <cell r="S16">
            <v>67.012</v>
          </cell>
          <cell r="T16">
            <v>68.141000000000005</v>
          </cell>
          <cell r="U16">
            <v>69.385999999999996</v>
          </cell>
          <cell r="V16">
            <v>70.542000000000002</v>
          </cell>
          <cell r="W16">
            <v>71.721999999999994</v>
          </cell>
        </row>
        <row r="19">
          <cell r="L19">
            <v>39.859003000000001</v>
          </cell>
          <cell r="M19">
            <v>37.595272999999999</v>
          </cell>
          <cell r="N19">
            <v>39.999420000000001</v>
          </cell>
          <cell r="O19">
            <v>39.021963</v>
          </cell>
          <cell r="P19">
            <v>44.340778999999998</v>
          </cell>
          <cell r="Q19">
            <v>45.333343999999997</v>
          </cell>
          <cell r="R19">
            <v>40.158602999999999</v>
          </cell>
          <cell r="S19">
            <v>40.036541999999997</v>
          </cell>
          <cell r="T19">
            <v>41.775616999999997</v>
          </cell>
          <cell r="U19">
            <v>45.401586999999999</v>
          </cell>
          <cell r="V19">
            <v>45.173484000000002</v>
          </cell>
          <cell r="W19">
            <v>44.18233</v>
          </cell>
        </row>
        <row r="20">
          <cell r="L20">
            <v>2.755503</v>
          </cell>
          <cell r="M20">
            <v>2.5599729999999998</v>
          </cell>
          <cell r="N20">
            <v>2.6544479999999999</v>
          </cell>
          <cell r="O20">
            <v>2.6550500000000001</v>
          </cell>
          <cell r="P20">
            <v>3.0312410000000001</v>
          </cell>
          <cell r="Q20">
            <v>3.1190739999999999</v>
          </cell>
          <cell r="R20">
            <v>2.8265729999999998</v>
          </cell>
          <cell r="S20">
            <v>2.7994669999999999</v>
          </cell>
          <cell r="T20">
            <v>2.9117419999999998</v>
          </cell>
          <cell r="U20">
            <v>3.1646969999999999</v>
          </cell>
          <cell r="V20">
            <v>3.2054290000000001</v>
          </cell>
          <cell r="W20">
            <v>3.131742</v>
          </cell>
        </row>
        <row r="21">
          <cell r="L21">
            <v>7.1797839999999997</v>
          </cell>
          <cell r="M21">
            <v>6.8068819999999999</v>
          </cell>
          <cell r="N21">
            <v>7.1056189999999999</v>
          </cell>
          <cell r="O21">
            <v>7.1028479999999998</v>
          </cell>
          <cell r="P21">
            <v>7.8691040000000001</v>
          </cell>
          <cell r="Q21">
            <v>8.0669920000000008</v>
          </cell>
          <cell r="R21">
            <v>7.2290489999999998</v>
          </cell>
          <cell r="S21">
            <v>7.2549640000000002</v>
          </cell>
          <cell r="T21">
            <v>7.5477910000000001</v>
          </cell>
          <cell r="U21">
            <v>8.1018209999999993</v>
          </cell>
          <cell r="V21">
            <v>8.0933860000000006</v>
          </cell>
          <cell r="W21">
            <v>7.9988939999999999</v>
          </cell>
        </row>
        <row r="22">
          <cell r="L22">
            <v>1.265987</v>
          </cell>
          <cell r="M22">
            <v>1.167872</v>
          </cell>
          <cell r="N22">
            <v>1.188512</v>
          </cell>
          <cell r="O22">
            <v>1.156139</v>
          </cell>
          <cell r="P22">
            <v>1.364876</v>
          </cell>
          <cell r="Q22">
            <v>1.3785890000000001</v>
          </cell>
          <cell r="R22">
            <v>1.1907749999999999</v>
          </cell>
          <cell r="S22">
            <v>1.1940280000000001</v>
          </cell>
          <cell r="T22">
            <v>1.239849</v>
          </cell>
          <cell r="U22">
            <v>1.356895</v>
          </cell>
          <cell r="V22">
            <v>1.3607009999999999</v>
          </cell>
          <cell r="W22">
            <v>1.291927</v>
          </cell>
        </row>
        <row r="25">
          <cell r="L25">
            <v>22.011794999999999</v>
          </cell>
          <cell r="M25">
            <v>21.281061000000001</v>
          </cell>
          <cell r="N25">
            <v>22.472159999999999</v>
          </cell>
          <cell r="O25">
            <v>21.776433999999998</v>
          </cell>
          <cell r="P25">
            <v>23.958248000000001</v>
          </cell>
          <cell r="Q25">
            <v>24.885331999999998</v>
          </cell>
          <cell r="R25">
            <v>23.032799000000001</v>
          </cell>
          <cell r="S25">
            <v>22.228348</v>
          </cell>
          <cell r="T25">
            <v>22.863292999999999</v>
          </cell>
          <cell r="U25">
            <v>24.728950999999999</v>
          </cell>
          <cell r="V25">
            <v>24.446114000000001</v>
          </cell>
          <cell r="W25">
            <v>24.584658000000001</v>
          </cell>
        </row>
        <row r="26">
          <cell r="L26">
            <v>1.597677</v>
          </cell>
          <cell r="M26">
            <v>1.514265</v>
          </cell>
          <cell r="N26">
            <v>1.545363</v>
          </cell>
          <cell r="O26">
            <v>1.5474060000000001</v>
          </cell>
          <cell r="P26">
            <v>1.727473</v>
          </cell>
          <cell r="Q26">
            <v>1.78247</v>
          </cell>
          <cell r="R26">
            <v>1.670461</v>
          </cell>
          <cell r="S26">
            <v>1.6146750000000001</v>
          </cell>
          <cell r="T26">
            <v>1.650595</v>
          </cell>
          <cell r="U26">
            <v>1.783936</v>
          </cell>
          <cell r="V26">
            <v>1.808934</v>
          </cell>
          <cell r="W26">
            <v>1.791911</v>
          </cell>
        </row>
        <row r="27">
          <cell r="L27">
            <v>4.2463249999999997</v>
          </cell>
          <cell r="M27">
            <v>4.1212989999999996</v>
          </cell>
          <cell r="N27">
            <v>4.2503310000000001</v>
          </cell>
          <cell r="O27">
            <v>4.2332530000000004</v>
          </cell>
          <cell r="P27">
            <v>4.5852209999999998</v>
          </cell>
          <cell r="Q27">
            <v>4.7386819999999998</v>
          </cell>
          <cell r="R27">
            <v>4.4377149999999999</v>
          </cell>
          <cell r="S27">
            <v>4.3443170000000002</v>
          </cell>
          <cell r="T27">
            <v>4.4656370000000001</v>
          </cell>
          <cell r="U27">
            <v>4.789676</v>
          </cell>
          <cell r="V27">
            <v>4.7835770000000002</v>
          </cell>
          <cell r="W27">
            <v>4.8157569999999996</v>
          </cell>
        </row>
        <row r="28">
          <cell r="L28">
            <v>0.61120399999999997</v>
          </cell>
          <cell r="M28">
            <v>0.57737400000000005</v>
          </cell>
          <cell r="N28">
            <v>0.56414500000000001</v>
          </cell>
          <cell r="O28">
            <v>0.55090700000000004</v>
          </cell>
          <cell r="P28">
            <v>0.624058</v>
          </cell>
          <cell r="Q28">
            <v>0.637517</v>
          </cell>
          <cell r="R28">
            <v>0.57702600000000004</v>
          </cell>
          <cell r="S28">
            <v>0.56166000000000005</v>
          </cell>
          <cell r="T28">
            <v>0.56847599999999998</v>
          </cell>
          <cell r="U28">
            <v>0.61143800000000004</v>
          </cell>
          <cell r="V28">
            <v>0.612375</v>
          </cell>
          <cell r="W28">
            <v>0.59467300000000001</v>
          </cell>
        </row>
        <row r="31">
          <cell r="L31">
            <v>29.272293999999999</v>
          </cell>
          <cell r="M31">
            <v>26.338488000000002</v>
          </cell>
          <cell r="N31">
            <v>28.258157000000001</v>
          </cell>
          <cell r="O31">
            <v>26.055963999999999</v>
          </cell>
          <cell r="P31">
            <v>33.973219</v>
          </cell>
          <cell r="Q31">
            <v>34.855786999999999</v>
          </cell>
          <cell r="R31">
            <v>28.457743000000001</v>
          </cell>
          <cell r="S31">
            <v>29.104348000000002</v>
          </cell>
          <cell r="T31">
            <v>30.324487999999999</v>
          </cell>
          <cell r="U31">
            <v>34.267684000000003</v>
          </cell>
          <cell r="V31">
            <v>34.925032999999999</v>
          </cell>
          <cell r="W31">
            <v>32.312345000000001</v>
          </cell>
        </row>
        <row r="32">
          <cell r="L32">
            <v>8.9628890000000006</v>
          </cell>
          <cell r="M32">
            <v>8.7815480000000008</v>
          </cell>
          <cell r="N32">
            <v>8.9975039999999993</v>
          </cell>
          <cell r="O32">
            <v>10.015090000000001</v>
          </cell>
          <cell r="P32">
            <v>9.4188480000000006</v>
          </cell>
          <cell r="Q32">
            <v>9.2727190000000004</v>
          </cell>
          <cell r="R32">
            <v>9.0022649999999995</v>
          </cell>
          <cell r="S32">
            <v>9.0032449999999997</v>
          </cell>
          <cell r="T32">
            <v>9.3197609999999997</v>
          </cell>
          <cell r="U32">
            <v>9.2806549999999994</v>
          </cell>
          <cell r="V32">
            <v>9.0996369999999995</v>
          </cell>
          <cell r="W32">
            <v>9.3879020000000004</v>
          </cell>
        </row>
        <row r="33">
          <cell r="L33">
            <v>9.2967890000000004</v>
          </cell>
          <cell r="M33">
            <v>9.0911989999999996</v>
          </cell>
          <cell r="N33">
            <v>9.1102989999999995</v>
          </cell>
          <cell r="O33">
            <v>9.9245859999999997</v>
          </cell>
          <cell r="P33">
            <v>9.7472440000000002</v>
          </cell>
          <cell r="Q33">
            <v>9.701098</v>
          </cell>
          <cell r="R33">
            <v>9.6876529999999992</v>
          </cell>
          <cell r="S33">
            <v>9.4391649999999991</v>
          </cell>
          <cell r="T33">
            <v>9.6516669999999998</v>
          </cell>
          <cell r="U33">
            <v>9.8397749999999995</v>
          </cell>
          <cell r="V33">
            <v>9.8289410000000004</v>
          </cell>
          <cell r="W33">
            <v>10.119953000000001</v>
          </cell>
        </row>
        <row r="34">
          <cell r="L34">
            <v>2.5651419999999998</v>
          </cell>
          <cell r="M34">
            <v>2.4896859999999998</v>
          </cell>
          <cell r="N34">
            <v>2.451587</v>
          </cell>
          <cell r="O34">
            <v>2.5937000000000001</v>
          </cell>
          <cell r="P34">
            <v>2.4717449999999999</v>
          </cell>
          <cell r="Q34">
            <v>2.3910710000000002</v>
          </cell>
          <cell r="R34">
            <v>2.3218260000000002</v>
          </cell>
          <cell r="S34">
            <v>2.1993510000000001</v>
          </cell>
          <cell r="T34">
            <v>2.20784</v>
          </cell>
          <cell r="U34">
            <v>2.1990270000000001</v>
          </cell>
          <cell r="V34">
            <v>2.1278809999999999</v>
          </cell>
          <cell r="W34">
            <v>2.2000139999999999</v>
          </cell>
        </row>
        <row r="35">
          <cell r="L35">
            <v>0.96316299999999999</v>
          </cell>
          <cell r="M35">
            <v>1.4290780000000001</v>
          </cell>
          <cell r="N35">
            <v>2.1304539999999998</v>
          </cell>
          <cell r="O35">
            <v>1.34666</v>
          </cell>
          <cell r="P35">
            <v>0.99494400000000005</v>
          </cell>
          <cell r="Q35">
            <v>1.677324</v>
          </cell>
          <cell r="R35">
            <v>1.9355119999999999</v>
          </cell>
          <cell r="S35">
            <v>1.538891</v>
          </cell>
          <cell r="T35">
            <v>1.971244</v>
          </cell>
          <cell r="U35">
            <v>2.437859</v>
          </cell>
          <cell r="V35">
            <v>1.8515090000000001</v>
          </cell>
          <cell r="W35">
            <v>2.5846779999999998</v>
          </cell>
        </row>
        <row r="36">
          <cell r="L36">
            <v>51.060276999999999</v>
          </cell>
          <cell r="M36">
            <v>48.13</v>
          </cell>
          <cell r="N36">
            <v>50.948</v>
          </cell>
          <cell r="O36">
            <v>49.936</v>
          </cell>
          <cell r="P36">
            <v>56.606000000000002</v>
          </cell>
          <cell r="Q36">
            <v>57.898000000000003</v>
          </cell>
          <cell r="R36">
            <v>51.405000000000001</v>
          </cell>
          <cell r="S36">
            <v>51.284999999999997</v>
          </cell>
          <cell r="T36">
            <v>53.475000000000001</v>
          </cell>
          <cell r="U36">
            <v>58.024999999999999</v>
          </cell>
          <cell r="V36">
            <v>57.832999999999998</v>
          </cell>
          <cell r="W36">
            <v>56.604892</v>
          </cell>
        </row>
        <row r="39">
          <cell r="L39">
            <v>4.922186</v>
          </cell>
          <cell r="M39">
            <v>4.2902339999999999</v>
          </cell>
          <cell r="N39">
            <v>4.4687749999999999</v>
          </cell>
          <cell r="O39">
            <v>4.023612</v>
          </cell>
          <cell r="P39">
            <v>5.1155980000000003</v>
          </cell>
          <cell r="Q39">
            <v>5.1122800000000002</v>
          </cell>
          <cell r="R39">
            <v>4.0737050000000004</v>
          </cell>
          <cell r="S39">
            <v>4.0333730000000001</v>
          </cell>
          <cell r="T39">
            <v>4.0596959999999997</v>
          </cell>
          <cell r="U39">
            <v>4.4334800000000003</v>
          </cell>
          <cell r="V39">
            <v>4.3694249999999997</v>
          </cell>
          <cell r="W39">
            <v>3.9057369999999998</v>
          </cell>
        </row>
        <row r="40">
          <cell r="L40">
            <v>4.3912060000000004</v>
          </cell>
          <cell r="M40">
            <v>3.898622</v>
          </cell>
          <cell r="N40">
            <v>4.1349780000000003</v>
          </cell>
          <cell r="O40">
            <v>3.7676539999999998</v>
          </cell>
          <cell r="P40">
            <v>4.848662</v>
          </cell>
          <cell r="Q40">
            <v>4.9083730000000001</v>
          </cell>
          <cell r="R40">
            <v>3.9594640000000001</v>
          </cell>
          <cell r="S40">
            <v>4.0019859999999996</v>
          </cell>
          <cell r="T40">
            <v>4.1128729999999996</v>
          </cell>
          <cell r="U40">
            <v>4.5852500000000003</v>
          </cell>
          <cell r="V40">
            <v>4.614096</v>
          </cell>
          <cell r="W40">
            <v>4.2119660000000003</v>
          </cell>
        </row>
        <row r="41">
          <cell r="L41">
            <v>5.8541499999999997</v>
          </cell>
          <cell r="M41">
            <v>5.2074429999999996</v>
          </cell>
          <cell r="N41">
            <v>5.5271990000000004</v>
          </cell>
          <cell r="O41">
            <v>5.0247510000000002</v>
          </cell>
          <cell r="P41">
            <v>6.450386</v>
          </cell>
          <cell r="Q41">
            <v>6.517684</v>
          </cell>
          <cell r="R41">
            <v>5.2463009999999999</v>
          </cell>
          <cell r="S41">
            <v>5.3015850000000002</v>
          </cell>
          <cell r="T41">
            <v>5.450742</v>
          </cell>
          <cell r="U41">
            <v>6.076403</v>
          </cell>
          <cell r="V41">
            <v>6.1129810000000004</v>
          </cell>
          <cell r="W41">
            <v>5.5794769999999998</v>
          </cell>
        </row>
        <row r="42">
          <cell r="L42">
            <v>3.459171</v>
          </cell>
          <cell r="M42">
            <v>3.0848629999999999</v>
          </cell>
          <cell r="N42">
            <v>3.2795679999999998</v>
          </cell>
          <cell r="O42">
            <v>3.0098699999999998</v>
          </cell>
          <cell r="P42">
            <v>3.8998010000000001</v>
          </cell>
          <cell r="Q42">
            <v>3.980092</v>
          </cell>
          <cell r="R42">
            <v>3.2343760000000001</v>
          </cell>
          <cell r="S42">
            <v>3.2758790000000002</v>
          </cell>
          <cell r="T42">
            <v>3.3770889999999998</v>
          </cell>
          <cell r="U42">
            <v>3.7733249999999998</v>
          </cell>
          <cell r="V42">
            <v>3.8045650000000002</v>
          </cell>
          <cell r="W42">
            <v>3.4809480000000002</v>
          </cell>
        </row>
        <row r="43">
          <cell r="L43">
            <v>5.6488060000000004</v>
          </cell>
          <cell r="M43">
            <v>5.0324039999999997</v>
          </cell>
          <cell r="N43">
            <v>5.338495</v>
          </cell>
          <cell r="O43">
            <v>4.9070320000000001</v>
          </cell>
          <cell r="P43">
            <v>6.3662020000000004</v>
          </cell>
          <cell r="Q43">
            <v>6.5118729999999996</v>
          </cell>
          <cell r="R43">
            <v>5.3006159999999998</v>
          </cell>
          <cell r="S43">
            <v>5.3863700000000003</v>
          </cell>
          <cell r="T43">
            <v>5.5746079999999996</v>
          </cell>
          <cell r="U43">
            <v>6.249835</v>
          </cell>
          <cell r="V43">
            <v>6.3224689999999999</v>
          </cell>
          <cell r="W43">
            <v>5.8050899999999999</v>
          </cell>
        </row>
        <row r="44">
          <cell r="L44">
            <v>1.66751</v>
          </cell>
          <cell r="M44">
            <v>1.493465</v>
          </cell>
          <cell r="N44">
            <v>1.590349</v>
          </cell>
          <cell r="O44">
            <v>1.4517340000000001</v>
          </cell>
          <cell r="P44">
            <v>1.869772</v>
          </cell>
          <cell r="Q44">
            <v>1.9014059999999999</v>
          </cell>
          <cell r="R44">
            <v>1.5370189999999999</v>
          </cell>
          <cell r="S44">
            <v>1.567099</v>
          </cell>
          <cell r="T44">
            <v>1.628444</v>
          </cell>
          <cell r="U44">
            <v>1.8318410000000001</v>
          </cell>
          <cell r="V44">
            <v>1.8594440000000001</v>
          </cell>
          <cell r="W44">
            <v>1.7137530000000001</v>
          </cell>
        </row>
        <row r="45">
          <cell r="L45">
            <v>1.845656</v>
          </cell>
          <cell r="M45">
            <v>1.6563909999999999</v>
          </cell>
          <cell r="N45">
            <v>1.7667360000000001</v>
          </cell>
          <cell r="O45">
            <v>1.597674</v>
          </cell>
          <cell r="P45">
            <v>2.0377010000000002</v>
          </cell>
          <cell r="Q45">
            <v>2.0517840000000001</v>
          </cell>
          <cell r="R45">
            <v>1.641678</v>
          </cell>
          <cell r="S45">
            <v>1.6764540000000001</v>
          </cell>
          <cell r="T45">
            <v>1.745355</v>
          </cell>
          <cell r="U45">
            <v>1.966688</v>
          </cell>
          <cell r="V45">
            <v>1.9995320000000001</v>
          </cell>
          <cell r="W45">
            <v>1.8459429999999999</v>
          </cell>
        </row>
        <row r="46">
          <cell r="L46">
            <v>1.483608</v>
          </cell>
          <cell r="M46">
            <v>1.6750659999999999</v>
          </cell>
          <cell r="N46">
            <v>1.7893479999999999</v>
          </cell>
          <cell r="O46">
            <v>1.6260060000000001</v>
          </cell>
          <cell r="P46">
            <v>2.0841759999999998</v>
          </cell>
          <cell r="Q46">
            <v>2.112768</v>
          </cell>
          <cell r="R46">
            <v>1.699303</v>
          </cell>
          <cell r="S46">
            <v>1.7365360000000001</v>
          </cell>
          <cell r="T46">
            <v>1.8103880000000001</v>
          </cell>
          <cell r="U46">
            <v>2.0415199999999998</v>
          </cell>
          <cell r="V46">
            <v>2.077391</v>
          </cell>
          <cell r="W46">
            <v>1.9201969999999999</v>
          </cell>
        </row>
        <row r="47">
          <cell r="L47">
            <v>0</v>
          </cell>
          <cell r="M47">
            <v>0</v>
          </cell>
          <cell r="N47">
            <v>0.362709</v>
          </cell>
          <cell r="O47">
            <v>0.64763000000000004</v>
          </cell>
          <cell r="P47">
            <v>1.300921</v>
          </cell>
          <cell r="Q47">
            <v>1.759528</v>
          </cell>
          <cell r="R47">
            <v>1.7652810000000001</v>
          </cell>
          <cell r="S47">
            <v>1.804481</v>
          </cell>
          <cell r="T47">
            <v>1.8823460000000001</v>
          </cell>
          <cell r="U47">
            <v>2.1232310000000001</v>
          </cell>
          <cell r="V47">
            <v>2.161375</v>
          </cell>
          <cell r="W47">
            <v>1.9990779999999999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0.32058599999999998</v>
          </cell>
          <cell r="T48">
            <v>0.682948</v>
          </cell>
          <cell r="U48">
            <v>1.18611</v>
          </cell>
          <cell r="V48">
            <v>1.6037539999999999</v>
          </cell>
          <cell r="W48">
            <v>1.8501570000000001</v>
          </cell>
        </row>
        <row r="52">
          <cell r="L52">
            <v>3.9510000000000001</v>
          </cell>
          <cell r="M52">
            <v>3.8580000000000001</v>
          </cell>
          <cell r="N52">
            <v>3.7669999999999999</v>
          </cell>
          <cell r="O52">
            <v>3.6930000000000001</v>
          </cell>
          <cell r="P52">
            <v>3.6190000000000002</v>
          </cell>
          <cell r="Q52">
            <v>3.5470000000000002</v>
          </cell>
          <cell r="R52">
            <v>3.476</v>
          </cell>
          <cell r="S52">
            <v>3.3730000000000002</v>
          </cell>
          <cell r="T52">
            <v>3.2730000000000001</v>
          </cell>
          <cell r="U52">
            <v>3.1760000000000002</v>
          </cell>
          <cell r="V52">
            <v>3.0819999999999999</v>
          </cell>
          <cell r="W52">
            <v>2.99</v>
          </cell>
        </row>
        <row r="53">
          <cell r="L53">
            <v>4.0449999999999999</v>
          </cell>
          <cell r="M53">
            <v>4.0309999999999997</v>
          </cell>
          <cell r="N53">
            <v>4.0170000000000003</v>
          </cell>
          <cell r="O53">
            <v>3.972</v>
          </cell>
          <cell r="P53">
            <v>3.927</v>
          </cell>
          <cell r="Q53">
            <v>3.8820000000000001</v>
          </cell>
          <cell r="R53">
            <v>3.8380000000000001</v>
          </cell>
          <cell r="S53">
            <v>3.8029999999999999</v>
          </cell>
          <cell r="T53">
            <v>3.7669999999999999</v>
          </cell>
          <cell r="U53">
            <v>3.7320000000000002</v>
          </cell>
          <cell r="V53">
            <v>3.698</v>
          </cell>
          <cell r="W53">
            <v>3.6629999999999998</v>
          </cell>
        </row>
        <row r="54">
          <cell r="L54">
            <v>7.2919999999999998</v>
          </cell>
          <cell r="M54">
            <v>7.27</v>
          </cell>
          <cell r="N54">
            <v>7.2480000000000002</v>
          </cell>
          <cell r="O54">
            <v>7.1449999999999996</v>
          </cell>
          <cell r="P54">
            <v>7.0430000000000001</v>
          </cell>
          <cell r="Q54">
            <v>6.9420000000000002</v>
          </cell>
          <cell r="R54">
            <v>6.843</v>
          </cell>
          <cell r="S54">
            <v>6.7750000000000004</v>
          </cell>
          <cell r="T54">
            <v>6.7080000000000002</v>
          </cell>
          <cell r="U54">
            <v>6.6420000000000003</v>
          </cell>
          <cell r="V54">
            <v>6.5759999999999996</v>
          </cell>
          <cell r="W54">
            <v>6.51</v>
          </cell>
        </row>
        <row r="55">
          <cell r="L55">
            <v>5.3029999999999999</v>
          </cell>
          <cell r="M55">
            <v>5.2919999999999998</v>
          </cell>
          <cell r="N55">
            <v>5.28</v>
          </cell>
          <cell r="O55">
            <v>5.2640000000000002</v>
          </cell>
          <cell r="P55">
            <v>5.2469999999999999</v>
          </cell>
          <cell r="Q55">
            <v>5.23</v>
          </cell>
          <cell r="R55">
            <v>5.2130000000000001</v>
          </cell>
          <cell r="S55">
            <v>5.1719999999999997</v>
          </cell>
          <cell r="T55">
            <v>5.1310000000000002</v>
          </cell>
          <cell r="U55">
            <v>5.09</v>
          </cell>
          <cell r="V55">
            <v>5.05</v>
          </cell>
          <cell r="W55">
            <v>5.01</v>
          </cell>
        </row>
        <row r="56">
          <cell r="L56">
            <v>11.069000000000001</v>
          </cell>
          <cell r="M56">
            <v>11.015000000000001</v>
          </cell>
          <cell r="N56">
            <v>10.961</v>
          </cell>
          <cell r="O56">
            <v>10.949</v>
          </cell>
          <cell r="P56">
            <v>10.936</v>
          </cell>
          <cell r="Q56">
            <v>10.923999999999999</v>
          </cell>
          <cell r="R56">
            <v>10.911</v>
          </cell>
          <cell r="S56">
            <v>10.856999999999999</v>
          </cell>
          <cell r="T56">
            <v>10.803000000000001</v>
          </cell>
          <cell r="U56">
            <v>10.749000000000001</v>
          </cell>
          <cell r="V56">
            <v>10.696</v>
          </cell>
          <cell r="W56">
            <v>10.643000000000001</v>
          </cell>
        </row>
        <row r="57">
          <cell r="L57">
            <v>4.0960000000000001</v>
          </cell>
          <cell r="M57">
            <v>4.0880000000000001</v>
          </cell>
          <cell r="N57">
            <v>4.08</v>
          </cell>
          <cell r="O57">
            <v>4.0380000000000003</v>
          </cell>
          <cell r="P57">
            <v>3.996</v>
          </cell>
          <cell r="Q57">
            <v>3.9540000000000002</v>
          </cell>
          <cell r="R57">
            <v>3.9129999999999998</v>
          </cell>
          <cell r="S57">
            <v>3.9049999999999998</v>
          </cell>
          <cell r="T57">
            <v>3.8969999999999998</v>
          </cell>
          <cell r="U57">
            <v>3.8889999999999998</v>
          </cell>
          <cell r="V57">
            <v>3.8820000000000001</v>
          </cell>
          <cell r="W57">
            <v>3.8740000000000001</v>
          </cell>
        </row>
        <row r="58">
          <cell r="L58">
            <v>4.7069999999999999</v>
          </cell>
          <cell r="M58">
            <v>4.7050000000000001</v>
          </cell>
          <cell r="N58">
            <v>4.702</v>
          </cell>
          <cell r="O58">
            <v>4.601</v>
          </cell>
          <cell r="P58">
            <v>4.5</v>
          </cell>
          <cell r="Q58">
            <v>4.399</v>
          </cell>
          <cell r="R58">
            <v>4.298</v>
          </cell>
          <cell r="S58">
            <v>4.2960000000000003</v>
          </cell>
          <cell r="T58">
            <v>4.2939999999999996</v>
          </cell>
          <cell r="U58">
            <v>4.2910000000000004</v>
          </cell>
          <cell r="V58">
            <v>4.2889999999999997</v>
          </cell>
          <cell r="W58">
            <v>4.2869999999999999</v>
          </cell>
        </row>
        <row r="59">
          <cell r="L59">
            <v>4.1550000000000002</v>
          </cell>
          <cell r="M59">
            <v>5.2519999999999998</v>
          </cell>
          <cell r="N59">
            <v>5.2510000000000003</v>
          </cell>
          <cell r="O59">
            <v>5.16</v>
          </cell>
          <cell r="P59">
            <v>5.069</v>
          </cell>
          <cell r="Q59">
            <v>4.9779999999999998</v>
          </cell>
          <cell r="R59">
            <v>4.8879999999999999</v>
          </cell>
          <cell r="S59">
            <v>4.8869999999999996</v>
          </cell>
          <cell r="T59">
            <v>4.8869999999999996</v>
          </cell>
          <cell r="U59">
            <v>4.8860000000000001</v>
          </cell>
          <cell r="V59">
            <v>4.8860000000000001</v>
          </cell>
          <cell r="W59">
            <v>4.8849999999999998</v>
          </cell>
        </row>
        <row r="60">
          <cell r="L60">
            <v>0</v>
          </cell>
          <cell r="M60">
            <v>0</v>
          </cell>
          <cell r="N60">
            <v>1.101</v>
          </cell>
          <cell r="O60">
            <v>2.1349999999999998</v>
          </cell>
          <cell r="P60">
            <v>3.2890000000000001</v>
          </cell>
          <cell r="Q60">
            <v>4.2699999999999996</v>
          </cell>
          <cell r="R60">
            <v>5.2069999999999999</v>
          </cell>
          <cell r="S60">
            <v>5.2069999999999999</v>
          </cell>
          <cell r="T60">
            <v>5.2069999999999999</v>
          </cell>
          <cell r="U60">
            <v>5.2069999999999999</v>
          </cell>
          <cell r="V60">
            <v>5.2069999999999999</v>
          </cell>
          <cell r="W60">
            <v>5.2069999999999999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0.90500000000000003</v>
          </cell>
          <cell r="T61">
            <v>1.9</v>
          </cell>
          <cell r="U61">
            <v>2.9159999999999999</v>
          </cell>
          <cell r="V61">
            <v>3.8479999999999999</v>
          </cell>
          <cell r="W61">
            <v>4.7649999999999997</v>
          </cell>
        </row>
        <row r="64">
          <cell r="L64">
            <v>0.22600000000000001</v>
          </cell>
          <cell r="M64">
            <v>0.221</v>
          </cell>
          <cell r="N64">
            <v>0.216</v>
          </cell>
          <cell r="O64">
            <v>0.21099999999999999</v>
          </cell>
          <cell r="P64">
            <v>0.20599999999999999</v>
          </cell>
          <cell r="Q64">
            <v>0.20100000000000001</v>
          </cell>
          <cell r="R64">
            <v>0.19600000000000001</v>
          </cell>
          <cell r="S64">
            <v>0.19</v>
          </cell>
          <cell r="T64">
            <v>0.185</v>
          </cell>
          <cell r="U64">
            <v>0.17899999999999999</v>
          </cell>
          <cell r="V64">
            <v>0.17399999999999999</v>
          </cell>
          <cell r="W64">
            <v>0.16900000000000001</v>
          </cell>
        </row>
        <row r="65">
          <cell r="L65">
            <v>0.33800000000000002</v>
          </cell>
          <cell r="M65">
            <v>0.33700000000000002</v>
          </cell>
          <cell r="N65">
            <v>0.33600000000000002</v>
          </cell>
          <cell r="O65">
            <v>0.33500000000000002</v>
          </cell>
          <cell r="P65">
            <v>0.33400000000000002</v>
          </cell>
          <cell r="Q65">
            <v>0.33300000000000002</v>
          </cell>
          <cell r="R65">
            <v>0.33200000000000002</v>
          </cell>
          <cell r="S65">
            <v>0.32900000000000001</v>
          </cell>
          <cell r="T65">
            <v>0.32500000000000001</v>
          </cell>
          <cell r="U65">
            <v>0.32200000000000001</v>
          </cell>
          <cell r="V65">
            <v>0.31900000000000001</v>
          </cell>
          <cell r="W65">
            <v>0.316</v>
          </cell>
        </row>
        <row r="66">
          <cell r="L66">
            <v>0.61599999999999999</v>
          </cell>
          <cell r="M66">
            <v>0.61399999999999999</v>
          </cell>
          <cell r="N66">
            <v>0.61099999999999999</v>
          </cell>
          <cell r="O66">
            <v>0.60899999999999999</v>
          </cell>
          <cell r="P66">
            <v>0.60699999999999998</v>
          </cell>
          <cell r="Q66">
            <v>0.60499999999999998</v>
          </cell>
          <cell r="R66">
            <v>0.60199999999999998</v>
          </cell>
          <cell r="S66">
            <v>0.59599999999999997</v>
          </cell>
          <cell r="T66">
            <v>0.59</v>
          </cell>
          <cell r="U66">
            <v>0.58399999999999996</v>
          </cell>
          <cell r="V66">
            <v>0.57899999999999996</v>
          </cell>
          <cell r="W66">
            <v>0.57299999999999995</v>
          </cell>
        </row>
        <row r="67">
          <cell r="L67">
            <v>0.55200000000000005</v>
          </cell>
          <cell r="M67">
            <v>0.55100000000000005</v>
          </cell>
          <cell r="N67">
            <v>0.55000000000000004</v>
          </cell>
          <cell r="O67">
            <v>0.54900000000000004</v>
          </cell>
          <cell r="P67">
            <v>0.54800000000000004</v>
          </cell>
          <cell r="Q67">
            <v>0.54700000000000004</v>
          </cell>
          <cell r="R67">
            <v>0.54600000000000004</v>
          </cell>
          <cell r="S67">
            <v>0.54200000000000004</v>
          </cell>
          <cell r="T67">
            <v>0.53700000000000003</v>
          </cell>
          <cell r="U67">
            <v>0.53300000000000003</v>
          </cell>
          <cell r="V67">
            <v>0.52900000000000003</v>
          </cell>
          <cell r="W67">
            <v>0.52500000000000002</v>
          </cell>
        </row>
        <row r="68">
          <cell r="L68">
            <v>0.72699999999999998</v>
          </cell>
          <cell r="M68">
            <v>0.72399999999999998</v>
          </cell>
          <cell r="N68">
            <v>0.72</v>
          </cell>
          <cell r="O68">
            <v>0.71699999999999997</v>
          </cell>
          <cell r="P68">
            <v>0.71299999999999997</v>
          </cell>
          <cell r="Q68">
            <v>0.71</v>
          </cell>
          <cell r="R68">
            <v>0.70599999999999996</v>
          </cell>
          <cell r="S68">
            <v>0.70299999999999996</v>
          </cell>
          <cell r="T68">
            <v>0.69899999999999995</v>
          </cell>
          <cell r="U68">
            <v>0.69599999999999995</v>
          </cell>
          <cell r="V68">
            <v>0.69199999999999995</v>
          </cell>
          <cell r="W68">
            <v>0.68899999999999995</v>
          </cell>
        </row>
        <row r="69">
          <cell r="L69">
            <v>0.26600000000000001</v>
          </cell>
          <cell r="M69">
            <v>0.26600000000000001</v>
          </cell>
          <cell r="N69">
            <v>0.26500000000000001</v>
          </cell>
          <cell r="O69">
            <v>0.26500000000000001</v>
          </cell>
          <cell r="P69">
            <v>0.26400000000000001</v>
          </cell>
          <cell r="Q69">
            <v>0.26400000000000001</v>
          </cell>
          <cell r="R69">
            <v>0.26300000000000001</v>
          </cell>
          <cell r="S69">
            <v>0.26300000000000001</v>
          </cell>
          <cell r="T69">
            <v>0.26200000000000001</v>
          </cell>
          <cell r="U69">
            <v>0.26200000000000001</v>
          </cell>
          <cell r="V69">
            <v>0.26100000000000001</v>
          </cell>
          <cell r="W69">
            <v>0.26100000000000001</v>
          </cell>
        </row>
        <row r="70">
          <cell r="L70">
            <v>0.248</v>
          </cell>
          <cell r="M70">
            <v>0.248</v>
          </cell>
          <cell r="N70">
            <v>0.248</v>
          </cell>
          <cell r="O70">
            <v>0.248</v>
          </cell>
          <cell r="P70">
            <v>0.248</v>
          </cell>
          <cell r="Q70">
            <v>0.248</v>
          </cell>
          <cell r="R70">
            <v>0.248</v>
          </cell>
          <cell r="S70">
            <v>0.247</v>
          </cell>
          <cell r="T70">
            <v>0.247</v>
          </cell>
          <cell r="U70">
            <v>0.247</v>
          </cell>
          <cell r="V70">
            <v>0.247</v>
          </cell>
          <cell r="W70">
            <v>0.247</v>
          </cell>
        </row>
        <row r="71">
          <cell r="L71">
            <v>0.34899999999999998</v>
          </cell>
          <cell r="M71">
            <v>0.443</v>
          </cell>
          <cell r="N71">
            <v>0.443</v>
          </cell>
          <cell r="O71">
            <v>0.443</v>
          </cell>
          <cell r="P71">
            <v>0.443</v>
          </cell>
          <cell r="Q71">
            <v>0.443</v>
          </cell>
          <cell r="R71">
            <v>0.443</v>
          </cell>
          <cell r="S71">
            <v>0.443</v>
          </cell>
          <cell r="T71">
            <v>0.443</v>
          </cell>
          <cell r="U71">
            <v>0.443</v>
          </cell>
          <cell r="V71">
            <v>0.443</v>
          </cell>
          <cell r="W71">
            <v>0.443</v>
          </cell>
        </row>
        <row r="72">
          <cell r="L72">
            <v>0</v>
          </cell>
          <cell r="M72">
            <v>0</v>
          </cell>
          <cell r="N72">
            <v>0.14699999999999999</v>
          </cell>
          <cell r="O72">
            <v>0.27600000000000002</v>
          </cell>
          <cell r="P72">
            <v>0.42399999999999999</v>
          </cell>
          <cell r="Q72">
            <v>0.61</v>
          </cell>
          <cell r="R72">
            <v>0.755</v>
          </cell>
          <cell r="S72">
            <v>0.755</v>
          </cell>
          <cell r="T72">
            <v>0.755</v>
          </cell>
          <cell r="U72">
            <v>0.755</v>
          </cell>
          <cell r="V72">
            <v>0.755</v>
          </cell>
          <cell r="W72">
            <v>0.755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0.16500000000000001</v>
          </cell>
          <cell r="T73">
            <v>0.32800000000000001</v>
          </cell>
          <cell r="U73">
            <v>0.53600000000000003</v>
          </cell>
          <cell r="V73">
            <v>0.73899999999999999</v>
          </cell>
          <cell r="W73">
            <v>0.93300000000000005</v>
          </cell>
        </row>
        <row r="76">
          <cell r="L76">
            <v>1.2430000000000001</v>
          </cell>
          <cell r="M76">
            <v>1.2350000000000001</v>
          </cell>
          <cell r="N76">
            <v>1.2270000000000001</v>
          </cell>
          <cell r="O76">
            <v>1.1950000000000001</v>
          </cell>
          <cell r="P76">
            <v>1.1639999999999999</v>
          </cell>
          <cell r="Q76">
            <v>1.1339999999999999</v>
          </cell>
          <cell r="R76">
            <v>1.1040000000000001</v>
          </cell>
          <cell r="S76">
            <v>1.0720000000000001</v>
          </cell>
          <cell r="T76">
            <v>1.0409999999999999</v>
          </cell>
          <cell r="U76">
            <v>1.0109999999999999</v>
          </cell>
          <cell r="V76">
            <v>0.98099999999999998</v>
          </cell>
          <cell r="W76">
            <v>0.95299999999999996</v>
          </cell>
        </row>
        <row r="77">
          <cell r="L77">
            <v>1.355</v>
          </cell>
          <cell r="M77">
            <v>1.35</v>
          </cell>
          <cell r="N77">
            <v>1.3460000000000001</v>
          </cell>
          <cell r="O77">
            <v>1.3420000000000001</v>
          </cell>
          <cell r="P77">
            <v>1.3380000000000001</v>
          </cell>
          <cell r="Q77">
            <v>1.3340000000000001</v>
          </cell>
          <cell r="R77">
            <v>1.329</v>
          </cell>
          <cell r="S77">
            <v>1.3169999999999999</v>
          </cell>
          <cell r="T77">
            <v>1.3049999999999999</v>
          </cell>
          <cell r="U77">
            <v>1.2929999999999999</v>
          </cell>
          <cell r="V77">
            <v>1.282</v>
          </cell>
          <cell r="W77">
            <v>1.27</v>
          </cell>
        </row>
        <row r="78">
          <cell r="L78">
            <v>1.92</v>
          </cell>
          <cell r="M78">
            <v>1.913</v>
          </cell>
          <cell r="N78">
            <v>1.905</v>
          </cell>
          <cell r="O78">
            <v>1.8979999999999999</v>
          </cell>
          <cell r="P78">
            <v>1.891</v>
          </cell>
          <cell r="Q78">
            <v>1.8839999999999999</v>
          </cell>
          <cell r="R78">
            <v>1.877</v>
          </cell>
          <cell r="S78">
            <v>1.859</v>
          </cell>
          <cell r="T78">
            <v>1.841</v>
          </cell>
          <cell r="U78">
            <v>1.823</v>
          </cell>
          <cell r="V78">
            <v>1.806</v>
          </cell>
          <cell r="W78">
            <v>1.788</v>
          </cell>
        </row>
        <row r="79">
          <cell r="L79">
            <v>1.145</v>
          </cell>
          <cell r="M79">
            <v>1.143</v>
          </cell>
          <cell r="N79">
            <v>1.141</v>
          </cell>
          <cell r="O79">
            <v>1.139</v>
          </cell>
          <cell r="P79">
            <v>1.137</v>
          </cell>
          <cell r="Q79">
            <v>1.135</v>
          </cell>
          <cell r="R79">
            <v>1.133</v>
          </cell>
          <cell r="S79">
            <v>1.1240000000000001</v>
          </cell>
          <cell r="T79">
            <v>1.115</v>
          </cell>
          <cell r="U79">
            <v>1.107</v>
          </cell>
          <cell r="V79">
            <v>1.0980000000000001</v>
          </cell>
          <cell r="W79">
            <v>1.089</v>
          </cell>
        </row>
        <row r="80">
          <cell r="L80">
            <v>2.2330000000000001</v>
          </cell>
          <cell r="M80">
            <v>2.222</v>
          </cell>
          <cell r="N80">
            <v>2.2120000000000002</v>
          </cell>
          <cell r="O80">
            <v>2.2010000000000001</v>
          </cell>
          <cell r="P80">
            <v>2.1909999999999998</v>
          </cell>
          <cell r="Q80">
            <v>2.1800000000000002</v>
          </cell>
          <cell r="R80">
            <v>2.169</v>
          </cell>
          <cell r="S80">
            <v>2.1589999999999998</v>
          </cell>
          <cell r="T80">
            <v>2.1480000000000001</v>
          </cell>
          <cell r="U80">
            <v>2.1379999999999999</v>
          </cell>
          <cell r="V80">
            <v>2.1280000000000001</v>
          </cell>
          <cell r="W80">
            <v>2.117</v>
          </cell>
        </row>
        <row r="81">
          <cell r="L81">
            <v>0.77800000000000002</v>
          </cell>
          <cell r="M81">
            <v>0.77700000000000002</v>
          </cell>
          <cell r="N81">
            <v>0.77500000000000002</v>
          </cell>
          <cell r="O81">
            <v>0.77400000000000002</v>
          </cell>
          <cell r="P81">
            <v>0.77200000000000002</v>
          </cell>
          <cell r="Q81">
            <v>0.77100000000000002</v>
          </cell>
          <cell r="R81">
            <v>0.76900000000000002</v>
          </cell>
          <cell r="S81">
            <v>0.76800000000000002</v>
          </cell>
          <cell r="T81">
            <v>0.76600000000000001</v>
          </cell>
          <cell r="U81">
            <v>0.76500000000000001</v>
          </cell>
          <cell r="V81">
            <v>0.76300000000000001</v>
          </cell>
          <cell r="W81">
            <v>0.76200000000000001</v>
          </cell>
        </row>
        <row r="82">
          <cell r="L82">
            <v>0.89</v>
          </cell>
          <cell r="M82">
            <v>0.88900000000000001</v>
          </cell>
          <cell r="N82">
            <v>0.88900000000000001</v>
          </cell>
          <cell r="O82">
            <v>0.88900000000000001</v>
          </cell>
          <cell r="P82">
            <v>0.88800000000000001</v>
          </cell>
          <cell r="Q82">
            <v>0.88800000000000001</v>
          </cell>
          <cell r="R82">
            <v>0.88700000000000001</v>
          </cell>
          <cell r="S82">
            <v>0.88700000000000001</v>
          </cell>
          <cell r="T82">
            <v>0.88600000000000001</v>
          </cell>
          <cell r="U82">
            <v>0.88600000000000001</v>
          </cell>
          <cell r="V82">
            <v>0.88600000000000001</v>
          </cell>
          <cell r="W82">
            <v>0.88500000000000001</v>
          </cell>
        </row>
        <row r="83">
          <cell r="L83">
            <v>1.117</v>
          </cell>
          <cell r="M83">
            <v>1.298</v>
          </cell>
          <cell r="N83">
            <v>1.298</v>
          </cell>
          <cell r="O83">
            <v>1.298</v>
          </cell>
          <cell r="P83">
            <v>1.298</v>
          </cell>
          <cell r="Q83">
            <v>1.298</v>
          </cell>
          <cell r="R83">
            <v>1.298</v>
          </cell>
          <cell r="S83">
            <v>1.298</v>
          </cell>
          <cell r="T83">
            <v>1.2969999999999999</v>
          </cell>
          <cell r="U83">
            <v>1.2969999999999999</v>
          </cell>
          <cell r="V83">
            <v>1.2969999999999999</v>
          </cell>
          <cell r="W83">
            <v>1.2969999999999999</v>
          </cell>
        </row>
        <row r="84">
          <cell r="L84">
            <v>0</v>
          </cell>
          <cell r="M84">
            <v>0</v>
          </cell>
          <cell r="N84">
            <v>0.29299999999999998</v>
          </cell>
          <cell r="O84">
            <v>0.57399999999999995</v>
          </cell>
          <cell r="P84">
            <v>0.90800000000000003</v>
          </cell>
          <cell r="Q84">
            <v>1.2070000000000001</v>
          </cell>
          <cell r="R84">
            <v>1.5549999999999999</v>
          </cell>
          <cell r="S84">
            <v>1.5549999999999999</v>
          </cell>
          <cell r="T84">
            <v>1.5549999999999999</v>
          </cell>
          <cell r="U84">
            <v>1.5549999999999999</v>
          </cell>
          <cell r="V84">
            <v>1.5549999999999999</v>
          </cell>
          <cell r="W84">
            <v>1.5549999999999999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0.46</v>
          </cell>
          <cell r="T85">
            <v>0.83299999999999996</v>
          </cell>
          <cell r="U85">
            <v>1.2509999999999999</v>
          </cell>
          <cell r="V85">
            <v>1.665</v>
          </cell>
          <cell r="W85">
            <v>2.1230000000000002</v>
          </cell>
        </row>
        <row r="88">
          <cell r="L88">
            <v>0.121</v>
          </cell>
          <cell r="M88">
            <v>0.11799999999999999</v>
          </cell>
          <cell r="N88">
            <v>0.115</v>
          </cell>
          <cell r="O88">
            <v>0.113</v>
          </cell>
          <cell r="P88">
            <v>0.11</v>
          </cell>
          <cell r="Q88">
            <v>0.107</v>
          </cell>
          <cell r="R88">
            <v>0.105</v>
          </cell>
          <cell r="S88">
            <v>0.10199999999999999</v>
          </cell>
          <cell r="T88">
            <v>9.9000000000000005E-2</v>
          </cell>
          <cell r="U88">
            <v>9.6000000000000002E-2</v>
          </cell>
          <cell r="V88">
            <v>9.2999999999999999E-2</v>
          </cell>
          <cell r="W88">
            <v>0.09</v>
          </cell>
        </row>
        <row r="89">
          <cell r="L89">
            <v>0.1</v>
          </cell>
          <cell r="M89">
            <v>0.1</v>
          </cell>
          <cell r="N89">
            <v>9.9000000000000005E-2</v>
          </cell>
          <cell r="O89">
            <v>9.9000000000000005E-2</v>
          </cell>
          <cell r="P89">
            <v>9.9000000000000005E-2</v>
          </cell>
          <cell r="Q89">
            <v>9.8000000000000004E-2</v>
          </cell>
          <cell r="R89">
            <v>9.8000000000000004E-2</v>
          </cell>
          <cell r="S89">
            <v>9.7000000000000003E-2</v>
          </cell>
          <cell r="T89">
            <v>9.6000000000000002E-2</v>
          </cell>
          <cell r="U89">
            <v>9.5000000000000001E-2</v>
          </cell>
          <cell r="V89">
            <v>9.5000000000000001E-2</v>
          </cell>
          <cell r="W89">
            <v>9.4E-2</v>
          </cell>
        </row>
        <row r="90">
          <cell r="L90">
            <v>0.22700000000000001</v>
          </cell>
          <cell r="M90">
            <v>0.22600000000000001</v>
          </cell>
          <cell r="N90">
            <v>0.22500000000000001</v>
          </cell>
          <cell r="O90">
            <v>0.22500000000000001</v>
          </cell>
          <cell r="P90">
            <v>0.224</v>
          </cell>
          <cell r="Q90">
            <v>0.223</v>
          </cell>
          <cell r="R90">
            <v>0.222</v>
          </cell>
          <cell r="S90">
            <v>0.22</v>
          </cell>
          <cell r="T90">
            <v>0.218</v>
          </cell>
          <cell r="U90">
            <v>0.216</v>
          </cell>
          <cell r="V90">
            <v>0.21299999999999999</v>
          </cell>
          <cell r="W90">
            <v>0.21099999999999999</v>
          </cell>
        </row>
        <row r="91">
          <cell r="L91">
            <v>0.14699999999999999</v>
          </cell>
          <cell r="M91">
            <v>0.14699999999999999</v>
          </cell>
          <cell r="N91">
            <v>0.14699999999999999</v>
          </cell>
          <cell r="O91">
            <v>0.14699999999999999</v>
          </cell>
          <cell r="P91">
            <v>0.14599999999999999</v>
          </cell>
          <cell r="Q91">
            <v>0.14599999999999999</v>
          </cell>
          <cell r="R91">
            <v>0.14599999999999999</v>
          </cell>
          <cell r="S91">
            <v>0.14499999999999999</v>
          </cell>
          <cell r="T91">
            <v>0.14299999999999999</v>
          </cell>
          <cell r="U91">
            <v>0.14199999999999999</v>
          </cell>
          <cell r="V91">
            <v>0.14099999999999999</v>
          </cell>
          <cell r="W91">
            <v>0.14000000000000001</v>
          </cell>
        </row>
        <row r="92">
          <cell r="L92">
            <v>0.20300000000000001</v>
          </cell>
          <cell r="M92">
            <v>0.20200000000000001</v>
          </cell>
          <cell r="N92">
            <v>0.20100000000000001</v>
          </cell>
          <cell r="O92">
            <v>0.2</v>
          </cell>
          <cell r="P92">
            <v>0.19900000000000001</v>
          </cell>
          <cell r="Q92">
            <v>0.19800000000000001</v>
          </cell>
          <cell r="R92">
            <v>0.19700000000000001</v>
          </cell>
          <cell r="S92">
            <v>0.19600000000000001</v>
          </cell>
          <cell r="T92">
            <v>0.19500000000000001</v>
          </cell>
          <cell r="U92">
            <v>0.19400000000000001</v>
          </cell>
          <cell r="V92">
            <v>0.193</v>
          </cell>
          <cell r="W92">
            <v>0.193</v>
          </cell>
        </row>
        <row r="93">
          <cell r="L93">
            <v>4.1000000000000002E-2</v>
          </cell>
          <cell r="M93">
            <v>4.1000000000000002E-2</v>
          </cell>
          <cell r="N93">
            <v>4.1000000000000002E-2</v>
          </cell>
          <cell r="O93">
            <v>4.1000000000000002E-2</v>
          </cell>
          <cell r="P93">
            <v>4.1000000000000002E-2</v>
          </cell>
          <cell r="Q93">
            <v>4.1000000000000002E-2</v>
          </cell>
          <cell r="R93">
            <v>4.1000000000000002E-2</v>
          </cell>
          <cell r="S93">
            <v>4.1000000000000002E-2</v>
          </cell>
          <cell r="T93">
            <v>4.1000000000000002E-2</v>
          </cell>
          <cell r="U93">
            <v>4.1000000000000002E-2</v>
          </cell>
          <cell r="V93">
            <v>4.1000000000000002E-2</v>
          </cell>
          <cell r="W93">
            <v>0.04</v>
          </cell>
        </row>
        <row r="94">
          <cell r="L94">
            <v>9.1999999999999998E-2</v>
          </cell>
          <cell r="M94">
            <v>9.0999999999999998E-2</v>
          </cell>
          <cell r="N94">
            <v>9.0999999999999998E-2</v>
          </cell>
          <cell r="O94">
            <v>9.0999999999999998E-2</v>
          </cell>
          <cell r="P94">
            <v>9.0999999999999998E-2</v>
          </cell>
          <cell r="Q94">
            <v>9.0999999999999998E-2</v>
          </cell>
          <cell r="R94">
            <v>9.0999999999999998E-2</v>
          </cell>
          <cell r="S94">
            <v>9.0999999999999998E-2</v>
          </cell>
          <cell r="T94">
            <v>9.0999999999999998E-2</v>
          </cell>
          <cell r="U94">
            <v>9.0999999999999998E-2</v>
          </cell>
          <cell r="V94">
            <v>9.0999999999999998E-2</v>
          </cell>
          <cell r="W94">
            <v>9.0999999999999998E-2</v>
          </cell>
        </row>
        <row r="95">
          <cell r="L95">
            <v>7.8E-2</v>
          </cell>
          <cell r="M95">
            <v>9.9000000000000005E-2</v>
          </cell>
          <cell r="N95">
            <v>9.9000000000000005E-2</v>
          </cell>
          <cell r="O95">
            <v>9.9000000000000005E-2</v>
          </cell>
          <cell r="P95">
            <v>9.9000000000000005E-2</v>
          </cell>
          <cell r="Q95">
            <v>9.9000000000000005E-2</v>
          </cell>
          <cell r="R95">
            <v>9.8000000000000004E-2</v>
          </cell>
          <cell r="S95">
            <v>9.8000000000000004E-2</v>
          </cell>
          <cell r="T95">
            <v>9.8000000000000004E-2</v>
          </cell>
          <cell r="U95">
            <v>9.8000000000000004E-2</v>
          </cell>
          <cell r="V95">
            <v>9.8000000000000004E-2</v>
          </cell>
          <cell r="W95">
            <v>9.8000000000000004E-2</v>
          </cell>
        </row>
        <row r="96">
          <cell r="L96">
            <v>0</v>
          </cell>
          <cell r="M96">
            <v>0</v>
          </cell>
          <cell r="N96">
            <v>0.02</v>
          </cell>
          <cell r="O96">
            <v>3.9E-2</v>
          </cell>
          <cell r="P96">
            <v>0.06</v>
          </cell>
          <cell r="Q96">
            <v>7.8E-2</v>
          </cell>
          <cell r="R96">
            <v>9.5000000000000001E-2</v>
          </cell>
          <cell r="S96">
            <v>9.5000000000000001E-2</v>
          </cell>
          <cell r="T96">
            <v>9.5000000000000001E-2</v>
          </cell>
          <cell r="U96">
            <v>9.5000000000000001E-2</v>
          </cell>
          <cell r="V96">
            <v>9.5000000000000001E-2</v>
          </cell>
          <cell r="W96">
            <v>9.5000000000000001E-2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1.7000000000000001E-2</v>
          </cell>
          <cell r="T97">
            <v>3.5000000000000003E-2</v>
          </cell>
          <cell r="U97">
            <v>5.2999999999999999E-2</v>
          </cell>
          <cell r="V97">
            <v>6.9000000000000006E-2</v>
          </cell>
          <cell r="W97">
            <v>8.5999999999999993E-2</v>
          </cell>
        </row>
        <row r="100">
          <cell r="L100">
            <v>28.466999999999999</v>
          </cell>
          <cell r="M100">
            <v>27.494</v>
          </cell>
          <cell r="N100">
            <v>28.832000000000001</v>
          </cell>
          <cell r="O100">
            <v>28.108000000000001</v>
          </cell>
          <cell r="P100">
            <v>30.895</v>
          </cell>
          <cell r="Q100">
            <v>32.043999999999997</v>
          </cell>
          <cell r="R100">
            <v>29.718</v>
          </cell>
          <cell r="S100">
            <v>28.748999999999999</v>
          </cell>
          <cell r="T100">
            <v>29.547999999999998</v>
          </cell>
          <cell r="U100">
            <v>31.914000000000001</v>
          </cell>
          <cell r="V100">
            <v>31.651</v>
          </cell>
          <cell r="W100">
            <v>31.786999999999999</v>
          </cell>
        </row>
        <row r="101">
          <cell r="L101">
            <v>20.356000000000002</v>
          </cell>
          <cell r="M101">
            <v>18.628</v>
          </cell>
          <cell r="N101">
            <v>20.18</v>
          </cell>
          <cell r="O101">
            <v>19.96</v>
          </cell>
          <cell r="P101">
            <v>23.289000000000001</v>
          </cell>
          <cell r="Q101">
            <v>23.718</v>
          </cell>
          <cell r="R101">
            <v>19.815000000000001</v>
          </cell>
          <cell r="S101">
            <v>20.692</v>
          </cell>
          <cell r="T101">
            <v>21.725999999999999</v>
          </cell>
          <cell r="U101">
            <v>23.42</v>
          </cell>
          <cell r="V101">
            <v>23.414999999999999</v>
          </cell>
          <cell r="W101">
            <v>22.224</v>
          </cell>
        </row>
        <row r="102">
          <cell r="L102">
            <v>0.14627699999999999</v>
          </cell>
          <cell r="M102">
            <v>0.311</v>
          </cell>
          <cell r="N102">
            <v>0.14399999999999999</v>
          </cell>
          <cell r="O102">
            <v>0.14099999999999999</v>
          </cell>
          <cell r="P102">
            <v>0.35799999999999998</v>
          </cell>
          <cell r="Q102">
            <v>0.23</v>
          </cell>
          <cell r="R102">
            <v>0.184</v>
          </cell>
          <cell r="S102">
            <v>0.1</v>
          </cell>
          <cell r="T102">
            <v>0.14899999999999999</v>
          </cell>
          <cell r="U102">
            <v>0.17699999999999999</v>
          </cell>
          <cell r="V102">
            <v>0.14199999999999999</v>
          </cell>
          <cell r="W102">
            <v>0.14189199999999999</v>
          </cell>
        </row>
        <row r="103">
          <cell r="L103">
            <v>0.29099999999999998</v>
          </cell>
          <cell r="M103">
            <v>0.19700000000000001</v>
          </cell>
          <cell r="N103">
            <v>0.192</v>
          </cell>
          <cell r="O103">
            <v>0.22700000000000001</v>
          </cell>
          <cell r="P103">
            <v>0.26400000000000001</v>
          </cell>
          <cell r="Q103">
            <v>0.20599999999999999</v>
          </cell>
          <cell r="R103">
            <v>0.188</v>
          </cell>
          <cell r="S103">
            <v>0.14399999999999999</v>
          </cell>
          <cell r="T103">
            <v>0.252</v>
          </cell>
          <cell r="U103">
            <v>0.314</v>
          </cell>
          <cell r="V103">
            <v>0.32500000000000001</v>
          </cell>
          <cell r="W103">
            <v>0.35199999999999998</v>
          </cell>
        </row>
        <row r="104">
          <cell r="L104">
            <v>1.8</v>
          </cell>
          <cell r="M104">
            <v>1.5</v>
          </cell>
          <cell r="N104">
            <v>1.6</v>
          </cell>
          <cell r="O104">
            <v>1.5</v>
          </cell>
          <cell r="P104">
            <v>1.8</v>
          </cell>
          <cell r="Q104">
            <v>1.7</v>
          </cell>
          <cell r="R104">
            <v>1.5</v>
          </cell>
          <cell r="S104">
            <v>1.6</v>
          </cell>
          <cell r="T104">
            <v>1.8</v>
          </cell>
          <cell r="U104">
            <v>2.2000000000000002</v>
          </cell>
          <cell r="V104">
            <v>2.2999999999999998</v>
          </cell>
          <cell r="W104">
            <v>2.1</v>
          </cell>
        </row>
        <row r="105">
          <cell r="L105">
            <v>51.060276999999999</v>
          </cell>
          <cell r="M105">
            <v>48.13</v>
          </cell>
          <cell r="N105">
            <v>50.948</v>
          </cell>
          <cell r="O105">
            <v>49.936</v>
          </cell>
          <cell r="P105">
            <v>56.606000000000002</v>
          </cell>
          <cell r="Q105">
            <v>57.898000000000003</v>
          </cell>
          <cell r="R105">
            <v>51.405000000000001</v>
          </cell>
          <cell r="S105">
            <v>51.284999999999997</v>
          </cell>
          <cell r="T105">
            <v>53.475000000000001</v>
          </cell>
          <cell r="U105">
            <v>58.024999999999999</v>
          </cell>
          <cell r="V105">
            <v>57.832999999999998</v>
          </cell>
          <cell r="W105">
            <v>56.604892</v>
          </cell>
        </row>
        <row r="107">
          <cell r="L107">
            <v>-1.0000000010279564E-6</v>
          </cell>
          <cell r="M107">
            <v>9.9999999747524271E-7</v>
          </cell>
          <cell r="N107">
            <v>1.0000000045806701E-6</v>
          </cell>
          <cell r="O107">
            <v>0</v>
          </cell>
          <cell r="P107">
            <v>0</v>
          </cell>
          <cell r="Q107">
            <v>-1.0000000045806701E-6</v>
          </cell>
          <cell r="R107">
            <v>-1.0000000010279564E-6</v>
          </cell>
          <cell r="S107">
            <v>0</v>
          </cell>
          <cell r="T107">
            <v>-1.0000000010279564E-6</v>
          </cell>
          <cell r="U107">
            <v>-9.9999999747524271E-7</v>
          </cell>
          <cell r="V107">
            <v>0</v>
          </cell>
          <cell r="W107">
            <v>9.9999999747524271E-7</v>
          </cell>
        </row>
        <row r="108"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11">
          <cell r="L111" t="str">
            <v>–</v>
          </cell>
          <cell r="M111" t="str">
            <v>–</v>
          </cell>
          <cell r="N111" t="str">
            <v>–</v>
          </cell>
          <cell r="O111" t="str">
            <v>–</v>
          </cell>
          <cell r="P111" t="str">
            <v>–</v>
          </cell>
          <cell r="Q111" t="str">
            <v>–</v>
          </cell>
          <cell r="R111" t="str">
            <v>–</v>
          </cell>
          <cell r="S111" t="str">
            <v>–</v>
          </cell>
          <cell r="T111" t="str">
            <v>–</v>
          </cell>
          <cell r="U111" t="str">
            <v>–</v>
          </cell>
          <cell r="V111" t="str">
            <v>–</v>
          </cell>
          <cell r="W111" t="str">
            <v>–</v>
          </cell>
        </row>
        <row r="112">
          <cell r="L112">
            <v>0.99177199999999999</v>
          </cell>
          <cell r="M112">
            <v>0.90592700000000004</v>
          </cell>
          <cell r="N112">
            <v>0.98248800000000003</v>
          </cell>
          <cell r="O112">
            <v>0.97071600000000002</v>
          </cell>
          <cell r="P112">
            <v>1.129624</v>
          </cell>
          <cell r="Q112">
            <v>1.1472640000000001</v>
          </cell>
          <cell r="R112">
            <v>0.96789099999999995</v>
          </cell>
          <cell r="S112">
            <v>1.0112620000000001</v>
          </cell>
          <cell r="T112">
            <v>1.0655790000000001</v>
          </cell>
          <cell r="U112">
            <v>1.148601</v>
          </cell>
          <cell r="V112">
            <v>1.1483559999999999</v>
          </cell>
          <cell r="W112">
            <v>1.0899449999999999</v>
          </cell>
        </row>
        <row r="113">
          <cell r="L113">
            <v>1.0377000000000001E-2</v>
          </cell>
          <cell r="M113">
            <v>2.2061000000000001E-2</v>
          </cell>
          <cell r="N113">
            <v>1.0215999999999999E-2</v>
          </cell>
          <cell r="O113">
            <v>1.0011000000000001E-2</v>
          </cell>
          <cell r="P113">
            <v>2.5398E-2</v>
          </cell>
          <cell r="Q113">
            <v>1.6317000000000002E-2</v>
          </cell>
          <cell r="R113">
            <v>1.3051999999999999E-2</v>
          </cell>
          <cell r="S113">
            <v>7.0910000000000001E-3</v>
          </cell>
          <cell r="T113">
            <v>1.0562E-2</v>
          </cell>
          <cell r="U113">
            <v>1.2557E-2</v>
          </cell>
          <cell r="V113">
            <v>1.0066E-2</v>
          </cell>
          <cell r="W113">
            <v>1.0059E-2</v>
          </cell>
        </row>
        <row r="114">
          <cell r="L114">
            <v>1.7795999999999999E-2</v>
          </cell>
          <cell r="M114">
            <v>1.2048E-2</v>
          </cell>
          <cell r="N114">
            <v>1.1742000000000001E-2</v>
          </cell>
          <cell r="O114">
            <v>1.3882E-2</v>
          </cell>
          <cell r="P114">
            <v>1.6145E-2</v>
          </cell>
          <cell r="Q114">
            <v>1.2598E-2</v>
          </cell>
          <cell r="R114">
            <v>1.1497E-2</v>
          </cell>
          <cell r="S114">
            <v>8.8059999999999996E-3</v>
          </cell>
          <cell r="T114">
            <v>1.5410999999999999E-2</v>
          </cell>
          <cell r="U114">
            <v>1.9203000000000001E-2</v>
          </cell>
          <cell r="V114">
            <v>1.9876000000000001E-2</v>
          </cell>
          <cell r="W114">
            <v>2.1527000000000001E-2</v>
          </cell>
        </row>
        <row r="115">
          <cell r="L115">
            <v>4.2268E-2</v>
          </cell>
          <cell r="M115">
            <v>3.5222999999999997E-2</v>
          </cell>
          <cell r="N115">
            <v>3.7572000000000001E-2</v>
          </cell>
          <cell r="O115">
            <v>3.5222999999999997E-2</v>
          </cell>
          <cell r="P115">
            <v>4.2268E-2</v>
          </cell>
          <cell r="Q115">
            <v>3.9919999999999997E-2</v>
          </cell>
          <cell r="R115">
            <v>3.5222999999999997E-2</v>
          </cell>
          <cell r="S115">
            <v>3.7572000000000001E-2</v>
          </cell>
          <cell r="T115">
            <v>4.2268E-2</v>
          </cell>
          <cell r="U115">
            <v>5.1660999999999999E-2</v>
          </cell>
          <cell r="V115">
            <v>5.4009000000000001E-2</v>
          </cell>
          <cell r="W115">
            <v>4.9313000000000003E-2</v>
          </cell>
        </row>
        <row r="116">
          <cell r="L116">
            <v>1.0622130000000001</v>
          </cell>
          <cell r="M116">
            <v>0.97525899999999999</v>
          </cell>
          <cell r="N116">
            <v>1.0420180000000001</v>
          </cell>
          <cell r="O116">
            <v>1.0298320000000001</v>
          </cell>
          <cell r="P116">
            <v>1.213435</v>
          </cell>
          <cell r="Q116">
            <v>1.216099</v>
          </cell>
          <cell r="R116">
            <v>1.027663</v>
          </cell>
          <cell r="S116">
            <v>1.06473</v>
          </cell>
          <cell r="T116">
            <v>1.133821</v>
          </cell>
          <cell r="U116">
            <v>1.232022</v>
          </cell>
          <cell r="V116">
            <v>1.232307</v>
          </cell>
          <cell r="W116">
            <v>1.170844</v>
          </cell>
        </row>
        <row r="119">
          <cell r="L119">
            <v>0.80845699999999998</v>
          </cell>
          <cell r="M119">
            <v>0.72754300000000005</v>
          </cell>
          <cell r="N119">
            <v>0.78548200000000001</v>
          </cell>
          <cell r="O119">
            <v>0.73926899999999995</v>
          </cell>
          <cell r="P119">
            <v>0.94547099999999995</v>
          </cell>
          <cell r="Q119">
            <v>0.95334399999999997</v>
          </cell>
          <cell r="R119">
            <v>0.77437900000000004</v>
          </cell>
          <cell r="S119">
            <v>0.80514799999999997</v>
          </cell>
          <cell r="T119">
            <v>0.85874399999999995</v>
          </cell>
          <cell r="U119">
            <v>0.96121400000000001</v>
          </cell>
          <cell r="V119">
            <v>0.96904599999999996</v>
          </cell>
          <cell r="W119">
            <v>0.89919000000000004</v>
          </cell>
        </row>
        <row r="120">
          <cell r="L120">
            <v>0.24709999999999999</v>
          </cell>
          <cell r="M120">
            <v>0.24092</v>
          </cell>
          <cell r="N120">
            <v>0.24909899999999999</v>
          </cell>
          <cell r="O120">
            <v>0.28181899999999999</v>
          </cell>
          <cell r="P120">
            <v>0.259658</v>
          </cell>
          <cell r="Q120">
            <v>0.254386</v>
          </cell>
          <cell r="R120">
            <v>0.24498200000000001</v>
          </cell>
          <cell r="S120">
            <v>0.25091400000000003</v>
          </cell>
          <cell r="T120">
            <v>0.26573200000000002</v>
          </cell>
          <cell r="U120">
            <v>0.26147100000000001</v>
          </cell>
          <cell r="V120">
            <v>0.25409799999999999</v>
          </cell>
          <cell r="W120">
            <v>0.26208100000000001</v>
          </cell>
        </row>
        <row r="121">
          <cell r="L121">
            <v>6.6559999999999996E-3</v>
          </cell>
          <cell r="M121">
            <v>6.796E-3</v>
          </cell>
          <cell r="N121">
            <v>7.437E-3</v>
          </cell>
          <cell r="O121">
            <v>8.744E-3</v>
          </cell>
          <cell r="P121">
            <v>8.3059999999999991E-3</v>
          </cell>
          <cell r="Q121">
            <v>8.3700000000000007E-3</v>
          </cell>
          <cell r="R121">
            <v>8.3029999999999996E-3</v>
          </cell>
          <cell r="S121">
            <v>8.6689999999999996E-3</v>
          </cell>
          <cell r="T121">
            <v>9.3439999999999999E-3</v>
          </cell>
          <cell r="U121">
            <v>9.3369999999999998E-3</v>
          </cell>
          <cell r="V121">
            <v>9.1629999999999993E-3</v>
          </cell>
          <cell r="W121">
            <v>9.5739999999999992E-3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-9.9999999991773336E-7</v>
          </cell>
          <cell r="R125">
            <v>-9.9999999991773336E-7</v>
          </cell>
          <cell r="S125">
            <v>-1.000000000139778E-6</v>
          </cell>
          <cell r="T125">
            <v>9.9999999991773336E-7</v>
          </cell>
          <cell r="U125">
            <v>0</v>
          </cell>
          <cell r="V125">
            <v>0</v>
          </cell>
          <cell r="W125">
            <v>-1.000000000139778E-6</v>
          </cell>
        </row>
        <row r="128">
          <cell r="L128">
            <v>2.5651419999999998</v>
          </cell>
          <cell r="M128">
            <v>2.4896859999999998</v>
          </cell>
          <cell r="N128">
            <v>2.451587</v>
          </cell>
          <cell r="O128">
            <v>2.5937000000000001</v>
          </cell>
          <cell r="P128">
            <v>2.4717449999999999</v>
          </cell>
          <cell r="Q128">
            <v>2.3910710000000002</v>
          </cell>
          <cell r="R128">
            <v>2.3218260000000002</v>
          </cell>
          <cell r="S128">
            <v>2.1993510000000001</v>
          </cell>
          <cell r="T128">
            <v>2.20784</v>
          </cell>
          <cell r="U128">
            <v>2.1990270000000001</v>
          </cell>
          <cell r="V128">
            <v>2.1278809999999999</v>
          </cell>
          <cell r="W128">
            <v>2.2000139999999999</v>
          </cell>
        </row>
        <row r="129">
          <cell r="L129">
            <v>0.96316299999999999</v>
          </cell>
          <cell r="M129">
            <v>1.4290780000000001</v>
          </cell>
          <cell r="N129">
            <v>2.1304539999999998</v>
          </cell>
          <cell r="O129">
            <v>1.34666</v>
          </cell>
          <cell r="P129">
            <v>0.99494400000000005</v>
          </cell>
          <cell r="Q129">
            <v>1.677324</v>
          </cell>
          <cell r="R129">
            <v>1.9355119999999999</v>
          </cell>
          <cell r="S129">
            <v>1.538891</v>
          </cell>
          <cell r="T129">
            <v>1.971244</v>
          </cell>
          <cell r="U129">
            <v>2.437859</v>
          </cell>
          <cell r="V129">
            <v>1.8515090000000001</v>
          </cell>
          <cell r="W129">
            <v>2.5846779999999998</v>
          </cell>
        </row>
        <row r="130">
          <cell r="L130">
            <v>11.909155</v>
          </cell>
          <cell r="M130">
            <v>10.812329999999999</v>
          </cell>
          <cell r="N130">
            <v>11.427576</v>
          </cell>
          <cell r="O130">
            <v>10.215782000000001</v>
          </cell>
          <cell r="P130">
            <v>13.796211</v>
          </cell>
          <cell r="Q130">
            <v>14.442800999999999</v>
          </cell>
          <cell r="R130">
            <v>11.965242</v>
          </cell>
          <cell r="S130">
            <v>11.889633</v>
          </cell>
          <cell r="T130">
            <v>12.015888</v>
          </cell>
          <cell r="U130">
            <v>13.688833000000001</v>
          </cell>
          <cell r="V130">
            <v>14.121143</v>
          </cell>
          <cell r="W130">
            <v>13.043253999999999</v>
          </cell>
        </row>
        <row r="131">
          <cell r="L131">
            <v>3.8693599999999999</v>
          </cell>
          <cell r="M131">
            <v>3.8114499999999998</v>
          </cell>
          <cell r="N131">
            <v>3.8648340000000001</v>
          </cell>
          <cell r="O131">
            <v>4.2070740000000004</v>
          </cell>
          <cell r="P131">
            <v>4.0560910000000003</v>
          </cell>
          <cell r="Q131">
            <v>4.0047319999999997</v>
          </cell>
          <cell r="R131">
            <v>3.9777420000000001</v>
          </cell>
          <cell r="S131">
            <v>3.8593459999999999</v>
          </cell>
          <cell r="T131">
            <v>3.8918849999999998</v>
          </cell>
          <cell r="U131">
            <v>3.9388930000000002</v>
          </cell>
          <cell r="V131">
            <v>3.9083679999999998</v>
          </cell>
          <cell r="W131">
            <v>4.0343070000000001</v>
          </cell>
        </row>
        <row r="132">
          <cell r="L132">
            <v>9.1601809999999997</v>
          </cell>
          <cell r="M132">
            <v>8.9514560000000003</v>
          </cell>
          <cell r="N132">
            <v>8.9575499999999995</v>
          </cell>
          <cell r="O132">
            <v>9.7447850000000003</v>
          </cell>
          <cell r="P132">
            <v>9.5760090000000009</v>
          </cell>
          <cell r="Q132">
            <v>9.5280710000000006</v>
          </cell>
          <cell r="R132">
            <v>9.5176789999999993</v>
          </cell>
          <cell r="S132">
            <v>9.2617799999999999</v>
          </cell>
          <cell r="T132">
            <v>9.4611429999999999</v>
          </cell>
          <cell r="U132">
            <v>9.6493880000000001</v>
          </cell>
          <cell r="V132">
            <v>9.642099</v>
          </cell>
          <cell r="W132">
            <v>9.924747</v>
          </cell>
        </row>
        <row r="134">
          <cell r="L134">
            <v>0</v>
          </cell>
          <cell r="M134">
            <v>9.9999999747524271E-7</v>
          </cell>
          <cell r="N134">
            <v>2.0000000020559128E-6</v>
          </cell>
          <cell r="O134">
            <v>1.0000000045806701E-6</v>
          </cell>
          <cell r="P134">
            <v>0</v>
          </cell>
          <cell r="Q134">
            <v>-2.0000000020559128E-6</v>
          </cell>
          <cell r="R134">
            <v>0</v>
          </cell>
          <cell r="S134">
            <v>9.9999999747524271E-7</v>
          </cell>
          <cell r="T134">
            <v>-1.0000000010279564E-6</v>
          </cell>
          <cell r="U134">
            <v>-9.9999999747524271E-7</v>
          </cell>
          <cell r="V134">
            <v>0</v>
          </cell>
          <cell r="W134">
            <v>9.9999999392252903E-7</v>
          </cell>
        </row>
        <row r="137">
          <cell r="L137">
            <v>0.65103299999999997</v>
          </cell>
          <cell r="M137">
            <v>0.58570999999999995</v>
          </cell>
          <cell r="N137">
            <v>0.63110599999999994</v>
          </cell>
          <cell r="O137">
            <v>0.59312200000000004</v>
          </cell>
          <cell r="P137">
            <v>0.75774900000000001</v>
          </cell>
          <cell r="Q137">
            <v>0.76111799999999996</v>
          </cell>
          <cell r="R137">
            <v>0.617981</v>
          </cell>
          <cell r="S137">
            <v>0.64249800000000001</v>
          </cell>
          <cell r="T137">
            <v>0.68494600000000005</v>
          </cell>
          <cell r="U137">
            <v>0.76625600000000005</v>
          </cell>
          <cell r="V137">
            <v>0.77157299999999995</v>
          </cell>
          <cell r="W137">
            <v>0.71462999999999999</v>
          </cell>
        </row>
        <row r="138">
          <cell r="L138">
            <v>3.9595999999999999E-2</v>
          </cell>
          <cell r="M138">
            <v>3.5562999999999997E-2</v>
          </cell>
          <cell r="N138">
            <v>3.8928999999999998E-2</v>
          </cell>
          <cell r="O138">
            <v>3.7072000000000001E-2</v>
          </cell>
          <cell r="P138">
            <v>4.7853E-2</v>
          </cell>
          <cell r="Q138">
            <v>4.9568000000000001E-2</v>
          </cell>
          <cell r="R138">
            <v>4.0780999999999998E-2</v>
          </cell>
          <cell r="S138">
            <v>4.3020000000000003E-2</v>
          </cell>
          <cell r="T138">
            <v>4.6210000000000001E-2</v>
          </cell>
          <cell r="U138">
            <v>5.2288000000000001E-2</v>
          </cell>
          <cell r="V138">
            <v>5.3476999999999997E-2</v>
          </cell>
          <cell r="W138">
            <v>5.0321999999999999E-2</v>
          </cell>
        </row>
        <row r="139">
          <cell r="L139">
            <v>9.3064999999999995E-2</v>
          </cell>
          <cell r="M139">
            <v>8.3712999999999996E-2</v>
          </cell>
          <cell r="N139">
            <v>9.1428999999999996E-2</v>
          </cell>
          <cell r="O139">
            <v>8.6365999999999998E-2</v>
          </cell>
          <cell r="P139">
            <v>0.110458</v>
          </cell>
          <cell r="Q139">
            <v>0.11322</v>
          </cell>
          <cell r="R139">
            <v>9.1677999999999996E-2</v>
          </cell>
          <cell r="S139">
            <v>9.5120999999999997E-2</v>
          </cell>
          <cell r="T139">
            <v>0.101516</v>
          </cell>
          <cell r="U139">
            <v>0.11347699999999999</v>
          </cell>
          <cell r="V139">
            <v>0.114718</v>
          </cell>
          <cell r="W139">
            <v>0.107194</v>
          </cell>
        </row>
        <row r="140">
          <cell r="L140">
            <v>2.4764000000000001E-2</v>
          </cell>
          <cell r="M140">
            <v>2.2557000000000001E-2</v>
          </cell>
          <cell r="N140">
            <v>2.4017E-2</v>
          </cell>
          <cell r="O140">
            <v>2.2709E-2</v>
          </cell>
          <cell r="P140">
            <v>2.9411E-2</v>
          </cell>
          <cell r="Q140">
            <v>2.9437999999999999E-2</v>
          </cell>
          <cell r="R140">
            <v>2.3939999999999999E-2</v>
          </cell>
          <cell r="S140">
            <v>2.4509E-2</v>
          </cell>
          <cell r="T140">
            <v>2.6072999999999999E-2</v>
          </cell>
          <cell r="U140">
            <v>2.9193E-2</v>
          </cell>
          <cell r="V140">
            <v>2.9277999999999998E-2</v>
          </cell>
          <cell r="W140">
            <v>2.7043999999999999E-2</v>
          </cell>
        </row>
        <row r="143">
          <cell r="L143">
            <v>23.536415000000002</v>
          </cell>
          <cell r="M143">
            <v>21.162589000000001</v>
          </cell>
          <cell r="N143">
            <v>22.678177999999999</v>
          </cell>
          <cell r="O143">
            <v>20.887065</v>
          </cell>
          <cell r="P143">
            <v>27.190757999999999</v>
          </cell>
          <cell r="Q143">
            <v>27.798884999999999</v>
          </cell>
          <cell r="R143">
            <v>22.668514999999999</v>
          </cell>
          <cell r="S143">
            <v>23.168849000000002</v>
          </cell>
          <cell r="T143">
            <v>24.133075000000002</v>
          </cell>
          <cell r="U143">
            <v>27.254736999999999</v>
          </cell>
          <cell r="V143">
            <v>27.742881000000001</v>
          </cell>
          <cell r="W143">
            <v>25.618392</v>
          </cell>
        </row>
        <row r="144">
          <cell r="L144">
            <v>1.4733940000000001</v>
          </cell>
          <cell r="M144">
            <v>1.3286249999999999</v>
          </cell>
          <cell r="N144">
            <v>1.4392389999999999</v>
          </cell>
          <cell r="O144">
            <v>1.340579</v>
          </cell>
          <cell r="P144">
            <v>1.773347</v>
          </cell>
          <cell r="Q144">
            <v>1.867839</v>
          </cell>
          <cell r="R144">
            <v>1.5433589999999999</v>
          </cell>
          <cell r="S144">
            <v>1.59375</v>
          </cell>
          <cell r="T144">
            <v>1.6698649999999999</v>
          </cell>
          <cell r="U144">
            <v>1.908531</v>
          </cell>
          <cell r="V144">
            <v>1.973714</v>
          </cell>
          <cell r="W144">
            <v>1.852714</v>
          </cell>
        </row>
        <row r="145">
          <cell r="L145">
            <v>3.4177620000000002</v>
          </cell>
          <cell r="M145">
            <v>3.085887</v>
          </cell>
          <cell r="N145">
            <v>3.3280409999999998</v>
          </cell>
          <cell r="O145">
            <v>3.073877</v>
          </cell>
          <cell r="P145">
            <v>4.0252929999999996</v>
          </cell>
          <cell r="Q145">
            <v>4.1875489999999997</v>
          </cell>
          <cell r="R145">
            <v>3.424928</v>
          </cell>
          <cell r="S145">
            <v>3.5051199999999998</v>
          </cell>
          <cell r="T145">
            <v>3.6469299999999998</v>
          </cell>
          <cell r="U145">
            <v>4.1147989999999997</v>
          </cell>
          <cell r="V145">
            <v>4.2039429999999998</v>
          </cell>
          <cell r="W145">
            <v>3.9167839999999998</v>
          </cell>
        </row>
        <row r="146">
          <cell r="L146">
            <v>0.844723</v>
          </cell>
          <cell r="M146">
            <v>0.76138700000000004</v>
          </cell>
          <cell r="N146">
            <v>0.81269800000000003</v>
          </cell>
          <cell r="O146">
            <v>0.75444299999999997</v>
          </cell>
          <cell r="P146">
            <v>0.98382099999999995</v>
          </cell>
          <cell r="Q146">
            <v>1.0015130000000001</v>
          </cell>
          <cell r="R146">
            <v>0.82094100000000003</v>
          </cell>
          <cell r="S146">
            <v>0.83662899999999996</v>
          </cell>
          <cell r="T146">
            <v>0.87461800000000001</v>
          </cell>
          <cell r="U146">
            <v>0.98961600000000005</v>
          </cell>
          <cell r="V146">
            <v>1.0044949999999999</v>
          </cell>
          <cell r="W146">
            <v>0.92445500000000003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75</v>
          </cell>
          <cell r="M159">
            <v>75</v>
          </cell>
          <cell r="N159">
            <v>75</v>
          </cell>
          <cell r="O159">
            <v>75</v>
          </cell>
          <cell r="P159">
            <v>75</v>
          </cell>
          <cell r="Q159">
            <v>75</v>
          </cell>
          <cell r="R159">
            <v>75</v>
          </cell>
          <cell r="S159">
            <v>75</v>
          </cell>
          <cell r="T159">
            <v>75</v>
          </cell>
          <cell r="U159">
            <v>75</v>
          </cell>
          <cell r="V159">
            <v>75</v>
          </cell>
          <cell r="W159">
            <v>75</v>
          </cell>
        </row>
        <row r="160">
          <cell r="L160">
            <v>64</v>
          </cell>
          <cell r="M160">
            <v>64</v>
          </cell>
          <cell r="N160">
            <v>64</v>
          </cell>
          <cell r="O160">
            <v>64</v>
          </cell>
          <cell r="P160">
            <v>64</v>
          </cell>
          <cell r="Q160">
            <v>64</v>
          </cell>
          <cell r="R160">
            <v>64</v>
          </cell>
          <cell r="S160">
            <v>64</v>
          </cell>
          <cell r="T160">
            <v>64</v>
          </cell>
          <cell r="U160">
            <v>64</v>
          </cell>
          <cell r="V160">
            <v>64</v>
          </cell>
          <cell r="W160">
            <v>64</v>
          </cell>
        </row>
        <row r="161">
          <cell r="L161">
            <v>90</v>
          </cell>
          <cell r="M161">
            <v>90</v>
          </cell>
          <cell r="N161">
            <v>90</v>
          </cell>
          <cell r="O161">
            <v>90</v>
          </cell>
          <cell r="P161">
            <v>90</v>
          </cell>
          <cell r="Q161">
            <v>90</v>
          </cell>
          <cell r="R161">
            <v>90</v>
          </cell>
          <cell r="S161">
            <v>90</v>
          </cell>
          <cell r="T161">
            <v>90</v>
          </cell>
          <cell r="U161">
            <v>90</v>
          </cell>
          <cell r="V161">
            <v>90</v>
          </cell>
          <cell r="W161">
            <v>90</v>
          </cell>
        </row>
        <row r="162">
          <cell r="L162">
            <v>89</v>
          </cell>
          <cell r="M162">
            <v>89</v>
          </cell>
          <cell r="N162">
            <v>89</v>
          </cell>
          <cell r="O162">
            <v>89</v>
          </cell>
          <cell r="P162">
            <v>89</v>
          </cell>
          <cell r="Q162">
            <v>89</v>
          </cell>
          <cell r="R162">
            <v>89</v>
          </cell>
          <cell r="S162">
            <v>89</v>
          </cell>
          <cell r="T162">
            <v>89</v>
          </cell>
          <cell r="U162">
            <v>89</v>
          </cell>
          <cell r="V162">
            <v>89</v>
          </cell>
          <cell r="W162">
            <v>89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</row>
        <row r="166">
          <cell r="L166">
            <v>4.2990000000000004</v>
          </cell>
          <cell r="M166">
            <v>4.2889999999999997</v>
          </cell>
          <cell r="N166">
            <v>4.2720000000000002</v>
          </cell>
          <cell r="O166">
            <v>4.2350000000000003</v>
          </cell>
          <cell r="P166">
            <v>4.1619999999999999</v>
          </cell>
          <cell r="Q166">
            <v>4.0309999999999997</v>
          </cell>
          <cell r="R166">
            <v>3.798</v>
          </cell>
          <cell r="S166">
            <v>3.47</v>
          </cell>
          <cell r="T166">
            <v>3.0670000000000002</v>
          </cell>
          <cell r="U166">
            <v>2.6059999999999999</v>
          </cell>
          <cell r="V166">
            <v>2.1150000000000002</v>
          </cell>
          <cell r="W166">
            <v>1.64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L168">
            <v>25.773</v>
          </cell>
          <cell r="M168">
            <v>20.446000000000002</v>
          </cell>
          <cell r="N168">
            <v>15.000999999999999</v>
          </cell>
          <cell r="O168">
            <v>9.8650000000000002</v>
          </cell>
          <cell r="P168">
            <v>5.4089999999999998</v>
          </cell>
          <cell r="Q168">
            <v>1.2170000000000001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</row>
        <row r="169">
          <cell r="L169">
            <v>66.86</v>
          </cell>
          <cell r="M169">
            <v>66.242999999999995</v>
          </cell>
          <cell r="N169">
            <v>65.376000000000005</v>
          </cell>
          <cell r="O169">
            <v>64.12</v>
          </cell>
          <cell r="P169">
            <v>62.436</v>
          </cell>
          <cell r="Q169">
            <v>60.198</v>
          </cell>
          <cell r="R169">
            <v>56.988999999999997</v>
          </cell>
          <cell r="S169">
            <v>53.15</v>
          </cell>
          <cell r="T169">
            <v>49.046999999999997</v>
          </cell>
          <cell r="U169">
            <v>44.81</v>
          </cell>
          <cell r="V169">
            <v>40.585999999999999</v>
          </cell>
          <cell r="W169">
            <v>36.512999999999998</v>
          </cell>
        </row>
        <row r="170">
          <cell r="L170">
            <v>90.373000000000005</v>
          </cell>
          <cell r="M170">
            <v>97.2</v>
          </cell>
          <cell r="N170">
            <v>103.931</v>
          </cell>
          <cell r="O170">
            <v>110.256</v>
          </cell>
          <cell r="P170">
            <v>116.672</v>
          </cell>
          <cell r="Q170">
            <v>122.864</v>
          </cell>
          <cell r="R170">
            <v>127.986</v>
          </cell>
          <cell r="S170">
            <v>132.57900000000001</v>
          </cell>
          <cell r="T170">
            <v>137.351</v>
          </cell>
          <cell r="U170">
            <v>142.85400000000001</v>
          </cell>
          <cell r="V170">
            <v>148.00800000000001</v>
          </cell>
          <cell r="W170">
            <v>152.81800000000001</v>
          </cell>
        </row>
        <row r="171">
          <cell r="L171">
            <v>107.15600000000001</v>
          </cell>
          <cell r="M171">
            <v>110.137</v>
          </cell>
          <cell r="N171">
            <v>112.88500000000001</v>
          </cell>
          <cell r="O171">
            <v>115.379</v>
          </cell>
          <cell r="P171">
            <v>118.16800000000001</v>
          </cell>
          <cell r="Q171">
            <v>120.655</v>
          </cell>
          <cell r="R171">
            <v>122.328</v>
          </cell>
          <cell r="S171">
            <v>123.608</v>
          </cell>
          <cell r="T171">
            <v>125.429</v>
          </cell>
          <cell r="U171">
            <v>126.70399999999999</v>
          </cell>
          <cell r="V171">
            <v>127.94</v>
          </cell>
          <cell r="W171">
            <v>129.274</v>
          </cell>
        </row>
        <row r="172">
          <cell r="L172">
            <v>10.462</v>
          </cell>
          <cell r="M172">
            <v>10.912000000000001</v>
          </cell>
          <cell r="N172">
            <v>11.32</v>
          </cell>
          <cell r="O172">
            <v>11.714</v>
          </cell>
          <cell r="P172">
            <v>12.144</v>
          </cell>
          <cell r="Q172">
            <v>12.553000000000001</v>
          </cell>
          <cell r="R172">
            <v>12.882999999999999</v>
          </cell>
          <cell r="S172">
            <v>13.211</v>
          </cell>
          <cell r="T172">
            <v>13.561999999999999</v>
          </cell>
          <cell r="U172">
            <v>13.955</v>
          </cell>
          <cell r="V172">
            <v>14.348000000000001</v>
          </cell>
          <cell r="W172">
            <v>14.755000000000001</v>
          </cell>
        </row>
        <row r="173">
          <cell r="L173">
            <v>2.4580000000000002</v>
          </cell>
          <cell r="M173">
            <v>2.3209999999999997</v>
          </cell>
          <cell r="N173">
            <v>2.1920000000000002</v>
          </cell>
          <cell r="O173">
            <v>2.0680000000000001</v>
          </cell>
          <cell r="P173">
            <v>1.9570000000000001</v>
          </cell>
          <cell r="Q173">
            <v>1.85</v>
          </cell>
          <cell r="R173">
            <v>1.736</v>
          </cell>
          <cell r="S173">
            <v>1.6260000000000001</v>
          </cell>
          <cell r="T173">
            <v>1.5289999999999999</v>
          </cell>
          <cell r="U173">
            <v>1.486</v>
          </cell>
          <cell r="V173">
            <v>1.444</v>
          </cell>
          <cell r="W173">
            <v>1.4049999999999998</v>
          </cell>
        </row>
        <row r="174">
          <cell r="L174">
            <v>1.3320000000000001</v>
          </cell>
          <cell r="M174">
            <v>0.47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</row>
        <row r="175">
          <cell r="L175">
            <v>15.561</v>
          </cell>
          <cell r="M175">
            <v>15.728999999999999</v>
          </cell>
          <cell r="N175">
            <v>15.894</v>
          </cell>
          <cell r="O175">
            <v>16.047000000000001</v>
          </cell>
          <cell r="P175">
            <v>16.212</v>
          </cell>
          <cell r="Q175">
            <v>16.385000000000002</v>
          </cell>
          <cell r="R175">
            <v>16.46</v>
          </cell>
          <cell r="S175">
            <v>16.510999999999999</v>
          </cell>
          <cell r="T175">
            <v>16.61</v>
          </cell>
          <cell r="U175">
            <v>16.751000000000001</v>
          </cell>
          <cell r="V175">
            <v>16.905999999999999</v>
          </cell>
          <cell r="W175">
            <v>17.076000000000001</v>
          </cell>
        </row>
        <row r="176">
          <cell r="L176">
            <v>2.5409999999999999</v>
          </cell>
          <cell r="M176">
            <v>2.5739999999999998</v>
          </cell>
          <cell r="N176">
            <v>2.6059999999999999</v>
          </cell>
          <cell r="O176">
            <v>2.6360000000000001</v>
          </cell>
          <cell r="P176">
            <v>2.669</v>
          </cell>
          <cell r="Q176">
            <v>2.702</v>
          </cell>
          <cell r="R176">
            <v>2.7189999999999999</v>
          </cell>
          <cell r="S176">
            <v>2.7320000000000002</v>
          </cell>
          <cell r="T176">
            <v>2.754</v>
          </cell>
          <cell r="U176">
            <v>2.782</v>
          </cell>
          <cell r="V176">
            <v>2.8119999999999998</v>
          </cell>
          <cell r="W176">
            <v>2.8450000000000002</v>
          </cell>
        </row>
        <row r="177">
          <cell r="L177">
            <v>0.41099999999999998</v>
          </cell>
          <cell r="M177">
            <v>0.42099999999999999</v>
          </cell>
          <cell r="N177">
            <v>0.43</v>
          </cell>
          <cell r="O177">
            <v>0.439</v>
          </cell>
          <cell r="P177">
            <v>0.44800000000000001</v>
          </cell>
          <cell r="Q177">
            <v>0.45800000000000002</v>
          </cell>
          <cell r="R177">
            <v>0.46400000000000002</v>
          </cell>
          <cell r="S177">
            <v>0.47</v>
          </cell>
          <cell r="T177">
            <v>0.47799999999999998</v>
          </cell>
          <cell r="U177">
            <v>0.48599999999999999</v>
          </cell>
          <cell r="V177">
            <v>0.495</v>
          </cell>
          <cell r="W177">
            <v>0.504</v>
          </cell>
        </row>
        <row r="178">
          <cell r="L178">
            <v>1.325</v>
          </cell>
          <cell r="M178">
            <v>1.36</v>
          </cell>
          <cell r="N178">
            <v>1.3939999999999999</v>
          </cell>
          <cell r="O178">
            <v>1.427</v>
          </cell>
          <cell r="P178">
            <v>1.4610000000000001</v>
          </cell>
          <cell r="Q178">
            <v>1.4950000000000001</v>
          </cell>
          <cell r="R178">
            <v>1.5209999999999999</v>
          </cell>
          <cell r="S178">
            <v>1.5429999999999999</v>
          </cell>
          <cell r="T178">
            <v>1.571</v>
          </cell>
          <cell r="U178">
            <v>1.601</v>
          </cell>
          <cell r="V178">
            <v>1.6339999999999999</v>
          </cell>
          <cell r="W178">
            <v>1.667</v>
          </cell>
        </row>
        <row r="181"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</row>
        <row r="182">
          <cell r="L182">
            <v>0.438</v>
          </cell>
          <cell r="M182">
            <v>0.437</v>
          </cell>
          <cell r="N182">
            <v>0.436</v>
          </cell>
          <cell r="O182">
            <v>0.436</v>
          </cell>
          <cell r="P182">
            <v>0.434</v>
          </cell>
          <cell r="Q182">
            <v>0.43099999999999999</v>
          </cell>
          <cell r="R182">
            <v>0.42</v>
          </cell>
          <cell r="S182">
            <v>0.40200000000000002</v>
          </cell>
          <cell r="T182">
            <v>0.377</v>
          </cell>
          <cell r="U182">
            <v>0.34499999999999997</v>
          </cell>
          <cell r="V182">
            <v>0.30499999999999999</v>
          </cell>
          <cell r="W182">
            <v>0.26100000000000001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2.5049999999999999</v>
          </cell>
          <cell r="M184">
            <v>1.9950000000000001</v>
          </cell>
          <cell r="N184">
            <v>1.4770000000000001</v>
          </cell>
          <cell r="O184">
            <v>0.98099999999999998</v>
          </cell>
          <cell r="P184">
            <v>0.54100000000000004</v>
          </cell>
          <cell r="Q184">
            <v>0.121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</row>
        <row r="185">
          <cell r="L185">
            <v>6.3179999999999996</v>
          </cell>
          <cell r="M185">
            <v>6.2619999999999996</v>
          </cell>
          <cell r="N185">
            <v>6.1909999999999998</v>
          </cell>
          <cell r="O185">
            <v>6.0880000000000001</v>
          </cell>
          <cell r="P185">
            <v>5.9420000000000002</v>
          </cell>
          <cell r="Q185">
            <v>5.742</v>
          </cell>
          <cell r="R185">
            <v>5.444</v>
          </cell>
          <cell r="S185">
            <v>5.0860000000000003</v>
          </cell>
          <cell r="T185">
            <v>4.6980000000000004</v>
          </cell>
          <cell r="U185">
            <v>4.2930000000000001</v>
          </cell>
          <cell r="V185">
            <v>3.8889999999999998</v>
          </cell>
          <cell r="W185">
            <v>3.4990000000000001</v>
          </cell>
        </row>
        <row r="186">
          <cell r="L186">
            <v>8.657</v>
          </cell>
          <cell r="M186">
            <v>9.4039999999999999</v>
          </cell>
          <cell r="N186">
            <v>10.347</v>
          </cell>
          <cell r="O186">
            <v>11.215999999999999</v>
          </cell>
          <cell r="P186">
            <v>12.137</v>
          </cell>
          <cell r="Q186">
            <v>13.233000000000001</v>
          </cell>
          <cell r="R186">
            <v>14.055999999999999</v>
          </cell>
          <cell r="S186">
            <v>14.879</v>
          </cell>
          <cell r="T186">
            <v>15.689</v>
          </cell>
          <cell r="U186">
            <v>16.728000000000002</v>
          </cell>
          <cell r="V186">
            <v>17.733000000000001</v>
          </cell>
          <cell r="W186">
            <v>18.670999999999999</v>
          </cell>
        </row>
        <row r="187">
          <cell r="L187">
            <v>11.319000000000001</v>
          </cell>
          <cell r="M187">
            <v>11.678000000000001</v>
          </cell>
          <cell r="N187">
            <v>12.167</v>
          </cell>
          <cell r="O187">
            <v>12.613</v>
          </cell>
          <cell r="P187">
            <v>13.12</v>
          </cell>
          <cell r="Q187">
            <v>13.744</v>
          </cell>
          <cell r="R187">
            <v>14.167</v>
          </cell>
          <cell r="S187">
            <v>14.602</v>
          </cell>
          <cell r="T187">
            <v>15.073</v>
          </cell>
          <cell r="U187">
            <v>15.597</v>
          </cell>
          <cell r="V187">
            <v>16.129000000000001</v>
          </cell>
          <cell r="W187">
            <v>16.652000000000001</v>
          </cell>
        </row>
        <row r="188">
          <cell r="L188">
            <v>0.97099999999999997</v>
          </cell>
          <cell r="M188">
            <v>1.0189999999999999</v>
          </cell>
          <cell r="N188">
            <v>1.08</v>
          </cell>
          <cell r="O188">
            <v>1.139</v>
          </cell>
          <cell r="P188">
            <v>1.2050000000000001</v>
          </cell>
          <cell r="Q188">
            <v>1.2829999999999999</v>
          </cell>
          <cell r="R188">
            <v>1.347</v>
          </cell>
          <cell r="S188">
            <v>1.41</v>
          </cell>
          <cell r="T188">
            <v>1.478</v>
          </cell>
          <cell r="U188">
            <v>1.5620000000000001</v>
          </cell>
          <cell r="V188">
            <v>1.6479999999999999</v>
          </cell>
          <cell r="W188">
            <v>1.736</v>
          </cell>
        </row>
        <row r="189">
          <cell r="L189">
            <v>0.23400000000000001</v>
          </cell>
          <cell r="M189">
            <v>0.222</v>
          </cell>
          <cell r="N189">
            <v>0.21299999999999999</v>
          </cell>
          <cell r="O189">
            <v>0.20500000000000002</v>
          </cell>
          <cell r="P189">
            <v>0.19700000000000001</v>
          </cell>
          <cell r="Q189">
            <v>0.191</v>
          </cell>
          <cell r="R189">
            <v>0.182</v>
          </cell>
          <cell r="S189">
            <v>0.17499999999999999</v>
          </cell>
          <cell r="T189">
            <v>0.16700000000000001</v>
          </cell>
          <cell r="U189">
            <v>0.16600000000000001</v>
          </cell>
          <cell r="V189">
            <v>0.16500000000000001</v>
          </cell>
          <cell r="W189">
            <v>0.16400000000000001</v>
          </cell>
        </row>
        <row r="190">
          <cell r="L190">
            <v>0.69199999999999995</v>
          </cell>
          <cell r="M190">
            <v>0.62</v>
          </cell>
          <cell r="N190">
            <v>0.56000000000000005</v>
          </cell>
          <cell r="O190">
            <v>0.504</v>
          </cell>
          <cell r="P190">
            <v>0.45500000000000002</v>
          </cell>
          <cell r="Q190">
            <v>0.41399999999999998</v>
          </cell>
          <cell r="R190">
            <v>0.37</v>
          </cell>
          <cell r="S190">
            <v>0.33100000000000002</v>
          </cell>
          <cell r="T190">
            <v>0.29699999999999999</v>
          </cell>
          <cell r="U190">
            <v>0.28399999999999997</v>
          </cell>
          <cell r="V190">
            <v>0.27200000000000002</v>
          </cell>
          <cell r="W190">
            <v>0.26</v>
          </cell>
        </row>
        <row r="191"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</row>
        <row r="193"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</row>
        <row r="197"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</row>
        <row r="198">
          <cell r="L198">
            <v>1.357</v>
          </cell>
          <cell r="M198">
            <v>1.353</v>
          </cell>
          <cell r="N198">
            <v>1.351</v>
          </cell>
          <cell r="O198">
            <v>1.35</v>
          </cell>
          <cell r="P198">
            <v>1.349</v>
          </cell>
          <cell r="Q198">
            <v>1.349</v>
          </cell>
          <cell r="R198">
            <v>1.347</v>
          </cell>
          <cell r="S198">
            <v>1.3380000000000001</v>
          </cell>
          <cell r="T198">
            <v>1.3109999999999999</v>
          </cell>
          <cell r="U198">
            <v>1.2689999999999999</v>
          </cell>
          <cell r="V198">
            <v>1.206</v>
          </cell>
          <cell r="W198">
            <v>1.1200000000000001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10.721</v>
          </cell>
          <cell r="M200">
            <v>8.8719999999999999</v>
          </cell>
          <cell r="N200">
            <v>7.06</v>
          </cell>
          <cell r="O200">
            <v>5.2619999999999996</v>
          </cell>
          <cell r="P200">
            <v>3.6850000000000001</v>
          </cell>
          <cell r="Q200">
            <v>2.1829999999999998</v>
          </cell>
          <cell r="R200">
            <v>0.96499999999999997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</row>
        <row r="201">
          <cell r="L201">
            <v>23.712</v>
          </cell>
          <cell r="M201">
            <v>23.486999999999998</v>
          </cell>
          <cell r="N201">
            <v>23.2</v>
          </cell>
          <cell r="O201">
            <v>22.8</v>
          </cell>
          <cell r="P201">
            <v>22.245000000000001</v>
          </cell>
          <cell r="Q201">
            <v>21.491</v>
          </cell>
          <cell r="R201">
            <v>20.523</v>
          </cell>
          <cell r="S201">
            <v>19.343</v>
          </cell>
          <cell r="T201">
            <v>17.893000000000001</v>
          </cell>
          <cell r="U201">
            <v>16.385000000000002</v>
          </cell>
          <cell r="V201">
            <v>14.878</v>
          </cell>
          <cell r="W201">
            <v>13.42</v>
          </cell>
        </row>
        <row r="202">
          <cell r="L202">
            <v>32.716999999999999</v>
          </cell>
          <cell r="M202">
            <v>34.786999999999999</v>
          </cell>
          <cell r="N202">
            <v>37.313000000000002</v>
          </cell>
          <cell r="O202">
            <v>39.854999999999997</v>
          </cell>
          <cell r="P202">
            <v>42.558</v>
          </cell>
          <cell r="Q202">
            <v>45.182000000000002</v>
          </cell>
          <cell r="R202">
            <v>47.933999999999997</v>
          </cell>
          <cell r="S202">
            <v>51.012999999999998</v>
          </cell>
          <cell r="T202">
            <v>53.331000000000003</v>
          </cell>
          <cell r="U202">
            <v>56.048999999999999</v>
          </cell>
          <cell r="V202">
            <v>58.706000000000003</v>
          </cell>
          <cell r="W202">
            <v>61.441000000000003</v>
          </cell>
        </row>
        <row r="203">
          <cell r="L203">
            <v>43.052</v>
          </cell>
          <cell r="M203">
            <v>43.939</v>
          </cell>
          <cell r="N203">
            <v>45.134</v>
          </cell>
          <cell r="O203">
            <v>46.305</v>
          </cell>
          <cell r="P203">
            <v>47.661000000000001</v>
          </cell>
          <cell r="Q203">
            <v>48.914000000000001</v>
          </cell>
          <cell r="R203">
            <v>50.343000000000004</v>
          </cell>
          <cell r="S203">
            <v>52.051000000000002</v>
          </cell>
          <cell r="T203">
            <v>53.222999999999999</v>
          </cell>
          <cell r="U203">
            <v>54.314999999999998</v>
          </cell>
          <cell r="V203">
            <v>55.466000000000001</v>
          </cell>
          <cell r="W203">
            <v>56.822000000000003</v>
          </cell>
        </row>
        <row r="204">
          <cell r="L204">
            <v>2.0659999999999998</v>
          </cell>
          <cell r="M204">
            <v>2.1419999999999999</v>
          </cell>
          <cell r="N204">
            <v>2.2360000000000002</v>
          </cell>
          <cell r="O204">
            <v>2.33</v>
          </cell>
          <cell r="P204">
            <v>2.4239999999999999</v>
          </cell>
          <cell r="Q204">
            <v>2.5270000000000001</v>
          </cell>
          <cell r="R204">
            <v>2.64</v>
          </cell>
          <cell r="S204">
            <v>2.77</v>
          </cell>
          <cell r="T204">
            <v>2.8730000000000002</v>
          </cell>
          <cell r="U204">
            <v>2.9929999999999999</v>
          </cell>
          <cell r="V204">
            <v>3.1040000000000001</v>
          </cell>
          <cell r="W204">
            <v>3.2410000000000001</v>
          </cell>
        </row>
        <row r="205">
          <cell r="L205">
            <v>0.88300000000000001</v>
          </cell>
          <cell r="M205">
            <v>0.82900000000000007</v>
          </cell>
          <cell r="N205">
            <v>0.78600000000000003</v>
          </cell>
          <cell r="O205">
            <v>0.745</v>
          </cell>
          <cell r="P205">
            <v>0.70899999999999996</v>
          </cell>
          <cell r="Q205">
            <v>0.67400000000000004</v>
          </cell>
          <cell r="R205">
            <v>0.64300000000000002</v>
          </cell>
          <cell r="S205">
            <v>0.61599999999999999</v>
          </cell>
          <cell r="T205">
            <v>0.58399999999999996</v>
          </cell>
          <cell r="U205">
            <v>0.57399999999999995</v>
          </cell>
          <cell r="V205">
            <v>0.56300000000000006</v>
          </cell>
          <cell r="W205">
            <v>0.55600000000000005</v>
          </cell>
        </row>
        <row r="206">
          <cell r="L206">
            <v>2.6120000000000001</v>
          </cell>
          <cell r="M206">
            <v>2.3130000000000002</v>
          </cell>
          <cell r="N206">
            <v>2.0619999999999998</v>
          </cell>
          <cell r="O206">
            <v>1.8360000000000001</v>
          </cell>
          <cell r="P206">
            <v>1.64</v>
          </cell>
          <cell r="Q206">
            <v>1.46</v>
          </cell>
          <cell r="R206">
            <v>1.304</v>
          </cell>
          <cell r="S206">
            <v>1.17</v>
          </cell>
          <cell r="T206">
            <v>1.0389999999999999</v>
          </cell>
          <cell r="U206">
            <v>0.98</v>
          </cell>
          <cell r="V206">
            <v>0.92600000000000005</v>
          </cell>
          <cell r="W206">
            <v>0.879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</row>
        <row r="209">
          <cell r="L209">
            <v>2.5999999999999999E-2</v>
          </cell>
          <cell r="M209">
            <v>2.5999999999999999E-2</v>
          </cell>
          <cell r="N209">
            <v>2.5999999999999999E-2</v>
          </cell>
          <cell r="O209">
            <v>2.5000000000000001E-2</v>
          </cell>
          <cell r="P209">
            <v>2.5000000000000001E-2</v>
          </cell>
          <cell r="Q209">
            <v>2.5000000000000001E-2</v>
          </cell>
          <cell r="R209">
            <v>2.5000000000000001E-2</v>
          </cell>
          <cell r="S209">
            <v>2.5000000000000001E-2</v>
          </cell>
          <cell r="T209">
            <v>2.5000000000000001E-2</v>
          </cell>
          <cell r="U209">
            <v>2.4E-2</v>
          </cell>
          <cell r="V209">
            <v>2.4E-2</v>
          </cell>
          <cell r="W209">
            <v>2.4E-2</v>
          </cell>
        </row>
        <row r="210">
          <cell r="L210">
            <v>7.0999999999999994E-2</v>
          </cell>
          <cell r="M210">
            <v>7.3999999999999996E-2</v>
          </cell>
          <cell r="N210">
            <v>7.6999999999999999E-2</v>
          </cell>
          <cell r="O210">
            <v>7.9000000000000001E-2</v>
          </cell>
          <cell r="P210">
            <v>8.2000000000000003E-2</v>
          </cell>
          <cell r="Q210">
            <v>8.5000000000000006E-2</v>
          </cell>
          <cell r="R210">
            <v>8.7999999999999995E-2</v>
          </cell>
          <cell r="S210">
            <v>9.0999999999999998E-2</v>
          </cell>
          <cell r="T210">
            <v>9.2999999999999999E-2</v>
          </cell>
          <cell r="U210">
            <v>9.5000000000000001E-2</v>
          </cell>
          <cell r="V210">
            <v>9.8000000000000004E-2</v>
          </cell>
          <cell r="W210">
            <v>0.1</v>
          </cell>
        </row>
        <row r="213"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L214">
            <v>0.16800000000000001</v>
          </cell>
          <cell r="M214">
            <v>0.16700000000000001</v>
          </cell>
          <cell r="N214">
            <v>0.16600000000000001</v>
          </cell>
          <cell r="O214">
            <v>0.16400000000000001</v>
          </cell>
          <cell r="P214">
            <v>0.16</v>
          </cell>
          <cell r="Q214">
            <v>0.154</v>
          </cell>
          <cell r="R214">
            <v>0.14399999999999999</v>
          </cell>
          <cell r="S214">
            <v>0.13100000000000001</v>
          </cell>
          <cell r="T214">
            <v>0.114</v>
          </cell>
          <cell r="U214">
            <v>9.6000000000000002E-2</v>
          </cell>
          <cell r="V214">
            <v>7.5999999999999998E-2</v>
          </cell>
          <cell r="W214">
            <v>5.8000000000000003E-2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1.518</v>
          </cell>
          <cell r="M216">
            <v>1.3109999999999999</v>
          </cell>
          <cell r="N216">
            <v>1.095</v>
          </cell>
          <cell r="O216">
            <v>0.88700000000000001</v>
          </cell>
          <cell r="P216">
            <v>0.70099999999999996</v>
          </cell>
          <cell r="Q216">
            <v>0.52700000000000002</v>
          </cell>
          <cell r="R216">
            <v>0.38100000000000001</v>
          </cell>
          <cell r="S216">
            <v>0.26100000000000001</v>
          </cell>
          <cell r="T216">
            <v>0.17599999999999999</v>
          </cell>
          <cell r="U216">
            <v>0.121</v>
          </cell>
          <cell r="V216">
            <v>0.08</v>
          </cell>
          <cell r="W216">
            <v>5.3999999999999999E-2</v>
          </cell>
        </row>
        <row r="217">
          <cell r="L217">
            <v>4.4649999999999999</v>
          </cell>
          <cell r="M217">
            <v>4.6890000000000001</v>
          </cell>
          <cell r="N217">
            <v>4.9119999999999999</v>
          </cell>
          <cell r="O217">
            <v>5.1210000000000004</v>
          </cell>
          <cell r="P217">
            <v>5.3170000000000002</v>
          </cell>
          <cell r="Q217">
            <v>5.4870000000000001</v>
          </cell>
          <cell r="R217">
            <v>5.625</v>
          </cell>
          <cell r="S217">
            <v>5.73</v>
          </cell>
          <cell r="T217">
            <v>5.8079999999999998</v>
          </cell>
          <cell r="U217">
            <v>5.883</v>
          </cell>
          <cell r="V217">
            <v>5.9370000000000003</v>
          </cell>
          <cell r="W217">
            <v>5.9749999999999996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3.2770000000000001</v>
          </cell>
          <cell r="M219">
            <v>3.359</v>
          </cell>
          <cell r="N219">
            <v>3.4369999999999998</v>
          </cell>
          <cell r="O219">
            <v>3.5110000000000001</v>
          </cell>
          <cell r="P219">
            <v>3.593</v>
          </cell>
          <cell r="Q219">
            <v>3.6659999999999999</v>
          </cell>
          <cell r="R219">
            <v>3.738</v>
          </cell>
          <cell r="S219">
            <v>3.8069999999999999</v>
          </cell>
          <cell r="T219">
            <v>3.8820000000000001</v>
          </cell>
          <cell r="U219">
            <v>3.9329999999999998</v>
          </cell>
          <cell r="V219">
            <v>3.9790000000000001</v>
          </cell>
          <cell r="W219">
            <v>4.0250000000000004</v>
          </cell>
        </row>
        <row r="220"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</row>
        <row r="221">
          <cell r="L221">
            <v>7.6999999999999999E-2</v>
          </cell>
          <cell r="M221">
            <v>7.2000000000000008E-2</v>
          </cell>
          <cell r="N221">
            <v>6.8000000000000005E-2</v>
          </cell>
          <cell r="O221">
            <v>6.4000000000000001E-2</v>
          </cell>
          <cell r="P221">
            <v>6.0999999999999999E-2</v>
          </cell>
          <cell r="Q221">
            <v>5.7000000000000002E-2</v>
          </cell>
          <cell r="R221">
            <v>5.3999999999999999E-2</v>
          </cell>
          <cell r="S221">
            <v>5.0999999999999997E-2</v>
          </cell>
          <cell r="T221">
            <v>4.8000000000000001E-2</v>
          </cell>
          <cell r="U221">
            <v>4.7E-2</v>
          </cell>
          <cell r="V221">
            <v>4.5999999999999999E-2</v>
          </cell>
          <cell r="W221">
            <v>4.3999999999999997E-2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</row>
        <row r="223">
          <cell r="L223">
            <v>1.097</v>
          </cell>
          <cell r="M223">
            <v>1.105</v>
          </cell>
          <cell r="N223">
            <v>1.115</v>
          </cell>
          <cell r="O223">
            <v>1.125</v>
          </cell>
          <cell r="P223">
            <v>1.1359999999999999</v>
          </cell>
          <cell r="Q223">
            <v>1.1479999999999999</v>
          </cell>
          <cell r="R223">
            <v>1.1599999999999999</v>
          </cell>
          <cell r="S223">
            <v>1.173</v>
          </cell>
          <cell r="T223">
            <v>1.1859999999999999</v>
          </cell>
          <cell r="U223">
            <v>1.2</v>
          </cell>
          <cell r="V223">
            <v>1.214</v>
          </cell>
          <cell r="W223">
            <v>1.2290000000000001</v>
          </cell>
        </row>
        <row r="224">
          <cell r="L224">
            <v>0.27700000000000002</v>
          </cell>
          <cell r="M224">
            <v>0.28000000000000003</v>
          </cell>
          <cell r="N224">
            <v>0.28299999999999997</v>
          </cell>
          <cell r="O224">
            <v>0.28699999999999998</v>
          </cell>
          <cell r="P224">
            <v>0.28999999999999998</v>
          </cell>
          <cell r="Q224">
            <v>0.29399999999999998</v>
          </cell>
          <cell r="R224">
            <v>0.29699999999999999</v>
          </cell>
          <cell r="S224">
            <v>0.30099999999999999</v>
          </cell>
          <cell r="T224">
            <v>0.30499999999999999</v>
          </cell>
          <cell r="U224">
            <v>0.31</v>
          </cell>
          <cell r="V224">
            <v>0.314</v>
          </cell>
          <cell r="W224">
            <v>0.318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0.105</v>
          </cell>
          <cell r="M226">
            <v>0.108</v>
          </cell>
          <cell r="N226">
            <v>0.11</v>
          </cell>
          <cell r="O226">
            <v>0.112</v>
          </cell>
          <cell r="P226">
            <v>0.114</v>
          </cell>
          <cell r="Q226">
            <v>0.11700000000000001</v>
          </cell>
          <cell r="R226">
            <v>0.11899999999999999</v>
          </cell>
          <cell r="S226">
            <v>0.122</v>
          </cell>
          <cell r="T226">
            <v>0.124</v>
          </cell>
          <cell r="U226">
            <v>0.127</v>
          </cell>
          <cell r="V226">
            <v>0.129</v>
          </cell>
          <cell r="W226">
            <v>0.13200000000000001</v>
          </cell>
        </row>
        <row r="229">
          <cell r="L229">
            <v>0.99414199999999997</v>
          </cell>
          <cell r="M229">
            <v>0.87552099999999999</v>
          </cell>
          <cell r="N229">
            <v>0.90999600000000003</v>
          </cell>
          <cell r="O229">
            <v>0.74487999999999999</v>
          </cell>
          <cell r="P229">
            <v>1.0234510000000001</v>
          </cell>
          <cell r="Q229">
            <v>1.0449600000000001</v>
          </cell>
          <cell r="R229">
            <v>0.86667499999999997</v>
          </cell>
          <cell r="S229">
            <v>0.89113799999999999</v>
          </cell>
          <cell r="T229">
            <v>0.86667499999999997</v>
          </cell>
          <cell r="U229">
            <v>0.970387</v>
          </cell>
          <cell r="V229">
            <v>1.0052680000000001</v>
          </cell>
          <cell r="W229">
            <v>0.89215100000000003</v>
          </cell>
        </row>
        <row r="230">
          <cell r="L230">
            <v>0.664798</v>
          </cell>
          <cell r="M230">
            <v>0.97141299999999997</v>
          </cell>
          <cell r="N230">
            <v>1.399103</v>
          </cell>
          <cell r="O230">
            <v>0.79764599999999997</v>
          </cell>
          <cell r="P230">
            <v>0.59977599999999998</v>
          </cell>
          <cell r="Q230">
            <v>0.98094199999999998</v>
          </cell>
          <cell r="R230">
            <v>1.121637</v>
          </cell>
          <cell r="S230">
            <v>0.91535900000000003</v>
          </cell>
          <cell r="T230">
            <v>1.121637</v>
          </cell>
          <cell r="U230">
            <v>1.352579</v>
          </cell>
          <cell r="V230">
            <v>1.0229820000000001</v>
          </cell>
          <cell r="W230">
            <v>1.3615470000000001</v>
          </cell>
        </row>
        <row r="232">
          <cell r="Y232" t="str">
            <v>Fossil Gas [2020]</v>
          </cell>
          <cell r="AB232">
            <v>0.3926162386323867</v>
          </cell>
        </row>
        <row r="233">
          <cell r="L233">
            <v>15.948846</v>
          </cell>
          <cell r="M233">
            <v>14.606686</v>
          </cell>
          <cell r="N233">
            <v>15.869436</v>
          </cell>
          <cell r="O233">
            <v>15.638089000000001</v>
          </cell>
          <cell r="P233">
            <v>18.288654000000001</v>
          </cell>
          <cell r="Q233">
            <v>18.588042999999999</v>
          </cell>
          <cell r="R233">
            <v>15.490423</v>
          </cell>
          <cell r="S233">
            <v>16.183159</v>
          </cell>
          <cell r="T233">
            <v>16.975151</v>
          </cell>
          <cell r="U233">
            <v>18.300104000000001</v>
          </cell>
          <cell r="V233">
            <v>18.281305</v>
          </cell>
          <cell r="W233">
            <v>17.307568</v>
          </cell>
          <cell r="X233" t="str">
            <v>SFD</v>
          </cell>
          <cell r="Y233">
            <v>0.77877829278160071</v>
          </cell>
          <cell r="Z233">
            <v>0.77877829278160071</v>
          </cell>
        </row>
        <row r="234">
          <cell r="L234">
            <v>1.0909789999999999</v>
          </cell>
          <cell r="M234">
            <v>0.988201</v>
          </cell>
          <cell r="N234">
            <v>1.0584830000000001</v>
          </cell>
          <cell r="O234">
            <v>1.060748</v>
          </cell>
          <cell r="P234">
            <v>1.245433</v>
          </cell>
          <cell r="Q234">
            <v>1.2899830000000001</v>
          </cell>
          <cell r="R234">
            <v>1.1173090000000001</v>
          </cell>
          <cell r="S234">
            <v>1.152293</v>
          </cell>
          <cell r="T234">
            <v>1.2207779999999999</v>
          </cell>
          <cell r="U234">
            <v>1.3326519999999999</v>
          </cell>
          <cell r="V234">
            <v>1.3490470000000001</v>
          </cell>
          <cell r="W234">
            <v>1.294003</v>
          </cell>
          <cell r="X234" t="str">
            <v>SFA</v>
          </cell>
          <cell r="Y234">
            <v>5.8225479581780044E-2</v>
          </cell>
          <cell r="Z234">
            <v>5.8225479581780044E-2</v>
          </cell>
        </row>
        <row r="235">
          <cell r="L235">
            <v>2.7777620000000001</v>
          </cell>
          <cell r="M235">
            <v>2.5526949999999999</v>
          </cell>
          <cell r="N235">
            <v>2.7381509999999998</v>
          </cell>
          <cell r="O235">
            <v>2.7621720000000001</v>
          </cell>
          <cell r="P235">
            <v>3.1534770000000001</v>
          </cell>
          <cell r="Q235">
            <v>3.2246619999999999</v>
          </cell>
          <cell r="R235">
            <v>2.7049949999999998</v>
          </cell>
          <cell r="S235">
            <v>2.8374039999999998</v>
          </cell>
          <cell r="T235">
            <v>2.9914450000000001</v>
          </cell>
          <cell r="U235">
            <v>3.2047099999999999</v>
          </cell>
          <cell r="V235">
            <v>3.2045810000000001</v>
          </cell>
          <cell r="W235">
            <v>3.081264</v>
          </cell>
          <cell r="X235" t="str">
            <v>APT</v>
          </cell>
          <cell r="Y235">
            <v>0.13864579457549472</v>
          </cell>
          <cell r="Z235">
            <v>0.13864579457549472</v>
          </cell>
        </row>
        <row r="236">
          <cell r="L236">
            <v>0.53841300000000003</v>
          </cell>
          <cell r="M236">
            <v>0.48041800000000001</v>
          </cell>
          <cell r="N236">
            <v>0.51393</v>
          </cell>
          <cell r="O236">
            <v>0.49899199999999999</v>
          </cell>
          <cell r="P236">
            <v>0.60143599999999997</v>
          </cell>
          <cell r="Q236">
            <v>0.61531100000000005</v>
          </cell>
          <cell r="R236">
            <v>0.50227299999999997</v>
          </cell>
          <cell r="S236">
            <v>0.51914400000000005</v>
          </cell>
          <cell r="T236">
            <v>0.53862600000000005</v>
          </cell>
          <cell r="U236">
            <v>0.582534</v>
          </cell>
          <cell r="V236">
            <v>0.580067</v>
          </cell>
          <cell r="W236">
            <v>0.54116399999999998</v>
          </cell>
          <cell r="X236" t="str">
            <v>MOB</v>
          </cell>
          <cell r="Y236">
            <v>2.4350433061124596E-2</v>
          </cell>
          <cell r="Z236">
            <v>2.4350433061124596E-2</v>
          </cell>
        </row>
        <row r="238">
          <cell r="Y238" t="str">
            <v>Heating Oil</v>
          </cell>
          <cell r="AB238">
            <v>2.5067092260050322E-3</v>
          </cell>
        </row>
        <row r="239">
          <cell r="L239">
            <v>0.123075</v>
          </cell>
          <cell r="M239">
            <v>0.26186300000000001</v>
          </cell>
          <cell r="N239">
            <v>0.121569</v>
          </cell>
          <cell r="O239">
            <v>0.11906600000000001</v>
          </cell>
          <cell r="P239">
            <v>0.30239500000000002</v>
          </cell>
          <cell r="Q239">
            <v>0.193966</v>
          </cell>
          <cell r="R239">
            <v>0.15466299999999999</v>
          </cell>
          <cell r="S239">
            <v>8.3808999999999995E-2</v>
          </cell>
          <cell r="T239">
            <v>0.124448</v>
          </cell>
          <cell r="U239">
            <v>0.147373</v>
          </cell>
          <cell r="V239">
            <v>0.11791600000000001</v>
          </cell>
          <cell r="W239">
            <v>0.11769499999999999</v>
          </cell>
          <cell r="X239" t="str">
            <v>SFD</v>
          </cell>
          <cell r="Y239">
            <v>0.82946889183322525</v>
          </cell>
          <cell r="Z239">
            <v>0.82946889183322525</v>
          </cell>
        </row>
        <row r="240">
          <cell r="L240">
            <v>5.032E-3</v>
          </cell>
          <cell r="M240">
            <v>1.0567E-2</v>
          </cell>
          <cell r="N240">
            <v>4.7790000000000003E-3</v>
          </cell>
          <cell r="O240">
            <v>4.6550000000000003E-3</v>
          </cell>
          <cell r="P240">
            <v>1.1743E-2</v>
          </cell>
          <cell r="Q240">
            <v>7.5360000000000002E-3</v>
          </cell>
          <cell r="R240">
            <v>6.0470000000000003E-3</v>
          </cell>
          <cell r="S240">
            <v>3.2450000000000001E-3</v>
          </cell>
          <cell r="T240">
            <v>4.7540000000000004E-3</v>
          </cell>
          <cell r="U240">
            <v>5.4590000000000003E-3</v>
          </cell>
          <cell r="V240">
            <v>4.15E-3</v>
          </cell>
          <cell r="W240">
            <v>3.8249999999999998E-3</v>
          </cell>
          <cell r="X240" t="str">
            <v>SFA</v>
          </cell>
          <cell r="Y240">
            <v>2.6957122318382997E-2</v>
          </cell>
          <cell r="Z240">
            <v>2.6957122318382997E-2</v>
          </cell>
        </row>
        <row r="241">
          <cell r="L241">
            <v>1.0331E-2</v>
          </cell>
          <cell r="M241">
            <v>2.1971000000000001E-2</v>
          </cell>
          <cell r="N241">
            <v>9.9159999999999995E-3</v>
          </cell>
          <cell r="O241">
            <v>9.6329999999999992E-3</v>
          </cell>
          <cell r="P241">
            <v>2.4198999999999998E-2</v>
          </cell>
          <cell r="Q241">
            <v>1.5744000000000001E-2</v>
          </cell>
          <cell r="R241">
            <v>1.2919E-2</v>
          </cell>
          <cell r="S241">
            <v>7.1999999999999998E-3</v>
          </cell>
          <cell r="T241">
            <v>1.1035E-2</v>
          </cell>
          <cell r="U241">
            <v>1.3440000000000001E-2</v>
          </cell>
          <cell r="V241">
            <v>1.1001E-2</v>
          </cell>
          <cell r="W241">
            <v>1.1067E-2</v>
          </cell>
          <cell r="X241" t="str">
            <v>APT</v>
          </cell>
          <cell r="Y241">
            <v>7.7995940574521472E-2</v>
          </cell>
          <cell r="Z241">
            <v>7.7995940574521472E-2</v>
          </cell>
        </row>
        <row r="242">
          <cell r="L242">
            <v>7.8390000000000005E-3</v>
          </cell>
          <cell r="M242">
            <v>1.6598999999999999E-2</v>
          </cell>
          <cell r="N242">
            <v>7.7359999999999998E-3</v>
          </cell>
          <cell r="O242">
            <v>7.6470000000000002E-3</v>
          </cell>
          <cell r="P242">
            <v>1.9664000000000001E-2</v>
          </cell>
          <cell r="Q242">
            <v>1.2754E-2</v>
          </cell>
          <cell r="R242">
            <v>1.0371E-2</v>
          </cell>
          <cell r="S242">
            <v>5.7470000000000004E-3</v>
          </cell>
          <cell r="T242">
            <v>8.763E-3</v>
          </cell>
          <cell r="U242">
            <v>1.0728E-2</v>
          </cell>
          <cell r="V242">
            <v>8.933E-3</v>
          </cell>
          <cell r="W242">
            <v>9.3050000000000008E-3</v>
          </cell>
          <cell r="X242" t="str">
            <v>MOB</v>
          </cell>
          <cell r="Y242">
            <v>6.5578045273870275E-2</v>
          </cell>
          <cell r="Z242">
            <v>6.5578045273870275E-2</v>
          </cell>
        </row>
        <row r="244">
          <cell r="Y244" t="str">
            <v>Coal/Propane</v>
          </cell>
          <cell r="AB244">
            <v>6.2185440162501873E-3</v>
          </cell>
        </row>
        <row r="245">
          <cell r="L245">
            <v>0.23377200000000001</v>
          </cell>
          <cell r="M245">
            <v>0.15820500000000001</v>
          </cell>
          <cell r="N245">
            <v>0.15425</v>
          </cell>
          <cell r="O245">
            <v>0.18212300000000001</v>
          </cell>
          <cell r="P245">
            <v>0.21157100000000001</v>
          </cell>
          <cell r="Q245">
            <v>0.164606</v>
          </cell>
          <cell r="R245">
            <v>0.14972099999999999</v>
          </cell>
          <cell r="S245">
            <v>0.114368</v>
          </cell>
          <cell r="T245">
            <v>0.19984099999999999</v>
          </cell>
          <cell r="U245">
            <v>0.248642</v>
          </cell>
          <cell r="V245">
            <v>0.25692199999999998</v>
          </cell>
          <cell r="W245">
            <v>0.27766299999999999</v>
          </cell>
          <cell r="X245" t="str">
            <v>SFD</v>
          </cell>
          <cell r="Y245">
            <v>0.78881534090909078</v>
          </cell>
          <cell r="Z245">
            <v>0.78881534090909078</v>
          </cell>
        </row>
        <row r="246">
          <cell r="L246">
            <v>1.4918000000000001E-2</v>
          </cell>
          <cell r="M246">
            <v>1.0115000000000001E-2</v>
          </cell>
          <cell r="N246">
            <v>9.9220000000000003E-3</v>
          </cell>
          <cell r="O246">
            <v>1.1901E-2</v>
          </cell>
          <cell r="P246">
            <v>1.4049000000000001E-2</v>
          </cell>
          <cell r="Q246">
            <v>1.1226E-2</v>
          </cell>
          <cell r="R246">
            <v>1.0416999999999999E-2</v>
          </cell>
          <cell r="S246">
            <v>8.0610000000000005E-3</v>
          </cell>
          <cell r="T246">
            <v>1.4283000000000001E-2</v>
          </cell>
          <cell r="U246">
            <v>1.8090999999999999E-2</v>
          </cell>
          <cell r="V246">
            <v>1.9033000000000001E-2</v>
          </cell>
          <cell r="W246">
            <v>2.0923000000000001E-2</v>
          </cell>
          <cell r="X246" t="str">
            <v>SFA</v>
          </cell>
          <cell r="Y246">
            <v>5.9440340909090908E-2</v>
          </cell>
          <cell r="Z246">
            <v>5.9440340909090908E-2</v>
          </cell>
        </row>
        <row r="247">
          <cell r="L247">
            <v>3.4939999999999999E-2</v>
          </cell>
          <cell r="M247">
            <v>2.3747999999999998E-2</v>
          </cell>
          <cell r="N247">
            <v>2.3047000000000002E-2</v>
          </cell>
          <cell r="O247">
            <v>2.7314000000000001E-2</v>
          </cell>
          <cell r="P247">
            <v>3.1777E-2</v>
          </cell>
          <cell r="Q247">
            <v>2.5019E-2</v>
          </cell>
          <cell r="R247">
            <v>2.3143E-2</v>
          </cell>
          <cell r="S247">
            <v>1.7951000000000002E-2</v>
          </cell>
          <cell r="T247">
            <v>3.1544999999999997E-2</v>
          </cell>
          <cell r="U247">
            <v>3.9392000000000003E-2</v>
          </cell>
          <cell r="V247">
            <v>4.0917000000000002E-2</v>
          </cell>
          <cell r="W247">
            <v>4.4655E-2</v>
          </cell>
          <cell r="X247" t="str">
            <v>APT</v>
          </cell>
          <cell r="Y247">
            <v>0.12686079545454546</v>
          </cell>
          <cell r="Z247">
            <v>0.12686079545454546</v>
          </cell>
        </row>
        <row r="248">
          <cell r="L248">
            <v>7.3689999999999997E-3</v>
          </cell>
          <cell r="M248">
            <v>4.9319999999999998E-3</v>
          </cell>
          <cell r="N248">
            <v>4.7809999999999997E-3</v>
          </cell>
          <cell r="O248">
            <v>5.6610000000000002E-3</v>
          </cell>
          <cell r="P248">
            <v>6.6030000000000004E-3</v>
          </cell>
          <cell r="Q248">
            <v>5.1489999999999999E-3</v>
          </cell>
          <cell r="R248">
            <v>4.718E-3</v>
          </cell>
          <cell r="S248">
            <v>3.62E-3</v>
          </cell>
          <cell r="T248">
            <v>6.332E-3</v>
          </cell>
          <cell r="U248">
            <v>7.8759999999999993E-3</v>
          </cell>
          <cell r="V248">
            <v>8.1279999999999998E-3</v>
          </cell>
          <cell r="W248">
            <v>8.7589999999999994E-3</v>
          </cell>
          <cell r="X248" t="str">
            <v>MOB</v>
          </cell>
          <cell r="Y248">
            <v>2.4883522727272723E-2</v>
          </cell>
          <cell r="Z248">
            <v>2.4883522727272723E-2</v>
          </cell>
        </row>
        <row r="250">
          <cell r="Y250" t="str">
            <v>Wood</v>
          </cell>
          <cell r="AB250">
            <v>3.7099268278765321E-2</v>
          </cell>
        </row>
        <row r="251">
          <cell r="L251">
            <v>1.541515</v>
          </cell>
          <cell r="M251">
            <v>1.2874570000000001</v>
          </cell>
          <cell r="N251">
            <v>1.382004</v>
          </cell>
          <cell r="O251">
            <v>1.3062510000000001</v>
          </cell>
          <cell r="P251">
            <v>1.579912</v>
          </cell>
          <cell r="Q251">
            <v>1.5013970000000001</v>
          </cell>
          <cell r="R251">
            <v>1.3309960000000001</v>
          </cell>
          <cell r="S251">
            <v>1.4268590000000001</v>
          </cell>
          <cell r="T251">
            <v>1.6128849999999999</v>
          </cell>
          <cell r="U251">
            <v>1.976518</v>
          </cell>
          <cell r="V251">
            <v>2.0712280000000001</v>
          </cell>
          <cell r="W251">
            <v>1.8947449999999999</v>
          </cell>
          <cell r="X251" t="str">
            <v>SFD</v>
          </cell>
          <cell r="Y251">
            <v>0.90225952380952368</v>
          </cell>
          <cell r="Z251">
            <v>0.90225952380952368</v>
          </cell>
        </row>
        <row r="252">
          <cell r="L252">
            <v>4.6897000000000001E-2</v>
          </cell>
          <cell r="M252">
            <v>3.6825999999999998E-2</v>
          </cell>
          <cell r="N252">
            <v>3.5901000000000002E-2</v>
          </cell>
          <cell r="O252">
            <v>3.0339999999999999E-2</v>
          </cell>
          <cell r="P252">
            <v>3.2542000000000001E-2</v>
          </cell>
          <cell r="Q252">
            <v>2.7858999999999998E-2</v>
          </cell>
          <cell r="R252">
            <v>2.2339000000000001E-2</v>
          </cell>
          <cell r="S252">
            <v>2.1191999999999999E-2</v>
          </cell>
          <cell r="T252">
            <v>2.1332E-2</v>
          </cell>
          <cell r="U252">
            <v>2.4559000000000001E-2</v>
          </cell>
          <cell r="V252">
            <v>2.4264000000000001E-2</v>
          </cell>
          <cell r="W252">
            <v>2.1078E-2</v>
          </cell>
          <cell r="X252" t="str">
            <v>SFA</v>
          </cell>
          <cell r="Y252">
            <v>1.0037142857142857E-2</v>
          </cell>
          <cell r="Z252">
            <v>1.0037142857142857E-2</v>
          </cell>
        </row>
        <row r="253">
          <cell r="L253">
            <v>0.110426</v>
          </cell>
          <cell r="M253">
            <v>8.7168999999999996E-2</v>
          </cell>
          <cell r="N253">
            <v>8.4175E-2</v>
          </cell>
          <cell r="O253">
            <v>7.0476999999999998E-2</v>
          </cell>
          <cell r="P253">
            <v>7.4429999999999996E-2</v>
          </cell>
          <cell r="Q253">
            <v>6.2885999999999997E-2</v>
          </cell>
          <cell r="R253">
            <v>5.0277000000000002E-2</v>
          </cell>
          <cell r="S253">
            <v>4.8092000000000003E-2</v>
          </cell>
          <cell r="T253">
            <v>4.8129999999999999E-2</v>
          </cell>
          <cell r="U253">
            <v>5.4602999999999999E-2</v>
          </cell>
          <cell r="V253">
            <v>5.3310000000000003E-2</v>
          </cell>
          <cell r="W253">
            <v>4.6150999999999998E-2</v>
          </cell>
          <cell r="X253" t="str">
            <v>APT</v>
          </cell>
          <cell r="Y253">
            <v>2.1976666666666665E-2</v>
          </cell>
          <cell r="Z253">
            <v>2.1976666666666665E-2</v>
          </cell>
        </row>
        <row r="254">
          <cell r="L254">
            <v>0.101162</v>
          </cell>
          <cell r="M254">
            <v>8.8548000000000002E-2</v>
          </cell>
          <cell r="N254">
            <v>9.7919999999999993E-2</v>
          </cell>
          <cell r="O254">
            <v>9.2932000000000001E-2</v>
          </cell>
          <cell r="P254">
            <v>0.11311599999999999</v>
          </cell>
          <cell r="Q254">
            <v>0.107858</v>
          </cell>
          <cell r="R254">
            <v>9.6388000000000001E-2</v>
          </cell>
          <cell r="S254">
            <v>0.103857</v>
          </cell>
          <cell r="T254">
            <v>0.11765299999999999</v>
          </cell>
          <cell r="U254">
            <v>0.144321</v>
          </cell>
          <cell r="V254">
            <v>0.151199</v>
          </cell>
          <cell r="W254">
            <v>0.13802600000000001</v>
          </cell>
          <cell r="X254" t="str">
            <v>MOB</v>
          </cell>
          <cell r="Y254">
            <v>6.5726666666666669E-2</v>
          </cell>
          <cell r="Z254">
            <v>6.5726666666666669E-2</v>
          </cell>
        </row>
        <row r="258">
          <cell r="L258">
            <v>6.6108339999999997</v>
          </cell>
          <cell r="M258">
            <v>6.5677719999999997</v>
          </cell>
          <cell r="N258">
            <v>6.8234539999999999</v>
          </cell>
          <cell r="O258">
            <v>7.5973670000000002</v>
          </cell>
          <cell r="P258">
            <v>7.14846</v>
          </cell>
          <cell r="Q258">
            <v>7.0423099999999996</v>
          </cell>
          <cell r="R258">
            <v>6.8406580000000003</v>
          </cell>
          <cell r="S258">
            <v>6.8413659999999998</v>
          </cell>
          <cell r="T258">
            <v>7.0802440000000004</v>
          </cell>
          <cell r="U258">
            <v>7.0524300000000002</v>
          </cell>
          <cell r="V258">
            <v>6.917961</v>
          </cell>
          <cell r="W258">
            <v>7.1378750000000002</v>
          </cell>
        </row>
        <row r="259">
          <cell r="L259">
            <v>0.55910800000000005</v>
          </cell>
          <cell r="M259">
            <v>0.51529100000000005</v>
          </cell>
          <cell r="N259">
            <v>0.493842</v>
          </cell>
          <cell r="O259">
            <v>0.54915899999999995</v>
          </cell>
          <cell r="P259">
            <v>0.51596399999999998</v>
          </cell>
          <cell r="Q259">
            <v>0.50727</v>
          </cell>
          <cell r="R259">
            <v>0.54086100000000004</v>
          </cell>
          <cell r="S259">
            <v>0.49176700000000001</v>
          </cell>
          <cell r="T259">
            <v>0.50905299999999998</v>
          </cell>
          <cell r="U259">
            <v>0.50661999999999996</v>
          </cell>
          <cell r="V259">
            <v>0.49635600000000002</v>
          </cell>
          <cell r="W259">
            <v>0.51197300000000001</v>
          </cell>
        </row>
        <row r="260">
          <cell r="L260">
            <v>1.6233489999999999</v>
          </cell>
          <cell r="M260">
            <v>1.5467649999999999</v>
          </cell>
          <cell r="N260">
            <v>1.539571</v>
          </cell>
          <cell r="O260">
            <v>1.71427</v>
          </cell>
          <cell r="P260">
            <v>1.6113120000000001</v>
          </cell>
          <cell r="Q260">
            <v>1.5843100000000001</v>
          </cell>
          <cell r="R260">
            <v>1.4878910000000001</v>
          </cell>
          <cell r="S260">
            <v>1.5389090000000001</v>
          </cell>
          <cell r="T260">
            <v>1.596239</v>
          </cell>
          <cell r="U260">
            <v>1.5896170000000001</v>
          </cell>
          <cell r="V260">
            <v>1.5575429999999999</v>
          </cell>
          <cell r="W260">
            <v>1.607726</v>
          </cell>
        </row>
        <row r="261">
          <cell r="L261">
            <v>0.169598</v>
          </cell>
          <cell r="M261">
            <v>0.15171899999999999</v>
          </cell>
          <cell r="N261">
            <v>0.14063700000000001</v>
          </cell>
          <cell r="O261">
            <v>0.15429399999999999</v>
          </cell>
          <cell r="P261">
            <v>0.14311199999999999</v>
          </cell>
          <cell r="Q261">
            <v>0.13882900000000001</v>
          </cell>
          <cell r="R261">
            <v>0.132855</v>
          </cell>
          <cell r="S261">
            <v>0.13120399999999999</v>
          </cell>
          <cell r="T261">
            <v>0.13422500000000001</v>
          </cell>
          <cell r="U261">
            <v>0.131989</v>
          </cell>
          <cell r="V261">
            <v>0.127777</v>
          </cell>
          <cell r="W261">
            <v>0.130327</v>
          </cell>
        </row>
        <row r="262">
          <cell r="L262">
            <v>8.9628890000000006</v>
          </cell>
          <cell r="M262">
            <v>8.7815480000000008</v>
          </cell>
          <cell r="N262">
            <v>8.9975039999999993</v>
          </cell>
          <cell r="O262">
            <v>10.015090000000001</v>
          </cell>
          <cell r="P262">
            <v>9.4188480000000006</v>
          </cell>
          <cell r="Q262">
            <v>9.2727190000000004</v>
          </cell>
          <cell r="R262">
            <v>9.0022649999999995</v>
          </cell>
          <cell r="S262">
            <v>9.0032449999999997</v>
          </cell>
          <cell r="T262">
            <v>9.3197609999999997</v>
          </cell>
          <cell r="U262">
            <v>9.2806549999999994</v>
          </cell>
          <cell r="V262">
            <v>9.0996369999999995</v>
          </cell>
          <cell r="W262">
            <v>9.3879020000000004</v>
          </cell>
        </row>
        <row r="265">
          <cell r="L265">
            <v>3.8693599999999999</v>
          </cell>
          <cell r="M265">
            <v>3.8114499999999998</v>
          </cell>
          <cell r="N265">
            <v>3.8648340000000001</v>
          </cell>
          <cell r="O265">
            <v>4.2070740000000004</v>
          </cell>
          <cell r="P265">
            <v>4.0560910000000003</v>
          </cell>
          <cell r="Q265">
            <v>4.0047319999999997</v>
          </cell>
          <cell r="R265">
            <v>3.9777420000000001</v>
          </cell>
          <cell r="S265">
            <v>3.8593459999999999</v>
          </cell>
          <cell r="T265">
            <v>3.8918849999999998</v>
          </cell>
          <cell r="U265">
            <v>3.9388930000000002</v>
          </cell>
          <cell r="V265">
            <v>3.9083679999999998</v>
          </cell>
          <cell r="W265">
            <v>4.0343070000000001</v>
          </cell>
        </row>
        <row r="266">
          <cell r="L266">
            <v>5.0190429999999999</v>
          </cell>
          <cell r="M266">
            <v>4.8991059999999997</v>
          </cell>
          <cell r="N266">
            <v>5.0828030000000002</v>
          </cell>
          <cell r="O266">
            <v>5.7655770000000004</v>
          </cell>
          <cell r="P266">
            <v>5.3253719999999998</v>
          </cell>
          <cell r="Q266">
            <v>5.2392700000000003</v>
          </cell>
          <cell r="R266">
            <v>4.996569</v>
          </cell>
          <cell r="S266">
            <v>5.1189980000000004</v>
          </cell>
          <cell r="T266">
            <v>5.3998350000000004</v>
          </cell>
          <cell r="U266">
            <v>5.3123060000000004</v>
          </cell>
          <cell r="V266">
            <v>5.1632910000000001</v>
          </cell>
          <cell r="W266">
            <v>5.3252709999999999</v>
          </cell>
        </row>
        <row r="267">
          <cell r="L267">
            <v>6.4729999999999996E-3</v>
          </cell>
          <cell r="M267">
            <v>1.3528999999999999E-2</v>
          </cell>
          <cell r="N267">
            <v>4.4200000000000003E-3</v>
          </cell>
          <cell r="O267">
            <v>3.568E-3</v>
          </cell>
          <cell r="P267">
            <v>5.862E-3</v>
          </cell>
          <cell r="Q267">
            <v>3.1849999999999999E-3</v>
          </cell>
          <cell r="R267">
            <v>2.7430000000000002E-3</v>
          </cell>
          <cell r="S267">
            <v>1.335E-3</v>
          </cell>
          <cell r="T267">
            <v>1.854E-3</v>
          </cell>
          <cell r="U267">
            <v>1.9530000000000001E-3</v>
          </cell>
          <cell r="V267">
            <v>1.513E-3</v>
          </cell>
          <cell r="W267">
            <v>1.709E-3</v>
          </cell>
        </row>
        <row r="268">
          <cell r="L268">
            <v>1.3525000000000001E-2</v>
          </cell>
          <cell r="M268">
            <v>9.4330000000000004E-3</v>
          </cell>
          <cell r="N268">
            <v>6.7920000000000003E-3</v>
          </cell>
          <cell r="O268">
            <v>6.7819999999999998E-3</v>
          </cell>
          <cell r="P268">
            <v>5.2249999999999996E-3</v>
          </cell>
          <cell r="Q268">
            <v>3.4940000000000001E-3</v>
          </cell>
          <cell r="R268">
            <v>3.4740000000000001E-3</v>
          </cell>
          <cell r="S268">
            <v>2.3709999999999998E-3</v>
          </cell>
          <cell r="T268">
            <v>3.8289999999999999E-3</v>
          </cell>
          <cell r="U268">
            <v>4.0289999999999996E-3</v>
          </cell>
          <cell r="V268">
            <v>3.7919999999999998E-3</v>
          </cell>
          <cell r="W268">
            <v>4.3540000000000002E-3</v>
          </cell>
        </row>
        <row r="269">
          <cell r="L269">
            <v>5.4489000000000003E-2</v>
          </cell>
          <cell r="M269">
            <v>4.8030000000000003E-2</v>
          </cell>
          <cell r="N269">
            <v>3.8655000000000002E-2</v>
          </cell>
          <cell r="O269">
            <v>3.2088999999999999E-2</v>
          </cell>
          <cell r="P269">
            <v>2.6298999999999999E-2</v>
          </cell>
          <cell r="Q269">
            <v>2.2037999999999999E-2</v>
          </cell>
          <cell r="R269">
            <v>2.1736999999999999E-2</v>
          </cell>
          <cell r="S269">
            <v>2.1194999999999999E-2</v>
          </cell>
          <cell r="T269">
            <v>2.2357999999999999E-2</v>
          </cell>
          <cell r="U269">
            <v>2.3473000000000001E-2</v>
          </cell>
          <cell r="V269">
            <v>2.2672999999999999E-2</v>
          </cell>
          <cell r="W269">
            <v>2.2259999999999999E-2</v>
          </cell>
        </row>
        <row r="270">
          <cell r="L270">
            <v>8.9628890000000006</v>
          </cell>
          <cell r="M270">
            <v>8.7815480000000008</v>
          </cell>
          <cell r="N270">
            <v>8.9975039999999993</v>
          </cell>
          <cell r="O270">
            <v>10.015090000000001</v>
          </cell>
          <cell r="P270">
            <v>9.4188480000000006</v>
          </cell>
          <cell r="Q270">
            <v>9.2727190000000004</v>
          </cell>
          <cell r="R270">
            <v>9.0022649999999995</v>
          </cell>
          <cell r="S270">
            <v>9.0032449999999997</v>
          </cell>
          <cell r="T270">
            <v>9.3197609999999997</v>
          </cell>
          <cell r="U270">
            <v>9.2806549999999994</v>
          </cell>
          <cell r="V270">
            <v>9.0996369999999995</v>
          </cell>
          <cell r="W270">
            <v>9.3879020000000004</v>
          </cell>
        </row>
        <row r="274">
          <cell r="L274">
            <v>1.676779</v>
          </cell>
          <cell r="M274">
            <v>1.5731550000000001</v>
          </cell>
          <cell r="N274">
            <v>1.5178229999999999</v>
          </cell>
          <cell r="O274">
            <v>1.5910489999999999</v>
          </cell>
          <cell r="P274">
            <v>1.512516</v>
          </cell>
          <cell r="Q274">
            <v>1.461058</v>
          </cell>
          <cell r="R274">
            <v>1.4147270000000001</v>
          </cell>
          <cell r="S274">
            <v>1.34046</v>
          </cell>
          <cell r="T274">
            <v>1.3500220000000001</v>
          </cell>
          <cell r="U274">
            <v>1.3590230000000001</v>
          </cell>
          <cell r="V274">
            <v>1.345097</v>
          </cell>
          <cell r="W274">
            <v>1.3864110000000001</v>
          </cell>
        </row>
        <row r="275">
          <cell r="L275">
            <v>0.64606300000000005</v>
          </cell>
          <cell r="M275">
            <v>0.59342300000000003</v>
          </cell>
          <cell r="N275">
            <v>0.57053100000000001</v>
          </cell>
          <cell r="O275">
            <v>0.60605100000000001</v>
          </cell>
          <cell r="P275">
            <v>0.58778399999999997</v>
          </cell>
          <cell r="Q275">
            <v>0.57944899999999999</v>
          </cell>
          <cell r="R275">
            <v>0.57421999999999995</v>
          </cell>
          <cell r="S275">
            <v>0.55552100000000004</v>
          </cell>
          <cell r="T275">
            <v>0.56137300000000001</v>
          </cell>
          <cell r="U275">
            <v>0.56608400000000003</v>
          </cell>
          <cell r="V275">
            <v>0.55850299999999997</v>
          </cell>
          <cell r="W275">
            <v>0.57226900000000003</v>
          </cell>
        </row>
        <row r="276">
          <cell r="L276">
            <v>0.16574900000000001</v>
          </cell>
          <cell r="M276">
            <v>0.151362</v>
          </cell>
          <cell r="N276">
            <v>0.14160800000000001</v>
          </cell>
          <cell r="O276">
            <v>0.14304600000000001</v>
          </cell>
          <cell r="P276">
            <v>0.131192</v>
          </cell>
          <cell r="Q276">
            <v>0.12296899999999999</v>
          </cell>
          <cell r="R276">
            <v>0.116482</v>
          </cell>
          <cell r="S276">
            <v>0.108462</v>
          </cell>
          <cell r="T276">
            <v>0.10663499999999999</v>
          </cell>
          <cell r="U276">
            <v>0.105033</v>
          </cell>
          <cell r="V276">
            <v>0.101683</v>
          </cell>
          <cell r="W276">
            <v>0.102713</v>
          </cell>
        </row>
        <row r="277">
          <cell r="L277">
            <v>0.16256399999999999</v>
          </cell>
          <cell r="M277">
            <v>0.14824499999999999</v>
          </cell>
          <cell r="N277">
            <v>0.13678699999999999</v>
          </cell>
          <cell r="O277">
            <v>0.13691400000000001</v>
          </cell>
          <cell r="P277">
            <v>0.123409</v>
          </cell>
          <cell r="Q277">
            <v>0.112456</v>
          </cell>
          <cell r="R277">
            <v>0.10201</v>
          </cell>
          <cell r="S277">
            <v>8.9977000000000001E-2</v>
          </cell>
          <cell r="T277">
            <v>8.2874000000000003E-2</v>
          </cell>
          <cell r="U277">
            <v>7.6235999999999998E-2</v>
          </cell>
          <cell r="V277">
            <v>6.9653000000000007E-2</v>
          </cell>
          <cell r="W277">
            <v>6.7173999999999998E-2</v>
          </cell>
        </row>
        <row r="278">
          <cell r="L278">
            <v>1.6938169999999999</v>
          </cell>
          <cell r="M278">
            <v>1.6337870000000001</v>
          </cell>
          <cell r="N278">
            <v>1.6263920000000001</v>
          </cell>
          <cell r="O278">
            <v>1.7613030000000001</v>
          </cell>
          <cell r="P278">
            <v>1.7169160000000001</v>
          </cell>
          <cell r="Q278">
            <v>1.705166</v>
          </cell>
          <cell r="R278">
            <v>1.699225</v>
          </cell>
          <cell r="S278">
            <v>1.6604159999999999</v>
          </cell>
          <cell r="T278">
            <v>1.6732210000000001</v>
          </cell>
          <cell r="U278">
            <v>1.668609</v>
          </cell>
          <cell r="V278">
            <v>1.628063</v>
          </cell>
          <cell r="W278">
            <v>1.6538729999999999</v>
          </cell>
        </row>
        <row r="279">
          <cell r="L279">
            <v>1.518319</v>
          </cell>
          <cell r="M279">
            <v>1.466302</v>
          </cell>
          <cell r="N279">
            <v>1.4429879999999999</v>
          </cell>
          <cell r="O279">
            <v>1.5296190000000001</v>
          </cell>
          <cell r="P279">
            <v>1.461398</v>
          </cell>
          <cell r="Q279">
            <v>1.422771</v>
          </cell>
          <cell r="R279">
            <v>1.3917550000000001</v>
          </cell>
          <cell r="S279">
            <v>1.337064</v>
          </cell>
          <cell r="T279">
            <v>1.346381</v>
          </cell>
          <cell r="U279">
            <v>1.3528720000000001</v>
          </cell>
          <cell r="V279">
            <v>1.3319730000000001</v>
          </cell>
          <cell r="W279">
            <v>1.364222</v>
          </cell>
        </row>
        <row r="280">
          <cell r="L280">
            <v>3.433497</v>
          </cell>
          <cell r="M280">
            <v>3.5249269999999999</v>
          </cell>
          <cell r="N280">
            <v>3.674169</v>
          </cell>
          <cell r="O280">
            <v>4.1566029999999996</v>
          </cell>
          <cell r="P280">
            <v>4.2140300000000002</v>
          </cell>
          <cell r="Q280">
            <v>4.2972289999999997</v>
          </cell>
          <cell r="R280">
            <v>4.3892350000000002</v>
          </cell>
          <cell r="S280">
            <v>4.347264</v>
          </cell>
          <cell r="T280">
            <v>4.5311599999999999</v>
          </cell>
          <cell r="U280">
            <v>4.711919</v>
          </cell>
          <cell r="V280">
            <v>4.7939689999999997</v>
          </cell>
          <cell r="W280">
            <v>4.9732909999999997</v>
          </cell>
        </row>
        <row r="281">
          <cell r="L281">
            <v>9.2967890000000004</v>
          </cell>
          <cell r="M281">
            <v>9.0911989999999996</v>
          </cell>
          <cell r="N281">
            <v>9.1102989999999995</v>
          </cell>
          <cell r="O281">
            <v>9.9245859999999997</v>
          </cell>
          <cell r="P281">
            <v>9.7472440000000002</v>
          </cell>
          <cell r="Q281">
            <v>9.701098</v>
          </cell>
          <cell r="R281">
            <v>9.6876529999999992</v>
          </cell>
          <cell r="S281">
            <v>9.4391649999999991</v>
          </cell>
          <cell r="T281">
            <v>9.6516669999999998</v>
          </cell>
          <cell r="U281">
            <v>9.8397749999999995</v>
          </cell>
          <cell r="V281">
            <v>9.8289410000000004</v>
          </cell>
          <cell r="W281">
            <v>10.119953000000001</v>
          </cell>
        </row>
        <row r="284">
          <cell r="L284">
            <v>9.1601809999999997</v>
          </cell>
          <cell r="M284">
            <v>8.9514560000000003</v>
          </cell>
          <cell r="N284">
            <v>8.9575499999999995</v>
          </cell>
          <cell r="O284">
            <v>9.7447850000000003</v>
          </cell>
          <cell r="P284">
            <v>9.5760090000000009</v>
          </cell>
          <cell r="Q284">
            <v>9.5280710000000006</v>
          </cell>
          <cell r="R284">
            <v>9.5176789999999993</v>
          </cell>
          <cell r="S284">
            <v>9.2617799999999999</v>
          </cell>
          <cell r="T284">
            <v>9.4611429999999999</v>
          </cell>
          <cell r="U284">
            <v>9.6493880000000001</v>
          </cell>
          <cell r="V284">
            <v>9.642099</v>
          </cell>
          <cell r="W284">
            <v>9.924747</v>
          </cell>
        </row>
        <row r="285">
          <cell r="L285">
            <v>0.13660900000000001</v>
          </cell>
          <cell r="M285">
            <v>0.13974400000000001</v>
          </cell>
          <cell r="N285">
            <v>0.152749</v>
          </cell>
          <cell r="O285">
            <v>0.17980099999999999</v>
          </cell>
          <cell r="P285">
            <v>0.171235</v>
          </cell>
          <cell r="Q285">
            <v>0.17302699999999999</v>
          </cell>
          <cell r="R285">
            <v>0.16997499999999999</v>
          </cell>
          <cell r="S285">
            <v>0.17738499999999999</v>
          </cell>
          <cell r="T285">
            <v>0.190524</v>
          </cell>
          <cell r="U285">
            <v>0.190387</v>
          </cell>
          <cell r="V285">
            <v>0.18684200000000001</v>
          </cell>
          <cell r="W285">
            <v>0.19520599999999999</v>
          </cell>
        </row>
        <row r="286">
          <cell r="L286">
            <v>9.2967890000000004</v>
          </cell>
          <cell r="M286">
            <v>9.0911989999999996</v>
          </cell>
          <cell r="N286">
            <v>9.1102989999999995</v>
          </cell>
          <cell r="O286">
            <v>9.9245859999999997</v>
          </cell>
          <cell r="P286">
            <v>9.7472440000000002</v>
          </cell>
          <cell r="Q286">
            <v>9.701098</v>
          </cell>
          <cell r="R286">
            <v>9.6876529999999992</v>
          </cell>
          <cell r="S286">
            <v>9.4391649999999991</v>
          </cell>
          <cell r="T286">
            <v>9.6516669999999998</v>
          </cell>
          <cell r="U286">
            <v>9.8397749999999995</v>
          </cell>
          <cell r="V286">
            <v>9.8289410000000004</v>
          </cell>
          <cell r="W286">
            <v>10.119953000000001</v>
          </cell>
        </row>
        <row r="290">
          <cell r="L290">
            <v>2.5651419999999998</v>
          </cell>
          <cell r="M290">
            <v>2.4896859999999998</v>
          </cell>
          <cell r="N290">
            <v>2.451587</v>
          </cell>
          <cell r="O290">
            <v>2.5937000000000001</v>
          </cell>
          <cell r="P290">
            <v>2.4717449999999999</v>
          </cell>
          <cell r="Q290">
            <v>2.3910710000000002</v>
          </cell>
          <cell r="R290">
            <v>2.3218260000000002</v>
          </cell>
          <cell r="S290">
            <v>2.1993510000000001</v>
          </cell>
          <cell r="T290">
            <v>2.20784</v>
          </cell>
          <cell r="U290">
            <v>2.1990270000000001</v>
          </cell>
          <cell r="V290">
            <v>2.1278809999999999</v>
          </cell>
          <cell r="W290">
            <v>2.2000139999999999</v>
          </cell>
        </row>
        <row r="294">
          <cell r="L294">
            <v>0.13431199999999999</v>
          </cell>
          <cell r="M294">
            <v>0.20161000000000001</v>
          </cell>
          <cell r="N294">
            <v>0.235154</v>
          </cell>
          <cell r="O294">
            <v>0.13859399999999999</v>
          </cell>
          <cell r="P294">
            <v>9.9038000000000001E-2</v>
          </cell>
          <cell r="Q294">
            <v>0.15401999999999999</v>
          </cell>
          <cell r="R294">
            <v>0.16980600000000001</v>
          </cell>
          <cell r="S294">
            <v>0.128359</v>
          </cell>
          <cell r="T294">
            <v>0.155113</v>
          </cell>
          <cell r="U294">
            <v>0.18353</v>
          </cell>
          <cell r="V294">
            <v>0.132162</v>
          </cell>
          <cell r="W294">
            <v>0.17505499999999999</v>
          </cell>
        </row>
        <row r="295">
          <cell r="L295">
            <v>0.828851</v>
          </cell>
          <cell r="M295">
            <v>1.2274689999999999</v>
          </cell>
          <cell r="N295">
            <v>1.8952990000000001</v>
          </cell>
          <cell r="O295">
            <v>1.2080660000000001</v>
          </cell>
          <cell r="P295">
            <v>0.89590700000000001</v>
          </cell>
          <cell r="Q295">
            <v>1.523304</v>
          </cell>
          <cell r="R295">
            <v>1.765706</v>
          </cell>
          <cell r="S295">
            <v>1.4105319999999999</v>
          </cell>
          <cell r="T295">
            <v>1.8161309999999999</v>
          </cell>
          <cell r="U295">
            <v>2.2543289999999998</v>
          </cell>
          <cell r="V295">
            <v>1.719347</v>
          </cell>
          <cell r="W295">
            <v>2.409624</v>
          </cell>
        </row>
        <row r="296">
          <cell r="L296">
            <v>0.96316299999999999</v>
          </cell>
          <cell r="M296">
            <v>1.4290780000000001</v>
          </cell>
          <cell r="N296">
            <v>2.1304539999999998</v>
          </cell>
          <cell r="O296">
            <v>1.34666</v>
          </cell>
          <cell r="P296">
            <v>0.99494400000000005</v>
          </cell>
          <cell r="Q296">
            <v>1.677324</v>
          </cell>
          <cell r="R296">
            <v>1.9355119999999999</v>
          </cell>
          <cell r="S296">
            <v>1.538891</v>
          </cell>
          <cell r="T296">
            <v>1.971244</v>
          </cell>
          <cell r="U296">
            <v>2.437859</v>
          </cell>
          <cell r="V296">
            <v>1.8515090000000001</v>
          </cell>
          <cell r="W296">
            <v>2.5846779999999998</v>
          </cell>
        </row>
        <row r="297">
          <cell r="L297">
            <v>32.99</v>
          </cell>
          <cell r="M297">
            <v>34.917000000000002</v>
          </cell>
          <cell r="N297">
            <v>41.654000000000003</v>
          </cell>
          <cell r="O297">
            <v>43.54</v>
          </cell>
          <cell r="P297">
            <v>45.003999999999998</v>
          </cell>
          <cell r="Q297">
            <v>46.656999999999996</v>
          </cell>
          <cell r="R297">
            <v>48.314</v>
          </cell>
          <cell r="S297">
            <v>49.945</v>
          </cell>
          <cell r="T297">
            <v>51.817</v>
          </cell>
          <cell r="U297">
            <v>53.616</v>
          </cell>
          <cell r="V297">
            <v>55.372</v>
          </cell>
          <cell r="W297">
            <v>57.209000000000003</v>
          </cell>
        </row>
        <row r="300">
          <cell r="L300">
            <v>315.76299999999998</v>
          </cell>
          <cell r="M300">
            <v>312.46800000000002</v>
          </cell>
          <cell r="N300">
            <v>316.16300000000001</v>
          </cell>
          <cell r="O300">
            <v>318.15499999999997</v>
          </cell>
          <cell r="P300">
            <v>321.81200000000001</v>
          </cell>
          <cell r="Q300">
            <v>317.76600000000002</v>
          </cell>
          <cell r="R300">
            <v>320.59199999999998</v>
          </cell>
          <cell r="S300">
            <v>325.77199999999999</v>
          </cell>
          <cell r="T300">
            <v>324.22699999999998</v>
          </cell>
          <cell r="U300">
            <v>327.053</v>
          </cell>
          <cell r="V300">
            <v>329.87900000000002</v>
          </cell>
          <cell r="W300">
            <v>331.36500000000001</v>
          </cell>
        </row>
        <row r="301">
          <cell r="L301">
            <v>29.748999999999999</v>
          </cell>
          <cell r="M301">
            <v>29.422999999999998</v>
          </cell>
          <cell r="N301">
            <v>29.754999999999999</v>
          </cell>
          <cell r="O301">
            <v>29.925999999999998</v>
          </cell>
          <cell r="P301">
            <v>30.254999999999999</v>
          </cell>
          <cell r="Q301">
            <v>29.859000000000002</v>
          </cell>
          <cell r="R301">
            <v>30.11</v>
          </cell>
          <cell r="S301">
            <v>30.581</v>
          </cell>
          <cell r="T301">
            <v>30.420999999999999</v>
          </cell>
          <cell r="U301">
            <v>30.672000000000001</v>
          </cell>
          <cell r="V301">
            <v>30.922000000000001</v>
          </cell>
          <cell r="W301">
            <v>31.047000000000001</v>
          </cell>
        </row>
        <row r="302">
          <cell r="L302">
            <v>116.044</v>
          </cell>
          <cell r="M302">
            <v>114.738</v>
          </cell>
          <cell r="N302">
            <v>116</v>
          </cell>
          <cell r="O302">
            <v>116.63800000000001</v>
          </cell>
          <cell r="P302">
            <v>117.886</v>
          </cell>
          <cell r="Q302">
            <v>116.313</v>
          </cell>
          <cell r="R302">
            <v>117.258</v>
          </cell>
          <cell r="S302">
            <v>119.063</v>
          </cell>
          <cell r="T302">
            <v>118.41</v>
          </cell>
          <cell r="U302">
            <v>119.355</v>
          </cell>
          <cell r="V302">
            <v>120.3</v>
          </cell>
          <cell r="W302">
            <v>120.75700000000001</v>
          </cell>
        </row>
        <row r="303">
          <cell r="L303">
            <v>9.5329999999999995</v>
          </cell>
          <cell r="M303">
            <v>9.3260000000000005</v>
          </cell>
          <cell r="N303">
            <v>9.3279999999999994</v>
          </cell>
          <cell r="O303">
            <v>9.2810000000000006</v>
          </cell>
          <cell r="P303">
            <v>9.2810000000000006</v>
          </cell>
          <cell r="Q303">
            <v>9.0619999999999994</v>
          </cell>
          <cell r="R303">
            <v>9.0399999999999991</v>
          </cell>
          <cell r="S303">
            <v>9.0839999999999996</v>
          </cell>
          <cell r="T303">
            <v>8.9410000000000007</v>
          </cell>
          <cell r="U303">
            <v>8.92</v>
          </cell>
          <cell r="V303">
            <v>8.8989999999999991</v>
          </cell>
          <cell r="W303">
            <v>8.8420000000000005</v>
          </cell>
        </row>
        <row r="304">
          <cell r="L304">
            <v>471.09</v>
          </cell>
          <cell r="M304">
            <v>465.95400000000001</v>
          </cell>
          <cell r="N304">
            <v>471.24599999999998</v>
          </cell>
          <cell r="O304">
            <v>474</v>
          </cell>
          <cell r="P304">
            <v>479.23399999999998</v>
          </cell>
          <cell r="Q304">
            <v>473</v>
          </cell>
          <cell r="R304">
            <v>477</v>
          </cell>
          <cell r="S304">
            <v>484.5</v>
          </cell>
          <cell r="T304">
            <v>482</v>
          </cell>
          <cell r="U304">
            <v>486</v>
          </cell>
          <cell r="V304">
            <v>490</v>
          </cell>
          <cell r="W304">
            <v>492.01100000000002</v>
          </cell>
        </row>
      </sheetData>
      <sheetData sheetId="11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1.9660797090259901</v>
          </cell>
          <cell r="M5">
            <v>1.6371464072000299</v>
          </cell>
          <cell r="N5">
            <v>1.6597463481425601</v>
          </cell>
          <cell r="O5">
            <v>1.5280518610951599</v>
          </cell>
          <cell r="P5">
            <v>1.90708259110498</v>
          </cell>
          <cell r="Q5">
            <v>1.9547820154848099</v>
          </cell>
          <cell r="R5">
            <v>1.74574892033175</v>
          </cell>
          <cell r="S5">
            <v>1.6662172276051499</v>
          </cell>
          <cell r="T5">
            <v>1.92444196462185</v>
          </cell>
          <cell r="U5">
            <v>2.1130350164529501</v>
          </cell>
          <cell r="V5">
            <v>2.2525257664299998</v>
          </cell>
          <cell r="W5">
            <v>2.0608560783232099</v>
          </cell>
        </row>
        <row r="6">
          <cell r="L6">
            <v>5.1847724701478004</v>
          </cell>
          <cell r="M6">
            <v>4.2898864019734999</v>
          </cell>
          <cell r="N6">
            <v>4.3754915517744699</v>
          </cell>
          <cell r="O6">
            <v>4.0174563265841101</v>
          </cell>
          <cell r="P6">
            <v>4.9925377909549304</v>
          </cell>
          <cell r="Q6">
            <v>5.1187614729063702</v>
          </cell>
          <cell r="R6">
            <v>4.56836025924295</v>
          </cell>
          <cell r="S6">
            <v>4.3301916274694197</v>
          </cell>
          <cell r="T6">
            <v>4.9879722041413297</v>
          </cell>
          <cell r="U6">
            <v>5.4564512155434404</v>
          </cell>
          <cell r="V6">
            <v>5.8773713882239198</v>
          </cell>
          <cell r="W6">
            <v>5.3581042814676598</v>
          </cell>
        </row>
        <row r="7">
          <cell r="L7">
            <v>1.8796336447138</v>
          </cell>
          <cell r="M7">
            <v>1.56004602265708</v>
          </cell>
          <cell r="N7">
            <v>1.5760000512935699</v>
          </cell>
          <cell r="O7">
            <v>1.4548058255890399</v>
          </cell>
          <cell r="P7">
            <v>1.8226811946071899</v>
          </cell>
          <cell r="Q7">
            <v>1.86598791806709</v>
          </cell>
          <cell r="R7">
            <v>1.6663165574810499</v>
          </cell>
          <cell r="S7">
            <v>1.5984663412187701</v>
          </cell>
          <cell r="T7">
            <v>1.8463967282492499</v>
          </cell>
          <cell r="U7">
            <v>2.02927360857811</v>
          </cell>
          <cell r="V7">
            <v>2.14678654153392</v>
          </cell>
          <cell r="W7">
            <v>1.96466269176731</v>
          </cell>
        </row>
        <row r="8">
          <cell r="L8">
            <v>0.55046463456694095</v>
          </cell>
          <cell r="M8">
            <v>0.48123846849820201</v>
          </cell>
          <cell r="N8">
            <v>0.49471739239218998</v>
          </cell>
          <cell r="O8">
            <v>0.45718688416984499</v>
          </cell>
          <cell r="P8">
            <v>0.57162399553231003</v>
          </cell>
          <cell r="Q8">
            <v>0.59724557853223503</v>
          </cell>
          <cell r="R8">
            <v>0.544762710836171</v>
          </cell>
          <cell r="S8">
            <v>0.51932725533555002</v>
          </cell>
          <cell r="T8">
            <v>0.61436706391076001</v>
          </cell>
          <cell r="U8">
            <v>0.68479915539093905</v>
          </cell>
          <cell r="V8">
            <v>0.73786501020177497</v>
          </cell>
          <cell r="W8">
            <v>0.69118952059436201</v>
          </cell>
        </row>
        <row r="9">
          <cell r="L9">
            <v>9.2816578850754095</v>
          </cell>
          <cell r="M9">
            <v>7.9847425959047804</v>
          </cell>
          <cell r="N9">
            <v>8.2268125678826198</v>
          </cell>
          <cell r="O9">
            <v>7.6316620805520898</v>
          </cell>
          <cell r="P9">
            <v>9.5806816970905899</v>
          </cell>
          <cell r="Q9">
            <v>9.9746594482515096</v>
          </cell>
          <cell r="R9">
            <v>9.0753778967209104</v>
          </cell>
          <cell r="S9">
            <v>8.6713752696699604</v>
          </cell>
          <cell r="T9">
            <v>10.1781380569379</v>
          </cell>
          <cell r="U9">
            <v>11.280149651434099</v>
          </cell>
          <cell r="V9">
            <v>12.134890554712401</v>
          </cell>
          <cell r="W9">
            <v>11.2822098800135</v>
          </cell>
        </row>
        <row r="10">
          <cell r="L10">
            <v>4.11030446897849</v>
          </cell>
          <cell r="M10">
            <v>3.4997805048378199</v>
          </cell>
          <cell r="N10">
            <v>3.6067014026159101</v>
          </cell>
          <cell r="O10">
            <v>3.3313453697305402</v>
          </cell>
          <cell r="P10">
            <v>4.1848641166005702</v>
          </cell>
          <cell r="Q10">
            <v>4.4565409287972502</v>
          </cell>
          <cell r="R10">
            <v>4.0396256444538796</v>
          </cell>
          <cell r="S10">
            <v>4.1417594457971099</v>
          </cell>
          <cell r="T10">
            <v>4.8494825742416001</v>
          </cell>
          <cell r="U10">
            <v>5.3760581049091201</v>
          </cell>
          <cell r="V10">
            <v>5.6628643411690698</v>
          </cell>
          <cell r="W10">
            <v>5.2691695680983299</v>
          </cell>
        </row>
        <row r="11">
          <cell r="L11">
            <v>2.7833804178344699</v>
          </cell>
          <cell r="M11">
            <v>2.3904748205095299</v>
          </cell>
          <cell r="N11">
            <v>2.5189882099035001</v>
          </cell>
          <cell r="O11">
            <v>2.4138718012243801</v>
          </cell>
          <cell r="P11">
            <v>3.1341989281084501</v>
          </cell>
          <cell r="Q11">
            <v>3.3698833396112402</v>
          </cell>
          <cell r="R11">
            <v>3.10767305228527</v>
          </cell>
          <cell r="S11">
            <v>2.9782085879681701</v>
          </cell>
          <cell r="T11">
            <v>3.4854468354937098</v>
          </cell>
          <cell r="U11">
            <v>3.8332087938141401</v>
          </cell>
          <cell r="V11">
            <v>4.1168029677244702</v>
          </cell>
          <cell r="W11">
            <v>4.5046404206221098</v>
          </cell>
        </row>
        <row r="12">
          <cell r="L12">
            <v>0.46506205236666698</v>
          </cell>
          <cell r="M12">
            <v>0.39550882759704897</v>
          </cell>
          <cell r="N12">
            <v>0.41550599180056302</v>
          </cell>
          <cell r="O12">
            <v>0.39018400148733301</v>
          </cell>
          <cell r="P12">
            <v>0.49249503561661301</v>
          </cell>
          <cell r="Q12">
            <v>0.52667099478116697</v>
          </cell>
          <cell r="R12">
            <v>0.49395372494147</v>
          </cell>
          <cell r="S12">
            <v>0.47554221063376401</v>
          </cell>
          <cell r="T12">
            <v>0.56621504840092696</v>
          </cell>
          <cell r="U12">
            <v>0.62051521569315204</v>
          </cell>
          <cell r="V12">
            <v>0.65118390201345899</v>
          </cell>
          <cell r="W12">
            <v>0.59567597910457104</v>
          </cell>
        </row>
        <row r="13">
          <cell r="L13">
            <v>1.59164152574974</v>
          </cell>
          <cell r="M13">
            <v>1.3175921157415</v>
          </cell>
          <cell r="N13">
            <v>1.36736937936123</v>
          </cell>
          <cell r="O13">
            <v>1.2866343206398201</v>
          </cell>
          <cell r="P13">
            <v>1.6450042341255899</v>
          </cell>
          <cell r="Q13">
            <v>1.80209618439228</v>
          </cell>
          <cell r="R13">
            <v>1.70667779284376</v>
          </cell>
          <cell r="S13">
            <v>1.6584654342513401</v>
          </cell>
          <cell r="T13">
            <v>1.93654914233949</v>
          </cell>
          <cell r="U13">
            <v>2.1587976075112798</v>
          </cell>
          <cell r="V13">
            <v>2.3088599320316998</v>
          </cell>
          <cell r="W13">
            <v>2.16502508104535</v>
          </cell>
        </row>
        <row r="14">
          <cell r="L14">
            <v>0.57300489906890695</v>
          </cell>
          <cell r="M14">
            <v>0.481067854457084</v>
          </cell>
          <cell r="N14">
            <v>0.49125735891561201</v>
          </cell>
          <cell r="O14">
            <v>0.448347339657171</v>
          </cell>
          <cell r="P14">
            <v>0.55533099014572695</v>
          </cell>
          <cell r="Q14">
            <v>0.57521514445951305</v>
          </cell>
          <cell r="R14">
            <v>0.51651359899596005</v>
          </cell>
          <cell r="S14">
            <v>0.48893964472383999</v>
          </cell>
          <cell r="T14">
            <v>0.56531683605648997</v>
          </cell>
          <cell r="U14">
            <v>0.62192119622235797</v>
          </cell>
          <cell r="V14">
            <v>0.66076363984437003</v>
          </cell>
          <cell r="W14">
            <v>0.61285213645450698</v>
          </cell>
        </row>
        <row r="17">
          <cell r="L17">
            <v>2.1596000000000002</v>
          </cell>
          <cell r="M17">
            <v>2.1480999999999999</v>
          </cell>
          <cell r="N17">
            <v>2.1133999999999999</v>
          </cell>
          <cell r="O17">
            <v>2.1071</v>
          </cell>
          <cell r="P17">
            <v>2.0903999999999998</v>
          </cell>
          <cell r="Q17">
            <v>2.0474999999999999</v>
          </cell>
          <cell r="R17">
            <v>2.0179</v>
          </cell>
          <cell r="S17">
            <v>2.0083000000000002</v>
          </cell>
          <cell r="T17">
            <v>1.9861</v>
          </cell>
          <cell r="U17">
            <v>1.9625999999999999</v>
          </cell>
          <cell r="V17">
            <v>1.9710000000000001</v>
          </cell>
          <cell r="W17">
            <v>1.9402999999999999</v>
          </cell>
        </row>
        <row r="18">
          <cell r="L18">
            <v>4.6891999999999996</v>
          </cell>
          <cell r="M18">
            <v>4.6342999999999996</v>
          </cell>
          <cell r="N18">
            <v>4.5871000000000004</v>
          </cell>
          <cell r="O18">
            <v>4.5610999999999997</v>
          </cell>
          <cell r="P18">
            <v>4.5055999999999896</v>
          </cell>
          <cell r="Q18">
            <v>4.4142999999999999</v>
          </cell>
          <cell r="R18">
            <v>4.3475999999999999</v>
          </cell>
          <cell r="S18">
            <v>4.2970999999999897</v>
          </cell>
          <cell r="T18">
            <v>4.2382999999999997</v>
          </cell>
          <cell r="U18">
            <v>4.1726000000000001</v>
          </cell>
          <cell r="V18">
            <v>4.2342000000000004</v>
          </cell>
          <cell r="W18">
            <v>4.1534000000000004</v>
          </cell>
        </row>
        <row r="19">
          <cell r="L19">
            <v>1.8528</v>
          </cell>
          <cell r="M19">
            <v>1.8445</v>
          </cell>
          <cell r="N19">
            <v>1.8083</v>
          </cell>
          <cell r="O19">
            <v>1.8077000000000001</v>
          </cell>
          <cell r="P19">
            <v>1.8003</v>
          </cell>
          <cell r="Q19">
            <v>1.7612000000000001</v>
          </cell>
          <cell r="R19">
            <v>1.7356</v>
          </cell>
          <cell r="S19">
            <v>1.7361</v>
          </cell>
          <cell r="T19">
            <v>1.7171000000000001</v>
          </cell>
          <cell r="U19">
            <v>1.6983999999999999</v>
          </cell>
          <cell r="V19">
            <v>1.6927000000000001</v>
          </cell>
          <cell r="W19">
            <v>1.6668000000000001</v>
          </cell>
        </row>
        <row r="20">
          <cell r="L20">
            <v>0.48499999999999999</v>
          </cell>
          <cell r="M20">
            <v>0.50649999999999995</v>
          </cell>
          <cell r="N20">
            <v>0.50529999999999997</v>
          </cell>
          <cell r="O20">
            <v>0.50570000000000004</v>
          </cell>
          <cell r="P20">
            <v>0.50260000000000005</v>
          </cell>
          <cell r="Q20">
            <v>0.50180000000000002</v>
          </cell>
          <cell r="R20">
            <v>0.50509999999999999</v>
          </cell>
          <cell r="S20">
            <v>0.50209999999999999</v>
          </cell>
          <cell r="T20">
            <v>0.50860000000000005</v>
          </cell>
          <cell r="U20">
            <v>0.51019999999999999</v>
          </cell>
          <cell r="V20">
            <v>0.51790000000000003</v>
          </cell>
          <cell r="W20">
            <v>0.52200000000000002</v>
          </cell>
        </row>
        <row r="21">
          <cell r="L21">
            <v>10.5084</v>
          </cell>
          <cell r="M21">
            <v>10.798</v>
          </cell>
          <cell r="N21">
            <v>10.7966</v>
          </cell>
          <cell r="O21">
            <v>10.8462999999999</v>
          </cell>
          <cell r="P21">
            <v>10.8235999999999</v>
          </cell>
          <cell r="Q21">
            <v>10.768099999999899</v>
          </cell>
          <cell r="R21">
            <v>10.8118</v>
          </cell>
          <cell r="S21">
            <v>10.7721</v>
          </cell>
          <cell r="T21">
            <v>10.8263</v>
          </cell>
          <cell r="U21">
            <v>10.7982999999999</v>
          </cell>
          <cell r="V21">
            <v>10.9438</v>
          </cell>
          <cell r="W21">
            <v>10.947899999999899</v>
          </cell>
        </row>
        <row r="22">
          <cell r="L22">
            <v>4.0293999999999999</v>
          </cell>
          <cell r="M22">
            <v>4.0981999999999896</v>
          </cell>
          <cell r="N22">
            <v>4.0986000000000002</v>
          </cell>
          <cell r="O22">
            <v>4.0996999999999897</v>
          </cell>
          <cell r="P22">
            <v>4.0937999999999999</v>
          </cell>
          <cell r="Q22">
            <v>4.1658999999999997</v>
          </cell>
          <cell r="R22">
            <v>4.1671999999999896</v>
          </cell>
          <cell r="S22">
            <v>4.4551999999999996</v>
          </cell>
          <cell r="T22">
            <v>4.4665999999999997</v>
          </cell>
          <cell r="U22">
            <v>4.4562999999999997</v>
          </cell>
          <cell r="V22">
            <v>4.4222000000000001</v>
          </cell>
          <cell r="W22">
            <v>4.4273999999999996</v>
          </cell>
        </row>
        <row r="23">
          <cell r="L23">
            <v>1.7193000000000001</v>
          </cell>
          <cell r="M23">
            <v>1.7638</v>
          </cell>
          <cell r="N23">
            <v>1.8037000000000001</v>
          </cell>
          <cell r="O23">
            <v>1.8717999999999999</v>
          </cell>
          <cell r="P23">
            <v>1.9319</v>
          </cell>
          <cell r="Q23">
            <v>1.9849000000000001</v>
          </cell>
          <cell r="R23">
            <v>2.02</v>
          </cell>
          <cell r="S23">
            <v>2.0186000000000002</v>
          </cell>
          <cell r="T23">
            <v>2.0228000000000002</v>
          </cell>
          <cell r="U23">
            <v>2.0021</v>
          </cell>
          <cell r="V23">
            <v>2.0257000000000001</v>
          </cell>
          <cell r="W23">
            <v>2.0196999999999998</v>
          </cell>
        </row>
        <row r="24">
          <cell r="L24">
            <v>0.48420000000000002</v>
          </cell>
          <cell r="M24">
            <v>0.4919</v>
          </cell>
          <cell r="N24">
            <v>0.50149999999999995</v>
          </cell>
          <cell r="O24">
            <v>0.51</v>
          </cell>
          <cell r="P24">
            <v>0.51170000000000004</v>
          </cell>
          <cell r="Q24">
            <v>0.52290000000000003</v>
          </cell>
          <cell r="R24">
            <v>0.54120000000000001</v>
          </cell>
          <cell r="S24">
            <v>0.54330000000000001</v>
          </cell>
          <cell r="T24">
            <v>0.55389999999999995</v>
          </cell>
          <cell r="U24">
            <v>0.54630000000000001</v>
          </cell>
          <cell r="V24">
            <v>0.54010000000000002</v>
          </cell>
          <cell r="W24">
            <v>0.53159999999999996</v>
          </cell>
        </row>
        <row r="25">
          <cell r="L25">
            <v>0.96689999999999998</v>
          </cell>
          <cell r="M25">
            <v>0.95609999999999995</v>
          </cell>
          <cell r="N25">
            <v>0.96289999999999998</v>
          </cell>
          <cell r="O25">
            <v>0.98119999999999996</v>
          </cell>
          <cell r="P25">
            <v>0.99719999999999998</v>
          </cell>
          <cell r="Q25">
            <v>1.0439000000000001</v>
          </cell>
          <cell r="R25">
            <v>1.091</v>
          </cell>
          <cell r="S25">
            <v>1.1054999999999999</v>
          </cell>
          <cell r="T25">
            <v>1.1052999999999999</v>
          </cell>
          <cell r="U25">
            <v>1.1089</v>
          </cell>
          <cell r="V25">
            <v>1.1173</v>
          </cell>
          <cell r="W25">
            <v>1.1273</v>
          </cell>
        </row>
        <row r="26">
          <cell r="L26">
            <v>0.58750000000000002</v>
          </cell>
          <cell r="M26">
            <v>0.58919999999999995</v>
          </cell>
          <cell r="N26">
            <v>0.58389999999999997</v>
          </cell>
          <cell r="O26">
            <v>0.57709999999999995</v>
          </cell>
          <cell r="P26">
            <v>0.56820000000000004</v>
          </cell>
          <cell r="Q26">
            <v>0.56240000000000001</v>
          </cell>
          <cell r="R26">
            <v>0.55730000000000002</v>
          </cell>
          <cell r="S26">
            <v>0.55010000000000003</v>
          </cell>
          <cell r="T26">
            <v>0.54459999999999997</v>
          </cell>
          <cell r="U26">
            <v>0.53920000000000001</v>
          </cell>
          <cell r="V26">
            <v>0.53969999999999996</v>
          </cell>
          <cell r="W26">
            <v>0.53859999999999997</v>
          </cell>
        </row>
        <row r="29">
          <cell r="L29">
            <v>2.89975121185083</v>
          </cell>
          <cell r="M29">
            <v>2.5826030843295098</v>
          </cell>
          <cell r="N29">
            <v>2.6383753771480101</v>
          </cell>
          <cell r="O29">
            <v>2.4480723391143902</v>
          </cell>
          <cell r="P29">
            <v>2.89189101474653</v>
          </cell>
          <cell r="Q29">
            <v>3.0418572658688201</v>
          </cell>
          <cell r="R29">
            <v>2.8412968217203098</v>
          </cell>
          <cell r="S29">
            <v>2.7173448215432598</v>
          </cell>
          <cell r="T29">
            <v>2.76037075106187</v>
          </cell>
          <cell r="U29">
            <v>2.9799151745458698</v>
          </cell>
          <cell r="V29">
            <v>3.0085854206063898</v>
          </cell>
          <cell r="W29">
            <v>2.77155201503802</v>
          </cell>
        </row>
        <row r="30">
          <cell r="L30">
            <v>8.00836964665503</v>
          </cell>
          <cell r="M30">
            <v>7.1194619854017303</v>
          </cell>
          <cell r="N30">
            <v>7.3145974672040799</v>
          </cell>
          <cell r="O30">
            <v>6.77626444765255</v>
          </cell>
          <cell r="P30">
            <v>7.9553864576617697</v>
          </cell>
          <cell r="Q30">
            <v>8.3861846388931003</v>
          </cell>
          <cell r="R30">
            <v>7.8386353247376901</v>
          </cell>
          <cell r="S30">
            <v>7.3228078701958896</v>
          </cell>
          <cell r="T30">
            <v>7.5588456752784996</v>
          </cell>
          <cell r="U30">
            <v>8.1022597104733691</v>
          </cell>
          <cell r="V30">
            <v>8.2076801718840606</v>
          </cell>
          <cell r="W30">
            <v>7.4955610772877597</v>
          </cell>
        </row>
        <row r="31">
          <cell r="L31">
            <v>2.41292682599232</v>
          </cell>
          <cell r="M31">
            <v>2.0998028171721002</v>
          </cell>
          <cell r="N31">
            <v>2.1326165171954901</v>
          </cell>
          <cell r="O31">
            <v>1.9763653322500501</v>
          </cell>
          <cell r="P31">
            <v>2.3833802646445101</v>
          </cell>
          <cell r="Q31">
            <v>2.48602462751388</v>
          </cell>
          <cell r="R31">
            <v>2.2840998423177599</v>
          </cell>
          <cell r="S31">
            <v>2.1887558705717902</v>
          </cell>
          <cell r="T31">
            <v>2.3263988554249901</v>
          </cell>
          <cell r="U31">
            <v>2.53483791718216</v>
          </cell>
          <cell r="V31">
            <v>2.5720953636690198</v>
          </cell>
          <cell r="W31">
            <v>2.3818166796542801</v>
          </cell>
        </row>
        <row r="32">
          <cell r="L32">
            <v>0.82194519829670798</v>
          </cell>
          <cell r="M32">
            <v>0.76998880231892097</v>
          </cell>
          <cell r="N32">
            <v>0.79787534263189597</v>
          </cell>
          <cell r="O32">
            <v>0.74334121533597097</v>
          </cell>
          <cell r="P32">
            <v>0.87839375604034498</v>
          </cell>
          <cell r="Q32">
            <v>0.94252763452528399</v>
          </cell>
          <cell r="R32">
            <v>0.88315181672773002</v>
          </cell>
          <cell r="S32">
            <v>0.84292494944483798</v>
          </cell>
          <cell r="T32">
            <v>0.91004819283105898</v>
          </cell>
          <cell r="U32">
            <v>0.99357428505746703</v>
          </cell>
          <cell r="V32">
            <v>1.0104594481493201</v>
          </cell>
          <cell r="W32">
            <v>0.94736461700281505</v>
          </cell>
        </row>
        <row r="33">
          <cell r="L33">
            <v>14.2441166894776</v>
          </cell>
          <cell r="M33">
            <v>13.145240129495001</v>
          </cell>
          <cell r="N33">
            <v>13.6494035863088</v>
          </cell>
          <cell r="O33">
            <v>12.756089471651</v>
          </cell>
          <cell r="P33">
            <v>15.1895475212125</v>
          </cell>
          <cell r="Q33">
            <v>16.302399674596298</v>
          </cell>
          <cell r="R33">
            <v>15.5444207497188</v>
          </cell>
          <cell r="S33">
            <v>14.952961105328299</v>
          </cell>
          <cell r="T33">
            <v>15.8444125984939</v>
          </cell>
          <cell r="U33">
            <v>17.174369177608099</v>
          </cell>
          <cell r="V33">
            <v>17.369772567431099</v>
          </cell>
          <cell r="W33">
            <v>15.8412374051328</v>
          </cell>
        </row>
        <row r="34">
          <cell r="L34">
            <v>6.1036464316268502</v>
          </cell>
          <cell r="M34">
            <v>5.5616428256021404</v>
          </cell>
          <cell r="N34">
            <v>5.7736253158446997</v>
          </cell>
          <cell r="O34">
            <v>5.3802757690174197</v>
          </cell>
          <cell r="P34">
            <v>6.3958589726777699</v>
          </cell>
          <cell r="Q34">
            <v>6.9854908486636402</v>
          </cell>
          <cell r="R34">
            <v>6.6290188815366502</v>
          </cell>
          <cell r="S34">
            <v>6.8184714818882997</v>
          </cell>
          <cell r="T34">
            <v>7.2684402005959896</v>
          </cell>
          <cell r="U34">
            <v>7.8708149212294298</v>
          </cell>
          <cell r="V34">
            <v>7.8293431611589703</v>
          </cell>
          <cell r="W34">
            <v>7.2044954246591999</v>
          </cell>
        </row>
        <row r="35">
          <cell r="L35">
            <v>4.7570303086311698</v>
          </cell>
          <cell r="M35">
            <v>4.4462214771554596</v>
          </cell>
          <cell r="N35">
            <v>4.7220014932798398</v>
          </cell>
          <cell r="O35">
            <v>4.5860088481551902</v>
          </cell>
          <cell r="P35">
            <v>5.5584957932422601</v>
          </cell>
          <cell r="Q35">
            <v>6.1498865083083798</v>
          </cell>
          <cell r="R35">
            <v>6.00101707759287</v>
          </cell>
          <cell r="S35">
            <v>5.7787265493504796</v>
          </cell>
          <cell r="T35">
            <v>6.1014421890981696</v>
          </cell>
          <cell r="U35">
            <v>6.5464695418877703</v>
          </cell>
          <cell r="V35">
            <v>6.5372123247612501</v>
          </cell>
          <cell r="W35">
            <v>7.6464479978003004</v>
          </cell>
        </row>
        <row r="36">
          <cell r="L36">
            <v>0.686818935573411</v>
          </cell>
          <cell r="M36">
            <v>0.62519100281840301</v>
          </cell>
          <cell r="N36">
            <v>0.66237269324003301</v>
          </cell>
          <cell r="O36">
            <v>0.62618709669813299</v>
          </cell>
          <cell r="P36">
            <v>0.74808109841302695</v>
          </cell>
          <cell r="Q36">
            <v>0.81634759556316905</v>
          </cell>
          <cell r="R36">
            <v>0.78649127981120603</v>
          </cell>
          <cell r="S36">
            <v>0.76387372668168196</v>
          </cell>
          <cell r="T36">
            <v>0.83007402594616697</v>
          </cell>
          <cell r="U36">
            <v>0.89122262244917005</v>
          </cell>
          <cell r="V36">
            <v>0.88371645796572595</v>
          </cell>
          <cell r="W36">
            <v>0.79918836605947696</v>
          </cell>
        </row>
        <row r="37">
          <cell r="L37">
            <v>2.4198440175017599</v>
          </cell>
          <cell r="M37">
            <v>2.1519653257571001</v>
          </cell>
          <cell r="N37">
            <v>2.25140256905377</v>
          </cell>
          <cell r="O37">
            <v>2.1376130670495099</v>
          </cell>
          <cell r="P37">
            <v>2.5768372903610599</v>
          </cell>
          <cell r="Q37">
            <v>2.8816654150517298</v>
          </cell>
          <cell r="R37">
            <v>2.8627640448058602</v>
          </cell>
          <cell r="S37">
            <v>2.8072142030102101</v>
          </cell>
          <cell r="T37">
            <v>2.9503763993283001</v>
          </cell>
          <cell r="U37">
            <v>3.2126105842463901</v>
          </cell>
          <cell r="V37">
            <v>3.23472356542054</v>
          </cell>
          <cell r="W37">
            <v>2.9776019478717002</v>
          </cell>
        </row>
        <row r="38">
          <cell r="L38">
            <v>0.85200781092157696</v>
          </cell>
          <cell r="M38">
            <v>0.76528094994954099</v>
          </cell>
          <cell r="N38">
            <v>0.78674363809334202</v>
          </cell>
          <cell r="O38">
            <v>0.72496041307575099</v>
          </cell>
          <cell r="P38">
            <v>0.84987023100021397</v>
          </cell>
          <cell r="Q38">
            <v>0.89653019101566001</v>
          </cell>
          <cell r="R38">
            <v>0.83648136103105797</v>
          </cell>
          <cell r="S38">
            <v>0.79878582198514203</v>
          </cell>
          <cell r="T38">
            <v>0.83062911194094902</v>
          </cell>
          <cell r="U38">
            <v>0.89438566532020003</v>
          </cell>
          <cell r="V38">
            <v>0.89844751895350705</v>
          </cell>
          <cell r="W38">
            <v>0.83413362625027898</v>
          </cell>
        </row>
        <row r="42">
          <cell r="L42">
            <v>0.25382239914242199</v>
          </cell>
          <cell r="M42">
            <v>0.19867920127238001</v>
          </cell>
          <cell r="N42">
            <v>0.20597765364953299</v>
          </cell>
          <cell r="O42">
            <v>0.137987051700033</v>
          </cell>
          <cell r="P42">
            <v>0.25391082752460498</v>
          </cell>
          <cell r="Q42">
            <v>0.24876569748554</v>
          </cell>
          <cell r="R42">
            <v>0.267990903026324</v>
          </cell>
          <cell r="S42">
            <v>0.25578192464764099</v>
          </cell>
          <cell r="T42">
            <v>0.319899130201933</v>
          </cell>
          <cell r="U42">
            <v>0.325498951742488</v>
          </cell>
          <cell r="V42">
            <v>0.40257480202538698</v>
          </cell>
          <cell r="W42">
            <v>0.33172819189628999</v>
          </cell>
        </row>
        <row r="43">
          <cell r="L43">
            <v>1.65945966084651</v>
          </cell>
          <cell r="M43">
            <v>1.40400493849132</v>
          </cell>
          <cell r="N43">
            <v>1.4219546731181001</v>
          </cell>
          <cell r="O43">
            <v>1.34767080295138</v>
          </cell>
          <cell r="P43">
            <v>1.6050208994305399</v>
          </cell>
          <cell r="Q43">
            <v>1.67419204829122</v>
          </cell>
          <cell r="R43">
            <v>1.4534049839215299</v>
          </cell>
          <cell r="S43">
            <v>1.3954997450406299</v>
          </cell>
          <cell r="T43">
            <v>1.5649340195252299</v>
          </cell>
          <cell r="U43">
            <v>1.73115443507986</v>
          </cell>
          <cell r="V43">
            <v>1.7892363268842799</v>
          </cell>
          <cell r="W43">
            <v>1.6636388155225601</v>
          </cell>
        </row>
        <row r="44">
          <cell r="L44">
            <v>2.7299430225200001E-3</v>
          </cell>
          <cell r="M44">
            <v>3.92546784955E-4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</row>
        <row r="45">
          <cell r="L45">
            <v>2.3662713093680001E-3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</row>
        <row r="47">
          <cell r="L47">
            <v>4.7701434705177001E-2</v>
          </cell>
          <cell r="M47">
            <v>3.4069720651376E-2</v>
          </cell>
          <cell r="N47">
            <v>3.1814021374923E-2</v>
          </cell>
          <cell r="O47">
            <v>4.2394006443750999E-2</v>
          </cell>
          <cell r="P47">
            <v>4.8150864149834001E-2</v>
          </cell>
          <cell r="Q47">
            <v>3.1824269708053E-2</v>
          </cell>
          <cell r="R47">
            <v>2.4353033383890998E-2</v>
          </cell>
          <cell r="S47">
            <v>1.4935557916879999E-2</v>
          </cell>
          <cell r="T47">
            <v>3.9608814894685998E-2</v>
          </cell>
          <cell r="U47">
            <v>5.6381629630598999E-2</v>
          </cell>
          <cell r="V47">
            <v>6.0714637520335998E-2</v>
          </cell>
          <cell r="W47">
            <v>6.5489070904365995E-2</v>
          </cell>
        </row>
        <row r="50">
          <cell r="L50">
            <v>0.66935810452591005</v>
          </cell>
          <cell r="M50">
            <v>0.52060780889536995</v>
          </cell>
          <cell r="N50">
            <v>0.54300675787385499</v>
          </cell>
          <cell r="O50">
            <v>0.36278674039353098</v>
          </cell>
          <cell r="P50">
            <v>0.66471132811019795</v>
          </cell>
          <cell r="Q50">
            <v>0.65141394691717203</v>
          </cell>
          <cell r="R50">
            <v>0.70129156430549999</v>
          </cell>
          <cell r="S50">
            <v>0.66473010254440501</v>
          </cell>
          <cell r="T50">
            <v>0.82914839673524499</v>
          </cell>
          <cell r="U50">
            <v>0.84052991884385098</v>
          </cell>
          <cell r="V50">
            <v>1.0504126782060601</v>
          </cell>
          <cell r="W50">
            <v>0.96051374439669601</v>
          </cell>
        </row>
        <row r="51">
          <cell r="L51">
            <v>4.3761810497195999</v>
          </cell>
          <cell r="M51">
            <v>3.6789756050215301</v>
          </cell>
          <cell r="N51">
            <v>3.7486153629422501</v>
          </cell>
          <cell r="O51">
            <v>3.54320997298437</v>
          </cell>
          <cell r="P51">
            <v>4.2017726621040401</v>
          </cell>
          <cell r="Q51">
            <v>4.3840129933433403</v>
          </cell>
          <cell r="R51">
            <v>3.80334049862739</v>
          </cell>
          <cell r="S51">
            <v>3.6266467612964899</v>
          </cell>
          <cell r="T51">
            <v>4.0561614921138203</v>
          </cell>
          <cell r="U51">
            <v>4.4703280579994402</v>
          </cell>
          <cell r="V51">
            <v>4.6685398902527204</v>
          </cell>
          <cell r="W51">
            <v>4.2310359862183198</v>
          </cell>
        </row>
        <row r="52">
          <cell r="L52">
            <v>7.1991656102510003E-3</v>
          </cell>
          <cell r="M52">
            <v>1.028607525576E-3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</row>
        <row r="53">
          <cell r="L53">
            <v>6.2401225572850001E-3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</row>
        <row r="54"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L55">
            <v>0.12579402773475501</v>
          </cell>
          <cell r="M55">
            <v>8.9274380531022005E-2</v>
          </cell>
          <cell r="N55">
            <v>8.3869430958370003E-2</v>
          </cell>
          <cell r="O55">
            <v>0.11145961320620899</v>
          </cell>
          <cell r="P55">
            <v>0.12605380074068701</v>
          </cell>
          <cell r="Q55">
            <v>8.3334532645863005E-2</v>
          </cell>
          <cell r="R55">
            <v>6.3728196310064003E-2</v>
          </cell>
          <cell r="S55">
            <v>3.8814763628516998E-2</v>
          </cell>
          <cell r="T55">
            <v>0.10266231529226499</v>
          </cell>
          <cell r="U55">
            <v>0.14559323870014701</v>
          </cell>
          <cell r="V55">
            <v>0.15841881976514099</v>
          </cell>
          <cell r="W55">
            <v>0.16655455085263901</v>
          </cell>
        </row>
        <row r="58">
          <cell r="L58">
            <v>0.24271917399155099</v>
          </cell>
          <cell r="M58">
            <v>0.189378312866785</v>
          </cell>
          <cell r="N58">
            <v>0.195635875835455</v>
          </cell>
          <cell r="O58">
            <v>0.13141760630733301</v>
          </cell>
          <cell r="P58">
            <v>0.24273891229894201</v>
          </cell>
          <cell r="Q58">
            <v>0.23765916215095201</v>
          </cell>
          <cell r="R58">
            <v>0.25603120362854798</v>
          </cell>
          <cell r="S58">
            <v>0.245605927772582</v>
          </cell>
          <cell r="T58">
            <v>0.30773930582204301</v>
          </cell>
          <cell r="U58">
            <v>0.31373033363031999</v>
          </cell>
          <cell r="V58">
            <v>0.384984555226278</v>
          </cell>
          <cell r="W58">
            <v>0.32222526834413101</v>
          </cell>
        </row>
        <row r="59">
          <cell r="L59">
            <v>1.5850704832926701</v>
          </cell>
          <cell r="M59">
            <v>1.3360350251091999</v>
          </cell>
          <cell r="N59">
            <v>1.3484070423955901</v>
          </cell>
          <cell r="O59">
            <v>1.28071198069532</v>
          </cell>
          <cell r="P59">
            <v>1.53128005000955</v>
          </cell>
          <cell r="Q59">
            <v>1.59618835100324</v>
          </cell>
          <cell r="R59">
            <v>1.38569036645057</v>
          </cell>
          <cell r="S59">
            <v>1.33769470517316</v>
          </cell>
          <cell r="T59">
            <v>1.49848191927144</v>
          </cell>
          <cell r="U59">
            <v>1.65833127860103</v>
          </cell>
          <cell r="V59">
            <v>1.70067119008779</v>
          </cell>
          <cell r="W59">
            <v>1.5766912559156701</v>
          </cell>
        </row>
        <row r="60">
          <cell r="L60">
            <v>2.0262244367450001E-3</v>
          </cell>
          <cell r="M60">
            <v>2.9019508481699998E-4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L61">
            <v>1.547547495975E-3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L63">
            <v>4.8270215496860003E-2</v>
          </cell>
          <cell r="M63">
            <v>3.4342489596282E-2</v>
          </cell>
          <cell r="N63">
            <v>3.1957133062518003E-2</v>
          </cell>
          <cell r="O63">
            <v>4.2676238586386001E-2</v>
          </cell>
          <cell r="P63">
            <v>4.8662232298693001E-2</v>
          </cell>
          <cell r="Q63">
            <v>3.2140404912893002E-2</v>
          </cell>
          <cell r="R63">
            <v>2.4594987401939002E-2</v>
          </cell>
          <cell r="S63">
            <v>1.5165708273029E-2</v>
          </cell>
          <cell r="T63">
            <v>4.0175503155765999E-2</v>
          </cell>
          <cell r="U63">
            <v>5.7211996346762002E-2</v>
          </cell>
          <cell r="V63">
            <v>6.1130796219851E-2</v>
          </cell>
          <cell r="W63">
            <v>6.5746167507508002E-2</v>
          </cell>
        </row>
        <row r="66">
          <cell r="L66">
            <v>6.2809193339862998E-2</v>
          </cell>
          <cell r="M66">
            <v>5.1971860913881E-2</v>
          </cell>
          <cell r="N66">
            <v>5.4588281582140998E-2</v>
          </cell>
          <cell r="O66">
            <v>3.6660154040604999E-2</v>
          </cell>
          <cell r="P66">
            <v>6.7720235158946998E-2</v>
          </cell>
          <cell r="Q66">
            <v>7.1229313593830001E-2</v>
          </cell>
          <cell r="R66">
            <v>7.8682259177646E-2</v>
          </cell>
          <cell r="S66">
            <v>7.5008507511365993E-2</v>
          </cell>
          <cell r="T66">
            <v>0.10737817778405701</v>
          </cell>
          <cell r="U66">
            <v>0.113803296958174</v>
          </cell>
          <cell r="V66">
            <v>0.14408619064484601</v>
          </cell>
          <cell r="W66">
            <v>0.121621131962018</v>
          </cell>
        </row>
        <row r="67">
          <cell r="L67">
            <v>0.42393070980736602</v>
          </cell>
          <cell r="M67">
            <v>0.38014002437109801</v>
          </cell>
          <cell r="N67">
            <v>0.394773872651284</v>
          </cell>
          <cell r="O67">
            <v>0.37238728667636001</v>
          </cell>
          <cell r="P67">
            <v>0.41182513106440299</v>
          </cell>
          <cell r="Q67">
            <v>0.458873420616973</v>
          </cell>
          <cell r="R67">
            <v>0.40662444968570299</v>
          </cell>
          <cell r="S67">
            <v>0.36865534837483499</v>
          </cell>
          <cell r="T67">
            <v>0.44988313986999301</v>
          </cell>
          <cell r="U67">
            <v>0.49752831194001901</v>
          </cell>
          <cell r="V67">
            <v>0.52853413135590399</v>
          </cell>
          <cell r="W67">
            <v>0.46109580608947198</v>
          </cell>
        </row>
        <row r="68">
          <cell r="L68">
            <v>5.1500427385346E-2</v>
          </cell>
          <cell r="M68">
            <v>4.0116483882696001E-2</v>
          </cell>
          <cell r="N68">
            <v>3.6728089608163997E-2</v>
          </cell>
          <cell r="O68">
            <v>3.6697453813231001E-2</v>
          </cell>
          <cell r="P68">
            <v>8.0010991125710001E-2</v>
          </cell>
          <cell r="Q68">
            <v>5.8622990369813999E-2</v>
          </cell>
          <cell r="R68">
            <v>5.2801034672251002E-2</v>
          </cell>
          <cell r="S68">
            <v>7.1809519173410996E-2</v>
          </cell>
          <cell r="T68">
            <v>4.5983780727717999E-2</v>
          </cell>
          <cell r="U68">
            <v>5.7640290520362999E-2</v>
          </cell>
          <cell r="V68">
            <v>4.7726678893329003E-2</v>
          </cell>
          <cell r="W68">
            <v>9.0743471026942996E-2</v>
          </cell>
        </row>
        <row r="69">
          <cell r="L69">
            <v>3.2127978498699999E-4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L71">
            <v>1.1903024249379E-2</v>
          </cell>
          <cell r="M71">
            <v>9.0100993305279996E-3</v>
          </cell>
          <cell r="N71">
            <v>8.6271485506019992E-3</v>
          </cell>
          <cell r="O71">
            <v>1.1441989639649E-2</v>
          </cell>
          <cell r="P71">
            <v>1.2067638183249E-2</v>
          </cell>
          <cell r="Q71">
            <v>8.5198539516180005E-3</v>
          </cell>
          <cell r="R71">
            <v>6.6549673005719999E-3</v>
          </cell>
          <cell r="S71">
            <v>3.8538802759369999E-3</v>
          </cell>
          <cell r="T71">
            <v>1.1121965528991E-2</v>
          </cell>
          <cell r="U71">
            <v>1.5827255972382E-2</v>
          </cell>
          <cell r="V71">
            <v>1.7518009307696002E-2</v>
          </cell>
          <cell r="W71">
            <v>1.7729111515929E-2</v>
          </cell>
        </row>
        <row r="74">
          <cell r="L74">
            <v>1.20301514651398</v>
          </cell>
          <cell r="M74">
            <v>0.96879147067842797</v>
          </cell>
          <cell r="N74">
            <v>1.0205793468358899</v>
          </cell>
          <cell r="O74">
            <v>0.68920558205992899</v>
          </cell>
          <cell r="P74">
            <v>1.27491303791751</v>
          </cell>
          <cell r="Q74">
            <v>1.2815079350941101</v>
          </cell>
          <cell r="R74">
            <v>1.40651456318672</v>
          </cell>
          <cell r="S74">
            <v>1.3439015578422699</v>
          </cell>
          <cell r="T74">
            <v>1.74391439565956</v>
          </cell>
          <cell r="U74">
            <v>1.8008606887196199</v>
          </cell>
          <cell r="V74">
            <v>2.2520010985064398</v>
          </cell>
          <cell r="W74">
            <v>2.0990195477332998</v>
          </cell>
        </row>
        <row r="75">
          <cell r="L75">
            <v>7.4197782093749103</v>
          </cell>
          <cell r="M75">
            <v>6.6875661757387501</v>
          </cell>
          <cell r="N75">
            <v>6.9713007835165204</v>
          </cell>
          <cell r="O75">
            <v>6.6284166038968104</v>
          </cell>
          <cell r="P75">
            <v>7.8143377560582303</v>
          </cell>
          <cell r="Q75">
            <v>8.3534298626926695</v>
          </cell>
          <cell r="R75">
            <v>7.3817745828734198</v>
          </cell>
          <cell r="S75">
            <v>7.01472634900973</v>
          </cell>
          <cell r="T75">
            <v>8.09297455557512</v>
          </cell>
          <cell r="U75">
            <v>9.0150823533487099</v>
          </cell>
          <cell r="V75">
            <v>9.4276999744204808</v>
          </cell>
          <cell r="W75">
            <v>8.56434579274074</v>
          </cell>
        </row>
        <row r="76">
          <cell r="L76">
            <v>0.105869256040575</v>
          </cell>
          <cell r="M76">
            <v>0.17371103176571301</v>
          </cell>
          <cell r="N76">
            <v>8.6271910391836001E-2</v>
          </cell>
          <cell r="O76">
            <v>0.11530254618676899</v>
          </cell>
          <cell r="P76">
            <v>0.26798900887429</v>
          </cell>
          <cell r="Q76">
            <v>0.188377009630186</v>
          </cell>
          <cell r="R76">
            <v>0.169198965327749</v>
          </cell>
          <cell r="S76">
            <v>0.241190480826589</v>
          </cell>
          <cell r="T76">
            <v>0.14601621927228201</v>
          </cell>
          <cell r="U76">
            <v>0.18435970947963701</v>
          </cell>
          <cell r="V76">
            <v>0.15027332110667099</v>
          </cell>
          <cell r="W76">
            <v>0.297513285729814</v>
          </cell>
        </row>
        <row r="77">
          <cell r="L77">
            <v>0.10733344492261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</row>
        <row r="78"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</row>
        <row r="79">
          <cell r="L79">
            <v>0.445661828223332</v>
          </cell>
          <cell r="M79">
            <v>0.15467391772189201</v>
          </cell>
          <cell r="N79">
            <v>0.14866052713837</v>
          </cell>
          <cell r="O79">
            <v>0.19873734840858101</v>
          </cell>
          <cell r="P79">
            <v>0.22344189424056099</v>
          </cell>
          <cell r="Q79">
            <v>0.15134464083454099</v>
          </cell>
          <cell r="R79">
            <v>0.11788978533300901</v>
          </cell>
          <cell r="S79">
            <v>7.1556881991365007E-2</v>
          </cell>
          <cell r="T79">
            <v>0.19523288643102199</v>
          </cell>
          <cell r="U79">
            <v>0.27984689988614098</v>
          </cell>
          <cell r="V79">
            <v>0.30491616067884603</v>
          </cell>
          <cell r="W79">
            <v>0.32133125380966598</v>
          </cell>
        </row>
        <row r="82">
          <cell r="L82">
            <v>0.53135291194524503</v>
          </cell>
          <cell r="M82">
            <v>0.42544782513991197</v>
          </cell>
          <cell r="N82">
            <v>0.44827927573985199</v>
          </cell>
          <cell r="O82">
            <v>0.30142591957213999</v>
          </cell>
          <cell r="P82">
            <v>0.55804849454092698</v>
          </cell>
          <cell r="Q82">
            <v>0.56982932521722496</v>
          </cell>
          <cell r="R82">
            <v>0.62343007704830899</v>
          </cell>
          <cell r="S82">
            <v>0.63919219348854495</v>
          </cell>
          <cell r="T82">
            <v>0.81858697730765495</v>
          </cell>
          <cell r="U82">
            <v>0.84563706330502497</v>
          </cell>
          <cell r="V82">
            <v>1.03213546572633</v>
          </cell>
          <cell r="W82">
            <v>0.86532293228410995</v>
          </cell>
        </row>
        <row r="83">
          <cell r="L83">
            <v>3.4319722483665802</v>
          </cell>
          <cell r="M83">
            <v>2.97566172666586</v>
          </cell>
          <cell r="N83">
            <v>3.0634055246362601</v>
          </cell>
          <cell r="O83">
            <v>2.9067034721155398</v>
          </cell>
          <cell r="P83">
            <v>3.4858922564585901</v>
          </cell>
          <cell r="Q83">
            <v>3.78963900126148</v>
          </cell>
          <cell r="R83">
            <v>3.34076320132632</v>
          </cell>
          <cell r="S83">
            <v>3.4527700462955599</v>
          </cell>
          <cell r="T83">
            <v>3.8979488946156402</v>
          </cell>
          <cell r="U83">
            <v>4.3399486575898703</v>
          </cell>
          <cell r="V83">
            <v>4.4282394222832302</v>
          </cell>
          <cell r="W83">
            <v>4.1820065098470796</v>
          </cell>
        </row>
        <row r="84">
          <cell r="L84">
            <v>9.9912420022109996E-3</v>
          </cell>
          <cell r="M84">
            <v>1.4722176865609999E-3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</row>
        <row r="85">
          <cell r="L85">
            <v>4.1923913732149999E-3</v>
          </cell>
          <cell r="M85">
            <v>0</v>
          </cell>
          <cell r="N85">
            <v>2.65680934397E-3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</row>
        <row r="86"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</row>
        <row r="87">
          <cell r="L87">
            <v>0.13279567529123901</v>
          </cell>
          <cell r="M87">
            <v>9.7198735345483997E-2</v>
          </cell>
          <cell r="N87">
            <v>9.2359792895833001E-2</v>
          </cell>
          <cell r="O87">
            <v>0.123215978042854</v>
          </cell>
          <cell r="P87">
            <v>0.14092336560105101</v>
          </cell>
          <cell r="Q87">
            <v>9.7072602318547002E-2</v>
          </cell>
          <cell r="R87">
            <v>7.5432366079248997E-2</v>
          </cell>
          <cell r="S87">
            <v>4.9797206013001999E-2</v>
          </cell>
          <cell r="T87">
            <v>0.13294670231830399</v>
          </cell>
          <cell r="U87">
            <v>0.19047238401421701</v>
          </cell>
          <cell r="V87">
            <v>0.20248945315950601</v>
          </cell>
          <cell r="W87">
            <v>0.22184012596713501</v>
          </cell>
        </row>
        <row r="90">
          <cell r="L90">
            <v>0.35934387646303501</v>
          </cell>
          <cell r="M90">
            <v>0.290107543989645</v>
          </cell>
          <cell r="N90">
            <v>0.312617731765368</v>
          </cell>
          <cell r="O90">
            <v>0.21798567108967901</v>
          </cell>
          <cell r="P90">
            <v>0.41730052417878999</v>
          </cell>
          <cell r="Q90">
            <v>0.428883390254573</v>
          </cell>
          <cell r="R90">
            <v>0.47710037133027</v>
          </cell>
          <cell r="S90">
            <v>0.45722451168714201</v>
          </cell>
          <cell r="T90">
            <v>1.1750573898852099</v>
          </cell>
          <cell r="U90">
            <v>1.1414122173297001</v>
          </cell>
          <cell r="V90">
            <v>1.38360489630033</v>
          </cell>
          <cell r="W90">
            <v>1.4075068509856401</v>
          </cell>
        </row>
        <row r="91">
          <cell r="L91">
            <v>2.3506924801471598</v>
          </cell>
          <cell r="M91">
            <v>2.04989753549944</v>
          </cell>
          <cell r="N91">
            <v>2.1565184689599</v>
          </cell>
          <cell r="O91">
            <v>2.1285663740359499</v>
          </cell>
          <cell r="P91">
            <v>2.6373509997386999</v>
          </cell>
          <cell r="Q91">
            <v>2.8858479395787402</v>
          </cell>
          <cell r="R91">
            <v>2.5869917865350001</v>
          </cell>
          <cell r="S91">
            <v>2.4941461909862701</v>
          </cell>
          <cell r="T91">
            <v>2.21278515463016</v>
          </cell>
          <cell r="U91">
            <v>2.5704408641555201</v>
          </cell>
          <cell r="V91">
            <v>2.6050554886753199</v>
          </cell>
          <cell r="W91">
            <v>2.9299400960070798</v>
          </cell>
        </row>
        <row r="92">
          <cell r="L92">
            <v>3.3557604060959999E-3</v>
          </cell>
          <cell r="M92">
            <v>4.9733829295500005E-4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</row>
        <row r="93">
          <cell r="L93">
            <v>2.1015746910799998E-3</v>
          </cell>
          <cell r="M93">
            <v>0</v>
          </cell>
          <cell r="N93">
            <v>1.34319065603E-3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L95">
            <v>6.7886726127094996E-2</v>
          </cell>
          <cell r="M95">
            <v>4.9972402727487999E-2</v>
          </cell>
          <cell r="N95">
            <v>4.8508818522197003E-2</v>
          </cell>
          <cell r="O95">
            <v>6.7319756098751002E-2</v>
          </cell>
          <cell r="P95">
            <v>7.9547404190961998E-2</v>
          </cell>
          <cell r="Q95">
            <v>5.5152009777922999E-2</v>
          </cell>
          <cell r="R95">
            <v>4.3580894420002E-2</v>
          </cell>
          <cell r="S95">
            <v>2.6837885294763001E-2</v>
          </cell>
          <cell r="T95">
            <v>9.7604290978333993E-2</v>
          </cell>
          <cell r="U95">
            <v>0.12135571232891</v>
          </cell>
          <cell r="V95">
            <v>0.12814258274882001</v>
          </cell>
          <cell r="W95">
            <v>0.167193473629383</v>
          </cell>
        </row>
        <row r="98">
          <cell r="L98">
            <v>6.0034554500803999E-2</v>
          </cell>
          <cell r="M98">
            <v>4.7992212680426999E-2</v>
          </cell>
          <cell r="N98">
            <v>5.1559764543066003E-2</v>
          </cell>
          <cell r="O98">
            <v>3.5229899296529997E-2</v>
          </cell>
          <cell r="P98">
            <v>6.5564323455493997E-2</v>
          </cell>
          <cell r="Q98">
            <v>6.7002745146586995E-2</v>
          </cell>
          <cell r="R98">
            <v>7.5799870370878999E-2</v>
          </cell>
          <cell r="S98">
            <v>7.2974517282728996E-2</v>
          </cell>
          <cell r="T98">
            <v>9.4023707199004006E-2</v>
          </cell>
          <cell r="U98">
            <v>9.5449973359363005E-2</v>
          </cell>
          <cell r="V98">
            <v>0.116224706404642</v>
          </cell>
          <cell r="W98">
            <v>9.5752649066943002E-2</v>
          </cell>
        </row>
        <row r="99">
          <cell r="L99">
            <v>0.3931592603388</v>
          </cell>
          <cell r="M99">
            <v>0.33939432778351603</v>
          </cell>
          <cell r="N99">
            <v>0.356162860143244</v>
          </cell>
          <cell r="O99">
            <v>0.344372884089577</v>
          </cell>
          <cell r="P99">
            <v>0.41477658774084802</v>
          </cell>
          <cell r="Q99">
            <v>0.45128921110459003</v>
          </cell>
          <cell r="R99">
            <v>0.411420394940546</v>
          </cell>
          <cell r="S99">
            <v>0.39840283620357603</v>
          </cell>
          <cell r="T99">
            <v>0.46079950221802501</v>
          </cell>
          <cell r="U99">
            <v>0.50887696540439098</v>
          </cell>
          <cell r="V99">
            <v>0.51779706110340595</v>
          </cell>
          <cell r="W99">
            <v>0.481413022298879</v>
          </cell>
        </row>
        <row r="100">
          <cell r="L100">
            <v>5.3124736980700001E-4</v>
          </cell>
          <cell r="M100">
            <v>7.7944112206999996E-5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L101">
            <v>2.9795967718200002E-4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L103">
            <v>1.1039030480074E-2</v>
          </cell>
          <cell r="M103">
            <v>8.0443430208979993E-3</v>
          </cell>
          <cell r="N103">
            <v>7.7833671142519996E-3</v>
          </cell>
          <cell r="O103">
            <v>1.0581218101226E-2</v>
          </cell>
          <cell r="P103">
            <v>1.2154124420271001E-2</v>
          </cell>
          <cell r="Q103">
            <v>8.3790385299890007E-3</v>
          </cell>
          <cell r="R103">
            <v>6.7334596300440003E-3</v>
          </cell>
          <cell r="S103">
            <v>4.164857147459E-3</v>
          </cell>
          <cell r="T103">
            <v>1.1391838983899E-2</v>
          </cell>
          <cell r="U103">
            <v>1.6188276929399E-2</v>
          </cell>
          <cell r="V103">
            <v>1.7162134505411E-2</v>
          </cell>
          <cell r="W103">
            <v>1.8510307738749999E-2</v>
          </cell>
        </row>
        <row r="106">
          <cell r="L106">
            <v>0.205463957846272</v>
          </cell>
          <cell r="M106">
            <v>0.15988053017401799</v>
          </cell>
          <cell r="N106">
            <v>0.169675635573274</v>
          </cell>
          <cell r="O106">
            <v>0.116170825494677</v>
          </cell>
          <cell r="P106">
            <v>0.21899426774288899</v>
          </cell>
          <cell r="Q106">
            <v>0.22926151728299199</v>
          </cell>
          <cell r="R106">
            <v>0.26189893694544902</v>
          </cell>
          <cell r="S106">
            <v>0.25450046660061898</v>
          </cell>
          <cell r="T106">
            <v>0.32157663426649402</v>
          </cell>
          <cell r="U106">
            <v>0.332074329386155</v>
          </cell>
          <cell r="V106">
            <v>0.41209029722648099</v>
          </cell>
          <cell r="W106">
            <v>0.34801955102855098</v>
          </cell>
        </row>
        <row r="107">
          <cell r="L107">
            <v>1.3455593760097</v>
          </cell>
          <cell r="M107">
            <v>1.13065312127633</v>
          </cell>
          <cell r="N107">
            <v>1.1720798222793001</v>
          </cell>
          <cell r="O107">
            <v>1.13557185860618</v>
          </cell>
          <cell r="P107">
            <v>1.3854134431945999</v>
          </cell>
          <cell r="Q107">
            <v>1.5441643330422901</v>
          </cell>
          <cell r="R107">
            <v>1.4215138303719499</v>
          </cell>
          <cell r="S107">
            <v>1.3894399234733601</v>
          </cell>
          <cell r="T107">
            <v>1.5760105340381501</v>
          </cell>
          <cell r="U107">
            <v>1.7704036059864201</v>
          </cell>
          <cell r="V107">
            <v>1.83591898326859</v>
          </cell>
          <cell r="W107">
            <v>1.7497285507226199</v>
          </cell>
        </row>
        <row r="108">
          <cell r="L108">
            <v>1.8181560287009999E-3</v>
          </cell>
          <cell r="M108">
            <v>2.5966183444499997E-4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L109">
            <v>1.0197456291870001E-3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L111">
            <v>3.7780290235873003E-2</v>
          </cell>
          <cell r="M111">
            <v>2.6798802456702998E-2</v>
          </cell>
          <cell r="N111">
            <v>2.5613921508655001E-2</v>
          </cell>
          <cell r="O111">
            <v>3.4891636538959998E-2</v>
          </cell>
          <cell r="P111">
            <v>4.0596523188103001E-2</v>
          </cell>
          <cell r="Q111">
            <v>2.8670334066988001E-2</v>
          </cell>
          <cell r="R111">
            <v>2.3265025526366001E-2</v>
          </cell>
          <cell r="S111">
            <v>1.4525044177363E-2</v>
          </cell>
          <cell r="T111">
            <v>3.8961974034852E-2</v>
          </cell>
          <cell r="U111">
            <v>5.6319672138705E-2</v>
          </cell>
          <cell r="V111">
            <v>6.0850651536627998E-2</v>
          </cell>
          <cell r="W111">
            <v>6.7276979294184996E-2</v>
          </cell>
        </row>
        <row r="114">
          <cell r="L114">
            <v>7.3977548449098998E-2</v>
          </cell>
          <cell r="M114">
            <v>5.8382837451303002E-2</v>
          </cell>
          <cell r="N114">
            <v>6.0967712126711003E-2</v>
          </cell>
          <cell r="O114">
            <v>4.0488440593783002E-2</v>
          </cell>
          <cell r="P114">
            <v>7.3939484025999994E-2</v>
          </cell>
          <cell r="Q114">
            <v>7.320843426069E-2</v>
          </cell>
          <cell r="R114">
            <v>7.9298219255943006E-2</v>
          </cell>
          <cell r="S114">
            <v>7.5064896054291994E-2</v>
          </cell>
          <cell r="T114">
            <v>9.3999576632678994E-2</v>
          </cell>
          <cell r="U114">
            <v>9.5840797350371001E-2</v>
          </cell>
          <cell r="V114">
            <v>0.118136660039126</v>
          </cell>
          <cell r="W114">
            <v>9.8685986783640003E-2</v>
          </cell>
        </row>
        <row r="115">
          <cell r="L115">
            <v>0.48418931372278201</v>
          </cell>
          <cell r="M115">
            <v>0.41252940810191702</v>
          </cell>
          <cell r="N115">
            <v>0.42081368139509501</v>
          </cell>
          <cell r="O115">
            <v>0.39534206537655397</v>
          </cell>
          <cell r="P115">
            <v>0.46728226997482702</v>
          </cell>
          <cell r="Q115">
            <v>0.492582755084227</v>
          </cell>
          <cell r="R115">
            <v>0.42996435056965499</v>
          </cell>
          <cell r="S115">
            <v>0.40946404127381097</v>
          </cell>
          <cell r="T115">
            <v>0.45960918952892499</v>
          </cell>
          <cell r="U115">
            <v>0.509383066370237</v>
          </cell>
          <cell r="V115">
            <v>0.52470676770031399</v>
          </cell>
          <cell r="W115">
            <v>0.494571406780144</v>
          </cell>
        </row>
        <row r="116">
          <cell r="L116">
            <v>5.55101945979E-4</v>
          </cell>
          <cell r="M116">
            <v>8.0363348281000004E-5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</row>
        <row r="117">
          <cell r="L117">
            <v>2.7413356668200002E-4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</row>
        <row r="118"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</row>
        <row r="119">
          <cell r="L119">
            <v>1.4008801384364999E-2</v>
          </cell>
          <cell r="M119">
            <v>1.0075245555583E-2</v>
          </cell>
          <cell r="N119">
            <v>9.4759653938059994E-3</v>
          </cell>
          <cell r="O119">
            <v>1.2516833686833999E-2</v>
          </cell>
          <cell r="P119">
            <v>1.4109236144899E-2</v>
          </cell>
          <cell r="Q119">
            <v>9.4239551145960006E-3</v>
          </cell>
          <cell r="R119">
            <v>7.2510291703609996E-3</v>
          </cell>
          <cell r="S119">
            <v>4.4107073957370003E-3</v>
          </cell>
          <cell r="T119">
            <v>1.1708069894884999E-2</v>
          </cell>
          <cell r="U119">
            <v>1.6697332501750001E-2</v>
          </cell>
          <cell r="V119">
            <v>1.792021210493E-2</v>
          </cell>
          <cell r="W119">
            <v>1.9594742890722001E-2</v>
          </cell>
        </row>
        <row r="123">
          <cell r="L123">
            <v>0.18225601473647099</v>
          </cell>
          <cell r="M123">
            <v>0.18757187568632999</v>
          </cell>
          <cell r="N123">
            <v>0.190647987155906</v>
          </cell>
          <cell r="O123">
            <v>0.18935801427472301</v>
          </cell>
          <cell r="P123">
            <v>0.18781770842140799</v>
          </cell>
          <cell r="Q123">
            <v>0.188356214817225</v>
          </cell>
          <cell r="R123">
            <v>0.19266532992813501</v>
          </cell>
          <cell r="S123">
            <v>0.17572216947581101</v>
          </cell>
          <cell r="T123">
            <v>0.14402073466498999</v>
          </cell>
          <cell r="U123">
            <v>0.14286044706600501</v>
          </cell>
          <cell r="V123">
            <v>0.12502704300953299</v>
          </cell>
          <cell r="W123">
            <v>0.11077167357304001</v>
          </cell>
        </row>
        <row r="124">
          <cell r="L124">
            <v>0.49161069648860301</v>
          </cell>
          <cell r="M124">
            <v>0.50270289245594002</v>
          </cell>
          <cell r="N124">
            <v>0.51404689781738999</v>
          </cell>
          <cell r="O124">
            <v>0.50919267839187998</v>
          </cell>
          <cell r="P124">
            <v>0.50289091072000003</v>
          </cell>
          <cell r="Q124">
            <v>0.50446600050076995</v>
          </cell>
          <cell r="R124">
            <v>0.51566484229464005</v>
          </cell>
          <cell r="S124">
            <v>0.46707588037810999</v>
          </cell>
          <cell r="T124">
            <v>0.38179445534717299</v>
          </cell>
          <cell r="U124">
            <v>0.37731231160308198</v>
          </cell>
          <cell r="V124">
            <v>0.33365890153744299</v>
          </cell>
          <cell r="W124">
            <v>0.26183343295941303</v>
          </cell>
        </row>
        <row r="125">
          <cell r="L125">
            <v>7.6383753375871E-2</v>
          </cell>
          <cell r="M125">
            <v>7.8678449274319995E-2</v>
          </cell>
          <cell r="N125">
            <v>7.9686528159745001E-2</v>
          </cell>
          <cell r="O125">
            <v>7.9357650599924001E-2</v>
          </cell>
          <cell r="P125">
            <v>7.9016159955465001E-2</v>
          </cell>
          <cell r="Q125">
            <v>7.9145935797264005E-2</v>
          </cell>
          <cell r="R125">
            <v>8.0950114445268007E-2</v>
          </cell>
          <cell r="S125">
            <v>7.4205586296486006E-2</v>
          </cell>
          <cell r="T125">
            <v>6.0825178786000002E-2</v>
          </cell>
          <cell r="U125">
            <v>6.0392650030743997E-2</v>
          </cell>
          <cell r="V125">
            <v>5.2451900074741001E-2</v>
          </cell>
          <cell r="W125">
            <v>5.1492503699782997E-2</v>
          </cell>
        </row>
        <row r="126">
          <cell r="L126">
            <v>5.4956591018022999E-2</v>
          </cell>
          <cell r="M126">
            <v>5.9383005027699998E-2</v>
          </cell>
          <cell r="N126">
            <v>6.1202521036340003E-2</v>
          </cell>
          <cell r="O126">
            <v>6.1018424264719998E-2</v>
          </cell>
          <cell r="P126">
            <v>6.0631612185759999E-2</v>
          </cell>
          <cell r="Q126">
            <v>6.1980659385839999E-2</v>
          </cell>
          <cell r="R126">
            <v>6.475164271594E-2</v>
          </cell>
          <cell r="S126">
            <v>5.898718640088E-2</v>
          </cell>
          <cell r="T126">
            <v>4.9518759684506003E-2</v>
          </cell>
          <cell r="U126">
            <v>4.9864349335850003E-2</v>
          </cell>
          <cell r="V126">
            <v>4.4109561299023999E-2</v>
          </cell>
          <cell r="W126">
            <v>3.5567007285102002E-2</v>
          </cell>
        </row>
        <row r="127">
          <cell r="L127">
            <v>0.50292171788690698</v>
          </cell>
          <cell r="M127">
            <v>0.53470198069046004</v>
          </cell>
          <cell r="N127">
            <v>0.55232255087340398</v>
          </cell>
          <cell r="O127">
            <v>0.55275845909018195</v>
          </cell>
          <cell r="P127">
            <v>0.55148552448950405</v>
          </cell>
          <cell r="Q127">
            <v>0.56175942394336098</v>
          </cell>
          <cell r="R127">
            <v>0.58540601077629595</v>
          </cell>
          <cell r="S127">
            <v>0.53450723542154399</v>
          </cell>
          <cell r="T127">
            <v>0.445204157813748</v>
          </cell>
          <cell r="U127">
            <v>0.44574947766579698</v>
          </cell>
          <cell r="V127">
            <v>0.39367762036096199</v>
          </cell>
          <cell r="W127">
            <v>0.27567757109836799</v>
          </cell>
        </row>
        <row r="128">
          <cell r="L128">
            <v>0.40649963562468799</v>
          </cell>
          <cell r="M128">
            <v>0.42777717023166001</v>
          </cell>
          <cell r="N128">
            <v>0.44197457087322001</v>
          </cell>
          <cell r="O128">
            <v>0.44041474035306</v>
          </cell>
          <cell r="P128">
            <v>0.43968837911477998</v>
          </cell>
          <cell r="Q128">
            <v>0.45811668518373999</v>
          </cell>
          <cell r="R128">
            <v>0.4756193339832</v>
          </cell>
          <cell r="S128">
            <v>0.46598978751816</v>
          </cell>
          <cell r="T128">
            <v>0.38717936050795698</v>
          </cell>
          <cell r="U128">
            <v>0.38776254435900798</v>
          </cell>
          <cell r="V128">
            <v>0.33532577875714298</v>
          </cell>
          <cell r="W128">
            <v>0.26857607073256901</v>
          </cell>
        </row>
        <row r="129">
          <cell r="L129">
            <v>0.46523917578619201</v>
          </cell>
          <cell r="M129">
            <v>0.49383131590410001</v>
          </cell>
          <cell r="N129">
            <v>0.52171207407969999</v>
          </cell>
          <cell r="O129">
            <v>0.53935417678632003</v>
          </cell>
          <cell r="P129">
            <v>0.55655468761602001</v>
          </cell>
          <cell r="Q129">
            <v>0.58547821149302004</v>
          </cell>
          <cell r="R129">
            <v>0.61840267758800005</v>
          </cell>
          <cell r="S129">
            <v>0.56632312914219995</v>
          </cell>
          <cell r="T129">
            <v>0.53233664768212696</v>
          </cell>
          <cell r="U129">
            <v>0.52890233692293598</v>
          </cell>
          <cell r="V129">
            <v>0.46633925400593002</v>
          </cell>
          <cell r="W129">
            <v>0.69743697831548801</v>
          </cell>
        </row>
        <row r="130">
          <cell r="L130">
            <v>4.2319089475810999E-2</v>
          </cell>
          <cell r="M130">
            <v>4.4482893259229002E-2</v>
          </cell>
          <cell r="N130">
            <v>4.6851600954665E-2</v>
          </cell>
          <cell r="O130">
            <v>4.7464804373700001E-2</v>
          </cell>
          <cell r="P130">
            <v>4.7612998672140999E-2</v>
          </cell>
          <cell r="Q130">
            <v>4.9817010523643998E-2</v>
          </cell>
          <cell r="R130">
            <v>5.3513664777803997E-2</v>
          </cell>
          <cell r="S130">
            <v>4.9231225751028E-2</v>
          </cell>
          <cell r="T130">
            <v>4.1596639961868E-2</v>
          </cell>
          <cell r="U130">
            <v>4.1182659239282E-2</v>
          </cell>
          <cell r="V130">
            <v>3.5480888633937002E-2</v>
          </cell>
          <cell r="W130">
            <v>2.4445747183136999E-2</v>
          </cell>
        </row>
        <row r="131">
          <cell r="L131">
            <v>0.185827494594797</v>
          </cell>
          <cell r="M131">
            <v>0.19012376356251001</v>
          </cell>
          <cell r="N131">
            <v>0.19781151350232001</v>
          </cell>
          <cell r="O131">
            <v>0.20080565557140001</v>
          </cell>
          <cell r="P131">
            <v>0.20403715970988001</v>
          </cell>
          <cell r="Q131">
            <v>0.21869295885150999</v>
          </cell>
          <cell r="R131">
            <v>0.23721849168770001</v>
          </cell>
          <cell r="S131">
            <v>0.22028076425025001</v>
          </cell>
          <cell r="T131">
            <v>0.182525665207138</v>
          </cell>
          <cell r="U131">
            <v>0.18381986931330499</v>
          </cell>
          <cell r="V131">
            <v>0.161401287043686</v>
          </cell>
          <cell r="W131">
            <v>0.113992094737365</v>
          </cell>
        </row>
        <row r="132">
          <cell r="L132">
            <v>6.0218092176275002E-2</v>
          </cell>
          <cell r="M132">
            <v>6.248654797356E-2</v>
          </cell>
          <cell r="N132">
            <v>6.3973419437689999E-2</v>
          </cell>
          <cell r="O132">
            <v>6.2988343176429998E-2</v>
          </cell>
          <cell r="P132">
            <v>6.2003890083720002E-2</v>
          </cell>
          <cell r="Q132">
            <v>6.2836490888240004E-2</v>
          </cell>
          <cell r="R132">
            <v>6.4625444375460001E-2</v>
          </cell>
          <cell r="S132">
            <v>5.8458838472549998E-2</v>
          </cell>
          <cell r="T132">
            <v>4.7963637973441997E-2</v>
          </cell>
          <cell r="U132">
            <v>4.7669507235449E-2</v>
          </cell>
          <cell r="V132">
            <v>4.1579601467706E-2</v>
          </cell>
          <cell r="W132">
            <v>2.9046398144131999E-2</v>
          </cell>
        </row>
        <row r="133">
          <cell r="L133">
            <v>2.4682322611636298</v>
          </cell>
          <cell r="M133">
            <v>2.5817398940657998</v>
          </cell>
          <cell r="N133">
            <v>2.6702296638903702</v>
          </cell>
          <cell r="O133">
            <v>2.6827129468823401</v>
          </cell>
          <cell r="P133">
            <v>2.69173903096867</v>
          </cell>
          <cell r="Q133">
            <v>2.7706495913846099</v>
          </cell>
          <cell r="R133">
            <v>2.8888175525724402</v>
          </cell>
          <cell r="S133">
            <v>2.6707818031070101</v>
          </cell>
          <cell r="T133">
            <v>2.2729652376289402</v>
          </cell>
          <cell r="U133">
            <v>2.26551615277145</v>
          </cell>
          <cell r="V133">
            <v>1.9890518361901</v>
          </cell>
          <cell r="W133">
            <v>1.8688394777283901</v>
          </cell>
        </row>
        <row r="136">
          <cell r="L136">
            <v>0.24682322024240999</v>
          </cell>
          <cell r="M136">
            <v>0.25817398869928498</v>
          </cell>
          <cell r="N136">
            <v>0.267022966389038</v>
          </cell>
          <cell r="O136">
            <v>0.26827129468823402</v>
          </cell>
          <cell r="P136">
            <v>0.26917390309686801</v>
          </cell>
          <cell r="Q136">
            <v>0.27706495914637602</v>
          </cell>
          <cell r="R136">
            <v>0.28888175525724402</v>
          </cell>
          <cell r="S136">
            <v>0.26707818030328101</v>
          </cell>
          <cell r="T136">
            <v>0.28815844329586898</v>
          </cell>
          <cell r="U136">
            <v>0.27959307372536102</v>
          </cell>
          <cell r="V136">
            <v>0.245672445620675</v>
          </cell>
          <cell r="W136">
            <v>0.25682705813769302</v>
          </cell>
        </row>
        <row r="137">
          <cell r="L137">
            <v>2.1405546778467501</v>
          </cell>
          <cell r="M137">
            <v>2.2345973594800999</v>
          </cell>
          <cell r="N137">
            <v>2.3200054912863299</v>
          </cell>
          <cell r="O137">
            <v>2.2960893903556001</v>
          </cell>
          <cell r="P137">
            <v>2.32233080616099</v>
          </cell>
          <cell r="Q137">
            <v>2.4271484661996601</v>
          </cell>
          <cell r="R137">
            <v>2.5386991597597901</v>
          </cell>
          <cell r="S137">
            <v>2.36710702728175</v>
          </cell>
          <cell r="T137">
            <v>1.90503365400714</v>
          </cell>
          <cell r="U137">
            <v>1.8891520512404201</v>
          </cell>
          <cell r="V137">
            <v>1.6550947686045501</v>
          </cell>
          <cell r="W137">
            <v>1.5139279417283</v>
          </cell>
        </row>
        <row r="138">
          <cell r="L138">
            <v>1.3977522791019999E-3</v>
          </cell>
          <cell r="M138">
            <v>7.3609681794999994E-5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L139">
            <v>1.0305528992430001E-2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L141">
            <v>6.9151081802946004E-2</v>
          </cell>
          <cell r="M141">
            <v>8.8894936204624006E-2</v>
          </cell>
          <cell r="N141">
            <v>8.3201206215010995E-2</v>
          </cell>
          <cell r="O141">
            <v>0.118352261838503</v>
          </cell>
          <cell r="P141">
            <v>0.10023432171081301</v>
          </cell>
          <cell r="Q141">
            <v>6.6436166038576994E-2</v>
          </cell>
          <cell r="R141">
            <v>6.1236637555410998E-2</v>
          </cell>
          <cell r="S141">
            <v>3.6596595521979997E-2</v>
          </cell>
          <cell r="T141">
            <v>7.9773140325936007E-2</v>
          </cell>
          <cell r="U141">
            <v>9.6771027805670998E-2</v>
          </cell>
          <cell r="V141">
            <v>8.8284621964875007E-2</v>
          </cell>
          <cell r="W141">
            <v>9.8084477862396005E-2</v>
          </cell>
        </row>
        <row r="145">
          <cell r="L145">
            <v>0.276535342570354</v>
          </cell>
          <cell r="M145">
            <v>0.27350957111268998</v>
          </cell>
          <cell r="N145">
            <v>0.27891231621489998</v>
          </cell>
          <cell r="O145">
            <v>0.26672598376154</v>
          </cell>
          <cell r="P145">
            <v>0.29882159299200001</v>
          </cell>
          <cell r="Q145">
            <v>0.32451944186025</v>
          </cell>
          <cell r="R145">
            <v>0.32687471084392999</v>
          </cell>
          <cell r="S145">
            <v>0.32924979337326998</v>
          </cell>
          <cell r="T145">
            <v>0.257495517713763</v>
          </cell>
          <cell r="U145">
            <v>0.25891407715792097</v>
          </cell>
          <cell r="V145">
            <v>0.24149382040305301</v>
          </cell>
          <cell r="W145">
            <v>0.225159962369399</v>
          </cell>
        </row>
        <row r="146">
          <cell r="L146">
            <v>0.73016061860438097</v>
          </cell>
          <cell r="M146">
            <v>0.71753733467756997</v>
          </cell>
          <cell r="N146">
            <v>0.73615034454429995</v>
          </cell>
          <cell r="O146">
            <v>0.70208887873192005</v>
          </cell>
          <cell r="P146">
            <v>0.78320876023807995</v>
          </cell>
          <cell r="Q146">
            <v>0.85078726062791998</v>
          </cell>
          <cell r="R146">
            <v>0.85639393998192004</v>
          </cell>
          <cell r="S146">
            <v>0.72508743173436996</v>
          </cell>
          <cell r="T146">
            <v>0.66819401317729099</v>
          </cell>
          <cell r="U146">
            <v>0.64988383396320004</v>
          </cell>
          <cell r="V146">
            <v>0.61248559160696303</v>
          </cell>
          <cell r="W146">
            <v>0.56902474563901595</v>
          </cell>
        </row>
        <row r="147">
          <cell r="L147">
            <v>1.0684938948446E-2</v>
          </cell>
          <cell r="M147">
            <v>1.057700949725E-2</v>
          </cell>
          <cell r="N147">
            <v>1.0747877295251999E-2</v>
          </cell>
          <cell r="O147">
            <v>1.0305587804494001E-2</v>
          </cell>
          <cell r="P147">
            <v>1.1590273127890001E-2</v>
          </cell>
          <cell r="Q147">
            <v>1.2571633044516001E-2</v>
          </cell>
          <cell r="R147">
            <v>1.2661861696353E-2</v>
          </cell>
          <cell r="S147">
            <v>1.2818520497402E-2</v>
          </cell>
          <cell r="T147">
            <v>1.0026062161117E-2</v>
          </cell>
          <cell r="U147">
            <v>9.7969948561459994E-3</v>
          </cell>
          <cell r="V147">
            <v>9.0683530897410006E-3</v>
          </cell>
          <cell r="W147">
            <v>8.7244345615370006E-3</v>
          </cell>
        </row>
        <row r="148">
          <cell r="L148">
            <v>8.6002787378035003E-2</v>
          </cell>
          <cell r="M148">
            <v>8.9308119118350002E-2</v>
          </cell>
          <cell r="N148">
            <v>9.2348266407319995E-2</v>
          </cell>
          <cell r="O148">
            <v>8.864752030459E-2</v>
          </cell>
          <cell r="P148">
            <v>9.9494374336000002E-2</v>
          </cell>
          <cell r="Q148">
            <v>0.11013894903596</v>
          </cell>
          <cell r="R148">
            <v>9.5902114253920007E-2</v>
          </cell>
          <cell r="S148">
            <v>9.6484216747179996E-2</v>
          </cell>
          <cell r="T148">
            <v>9.1314212749444998E-2</v>
          </cell>
          <cell r="U148">
            <v>9.0494163900817007E-2</v>
          </cell>
          <cell r="V148">
            <v>8.5314246061326995E-2</v>
          </cell>
          <cell r="W148">
            <v>8.1442113431604998E-2</v>
          </cell>
        </row>
        <row r="149">
          <cell r="L149">
            <v>1.92066615292939</v>
          </cell>
          <cell r="M149">
            <v>1.9624532387816001</v>
          </cell>
          <cell r="N149">
            <v>2.0338127315902002</v>
          </cell>
          <cell r="O149">
            <v>1.95974583754371</v>
          </cell>
          <cell r="P149">
            <v>2.2084739235145201</v>
          </cell>
          <cell r="Q149">
            <v>2.4360929319967801</v>
          </cell>
          <cell r="R149">
            <v>2.4998712794565998</v>
          </cell>
          <cell r="S149">
            <v>2.5207818388008301</v>
          </cell>
          <cell r="T149">
            <v>2.2006268820950301</v>
          </cell>
          <cell r="U149">
            <v>2.1900862026494901</v>
          </cell>
          <cell r="V149">
            <v>2.0614342930306502</v>
          </cell>
          <cell r="W149">
            <v>1.64475588982293</v>
          </cell>
        </row>
        <row r="150">
          <cell r="L150">
            <v>0.706700167077292</v>
          </cell>
          <cell r="M150">
            <v>0.71470804464144</v>
          </cell>
          <cell r="N150">
            <v>0.74086488611388002</v>
          </cell>
          <cell r="O150">
            <v>0.71080380167984003</v>
          </cell>
          <cell r="P150">
            <v>0.80154274586861995</v>
          </cell>
          <cell r="Q150">
            <v>0.90436373186622998</v>
          </cell>
          <cell r="R150">
            <v>0.92457791124295996</v>
          </cell>
          <cell r="S150">
            <v>1.0004182719571999</v>
          </cell>
          <cell r="T150">
            <v>0.91840070049034395</v>
          </cell>
          <cell r="U150">
            <v>0.90520649003074505</v>
          </cell>
          <cell r="V150">
            <v>0.83427100090830097</v>
          </cell>
          <cell r="W150">
            <v>0.70780846516530604</v>
          </cell>
        </row>
        <row r="151">
          <cell r="L151">
            <v>0.76086990155878398</v>
          </cell>
          <cell r="M151">
            <v>0.77615559142063995</v>
          </cell>
          <cell r="N151">
            <v>0.82268145975258999</v>
          </cell>
          <cell r="O151">
            <v>0.81888145451238104</v>
          </cell>
          <cell r="P151">
            <v>0.95444001490256003</v>
          </cell>
          <cell r="Q151">
            <v>1.08726863052314</v>
          </cell>
          <cell r="R151">
            <v>1.1308746484979999</v>
          </cell>
          <cell r="S151">
            <v>1.1437434209474</v>
          </cell>
          <cell r="T151">
            <v>1.0571837281548899</v>
          </cell>
          <cell r="U151">
            <v>1.0854021165761401</v>
          </cell>
          <cell r="V151">
            <v>1.0199421862959599</v>
          </cell>
          <cell r="W151">
            <v>1.31798332331526</v>
          </cell>
        </row>
        <row r="152">
          <cell r="L152">
            <v>6.9026425799248003E-2</v>
          </cell>
          <cell r="M152">
            <v>6.9728147669910007E-2</v>
          </cell>
          <cell r="N152">
            <v>7.3683491657050001E-2</v>
          </cell>
          <cell r="O152">
            <v>7.1872644846000006E-2</v>
          </cell>
          <cell r="P152">
            <v>8.1435031380010001E-2</v>
          </cell>
          <cell r="Q152">
            <v>8.7654117710879997E-2</v>
          </cell>
          <cell r="R152">
            <v>8.3448558322800001E-2</v>
          </cell>
          <cell r="S152">
            <v>8.9246747244839997E-2</v>
          </cell>
          <cell r="T152">
            <v>8.3946477568871997E-2</v>
          </cell>
          <cell r="U152">
            <v>8.1793804102362005E-2</v>
          </cell>
          <cell r="V152">
            <v>7.5103281375059006E-2</v>
          </cell>
          <cell r="W152">
            <v>6.2642334087630994E-2</v>
          </cell>
        </row>
        <row r="153">
          <cell r="L153">
            <v>0.273642780319373</v>
          </cell>
          <cell r="M153">
            <v>0.26905834238523002</v>
          </cell>
          <cell r="N153">
            <v>0.28086154750827003</v>
          </cell>
          <cell r="O153">
            <v>0.27451294321528003</v>
          </cell>
          <cell r="P153">
            <v>0.31505759963388003</v>
          </cell>
          <cell r="Q153">
            <v>0.34739568329179998</v>
          </cell>
          <cell r="R153">
            <v>0.37106940001880001</v>
          </cell>
          <cell r="S153">
            <v>0.40057217595779998</v>
          </cell>
          <cell r="T153">
            <v>0.34839068674850798</v>
          </cell>
          <cell r="U153">
            <v>0.34530021158228102</v>
          </cell>
          <cell r="V153">
            <v>0.32312442555995302</v>
          </cell>
          <cell r="W153">
            <v>0.276272540052166</v>
          </cell>
        </row>
        <row r="154">
          <cell r="L154">
            <v>8.9525713505037005E-2</v>
          </cell>
          <cell r="M154">
            <v>8.9277777709439995E-2</v>
          </cell>
          <cell r="N154">
            <v>9.1703742839830002E-2</v>
          </cell>
          <cell r="O154">
            <v>8.6934837651339997E-2</v>
          </cell>
          <cell r="P154">
            <v>9.6659914495559995E-2</v>
          </cell>
          <cell r="Q154">
            <v>0.10077395866280001</v>
          </cell>
          <cell r="R154">
            <v>9.6957302127450004E-2</v>
          </cell>
          <cell r="S154">
            <v>0.10195881182586</v>
          </cell>
          <cell r="T154">
            <v>8.4025053440344E-2</v>
          </cell>
          <cell r="U154">
            <v>8.2186244926207006E-2</v>
          </cell>
          <cell r="V154">
            <v>7.6400675990769995E-2</v>
          </cell>
          <cell r="W154">
            <v>7.2212772299157998E-2</v>
          </cell>
        </row>
        <row r="155">
          <cell r="L155">
            <v>4.9238148286903396</v>
          </cell>
          <cell r="M155">
            <v>4.9723131770141196</v>
          </cell>
          <cell r="N155">
            <v>5.16176666392359</v>
          </cell>
          <cell r="O155">
            <v>4.9905194900510903</v>
          </cell>
          <cell r="P155">
            <v>5.6507242304891196</v>
          </cell>
          <cell r="Q155">
            <v>6.2615663386202698</v>
          </cell>
          <cell r="R155">
            <v>6.3986317264427299</v>
          </cell>
          <cell r="S155">
            <v>6.4203612290861498</v>
          </cell>
          <cell r="T155">
            <v>5.7196033342996104</v>
          </cell>
          <cell r="U155">
            <v>5.6990641397453201</v>
          </cell>
          <cell r="V155">
            <v>5.3386378743217797</v>
          </cell>
          <cell r="W155">
            <v>4.9660265807440096</v>
          </cell>
        </row>
        <row r="158">
          <cell r="L158">
            <v>4.4963156470619703</v>
          </cell>
          <cell r="M158">
            <v>4.5584373610979503</v>
          </cell>
          <cell r="N158">
            <v>4.7221105706410498</v>
          </cell>
          <cell r="O158">
            <v>4.65790749668398</v>
          </cell>
          <cell r="P158">
            <v>5.1418628045541199</v>
          </cell>
          <cell r="Q158">
            <v>5.7177993009959103</v>
          </cell>
          <cell r="R158">
            <v>5.7565395236473096</v>
          </cell>
          <cell r="S158">
            <v>5.7817695543039296</v>
          </cell>
          <cell r="T158">
            <v>5.27211892416544</v>
          </cell>
          <cell r="U158">
            <v>5.2523673064203802</v>
          </cell>
          <cell r="V158">
            <v>4.9198960838806496</v>
          </cell>
          <cell r="W158">
            <v>4.5230016570967901</v>
          </cell>
        </row>
        <row r="159">
          <cell r="L159">
            <v>0.153491317359461</v>
          </cell>
          <cell r="M159">
            <v>0.14323088905804801</v>
          </cell>
          <cell r="N159">
            <v>0.15652742601707101</v>
          </cell>
          <cell r="O159">
            <v>9.7198873958817003E-2</v>
          </cell>
          <cell r="P159">
            <v>0.187802830804115</v>
          </cell>
          <cell r="Q159">
            <v>0.20406484552394499</v>
          </cell>
          <cell r="R159">
            <v>0.26681258490632298</v>
          </cell>
          <cell r="S159">
            <v>0.27625076241825203</v>
          </cell>
          <cell r="T159">
            <v>0.130671911973118</v>
          </cell>
          <cell r="U159">
            <v>0.15236225957962199</v>
          </cell>
          <cell r="V159">
            <v>0.141289869953167</v>
          </cell>
          <cell r="W159">
            <v>0.1633751856199</v>
          </cell>
        </row>
        <row r="160"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</row>
        <row r="162"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</row>
        <row r="163">
          <cell r="L163">
            <v>0.274007864268903</v>
          </cell>
          <cell r="M163">
            <v>0.27064492685812203</v>
          </cell>
          <cell r="N163">
            <v>0.28312866726546398</v>
          </cell>
          <cell r="O163">
            <v>0.23541311940829601</v>
          </cell>
          <cell r="P163">
            <v>0.32105859513087698</v>
          </cell>
          <cell r="Q163">
            <v>0.33970219210041303</v>
          </cell>
          <cell r="R163">
            <v>0.37527961788909298</v>
          </cell>
          <cell r="S163">
            <v>0.36234091236396698</v>
          </cell>
          <cell r="T163">
            <v>0.316812498161059</v>
          </cell>
          <cell r="U163">
            <v>0.29433457374531802</v>
          </cell>
          <cell r="V163">
            <v>0.27745192048795803</v>
          </cell>
          <cell r="W163">
            <v>0.27964973802732102</v>
          </cell>
        </row>
        <row r="167">
          <cell r="L167">
            <v>0.14209337761222299</v>
          </cell>
          <cell r="M167">
            <v>0.13981982090166301</v>
          </cell>
          <cell r="N167">
            <v>0.13939197220512201</v>
          </cell>
          <cell r="O167">
            <v>0.135475101447807</v>
          </cell>
          <cell r="P167">
            <v>0.14436379452143999</v>
          </cell>
          <cell r="Q167">
            <v>0.144515003662575</v>
          </cell>
          <cell r="R167">
            <v>0.14070897656130099</v>
          </cell>
          <cell r="S167">
            <v>0.13554168888974</v>
          </cell>
          <cell r="T167">
            <v>0.116215035148268</v>
          </cell>
          <cell r="U167">
            <v>0.118134196329818</v>
          </cell>
          <cell r="V167">
            <v>9.6895396563169006E-2</v>
          </cell>
          <cell r="W167">
            <v>9.0341706497991003E-2</v>
          </cell>
        </row>
        <row r="168">
          <cell r="L168">
            <v>0.383189497957798</v>
          </cell>
          <cell r="M168">
            <v>0.37463876651602501</v>
          </cell>
          <cell r="N168">
            <v>0.37575830849087299</v>
          </cell>
          <cell r="O168">
            <v>0.36421536026114598</v>
          </cell>
          <cell r="P168">
            <v>0.38645225909452802</v>
          </cell>
          <cell r="Q168">
            <v>0.38695921923029802</v>
          </cell>
          <cell r="R168">
            <v>0.376518283161552</v>
          </cell>
          <cell r="S168">
            <v>0.36019202321482902</v>
          </cell>
          <cell r="T168">
            <v>0.30801170900603098</v>
          </cell>
          <cell r="U168">
            <v>0.311935581423263</v>
          </cell>
          <cell r="V168">
            <v>0.25852480175048997</v>
          </cell>
          <cell r="W168">
            <v>0.227539284738867</v>
          </cell>
        </row>
        <row r="169">
          <cell r="L169">
            <v>0.149350558039646</v>
          </cell>
          <cell r="M169">
            <v>0.14708578255454999</v>
          </cell>
          <cell r="N169">
            <v>0.146118205836785</v>
          </cell>
          <cell r="O169">
            <v>0.14238967131553201</v>
          </cell>
          <cell r="P169">
            <v>0.152318117968641</v>
          </cell>
          <cell r="Q169">
            <v>0.152291441073856</v>
          </cell>
          <cell r="R169">
            <v>0.148268739710536</v>
          </cell>
          <cell r="S169">
            <v>0.14354789628758399</v>
          </cell>
          <cell r="T169">
            <v>0.12309334836664</v>
          </cell>
          <cell r="U169">
            <v>0.12524534934595699</v>
          </cell>
          <cell r="V169">
            <v>0.101946965919303</v>
          </cell>
          <cell r="W169">
            <v>9.9081434938320001E-2</v>
          </cell>
        </row>
        <row r="170">
          <cell r="L170">
            <v>3.7145143683214997E-2</v>
          </cell>
          <cell r="M170">
            <v>3.8375449825599997E-2</v>
          </cell>
          <cell r="N170">
            <v>3.8794051794064997E-2</v>
          </cell>
          <cell r="O170">
            <v>3.7846617846414E-2</v>
          </cell>
          <cell r="P170">
            <v>4.0402771909542001E-2</v>
          </cell>
          <cell r="Q170">
            <v>4.1226785204175997E-2</v>
          </cell>
          <cell r="R170">
            <v>4.0997683268145999E-2</v>
          </cell>
          <cell r="S170">
            <v>3.9445213347691001E-2</v>
          </cell>
          <cell r="T170">
            <v>3.4641552401141001E-2</v>
          </cell>
          <cell r="U170">
            <v>3.5747368264793002E-2</v>
          </cell>
          <cell r="V170">
            <v>2.9636179375869001E-2</v>
          </cell>
          <cell r="W170">
            <v>2.8291090806498002E-2</v>
          </cell>
        </row>
        <row r="171">
          <cell r="L171">
            <v>0.56573831365806504</v>
          </cell>
          <cell r="M171">
            <v>0.57509030471788003</v>
          </cell>
          <cell r="N171">
            <v>0.58266851033530997</v>
          </cell>
          <cell r="O171">
            <v>0.57060349262962495</v>
          </cell>
          <cell r="P171">
            <v>0.61161637490819598</v>
          </cell>
          <cell r="Q171">
            <v>0.62187999529739302</v>
          </cell>
          <cell r="R171">
            <v>0.61687709519814204</v>
          </cell>
          <cell r="S171">
            <v>0.59487149474730905</v>
          </cell>
          <cell r="T171">
            <v>0.62357414897555496</v>
          </cell>
          <cell r="U171">
            <v>0.63980269390685596</v>
          </cell>
          <cell r="V171">
            <v>0.52957991633049095</v>
          </cell>
          <cell r="W171">
            <v>0.47535269985732398</v>
          </cell>
        </row>
        <row r="172">
          <cell r="L172">
            <v>0.247554498066136</v>
          </cell>
          <cell r="M172">
            <v>0.24907911604376001</v>
          </cell>
          <cell r="N172">
            <v>0.25241869494012598</v>
          </cell>
          <cell r="O172">
            <v>0.24612534420663201</v>
          </cell>
          <cell r="P172">
            <v>0.26398876001550597</v>
          </cell>
          <cell r="Q172">
            <v>0.274554009973487</v>
          </cell>
          <cell r="R172">
            <v>0.27132913530943198</v>
          </cell>
          <cell r="S172">
            <v>0.28076400695557602</v>
          </cell>
          <cell r="T172">
            <v>0.29358681778519902</v>
          </cell>
          <cell r="U172">
            <v>0.30131207770496898</v>
          </cell>
          <cell r="V172">
            <v>0.24420423091412499</v>
          </cell>
          <cell r="W172">
            <v>0.231561551316328</v>
          </cell>
        </row>
        <row r="173">
          <cell r="L173">
            <v>0.182566634618685</v>
          </cell>
          <cell r="M173">
            <v>0.18528182169832</v>
          </cell>
          <cell r="N173">
            <v>0.19199485515775999</v>
          </cell>
          <cell r="O173">
            <v>0.19422405078846</v>
          </cell>
          <cell r="P173">
            <v>0.21531920259484999</v>
          </cell>
          <cell r="Q173">
            <v>0.2260980872393</v>
          </cell>
          <cell r="R173">
            <v>0.22732267636799999</v>
          </cell>
          <cell r="S173">
            <v>0.21986889831684001</v>
          </cell>
          <cell r="T173">
            <v>0.201075787797939</v>
          </cell>
          <cell r="U173">
            <v>0.20472705052089599</v>
          </cell>
          <cell r="V173">
            <v>0.169175424815145</v>
          </cell>
          <cell r="W173">
            <v>0.25224325282900201</v>
          </cell>
        </row>
        <row r="174">
          <cell r="L174">
            <v>2.7459683881804999E-2</v>
          </cell>
          <cell r="M174">
            <v>2.7596963488099001E-2</v>
          </cell>
          <cell r="N174">
            <v>2.8510000519020001E-2</v>
          </cell>
          <cell r="O174">
            <v>2.8262771199299999E-2</v>
          </cell>
          <cell r="P174">
            <v>3.0458922758614001E-2</v>
          </cell>
          <cell r="Q174">
            <v>3.0220489910142E-2</v>
          </cell>
          <cell r="R174">
            <v>3.0901088850720002E-2</v>
          </cell>
          <cell r="S174">
            <v>3.1604886913188003E-2</v>
          </cell>
          <cell r="T174">
            <v>3.1926753829070002E-2</v>
          </cell>
          <cell r="U174">
            <v>3.2391960120550997E-2</v>
          </cell>
          <cell r="V174">
            <v>2.6154889493822001E-2</v>
          </cell>
          <cell r="W174">
            <v>2.4381845243843001E-2</v>
          </cell>
        </row>
        <row r="175">
          <cell r="L175">
            <v>9.5858069919124003E-2</v>
          </cell>
          <cell r="M175">
            <v>9.3770053930272004E-2</v>
          </cell>
          <cell r="N175">
            <v>9.5693810527872E-2</v>
          </cell>
          <cell r="O175">
            <v>9.5055769132983997E-2</v>
          </cell>
          <cell r="P175">
            <v>0.1037666430846</v>
          </cell>
          <cell r="Q175">
            <v>0.11101828929477001</v>
          </cell>
          <cell r="R175">
            <v>0.11462874025359999</v>
          </cell>
          <cell r="S175">
            <v>0.11242157280749999</v>
          </cell>
          <cell r="T175">
            <v>0.11723474494837501</v>
          </cell>
          <cell r="U175">
            <v>0.12099047631026701</v>
          </cell>
          <cell r="V175">
            <v>9.9563759098443005E-2</v>
          </cell>
          <cell r="W175">
            <v>9.0134857740367003E-2</v>
          </cell>
        </row>
        <row r="176">
          <cell r="L176">
            <v>3.3832818570389001E-2</v>
          </cell>
          <cell r="M176">
            <v>3.3566555188307999E-2</v>
          </cell>
          <cell r="N176">
            <v>3.3707327851834001E-2</v>
          </cell>
          <cell r="O176">
            <v>3.2475451664157003E-2</v>
          </cell>
          <cell r="P176">
            <v>3.4344714666155997E-2</v>
          </cell>
          <cell r="Q176">
            <v>3.4742745188104003E-2</v>
          </cell>
          <cell r="R176">
            <v>3.4012691204114001E-2</v>
          </cell>
          <cell r="S176">
            <v>3.2494939942381E-2</v>
          </cell>
          <cell r="T176">
            <v>3.3553435502973003E-2</v>
          </cell>
          <cell r="U176">
            <v>3.4173689594787997E-2</v>
          </cell>
          <cell r="V176">
            <v>2.7936184385523002E-2</v>
          </cell>
          <cell r="W176">
            <v>2.7238700831240002E-2</v>
          </cell>
        </row>
        <row r="177">
          <cell r="L177">
            <v>1.86478859600708</v>
          </cell>
          <cell r="M177">
            <v>1.8643046348644701</v>
          </cell>
          <cell r="N177">
            <v>1.88505573765876</v>
          </cell>
          <cell r="O177">
            <v>1.8466736304920499</v>
          </cell>
          <cell r="P177">
            <v>1.9830315615220699</v>
          </cell>
          <cell r="Q177">
            <v>2.0235060660741002</v>
          </cell>
          <cell r="R177">
            <v>2.00156510988554</v>
          </cell>
          <cell r="S177">
            <v>1.9507526214226301</v>
          </cell>
          <cell r="T177">
            <v>1.8829133337611901</v>
          </cell>
          <cell r="U177">
            <v>1.9244604435221599</v>
          </cell>
          <cell r="V177">
            <v>1.5836177486463801</v>
          </cell>
          <cell r="W177">
            <v>1.5461664247997799</v>
          </cell>
        </row>
        <row r="181">
          <cell r="L181">
            <v>0.30260445402296499</v>
          </cell>
          <cell r="M181">
            <v>0.29784111828635002</v>
          </cell>
          <cell r="N181">
            <v>0.30364545120870001</v>
          </cell>
          <cell r="O181">
            <v>0.28583125268261</v>
          </cell>
          <cell r="P181">
            <v>0.32515760483855999</v>
          </cell>
          <cell r="Q181">
            <v>0.36039133084500002</v>
          </cell>
          <cell r="R181">
            <v>0.34677143831495999</v>
          </cell>
          <cell r="S181">
            <v>0.33924778194713001</v>
          </cell>
          <cell r="T181">
            <v>0.24583937742498699</v>
          </cell>
          <cell r="U181">
            <v>0.26160140369032803</v>
          </cell>
          <cell r="V181">
            <v>0.22768016100743599</v>
          </cell>
          <cell r="W181">
            <v>0.216749688722914</v>
          </cell>
        </row>
        <row r="182">
          <cell r="L182">
            <v>1.14193957249595</v>
          </cell>
          <cell r="M182">
            <v>1.11675183418029</v>
          </cell>
          <cell r="N182">
            <v>1.14542235090619</v>
          </cell>
          <cell r="O182">
            <v>1.0753170361747999</v>
          </cell>
          <cell r="P182">
            <v>1.2180343025664</v>
          </cell>
          <cell r="Q182">
            <v>1.35037577083684</v>
          </cell>
          <cell r="R182">
            <v>1.29848107677708</v>
          </cell>
          <cell r="S182">
            <v>1.26155519002547</v>
          </cell>
          <cell r="T182">
            <v>1.0321654054799001</v>
          </cell>
          <cell r="U182">
            <v>1.09426447011692</v>
          </cell>
          <cell r="V182">
            <v>0.96231488276338395</v>
          </cell>
          <cell r="W182">
            <v>0.91285253599164096</v>
          </cell>
        </row>
        <row r="183">
          <cell r="L183">
            <v>0.27742845308651398</v>
          </cell>
          <cell r="M183">
            <v>0.27329348442130003</v>
          </cell>
          <cell r="N183">
            <v>0.27763615172358003</v>
          </cell>
          <cell r="O183">
            <v>0.26204228596112</v>
          </cell>
          <cell r="P183">
            <v>0.29924703349455001</v>
          </cell>
          <cell r="Q183">
            <v>0.33126805326412001</v>
          </cell>
          <cell r="R183">
            <v>0.31872327096587999</v>
          </cell>
          <cell r="S183">
            <v>0.31338890627733001</v>
          </cell>
          <cell r="T183">
            <v>0.23907974110005201</v>
          </cell>
          <cell r="U183">
            <v>0.25465083809783701</v>
          </cell>
          <cell r="V183">
            <v>0.21994566818922101</v>
          </cell>
          <cell r="W183">
            <v>0.21376342313027499</v>
          </cell>
        </row>
        <row r="184">
          <cell r="L184">
            <v>8.4604125511534997E-2</v>
          </cell>
          <cell r="M184">
            <v>8.7429383841400005E-2</v>
          </cell>
          <cell r="N184">
            <v>9.0382048706679999E-2</v>
          </cell>
          <cell r="O184">
            <v>8.5401465583070005E-2</v>
          </cell>
          <cell r="P184">
            <v>9.7327329396080006E-2</v>
          </cell>
          <cell r="Q184">
            <v>0.10995851992112</v>
          </cell>
          <cell r="R184">
            <v>0.10806096747245</v>
          </cell>
          <cell r="S184">
            <v>0.10559089075817001</v>
          </cell>
          <cell r="T184">
            <v>9.6227331122194004E-2</v>
          </cell>
          <cell r="U184">
            <v>0.103949039108981</v>
          </cell>
          <cell r="V184">
            <v>9.1444212873645001E-2</v>
          </cell>
          <cell r="W184">
            <v>8.7293861240545001E-2</v>
          </cell>
        </row>
        <row r="185">
          <cell r="L185">
            <v>1.83231011760375</v>
          </cell>
          <cell r="M185">
            <v>1.8630901345646</v>
          </cell>
          <cell r="N185">
            <v>1.9303340349957401</v>
          </cell>
          <cell r="O185">
            <v>1.8309081551872599</v>
          </cell>
          <cell r="P185">
            <v>2.0950608127156798</v>
          </cell>
          <cell r="Q185">
            <v>2.35857605812325</v>
          </cell>
          <cell r="R185">
            <v>2.3120757680096902</v>
          </cell>
          <cell r="S185">
            <v>2.2643793432766799</v>
          </cell>
          <cell r="T185">
            <v>2.01866848967025</v>
          </cell>
          <cell r="U185">
            <v>2.1681946834493999</v>
          </cell>
          <cell r="V185">
            <v>1.90432611860138</v>
          </cell>
          <cell r="W185">
            <v>1.8042922518256901</v>
          </cell>
        </row>
        <row r="186">
          <cell r="L186">
            <v>0.57419030185083697</v>
          </cell>
          <cell r="M186">
            <v>0.57787882863894002</v>
          </cell>
          <cell r="N186">
            <v>0.59887210815432002</v>
          </cell>
          <cell r="O186">
            <v>0.56557488383362997</v>
          </cell>
          <cell r="P186">
            <v>0.64759667904677998</v>
          </cell>
          <cell r="Q186">
            <v>0.74571475823291999</v>
          </cell>
          <cell r="R186">
            <v>0.72828521899400001</v>
          </cell>
          <cell r="S186">
            <v>0.76536589399559996</v>
          </cell>
          <cell r="T186">
            <v>0.65104343464937797</v>
          </cell>
          <cell r="U186">
            <v>0.69946383064371098</v>
          </cell>
          <cell r="V186">
            <v>0.60153307569944103</v>
          </cell>
          <cell r="W186">
            <v>0.57039115029103205</v>
          </cell>
        </row>
        <row r="187">
          <cell r="L187">
            <v>0.51860088752460398</v>
          </cell>
          <cell r="M187">
            <v>0.52645237976540005</v>
          </cell>
          <cell r="N187">
            <v>0.55786482163762996</v>
          </cell>
          <cell r="O187">
            <v>0.54659241615552001</v>
          </cell>
          <cell r="P187">
            <v>0.64688749230259002</v>
          </cell>
          <cell r="Q187">
            <v>0.75208798269779997</v>
          </cell>
          <cell r="R187">
            <v>0.74726499936000002</v>
          </cell>
          <cell r="S187">
            <v>0.73403757169506001</v>
          </cell>
          <cell r="T187">
            <v>0.686506513513929</v>
          </cell>
          <cell r="U187">
            <v>0.73170398889339405</v>
          </cell>
          <cell r="V187">
            <v>0.641586290294061</v>
          </cell>
          <cell r="W187">
            <v>0.73340510736828401</v>
          </cell>
        </row>
        <row r="188">
          <cell r="L188">
            <v>7.5053289830251002E-2</v>
          </cell>
          <cell r="M188">
            <v>7.544838267416E-2</v>
          </cell>
          <cell r="N188">
            <v>7.9707458754799995E-2</v>
          </cell>
          <cell r="O188">
            <v>7.6531053491999998E-2</v>
          </cell>
          <cell r="P188">
            <v>8.8048687205500006E-2</v>
          </cell>
          <cell r="Q188">
            <v>0.10181505868946999</v>
          </cell>
          <cell r="R188">
            <v>9.7739027721719995E-2</v>
          </cell>
          <cell r="S188">
            <v>9.6448323048600001E-2</v>
          </cell>
          <cell r="T188">
            <v>8.3828236076730997E-2</v>
          </cell>
          <cell r="U188">
            <v>8.9032404595261003E-2</v>
          </cell>
          <cell r="V188">
            <v>7.6281876837190996E-2</v>
          </cell>
          <cell r="W188">
            <v>7.1110715890946002E-2</v>
          </cell>
        </row>
        <row r="189">
          <cell r="L189">
            <v>0.24713111629315199</v>
          </cell>
          <cell r="M189">
            <v>0.24181172325336001</v>
          </cell>
          <cell r="N189">
            <v>0.25235396640960001</v>
          </cell>
          <cell r="O189">
            <v>0.24278730614687999</v>
          </cell>
          <cell r="P189">
            <v>0.28293759557316001</v>
          </cell>
          <cell r="Q189">
            <v>0.33516077996686999</v>
          </cell>
          <cell r="R189">
            <v>0.34198912788289998</v>
          </cell>
          <cell r="S189">
            <v>0.34063639282199998</v>
          </cell>
          <cell r="T189">
            <v>0.28896382019446798</v>
          </cell>
          <cell r="U189">
            <v>0.31218614394812899</v>
          </cell>
          <cell r="V189">
            <v>0.272597161219583</v>
          </cell>
          <cell r="W189">
            <v>0.26049171981651298</v>
          </cell>
        </row>
        <row r="190">
          <cell r="L190">
            <v>8.8065388372535996E-2</v>
          </cell>
          <cell r="M190">
            <v>8.7395341686720002E-2</v>
          </cell>
          <cell r="N190">
            <v>8.9746792939379996E-2</v>
          </cell>
          <cell r="O190">
            <v>8.3747340817369995E-2</v>
          </cell>
          <cell r="P190">
            <v>9.4549912659479998E-2</v>
          </cell>
          <cell r="Q190">
            <v>0.10589881988935999</v>
          </cell>
          <cell r="R190">
            <v>0.10245380835551</v>
          </cell>
          <cell r="S190">
            <v>9.9408943307680006E-2</v>
          </cell>
          <cell r="T190">
            <v>8.1982947718563001E-2</v>
          </cell>
          <cell r="U190">
            <v>8.7408509679598997E-2</v>
          </cell>
          <cell r="V190">
            <v>7.5820481866774994E-2</v>
          </cell>
          <cell r="W190">
            <v>7.5436192021238996E-2</v>
          </cell>
        </row>
        <row r="191">
          <cell r="L191">
            <v>5.1419277065920896</v>
          </cell>
          <cell r="M191">
            <v>5.1473926113125197</v>
          </cell>
          <cell r="N191">
            <v>5.3259651854366199</v>
          </cell>
          <cell r="O191">
            <v>5.0547331960342596</v>
          </cell>
          <cell r="P191">
            <v>5.7948474497987803</v>
          </cell>
          <cell r="Q191">
            <v>6.5512471324667496</v>
          </cell>
          <cell r="R191">
            <v>6.4018447038541897</v>
          </cell>
          <cell r="S191">
            <v>6.3200592371537203</v>
          </cell>
          <cell r="T191">
            <v>5.4243052969504602</v>
          </cell>
          <cell r="U191">
            <v>5.80245531222356</v>
          </cell>
          <cell r="V191">
            <v>5.0735299293521203</v>
          </cell>
          <cell r="W191">
            <v>4.94578664629908</v>
          </cell>
        </row>
        <row r="195">
          <cell r="L195">
            <v>3.0182313882820999E-2</v>
          </cell>
          <cell r="M195">
            <v>4.6714291142444998E-2</v>
          </cell>
          <cell r="N195">
            <v>6.6031302220819002E-2</v>
          </cell>
          <cell r="O195">
            <v>4.2630125852548002E-2</v>
          </cell>
          <cell r="P195">
            <v>2.8647722868137999E-2</v>
          </cell>
          <cell r="Q195">
            <v>6.9293259198957E-2</v>
          </cell>
          <cell r="R195">
            <v>8.8527445740229999E-2</v>
          </cell>
          <cell r="S195">
            <v>7.1366160252159E-2</v>
          </cell>
          <cell r="T195">
            <v>7.2358121488016999E-2</v>
          </cell>
          <cell r="U195">
            <v>8.5370033848850002E-2</v>
          </cell>
          <cell r="V195">
            <v>6.4963233193203004E-2</v>
          </cell>
          <cell r="W195">
            <v>6.7672905551465004E-2</v>
          </cell>
        </row>
        <row r="196">
          <cell r="L196">
            <v>7.6696790960496003E-2</v>
          </cell>
          <cell r="M196">
            <v>0.11794475559839999</v>
          </cell>
          <cell r="N196">
            <v>0.16772801367085499</v>
          </cell>
          <cell r="O196">
            <v>0.107994167508695</v>
          </cell>
          <cell r="P196">
            <v>7.2262434087835004E-2</v>
          </cell>
          <cell r="Q196">
            <v>0.17483491479089999</v>
          </cell>
          <cell r="R196">
            <v>0.22321692327954701</v>
          </cell>
          <cell r="S196">
            <v>0.1787057173737</v>
          </cell>
          <cell r="T196">
            <v>0.18070788812677199</v>
          </cell>
          <cell r="U196">
            <v>0.21241229782346099</v>
          </cell>
          <cell r="V196">
            <v>0.163324606001856</v>
          </cell>
          <cell r="W196">
            <v>0.16620679649116701</v>
          </cell>
        </row>
        <row r="197">
          <cell r="L197">
            <v>1.944547782804E-2</v>
          </cell>
          <cell r="M197">
            <v>3.0122068767595999E-2</v>
          </cell>
          <cell r="N197">
            <v>4.2427702886558998E-2</v>
          </cell>
          <cell r="O197">
            <v>2.7464310979942001E-2</v>
          </cell>
          <cell r="P197">
            <v>1.8527485490780999E-2</v>
          </cell>
          <cell r="Q197">
            <v>4.4759646267034998E-2</v>
          </cell>
          <cell r="R197">
            <v>5.7179298018671998E-2</v>
          </cell>
          <cell r="S197">
            <v>4.6328619994211999E-2</v>
          </cell>
          <cell r="T197">
            <v>4.6977796761931999E-2</v>
          </cell>
          <cell r="U197">
            <v>5.5478476273362998E-2</v>
          </cell>
          <cell r="V197">
            <v>4.1895934862101997E-2</v>
          </cell>
          <cell r="W197">
            <v>4.4092191557054003E-2</v>
          </cell>
        </row>
        <row r="198">
          <cell r="L198">
            <v>8.771916138959E-3</v>
          </cell>
          <cell r="M198">
            <v>1.4254376007669E-2</v>
          </cell>
          <cell r="N198">
            <v>2.0431062295300999E-2</v>
          </cell>
          <cell r="O198">
            <v>1.3240303167333E-2</v>
          </cell>
          <cell r="P198">
            <v>8.9136726806539994E-3</v>
          </cell>
          <cell r="Q198">
            <v>2.1977142445952998E-2</v>
          </cell>
          <cell r="R198">
            <v>2.8676698181101998E-2</v>
          </cell>
          <cell r="S198">
            <v>2.3090186855368001E-2</v>
          </cell>
          <cell r="T198">
            <v>2.3979272963014001E-2</v>
          </cell>
          <cell r="U198">
            <v>2.8720209056087E-2</v>
          </cell>
          <cell r="V198">
            <v>2.2090238337689E-2</v>
          </cell>
          <cell r="W198">
            <v>2.3581023644702999E-2</v>
          </cell>
        </row>
        <row r="199">
          <cell r="L199">
            <v>0.140822502324117</v>
          </cell>
          <cell r="M199">
            <v>0.22516187483575001</v>
          </cell>
          <cell r="N199">
            <v>0.32345319063155797</v>
          </cell>
          <cell r="O199">
            <v>0.21041144664814401</v>
          </cell>
          <cell r="P199">
            <v>0.14222918849400901</v>
          </cell>
          <cell r="Q199">
            <v>0.34943181698400499</v>
          </cell>
          <cell r="R199">
            <v>0.45481269955720099</v>
          </cell>
          <cell r="S199">
            <v>0.36704592341206199</v>
          </cell>
          <cell r="T199">
            <v>0.37820086300137101</v>
          </cell>
          <cell r="U199">
            <v>0.45038646850248398</v>
          </cell>
          <cell r="V199">
            <v>0.34586406439522599</v>
          </cell>
          <cell r="W199">
            <v>0.35894911251505102</v>
          </cell>
        </row>
        <row r="200">
          <cell r="L200">
            <v>5.8397360029408998E-2</v>
          </cell>
          <cell r="M200">
            <v>9.2419161208527001E-2</v>
          </cell>
          <cell r="N200">
            <v>0.13279365314724301</v>
          </cell>
          <cell r="O200">
            <v>8.6011629213718993E-2</v>
          </cell>
          <cell r="P200">
            <v>5.8178292031511002E-2</v>
          </cell>
          <cell r="Q200">
            <v>0.14620073461001501</v>
          </cell>
          <cell r="R200">
            <v>0.189581637553185</v>
          </cell>
          <cell r="S200">
            <v>0.164174075664657</v>
          </cell>
          <cell r="T200">
            <v>0.16874731292150899</v>
          </cell>
          <cell r="U200">
            <v>0.201011873581875</v>
          </cell>
          <cell r="V200">
            <v>0.15114473371089299</v>
          </cell>
          <cell r="W200">
            <v>0.15698861905563999</v>
          </cell>
        </row>
        <row r="201">
          <cell r="L201">
            <v>4.6373291308440999E-2</v>
          </cell>
          <cell r="M201">
            <v>7.4025547857465998E-2</v>
          </cell>
          <cell r="N201">
            <v>0.108760072748667</v>
          </cell>
          <cell r="O201">
            <v>7.3084948688127996E-2</v>
          </cell>
          <cell r="P201">
            <v>5.1095467717786003E-2</v>
          </cell>
          <cell r="Q201">
            <v>0.12907025674387601</v>
          </cell>
          <cell r="R201">
            <v>0.1694790234936</v>
          </cell>
          <cell r="S201">
            <v>0.13654494128080399</v>
          </cell>
          <cell r="T201">
            <v>0.13889267645557199</v>
          </cell>
          <cell r="U201">
            <v>0.16252525516025401</v>
          </cell>
          <cell r="V201">
            <v>0.123366201625671</v>
          </cell>
          <cell r="W201">
            <v>0.14073891535014799</v>
          </cell>
        </row>
        <row r="202">
          <cell r="L202">
            <v>7.8983942196270002E-3</v>
          </cell>
          <cell r="M202">
            <v>1.2425788129955999E-2</v>
          </cell>
          <cell r="N202">
            <v>1.8114149553935002E-2</v>
          </cell>
          <cell r="O202">
            <v>1.18718212998E-2</v>
          </cell>
          <cell r="P202">
            <v>8.0304227801489998E-3</v>
          </cell>
          <cell r="Q202">
            <v>2.0169923947866E-2</v>
          </cell>
          <cell r="R202">
            <v>2.6935215196692001E-2</v>
          </cell>
          <cell r="S202">
            <v>2.1800333090262001E-2</v>
          </cell>
          <cell r="T202">
            <v>2.2560870108699001E-2</v>
          </cell>
          <cell r="U202">
            <v>2.6306578698562001E-2</v>
          </cell>
          <cell r="V202">
            <v>1.9511619612259001E-2</v>
          </cell>
          <cell r="W202">
            <v>2.0931744549348999E-2</v>
          </cell>
        </row>
        <row r="203">
          <cell r="L203">
            <v>2.5743030625577999E-2</v>
          </cell>
          <cell r="M203">
            <v>3.9609326884232E-2</v>
          </cell>
          <cell r="N203">
            <v>5.7312351744478997E-2</v>
          </cell>
          <cell r="O203">
            <v>3.7817072343151001E-2</v>
          </cell>
          <cell r="P203">
            <v>2.6034058233942E-2</v>
          </cell>
          <cell r="Q203">
            <v>6.7301519254508002E-2</v>
          </cell>
          <cell r="R203">
            <v>9.1180492119095999E-2</v>
          </cell>
          <cell r="S203">
            <v>7.4837862921321996E-2</v>
          </cell>
          <cell r="T203">
            <v>7.6712339890319003E-2</v>
          </cell>
          <cell r="U203">
            <v>9.1516275581129E-2</v>
          </cell>
          <cell r="V203">
            <v>6.9177000467166003E-2</v>
          </cell>
          <cell r="W203">
            <v>7.1685654479929001E-2</v>
          </cell>
        </row>
        <row r="204">
          <cell r="L204">
            <v>7.3608992284329997E-3</v>
          </cell>
          <cell r="M204">
            <v>1.1486872934429E-2</v>
          </cell>
          <cell r="N204">
            <v>1.6354996108996E-2</v>
          </cell>
          <cell r="O204">
            <v>1.0467100109284E-2</v>
          </cell>
          <cell r="P204">
            <v>6.9808089495719998E-3</v>
          </cell>
          <cell r="Q204">
            <v>1.7063031927643E-2</v>
          </cell>
          <cell r="R204">
            <v>2.1918515972564001E-2</v>
          </cell>
          <cell r="S204">
            <v>1.7524643712830999E-2</v>
          </cell>
          <cell r="T204">
            <v>1.7787201249138001E-2</v>
          </cell>
          <cell r="U204">
            <v>2.1026517661798999E-2</v>
          </cell>
          <cell r="V204">
            <v>1.5946935398363001E-2</v>
          </cell>
          <cell r="W204">
            <v>1.7347426500002001E-2</v>
          </cell>
        </row>
        <row r="205">
          <cell r="L205">
            <v>0.421691976545923</v>
          </cell>
          <cell r="M205">
            <v>0.66416406336647005</v>
          </cell>
          <cell r="N205">
            <v>0.95340649500841201</v>
          </cell>
          <cell r="O205">
            <v>0.62099292581074295</v>
          </cell>
          <cell r="P205">
            <v>0.42089955333437501</v>
          </cell>
          <cell r="Q205">
            <v>1.0401022461707501</v>
          </cell>
          <cell r="R205">
            <v>1.35150794911189</v>
          </cell>
          <cell r="S205">
            <v>1.1014184645573699</v>
          </cell>
          <cell r="T205">
            <v>1.12692434296634</v>
          </cell>
          <cell r="U205">
            <v>1.3347539861878599</v>
          </cell>
          <cell r="V205">
            <v>1.01728456760443</v>
          </cell>
          <cell r="W205">
            <v>1.0681943896945001</v>
          </cell>
        </row>
        <row r="208">
          <cell r="L208">
            <v>0.39673076337823998</v>
          </cell>
          <cell r="M208">
            <v>0.62485019996361901</v>
          </cell>
          <cell r="N208">
            <v>0.896971504349379</v>
          </cell>
          <cell r="O208">
            <v>0.58423449155322704</v>
          </cell>
          <cell r="P208">
            <v>0.39598524607385399</v>
          </cell>
          <cell r="Q208">
            <v>0.97853547391317397</v>
          </cell>
          <cell r="R208">
            <v>1.27150813908011</v>
          </cell>
          <cell r="S208">
            <v>1.0362222013848299</v>
          </cell>
          <cell r="T208">
            <v>1.06021831033313</v>
          </cell>
          <cell r="U208">
            <v>1.25574589348344</v>
          </cell>
          <cell r="V208">
            <v>0.95706844219422105</v>
          </cell>
          <cell r="W208">
            <v>1.0049647591853199</v>
          </cell>
        </row>
        <row r="209">
          <cell r="L209">
            <v>2.4961213167682999E-2</v>
          </cell>
          <cell r="M209">
            <v>3.9313863402851E-2</v>
          </cell>
          <cell r="N209">
            <v>5.6434990659032999E-2</v>
          </cell>
          <cell r="O209">
            <v>3.6758434257515002E-2</v>
          </cell>
          <cell r="P209">
            <v>2.4914307260522E-2</v>
          </cell>
          <cell r="Q209">
            <v>6.1566772257586E-2</v>
          </cell>
          <cell r="R209">
            <v>7.999981003178E-2</v>
          </cell>
          <cell r="S209">
            <v>6.5196263172544996E-2</v>
          </cell>
          <cell r="T209">
            <v>6.6706032633206999E-2</v>
          </cell>
          <cell r="U209">
            <v>7.9008092704417998E-2</v>
          </cell>
          <cell r="V209">
            <v>6.0216125410209001E-2</v>
          </cell>
          <cell r="W209">
            <v>6.3229630509186993E-2</v>
          </cell>
        </row>
        <row r="210">
          <cell r="L210">
            <v>0.421691976545923</v>
          </cell>
          <cell r="M210">
            <v>0.66416406336647005</v>
          </cell>
          <cell r="N210">
            <v>0.95340649500841201</v>
          </cell>
          <cell r="O210">
            <v>0.62099292581074295</v>
          </cell>
          <cell r="P210">
            <v>0.42089955333437501</v>
          </cell>
          <cell r="Q210">
            <v>1.0401022461707501</v>
          </cell>
          <cell r="R210">
            <v>1.35150794911189</v>
          </cell>
          <cell r="S210">
            <v>1.1014184645573699</v>
          </cell>
          <cell r="T210">
            <v>1.12692434296634</v>
          </cell>
          <cell r="U210">
            <v>1.3347539861878599</v>
          </cell>
          <cell r="V210">
            <v>1.01728456760443</v>
          </cell>
          <cell r="W210">
            <v>1.0681943896945001</v>
          </cell>
        </row>
        <row r="211">
          <cell r="L211">
            <v>24.445270346719902</v>
          </cell>
          <cell r="M211">
            <v>24.8751124003599</v>
          </cell>
          <cell r="N211">
            <v>24.935416550749899</v>
          </cell>
          <cell r="O211">
            <v>25.1575612388399</v>
          </cell>
          <cell r="P211">
            <v>25.244759201080001</v>
          </cell>
          <cell r="Q211">
            <v>25.3113421854999</v>
          </cell>
          <cell r="R211">
            <v>25.447576475509901</v>
          </cell>
          <cell r="S211">
            <v>25.719322378425002</v>
          </cell>
          <cell r="T211">
            <v>25.935857617896001</v>
          </cell>
          <cell r="U211">
            <v>25.999368982928999</v>
          </cell>
          <cell r="V211">
            <v>26.424521189442501</v>
          </cell>
          <cell r="W211">
            <v>26.524102297930899</v>
          </cell>
        </row>
        <row r="214">
          <cell r="L214">
            <v>1.95149057792</v>
          </cell>
          <cell r="M214">
            <v>1.95043097876</v>
          </cell>
          <cell r="N214">
            <v>1.9281055415999999</v>
          </cell>
          <cell r="O214">
            <v>1.93151198564</v>
          </cell>
          <cell r="P214">
            <v>1.92528515712</v>
          </cell>
          <cell r="Q214">
            <v>1.894668867</v>
          </cell>
          <cell r="R214">
            <v>1.87604485864</v>
          </cell>
          <cell r="S214">
            <v>1.8758445818</v>
          </cell>
          <cell r="T214">
            <v>1.8736598482060001</v>
          </cell>
          <cell r="U214">
            <v>1.8698218531919999</v>
          </cell>
          <cell r="V214">
            <v>1.8966030069132001</v>
          </cell>
          <cell r="W214">
            <v>1.8857324213377999</v>
          </cell>
        </row>
        <row r="215">
          <cell r="L215">
            <v>4.0838542908799997</v>
          </cell>
          <cell r="M215">
            <v>4.0554455753349998</v>
          </cell>
          <cell r="N215">
            <v>4.0333475815500002</v>
          </cell>
          <cell r="O215">
            <v>4.0295838423049997</v>
          </cell>
          <cell r="P215">
            <v>3.9994165657599998</v>
          </cell>
          <cell r="Q215">
            <v>3.9368565955950001</v>
          </cell>
          <cell r="R215">
            <v>3.8955743761199999</v>
          </cell>
          <cell r="S215">
            <v>3.868317099325</v>
          </cell>
          <cell r="T215">
            <v>3.8535382573572501</v>
          </cell>
          <cell r="U215">
            <v>3.8313650432189998</v>
          </cell>
          <cell r="V215">
            <v>3.9268066732152298</v>
          </cell>
          <cell r="W215">
            <v>3.89039129585221</v>
          </cell>
        </row>
        <row r="216">
          <cell r="L216">
            <v>1.65999614976</v>
          </cell>
          <cell r="M216">
            <v>1.6605048537</v>
          </cell>
          <cell r="N216">
            <v>1.6357049982</v>
          </cell>
          <cell r="O216">
            <v>1.64294875278</v>
          </cell>
          <cell r="P216">
            <v>1.6439777906399999</v>
          </cell>
          <cell r="Q216">
            <v>1.61585908344</v>
          </cell>
          <cell r="R216">
            <v>1.5998476161599999</v>
          </cell>
          <cell r="S216">
            <v>1.6077865850999999</v>
          </cell>
          <cell r="T216">
            <v>1.6060927646609999</v>
          </cell>
          <cell r="U216">
            <v>1.6043304134880001</v>
          </cell>
          <cell r="V216">
            <v>1.6149355816181401</v>
          </cell>
          <cell r="W216">
            <v>1.6061277094083499</v>
          </cell>
        </row>
        <row r="217">
          <cell r="L217">
            <v>0.45501923999999999</v>
          </cell>
          <cell r="M217">
            <v>0.47747476425000002</v>
          </cell>
          <cell r="N217">
            <v>0.47862268650000001</v>
          </cell>
          <cell r="O217">
            <v>0.48128252835000002</v>
          </cell>
          <cell r="P217">
            <v>0.48059918759999998</v>
          </cell>
          <cell r="Q217">
            <v>0.4820975757</v>
          </cell>
          <cell r="R217">
            <v>0.48754625969999998</v>
          </cell>
          <cell r="S217">
            <v>0.48691524074999998</v>
          </cell>
          <cell r="T217">
            <v>0.49815085114500002</v>
          </cell>
          <cell r="U217">
            <v>0.50466568202999995</v>
          </cell>
          <cell r="V217">
            <v>0.51740497900935001</v>
          </cell>
          <cell r="W217">
            <v>0.52200000000000002</v>
          </cell>
        </row>
        <row r="218">
          <cell r="L218">
            <v>9.3890956723199999</v>
          </cell>
          <cell r="M218">
            <v>9.6942327591999895</v>
          </cell>
          <cell r="N218">
            <v>9.7393537415999898</v>
          </cell>
          <cell r="O218">
            <v>9.8307782850799903</v>
          </cell>
          <cell r="P218">
            <v>9.8566975059199997</v>
          </cell>
          <cell r="Q218">
            <v>9.8524109266799904</v>
          </cell>
          <cell r="R218">
            <v>9.9388379691199997</v>
          </cell>
          <cell r="S218">
            <v>9.9486160433999906</v>
          </cell>
          <cell r="T218">
            <v>10.098659396902001</v>
          </cell>
          <cell r="U218">
            <v>10.172269421364</v>
          </cell>
          <cell r="V218">
            <v>10.412427411209</v>
          </cell>
          <cell r="W218">
            <v>10.5204916204359</v>
          </cell>
        </row>
        <row r="219">
          <cell r="L219">
            <v>3.37022884224</v>
          </cell>
          <cell r="M219">
            <v>3.44425350455999</v>
          </cell>
          <cell r="N219">
            <v>3.4610709672</v>
          </cell>
          <cell r="O219">
            <v>3.4784855780399901</v>
          </cell>
          <cell r="P219">
            <v>3.48994157472</v>
          </cell>
          <cell r="Q219">
            <v>3.5681583380399902</v>
          </cell>
          <cell r="R219">
            <v>3.5860289529599898</v>
          </cell>
          <cell r="S219">
            <v>3.8517788016000001</v>
          </cell>
          <cell r="T219">
            <v>3.900251110428</v>
          </cell>
          <cell r="U219">
            <v>3.9297844117079999</v>
          </cell>
          <cell r="V219">
            <v>3.9387104889055098</v>
          </cell>
          <cell r="W219">
            <v>3.9827753803007702</v>
          </cell>
        </row>
        <row r="220">
          <cell r="L220">
            <v>1.6863664646400001</v>
          </cell>
          <cell r="M220">
            <v>1.73833143352</v>
          </cell>
          <cell r="N220">
            <v>1.7861608212</v>
          </cell>
          <cell r="O220">
            <v>1.86242527688</v>
          </cell>
          <cell r="P220">
            <v>1.93133433968</v>
          </cell>
          <cell r="Q220">
            <v>1.9849000000000001</v>
          </cell>
          <cell r="R220">
            <v>2.02</v>
          </cell>
          <cell r="S220">
            <v>2.0186000000000002</v>
          </cell>
          <cell r="T220">
            <v>2.0228000000000002</v>
          </cell>
          <cell r="U220">
            <v>2.0021</v>
          </cell>
          <cell r="V220">
            <v>2.0257000000000001</v>
          </cell>
          <cell r="W220">
            <v>2.0196999999999998</v>
          </cell>
        </row>
        <row r="221">
          <cell r="L221">
            <v>0.48420000000000002</v>
          </cell>
          <cell r="M221">
            <v>0.4919</v>
          </cell>
          <cell r="N221">
            <v>0.50149999999999995</v>
          </cell>
          <cell r="O221">
            <v>0.51</v>
          </cell>
          <cell r="P221">
            <v>0.51170000000000004</v>
          </cell>
          <cell r="Q221">
            <v>0.52290000000000003</v>
          </cell>
          <cell r="R221">
            <v>0.54120000000000001</v>
          </cell>
          <cell r="S221">
            <v>0.54330000000000001</v>
          </cell>
          <cell r="T221">
            <v>0.55389999999999995</v>
          </cell>
          <cell r="U221">
            <v>0.54630000000000001</v>
          </cell>
          <cell r="V221">
            <v>0.54010000000000002</v>
          </cell>
          <cell r="W221">
            <v>0.53159999999999996</v>
          </cell>
        </row>
        <row r="222">
          <cell r="L222">
            <v>0.92081599895999999</v>
          </cell>
          <cell r="M222">
            <v>0.914908295895</v>
          </cell>
          <cell r="N222">
            <v>0.92582401695000005</v>
          </cell>
          <cell r="O222">
            <v>0.94791185785999998</v>
          </cell>
          <cell r="P222">
            <v>0.96793477271999995</v>
          </cell>
          <cell r="Q222">
            <v>1.0180437974850001</v>
          </cell>
          <cell r="R222">
            <v>1.0689723826999999</v>
          </cell>
          <cell r="S222">
            <v>1.0882412103750001</v>
          </cell>
          <cell r="T222">
            <v>1.09892477605225</v>
          </cell>
          <cell r="U222">
            <v>1.1089</v>
          </cell>
          <cell r="V222">
            <v>1.1173</v>
          </cell>
          <cell r="W222">
            <v>1.1273</v>
          </cell>
        </row>
        <row r="223">
          <cell r="L223">
            <v>0.44420311000000001</v>
          </cell>
          <cell r="M223">
            <v>0.44763023514</v>
          </cell>
          <cell r="N223">
            <v>0.44572619595000001</v>
          </cell>
          <cell r="O223">
            <v>0.44263313190499998</v>
          </cell>
          <cell r="P223">
            <v>0.43787230692000001</v>
          </cell>
          <cell r="Q223">
            <v>0.43544700155999999</v>
          </cell>
          <cell r="R223">
            <v>0.43352406011</v>
          </cell>
          <cell r="S223">
            <v>0.42992281607499999</v>
          </cell>
          <cell r="T223">
            <v>0.42988061314449999</v>
          </cell>
          <cell r="U223">
            <v>0.429832157928</v>
          </cell>
          <cell r="V223">
            <v>0.43453304857210501</v>
          </cell>
          <cell r="W223">
            <v>0.43798387059578497</v>
          </cell>
        </row>
        <row r="227">
          <cell r="L227">
            <v>0.32751720000000001</v>
          </cell>
          <cell r="M227">
            <v>0.32960159999999999</v>
          </cell>
          <cell r="N227">
            <v>0.328986</v>
          </cell>
          <cell r="O227">
            <v>0.330822</v>
          </cell>
          <cell r="P227">
            <v>0.33125759999999999</v>
          </cell>
          <cell r="Q227">
            <v>0.33208559999999998</v>
          </cell>
          <cell r="R227">
            <v>0.3336228</v>
          </cell>
          <cell r="S227">
            <v>0.3021336</v>
          </cell>
          <cell r="T227">
            <v>0.28096199999999999</v>
          </cell>
          <cell r="U227">
            <v>0.23954039999999999</v>
          </cell>
          <cell r="V227">
            <v>0.20696400000000001</v>
          </cell>
          <cell r="W227">
            <v>0.1998576</v>
          </cell>
        </row>
        <row r="231">
          <cell r="L231">
            <v>16.135999999999999</v>
          </cell>
          <cell r="M231">
            <v>15.694000000000001</v>
          </cell>
          <cell r="N231">
            <v>16.489000000000001</v>
          </cell>
          <cell r="O231">
            <v>14.811999999999999</v>
          </cell>
          <cell r="P231">
            <v>17.754000000000001</v>
          </cell>
          <cell r="Q231">
            <v>19.739000000000001</v>
          </cell>
          <cell r="R231">
            <v>20.282</v>
          </cell>
          <cell r="S231">
            <v>19.742000000000001</v>
          </cell>
          <cell r="T231">
            <v>20.0199999999999</v>
          </cell>
          <cell r="U231">
            <v>20.658999999999999</v>
          </cell>
          <cell r="V231">
            <v>20.282999999999902</v>
          </cell>
          <cell r="W231">
            <v>19.126999999999999</v>
          </cell>
        </row>
        <row r="232">
          <cell r="L232">
            <v>25.789000000000001</v>
          </cell>
          <cell r="M232">
            <v>22.812000000000001</v>
          </cell>
          <cell r="N232">
            <v>23.587</v>
          </cell>
          <cell r="O232">
            <v>22.513000000000002</v>
          </cell>
          <cell r="P232">
            <v>26.49</v>
          </cell>
          <cell r="Q232">
            <v>28.323</v>
          </cell>
          <cell r="R232">
            <v>25.507000000000001</v>
          </cell>
          <cell r="S232">
            <v>24.596</v>
          </cell>
          <cell r="T232">
            <v>26.3719999999999</v>
          </cell>
          <cell r="U232">
            <v>29.192</v>
          </cell>
          <cell r="V232">
            <v>29.8829999999999</v>
          </cell>
          <cell r="W232">
            <v>28.074999999999999</v>
          </cell>
        </row>
        <row r="233">
          <cell r="L233">
            <v>0.18697427652733201</v>
          </cell>
          <cell r="M233">
            <v>0.218</v>
          </cell>
          <cell r="N233">
            <v>0.123</v>
          </cell>
          <cell r="O233">
            <v>0.152</v>
          </cell>
          <cell r="P233">
            <v>0.34799999999999998</v>
          </cell>
          <cell r="Q233">
            <v>0.247</v>
          </cell>
          <cell r="R233">
            <v>0.222</v>
          </cell>
          <cell r="S233">
            <v>0.313</v>
          </cell>
          <cell r="T233">
            <v>0.192</v>
          </cell>
          <cell r="U233">
            <v>0.24199999999999999</v>
          </cell>
          <cell r="V233">
            <v>0.19800000000000001</v>
          </cell>
          <cell r="W233">
            <v>0.38825675675675703</v>
          </cell>
        </row>
        <row r="234">
          <cell r="L234">
            <v>0.13600000000000001</v>
          </cell>
          <cell r="M234">
            <v>0</v>
          </cell>
          <cell r="N234">
            <v>4.0000000000000001E-3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</row>
        <row r="236">
          <cell r="L236">
            <v>1.286</v>
          </cell>
          <cell r="M236">
            <v>0.873</v>
          </cell>
          <cell r="N236">
            <v>0.85499999999999998</v>
          </cell>
          <cell r="O236">
            <v>1.0089999999999999</v>
          </cell>
          <cell r="P236">
            <v>1.167</v>
          </cell>
          <cell r="Q236">
            <v>0.91200000000000003</v>
          </cell>
          <cell r="R236">
            <v>0.83</v>
          </cell>
          <cell r="S236">
            <v>0.64300000000000002</v>
          </cell>
          <cell r="T236">
            <v>1.0780000000000001</v>
          </cell>
          <cell r="U236">
            <v>1.347</v>
          </cell>
          <cell r="V236">
            <v>1.39499999999999</v>
          </cell>
          <cell r="W236">
            <v>1.5089999999999999</v>
          </cell>
        </row>
      </sheetData>
      <sheetData sheetId="12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2865.7339999999999</v>
          </cell>
          <cell r="M5">
            <v>2890.3780000000002</v>
          </cell>
          <cell r="N5">
            <v>2912.26</v>
          </cell>
          <cell r="O5">
            <v>2935.66</v>
          </cell>
          <cell r="P5">
            <v>2955.864</v>
          </cell>
          <cell r="Q5">
            <v>2975.8</v>
          </cell>
          <cell r="R5">
            <v>2993.0509999999999</v>
          </cell>
          <cell r="S5">
            <v>3021.2649999999999</v>
          </cell>
          <cell r="T5">
            <v>3046.7190000000001</v>
          </cell>
          <cell r="U5">
            <v>3090.8389999999999</v>
          </cell>
          <cell r="V5">
            <v>3139.107</v>
          </cell>
          <cell r="W5">
            <v>3175.8620000000001</v>
          </cell>
        </row>
        <row r="6">
          <cell r="L6">
            <v>771.99199999999996</v>
          </cell>
          <cell r="M6">
            <v>784.05899999999997</v>
          </cell>
          <cell r="N6">
            <v>796.10299999999995</v>
          </cell>
          <cell r="O6">
            <v>808.17</v>
          </cell>
          <cell r="P6">
            <v>821.43600000000004</v>
          </cell>
          <cell r="Q6">
            <v>833.81500000000005</v>
          </cell>
          <cell r="R6">
            <v>844.34799999999996</v>
          </cell>
          <cell r="S6">
            <v>856.24599999999998</v>
          </cell>
          <cell r="T6">
            <v>870.625</v>
          </cell>
          <cell r="U6">
            <v>887.78200000000004</v>
          </cell>
          <cell r="V6">
            <v>901.03599999999994</v>
          </cell>
          <cell r="W6">
            <v>916.23400000000004</v>
          </cell>
        </row>
        <row r="7">
          <cell r="L7">
            <v>1431.509</v>
          </cell>
          <cell r="M7">
            <v>1453.373</v>
          </cell>
          <cell r="N7">
            <v>1476.855</v>
          </cell>
          <cell r="O7">
            <v>1496.4359999999999</v>
          </cell>
          <cell r="P7">
            <v>1518.268</v>
          </cell>
          <cell r="Q7">
            <v>1538.972</v>
          </cell>
          <cell r="R7">
            <v>1580.2919999999999</v>
          </cell>
          <cell r="S7">
            <v>1607.85</v>
          </cell>
          <cell r="T7">
            <v>1633.453</v>
          </cell>
          <cell r="U7">
            <v>1663.0619999999999</v>
          </cell>
          <cell r="V7">
            <v>1685.3779999999999</v>
          </cell>
          <cell r="W7">
            <v>1716.934</v>
          </cell>
        </row>
        <row r="8">
          <cell r="L8">
            <v>25.773</v>
          </cell>
          <cell r="M8">
            <v>25.841000000000001</v>
          </cell>
          <cell r="N8">
            <v>25.893999999999998</v>
          </cell>
          <cell r="O8">
            <v>25.988</v>
          </cell>
          <cell r="P8">
            <v>26.100999999999999</v>
          </cell>
          <cell r="Q8">
            <v>26.207000000000001</v>
          </cell>
          <cell r="R8">
            <v>26.295999999999999</v>
          </cell>
          <cell r="S8">
            <v>26.398</v>
          </cell>
          <cell r="T8">
            <v>26.518000000000001</v>
          </cell>
          <cell r="U8">
            <v>26.62</v>
          </cell>
          <cell r="V8">
            <v>26.696000000000002</v>
          </cell>
          <cell r="W8">
            <v>26.765999999999998</v>
          </cell>
        </row>
        <row r="9">
          <cell r="L9">
            <v>5095.0069999999996</v>
          </cell>
          <cell r="M9">
            <v>5153.6509999999998</v>
          </cell>
          <cell r="N9">
            <v>5211.1120000000001</v>
          </cell>
          <cell r="O9">
            <v>5266.2539999999999</v>
          </cell>
          <cell r="P9">
            <v>5321.6679999999997</v>
          </cell>
          <cell r="Q9">
            <v>5374.7939999999999</v>
          </cell>
          <cell r="R9">
            <v>5443.9870000000001</v>
          </cell>
          <cell r="S9">
            <v>5511.7579999999998</v>
          </cell>
          <cell r="T9">
            <v>5577.3149999999996</v>
          </cell>
          <cell r="U9">
            <v>5668.3029999999999</v>
          </cell>
          <cell r="V9">
            <v>5752.2169999999996</v>
          </cell>
          <cell r="W9">
            <v>5835.7960000000003</v>
          </cell>
        </row>
        <row r="12">
          <cell r="L12">
            <v>485.25099999999998</v>
          </cell>
          <cell r="M12">
            <v>491.42899999999997</v>
          </cell>
          <cell r="N12">
            <v>497.483</v>
          </cell>
          <cell r="O12">
            <v>502.928</v>
          </cell>
          <cell r="P12">
            <v>507.77499999999998</v>
          </cell>
          <cell r="Q12">
            <v>512.65300000000002</v>
          </cell>
          <cell r="R12">
            <v>517.02800000000002</v>
          </cell>
          <cell r="S12">
            <v>524.28300000000002</v>
          </cell>
          <cell r="T12">
            <v>530.93100000000004</v>
          </cell>
          <cell r="U12">
            <v>541.79899999999998</v>
          </cell>
          <cell r="V12">
            <v>553.59</v>
          </cell>
          <cell r="W12">
            <v>562.75099999999998</v>
          </cell>
        </row>
        <row r="13">
          <cell r="L13">
            <v>99.007000000000005</v>
          </cell>
          <cell r="M13">
            <v>100.878</v>
          </cell>
          <cell r="N13">
            <v>102.887</v>
          </cell>
          <cell r="O13">
            <v>106.693</v>
          </cell>
          <cell r="P13">
            <v>110.55500000000001</v>
          </cell>
          <cell r="Q13">
            <v>114.161</v>
          </cell>
          <cell r="R13">
            <v>117.389</v>
          </cell>
          <cell r="S13">
            <v>119.42100000000001</v>
          </cell>
          <cell r="T13">
            <v>121.863</v>
          </cell>
          <cell r="U13">
            <v>124.76300000000001</v>
          </cell>
          <cell r="V13">
            <v>127.01900000000001</v>
          </cell>
          <cell r="W13">
            <v>129.59399999999999</v>
          </cell>
        </row>
        <row r="14">
          <cell r="L14">
            <v>126.569</v>
          </cell>
          <cell r="M14">
            <v>129.233</v>
          </cell>
          <cell r="N14">
            <v>132.262</v>
          </cell>
          <cell r="O14">
            <v>134.72499999999999</v>
          </cell>
          <cell r="P14">
            <v>137.428</v>
          </cell>
          <cell r="Q14">
            <v>140.005</v>
          </cell>
          <cell r="R14">
            <v>144.82300000000001</v>
          </cell>
          <cell r="S14">
            <v>148.17500000000001</v>
          </cell>
          <cell r="T14">
            <v>151.298</v>
          </cell>
          <cell r="U14">
            <v>154.887</v>
          </cell>
          <cell r="V14">
            <v>157.626</v>
          </cell>
          <cell r="W14">
            <v>161.441</v>
          </cell>
        </row>
        <row r="15">
          <cell r="L15">
            <v>2.3769999999999998</v>
          </cell>
          <cell r="M15">
            <v>2.3879999999999999</v>
          </cell>
          <cell r="N15">
            <v>2.3980000000000001</v>
          </cell>
          <cell r="O15">
            <v>2.419</v>
          </cell>
          <cell r="P15">
            <v>2.4420000000000002</v>
          </cell>
          <cell r="Q15">
            <v>2.4649999999999999</v>
          </cell>
          <cell r="R15">
            <v>2.4860000000000002</v>
          </cell>
          <cell r="S15">
            <v>2.4990000000000001</v>
          </cell>
          <cell r="T15">
            <v>2.5150000000000001</v>
          </cell>
          <cell r="U15">
            <v>2.528</v>
          </cell>
          <cell r="V15">
            <v>2.5390000000000001</v>
          </cell>
          <cell r="W15">
            <v>2.5489999999999999</v>
          </cell>
        </row>
        <row r="16">
          <cell r="L16">
            <v>713.20500000000004</v>
          </cell>
          <cell r="M16">
            <v>723.928</v>
          </cell>
          <cell r="N16">
            <v>735.03</v>
          </cell>
          <cell r="O16">
            <v>746.76499999999999</v>
          </cell>
          <cell r="P16">
            <v>758.20100000000002</v>
          </cell>
          <cell r="Q16">
            <v>769.28399999999999</v>
          </cell>
          <cell r="R16">
            <v>781.726</v>
          </cell>
          <cell r="S16">
            <v>794.37800000000004</v>
          </cell>
          <cell r="T16">
            <v>806.60599999999999</v>
          </cell>
          <cell r="U16">
            <v>823.97699999999998</v>
          </cell>
          <cell r="V16">
            <v>840.774</v>
          </cell>
          <cell r="W16">
            <v>856.33600000000001</v>
          </cell>
          <cell r="Z16" t="str">
            <v>Green=</v>
          </cell>
          <cell r="AA16" t="str">
            <v>above avg.</v>
          </cell>
        </row>
        <row r="18">
          <cell r="Y18" t="str">
            <v>All fuels, all uses [2020]</v>
          </cell>
          <cell r="Z18" t="str">
            <v>Elec</v>
          </cell>
          <cell r="AA18" t="str">
            <v>NG</v>
          </cell>
          <cell r="AB18" t="str">
            <v>HO</v>
          </cell>
          <cell r="AC18" t="str">
            <v>Other</v>
          </cell>
          <cell r="AD18" t="str">
            <v>Wood</v>
          </cell>
        </row>
        <row r="19">
          <cell r="L19">
            <v>384.89281</v>
          </cell>
          <cell r="M19">
            <v>379.72362800000002</v>
          </cell>
          <cell r="N19">
            <v>404.394115</v>
          </cell>
          <cell r="O19">
            <v>373.186553</v>
          </cell>
          <cell r="P19">
            <v>404.22688399999998</v>
          </cell>
          <cell r="Q19">
            <v>405.29080800000003</v>
          </cell>
          <cell r="R19">
            <v>407.12245899999999</v>
          </cell>
          <cell r="S19">
            <v>378.46629200000001</v>
          </cell>
          <cell r="T19">
            <v>382.91878700000001</v>
          </cell>
          <cell r="U19">
            <v>427.03028799999998</v>
          </cell>
          <cell r="V19">
            <v>375.366829</v>
          </cell>
          <cell r="W19">
            <v>356.41655400000002</v>
          </cell>
          <cell r="X19" t="str">
            <v>SFD</v>
          </cell>
          <cell r="Y19">
            <v>0.69646932578407106</v>
          </cell>
          <cell r="Z19">
            <v>-6.547597356902024E-3</v>
          </cell>
          <cell r="AA19">
            <v>-1.1042703729062575E-2</v>
          </cell>
          <cell r="AB19">
            <v>0.12082756230887048</v>
          </cell>
          <cell r="AC19">
            <v>5.1857556566264895E-3</v>
          </cell>
          <cell r="AD19">
            <v>0.19813416328314859</v>
          </cell>
        </row>
        <row r="20">
          <cell r="L20">
            <v>72.695662999999996</v>
          </cell>
          <cell r="M20">
            <v>72.203911000000005</v>
          </cell>
          <cell r="N20">
            <v>75.860269000000002</v>
          </cell>
          <cell r="O20">
            <v>71.462188999999995</v>
          </cell>
          <cell r="P20">
            <v>78.330546999999996</v>
          </cell>
          <cell r="Q20">
            <v>79.191727999999998</v>
          </cell>
          <cell r="R20">
            <v>80.794077999999999</v>
          </cell>
          <cell r="S20">
            <v>74.746795000000006</v>
          </cell>
          <cell r="T20">
            <v>76.214181999999994</v>
          </cell>
          <cell r="U20">
            <v>85.446566000000004</v>
          </cell>
          <cell r="V20">
            <v>75.622809000000004</v>
          </cell>
          <cell r="W20">
            <v>72.076986000000005</v>
          </cell>
          <cell r="X20" t="str">
            <v>SFA</v>
          </cell>
          <cell r="Y20">
            <v>0.14084477637356857</v>
          </cell>
          <cell r="Z20">
            <v>4.0665328749329432E-3</v>
          </cell>
          <cell r="AA20">
            <v>4.3816863853852472E-3</v>
          </cell>
          <cell r="AB20">
            <v>-5.4232560513944719E-2</v>
          </cell>
          <cell r="AC20">
            <v>2.6158797402190404E-3</v>
          </cell>
          <cell r="AD20">
            <v>-9.1789048792429676E-2</v>
          </cell>
        </row>
        <row r="21">
          <cell r="L21">
            <v>87.272958000000003</v>
          </cell>
          <cell r="M21">
            <v>86.430702999999994</v>
          </cell>
          <cell r="N21">
            <v>91.097629999999995</v>
          </cell>
          <cell r="O21">
            <v>85.073193000000003</v>
          </cell>
          <cell r="P21">
            <v>91.885429999999999</v>
          </cell>
          <cell r="Q21">
            <v>91.495157000000006</v>
          </cell>
          <cell r="R21">
            <v>92.468235000000007</v>
          </cell>
          <cell r="S21">
            <v>84.933824000000001</v>
          </cell>
          <cell r="T21">
            <v>86.454626000000005</v>
          </cell>
          <cell r="U21">
            <v>96.116014000000007</v>
          </cell>
          <cell r="V21">
            <v>85.059990999999997</v>
          </cell>
          <cell r="W21">
            <v>81.146735000000007</v>
          </cell>
          <cell r="X21" t="str">
            <v>APT</v>
          </cell>
          <cell r="Y21">
            <v>0.15856786442929552</v>
          </cell>
          <cell r="Z21">
            <v>3.416780996061769E-3</v>
          </cell>
          <cell r="AA21">
            <v>6.6579594664502306E-3</v>
          </cell>
          <cell r="AB21">
            <v>-7.4791654485583808E-2</v>
          </cell>
          <cell r="AC21">
            <v>-7.9774767256937384E-3</v>
          </cell>
          <cell r="AD21">
            <v>-0.11128067607464318</v>
          </cell>
        </row>
        <row r="22">
          <cell r="L22">
            <v>2.5997439999999998</v>
          </cell>
          <cell r="M22">
            <v>2.4751750000000001</v>
          </cell>
          <cell r="N22">
            <v>2.622741</v>
          </cell>
          <cell r="O22">
            <v>2.376681</v>
          </cell>
          <cell r="P22">
            <v>2.6220910000000002</v>
          </cell>
          <cell r="Q22">
            <v>2.6286330000000002</v>
          </cell>
          <cell r="R22">
            <v>2.6163889999999999</v>
          </cell>
          <cell r="S22">
            <v>2.3823219999999998</v>
          </cell>
          <cell r="T22">
            <v>2.4003269999999999</v>
          </cell>
          <cell r="U22">
            <v>2.647017</v>
          </cell>
          <cell r="V22">
            <v>2.2875800000000002</v>
          </cell>
          <cell r="W22">
            <v>2.1073940000000002</v>
          </cell>
          <cell r="X22" t="str">
            <v>MOB</v>
          </cell>
          <cell r="Y22">
            <v>4.11803341306475E-3</v>
          </cell>
          <cell r="Z22">
            <v>-9.3571651409270337E-4</v>
          </cell>
          <cell r="AA22">
            <v>3.0578772272594687E-6</v>
          </cell>
          <cell r="AB22">
            <v>8.1966526906582272E-3</v>
          </cell>
          <cell r="AC22">
            <v>1.7584132884853384E-4</v>
          </cell>
          <cell r="AD22">
            <v>4.9355615839242932E-3</v>
          </cell>
        </row>
        <row r="24">
          <cell r="Y24" t="str">
            <v>Elec</v>
          </cell>
          <cell r="AB24">
            <v>0.32382560076174732</v>
          </cell>
        </row>
        <row r="25">
          <cell r="L25">
            <v>108.260818</v>
          </cell>
          <cell r="M25">
            <v>116.28398900000001</v>
          </cell>
          <cell r="N25">
            <v>116.124489</v>
          </cell>
          <cell r="O25">
            <v>117.84234600000001</v>
          </cell>
          <cell r="P25">
            <v>117.29128300000001</v>
          </cell>
          <cell r="Q25">
            <v>116.042435</v>
          </cell>
          <cell r="R25">
            <v>117.487976</v>
          </cell>
          <cell r="S25">
            <v>113.82635500000001</v>
          </cell>
          <cell r="T25">
            <v>109.16366600000001</v>
          </cell>
          <cell r="U25">
            <v>111.84629099999999</v>
          </cell>
          <cell r="V25">
            <v>109.41899100000001</v>
          </cell>
          <cell r="W25">
            <v>114.331757</v>
          </cell>
          <cell r="X25" t="str">
            <v>SFD</v>
          </cell>
          <cell r="Y25">
            <v>0.68992172842716903</v>
          </cell>
          <cell r="Z25">
            <v>-6.547597356902024E-3</v>
          </cell>
        </row>
        <row r="26">
          <cell r="L26">
            <v>22.632210000000001</v>
          </cell>
          <cell r="M26">
            <v>24.408785000000002</v>
          </cell>
          <cell r="N26">
            <v>23.277712000000001</v>
          </cell>
          <cell r="O26">
            <v>23.816130000000001</v>
          </cell>
          <cell r="P26">
            <v>24.175280000000001</v>
          </cell>
          <cell r="Q26">
            <v>24.303788999999998</v>
          </cell>
          <cell r="R26">
            <v>24.736578000000002</v>
          </cell>
          <cell r="S26">
            <v>23.523938999999999</v>
          </cell>
          <cell r="T26">
            <v>23.129845</v>
          </cell>
          <cell r="U26">
            <v>23.321397999999999</v>
          </cell>
          <cell r="V26">
            <v>23.315466000000001</v>
          </cell>
          <cell r="W26">
            <v>24.014267</v>
          </cell>
          <cell r="X26" t="str">
            <v>SFA</v>
          </cell>
          <cell r="Y26">
            <v>0.14491130924850151</v>
          </cell>
          <cell r="Z26">
            <v>4.0665328749329432E-3</v>
          </cell>
        </row>
        <row r="27">
          <cell r="L27">
            <v>27.246271</v>
          </cell>
          <cell r="M27">
            <v>28.521571999999999</v>
          </cell>
          <cell r="N27">
            <v>27.379068</v>
          </cell>
          <cell r="O27">
            <v>27.75939</v>
          </cell>
          <cell r="P27">
            <v>28.348257</v>
          </cell>
          <cell r="Q27">
            <v>28.336957999999999</v>
          </cell>
          <cell r="R27">
            <v>28.46303</v>
          </cell>
          <cell r="S27">
            <v>26.511972</v>
          </cell>
          <cell r="T27">
            <v>26.468371999999999</v>
          </cell>
          <cell r="U27">
            <v>26.126987</v>
          </cell>
          <cell r="V27">
            <v>26.478289</v>
          </cell>
          <cell r="W27">
            <v>26.843609000000001</v>
          </cell>
          <cell r="X27" t="str">
            <v>APT</v>
          </cell>
          <cell r="Y27">
            <v>0.16198464542535729</v>
          </cell>
          <cell r="Z27">
            <v>3.416780996061769E-3</v>
          </cell>
        </row>
        <row r="28">
          <cell r="L28">
            <v>0.58470200000000006</v>
          </cell>
          <cell r="M28">
            <v>0.58365699999999998</v>
          </cell>
          <cell r="N28">
            <v>0.60772899999999996</v>
          </cell>
          <cell r="O28">
            <v>0.60313499999999998</v>
          </cell>
          <cell r="P28">
            <v>0.59718400000000005</v>
          </cell>
          <cell r="Q28">
            <v>0.58781600000000001</v>
          </cell>
          <cell r="R28">
            <v>0.58741600000000005</v>
          </cell>
          <cell r="S28">
            <v>0.56173600000000001</v>
          </cell>
          <cell r="T28">
            <v>0.53211299999999995</v>
          </cell>
          <cell r="U28">
            <v>0.53932000000000002</v>
          </cell>
          <cell r="V28">
            <v>0.516262</v>
          </cell>
          <cell r="W28">
            <v>0.52736400000000005</v>
          </cell>
          <cell r="X28" t="str">
            <v>MOB</v>
          </cell>
          <cell r="Y28">
            <v>3.1823168989720467E-3</v>
          </cell>
          <cell r="Z28">
            <v>-9.3571651409270337E-4</v>
          </cell>
        </row>
        <row r="31">
          <cell r="L31">
            <v>358.11449399999998</v>
          </cell>
          <cell r="M31">
            <v>337.049556</v>
          </cell>
          <cell r="N31">
            <v>365.51364699999999</v>
          </cell>
          <cell r="O31">
            <v>322.333392</v>
          </cell>
          <cell r="P31">
            <v>374.39161999999999</v>
          </cell>
          <cell r="Q31">
            <v>386.505651</v>
          </cell>
          <cell r="R31">
            <v>379.52621399999998</v>
          </cell>
          <cell r="S31">
            <v>342.54087800000002</v>
          </cell>
          <cell r="T31">
            <v>358.303112</v>
          </cell>
          <cell r="U31">
            <v>401.799148</v>
          </cell>
          <cell r="V31">
            <v>353.12347899999997</v>
          </cell>
          <cell r="W31">
            <v>314.63171299999999</v>
          </cell>
          <cell r="X31">
            <v>0.61481806769109093</v>
          </cell>
        </row>
        <row r="32">
          <cell r="L32">
            <v>94.680198000000004</v>
          </cell>
          <cell r="M32">
            <v>95.548124000000001</v>
          </cell>
          <cell r="N32">
            <v>102.087878</v>
          </cell>
          <cell r="O32">
            <v>97.875465000000005</v>
          </cell>
          <cell r="P32">
            <v>98.817547000000005</v>
          </cell>
          <cell r="Q32">
            <v>93.106027999999995</v>
          </cell>
          <cell r="R32">
            <v>98.436768999999998</v>
          </cell>
          <cell r="S32">
            <v>92.204338000000007</v>
          </cell>
          <cell r="T32">
            <v>92.385084000000006</v>
          </cell>
          <cell r="U32">
            <v>106.76318999999999</v>
          </cell>
          <cell r="V32">
            <v>89.627962999999994</v>
          </cell>
          <cell r="W32">
            <v>90.640843000000004</v>
          </cell>
          <cell r="X32">
            <v>0.1771201873320111</v>
          </cell>
        </row>
        <row r="33">
          <cell r="L33">
            <v>64.432648</v>
          </cell>
          <cell r="M33">
            <v>64.757268999999994</v>
          </cell>
          <cell r="N33">
            <v>64.090172999999993</v>
          </cell>
          <cell r="O33">
            <v>66.048029999999997</v>
          </cell>
          <cell r="P33">
            <v>66.719144</v>
          </cell>
          <cell r="Q33">
            <v>65.574316999999994</v>
          </cell>
          <cell r="R33">
            <v>66.903829000000002</v>
          </cell>
          <cell r="S33">
            <v>61.586903999999997</v>
          </cell>
          <cell r="T33">
            <v>62.230953</v>
          </cell>
          <cell r="U33">
            <v>61.214455999999998</v>
          </cell>
          <cell r="V33">
            <v>62.164526000000002</v>
          </cell>
          <cell r="W33">
            <v>63.938434000000001</v>
          </cell>
          <cell r="X33">
            <v>0.12494132923935215</v>
          </cell>
        </row>
        <row r="34">
          <cell r="L34">
            <v>19.965008999999998</v>
          </cell>
          <cell r="M34">
            <v>20.447106000000002</v>
          </cell>
          <cell r="N34">
            <v>19.801048000000002</v>
          </cell>
          <cell r="O34">
            <v>20.203538999999999</v>
          </cell>
          <cell r="P34">
            <v>19.920597000000001</v>
          </cell>
          <cell r="Q34">
            <v>19.216448</v>
          </cell>
          <cell r="R34">
            <v>19.158054</v>
          </cell>
          <cell r="S34">
            <v>17.298859</v>
          </cell>
          <cell r="T34">
            <v>17.363281000000001</v>
          </cell>
          <cell r="U34">
            <v>16.581827000000001</v>
          </cell>
          <cell r="V34">
            <v>16.785962999999999</v>
          </cell>
          <cell r="W34">
            <v>17.356068</v>
          </cell>
          <cell r="X34">
            <v>3.3915284917497103E-2</v>
          </cell>
        </row>
        <row r="35">
          <cell r="L35">
            <v>10.268825</v>
          </cell>
          <cell r="M35">
            <v>23.031361</v>
          </cell>
          <cell r="N35">
            <v>22.482008</v>
          </cell>
          <cell r="O35">
            <v>25.638190000000002</v>
          </cell>
          <cell r="P35">
            <v>17.216042999999999</v>
          </cell>
          <cell r="Q35">
            <v>14.203881000000001</v>
          </cell>
          <cell r="R35">
            <v>18.976295</v>
          </cell>
          <cell r="S35">
            <v>26.898253</v>
          </cell>
          <cell r="T35">
            <v>17.705492</v>
          </cell>
          <cell r="U35">
            <v>24.881263000000001</v>
          </cell>
          <cell r="V35">
            <v>16.635278</v>
          </cell>
          <cell r="W35">
            <v>25.180610999999999</v>
          </cell>
          <cell r="X35">
            <v>4.9205130820048737E-2</v>
          </cell>
        </row>
        <row r="36">
          <cell r="L36">
            <v>547.46117500000003</v>
          </cell>
          <cell r="M36">
            <v>540.83341600000006</v>
          </cell>
          <cell r="N36">
            <v>573.97475499999996</v>
          </cell>
          <cell r="O36">
            <v>532.09861599999999</v>
          </cell>
          <cell r="P36">
            <v>577.06495099999995</v>
          </cell>
          <cell r="Q36">
            <v>578.60632499999997</v>
          </cell>
          <cell r="R36">
            <v>583.00116100000002</v>
          </cell>
          <cell r="S36">
            <v>540.52923299999998</v>
          </cell>
          <cell r="T36">
            <v>547.98792200000003</v>
          </cell>
          <cell r="U36">
            <v>611.23988499999996</v>
          </cell>
          <cell r="V36">
            <v>538.33720900000003</v>
          </cell>
          <cell r="W36">
            <v>511.74766899999997</v>
          </cell>
        </row>
        <row r="39">
          <cell r="L39">
            <v>91.219134999999994</v>
          </cell>
          <cell r="M39">
            <v>84.903193000000002</v>
          </cell>
          <cell r="N39">
            <v>91.275884000000005</v>
          </cell>
          <cell r="O39">
            <v>78.604612000000003</v>
          </cell>
          <cell r="P39">
            <v>89.131232999999995</v>
          </cell>
          <cell r="Q39">
            <v>89.829863000000003</v>
          </cell>
          <cell r="R39">
            <v>86.055813000000001</v>
          </cell>
          <cell r="S39">
            <v>76.541589999999999</v>
          </cell>
          <cell r="T39">
            <v>78.899529999999999</v>
          </cell>
          <cell r="U39">
            <v>86.996189999999999</v>
          </cell>
          <cell r="V39">
            <v>75.195004999999995</v>
          </cell>
          <cell r="W39">
            <v>65.950520999999995</v>
          </cell>
        </row>
        <row r="40">
          <cell r="L40">
            <v>37.198483000000003</v>
          </cell>
          <cell r="M40">
            <v>34.691372999999999</v>
          </cell>
          <cell r="N40">
            <v>37.339596999999998</v>
          </cell>
          <cell r="O40">
            <v>33.169389000000002</v>
          </cell>
          <cell r="P40">
            <v>38.800299000000003</v>
          </cell>
          <cell r="Q40">
            <v>40.327457000000003</v>
          </cell>
          <cell r="R40">
            <v>39.839305000000003</v>
          </cell>
          <cell r="S40">
            <v>35.49729</v>
          </cell>
          <cell r="T40">
            <v>36.660325</v>
          </cell>
          <cell r="U40">
            <v>40.488633999999998</v>
          </cell>
          <cell r="V40">
            <v>35.049914999999999</v>
          </cell>
          <cell r="W40">
            <v>30.789952</v>
          </cell>
        </row>
        <row r="41">
          <cell r="L41">
            <v>71.210638000000003</v>
          </cell>
          <cell r="M41">
            <v>66.456308000000007</v>
          </cell>
          <cell r="N41">
            <v>71.503265999999996</v>
          </cell>
          <cell r="O41">
            <v>62.145215999999998</v>
          </cell>
          <cell r="P41">
            <v>71.156091000000004</v>
          </cell>
          <cell r="Q41">
            <v>72.424268999999995</v>
          </cell>
          <cell r="R41">
            <v>70.087378999999999</v>
          </cell>
          <cell r="S41">
            <v>62.711581000000002</v>
          </cell>
          <cell r="T41">
            <v>65.038421999999997</v>
          </cell>
          <cell r="U41">
            <v>72.064586000000006</v>
          </cell>
          <cell r="V41">
            <v>62.599167000000001</v>
          </cell>
          <cell r="W41">
            <v>55.197186000000002</v>
          </cell>
        </row>
        <row r="42">
          <cell r="L42">
            <v>35.868901999999999</v>
          </cell>
          <cell r="M42">
            <v>33.444974000000002</v>
          </cell>
          <cell r="N42">
            <v>35.930852000000002</v>
          </cell>
          <cell r="O42">
            <v>31.829604</v>
          </cell>
          <cell r="P42">
            <v>37.138995000000001</v>
          </cell>
          <cell r="Q42">
            <v>38.527799999999999</v>
          </cell>
          <cell r="R42">
            <v>37.993668999999997</v>
          </cell>
          <cell r="S42">
            <v>34.034716000000003</v>
          </cell>
          <cell r="T42">
            <v>35.334727000000001</v>
          </cell>
          <cell r="U42">
            <v>39.169707000000002</v>
          </cell>
          <cell r="V42">
            <v>34.044127000000003</v>
          </cell>
          <cell r="W42">
            <v>30.039411000000001</v>
          </cell>
        </row>
        <row r="43">
          <cell r="L43">
            <v>70.728199000000004</v>
          </cell>
          <cell r="M43">
            <v>66.081176999999997</v>
          </cell>
          <cell r="N43">
            <v>71.073768999999999</v>
          </cell>
          <cell r="O43">
            <v>61.86009</v>
          </cell>
          <cell r="P43">
            <v>70.942252999999994</v>
          </cell>
          <cell r="Q43">
            <v>72.325503999999995</v>
          </cell>
          <cell r="R43">
            <v>70.111857000000001</v>
          </cell>
          <cell r="S43">
            <v>62.876657000000002</v>
          </cell>
          <cell r="T43">
            <v>65.367833000000005</v>
          </cell>
          <cell r="U43">
            <v>72.571395999999993</v>
          </cell>
          <cell r="V43">
            <v>63.150570999999999</v>
          </cell>
          <cell r="W43">
            <v>55.789000999999999</v>
          </cell>
        </row>
        <row r="44">
          <cell r="L44">
            <v>15.463372</v>
          </cell>
          <cell r="M44">
            <v>14.4763</v>
          </cell>
          <cell r="N44">
            <v>15.588246</v>
          </cell>
          <cell r="O44">
            <v>13.996606999999999</v>
          </cell>
          <cell r="P44">
            <v>16.554728999999998</v>
          </cell>
          <cell r="Q44">
            <v>17.397141000000001</v>
          </cell>
          <cell r="R44">
            <v>17.379556999999998</v>
          </cell>
          <cell r="S44">
            <v>15.606377999999999</v>
          </cell>
          <cell r="T44">
            <v>16.248079000000001</v>
          </cell>
          <cell r="U44">
            <v>18.062218999999999</v>
          </cell>
          <cell r="V44">
            <v>15.734912</v>
          </cell>
          <cell r="W44">
            <v>13.917179000000001</v>
          </cell>
        </row>
        <row r="45">
          <cell r="L45">
            <v>22.667013000000001</v>
          </cell>
          <cell r="M45">
            <v>21.237697000000001</v>
          </cell>
          <cell r="N45">
            <v>22.882997</v>
          </cell>
          <cell r="O45">
            <v>20.418537000000001</v>
          </cell>
          <cell r="P45">
            <v>24.007536999999999</v>
          </cell>
          <cell r="Q45">
            <v>25.085588000000001</v>
          </cell>
          <cell r="R45">
            <v>24.924875</v>
          </cell>
          <cell r="S45">
            <v>22.396127</v>
          </cell>
          <cell r="T45">
            <v>23.331696999999998</v>
          </cell>
          <cell r="U45">
            <v>25.948696000000002</v>
          </cell>
          <cell r="V45">
            <v>22.616652999999999</v>
          </cell>
          <cell r="W45">
            <v>20.015350000000002</v>
          </cell>
        </row>
        <row r="46">
          <cell r="L46">
            <v>13.758751</v>
          </cell>
          <cell r="M46">
            <v>15.758533999999999</v>
          </cell>
          <cell r="N46">
            <v>16.98799</v>
          </cell>
          <cell r="O46">
            <v>15.134485</v>
          </cell>
          <cell r="P46">
            <v>17.775189999999998</v>
          </cell>
          <cell r="Q46">
            <v>18.548252000000002</v>
          </cell>
          <cell r="R46">
            <v>18.411487000000001</v>
          </cell>
          <cell r="S46">
            <v>16.549309000000001</v>
          </cell>
          <cell r="T46">
            <v>17.249866999999998</v>
          </cell>
          <cell r="U46">
            <v>19.19707</v>
          </cell>
          <cell r="V46">
            <v>16.739398000000001</v>
          </cell>
          <cell r="W46">
            <v>14.820827</v>
          </cell>
        </row>
        <row r="47">
          <cell r="L47">
            <v>0</v>
          </cell>
          <cell r="M47">
            <v>0</v>
          </cell>
          <cell r="N47">
            <v>2.9310459999999998</v>
          </cell>
          <cell r="O47">
            <v>5.1748510000000003</v>
          </cell>
          <cell r="P47">
            <v>8.8852930000000008</v>
          </cell>
          <cell r="Q47">
            <v>12.039776</v>
          </cell>
          <cell r="R47">
            <v>14.722270999999999</v>
          </cell>
          <cell r="S47">
            <v>13.233623</v>
          </cell>
          <cell r="T47">
            <v>13.799486</v>
          </cell>
          <cell r="U47">
            <v>15.372714999999999</v>
          </cell>
          <cell r="V47">
            <v>13.411289</v>
          </cell>
          <cell r="W47">
            <v>11.879239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3.093607</v>
          </cell>
          <cell r="T48">
            <v>6.3731460000000002</v>
          </cell>
          <cell r="U48">
            <v>11.927935</v>
          </cell>
          <cell r="V48">
            <v>14.582440999999999</v>
          </cell>
          <cell r="W48">
            <v>16.233046999999999</v>
          </cell>
        </row>
        <row r="52">
          <cell r="L52">
            <v>62.74</v>
          </cell>
          <cell r="M52">
            <v>62.545999999999999</v>
          </cell>
          <cell r="N52">
            <v>62.35</v>
          </cell>
          <cell r="O52">
            <v>60.872999999999998</v>
          </cell>
          <cell r="P52">
            <v>59.414000000000001</v>
          </cell>
          <cell r="Q52">
            <v>57.976999999999997</v>
          </cell>
          <cell r="R52">
            <v>56.557000000000002</v>
          </cell>
          <cell r="S52">
            <v>56.073</v>
          </cell>
          <cell r="T52">
            <v>55.567999999999998</v>
          </cell>
          <cell r="U52">
            <v>55.134</v>
          </cell>
          <cell r="V52">
            <v>54.725999999999999</v>
          </cell>
          <cell r="W52">
            <v>54.295000000000002</v>
          </cell>
        </row>
        <row r="53">
          <cell r="L53">
            <v>34.83</v>
          </cell>
          <cell r="M53">
            <v>34.776000000000003</v>
          </cell>
          <cell r="N53">
            <v>34.72</v>
          </cell>
          <cell r="O53">
            <v>35.054000000000002</v>
          </cell>
          <cell r="P53">
            <v>35.381</v>
          </cell>
          <cell r="Q53">
            <v>35.700000000000003</v>
          </cell>
          <cell r="R53">
            <v>36.011000000000003</v>
          </cell>
          <cell r="S53">
            <v>35.756</v>
          </cell>
          <cell r="T53">
            <v>35.49</v>
          </cell>
          <cell r="U53">
            <v>35.261000000000003</v>
          </cell>
          <cell r="V53">
            <v>35.045000000000002</v>
          </cell>
          <cell r="W53">
            <v>34.816000000000003</v>
          </cell>
        </row>
        <row r="54">
          <cell r="L54">
            <v>87.286000000000001</v>
          </cell>
          <cell r="M54">
            <v>87.147999999999996</v>
          </cell>
          <cell r="N54">
            <v>87.009</v>
          </cell>
          <cell r="O54">
            <v>86.138000000000005</v>
          </cell>
          <cell r="P54">
            <v>85.27</v>
          </cell>
          <cell r="Q54">
            <v>84.406999999999996</v>
          </cell>
          <cell r="R54">
            <v>83.546999999999997</v>
          </cell>
          <cell r="S54">
            <v>83.263000000000005</v>
          </cell>
          <cell r="T54">
            <v>82.965999999999994</v>
          </cell>
          <cell r="U54">
            <v>82.709000000000003</v>
          </cell>
          <cell r="V54">
            <v>82.465999999999994</v>
          </cell>
          <cell r="W54">
            <v>82.207999999999998</v>
          </cell>
        </row>
        <row r="55">
          <cell r="L55">
            <v>54.912999999999997</v>
          </cell>
          <cell r="M55">
            <v>54.759</v>
          </cell>
          <cell r="N55">
            <v>54.606000000000002</v>
          </cell>
          <cell r="O55">
            <v>55.042000000000002</v>
          </cell>
          <cell r="P55">
            <v>55.473999999999997</v>
          </cell>
          <cell r="Q55">
            <v>55.902999999999999</v>
          </cell>
          <cell r="R55">
            <v>56.329000000000001</v>
          </cell>
          <cell r="S55">
            <v>56.176000000000002</v>
          </cell>
          <cell r="T55">
            <v>56.015999999999998</v>
          </cell>
          <cell r="U55">
            <v>55.877000000000002</v>
          </cell>
          <cell r="V55">
            <v>55.744999999999997</v>
          </cell>
          <cell r="W55">
            <v>55.606000000000002</v>
          </cell>
        </row>
        <row r="56">
          <cell r="L56">
            <v>128.87799999999999</v>
          </cell>
          <cell r="M56">
            <v>128.65100000000001</v>
          </cell>
          <cell r="N56">
            <v>128.42500000000001</v>
          </cell>
          <cell r="O56">
            <v>126.267</v>
          </cell>
          <cell r="P56">
            <v>124.11499999999999</v>
          </cell>
          <cell r="Q56">
            <v>121.97</v>
          </cell>
          <cell r="R56">
            <v>119.831</v>
          </cell>
          <cell r="S56">
            <v>119.627</v>
          </cell>
          <cell r="T56">
            <v>119.414</v>
          </cell>
          <cell r="U56">
            <v>119.229</v>
          </cell>
          <cell r="V56">
            <v>119.054</v>
          </cell>
          <cell r="W56">
            <v>118.867</v>
          </cell>
        </row>
        <row r="57">
          <cell r="L57">
            <v>33.289000000000001</v>
          </cell>
          <cell r="M57">
            <v>33.265999999999998</v>
          </cell>
          <cell r="N57">
            <v>33.241999999999997</v>
          </cell>
          <cell r="O57">
            <v>33.731999999999999</v>
          </cell>
          <cell r="P57">
            <v>34.220999999999997</v>
          </cell>
          <cell r="Q57">
            <v>34.709000000000003</v>
          </cell>
          <cell r="R57">
            <v>35.197000000000003</v>
          </cell>
          <cell r="S57">
            <v>35.173000000000002</v>
          </cell>
          <cell r="T57">
            <v>35.148000000000003</v>
          </cell>
          <cell r="U57">
            <v>35.125999999999998</v>
          </cell>
          <cell r="V57">
            <v>35.104999999999997</v>
          </cell>
          <cell r="W57">
            <v>35.082999999999998</v>
          </cell>
        </row>
        <row r="58">
          <cell r="L58">
            <v>50.110999999999997</v>
          </cell>
          <cell r="M58">
            <v>50.101999999999997</v>
          </cell>
          <cell r="N58">
            <v>50.091999999999999</v>
          </cell>
          <cell r="O58">
            <v>50.805</v>
          </cell>
          <cell r="P58">
            <v>51.517000000000003</v>
          </cell>
          <cell r="Q58">
            <v>52.228999999999999</v>
          </cell>
          <cell r="R58">
            <v>52.94</v>
          </cell>
          <cell r="S58">
            <v>52.930999999999997</v>
          </cell>
          <cell r="T58">
            <v>52.921999999999997</v>
          </cell>
          <cell r="U58">
            <v>52.912999999999997</v>
          </cell>
          <cell r="V58">
            <v>52.905999999999999</v>
          </cell>
          <cell r="W58">
            <v>52.896999999999998</v>
          </cell>
        </row>
        <row r="59">
          <cell r="L59">
            <v>33.204999999999998</v>
          </cell>
          <cell r="M59">
            <v>40.182000000000002</v>
          </cell>
          <cell r="N59">
            <v>40.180999999999997</v>
          </cell>
          <cell r="O59">
            <v>40.899000000000001</v>
          </cell>
          <cell r="P59">
            <v>41.616999999999997</v>
          </cell>
          <cell r="Q59">
            <v>42.334000000000003</v>
          </cell>
          <cell r="R59">
            <v>43.052</v>
          </cell>
          <cell r="S59">
            <v>43.051000000000002</v>
          </cell>
          <cell r="T59">
            <v>43.048999999999999</v>
          </cell>
          <cell r="U59">
            <v>43.048000000000002</v>
          </cell>
          <cell r="V59">
            <v>43.046999999999997</v>
          </cell>
          <cell r="W59">
            <v>43.045000000000002</v>
          </cell>
        </row>
        <row r="60">
          <cell r="L60">
            <v>0</v>
          </cell>
          <cell r="M60">
            <v>0</v>
          </cell>
          <cell r="N60">
            <v>6.8579999999999997</v>
          </cell>
          <cell r="O60">
            <v>14.119</v>
          </cell>
          <cell r="P60">
            <v>20.768000000000001</v>
          </cell>
          <cell r="Q60">
            <v>27.423999999999999</v>
          </cell>
          <cell r="R60">
            <v>33.563000000000002</v>
          </cell>
          <cell r="S60">
            <v>33.563000000000002</v>
          </cell>
          <cell r="T60">
            <v>33.563000000000002</v>
          </cell>
          <cell r="U60">
            <v>33.563000000000002</v>
          </cell>
          <cell r="V60">
            <v>33.563000000000002</v>
          </cell>
          <cell r="W60">
            <v>33.563000000000002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8.67</v>
          </cell>
          <cell r="T61">
            <v>16.795000000000002</v>
          </cell>
          <cell r="U61">
            <v>28.939</v>
          </cell>
          <cell r="V61">
            <v>41.933</v>
          </cell>
          <cell r="W61">
            <v>52.37</v>
          </cell>
        </row>
        <row r="64">
          <cell r="L64">
            <v>10.369</v>
          </cell>
          <cell r="M64">
            <v>10.337999999999999</v>
          </cell>
          <cell r="N64">
            <v>10.307</v>
          </cell>
          <cell r="O64">
            <v>10.118</v>
          </cell>
          <cell r="P64">
            <v>9.9320000000000004</v>
          </cell>
          <cell r="Q64">
            <v>9.7490000000000006</v>
          </cell>
          <cell r="R64">
            <v>9.5679999999999996</v>
          </cell>
          <cell r="S64">
            <v>9.4830000000000005</v>
          </cell>
          <cell r="T64">
            <v>9.3989999999999991</v>
          </cell>
          <cell r="U64">
            <v>9.3160000000000007</v>
          </cell>
          <cell r="V64">
            <v>9.234</v>
          </cell>
          <cell r="W64">
            <v>9.1519999999999992</v>
          </cell>
        </row>
        <row r="65">
          <cell r="L65">
            <v>5.6619999999999999</v>
          </cell>
          <cell r="M65">
            <v>5.6529999999999996</v>
          </cell>
          <cell r="N65">
            <v>5.6449999999999996</v>
          </cell>
          <cell r="O65">
            <v>5.9180000000000001</v>
          </cell>
          <cell r="P65">
            <v>6.1870000000000003</v>
          </cell>
          <cell r="Q65">
            <v>6.452</v>
          </cell>
          <cell r="R65">
            <v>6.7130000000000001</v>
          </cell>
          <cell r="S65">
            <v>6.6639999999999997</v>
          </cell>
          <cell r="T65">
            <v>6.6150000000000002</v>
          </cell>
          <cell r="U65">
            <v>6.5670000000000002</v>
          </cell>
          <cell r="V65">
            <v>6.5190000000000001</v>
          </cell>
          <cell r="W65">
            <v>6.4710000000000001</v>
          </cell>
        </row>
        <row r="66">
          <cell r="L66">
            <v>13.032999999999999</v>
          </cell>
          <cell r="M66">
            <v>12.988</v>
          </cell>
          <cell r="N66">
            <v>12.943</v>
          </cell>
          <cell r="O66">
            <v>12.618</v>
          </cell>
          <cell r="P66">
            <v>12.295</v>
          </cell>
          <cell r="Q66">
            <v>11.973000000000001</v>
          </cell>
          <cell r="R66">
            <v>11.654999999999999</v>
          </cell>
          <cell r="S66">
            <v>11.614000000000001</v>
          </cell>
          <cell r="T66">
            <v>11.573</v>
          </cell>
          <cell r="U66">
            <v>11.532</v>
          </cell>
          <cell r="V66">
            <v>11.492000000000001</v>
          </cell>
          <cell r="W66">
            <v>11.452</v>
          </cell>
        </row>
        <row r="67">
          <cell r="L67">
            <v>11.544</v>
          </cell>
          <cell r="M67">
            <v>11.512</v>
          </cell>
          <cell r="N67">
            <v>11.48</v>
          </cell>
          <cell r="O67">
            <v>11.683999999999999</v>
          </cell>
          <cell r="P67">
            <v>11.887</v>
          </cell>
          <cell r="Q67">
            <v>12.087999999999999</v>
          </cell>
          <cell r="R67">
            <v>12.288</v>
          </cell>
          <cell r="S67">
            <v>12.254</v>
          </cell>
          <cell r="T67">
            <v>12.218999999999999</v>
          </cell>
          <cell r="U67">
            <v>12.185</v>
          </cell>
          <cell r="V67">
            <v>12.151</v>
          </cell>
          <cell r="W67">
            <v>12.117000000000001</v>
          </cell>
        </row>
        <row r="68">
          <cell r="L68">
            <v>26.626999999999999</v>
          </cell>
          <cell r="M68">
            <v>26.581</v>
          </cell>
          <cell r="N68">
            <v>26.533999999999999</v>
          </cell>
          <cell r="O68">
            <v>27.276</v>
          </cell>
          <cell r="P68">
            <v>28.015999999999998</v>
          </cell>
          <cell r="Q68">
            <v>28.753</v>
          </cell>
          <cell r="R68">
            <v>29.486999999999998</v>
          </cell>
          <cell r="S68">
            <v>29.434999999999999</v>
          </cell>
          <cell r="T68">
            <v>29.382999999999999</v>
          </cell>
          <cell r="U68">
            <v>29.332000000000001</v>
          </cell>
          <cell r="V68">
            <v>29.28</v>
          </cell>
          <cell r="W68">
            <v>29.228999999999999</v>
          </cell>
        </row>
        <row r="69">
          <cell r="L69">
            <v>8.8079999999999998</v>
          </cell>
          <cell r="M69">
            <v>8.8010000000000002</v>
          </cell>
          <cell r="N69">
            <v>8.7949999999999999</v>
          </cell>
          <cell r="O69">
            <v>9.3550000000000004</v>
          </cell>
          <cell r="P69">
            <v>9.9130000000000003</v>
          </cell>
          <cell r="Q69">
            <v>10.471</v>
          </cell>
          <cell r="R69">
            <v>11.028</v>
          </cell>
          <cell r="S69">
            <v>11.02</v>
          </cell>
          <cell r="T69">
            <v>11.012</v>
          </cell>
          <cell r="U69">
            <v>11.005000000000001</v>
          </cell>
          <cell r="V69">
            <v>10.997</v>
          </cell>
          <cell r="W69">
            <v>10.989000000000001</v>
          </cell>
        </row>
        <row r="70">
          <cell r="L70">
            <v>13.502000000000001</v>
          </cell>
          <cell r="M70">
            <v>13.5</v>
          </cell>
          <cell r="N70">
            <v>13.497999999999999</v>
          </cell>
          <cell r="O70">
            <v>13.888</v>
          </cell>
          <cell r="P70">
            <v>14.276999999999999</v>
          </cell>
          <cell r="Q70">
            <v>14.667</v>
          </cell>
          <cell r="R70">
            <v>15.055999999999999</v>
          </cell>
          <cell r="S70">
            <v>15.054</v>
          </cell>
          <cell r="T70">
            <v>15.051</v>
          </cell>
          <cell r="U70">
            <v>15.048</v>
          </cell>
          <cell r="V70">
            <v>15.045999999999999</v>
          </cell>
          <cell r="W70">
            <v>15.042999999999999</v>
          </cell>
        </row>
        <row r="71">
          <cell r="L71">
            <v>9.4619999999999997</v>
          </cell>
          <cell r="M71">
            <v>11.505000000000001</v>
          </cell>
          <cell r="N71">
            <v>11.504</v>
          </cell>
          <cell r="O71">
            <v>11.585000000000001</v>
          </cell>
          <cell r="P71">
            <v>11.666</v>
          </cell>
          <cell r="Q71">
            <v>11.747</v>
          </cell>
          <cell r="R71">
            <v>11.827</v>
          </cell>
          <cell r="S71">
            <v>11.827</v>
          </cell>
          <cell r="T71">
            <v>11.826000000000001</v>
          </cell>
          <cell r="U71">
            <v>11.826000000000001</v>
          </cell>
          <cell r="V71">
            <v>11.826000000000001</v>
          </cell>
          <cell r="W71">
            <v>11.824999999999999</v>
          </cell>
        </row>
        <row r="72">
          <cell r="L72">
            <v>0</v>
          </cell>
          <cell r="M72">
            <v>0</v>
          </cell>
          <cell r="N72">
            <v>2.1819999999999999</v>
          </cell>
          <cell r="O72">
            <v>4.2510000000000003</v>
          </cell>
          <cell r="P72">
            <v>6.3819999999999997</v>
          </cell>
          <cell r="Q72">
            <v>8.2609999999999992</v>
          </cell>
          <cell r="R72">
            <v>9.7669999999999995</v>
          </cell>
          <cell r="S72">
            <v>9.7669999999999995</v>
          </cell>
          <cell r="T72">
            <v>9.7669999999999995</v>
          </cell>
          <cell r="U72">
            <v>9.7669999999999995</v>
          </cell>
          <cell r="V72">
            <v>9.7669999999999995</v>
          </cell>
          <cell r="W72">
            <v>9.7669999999999995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2.3029999999999999</v>
          </cell>
          <cell r="T73">
            <v>5.016</v>
          </cell>
          <cell r="U73">
            <v>8.1850000000000005</v>
          </cell>
          <cell r="V73">
            <v>10.708</v>
          </cell>
          <cell r="W73">
            <v>13.548999999999999</v>
          </cell>
        </row>
        <row r="76">
          <cell r="L76">
            <v>22.678999999999998</v>
          </cell>
          <cell r="M76">
            <v>22.672999999999998</v>
          </cell>
          <cell r="N76">
            <v>22.666</v>
          </cell>
          <cell r="O76">
            <v>22.605</v>
          </cell>
          <cell r="P76">
            <v>22.542999999999999</v>
          </cell>
          <cell r="Q76">
            <v>22.481000000000002</v>
          </cell>
          <cell r="R76">
            <v>22.417000000000002</v>
          </cell>
          <cell r="S76">
            <v>22.221</v>
          </cell>
          <cell r="T76">
            <v>22.027000000000001</v>
          </cell>
          <cell r="U76">
            <v>21.835000000000001</v>
          </cell>
          <cell r="V76">
            <v>21.643000000000001</v>
          </cell>
          <cell r="W76">
            <v>21.452999999999999</v>
          </cell>
        </row>
        <row r="77">
          <cell r="L77">
            <v>14.212999999999999</v>
          </cell>
          <cell r="M77">
            <v>14.193</v>
          </cell>
          <cell r="N77">
            <v>14.172000000000001</v>
          </cell>
          <cell r="O77">
            <v>14.154999999999999</v>
          </cell>
          <cell r="P77">
            <v>14.137</v>
          </cell>
          <cell r="Q77">
            <v>14.12</v>
          </cell>
          <cell r="R77">
            <v>14.101000000000001</v>
          </cell>
          <cell r="S77">
            <v>13.999000000000001</v>
          </cell>
          <cell r="T77">
            <v>13.898</v>
          </cell>
          <cell r="U77">
            <v>13.797000000000001</v>
          </cell>
          <cell r="V77">
            <v>13.696999999999999</v>
          </cell>
          <cell r="W77">
            <v>13.598000000000001</v>
          </cell>
        </row>
        <row r="78">
          <cell r="L78">
            <v>29.579000000000001</v>
          </cell>
          <cell r="M78">
            <v>29.565999999999999</v>
          </cell>
          <cell r="N78">
            <v>29.553000000000001</v>
          </cell>
          <cell r="O78">
            <v>29.451000000000001</v>
          </cell>
          <cell r="P78">
            <v>29.349</v>
          </cell>
          <cell r="Q78">
            <v>29.248000000000001</v>
          </cell>
          <cell r="R78">
            <v>29.146999999999998</v>
          </cell>
          <cell r="S78">
            <v>29.045999999999999</v>
          </cell>
          <cell r="T78">
            <v>28.945</v>
          </cell>
          <cell r="U78">
            <v>28.844999999999999</v>
          </cell>
          <cell r="V78">
            <v>28.744</v>
          </cell>
          <cell r="W78">
            <v>28.643999999999998</v>
          </cell>
        </row>
        <row r="79">
          <cell r="L79">
            <v>9.3249999999999993</v>
          </cell>
          <cell r="M79">
            <v>9.2989999999999995</v>
          </cell>
          <cell r="N79">
            <v>9.2729999999999997</v>
          </cell>
          <cell r="O79">
            <v>9.2479999999999993</v>
          </cell>
          <cell r="P79">
            <v>9.2219999999999995</v>
          </cell>
          <cell r="Q79">
            <v>9.1969999999999992</v>
          </cell>
          <cell r="R79">
            <v>9.1709999999999994</v>
          </cell>
          <cell r="S79">
            <v>9.1460000000000008</v>
          </cell>
          <cell r="T79">
            <v>9.1210000000000004</v>
          </cell>
          <cell r="U79">
            <v>9.0950000000000006</v>
          </cell>
          <cell r="V79">
            <v>9.07</v>
          </cell>
          <cell r="W79">
            <v>9.0449999999999999</v>
          </cell>
        </row>
        <row r="80">
          <cell r="L80">
            <v>26.268999999999998</v>
          </cell>
          <cell r="M80">
            <v>26.224</v>
          </cell>
          <cell r="N80">
            <v>26.178999999999998</v>
          </cell>
          <cell r="O80">
            <v>26.134</v>
          </cell>
          <cell r="P80">
            <v>26.088999999999999</v>
          </cell>
          <cell r="Q80">
            <v>26.044</v>
          </cell>
          <cell r="R80">
            <v>25.998000000000001</v>
          </cell>
          <cell r="S80">
            <v>25.954000000000001</v>
          </cell>
          <cell r="T80">
            <v>25.908999999999999</v>
          </cell>
          <cell r="U80">
            <v>25.864000000000001</v>
          </cell>
          <cell r="V80">
            <v>25.818000000000001</v>
          </cell>
          <cell r="W80">
            <v>25.773</v>
          </cell>
        </row>
        <row r="81">
          <cell r="L81">
            <v>5.7549999999999999</v>
          </cell>
          <cell r="M81">
            <v>5.7510000000000003</v>
          </cell>
          <cell r="N81">
            <v>5.7460000000000004</v>
          </cell>
          <cell r="O81">
            <v>5.7430000000000003</v>
          </cell>
          <cell r="P81">
            <v>5.7389999999999999</v>
          </cell>
          <cell r="Q81">
            <v>5.7350000000000003</v>
          </cell>
          <cell r="R81">
            <v>5.7309999999999999</v>
          </cell>
          <cell r="S81">
            <v>5.7270000000000003</v>
          </cell>
          <cell r="T81">
            <v>5.7229999999999999</v>
          </cell>
          <cell r="U81">
            <v>5.7190000000000003</v>
          </cell>
          <cell r="V81">
            <v>5.7149999999999999</v>
          </cell>
          <cell r="W81">
            <v>5.7110000000000003</v>
          </cell>
        </row>
        <row r="82">
          <cell r="L82">
            <v>9.5990000000000002</v>
          </cell>
          <cell r="M82">
            <v>9.5969999999999995</v>
          </cell>
          <cell r="N82">
            <v>9.5960000000000001</v>
          </cell>
          <cell r="O82">
            <v>9.5939999999999994</v>
          </cell>
          <cell r="P82">
            <v>9.5920000000000005</v>
          </cell>
          <cell r="Q82">
            <v>9.5909999999999993</v>
          </cell>
          <cell r="R82">
            <v>9.5890000000000004</v>
          </cell>
          <cell r="S82">
            <v>9.5879999999999992</v>
          </cell>
          <cell r="T82">
            <v>9.5860000000000003</v>
          </cell>
          <cell r="U82">
            <v>9.5839999999999996</v>
          </cell>
          <cell r="V82">
            <v>9.5830000000000002</v>
          </cell>
          <cell r="W82">
            <v>9.5809999999999995</v>
          </cell>
        </row>
        <row r="83">
          <cell r="L83">
            <v>9.1509999999999998</v>
          </cell>
          <cell r="M83">
            <v>11.93</v>
          </cell>
          <cell r="N83">
            <v>11.929</v>
          </cell>
          <cell r="O83">
            <v>11.929</v>
          </cell>
          <cell r="P83">
            <v>11.929</v>
          </cell>
          <cell r="Q83">
            <v>11.928000000000001</v>
          </cell>
          <cell r="R83">
            <v>11.928000000000001</v>
          </cell>
          <cell r="S83">
            <v>11.927</v>
          </cell>
          <cell r="T83">
            <v>11.927</v>
          </cell>
          <cell r="U83">
            <v>11.926</v>
          </cell>
          <cell r="V83">
            <v>11.926</v>
          </cell>
          <cell r="W83">
            <v>11.926</v>
          </cell>
        </row>
        <row r="84">
          <cell r="L84">
            <v>0</v>
          </cell>
          <cell r="M84">
            <v>0</v>
          </cell>
          <cell r="N84">
            <v>3.1469999999999998</v>
          </cell>
          <cell r="O84">
            <v>5.867</v>
          </cell>
          <cell r="P84">
            <v>8.8279999999999994</v>
          </cell>
          <cell r="Q84">
            <v>11.663</v>
          </cell>
          <cell r="R84">
            <v>16.742000000000001</v>
          </cell>
          <cell r="S84">
            <v>16.742000000000001</v>
          </cell>
          <cell r="T84">
            <v>16.742000000000001</v>
          </cell>
          <cell r="U84">
            <v>16.742000000000001</v>
          </cell>
          <cell r="V84">
            <v>16.742000000000001</v>
          </cell>
          <cell r="W84">
            <v>16.742000000000001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3.8260000000000001</v>
          </cell>
          <cell r="T85">
            <v>7.42</v>
          </cell>
          <cell r="U85">
            <v>11.48</v>
          </cell>
          <cell r="V85">
            <v>14.689</v>
          </cell>
          <cell r="W85">
            <v>18.97</v>
          </cell>
        </row>
        <row r="88">
          <cell r="L88">
            <v>0.27300000000000002</v>
          </cell>
          <cell r="M88">
            <v>0.27200000000000002</v>
          </cell>
          <cell r="N88">
            <v>0.27100000000000002</v>
          </cell>
          <cell r="O88">
            <v>0.27</v>
          </cell>
          <cell r="P88">
            <v>0.26900000000000002</v>
          </cell>
          <cell r="Q88">
            <v>0.26800000000000002</v>
          </cell>
          <cell r="R88">
            <v>0.26700000000000002</v>
          </cell>
          <cell r="S88">
            <v>0.26500000000000001</v>
          </cell>
          <cell r="T88">
            <v>0.26300000000000001</v>
          </cell>
          <cell r="U88">
            <v>0.26</v>
          </cell>
          <cell r="V88">
            <v>0.25800000000000001</v>
          </cell>
          <cell r="W88">
            <v>0.25600000000000001</v>
          </cell>
        </row>
        <row r="89">
          <cell r="L89">
            <v>0.14499999999999999</v>
          </cell>
          <cell r="M89">
            <v>0.14399999999999999</v>
          </cell>
          <cell r="N89">
            <v>0.14399999999999999</v>
          </cell>
          <cell r="O89">
            <v>0.14399999999999999</v>
          </cell>
          <cell r="P89">
            <v>0.14299999999999999</v>
          </cell>
          <cell r="Q89">
            <v>0.14299999999999999</v>
          </cell>
          <cell r="R89">
            <v>0.14299999999999999</v>
          </cell>
          <cell r="S89">
            <v>0.14199999999999999</v>
          </cell>
          <cell r="T89">
            <v>0.14099999999999999</v>
          </cell>
          <cell r="U89">
            <v>0.14000000000000001</v>
          </cell>
          <cell r="V89">
            <v>0.13900000000000001</v>
          </cell>
          <cell r="W89">
            <v>0.13800000000000001</v>
          </cell>
        </row>
        <row r="90">
          <cell r="L90">
            <v>0.65400000000000003</v>
          </cell>
          <cell r="M90">
            <v>0.65100000000000002</v>
          </cell>
          <cell r="N90">
            <v>0.64900000000000002</v>
          </cell>
          <cell r="O90">
            <v>0.65200000000000002</v>
          </cell>
          <cell r="P90">
            <v>0.65500000000000003</v>
          </cell>
          <cell r="Q90">
            <v>0.65900000000000003</v>
          </cell>
          <cell r="R90">
            <v>0.66200000000000003</v>
          </cell>
          <cell r="S90">
            <v>0.65900000000000003</v>
          </cell>
          <cell r="T90">
            <v>0.65700000000000003</v>
          </cell>
          <cell r="U90">
            <v>0.65500000000000003</v>
          </cell>
          <cell r="V90">
            <v>0.65300000000000002</v>
          </cell>
          <cell r="W90">
            <v>0.65</v>
          </cell>
        </row>
        <row r="91">
          <cell r="L91">
            <v>0.30499999999999999</v>
          </cell>
          <cell r="M91">
            <v>0.30399999999999999</v>
          </cell>
          <cell r="N91">
            <v>0.30299999999999999</v>
          </cell>
          <cell r="O91">
            <v>0.30399999999999999</v>
          </cell>
          <cell r="P91">
            <v>0.30499999999999999</v>
          </cell>
          <cell r="Q91">
            <v>0.30599999999999999</v>
          </cell>
          <cell r="R91">
            <v>0.307</v>
          </cell>
          <cell r="S91">
            <v>0.30599999999999999</v>
          </cell>
          <cell r="T91">
            <v>0.30599999999999999</v>
          </cell>
          <cell r="U91">
            <v>0.30499999999999999</v>
          </cell>
          <cell r="V91">
            <v>0.30399999999999999</v>
          </cell>
          <cell r="W91">
            <v>0.30299999999999999</v>
          </cell>
        </row>
        <row r="92">
          <cell r="L92">
            <v>0.60299999999999998</v>
          </cell>
          <cell r="M92">
            <v>0.60199999999999998</v>
          </cell>
          <cell r="N92">
            <v>0.60099999999999998</v>
          </cell>
          <cell r="O92">
            <v>0.6</v>
          </cell>
          <cell r="P92">
            <v>0.59899999999999998</v>
          </cell>
          <cell r="Q92">
            <v>0.59799999999999998</v>
          </cell>
          <cell r="R92">
            <v>0.59699999999999998</v>
          </cell>
          <cell r="S92">
            <v>0.59599999999999997</v>
          </cell>
          <cell r="T92">
            <v>0.59499999999999997</v>
          </cell>
          <cell r="U92">
            <v>0.59399999999999997</v>
          </cell>
          <cell r="V92">
            <v>0.59299999999999997</v>
          </cell>
          <cell r="W92">
            <v>0.59099999999999997</v>
          </cell>
        </row>
        <row r="93">
          <cell r="L93">
            <v>0.13500000000000001</v>
          </cell>
          <cell r="M93">
            <v>0.13500000000000001</v>
          </cell>
          <cell r="N93">
            <v>0.13500000000000001</v>
          </cell>
          <cell r="O93">
            <v>0.13500000000000001</v>
          </cell>
          <cell r="P93">
            <v>0.13500000000000001</v>
          </cell>
          <cell r="Q93">
            <v>0.13500000000000001</v>
          </cell>
          <cell r="R93">
            <v>0.13500000000000001</v>
          </cell>
          <cell r="S93">
            <v>0.13400000000000001</v>
          </cell>
          <cell r="T93">
            <v>0.13400000000000001</v>
          </cell>
          <cell r="U93">
            <v>0.13400000000000001</v>
          </cell>
          <cell r="V93">
            <v>0.13400000000000001</v>
          </cell>
          <cell r="W93">
            <v>0.13400000000000001</v>
          </cell>
        </row>
        <row r="94">
          <cell r="L94">
            <v>0.17</v>
          </cell>
          <cell r="M94">
            <v>0.17</v>
          </cell>
          <cell r="N94">
            <v>0.17</v>
          </cell>
          <cell r="O94">
            <v>0.17</v>
          </cell>
          <cell r="P94">
            <v>0.16900000000000001</v>
          </cell>
          <cell r="Q94">
            <v>0.16900000000000001</v>
          </cell>
          <cell r="R94">
            <v>0.16900000000000001</v>
          </cell>
          <cell r="S94">
            <v>0.16900000000000001</v>
          </cell>
          <cell r="T94">
            <v>0.16900000000000001</v>
          </cell>
          <cell r="U94">
            <v>0.16900000000000001</v>
          </cell>
          <cell r="V94">
            <v>0.16900000000000001</v>
          </cell>
          <cell r="W94">
            <v>0.16900000000000001</v>
          </cell>
        </row>
        <row r="95">
          <cell r="L95">
            <v>9.2999999999999999E-2</v>
          </cell>
          <cell r="M95">
            <v>0.11</v>
          </cell>
          <cell r="N95">
            <v>0.11</v>
          </cell>
          <cell r="O95">
            <v>0.11</v>
          </cell>
          <cell r="P95">
            <v>0.11</v>
          </cell>
          <cell r="Q95">
            <v>0.11</v>
          </cell>
          <cell r="R95">
            <v>0.11</v>
          </cell>
          <cell r="S95">
            <v>0.11</v>
          </cell>
          <cell r="T95">
            <v>0.11</v>
          </cell>
          <cell r="U95">
            <v>0.11</v>
          </cell>
          <cell r="V95">
            <v>0.11</v>
          </cell>
          <cell r="W95">
            <v>0.11</v>
          </cell>
        </row>
        <row r="96">
          <cell r="L96">
            <v>0</v>
          </cell>
          <cell r="M96">
            <v>0</v>
          </cell>
          <cell r="N96">
            <v>1.6E-2</v>
          </cell>
          <cell r="O96">
            <v>3.5000000000000003E-2</v>
          </cell>
          <cell r="P96">
            <v>5.7000000000000002E-2</v>
          </cell>
          <cell r="Q96">
            <v>7.6999999999999999E-2</v>
          </cell>
          <cell r="R96">
            <v>9.6000000000000002E-2</v>
          </cell>
          <cell r="S96">
            <v>9.6000000000000002E-2</v>
          </cell>
          <cell r="T96">
            <v>9.6000000000000002E-2</v>
          </cell>
          <cell r="U96">
            <v>9.6000000000000002E-2</v>
          </cell>
          <cell r="V96">
            <v>9.6000000000000002E-2</v>
          </cell>
          <cell r="W96">
            <v>9.6000000000000002E-2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2.1000000000000001E-2</v>
          </cell>
          <cell r="T97">
            <v>4.4999999999999998E-2</v>
          </cell>
          <cell r="U97">
            <v>6.6000000000000003E-2</v>
          </cell>
          <cell r="V97">
            <v>8.4000000000000005E-2</v>
          </cell>
          <cell r="W97">
            <v>0.10199999999999999</v>
          </cell>
        </row>
        <row r="100">
          <cell r="L100">
            <v>158.72399999999999</v>
          </cell>
          <cell r="M100">
            <v>169.798</v>
          </cell>
          <cell r="N100">
            <v>167.38900000000001</v>
          </cell>
          <cell r="O100">
            <v>170.02099999999999</v>
          </cell>
          <cell r="P100">
            <v>170.41200000000001</v>
          </cell>
          <cell r="Q100">
            <v>169.27099999999999</v>
          </cell>
          <cell r="R100">
            <v>171.27500000000001</v>
          </cell>
          <cell r="S100">
            <v>164.42400000000001</v>
          </cell>
          <cell r="T100">
            <v>159.29400000000001</v>
          </cell>
          <cell r="U100">
            <v>161.834</v>
          </cell>
          <cell r="V100">
            <v>159.72900000000001</v>
          </cell>
          <cell r="W100">
            <v>165.71700000000001</v>
          </cell>
        </row>
        <row r="101">
          <cell r="L101">
            <v>329.303</v>
          </cell>
          <cell r="M101">
            <v>312.59399999999999</v>
          </cell>
          <cell r="N101">
            <v>349.863</v>
          </cell>
          <cell r="O101">
            <v>308.74099999999999</v>
          </cell>
          <cell r="P101">
            <v>352.03800000000001</v>
          </cell>
          <cell r="Q101">
            <v>356.93200000000002</v>
          </cell>
          <cell r="R101">
            <v>362.71899999999999</v>
          </cell>
          <cell r="S101">
            <v>328.49799999999999</v>
          </cell>
          <cell r="T101">
            <v>340.91800000000001</v>
          </cell>
          <cell r="U101">
            <v>406.36200000000002</v>
          </cell>
          <cell r="V101">
            <v>341.005</v>
          </cell>
          <cell r="W101">
            <v>311.61599999999999</v>
          </cell>
        </row>
        <row r="102">
          <cell r="L102">
            <v>28.554175000000001</v>
          </cell>
          <cell r="M102">
            <v>28.391416</v>
          </cell>
          <cell r="N102">
            <v>23.255755000000001</v>
          </cell>
          <cell r="O102">
            <v>19.619616000000001</v>
          </cell>
          <cell r="P102">
            <v>21.095950999999999</v>
          </cell>
          <cell r="Q102">
            <v>18.761324999999999</v>
          </cell>
          <cell r="R102">
            <v>17.264161000000001</v>
          </cell>
          <cell r="S102">
            <v>12.798233</v>
          </cell>
          <cell r="T102">
            <v>11.043922</v>
          </cell>
          <cell r="U102">
            <v>11.134885000000001</v>
          </cell>
          <cell r="V102">
            <v>9.4032090000000004</v>
          </cell>
          <cell r="W102">
            <v>7.8966690000000002</v>
          </cell>
        </row>
        <row r="103">
          <cell r="L103">
            <v>8.7799999999999994</v>
          </cell>
          <cell r="M103">
            <v>9.35</v>
          </cell>
          <cell r="N103">
            <v>11.167</v>
          </cell>
          <cell r="O103">
            <v>13.016999999999999</v>
          </cell>
          <cell r="P103">
            <v>9.1189999999999998</v>
          </cell>
          <cell r="Q103">
            <v>8.2420000000000009</v>
          </cell>
          <cell r="R103">
            <v>8.1430000000000007</v>
          </cell>
          <cell r="S103">
            <v>11.308999999999999</v>
          </cell>
          <cell r="T103">
            <v>11.532</v>
          </cell>
          <cell r="U103">
            <v>8.5090000000000003</v>
          </cell>
          <cell r="V103">
            <v>8.6</v>
          </cell>
          <cell r="W103">
            <v>8.718</v>
          </cell>
        </row>
        <row r="104">
          <cell r="L104">
            <v>22.1</v>
          </cell>
          <cell r="M104">
            <v>20.7</v>
          </cell>
          <cell r="N104">
            <v>22.3</v>
          </cell>
          <cell r="O104">
            <v>20.7</v>
          </cell>
          <cell r="P104">
            <v>24.4</v>
          </cell>
          <cell r="Q104">
            <v>25.4</v>
          </cell>
          <cell r="R104">
            <v>23.6</v>
          </cell>
          <cell r="S104">
            <v>23.5</v>
          </cell>
          <cell r="T104">
            <v>25.2</v>
          </cell>
          <cell r="U104">
            <v>23.4</v>
          </cell>
          <cell r="V104">
            <v>19.600000000000001</v>
          </cell>
          <cell r="W104">
            <v>17.8</v>
          </cell>
        </row>
        <row r="105">
          <cell r="L105">
            <v>547.46117500000003</v>
          </cell>
          <cell r="M105">
            <v>540.83341600000006</v>
          </cell>
          <cell r="N105">
            <v>573.97475499999996</v>
          </cell>
          <cell r="O105">
            <v>532.09861599999999</v>
          </cell>
          <cell r="P105">
            <v>577.06495099999995</v>
          </cell>
          <cell r="Q105">
            <v>578.60632499999997</v>
          </cell>
          <cell r="R105">
            <v>583.00116100000002</v>
          </cell>
          <cell r="S105">
            <v>540.52923299999998</v>
          </cell>
          <cell r="T105">
            <v>547.98792200000003</v>
          </cell>
          <cell r="U105">
            <v>611.23988499999996</v>
          </cell>
          <cell r="V105">
            <v>538.33720900000003</v>
          </cell>
          <cell r="W105">
            <v>511.74766899999997</v>
          </cell>
        </row>
        <row r="107">
          <cell r="L107">
            <v>-1.0000000258969521E-6</v>
          </cell>
          <cell r="M107">
            <v>-2.9999999924257281E-6</v>
          </cell>
          <cell r="N107">
            <v>2.0000000233721948E-6</v>
          </cell>
          <cell r="O107">
            <v>-1.0000000258969521E-6</v>
          </cell>
          <cell r="P107">
            <v>-3.9999999899009708E-6</v>
          </cell>
          <cell r="Q107">
            <v>1.999999966528776E-6</v>
          </cell>
          <cell r="R107">
            <v>0</v>
          </cell>
          <cell r="S107">
            <v>-2.0000000233721948E-6</v>
          </cell>
          <cell r="T107">
            <v>4.0000000183226803E-6</v>
          </cell>
          <cell r="U107">
            <v>4.0000000183226803E-6</v>
          </cell>
          <cell r="V107">
            <v>-8.0000000082236511E-6</v>
          </cell>
          <cell r="W107">
            <v>2.9999999924257281E-6</v>
          </cell>
        </row>
        <row r="108"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11">
          <cell r="L111" t="str">
            <v>–</v>
          </cell>
          <cell r="M111" t="str">
            <v>–</v>
          </cell>
          <cell r="N111" t="str">
            <v>–</v>
          </cell>
          <cell r="O111" t="str">
            <v>–</v>
          </cell>
          <cell r="P111" t="str">
            <v>–</v>
          </cell>
          <cell r="Q111" t="str">
            <v>–</v>
          </cell>
          <cell r="R111" t="str">
            <v>–</v>
          </cell>
          <cell r="S111" t="str">
            <v>–</v>
          </cell>
          <cell r="T111" t="str">
            <v>–</v>
          </cell>
          <cell r="U111" t="str">
            <v>–</v>
          </cell>
          <cell r="V111" t="str">
            <v>–</v>
          </cell>
          <cell r="W111" t="str">
            <v>–</v>
          </cell>
        </row>
        <row r="112">
          <cell r="L112">
            <v>16.065369</v>
          </cell>
          <cell r="M112">
            <v>15.2622</v>
          </cell>
          <cell r="N112">
            <v>17.082742</v>
          </cell>
          <cell r="O112">
            <v>15.137244000000001</v>
          </cell>
          <cell r="P112">
            <v>17.284043</v>
          </cell>
          <cell r="Q112">
            <v>17.460308999999999</v>
          </cell>
          <cell r="R112">
            <v>17.766881000000001</v>
          </cell>
          <cell r="S112">
            <v>16.214663999999999</v>
          </cell>
          <cell r="T112">
            <v>16.838108999999999</v>
          </cell>
          <cell r="U112">
            <v>19.988448999999999</v>
          </cell>
          <cell r="V112">
            <v>16.773617999999999</v>
          </cell>
          <cell r="W112">
            <v>15.328009</v>
          </cell>
        </row>
        <row r="113">
          <cell r="L113">
            <v>2.025747</v>
          </cell>
          <cell r="M113">
            <v>2.0139879999999999</v>
          </cell>
          <cell r="N113">
            <v>1.649915</v>
          </cell>
          <cell r="O113">
            <v>1.3929499999999999</v>
          </cell>
          <cell r="P113">
            <v>1.4966379999999999</v>
          </cell>
          <cell r="Q113">
            <v>1.3310010000000001</v>
          </cell>
          <cell r="R113">
            <v>1.22464</v>
          </cell>
          <cell r="S113">
            <v>0.907497</v>
          </cell>
          <cell r="T113">
            <v>0.78287700000000005</v>
          </cell>
          <cell r="U113">
            <v>0.78994399999999998</v>
          </cell>
          <cell r="V113">
            <v>0.66656400000000005</v>
          </cell>
          <cell r="W113">
            <v>0.55983799999999995</v>
          </cell>
        </row>
        <row r="114">
          <cell r="L114">
            <v>0.53695000000000004</v>
          </cell>
          <cell r="M114">
            <v>0.57180900000000001</v>
          </cell>
          <cell r="N114">
            <v>0.68292900000000001</v>
          </cell>
          <cell r="O114">
            <v>0.796068</v>
          </cell>
          <cell r="P114">
            <v>0.55768200000000001</v>
          </cell>
          <cell r="Q114">
            <v>0.50404800000000005</v>
          </cell>
          <cell r="R114">
            <v>0.49799399999999999</v>
          </cell>
          <cell r="S114">
            <v>0.69161300000000003</v>
          </cell>
          <cell r="T114">
            <v>0.70525099999999996</v>
          </cell>
          <cell r="U114">
            <v>0.52037699999999998</v>
          </cell>
          <cell r="V114">
            <v>0.52594200000000002</v>
          </cell>
          <cell r="W114">
            <v>0.53315800000000002</v>
          </cell>
        </row>
        <row r="115">
          <cell r="L115">
            <v>0.518957</v>
          </cell>
          <cell r="M115">
            <v>0.48608200000000001</v>
          </cell>
          <cell r="N115">
            <v>0.52365399999999995</v>
          </cell>
          <cell r="O115">
            <v>0.48608200000000001</v>
          </cell>
          <cell r="P115">
            <v>0.57296599999999998</v>
          </cell>
          <cell r="Q115">
            <v>0.59644799999999998</v>
          </cell>
          <cell r="R115">
            <v>0.55418000000000001</v>
          </cell>
          <cell r="S115">
            <v>0.55183199999999999</v>
          </cell>
          <cell r="T115">
            <v>0.59175199999999994</v>
          </cell>
          <cell r="U115">
            <v>0.54948399999999997</v>
          </cell>
          <cell r="V115">
            <v>0.46025199999999999</v>
          </cell>
          <cell r="W115">
            <v>0.41798400000000002</v>
          </cell>
        </row>
        <row r="116">
          <cell r="L116">
            <v>19.147022</v>
          </cell>
          <cell r="M116">
            <v>18.334078999999999</v>
          </cell>
          <cell r="N116">
            <v>19.939240000000002</v>
          </cell>
          <cell r="O116">
            <v>17.812344</v>
          </cell>
          <cell r="P116">
            <v>19.911328999999999</v>
          </cell>
          <cell r="Q116">
            <v>19.891805999999999</v>
          </cell>
          <cell r="R116">
            <v>20.043695</v>
          </cell>
          <cell r="S116">
            <v>18.365606</v>
          </cell>
          <cell r="T116">
            <v>18.91799</v>
          </cell>
          <cell r="U116">
            <v>21.848254000000001</v>
          </cell>
          <cell r="V116">
            <v>18.426376000000001</v>
          </cell>
          <cell r="W116">
            <v>16.838989000000002</v>
          </cell>
        </row>
        <row r="119">
          <cell r="L119">
            <v>14.914895</v>
          </cell>
          <cell r="M119">
            <v>14.047183</v>
          </cell>
          <cell r="N119">
            <v>15.30012</v>
          </cell>
          <cell r="O119">
            <v>13.38612</v>
          </cell>
          <cell r="P119">
            <v>15.425545</v>
          </cell>
          <cell r="Q119">
            <v>15.698981</v>
          </cell>
          <cell r="R119">
            <v>15.569100000000001</v>
          </cell>
          <cell r="S119">
            <v>14.127136999999999</v>
          </cell>
          <cell r="T119">
            <v>14.665749</v>
          </cell>
          <cell r="U119">
            <v>16.846440000000001</v>
          </cell>
          <cell r="V119">
            <v>14.3239</v>
          </cell>
          <cell r="W119">
            <v>12.697466</v>
          </cell>
        </row>
        <row r="120">
          <cell r="L120">
            <v>4.0561150000000001</v>
          </cell>
          <cell r="M120">
            <v>4.1069399999999998</v>
          </cell>
          <cell r="N120">
            <v>4.438898</v>
          </cell>
          <cell r="O120">
            <v>4.2312370000000001</v>
          </cell>
          <cell r="P120">
            <v>4.2836220000000003</v>
          </cell>
          <cell r="Q120">
            <v>3.999441</v>
          </cell>
          <cell r="R120">
            <v>4.2637260000000001</v>
          </cell>
          <cell r="S120">
            <v>4.0382290000000003</v>
          </cell>
          <cell r="T120">
            <v>4.0500730000000003</v>
          </cell>
          <cell r="U120">
            <v>4.7601630000000004</v>
          </cell>
          <cell r="V120">
            <v>3.903661</v>
          </cell>
          <cell r="W120">
            <v>3.9404690000000002</v>
          </cell>
        </row>
        <row r="121">
          <cell r="L121">
            <v>0.176012</v>
          </cell>
          <cell r="M121">
            <v>0.179955</v>
          </cell>
          <cell r="N121">
            <v>0.20022200000000001</v>
          </cell>
          <cell r="O121">
            <v>0.19498599999999999</v>
          </cell>
          <cell r="P121">
            <v>0.20216200000000001</v>
          </cell>
          <cell r="Q121">
            <v>0.193384</v>
          </cell>
          <cell r="R121">
            <v>0.21087</v>
          </cell>
          <cell r="S121">
            <v>0.200241</v>
          </cell>
          <cell r="T121">
            <v>0.20216700000000001</v>
          </cell>
          <cell r="U121">
            <v>0.241651</v>
          </cell>
          <cell r="V121">
            <v>0.19881499999999999</v>
          </cell>
          <cell r="W121">
            <v>0.20105500000000001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0</v>
          </cell>
          <cell r="M125">
            <v>1.0000000010279564E-6</v>
          </cell>
          <cell r="N125">
            <v>0</v>
          </cell>
          <cell r="O125">
            <v>1.0000000010279564E-6</v>
          </cell>
          <cell r="P125">
            <v>0</v>
          </cell>
          <cell r="Q125">
            <v>0</v>
          </cell>
          <cell r="R125">
            <v>-1.0000000010279564E-6</v>
          </cell>
          <cell r="S125">
            <v>-9.9999999747524271E-7</v>
          </cell>
          <cell r="T125">
            <v>1.0000000010279564E-6</v>
          </cell>
          <cell r="U125">
            <v>0</v>
          </cell>
          <cell r="V125">
            <v>0</v>
          </cell>
          <cell r="W125">
            <v>-9.9999999747524271E-7</v>
          </cell>
        </row>
        <row r="128">
          <cell r="L128">
            <v>19.965008999999998</v>
          </cell>
          <cell r="M128">
            <v>20.447106000000002</v>
          </cell>
          <cell r="N128">
            <v>19.801048000000002</v>
          </cell>
          <cell r="O128">
            <v>20.203538999999999</v>
          </cell>
          <cell r="P128">
            <v>19.920597000000001</v>
          </cell>
          <cell r="Q128">
            <v>19.216448</v>
          </cell>
          <cell r="R128">
            <v>19.158054</v>
          </cell>
          <cell r="S128">
            <v>17.298859</v>
          </cell>
          <cell r="T128">
            <v>17.363281000000001</v>
          </cell>
          <cell r="U128">
            <v>16.581827000000001</v>
          </cell>
          <cell r="V128">
            <v>16.785962999999999</v>
          </cell>
          <cell r="W128">
            <v>17.356068</v>
          </cell>
        </row>
        <row r="129">
          <cell r="L129">
            <v>10.268825</v>
          </cell>
          <cell r="M129">
            <v>23.031361</v>
          </cell>
          <cell r="N129">
            <v>22.482008</v>
          </cell>
          <cell r="O129">
            <v>25.638190000000002</v>
          </cell>
          <cell r="P129">
            <v>17.216042999999999</v>
          </cell>
          <cell r="Q129">
            <v>14.203881000000001</v>
          </cell>
          <cell r="R129">
            <v>18.976295</v>
          </cell>
          <cell r="S129">
            <v>26.898253</v>
          </cell>
          <cell r="T129">
            <v>17.705492</v>
          </cell>
          <cell r="U129">
            <v>24.881263000000001</v>
          </cell>
          <cell r="V129">
            <v>16.635278</v>
          </cell>
          <cell r="W129">
            <v>25.180610999999999</v>
          </cell>
        </row>
        <row r="130">
          <cell r="L130">
            <v>55.060110999999999</v>
          </cell>
          <cell r="M130">
            <v>52.648488</v>
          </cell>
          <cell r="N130">
            <v>53.092387000000002</v>
          </cell>
          <cell r="O130">
            <v>49.734126000000003</v>
          </cell>
          <cell r="P130">
            <v>58.499169999999999</v>
          </cell>
          <cell r="Q130">
            <v>62.416389000000002</v>
          </cell>
          <cell r="R130">
            <v>58.690389000000003</v>
          </cell>
          <cell r="S130">
            <v>51.902850000000001</v>
          </cell>
          <cell r="T130">
            <v>55.362279999999998</v>
          </cell>
          <cell r="U130">
            <v>53.763083000000002</v>
          </cell>
          <cell r="V130">
            <v>57.623005999999997</v>
          </cell>
          <cell r="W130">
            <v>52.483046999999999</v>
          </cell>
        </row>
        <row r="131">
          <cell r="L131">
            <v>12.605254</v>
          </cell>
          <cell r="M131">
            <v>12.599548</v>
          </cell>
          <cell r="N131">
            <v>12.024031000000001</v>
          </cell>
          <cell r="O131">
            <v>12.374077</v>
          </cell>
          <cell r="P131">
            <v>12.174633</v>
          </cell>
          <cell r="Q131">
            <v>11.813209000000001</v>
          </cell>
          <cell r="R131">
            <v>11.851432000000001</v>
          </cell>
          <cell r="S131">
            <v>10.79388</v>
          </cell>
          <cell r="T131">
            <v>10.725239</v>
          </cell>
          <cell r="U131">
            <v>10.306099</v>
          </cell>
          <cell r="V131">
            <v>10.562113</v>
          </cell>
          <cell r="W131">
            <v>10.846247</v>
          </cell>
        </row>
        <row r="132">
          <cell r="L132">
            <v>60.824800000000003</v>
          </cell>
          <cell r="M132">
            <v>61.071496000000003</v>
          </cell>
          <cell r="N132">
            <v>59.989525</v>
          </cell>
          <cell r="O132">
            <v>62.071066999999999</v>
          </cell>
          <cell r="P132">
            <v>62.601556000000002</v>
          </cell>
          <cell r="Q132">
            <v>61.621073000000003</v>
          </cell>
          <cell r="R132">
            <v>62.598830999999997</v>
          </cell>
          <cell r="S132">
            <v>57.530158</v>
          </cell>
          <cell r="T132">
            <v>58.137709000000001</v>
          </cell>
          <cell r="U132">
            <v>56.301727</v>
          </cell>
          <cell r="V132">
            <v>58.122639999999997</v>
          </cell>
          <cell r="W132">
            <v>59.851027000000002</v>
          </cell>
        </row>
        <row r="134">
          <cell r="L134">
            <v>-2.0000000233721948E-6</v>
          </cell>
          <cell r="M134">
            <v>-3.9999999899009708E-6</v>
          </cell>
          <cell r="N134">
            <v>1.0000000258969521E-6</v>
          </cell>
          <cell r="O134">
            <v>-1.9999999949504854E-6</v>
          </cell>
          <cell r="P134">
            <v>-5.000000015797923E-6</v>
          </cell>
          <cell r="Q134">
            <v>1.9999999949504854E-6</v>
          </cell>
          <cell r="R134">
            <v>9.9999999747524271E-7</v>
          </cell>
          <cell r="S134">
            <v>-2.0000000233721948E-6</v>
          </cell>
          <cell r="T134">
            <v>4.9999999873762135E-6</v>
          </cell>
          <cell r="U134">
            <v>3.0000000208474376E-6</v>
          </cell>
          <cell r="V134">
            <v>-8.0000000366453605E-6</v>
          </cell>
          <cell r="W134">
            <v>2.9999999640040187E-6</v>
          </cell>
        </row>
        <row r="137">
          <cell r="L137">
            <v>11.033124000000001</v>
          </cell>
          <cell r="M137">
            <v>10.38063</v>
          </cell>
          <cell r="N137">
            <v>11.254200000000001</v>
          </cell>
          <cell r="O137">
            <v>9.8064599999999995</v>
          </cell>
          <cell r="P137">
            <v>11.243072</v>
          </cell>
          <cell r="Q137">
            <v>11.420128</v>
          </cell>
          <cell r="R137">
            <v>11.288342999999999</v>
          </cell>
          <cell r="S137">
            <v>10.243646999999999</v>
          </cell>
          <cell r="T137">
            <v>10.623053000000001</v>
          </cell>
          <cell r="U137">
            <v>12.173742000000001</v>
          </cell>
          <cell r="V137">
            <v>10.359696</v>
          </cell>
          <cell r="W137">
            <v>9.1781009999999998</v>
          </cell>
        </row>
        <row r="138">
          <cell r="L138">
            <v>1.832355</v>
          </cell>
          <cell r="M138">
            <v>1.728162</v>
          </cell>
          <cell r="N138">
            <v>1.9093230000000001</v>
          </cell>
          <cell r="O138">
            <v>1.705927</v>
          </cell>
          <cell r="P138">
            <v>2.009029</v>
          </cell>
          <cell r="Q138">
            <v>2.0711149999999998</v>
          </cell>
          <cell r="R138">
            <v>2.077277</v>
          </cell>
          <cell r="S138">
            <v>1.8896550000000001</v>
          </cell>
          <cell r="T138">
            <v>1.974521</v>
          </cell>
          <cell r="U138">
            <v>2.2892299999999999</v>
          </cell>
          <cell r="V138">
            <v>1.944798</v>
          </cell>
          <cell r="W138">
            <v>1.7274750000000001</v>
          </cell>
        </row>
        <row r="139">
          <cell r="L139">
            <v>1.961865</v>
          </cell>
          <cell r="M139">
            <v>1.855693</v>
          </cell>
          <cell r="N139">
            <v>2.0490400000000002</v>
          </cell>
          <cell r="O139">
            <v>1.7970539999999999</v>
          </cell>
          <cell r="P139">
            <v>2.0846339999999999</v>
          </cell>
          <cell r="Q139">
            <v>2.118096</v>
          </cell>
          <cell r="R139">
            <v>2.1151200000000001</v>
          </cell>
          <cell r="S139">
            <v>1.9150480000000001</v>
          </cell>
          <cell r="T139">
            <v>1.987419</v>
          </cell>
          <cell r="U139">
            <v>2.292065</v>
          </cell>
          <cell r="V139">
            <v>1.9418820000000001</v>
          </cell>
          <cell r="W139">
            <v>1.7234320000000001</v>
          </cell>
        </row>
        <row r="140">
          <cell r="L140">
            <v>8.7551000000000004E-2</v>
          </cell>
          <cell r="M140">
            <v>8.2697999999999994E-2</v>
          </cell>
          <cell r="N140">
            <v>8.7557999999999997E-2</v>
          </cell>
          <cell r="O140">
            <v>7.6679999999999998E-2</v>
          </cell>
          <cell r="P140">
            <v>8.8811000000000001E-2</v>
          </cell>
          <cell r="Q140">
            <v>8.9643E-2</v>
          </cell>
          <cell r="R140">
            <v>8.8358999999999993E-2</v>
          </cell>
          <cell r="S140">
            <v>7.8786999999999996E-2</v>
          </cell>
          <cell r="T140">
            <v>8.0756999999999995E-2</v>
          </cell>
          <cell r="U140">
            <v>9.1402999999999998E-2</v>
          </cell>
          <cell r="V140">
            <v>7.7523999999999996E-2</v>
          </cell>
          <cell r="W140">
            <v>6.8458000000000005E-2</v>
          </cell>
        </row>
        <row r="143">
          <cell r="L143">
            <v>264.93348099999997</v>
          </cell>
          <cell r="M143">
            <v>249.03473700000001</v>
          </cell>
          <cell r="N143">
            <v>269.23847000000001</v>
          </cell>
          <cell r="O143">
            <v>236.63538399999999</v>
          </cell>
          <cell r="P143">
            <v>273.63574899999998</v>
          </cell>
          <cell r="Q143">
            <v>281.87991199999999</v>
          </cell>
          <cell r="R143">
            <v>275.72837500000003</v>
          </cell>
          <cell r="S143">
            <v>249.160203</v>
          </cell>
          <cell r="T143">
            <v>260.48698000000002</v>
          </cell>
          <cell r="U143">
            <v>291.24066299999998</v>
          </cell>
          <cell r="V143">
            <v>255.971621</v>
          </cell>
          <cell r="W143">
            <v>227.962187</v>
          </cell>
        </row>
        <row r="144">
          <cell r="L144">
            <v>44.193731999999997</v>
          </cell>
          <cell r="M144">
            <v>41.677900999999999</v>
          </cell>
          <cell r="N144">
            <v>45.612744999999997</v>
          </cell>
          <cell r="O144">
            <v>41.004187000000002</v>
          </cell>
          <cell r="P144">
            <v>48.595072000000002</v>
          </cell>
          <cell r="Q144">
            <v>50.848367000000003</v>
          </cell>
          <cell r="R144">
            <v>50.551006999999998</v>
          </cell>
          <cell r="S144">
            <v>45.549323999999999</v>
          </cell>
          <cell r="T144">
            <v>47.844479</v>
          </cell>
          <cell r="U144">
            <v>54.210644000000002</v>
          </cell>
          <cell r="V144">
            <v>47.710084000000002</v>
          </cell>
          <cell r="W144">
            <v>42.579920000000001</v>
          </cell>
        </row>
        <row r="145">
          <cell r="L145">
            <v>46.985120999999999</v>
          </cell>
          <cell r="M145">
            <v>44.453246</v>
          </cell>
          <cell r="N145">
            <v>48.654879999999999</v>
          </cell>
          <cell r="O145">
            <v>42.921916000000003</v>
          </cell>
          <cell r="P145">
            <v>50.093093000000003</v>
          </cell>
          <cell r="Q145">
            <v>51.653596</v>
          </cell>
          <cell r="R145">
            <v>51.167057999999997</v>
          </cell>
          <cell r="S145">
            <v>45.969580999999998</v>
          </cell>
          <cell r="T145">
            <v>48.039651999999997</v>
          </cell>
          <cell r="U145">
            <v>54.209847000000003</v>
          </cell>
          <cell r="V145">
            <v>47.581499999999998</v>
          </cell>
          <cell r="W145">
            <v>42.439269000000003</v>
          </cell>
        </row>
        <row r="146">
          <cell r="L146">
            <v>2.0021589999999998</v>
          </cell>
          <cell r="M146">
            <v>1.8836710000000001</v>
          </cell>
          <cell r="N146">
            <v>2.007552</v>
          </cell>
          <cell r="O146">
            <v>1.7719050000000001</v>
          </cell>
          <cell r="P146">
            <v>2.0677059999999998</v>
          </cell>
          <cell r="Q146">
            <v>2.1237750000000002</v>
          </cell>
          <cell r="R146">
            <v>2.0797750000000002</v>
          </cell>
          <cell r="S146">
            <v>1.8617699999999999</v>
          </cell>
          <cell r="T146">
            <v>1.9320010000000001</v>
          </cell>
          <cell r="U146">
            <v>2.137994</v>
          </cell>
          <cell r="V146">
            <v>1.860274</v>
          </cell>
          <cell r="W146">
            <v>1.6503369999999999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50</v>
          </cell>
          <cell r="M159">
            <v>50</v>
          </cell>
          <cell r="N159">
            <v>50</v>
          </cell>
          <cell r="O159">
            <v>50</v>
          </cell>
          <cell r="P159">
            <v>50</v>
          </cell>
          <cell r="Q159">
            <v>50</v>
          </cell>
          <cell r="R159">
            <v>50</v>
          </cell>
          <cell r="S159">
            <v>50</v>
          </cell>
          <cell r="T159">
            <v>50</v>
          </cell>
          <cell r="U159">
            <v>50</v>
          </cell>
          <cell r="V159">
            <v>50</v>
          </cell>
          <cell r="W159">
            <v>50</v>
          </cell>
        </row>
        <row r="160">
          <cell r="L160">
            <v>50</v>
          </cell>
          <cell r="M160">
            <v>50</v>
          </cell>
          <cell r="N160">
            <v>50</v>
          </cell>
          <cell r="O160">
            <v>50</v>
          </cell>
          <cell r="P160">
            <v>50</v>
          </cell>
          <cell r="Q160">
            <v>50</v>
          </cell>
          <cell r="R160">
            <v>50</v>
          </cell>
          <cell r="S160">
            <v>50</v>
          </cell>
          <cell r="T160">
            <v>50</v>
          </cell>
          <cell r="U160">
            <v>50</v>
          </cell>
          <cell r="V160">
            <v>50</v>
          </cell>
          <cell r="W160">
            <v>50</v>
          </cell>
        </row>
        <row r="161">
          <cell r="L161">
            <v>80</v>
          </cell>
          <cell r="M161">
            <v>80</v>
          </cell>
          <cell r="N161">
            <v>80</v>
          </cell>
          <cell r="O161">
            <v>80</v>
          </cell>
          <cell r="P161">
            <v>80</v>
          </cell>
          <cell r="Q161">
            <v>80</v>
          </cell>
          <cell r="R161">
            <v>80</v>
          </cell>
          <cell r="S161">
            <v>80</v>
          </cell>
          <cell r="T161">
            <v>80</v>
          </cell>
          <cell r="U161">
            <v>80</v>
          </cell>
          <cell r="V161">
            <v>80</v>
          </cell>
          <cell r="W161">
            <v>80</v>
          </cell>
        </row>
        <row r="162">
          <cell r="L162">
            <v>78</v>
          </cell>
          <cell r="M162">
            <v>78</v>
          </cell>
          <cell r="N162">
            <v>78</v>
          </cell>
          <cell r="O162">
            <v>78</v>
          </cell>
          <cell r="P162">
            <v>78</v>
          </cell>
          <cell r="Q162">
            <v>78</v>
          </cell>
          <cell r="R162">
            <v>78</v>
          </cell>
          <cell r="S162">
            <v>78</v>
          </cell>
          <cell r="T162">
            <v>78</v>
          </cell>
          <cell r="U162">
            <v>78</v>
          </cell>
          <cell r="V162">
            <v>78</v>
          </cell>
          <cell r="W162">
            <v>78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</row>
        <row r="166">
          <cell r="L166">
            <v>130.84800000000001</v>
          </cell>
          <cell r="M166">
            <v>129.17599999999999</v>
          </cell>
          <cell r="N166">
            <v>127.009</v>
          </cell>
          <cell r="O166">
            <v>124.15</v>
          </cell>
          <cell r="P166">
            <v>120.31</v>
          </cell>
          <cell r="Q166">
            <v>114.07299999999999</v>
          </cell>
          <cell r="R166">
            <v>107.193</v>
          </cell>
          <cell r="S166">
            <v>99.876000000000005</v>
          </cell>
          <cell r="T166">
            <v>91.981999999999999</v>
          </cell>
          <cell r="U166">
            <v>83.837999999999994</v>
          </cell>
          <cell r="V166">
            <v>75.204999999999998</v>
          </cell>
          <cell r="W166">
            <v>66.247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L168">
            <v>202.35499999999999</v>
          </cell>
          <cell r="M168">
            <v>145.96700000000001</v>
          </cell>
          <cell r="N168">
            <v>92.561999999999998</v>
          </cell>
          <cell r="O168">
            <v>43.222000000000001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</row>
        <row r="169">
          <cell r="L169">
            <v>683.48099999999999</v>
          </cell>
          <cell r="M169">
            <v>675.601</v>
          </cell>
          <cell r="N169">
            <v>665.87199999999996</v>
          </cell>
          <cell r="O169">
            <v>653.452</v>
          </cell>
          <cell r="P169">
            <v>636.428</v>
          </cell>
          <cell r="Q169">
            <v>606.78200000000004</v>
          </cell>
          <cell r="R169">
            <v>573.43799999999999</v>
          </cell>
          <cell r="S169">
            <v>537.322</v>
          </cell>
          <cell r="T169">
            <v>498.36200000000002</v>
          </cell>
          <cell r="U169">
            <v>459.32299999999998</v>
          </cell>
          <cell r="V169">
            <v>420.46800000000002</v>
          </cell>
          <cell r="W169">
            <v>382.529</v>
          </cell>
        </row>
        <row r="170">
          <cell r="L170">
            <v>954.298</v>
          </cell>
          <cell r="M170">
            <v>1022.6079999999999</v>
          </cell>
          <cell r="N170">
            <v>1087.5070000000001</v>
          </cell>
          <cell r="O170">
            <v>1151.778</v>
          </cell>
          <cell r="P170">
            <v>1213.251</v>
          </cell>
          <cell r="Q170">
            <v>1257.6369999999999</v>
          </cell>
          <cell r="R170">
            <v>1302.0519999999999</v>
          </cell>
          <cell r="S170">
            <v>1353.663</v>
          </cell>
          <cell r="T170">
            <v>1404.3779999999999</v>
          </cell>
          <cell r="U170">
            <v>1471.7660000000001</v>
          </cell>
          <cell r="V170">
            <v>1540.6369999999999</v>
          </cell>
          <cell r="W170">
            <v>1600.56</v>
          </cell>
        </row>
        <row r="171">
          <cell r="L171">
            <v>365.82799999999997</v>
          </cell>
          <cell r="M171">
            <v>374.01900000000001</v>
          </cell>
          <cell r="N171">
            <v>381.85700000000003</v>
          </cell>
          <cell r="O171">
            <v>389.92899999999997</v>
          </cell>
          <cell r="P171">
            <v>397.40100000000001</v>
          </cell>
          <cell r="Q171">
            <v>399.84300000000002</v>
          </cell>
          <cell r="R171">
            <v>402.75900000000001</v>
          </cell>
          <cell r="S171">
            <v>408.49400000000003</v>
          </cell>
          <cell r="T171">
            <v>414.59699999999998</v>
          </cell>
          <cell r="U171">
            <v>420.697</v>
          </cell>
          <cell r="V171">
            <v>428.137</v>
          </cell>
          <cell r="W171">
            <v>433.67700000000002</v>
          </cell>
        </row>
        <row r="172">
          <cell r="L172">
            <v>242.57300000000001</v>
          </cell>
          <cell r="M172">
            <v>250.19200000000001</v>
          </cell>
          <cell r="N172">
            <v>257.73700000000002</v>
          </cell>
          <cell r="O172">
            <v>265.916</v>
          </cell>
          <cell r="P172">
            <v>273.50700000000001</v>
          </cell>
          <cell r="Q172">
            <v>278.10500000000002</v>
          </cell>
          <cell r="R172">
            <v>282.79199999999997</v>
          </cell>
          <cell r="S172">
            <v>289.79300000000001</v>
          </cell>
          <cell r="T172">
            <v>296.87700000000001</v>
          </cell>
          <cell r="U172">
            <v>307.55</v>
          </cell>
          <cell r="V172">
            <v>318.98700000000002</v>
          </cell>
          <cell r="W172">
            <v>329.334</v>
          </cell>
        </row>
        <row r="173">
          <cell r="L173">
            <v>41.940000000000005</v>
          </cell>
          <cell r="M173">
            <v>45.686</v>
          </cell>
          <cell r="N173">
            <v>49.757999999999996</v>
          </cell>
          <cell r="O173">
            <v>54.265999999999998</v>
          </cell>
          <cell r="P173">
            <v>59.106000000000002</v>
          </cell>
          <cell r="Q173">
            <v>63.62</v>
          </cell>
          <cell r="R173">
            <v>68.585000000000008</v>
          </cell>
          <cell r="S173">
            <v>74.47399999999999</v>
          </cell>
          <cell r="T173">
            <v>80.947999999999993</v>
          </cell>
          <cell r="U173">
            <v>84.935000000000002</v>
          </cell>
          <cell r="V173">
            <v>89.405999999999992</v>
          </cell>
          <cell r="W173">
            <v>93.784000000000006</v>
          </cell>
        </row>
        <row r="174"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</row>
        <row r="175">
          <cell r="L175">
            <v>110.75</v>
          </cell>
          <cell r="M175">
            <v>111.801</v>
          </cell>
          <cell r="N175">
            <v>112.90300000000001</v>
          </cell>
          <cell r="O175">
            <v>114.08</v>
          </cell>
          <cell r="P175">
            <v>115.224</v>
          </cell>
          <cell r="Q175">
            <v>115.00700000000001</v>
          </cell>
          <cell r="R175">
            <v>115.069</v>
          </cell>
          <cell r="S175">
            <v>115.548</v>
          </cell>
          <cell r="T175">
            <v>116.264</v>
          </cell>
          <cell r="U175">
            <v>117.53</v>
          </cell>
          <cell r="V175">
            <v>118.96599999999999</v>
          </cell>
          <cell r="W175">
            <v>120.371</v>
          </cell>
        </row>
        <row r="176">
          <cell r="L176">
            <v>99.328999999999994</v>
          </cell>
          <cell r="M176">
            <v>100.297</v>
          </cell>
          <cell r="N176">
            <v>101.31100000000001</v>
          </cell>
          <cell r="O176">
            <v>102.39100000000001</v>
          </cell>
          <cell r="P176">
            <v>103.44199999999999</v>
          </cell>
          <cell r="Q176">
            <v>103.27</v>
          </cell>
          <cell r="R176">
            <v>103.349</v>
          </cell>
          <cell r="S176">
            <v>103.8</v>
          </cell>
          <cell r="T176">
            <v>104.465</v>
          </cell>
          <cell r="U176">
            <v>105.623</v>
          </cell>
          <cell r="V176">
            <v>106.935</v>
          </cell>
          <cell r="W176">
            <v>108.218</v>
          </cell>
        </row>
        <row r="177">
          <cell r="L177">
            <v>21.164999999999999</v>
          </cell>
          <cell r="M177">
            <v>21.603000000000002</v>
          </cell>
          <cell r="N177">
            <v>22.047000000000001</v>
          </cell>
          <cell r="O177">
            <v>22.504000000000001</v>
          </cell>
          <cell r="P177">
            <v>22.951000000000001</v>
          </cell>
          <cell r="Q177">
            <v>23.123000000000001</v>
          </cell>
          <cell r="R177">
            <v>23.344000000000001</v>
          </cell>
          <cell r="S177">
            <v>23.643999999999998</v>
          </cell>
          <cell r="T177">
            <v>23.99</v>
          </cell>
          <cell r="U177">
            <v>24.446000000000002</v>
          </cell>
          <cell r="V177">
            <v>24.937000000000001</v>
          </cell>
          <cell r="W177">
            <v>25.42</v>
          </cell>
        </row>
        <row r="178">
          <cell r="L178">
            <v>13.166</v>
          </cell>
          <cell r="M178">
            <v>13.429</v>
          </cell>
          <cell r="N178">
            <v>13.696999999999999</v>
          </cell>
          <cell r="O178">
            <v>13.972</v>
          </cell>
          <cell r="P178">
            <v>14.242000000000001</v>
          </cell>
          <cell r="Q178">
            <v>14.34</v>
          </cell>
          <cell r="R178">
            <v>14.47</v>
          </cell>
          <cell r="S178">
            <v>14.648999999999999</v>
          </cell>
          <cell r="T178">
            <v>14.856</v>
          </cell>
          <cell r="U178">
            <v>15.131</v>
          </cell>
          <cell r="V178">
            <v>15.429</v>
          </cell>
          <cell r="W178">
            <v>15.721</v>
          </cell>
        </row>
        <row r="181">
          <cell r="L181">
            <v>0.73399999999999999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</row>
        <row r="182">
          <cell r="L182">
            <v>38.933</v>
          </cell>
          <cell r="M182">
            <v>38.636000000000003</v>
          </cell>
          <cell r="N182">
            <v>38.201000000000001</v>
          </cell>
          <cell r="O182">
            <v>37.613</v>
          </cell>
          <cell r="P182">
            <v>36.832000000000001</v>
          </cell>
          <cell r="Q182">
            <v>35.814999999999998</v>
          </cell>
          <cell r="R182">
            <v>34.540999999999997</v>
          </cell>
          <cell r="S182">
            <v>32.844000000000001</v>
          </cell>
          <cell r="T182">
            <v>30.885000000000002</v>
          </cell>
          <cell r="U182">
            <v>28.779</v>
          </cell>
          <cell r="V182">
            <v>26.44</v>
          </cell>
          <cell r="W182">
            <v>23.916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71.597999999999999</v>
          </cell>
          <cell r="M184">
            <v>57.798999999999999</v>
          </cell>
          <cell r="N184">
            <v>44.598999999999997</v>
          </cell>
          <cell r="O184">
            <v>32.335000000000001</v>
          </cell>
          <cell r="P184">
            <v>20.963999999999999</v>
          </cell>
          <cell r="Q184">
            <v>10.989000000000001</v>
          </cell>
          <cell r="R184">
            <v>2.2610000000000001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</row>
        <row r="185">
          <cell r="L185">
            <v>190.834</v>
          </cell>
          <cell r="M185">
            <v>189.43199999999999</v>
          </cell>
          <cell r="N185">
            <v>187.33799999999999</v>
          </cell>
          <cell r="O185">
            <v>184.47499999999999</v>
          </cell>
          <cell r="P185">
            <v>180.52699999999999</v>
          </cell>
          <cell r="Q185">
            <v>175.14699999999999</v>
          </cell>
          <cell r="R185">
            <v>168.17599999999999</v>
          </cell>
          <cell r="S185">
            <v>158.88999999999999</v>
          </cell>
          <cell r="T185">
            <v>148.39699999999999</v>
          </cell>
          <cell r="U185">
            <v>137.63900000000001</v>
          </cell>
          <cell r="V185">
            <v>126.78400000000001</v>
          </cell>
          <cell r="W185">
            <v>116.227</v>
          </cell>
        </row>
        <row r="186">
          <cell r="L186">
            <v>276.14699999999999</v>
          </cell>
          <cell r="M186">
            <v>298.7</v>
          </cell>
          <cell r="N186">
            <v>320.60199999999998</v>
          </cell>
          <cell r="O186">
            <v>342.25099999999998</v>
          </cell>
          <cell r="P186">
            <v>364.79500000000002</v>
          </cell>
          <cell r="Q186">
            <v>386.61799999999999</v>
          </cell>
          <cell r="R186">
            <v>407.399</v>
          </cell>
          <cell r="S186">
            <v>426.245</v>
          </cell>
          <cell r="T186">
            <v>445.93400000000003</v>
          </cell>
          <cell r="U186">
            <v>469.17099999999999</v>
          </cell>
          <cell r="V186">
            <v>489.53500000000003</v>
          </cell>
          <cell r="W186">
            <v>510.84399999999999</v>
          </cell>
        </row>
        <row r="187">
          <cell r="L187">
            <v>133.03899999999999</v>
          </cell>
          <cell r="M187">
            <v>137.45699999999999</v>
          </cell>
          <cell r="N187">
            <v>141.78</v>
          </cell>
          <cell r="O187">
            <v>146.22200000000001</v>
          </cell>
          <cell r="P187">
            <v>150.94499999999999</v>
          </cell>
          <cell r="Q187">
            <v>155.59</v>
          </cell>
          <cell r="R187">
            <v>159.999</v>
          </cell>
          <cell r="S187">
            <v>163.88800000000001</v>
          </cell>
          <cell r="T187">
            <v>168.26599999999999</v>
          </cell>
          <cell r="U187">
            <v>172.3</v>
          </cell>
          <cell r="V187">
            <v>175.76300000000001</v>
          </cell>
          <cell r="W187">
            <v>179.834</v>
          </cell>
        </row>
        <row r="188">
          <cell r="L188">
            <v>26.324999999999999</v>
          </cell>
          <cell r="M188">
            <v>27.349</v>
          </cell>
          <cell r="N188">
            <v>28.452999999999999</v>
          </cell>
          <cell r="O188">
            <v>29.512</v>
          </cell>
          <cell r="P188">
            <v>30.731000000000002</v>
          </cell>
          <cell r="Q188">
            <v>31.954000000000001</v>
          </cell>
          <cell r="R188">
            <v>33.057000000000002</v>
          </cell>
          <cell r="S188">
            <v>34.159999999999997</v>
          </cell>
          <cell r="T188">
            <v>35.292000000000002</v>
          </cell>
          <cell r="U188">
            <v>36.765999999999998</v>
          </cell>
          <cell r="V188">
            <v>38.143000000000001</v>
          </cell>
          <cell r="W188">
            <v>39.576999999999998</v>
          </cell>
        </row>
        <row r="189">
          <cell r="L189">
            <v>11.786</v>
          </cell>
          <cell r="M189">
            <v>12.97</v>
          </cell>
          <cell r="N189">
            <v>14.266999999999999</v>
          </cell>
          <cell r="O189">
            <v>15.701000000000001</v>
          </cell>
          <cell r="P189">
            <v>17.312999999999999</v>
          </cell>
          <cell r="Q189">
            <v>19.074000000000002</v>
          </cell>
          <cell r="R189">
            <v>20.97</v>
          </cell>
          <cell r="S189">
            <v>22.98</v>
          </cell>
          <cell r="T189">
            <v>25.245999999999999</v>
          </cell>
          <cell r="U189">
            <v>26.655999999999999</v>
          </cell>
          <cell r="V189">
            <v>28.060000000000002</v>
          </cell>
          <cell r="W189">
            <v>29.641000000000002</v>
          </cell>
        </row>
        <row r="190">
          <cell r="L190">
            <v>16.693999999999999</v>
          </cell>
          <cell r="M190">
            <v>15.695</v>
          </cell>
          <cell r="N190">
            <v>14.728</v>
          </cell>
          <cell r="O190">
            <v>13.81</v>
          </cell>
          <cell r="P190">
            <v>12.959</v>
          </cell>
          <cell r="Q190">
            <v>12.135</v>
          </cell>
          <cell r="R190">
            <v>11.324999999999999</v>
          </cell>
          <cell r="S190">
            <v>10.523999999999999</v>
          </cell>
          <cell r="T190">
            <v>9.7970000000000006</v>
          </cell>
          <cell r="U190">
            <v>9.5440000000000005</v>
          </cell>
          <cell r="V190">
            <v>9.2590000000000003</v>
          </cell>
          <cell r="W190">
            <v>9.01</v>
          </cell>
        </row>
        <row r="191">
          <cell r="L191">
            <v>1.4550000000000001</v>
          </cell>
          <cell r="M191">
            <v>1.474</v>
          </cell>
          <cell r="N191">
            <v>1.4930000000000001</v>
          </cell>
          <cell r="O191">
            <v>1.512</v>
          </cell>
          <cell r="P191">
            <v>1.532</v>
          </cell>
          <cell r="Q191">
            <v>1.5529999999999999</v>
          </cell>
          <cell r="R191">
            <v>1.5740000000000001</v>
          </cell>
          <cell r="S191">
            <v>1.5880000000000001</v>
          </cell>
          <cell r="T191">
            <v>1.6020000000000001</v>
          </cell>
          <cell r="U191">
            <v>1.6220000000000001</v>
          </cell>
          <cell r="V191">
            <v>1.643</v>
          </cell>
          <cell r="W191">
            <v>1.6659999999999999</v>
          </cell>
        </row>
        <row r="192">
          <cell r="L192">
            <v>1.472</v>
          </cell>
          <cell r="M192">
            <v>1.4910000000000001</v>
          </cell>
          <cell r="N192">
            <v>1.5089999999999999</v>
          </cell>
          <cell r="O192">
            <v>1.528</v>
          </cell>
          <cell r="P192">
            <v>1.5489999999999999</v>
          </cell>
          <cell r="Q192">
            <v>1.569</v>
          </cell>
          <cell r="R192">
            <v>1.591</v>
          </cell>
          <cell r="S192">
            <v>1.605</v>
          </cell>
          <cell r="T192">
            <v>1.619</v>
          </cell>
          <cell r="U192">
            <v>1.639</v>
          </cell>
          <cell r="V192">
            <v>1.661</v>
          </cell>
          <cell r="W192">
            <v>1.6839999999999999</v>
          </cell>
        </row>
        <row r="193">
          <cell r="L193">
            <v>2.2650000000000001</v>
          </cell>
          <cell r="M193">
            <v>2.327</v>
          </cell>
          <cell r="N193">
            <v>2.387</v>
          </cell>
          <cell r="O193">
            <v>2.448</v>
          </cell>
          <cell r="P193">
            <v>2.5099999999999998</v>
          </cell>
          <cell r="Q193">
            <v>2.573</v>
          </cell>
          <cell r="R193">
            <v>2.6379999999999999</v>
          </cell>
          <cell r="S193">
            <v>2.69</v>
          </cell>
          <cell r="T193">
            <v>2.742</v>
          </cell>
          <cell r="U193">
            <v>2.8029999999999999</v>
          </cell>
          <cell r="V193">
            <v>2.867</v>
          </cell>
          <cell r="W193">
            <v>2.9329999999999998</v>
          </cell>
        </row>
        <row r="194">
          <cell r="L194">
            <v>0.71099999999999997</v>
          </cell>
          <cell r="M194">
            <v>0.72799999999999998</v>
          </cell>
          <cell r="N194">
            <v>0.745</v>
          </cell>
          <cell r="O194">
            <v>0.76300000000000001</v>
          </cell>
          <cell r="P194">
            <v>0.78</v>
          </cell>
          <cell r="Q194">
            <v>0.79900000000000004</v>
          </cell>
          <cell r="R194">
            <v>0.81699999999999995</v>
          </cell>
          <cell r="S194">
            <v>0.83199999999999996</v>
          </cell>
          <cell r="T194">
            <v>0.84599999999999997</v>
          </cell>
          <cell r="U194">
            <v>0.86399999999999999</v>
          </cell>
          <cell r="V194">
            <v>0.88200000000000001</v>
          </cell>
          <cell r="W194">
            <v>0.90100000000000002</v>
          </cell>
        </row>
        <row r="197">
          <cell r="L197">
            <v>2.298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</row>
        <row r="198">
          <cell r="L198">
            <v>76.409000000000006</v>
          </cell>
          <cell r="M198">
            <v>76.024000000000001</v>
          </cell>
          <cell r="N198">
            <v>75.319999999999993</v>
          </cell>
          <cell r="O198">
            <v>74.239000000000004</v>
          </cell>
          <cell r="P198">
            <v>72.63</v>
          </cell>
          <cell r="Q198">
            <v>70.33</v>
          </cell>
          <cell r="R198">
            <v>67.268000000000001</v>
          </cell>
          <cell r="S198">
            <v>63.341999999999999</v>
          </cell>
          <cell r="T198">
            <v>58.643999999999998</v>
          </cell>
          <cell r="U198">
            <v>53.317999999999998</v>
          </cell>
          <cell r="V198">
            <v>47.421999999999997</v>
          </cell>
          <cell r="W198">
            <v>41.377000000000002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160.762</v>
          </cell>
          <cell r="M200">
            <v>134.60900000000001</v>
          </cell>
          <cell r="N200">
            <v>109.45</v>
          </cell>
          <cell r="O200">
            <v>85.599000000000004</v>
          </cell>
          <cell r="P200">
            <v>63.61</v>
          </cell>
          <cell r="Q200">
            <v>44.277000000000001</v>
          </cell>
          <cell r="R200">
            <v>28.218</v>
          </cell>
          <cell r="S200">
            <v>14.692</v>
          </cell>
          <cell r="T200">
            <v>4.5519999999999996</v>
          </cell>
          <cell r="U200">
            <v>0</v>
          </cell>
          <cell r="V200">
            <v>0</v>
          </cell>
          <cell r="W200">
            <v>0</v>
          </cell>
        </row>
        <row r="201">
          <cell r="L201">
            <v>360.46100000000001</v>
          </cell>
          <cell r="M201">
            <v>358.06900000000002</v>
          </cell>
          <cell r="N201">
            <v>354.03899999999999</v>
          </cell>
          <cell r="O201">
            <v>348.18200000000002</v>
          </cell>
          <cell r="P201">
            <v>339.971</v>
          </cell>
          <cell r="Q201">
            <v>328.70299999999997</v>
          </cell>
          <cell r="R201">
            <v>314.46800000000002</v>
          </cell>
          <cell r="S201">
            <v>296.745</v>
          </cell>
          <cell r="T201">
            <v>276.37599999999998</v>
          </cell>
          <cell r="U201">
            <v>254.39</v>
          </cell>
          <cell r="V201">
            <v>231.76900000000001</v>
          </cell>
          <cell r="W201">
            <v>210.233</v>
          </cell>
        </row>
        <row r="202">
          <cell r="L202">
            <v>492.18799999999999</v>
          </cell>
          <cell r="M202">
            <v>535.25199999999995</v>
          </cell>
          <cell r="N202">
            <v>578.16700000000003</v>
          </cell>
          <cell r="O202">
            <v>618.59199999999998</v>
          </cell>
          <cell r="P202">
            <v>661.10799999999995</v>
          </cell>
          <cell r="Q202">
            <v>703.21299999999997</v>
          </cell>
          <cell r="R202">
            <v>760.17100000000005</v>
          </cell>
          <cell r="S202">
            <v>807.98400000000004</v>
          </cell>
          <cell r="T202">
            <v>853.57899999999995</v>
          </cell>
          <cell r="U202">
            <v>902.29499999999996</v>
          </cell>
          <cell r="V202">
            <v>942.81899999999996</v>
          </cell>
          <cell r="W202">
            <v>988.35900000000004</v>
          </cell>
        </row>
        <row r="203">
          <cell r="L203">
            <v>261.11599999999999</v>
          </cell>
          <cell r="M203">
            <v>269.93700000000001</v>
          </cell>
          <cell r="N203">
            <v>278.74400000000003</v>
          </cell>
          <cell r="O203">
            <v>287.01299999999998</v>
          </cell>
          <cell r="P203">
            <v>295.94200000000001</v>
          </cell>
          <cell r="Q203">
            <v>304.87700000000001</v>
          </cell>
          <cell r="R203">
            <v>318.42700000000002</v>
          </cell>
          <cell r="S203">
            <v>329.41</v>
          </cell>
          <cell r="T203">
            <v>340.25299999999999</v>
          </cell>
          <cell r="U203">
            <v>349.34699999999998</v>
          </cell>
          <cell r="V203">
            <v>356.52800000000002</v>
          </cell>
          <cell r="W203">
            <v>366.13799999999998</v>
          </cell>
        </row>
        <row r="204">
          <cell r="L204">
            <v>16.033000000000001</v>
          </cell>
          <cell r="M204">
            <v>16.667999999999999</v>
          </cell>
          <cell r="N204">
            <v>17.462</v>
          </cell>
          <cell r="O204">
            <v>18.082000000000001</v>
          </cell>
          <cell r="P204">
            <v>18.751999999999999</v>
          </cell>
          <cell r="Q204">
            <v>19.431999999999999</v>
          </cell>
          <cell r="R204">
            <v>20.417000000000002</v>
          </cell>
          <cell r="S204">
            <v>21.251000000000001</v>
          </cell>
          <cell r="T204">
            <v>22.088000000000001</v>
          </cell>
          <cell r="U204">
            <v>23.170999999999999</v>
          </cell>
          <cell r="V204">
            <v>23.975000000000001</v>
          </cell>
          <cell r="W204">
            <v>24.954999999999998</v>
          </cell>
        </row>
        <row r="205">
          <cell r="L205">
            <v>21.855</v>
          </cell>
          <cell r="M205">
            <v>24.058</v>
          </cell>
          <cell r="N205">
            <v>26.487000000000002</v>
          </cell>
          <cell r="O205">
            <v>29.096</v>
          </cell>
          <cell r="P205">
            <v>32.03</v>
          </cell>
          <cell r="Q205">
            <v>35.250999999999998</v>
          </cell>
          <cell r="R205">
            <v>39.347999999999999</v>
          </cell>
          <cell r="S205">
            <v>43.525999999999996</v>
          </cell>
          <cell r="T205">
            <v>48.091999999999999</v>
          </cell>
          <cell r="U205">
            <v>50.875</v>
          </cell>
          <cell r="V205">
            <v>53.525999999999996</v>
          </cell>
          <cell r="W205">
            <v>56.707000000000001</v>
          </cell>
        </row>
        <row r="206">
          <cell r="L206">
            <v>31.891999999999999</v>
          </cell>
          <cell r="M206">
            <v>30.062000000000001</v>
          </cell>
          <cell r="N206">
            <v>28.306000000000001</v>
          </cell>
          <cell r="O206">
            <v>26.562000000000001</v>
          </cell>
          <cell r="P206">
            <v>24.956</v>
          </cell>
          <cell r="Q206">
            <v>23.417999999999999</v>
          </cell>
          <cell r="R206">
            <v>22.286999999999999</v>
          </cell>
          <cell r="S206">
            <v>20.992999999999999</v>
          </cell>
          <cell r="T206">
            <v>19.736000000000001</v>
          </cell>
          <cell r="U206">
            <v>19.302</v>
          </cell>
          <cell r="V206">
            <v>18.760000000000002</v>
          </cell>
          <cell r="W206">
            <v>18.356999999999999</v>
          </cell>
        </row>
        <row r="207">
          <cell r="L207">
            <v>0.97</v>
          </cell>
          <cell r="M207">
            <v>0.98399999999999999</v>
          </cell>
          <cell r="N207">
            <v>0.996</v>
          </cell>
          <cell r="O207">
            <v>1.0089999999999999</v>
          </cell>
          <cell r="P207">
            <v>1.022</v>
          </cell>
          <cell r="Q207">
            <v>1.036</v>
          </cell>
          <cell r="R207">
            <v>1.052</v>
          </cell>
          <cell r="S207">
            <v>1.0680000000000001</v>
          </cell>
          <cell r="T207">
            <v>1.085</v>
          </cell>
          <cell r="U207">
            <v>1.1020000000000001</v>
          </cell>
          <cell r="V207">
            <v>1.117</v>
          </cell>
          <cell r="W207">
            <v>1.1339999999999999</v>
          </cell>
        </row>
        <row r="208">
          <cell r="L208">
            <v>1.145</v>
          </cell>
          <cell r="M208">
            <v>1.1599999999999999</v>
          </cell>
          <cell r="N208">
            <v>1.175</v>
          </cell>
          <cell r="O208">
            <v>1.19</v>
          </cell>
          <cell r="P208">
            <v>1.206</v>
          </cell>
          <cell r="Q208">
            <v>1.222</v>
          </cell>
          <cell r="R208">
            <v>1.2410000000000001</v>
          </cell>
          <cell r="S208">
            <v>1.2589999999999999</v>
          </cell>
          <cell r="T208">
            <v>1.2789999999999999</v>
          </cell>
          <cell r="U208">
            <v>1.2989999999999999</v>
          </cell>
          <cell r="V208">
            <v>1.3169999999999999</v>
          </cell>
          <cell r="W208">
            <v>1.337</v>
          </cell>
        </row>
        <row r="209">
          <cell r="L209">
            <v>3.5379999999999998</v>
          </cell>
          <cell r="M209">
            <v>3.6509999999999998</v>
          </cell>
          <cell r="N209">
            <v>3.7589999999999999</v>
          </cell>
          <cell r="O209">
            <v>3.8679999999999999</v>
          </cell>
          <cell r="P209">
            <v>3.9790000000000001</v>
          </cell>
          <cell r="Q209">
            <v>4.0940000000000003</v>
          </cell>
          <cell r="R209">
            <v>4.2130000000000001</v>
          </cell>
          <cell r="S209">
            <v>4.3339999999999996</v>
          </cell>
          <cell r="T209">
            <v>4.4580000000000002</v>
          </cell>
          <cell r="U209">
            <v>4.5839999999999996</v>
          </cell>
          <cell r="V209">
            <v>4.7039999999999997</v>
          </cell>
          <cell r="W209">
            <v>4.8289999999999997</v>
          </cell>
        </row>
        <row r="210">
          <cell r="L210">
            <v>2.8420000000000001</v>
          </cell>
          <cell r="M210">
            <v>2.8980000000000001</v>
          </cell>
          <cell r="N210">
            <v>2.9510000000000001</v>
          </cell>
          <cell r="O210">
            <v>3.0049999999999999</v>
          </cell>
          <cell r="P210">
            <v>3.0609999999999999</v>
          </cell>
          <cell r="Q210">
            <v>3.12</v>
          </cell>
          <cell r="R210">
            <v>3.1819999999999999</v>
          </cell>
          <cell r="S210">
            <v>3.246</v>
          </cell>
          <cell r="T210">
            <v>3.3109999999999999</v>
          </cell>
          <cell r="U210">
            <v>3.3780000000000001</v>
          </cell>
          <cell r="V210">
            <v>3.4409999999999998</v>
          </cell>
          <cell r="W210">
            <v>3.5070000000000001</v>
          </cell>
        </row>
        <row r="213"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L214">
            <v>1.371</v>
          </cell>
          <cell r="M214">
            <v>1.359</v>
          </cell>
          <cell r="N214">
            <v>1.345</v>
          </cell>
          <cell r="O214">
            <v>1.3260000000000001</v>
          </cell>
          <cell r="P214">
            <v>1.298</v>
          </cell>
          <cell r="Q214">
            <v>1.258</v>
          </cell>
          <cell r="R214">
            <v>1.202</v>
          </cell>
          <cell r="S214">
            <v>1.129</v>
          </cell>
          <cell r="T214">
            <v>1.0409999999999999</v>
          </cell>
          <cell r="U214">
            <v>0.93700000000000006</v>
          </cell>
          <cell r="V214">
            <v>0.82399999999999995</v>
          </cell>
          <cell r="W214">
            <v>0.70899999999999996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3.851</v>
          </cell>
          <cell r="M216">
            <v>3.153</v>
          </cell>
          <cell r="N216">
            <v>2.5009999999999999</v>
          </cell>
          <cell r="O216">
            <v>1.915</v>
          </cell>
          <cell r="P216">
            <v>1.389</v>
          </cell>
          <cell r="Q216">
            <v>0.94099999999999995</v>
          </cell>
          <cell r="R216">
            <v>0.56599999999999995</v>
          </cell>
          <cell r="S216">
            <v>0.27800000000000002</v>
          </cell>
          <cell r="T216">
            <v>6.5000000000000002E-2</v>
          </cell>
          <cell r="U216">
            <v>0</v>
          </cell>
          <cell r="V216">
            <v>0</v>
          </cell>
          <cell r="W216">
            <v>0</v>
          </cell>
        </row>
        <row r="217">
          <cell r="L217">
            <v>12.177</v>
          </cell>
          <cell r="M217">
            <v>12.82</v>
          </cell>
          <cell r="N217">
            <v>13.401</v>
          </cell>
          <cell r="O217">
            <v>13.946999999999999</v>
          </cell>
          <cell r="P217">
            <v>14.446999999999999</v>
          </cell>
          <cell r="Q217">
            <v>14.867000000000001</v>
          </cell>
          <cell r="R217">
            <v>15.208</v>
          </cell>
          <cell r="S217">
            <v>15.475</v>
          </cell>
          <cell r="T217">
            <v>15.686</v>
          </cell>
          <cell r="U217">
            <v>15.826000000000001</v>
          </cell>
          <cell r="V217">
            <v>15.896000000000001</v>
          </cell>
          <cell r="W217">
            <v>15.951000000000001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3.5430000000000001</v>
          </cell>
          <cell r="M219">
            <v>3.601</v>
          </cell>
          <cell r="N219">
            <v>3.6549999999999998</v>
          </cell>
          <cell r="O219">
            <v>3.718</v>
          </cell>
          <cell r="P219">
            <v>3.7850000000000001</v>
          </cell>
          <cell r="Q219">
            <v>3.8519999999999999</v>
          </cell>
          <cell r="R219">
            <v>3.919</v>
          </cell>
          <cell r="S219">
            <v>3.99</v>
          </cell>
          <cell r="T219">
            <v>4.0679999999999996</v>
          </cell>
          <cell r="U219">
            <v>4.0979999999999999</v>
          </cell>
          <cell r="V219">
            <v>4.1230000000000002</v>
          </cell>
          <cell r="W219">
            <v>4.149</v>
          </cell>
        </row>
        <row r="220">
          <cell r="L220">
            <v>0.56899999999999995</v>
          </cell>
          <cell r="M220">
            <v>0.58199999999999996</v>
          </cell>
          <cell r="N220">
            <v>0.59699999999999998</v>
          </cell>
          <cell r="O220">
            <v>0.61099999999999999</v>
          </cell>
          <cell r="P220">
            <v>0.628</v>
          </cell>
          <cell r="Q220">
            <v>0.64600000000000002</v>
          </cell>
          <cell r="R220">
            <v>0.66200000000000003</v>
          </cell>
          <cell r="S220">
            <v>0.68100000000000005</v>
          </cell>
          <cell r="T220">
            <v>0.69899999999999995</v>
          </cell>
          <cell r="U220">
            <v>0.71799999999999997</v>
          </cell>
          <cell r="V220">
            <v>0.73399999999999999</v>
          </cell>
          <cell r="W220">
            <v>0.752</v>
          </cell>
        </row>
        <row r="221">
          <cell r="L221">
            <v>0.34800000000000003</v>
          </cell>
          <cell r="M221">
            <v>0.376</v>
          </cell>
          <cell r="N221">
            <v>0.40700000000000003</v>
          </cell>
          <cell r="O221">
            <v>0.441</v>
          </cell>
          <cell r="P221">
            <v>0.47899999999999998</v>
          </cell>
          <cell r="Q221">
            <v>0.52100000000000002</v>
          </cell>
          <cell r="R221">
            <v>0.56600000000000006</v>
          </cell>
          <cell r="S221">
            <v>0.61599999999999999</v>
          </cell>
          <cell r="T221">
            <v>0.67200000000000004</v>
          </cell>
          <cell r="U221">
            <v>0.69899999999999995</v>
          </cell>
          <cell r="V221">
            <v>0.72499999999999998</v>
          </cell>
          <cell r="W221">
            <v>0.755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</row>
        <row r="223">
          <cell r="L223">
            <v>1.1240000000000001</v>
          </cell>
          <cell r="M223">
            <v>1.1339999999999999</v>
          </cell>
          <cell r="N223">
            <v>1.1439999999999999</v>
          </cell>
          <cell r="O223">
            <v>1.1559999999999999</v>
          </cell>
          <cell r="P223">
            <v>1.1679999999999999</v>
          </cell>
          <cell r="Q223">
            <v>1.181</v>
          </cell>
          <cell r="R223">
            <v>1.194</v>
          </cell>
          <cell r="S223">
            <v>1.2090000000000001</v>
          </cell>
          <cell r="T223">
            <v>1.226</v>
          </cell>
          <cell r="U223">
            <v>1.2410000000000001</v>
          </cell>
          <cell r="V223">
            <v>1.2549999999999999</v>
          </cell>
          <cell r="W223">
            <v>1.2709999999999999</v>
          </cell>
        </row>
        <row r="224">
          <cell r="L224">
            <v>2.4540000000000002</v>
          </cell>
          <cell r="M224">
            <v>2.476</v>
          </cell>
          <cell r="N224">
            <v>2.4980000000000002</v>
          </cell>
          <cell r="O224">
            <v>2.5219999999999998</v>
          </cell>
          <cell r="P224">
            <v>2.548</v>
          </cell>
          <cell r="Q224">
            <v>2.5760000000000001</v>
          </cell>
          <cell r="R224">
            <v>2.6059999999999999</v>
          </cell>
          <cell r="S224">
            <v>2.6389999999999998</v>
          </cell>
          <cell r="T224">
            <v>2.6739999999999999</v>
          </cell>
          <cell r="U224">
            <v>2.7069999999999999</v>
          </cell>
          <cell r="V224">
            <v>2.738</v>
          </cell>
          <cell r="W224">
            <v>2.7709999999999999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0.33500000000000002</v>
          </cell>
          <cell r="M226">
            <v>0.34100000000000003</v>
          </cell>
          <cell r="N226">
            <v>0.34699999999999998</v>
          </cell>
          <cell r="O226">
            <v>0.35299999999999998</v>
          </cell>
          <cell r="P226">
            <v>0.35899999999999999</v>
          </cell>
          <cell r="Q226">
            <v>0.36499999999999999</v>
          </cell>
          <cell r="R226">
            <v>0.372</v>
          </cell>
          <cell r="S226">
            <v>0.379</v>
          </cell>
          <cell r="T226">
            <v>0.38700000000000001</v>
          </cell>
          <cell r="U226">
            <v>0.39400000000000002</v>
          </cell>
          <cell r="V226">
            <v>0.40100000000000002</v>
          </cell>
          <cell r="W226">
            <v>0.40799999999999997</v>
          </cell>
        </row>
        <row r="229">
          <cell r="L229">
            <v>0.93668399999999996</v>
          </cell>
          <cell r="M229">
            <v>0.84901700000000002</v>
          </cell>
          <cell r="N229">
            <v>0.870448</v>
          </cell>
          <cell r="O229">
            <v>0.78945799999999999</v>
          </cell>
          <cell r="P229">
            <v>0.91546000000000005</v>
          </cell>
          <cell r="Q229">
            <v>0.99540499999999998</v>
          </cell>
          <cell r="R229">
            <v>0.91982799999999998</v>
          </cell>
          <cell r="S229">
            <v>0.88200100000000003</v>
          </cell>
          <cell r="T229">
            <v>0.91991000000000001</v>
          </cell>
          <cell r="U229">
            <v>0.92142900000000005</v>
          </cell>
          <cell r="V229">
            <v>0.95598499999999997</v>
          </cell>
          <cell r="W229">
            <v>0.84004199999999996</v>
          </cell>
        </row>
        <row r="230">
          <cell r="L230">
            <v>0.79829600000000001</v>
          </cell>
          <cell r="M230">
            <v>1.717894</v>
          </cell>
          <cell r="N230">
            <v>1.653662</v>
          </cell>
          <cell r="O230">
            <v>1.8473999999999999</v>
          </cell>
          <cell r="P230">
            <v>1.226289</v>
          </cell>
          <cell r="Q230">
            <v>1.0287550000000001</v>
          </cell>
          <cell r="R230">
            <v>1.3555010000000001</v>
          </cell>
          <cell r="S230">
            <v>2.091494</v>
          </cell>
          <cell r="T230">
            <v>1.355046</v>
          </cell>
          <cell r="U230">
            <v>1.9772080000000001</v>
          </cell>
          <cell r="V230">
            <v>1.2878050000000001</v>
          </cell>
          <cell r="W230">
            <v>1.8887860000000001</v>
          </cell>
        </row>
        <row r="232">
          <cell r="Y232" t="str">
            <v>Fossil Gas [2020]</v>
          </cell>
          <cell r="AB232">
            <v>0.60892510441928327</v>
          </cell>
        </row>
        <row r="233">
          <cell r="L233">
            <v>229.83569299999999</v>
          </cell>
          <cell r="M233">
            <v>217.23710600000001</v>
          </cell>
          <cell r="N233">
            <v>243.151871</v>
          </cell>
          <cell r="O233">
            <v>213.032715</v>
          </cell>
          <cell r="P233">
            <v>242.84704600000001</v>
          </cell>
          <cell r="Q233">
            <v>246.62004099999999</v>
          </cell>
          <cell r="R233">
            <v>249.72879</v>
          </cell>
          <cell r="S233">
            <v>225.91622899999999</v>
          </cell>
          <cell r="T233">
            <v>234.54724100000001</v>
          </cell>
          <cell r="U233">
            <v>279.48431399999998</v>
          </cell>
          <cell r="V233">
            <v>234.80102500000001</v>
          </cell>
          <cell r="W233">
            <v>213.58990499999999</v>
          </cell>
          <cell r="X233" t="str">
            <v>SFD</v>
          </cell>
          <cell r="Y233">
            <v>0.68542662205500848</v>
          </cell>
          <cell r="Z233">
            <v>-1.1042703729062575E-2</v>
          </cell>
        </row>
        <row r="234">
          <cell r="L234">
            <v>44.343440999999999</v>
          </cell>
          <cell r="M234">
            <v>42.266540999999997</v>
          </cell>
          <cell r="N234">
            <v>47.316600999999999</v>
          </cell>
          <cell r="O234">
            <v>42.597763</v>
          </cell>
          <cell r="P234">
            <v>49.298988000000001</v>
          </cell>
          <cell r="Q234">
            <v>50.333430999999997</v>
          </cell>
          <cell r="R234">
            <v>51.787852999999998</v>
          </cell>
          <cell r="S234">
            <v>47.039561999999997</v>
          </cell>
          <cell r="T234">
            <v>49.045287999999999</v>
          </cell>
          <cell r="U234">
            <v>58.663325999999998</v>
          </cell>
          <cell r="V234">
            <v>49.249175999999999</v>
          </cell>
          <cell r="W234">
            <v>45.254890000000003</v>
          </cell>
          <cell r="X234" t="str">
            <v>SFA</v>
          </cell>
          <cell r="Y234">
            <v>0.14522646275895382</v>
          </cell>
          <cell r="Z234">
            <v>4.3816863853852472E-3</v>
          </cell>
        </row>
        <row r="235">
          <cell r="L235">
            <v>53.577457000000003</v>
          </cell>
          <cell r="M235">
            <v>51.660614000000002</v>
          </cell>
          <cell r="N235">
            <v>57.818747999999999</v>
          </cell>
          <cell r="O235">
            <v>51.742207000000001</v>
          </cell>
          <cell r="P235">
            <v>58.311382000000002</v>
          </cell>
          <cell r="Q235">
            <v>58.378422</v>
          </cell>
          <cell r="R235">
            <v>59.595199999999998</v>
          </cell>
          <cell r="S235">
            <v>54.116993000000001</v>
          </cell>
          <cell r="T235">
            <v>55.857394999999997</v>
          </cell>
          <cell r="U235">
            <v>66.483046999999999</v>
          </cell>
          <cell r="V235">
            <v>55.510272999999998</v>
          </cell>
          <cell r="W235">
            <v>51.487011000000003</v>
          </cell>
          <cell r="X235" t="str">
            <v>APT</v>
          </cell>
          <cell r="Y235">
            <v>0.16522582389574575</v>
          </cell>
          <cell r="Z235">
            <v>6.6579594664502306E-3</v>
          </cell>
        </row>
        <row r="236">
          <cell r="L236">
            <v>1.5463929999999999</v>
          </cell>
          <cell r="M236">
            <v>1.429727</v>
          </cell>
          <cell r="N236">
            <v>1.5757730000000001</v>
          </cell>
          <cell r="O236">
            <v>1.3683190000000001</v>
          </cell>
          <cell r="P236">
            <v>1.580587</v>
          </cell>
          <cell r="Q236">
            <v>1.600106</v>
          </cell>
          <cell r="R236">
            <v>1.6071489999999999</v>
          </cell>
          <cell r="S236">
            <v>1.4252069999999999</v>
          </cell>
          <cell r="T236">
            <v>1.4680770000000001</v>
          </cell>
          <cell r="U236">
            <v>1.73132</v>
          </cell>
          <cell r="V236">
            <v>1.444518</v>
          </cell>
          <cell r="W236">
            <v>1.284198</v>
          </cell>
          <cell r="X236" t="str">
            <v>MOB</v>
          </cell>
          <cell r="Y236">
            <v>4.1210912902920095E-3</v>
          </cell>
          <cell r="Z236">
            <v>3.0578772272594687E-6</v>
          </cell>
        </row>
        <row r="238">
          <cell r="Y238" t="str">
            <v>Heating Oil</v>
          </cell>
          <cell r="AB238">
            <v>1.5430786396290213E-2</v>
          </cell>
        </row>
        <row r="239">
          <cell r="L239">
            <v>22.185022</v>
          </cell>
          <cell r="M239">
            <v>22.173660000000002</v>
          </cell>
          <cell r="N239">
            <v>18.238689000000001</v>
          </cell>
          <cell r="O239">
            <v>15.356445000000001</v>
          </cell>
          <cell r="P239">
            <v>16.602715</v>
          </cell>
          <cell r="Q239">
            <v>14.785829</v>
          </cell>
          <cell r="R239">
            <v>13.611748</v>
          </cell>
          <cell r="S239">
            <v>10.133571</v>
          </cell>
          <cell r="T239">
            <v>8.8054020000000008</v>
          </cell>
          <cell r="U239">
            <v>8.9424379999999992</v>
          </cell>
          <cell r="V239">
            <v>7.6206500000000004</v>
          </cell>
          <cell r="W239">
            <v>6.4539229999999996</v>
          </cell>
          <cell r="X239" t="str">
            <v>SFD</v>
          </cell>
          <cell r="Y239">
            <v>0.81729688809294154</v>
          </cell>
          <cell r="Z239">
            <v>0.12082756230887048</v>
          </cell>
        </row>
        <row r="240">
          <cell r="L240">
            <v>2.7896230000000002</v>
          </cell>
          <cell r="M240">
            <v>2.7227600000000001</v>
          </cell>
          <cell r="N240">
            <v>2.1980979999999999</v>
          </cell>
          <cell r="O240">
            <v>1.8779429999999999</v>
          </cell>
          <cell r="P240">
            <v>2.0042200000000001</v>
          </cell>
          <cell r="Q240">
            <v>1.7929079999999999</v>
          </cell>
          <cell r="R240">
            <v>1.6699790000000001</v>
          </cell>
          <cell r="S240">
            <v>1.2235860000000001</v>
          </cell>
          <cell r="T240">
            <v>1.0344089999999999</v>
          </cell>
          <cell r="U240">
            <v>1.021166</v>
          </cell>
          <cell r="V240">
            <v>0.83872999999999998</v>
          </cell>
          <cell r="W240">
            <v>0.683948</v>
          </cell>
          <cell r="X240" t="str">
            <v>SFA</v>
          </cell>
          <cell r="Y240">
            <v>8.6612215859623851E-2</v>
          </cell>
          <cell r="Z240">
            <v>-5.4232560513944719E-2</v>
          </cell>
        </row>
        <row r="241">
          <cell r="L241">
            <v>3.3186779999999998</v>
          </cell>
          <cell r="M241">
            <v>3.2339190000000002</v>
          </cell>
          <cell r="N241">
            <v>2.6021369999999999</v>
          </cell>
          <cell r="O241">
            <v>2.2001650000000001</v>
          </cell>
          <cell r="P241">
            <v>2.2818770000000002</v>
          </cell>
          <cell r="Q241">
            <v>1.9902409999999999</v>
          </cell>
          <cell r="R241">
            <v>1.799058</v>
          </cell>
          <cell r="S241">
            <v>1.30104</v>
          </cell>
          <cell r="T241">
            <v>1.0790439999999999</v>
          </cell>
          <cell r="U241">
            <v>1.041744</v>
          </cell>
          <cell r="V241">
            <v>0.83107200000000003</v>
          </cell>
          <cell r="W241">
            <v>0.66155299999999995</v>
          </cell>
          <cell r="X241" t="str">
            <v>APT</v>
          </cell>
          <cell r="Y241">
            <v>8.377620994371171E-2</v>
          </cell>
          <cell r="Z241">
            <v>-7.4791654485583808E-2</v>
          </cell>
        </row>
        <row r="242">
          <cell r="L242">
            <v>0.260851</v>
          </cell>
          <cell r="M242">
            <v>0.26107799999999998</v>
          </cell>
          <cell r="N242">
            <v>0.21682999999999999</v>
          </cell>
          <cell r="O242">
            <v>0.18506300000000001</v>
          </cell>
          <cell r="P242">
            <v>0.20713899999999999</v>
          </cell>
          <cell r="Q242">
            <v>0.19234799999999999</v>
          </cell>
          <cell r="R242">
            <v>0.18337600000000001</v>
          </cell>
          <cell r="S242">
            <v>0.14003699999999999</v>
          </cell>
          <cell r="T242">
            <v>0.12506800000000001</v>
          </cell>
          <cell r="U242">
            <v>0.12953700000000001</v>
          </cell>
          <cell r="V242">
            <v>0.112756</v>
          </cell>
          <cell r="W242">
            <v>9.7244999999999998E-2</v>
          </cell>
          <cell r="X242" t="str">
            <v>MOB</v>
          </cell>
          <cell r="Y242">
            <v>1.2314686103722976E-2</v>
          </cell>
          <cell r="Z242">
            <v>8.1966526906582272E-3</v>
          </cell>
        </row>
        <row r="244">
          <cell r="Y244" t="str">
            <v>Coal/Propane</v>
          </cell>
          <cell r="AB244">
            <v>1.7035739474816288E-2</v>
          </cell>
        </row>
        <row r="245">
          <cell r="L245">
            <v>6.4074749999999998</v>
          </cell>
          <cell r="M245">
            <v>6.8022289999999996</v>
          </cell>
          <cell r="N245">
            <v>8.1120819999999991</v>
          </cell>
          <cell r="O245">
            <v>9.399794</v>
          </cell>
          <cell r="P245">
            <v>6.563212</v>
          </cell>
          <cell r="Q245">
            <v>5.8896430000000004</v>
          </cell>
          <cell r="R245">
            <v>5.765326</v>
          </cell>
          <cell r="S245">
            <v>7.9780579999999999</v>
          </cell>
          <cell r="T245">
            <v>8.1164009999999998</v>
          </cell>
          <cell r="U245">
            <v>5.9821249999999999</v>
          </cell>
          <cell r="V245">
            <v>6.0508620000000004</v>
          </cell>
          <cell r="W245">
            <v>6.1170289999999996</v>
          </cell>
          <cell r="X245" t="str">
            <v>SFD</v>
          </cell>
          <cell r="Y245">
            <v>0.70165508144069755</v>
          </cell>
          <cell r="Z245">
            <v>5.1857556566264895E-3</v>
          </cell>
        </row>
        <row r="246">
          <cell r="L246">
            <v>1.1192500000000001</v>
          </cell>
          <cell r="M246">
            <v>1.1982459999999999</v>
          </cell>
          <cell r="N246">
            <v>1.4360710000000001</v>
          </cell>
          <cell r="O246">
            <v>1.710601</v>
          </cell>
          <cell r="P246">
            <v>1.221797</v>
          </cell>
          <cell r="Q246">
            <v>1.134158</v>
          </cell>
          <cell r="R246">
            <v>1.1486609999999999</v>
          </cell>
          <cell r="S246">
            <v>1.6029519999999999</v>
          </cell>
          <cell r="T246">
            <v>1.6422429999999999</v>
          </cell>
          <cell r="U246">
            <v>1.2153069999999999</v>
          </cell>
          <cell r="V246">
            <v>1.228253</v>
          </cell>
          <cell r="W246">
            <v>1.2506900000000001</v>
          </cell>
          <cell r="X246" t="str">
            <v>SFA</v>
          </cell>
          <cell r="Y246">
            <v>0.14346065611378761</v>
          </cell>
          <cell r="Z246">
            <v>2.6158797402190404E-3</v>
          </cell>
        </row>
        <row r="247">
          <cell r="L247">
            <v>1.2133830000000001</v>
          </cell>
          <cell r="M247">
            <v>1.307615</v>
          </cell>
          <cell r="N247">
            <v>1.569385</v>
          </cell>
          <cell r="O247">
            <v>1.8494029999999999</v>
          </cell>
          <cell r="P247">
            <v>1.2937650000000001</v>
          </cell>
          <cell r="Q247">
            <v>1.181486</v>
          </cell>
          <cell r="R247">
            <v>1.19258</v>
          </cell>
          <cell r="S247">
            <v>1.6776150000000001</v>
          </cell>
          <cell r="T247">
            <v>1.7219519999999999</v>
          </cell>
          <cell r="U247">
            <v>1.27403</v>
          </cell>
          <cell r="V247">
            <v>1.283342</v>
          </cell>
          <cell r="W247">
            <v>1.3128470000000001</v>
          </cell>
          <cell r="X247" t="str">
            <v>APT</v>
          </cell>
          <cell r="Y247">
            <v>0.15059038770360178</v>
          </cell>
          <cell r="Z247">
            <v>-7.9774767256937384E-3</v>
          </cell>
        </row>
        <row r="248">
          <cell r="L248">
            <v>3.9892999999999998E-2</v>
          </cell>
          <cell r="M248">
            <v>4.1909000000000002E-2</v>
          </cell>
          <cell r="N248">
            <v>4.9460999999999998E-2</v>
          </cell>
          <cell r="O248">
            <v>5.7202000000000003E-2</v>
          </cell>
          <cell r="P248">
            <v>4.0225999999999998E-2</v>
          </cell>
          <cell r="Q248">
            <v>3.6713000000000003E-2</v>
          </cell>
          <cell r="R248">
            <v>3.6434000000000001E-2</v>
          </cell>
          <cell r="S248">
            <v>5.0375000000000003E-2</v>
          </cell>
          <cell r="T248">
            <v>5.1403999999999998E-2</v>
          </cell>
          <cell r="U248">
            <v>3.7538000000000002E-2</v>
          </cell>
          <cell r="V248">
            <v>3.7541999999999999E-2</v>
          </cell>
          <cell r="W248">
            <v>3.7434000000000002E-2</v>
          </cell>
          <cell r="X248" t="str">
            <v>MOB</v>
          </cell>
          <cell r="Y248">
            <v>4.2938747419132839E-3</v>
          </cell>
          <cell r="Z248">
            <v>1.7584132884853384E-4</v>
          </cell>
        </row>
        <row r="250">
          <cell r="Y250" t="str">
            <v>Wood</v>
          </cell>
          <cell r="AB250">
            <v>3.4782768947862988E-2</v>
          </cell>
        </row>
        <row r="251">
          <cell r="L251">
            <v>18.203793000000001</v>
          </cell>
          <cell r="M251">
            <v>17.226635000000002</v>
          </cell>
          <cell r="N251">
            <v>18.766973</v>
          </cell>
          <cell r="O251">
            <v>17.555256</v>
          </cell>
          <cell r="P251">
            <v>20.922630000000002</v>
          </cell>
          <cell r="Q251">
            <v>21.952857999999999</v>
          </cell>
          <cell r="R251">
            <v>20.528616</v>
          </cell>
          <cell r="S251">
            <v>20.612074</v>
          </cell>
          <cell r="T251">
            <v>22.286076000000001</v>
          </cell>
          <cell r="U251">
            <v>20.775129</v>
          </cell>
          <cell r="V251">
            <v>17.475294000000002</v>
          </cell>
          <cell r="W251">
            <v>15.923943</v>
          </cell>
          <cell r="X251" t="str">
            <v>SFD</v>
          </cell>
          <cell r="Y251">
            <v>0.89460348906721965</v>
          </cell>
          <cell r="Z251">
            <v>0.19813416328314859</v>
          </cell>
        </row>
        <row r="252">
          <cell r="L252">
            <v>1.8111360000000001</v>
          </cell>
          <cell r="M252">
            <v>1.60758</v>
          </cell>
          <cell r="N252">
            <v>1.6317889999999999</v>
          </cell>
          <cell r="O252">
            <v>1.4597519999999999</v>
          </cell>
          <cell r="P252">
            <v>1.630263</v>
          </cell>
          <cell r="Q252">
            <v>1.6274439999999999</v>
          </cell>
          <cell r="R252">
            <v>1.4510050000000001</v>
          </cell>
          <cell r="S252">
            <v>1.3567560000000001</v>
          </cell>
          <cell r="T252">
            <v>1.362401</v>
          </cell>
          <cell r="U252">
            <v>1.2253719999999999</v>
          </cell>
          <cell r="V252">
            <v>0.99118499999999998</v>
          </cell>
          <cell r="W252">
            <v>0.87319199999999997</v>
          </cell>
          <cell r="X252" t="str">
            <v>SFA</v>
          </cell>
          <cell r="Y252">
            <v>4.9055727581138894E-2</v>
          </cell>
          <cell r="Z252">
            <v>-9.1789048792429676E-2</v>
          </cell>
        </row>
        <row r="253">
          <cell r="L253">
            <v>1.9171659999999999</v>
          </cell>
          <cell r="M253">
            <v>1.706982</v>
          </cell>
          <cell r="N253">
            <v>1.7282900000000001</v>
          </cell>
          <cell r="O253">
            <v>1.52203</v>
          </cell>
          <cell r="P253">
            <v>1.6501520000000001</v>
          </cell>
          <cell r="Q253">
            <v>1.6080490000000001</v>
          </cell>
          <cell r="R253">
            <v>1.418366</v>
          </cell>
          <cell r="S253">
            <v>1.3262020000000001</v>
          </cell>
          <cell r="T253">
            <v>1.3278589999999999</v>
          </cell>
          <cell r="U253">
            <v>1.190199</v>
          </cell>
          <cell r="V253">
            <v>0.95701800000000004</v>
          </cell>
          <cell r="W253">
            <v>0.84171200000000002</v>
          </cell>
          <cell r="X253" t="str">
            <v>APT</v>
          </cell>
          <cell r="Y253">
            <v>4.7287188354652336E-2</v>
          </cell>
          <cell r="Z253">
            <v>-0.11128067607464318</v>
          </cell>
        </row>
        <row r="254">
          <cell r="L254">
            <v>0.167905</v>
          </cell>
          <cell r="M254">
            <v>0.158804</v>
          </cell>
          <cell r="N254">
            <v>0.17294799999999999</v>
          </cell>
          <cell r="O254">
            <v>0.162962</v>
          </cell>
          <cell r="P254">
            <v>0.19695399999999999</v>
          </cell>
          <cell r="Q254">
            <v>0.21165</v>
          </cell>
          <cell r="R254">
            <v>0.202013</v>
          </cell>
          <cell r="S254">
            <v>0.20496800000000001</v>
          </cell>
          <cell r="T254">
            <v>0.223664</v>
          </cell>
          <cell r="U254">
            <v>0.20930099999999999</v>
          </cell>
          <cell r="V254">
            <v>0.17650099999999999</v>
          </cell>
          <cell r="W254">
            <v>0.16115399999999999</v>
          </cell>
          <cell r="X254" t="str">
            <v>MOB</v>
          </cell>
          <cell r="Y254">
            <v>9.0535949969890433E-3</v>
          </cell>
          <cell r="Z254">
            <v>4.9355615839242932E-3</v>
          </cell>
        </row>
        <row r="258">
          <cell r="L258">
            <v>57.927404000000003</v>
          </cell>
          <cell r="M258">
            <v>58.788269999999997</v>
          </cell>
          <cell r="N258">
            <v>63.147091000000003</v>
          </cell>
          <cell r="O258">
            <v>60.510475999999997</v>
          </cell>
          <cell r="P258">
            <v>61.051549000000001</v>
          </cell>
          <cell r="Q258">
            <v>57.48612</v>
          </cell>
          <cell r="R258">
            <v>60.846130000000002</v>
          </cell>
          <cell r="S258">
            <v>56.958773000000001</v>
          </cell>
          <cell r="T258">
            <v>57.039690999999998</v>
          </cell>
          <cell r="U258">
            <v>65.817317000000003</v>
          </cell>
          <cell r="V258">
            <v>55.279375999999999</v>
          </cell>
          <cell r="W258">
            <v>55.892400000000002</v>
          </cell>
        </row>
        <row r="259">
          <cell r="L259">
            <v>14.324411</v>
          </cell>
          <cell r="M259">
            <v>14.244106</v>
          </cell>
          <cell r="N259">
            <v>14.992945000000001</v>
          </cell>
          <cell r="O259">
            <v>14.439838999999999</v>
          </cell>
          <cell r="P259">
            <v>14.642963999999999</v>
          </cell>
          <cell r="Q259">
            <v>13.856439</v>
          </cell>
          <cell r="R259">
            <v>14.987019999999999</v>
          </cell>
          <cell r="S259">
            <v>14.095487</v>
          </cell>
          <cell r="T259">
            <v>14.179615</v>
          </cell>
          <cell r="U259">
            <v>16.45064</v>
          </cell>
          <cell r="V259">
            <v>13.863519</v>
          </cell>
          <cell r="W259">
            <v>14.072972</v>
          </cell>
        </row>
        <row r="260">
          <cell r="L260">
            <v>22.147176999999999</v>
          </cell>
          <cell r="M260">
            <v>22.255887999999999</v>
          </cell>
          <cell r="N260">
            <v>23.694009999999999</v>
          </cell>
          <cell r="O260">
            <v>22.691642000000002</v>
          </cell>
          <cell r="P260">
            <v>22.896837999999999</v>
          </cell>
          <cell r="Q260">
            <v>21.559027</v>
          </cell>
          <cell r="R260">
            <v>22.381178999999999</v>
          </cell>
          <cell r="S260">
            <v>20.950478</v>
          </cell>
          <cell r="T260">
            <v>20.974319999999999</v>
          </cell>
          <cell r="U260">
            <v>24.282886999999999</v>
          </cell>
          <cell r="V260">
            <v>20.315111000000002</v>
          </cell>
          <cell r="W260">
            <v>20.511382999999999</v>
          </cell>
        </row>
        <row r="261">
          <cell r="L261">
            <v>0.28120600000000001</v>
          </cell>
          <cell r="M261">
            <v>0.25985999999999998</v>
          </cell>
          <cell r="N261">
            <v>0.25383299999999998</v>
          </cell>
          <cell r="O261">
            <v>0.23350899999999999</v>
          </cell>
          <cell r="P261">
            <v>0.22619600000000001</v>
          </cell>
          <cell r="Q261">
            <v>0.20444300000000001</v>
          </cell>
          <cell r="R261">
            <v>0.22244</v>
          </cell>
          <cell r="S261">
            <v>0.1996</v>
          </cell>
          <cell r="T261">
            <v>0.19145799999999999</v>
          </cell>
          <cell r="U261">
            <v>0.21234600000000001</v>
          </cell>
          <cell r="V261">
            <v>0.169957</v>
          </cell>
          <cell r="W261">
            <v>0.16408700000000001</v>
          </cell>
        </row>
        <row r="262">
          <cell r="L262">
            <v>94.680198000000004</v>
          </cell>
          <cell r="M262">
            <v>95.548124000000001</v>
          </cell>
          <cell r="N262">
            <v>102.087878</v>
          </cell>
          <cell r="O262">
            <v>97.875465000000005</v>
          </cell>
          <cell r="P262">
            <v>98.817547000000005</v>
          </cell>
          <cell r="Q262">
            <v>93.106027999999995</v>
          </cell>
          <cell r="R262">
            <v>98.436768999999998</v>
          </cell>
          <cell r="S262">
            <v>92.204338000000007</v>
          </cell>
          <cell r="T262">
            <v>92.385084000000006</v>
          </cell>
          <cell r="U262">
            <v>106.76318999999999</v>
          </cell>
          <cell r="V262">
            <v>89.627962999999994</v>
          </cell>
          <cell r="W262">
            <v>90.640843000000004</v>
          </cell>
        </row>
        <row r="265">
          <cell r="L265">
            <v>12.605254</v>
          </cell>
          <cell r="M265">
            <v>12.599548</v>
          </cell>
          <cell r="N265">
            <v>12.024031000000001</v>
          </cell>
          <cell r="O265">
            <v>12.374077</v>
          </cell>
          <cell r="P265">
            <v>12.174633</v>
          </cell>
          <cell r="Q265">
            <v>11.813209000000001</v>
          </cell>
          <cell r="R265">
            <v>11.851432000000001</v>
          </cell>
          <cell r="S265">
            <v>10.79388</v>
          </cell>
          <cell r="T265">
            <v>10.725239</v>
          </cell>
          <cell r="U265">
            <v>10.306099</v>
          </cell>
          <cell r="V265">
            <v>10.562113</v>
          </cell>
          <cell r="W265">
            <v>10.846247</v>
          </cell>
        </row>
        <row r="266">
          <cell r="L266">
            <v>77.406031999999996</v>
          </cell>
          <cell r="M266">
            <v>78.188028000000003</v>
          </cell>
          <cell r="N266">
            <v>85.970065000000005</v>
          </cell>
          <cell r="O266">
            <v>81.433211</v>
          </cell>
          <cell r="P266">
            <v>83.521906000000001</v>
          </cell>
          <cell r="Q266">
            <v>78.889149000000003</v>
          </cell>
          <cell r="R266">
            <v>84.389688000000007</v>
          </cell>
          <cell r="S266">
            <v>79.318444999999997</v>
          </cell>
          <cell r="T266">
            <v>79.853407000000004</v>
          </cell>
          <cell r="U266">
            <v>94.951749000000007</v>
          </cell>
          <cell r="V266">
            <v>77.754942999999997</v>
          </cell>
          <cell r="W266">
            <v>78.427786999999995</v>
          </cell>
        </row>
        <row r="267">
          <cell r="L267">
            <v>3.122258</v>
          </cell>
          <cell r="M267">
            <v>3.2143079999999999</v>
          </cell>
          <cell r="N267">
            <v>2.4102480000000002</v>
          </cell>
          <cell r="O267">
            <v>2.1414230000000001</v>
          </cell>
          <cell r="P267">
            <v>1.7709429999999999</v>
          </cell>
          <cell r="Q267">
            <v>1.3043750000000001</v>
          </cell>
          <cell r="R267">
            <v>1.1527799999999999</v>
          </cell>
          <cell r="S267">
            <v>0.80700499999999997</v>
          </cell>
          <cell r="T267">
            <v>0.60372800000000004</v>
          </cell>
          <cell r="U267">
            <v>0.59334200000000004</v>
          </cell>
          <cell r="V267">
            <v>0.47353000000000001</v>
          </cell>
          <cell r="W267">
            <v>0.44284800000000002</v>
          </cell>
        </row>
        <row r="268">
          <cell r="L268">
            <v>0.58295699999999995</v>
          </cell>
          <cell r="M268">
            <v>0.66729300000000003</v>
          </cell>
          <cell r="N268">
            <v>0.81516100000000002</v>
          </cell>
          <cell r="O268">
            <v>1.098182</v>
          </cell>
          <cell r="P268">
            <v>0.67947100000000005</v>
          </cell>
          <cell r="Q268">
            <v>0.58423800000000004</v>
          </cell>
          <cell r="R268">
            <v>0.63297899999999996</v>
          </cell>
          <cell r="S268">
            <v>0.94685600000000003</v>
          </cell>
          <cell r="T268">
            <v>0.92994299999999996</v>
          </cell>
          <cell r="U268">
            <v>0.69261600000000001</v>
          </cell>
          <cell r="V268">
            <v>0.68375300000000006</v>
          </cell>
          <cell r="W268">
            <v>0.78593800000000003</v>
          </cell>
        </row>
        <row r="269">
          <cell r="L269">
            <v>0.96369700000000003</v>
          </cell>
          <cell r="M269">
            <v>0.87894600000000001</v>
          </cell>
          <cell r="N269">
            <v>0.86837399999999998</v>
          </cell>
          <cell r="O269">
            <v>0.82857199999999998</v>
          </cell>
          <cell r="P269">
            <v>0.67059299999999999</v>
          </cell>
          <cell r="Q269">
            <v>0.51505800000000002</v>
          </cell>
          <cell r="R269">
            <v>0.40988999999999998</v>
          </cell>
          <cell r="S269">
            <v>0.33815299999999998</v>
          </cell>
          <cell r="T269">
            <v>0.27276699999999998</v>
          </cell>
          <cell r="U269">
            <v>0.21938299999999999</v>
          </cell>
          <cell r="V269">
            <v>0.15362300000000001</v>
          </cell>
          <cell r="W269">
            <v>0.13802200000000001</v>
          </cell>
        </row>
        <row r="270">
          <cell r="L270">
            <v>94.680198000000004</v>
          </cell>
          <cell r="M270">
            <v>95.548124000000001</v>
          </cell>
          <cell r="N270">
            <v>102.087878</v>
          </cell>
          <cell r="O270">
            <v>97.875465000000005</v>
          </cell>
          <cell r="P270">
            <v>98.817547000000005</v>
          </cell>
          <cell r="Q270">
            <v>93.106027999999995</v>
          </cell>
          <cell r="R270">
            <v>98.436768999999998</v>
          </cell>
          <cell r="S270">
            <v>92.204338000000007</v>
          </cell>
          <cell r="T270">
            <v>92.385084000000006</v>
          </cell>
          <cell r="U270">
            <v>106.76318999999999</v>
          </cell>
          <cell r="V270">
            <v>89.627962999999994</v>
          </cell>
          <cell r="W270">
            <v>90.640843000000004</v>
          </cell>
        </row>
        <row r="274">
          <cell r="L274">
            <v>11.35952</v>
          </cell>
          <cell r="M274">
            <v>10.930443</v>
          </cell>
          <cell r="N274">
            <v>10.277448</v>
          </cell>
          <cell r="O274">
            <v>10.263192999999999</v>
          </cell>
          <cell r="P274">
            <v>10.036842999999999</v>
          </cell>
          <cell r="Q274">
            <v>9.6097490000000008</v>
          </cell>
          <cell r="R274">
            <v>9.4848490000000005</v>
          </cell>
          <cell r="S274">
            <v>8.5185010000000005</v>
          </cell>
          <cell r="T274">
            <v>8.5405660000000001</v>
          </cell>
          <cell r="U274">
            <v>8.2025769999999998</v>
          </cell>
          <cell r="V274">
            <v>8.427206</v>
          </cell>
          <cell r="W274">
            <v>8.6857009999999999</v>
          </cell>
        </row>
        <row r="275">
          <cell r="L275">
            <v>3.2117429999999998</v>
          </cell>
          <cell r="M275">
            <v>3.1292219999999999</v>
          </cell>
          <cell r="N275">
            <v>2.9650720000000002</v>
          </cell>
          <cell r="O275">
            <v>3.0005389999999998</v>
          </cell>
          <cell r="P275">
            <v>2.993687</v>
          </cell>
          <cell r="Q275">
            <v>2.9251710000000002</v>
          </cell>
          <cell r="R275">
            <v>2.954799</v>
          </cell>
          <cell r="S275">
            <v>2.709578</v>
          </cell>
          <cell r="T275">
            <v>2.725768</v>
          </cell>
          <cell r="U275">
            <v>2.6223830000000001</v>
          </cell>
          <cell r="V275">
            <v>2.6856360000000001</v>
          </cell>
          <cell r="W275">
            <v>2.7517200000000002</v>
          </cell>
        </row>
        <row r="276">
          <cell r="L276">
            <v>1.1518459999999999</v>
          </cell>
          <cell r="M276">
            <v>1.0824579999999999</v>
          </cell>
          <cell r="N276">
            <v>0.98296600000000001</v>
          </cell>
          <cell r="O276">
            <v>0.94594</v>
          </cell>
          <cell r="P276">
            <v>0.89246400000000004</v>
          </cell>
          <cell r="Q276">
            <v>0.82914200000000005</v>
          </cell>
          <cell r="R276">
            <v>0.80057599999999995</v>
          </cell>
          <cell r="S276">
            <v>0.70660400000000001</v>
          </cell>
          <cell r="T276">
            <v>0.69156799999999996</v>
          </cell>
          <cell r="U276">
            <v>0.64988400000000002</v>
          </cell>
          <cell r="V276">
            <v>0.65307800000000005</v>
          </cell>
          <cell r="W276">
            <v>0.65966899999999995</v>
          </cell>
        </row>
        <row r="277">
          <cell r="L277">
            <v>1.091688</v>
          </cell>
          <cell r="M277">
            <v>1.0471090000000001</v>
          </cell>
          <cell r="N277">
            <v>0.942882</v>
          </cell>
          <cell r="O277">
            <v>0.89907199999999998</v>
          </cell>
          <cell r="P277">
            <v>0.83366799999999996</v>
          </cell>
          <cell r="Q277">
            <v>0.75296700000000005</v>
          </cell>
          <cell r="R277">
            <v>0.69622099999999998</v>
          </cell>
          <cell r="S277">
            <v>0.58208800000000005</v>
          </cell>
          <cell r="T277">
            <v>0.53371800000000003</v>
          </cell>
          <cell r="U277">
            <v>0.46841300000000002</v>
          </cell>
          <cell r="V277">
            <v>0.444241</v>
          </cell>
          <cell r="W277">
            <v>0.42840899999999998</v>
          </cell>
        </row>
        <row r="278">
          <cell r="L278">
            <v>11.486594</v>
          </cell>
          <cell r="M278">
            <v>11.41676</v>
          </cell>
          <cell r="N278">
            <v>11.138082000000001</v>
          </cell>
          <cell r="O278">
            <v>11.397007</v>
          </cell>
          <cell r="P278">
            <v>11.440333000000001</v>
          </cell>
          <cell r="Q278">
            <v>11.224219</v>
          </cell>
          <cell r="R278">
            <v>11.427187999999999</v>
          </cell>
          <cell r="S278">
            <v>10.543854</v>
          </cell>
          <cell r="T278">
            <v>10.530472</v>
          </cell>
          <cell r="U278">
            <v>10.114347</v>
          </cell>
          <cell r="V278">
            <v>10.148489</v>
          </cell>
          <cell r="W278">
            <v>10.28895</v>
          </cell>
        </row>
        <row r="279">
          <cell r="L279">
            <v>11.952527999999999</v>
          </cell>
          <cell r="M279">
            <v>12.086121</v>
          </cell>
          <cell r="N279">
            <v>12.064969</v>
          </cell>
          <cell r="O279">
            <v>12.003475999999999</v>
          </cell>
          <cell r="P279">
            <v>12.001545</v>
          </cell>
          <cell r="Q279">
            <v>11.56113</v>
          </cell>
          <cell r="R279">
            <v>11.863704</v>
          </cell>
          <cell r="S279">
            <v>10.896172999999999</v>
          </cell>
          <cell r="T279">
            <v>10.923209</v>
          </cell>
          <cell r="U279">
            <v>11.369425</v>
          </cell>
          <cell r="V279">
            <v>10.738253</v>
          </cell>
          <cell r="W279">
            <v>10.940383000000001</v>
          </cell>
        </row>
        <row r="280">
          <cell r="L280">
            <v>24.178729000000001</v>
          </cell>
          <cell r="M280">
            <v>25.065156000000002</v>
          </cell>
          <cell r="N280">
            <v>25.718754000000001</v>
          </cell>
          <cell r="O280">
            <v>27.538802</v>
          </cell>
          <cell r="P280">
            <v>28.520603999999999</v>
          </cell>
          <cell r="Q280">
            <v>28.671938999999998</v>
          </cell>
          <cell r="R280">
            <v>29.676490999999999</v>
          </cell>
          <cell r="S280">
            <v>27.630106999999999</v>
          </cell>
          <cell r="T280">
            <v>28.285651999999999</v>
          </cell>
          <cell r="U280">
            <v>27.787424999999999</v>
          </cell>
          <cell r="V280">
            <v>29.067623999999999</v>
          </cell>
          <cell r="W280">
            <v>30.183602</v>
          </cell>
        </row>
        <row r="281">
          <cell r="L281">
            <v>64.432648</v>
          </cell>
          <cell r="M281">
            <v>64.757268999999994</v>
          </cell>
          <cell r="N281">
            <v>64.090172999999993</v>
          </cell>
          <cell r="O281">
            <v>66.048029999999997</v>
          </cell>
          <cell r="P281">
            <v>66.719144</v>
          </cell>
          <cell r="Q281">
            <v>65.574316999999994</v>
          </cell>
          <cell r="R281">
            <v>66.903829000000002</v>
          </cell>
          <cell r="S281">
            <v>61.586903999999997</v>
          </cell>
          <cell r="T281">
            <v>62.230953</v>
          </cell>
          <cell r="U281">
            <v>61.214455999999998</v>
          </cell>
          <cell r="V281">
            <v>62.164526000000002</v>
          </cell>
          <cell r="W281">
            <v>63.938434000000001</v>
          </cell>
        </row>
        <row r="284">
          <cell r="L284">
            <v>60.824800000000003</v>
          </cell>
          <cell r="M284">
            <v>61.071496000000003</v>
          </cell>
          <cell r="N284">
            <v>59.989525</v>
          </cell>
          <cell r="O284">
            <v>62.071066999999999</v>
          </cell>
          <cell r="P284">
            <v>62.601556000000002</v>
          </cell>
          <cell r="Q284">
            <v>61.621073000000003</v>
          </cell>
          <cell r="R284">
            <v>62.598830999999997</v>
          </cell>
          <cell r="S284">
            <v>57.530158</v>
          </cell>
          <cell r="T284">
            <v>58.137709000000001</v>
          </cell>
          <cell r="U284">
            <v>56.301727</v>
          </cell>
          <cell r="V284">
            <v>58.122639999999997</v>
          </cell>
          <cell r="W284">
            <v>59.851027000000002</v>
          </cell>
        </row>
        <row r="285">
          <cell r="L285">
            <v>3.6078480000000002</v>
          </cell>
          <cell r="M285">
            <v>3.6857730000000002</v>
          </cell>
          <cell r="N285">
            <v>4.1006479999999996</v>
          </cell>
          <cell r="O285">
            <v>3.976963</v>
          </cell>
          <cell r="P285">
            <v>4.1175870000000003</v>
          </cell>
          <cell r="Q285">
            <v>3.9532440000000002</v>
          </cell>
          <cell r="R285">
            <v>4.3049980000000003</v>
          </cell>
          <cell r="S285">
            <v>4.0567460000000004</v>
          </cell>
          <cell r="T285">
            <v>4.0932440000000003</v>
          </cell>
          <cell r="U285">
            <v>4.9127289999999997</v>
          </cell>
          <cell r="V285">
            <v>4.0418859999999999</v>
          </cell>
          <cell r="W285">
            <v>4.0874069999999998</v>
          </cell>
        </row>
        <row r="286">
          <cell r="L286">
            <v>64.432648</v>
          </cell>
          <cell r="M286">
            <v>64.757268999999994</v>
          </cell>
          <cell r="N286">
            <v>64.090172999999993</v>
          </cell>
          <cell r="O286">
            <v>66.048029999999997</v>
          </cell>
          <cell r="P286">
            <v>66.719144</v>
          </cell>
          <cell r="Q286">
            <v>65.574316999999994</v>
          </cell>
          <cell r="R286">
            <v>66.903829000000002</v>
          </cell>
          <cell r="S286">
            <v>61.586903999999997</v>
          </cell>
          <cell r="T286">
            <v>62.230953</v>
          </cell>
          <cell r="U286">
            <v>61.214455999999998</v>
          </cell>
          <cell r="V286">
            <v>62.164526000000002</v>
          </cell>
          <cell r="W286">
            <v>63.938434000000001</v>
          </cell>
        </row>
        <row r="290">
          <cell r="L290">
            <v>19.965008999999998</v>
          </cell>
          <cell r="M290">
            <v>20.447106000000002</v>
          </cell>
          <cell r="N290">
            <v>19.801048000000002</v>
          </cell>
          <cell r="O290">
            <v>20.203538999999999</v>
          </cell>
          <cell r="P290">
            <v>19.920597000000001</v>
          </cell>
          <cell r="Q290">
            <v>19.216448</v>
          </cell>
          <cell r="R290">
            <v>19.158054</v>
          </cell>
          <cell r="S290">
            <v>17.298859</v>
          </cell>
          <cell r="T290">
            <v>17.363281000000001</v>
          </cell>
          <cell r="U290">
            <v>16.581827000000001</v>
          </cell>
          <cell r="V290">
            <v>16.785962999999999</v>
          </cell>
          <cell r="W290">
            <v>17.356068</v>
          </cell>
        </row>
        <row r="294">
          <cell r="L294">
            <v>1.047558</v>
          </cell>
          <cell r="M294">
            <v>2.2154250000000002</v>
          </cell>
          <cell r="N294">
            <v>1.953541</v>
          </cell>
          <cell r="O294">
            <v>2.0753490000000001</v>
          </cell>
          <cell r="P294">
            <v>1.303156</v>
          </cell>
          <cell r="Q294">
            <v>0.992591</v>
          </cell>
          <cell r="R294">
            <v>1.2362439999999999</v>
          </cell>
          <cell r="S294">
            <v>1.6257779999999999</v>
          </cell>
          <cell r="T294">
            <v>0.98860400000000004</v>
          </cell>
          <cell r="U294">
            <v>1.2844549999999999</v>
          </cell>
          <cell r="V294">
            <v>0.78791599999999995</v>
          </cell>
          <cell r="W294">
            <v>1.0890280000000001</v>
          </cell>
        </row>
        <row r="295">
          <cell r="L295">
            <v>9.2212669999999992</v>
          </cell>
          <cell r="M295">
            <v>20.815937000000002</v>
          </cell>
          <cell r="N295">
            <v>20.528466999999999</v>
          </cell>
          <cell r="O295">
            <v>23.562840999999999</v>
          </cell>
          <cell r="P295">
            <v>15.912887</v>
          </cell>
          <cell r="Q295">
            <v>13.21129</v>
          </cell>
          <cell r="R295">
            <v>17.740051000000001</v>
          </cell>
          <cell r="S295">
            <v>25.272475</v>
          </cell>
          <cell r="T295">
            <v>16.716888000000001</v>
          </cell>
          <cell r="U295">
            <v>23.596807999999999</v>
          </cell>
          <cell r="V295">
            <v>15.847363</v>
          </cell>
          <cell r="W295">
            <v>24.091583</v>
          </cell>
        </row>
        <row r="296">
          <cell r="L296">
            <v>10.268825</v>
          </cell>
          <cell r="M296">
            <v>23.031361</v>
          </cell>
          <cell r="N296">
            <v>22.482008</v>
          </cell>
          <cell r="O296">
            <v>25.638190000000002</v>
          </cell>
          <cell r="P296">
            <v>17.216042999999999</v>
          </cell>
          <cell r="Q296">
            <v>14.203881000000001</v>
          </cell>
          <cell r="R296">
            <v>18.976295</v>
          </cell>
          <cell r="S296">
            <v>26.898253</v>
          </cell>
          <cell r="T296">
            <v>17.705492</v>
          </cell>
          <cell r="U296">
            <v>24.881263000000001</v>
          </cell>
          <cell r="V296">
            <v>16.635278</v>
          </cell>
          <cell r="W296">
            <v>25.180610999999999</v>
          </cell>
        </row>
        <row r="297">
          <cell r="L297">
            <v>477.524</v>
          </cell>
          <cell r="M297">
            <v>492.25200000000001</v>
          </cell>
          <cell r="N297">
            <v>548.41999999999996</v>
          </cell>
          <cell r="O297">
            <v>558.67999999999995</v>
          </cell>
          <cell r="P297">
            <v>574.75800000000004</v>
          </cell>
          <cell r="Q297">
            <v>588.02700000000004</v>
          </cell>
          <cell r="R297">
            <v>601.22699999999998</v>
          </cell>
          <cell r="S297">
            <v>615.89099999999996</v>
          </cell>
          <cell r="T297">
            <v>629.37400000000002</v>
          </cell>
          <cell r="U297">
            <v>644.14</v>
          </cell>
          <cell r="V297">
            <v>659.05600000000004</v>
          </cell>
          <cell r="W297">
            <v>673.29399999999998</v>
          </cell>
        </row>
        <row r="300">
          <cell r="L300">
            <v>2784.252</v>
          </cell>
          <cell r="M300">
            <v>2790.4059999999999</v>
          </cell>
          <cell r="N300">
            <v>2824.7979999999998</v>
          </cell>
          <cell r="O300">
            <v>2865.6680000000001</v>
          </cell>
          <cell r="P300">
            <v>2887.7550000000001</v>
          </cell>
          <cell r="Q300">
            <v>2920.7689999999998</v>
          </cell>
          <cell r="R300">
            <v>2950.8519999999999</v>
          </cell>
          <cell r="S300">
            <v>2991.0520000000001</v>
          </cell>
          <cell r="T300">
            <v>3012.1439999999998</v>
          </cell>
          <cell r="U300">
            <v>3059.931</v>
          </cell>
          <cell r="V300">
            <v>3107.7159999999999</v>
          </cell>
          <cell r="W300">
            <v>3144.1039999999998</v>
          </cell>
        </row>
        <row r="301">
          <cell r="L301">
            <v>731.05399999999997</v>
          </cell>
          <cell r="M301">
            <v>736.73699999999997</v>
          </cell>
          <cell r="N301">
            <v>749.827</v>
          </cell>
          <cell r="O301">
            <v>764.63599999999997</v>
          </cell>
          <cell r="P301">
            <v>774.41899999999998</v>
          </cell>
          <cell r="Q301">
            <v>787.10699999999997</v>
          </cell>
          <cell r="R301">
            <v>798.99099999999999</v>
          </cell>
          <cell r="S301">
            <v>813.61</v>
          </cell>
          <cell r="T301">
            <v>823.01499999999999</v>
          </cell>
          <cell r="U301">
            <v>839.70899999999995</v>
          </cell>
          <cell r="V301">
            <v>856.428</v>
          </cell>
          <cell r="W301">
            <v>870.01800000000003</v>
          </cell>
        </row>
        <row r="302">
          <cell r="L302">
            <v>1417.194</v>
          </cell>
          <cell r="M302">
            <v>1417.4670000000001</v>
          </cell>
          <cell r="N302">
            <v>1432.1189999999999</v>
          </cell>
          <cell r="O302">
            <v>1450.0540000000001</v>
          </cell>
          <cell r="P302">
            <v>1458.4949999999999</v>
          </cell>
          <cell r="Q302">
            <v>1472.4739999999999</v>
          </cell>
          <cell r="R302">
            <v>1484.9839999999999</v>
          </cell>
          <cell r="S302">
            <v>1502.5889999999999</v>
          </cell>
          <cell r="T302">
            <v>1510.606</v>
          </cell>
          <cell r="U302">
            <v>1532.0139999999999</v>
          </cell>
          <cell r="V302">
            <v>1553.403</v>
          </cell>
          <cell r="W302">
            <v>1569.087</v>
          </cell>
        </row>
        <row r="303">
          <cell r="L303">
            <v>18.170999999999999</v>
          </cell>
          <cell r="M303">
            <v>17.524000000000001</v>
          </cell>
          <cell r="N303">
            <v>17.062999999999999</v>
          </cell>
          <cell r="O303">
            <v>16.640999999999998</v>
          </cell>
          <cell r="P303">
            <v>16.113</v>
          </cell>
          <cell r="Q303">
            <v>15.65</v>
          </cell>
          <cell r="R303">
            <v>15.173</v>
          </cell>
          <cell r="S303">
            <v>14.75</v>
          </cell>
          <cell r="T303">
            <v>14.234</v>
          </cell>
          <cell r="U303">
            <v>13.846</v>
          </cell>
          <cell r="V303">
            <v>13.452999999999999</v>
          </cell>
          <cell r="W303">
            <v>13.01</v>
          </cell>
        </row>
        <row r="304">
          <cell r="L304">
            <v>4950.67</v>
          </cell>
          <cell r="M304">
            <v>4962.134</v>
          </cell>
          <cell r="N304">
            <v>5023.8069999999998</v>
          </cell>
          <cell r="O304">
            <v>5097</v>
          </cell>
          <cell r="P304">
            <v>5136.7830000000004</v>
          </cell>
          <cell r="Q304">
            <v>5196</v>
          </cell>
          <cell r="R304">
            <v>5250</v>
          </cell>
          <cell r="S304">
            <v>5322</v>
          </cell>
          <cell r="T304">
            <v>5360</v>
          </cell>
          <cell r="U304">
            <v>5445.5</v>
          </cell>
          <cell r="V304">
            <v>5531</v>
          </cell>
          <cell r="W304">
            <v>5596.2179999999998</v>
          </cell>
        </row>
        <row r="308">
          <cell r="L308">
            <v>881.21900000000005</v>
          </cell>
          <cell r="M308">
            <v>860.59</v>
          </cell>
          <cell r="N308">
            <v>818.57100000000003</v>
          </cell>
          <cell r="O308">
            <v>776.86599999999999</v>
          </cell>
          <cell r="P308">
            <v>745.54300000000001</v>
          </cell>
          <cell r="Q308">
            <v>703.68100000000004</v>
          </cell>
          <cell r="R308">
            <v>667.16600000000005</v>
          </cell>
          <cell r="S308">
            <v>630.57399999999996</v>
          </cell>
          <cell r="T308">
            <v>591.38499999999999</v>
          </cell>
          <cell r="U308">
            <v>554.83199999999999</v>
          </cell>
          <cell r="V308">
            <v>516.94100000000003</v>
          </cell>
          <cell r="W308">
            <v>479.07</v>
          </cell>
        </row>
        <row r="309">
          <cell r="L309">
            <v>2886.241</v>
          </cell>
          <cell r="M309">
            <v>2987.8780000000002</v>
          </cell>
          <cell r="N309">
            <v>3110.3739999999998</v>
          </cell>
          <cell r="O309">
            <v>3195.3130000000001</v>
          </cell>
          <cell r="P309">
            <v>3307.38</v>
          </cell>
          <cell r="Q309">
            <v>3411.098</v>
          </cell>
          <cell r="R309">
            <v>3509.6010000000001</v>
          </cell>
          <cell r="S309">
            <v>3617.4929999999999</v>
          </cell>
          <cell r="T309">
            <v>3718.6039999999998</v>
          </cell>
          <cell r="U309">
            <v>3821.8009999999999</v>
          </cell>
          <cell r="V309">
            <v>3926.3020000000001</v>
          </cell>
          <cell r="W309">
            <v>4028.4560000000001</v>
          </cell>
        </row>
        <row r="310">
          <cell r="L310">
            <v>0.76609731755612531</v>
          </cell>
          <cell r="M310">
            <v>0.7763811469914782</v>
          </cell>
          <cell r="N310">
            <v>0.79165628432060009</v>
          </cell>
          <cell r="O310">
            <v>0.80442321456308996</v>
          </cell>
          <cell r="P310">
            <v>0.81604807197175966</v>
          </cell>
          <cell r="Q310">
            <v>0.82898692736596535</v>
          </cell>
          <cell r="R310">
            <v>0.84026736468661056</v>
          </cell>
          <cell r="S310">
            <v>0.85156213402472225</v>
          </cell>
          <cell r="T310">
            <v>0.86278735282155017</v>
          </cell>
          <cell r="U310">
            <v>0.87322857548256849</v>
          </cell>
          <cell r="V310">
            <v>0.88365682453109129</v>
          </cell>
          <cell r="W310">
            <v>0.89371775115662122</v>
          </cell>
        </row>
        <row r="312">
          <cell r="L312">
            <v>10.9</v>
          </cell>
          <cell r="M312">
            <v>12</v>
          </cell>
          <cell r="N312">
            <v>12</v>
          </cell>
          <cell r="O312">
            <v>12</v>
          </cell>
          <cell r="P312">
            <v>12</v>
          </cell>
          <cell r="Q312">
            <v>12</v>
          </cell>
          <cell r="R312">
            <v>12</v>
          </cell>
          <cell r="S312">
            <v>12</v>
          </cell>
          <cell r="T312">
            <v>12</v>
          </cell>
          <cell r="U312">
            <v>12</v>
          </cell>
          <cell r="V312">
            <v>12</v>
          </cell>
          <cell r="W312">
            <v>12</v>
          </cell>
        </row>
        <row r="313">
          <cell r="L313">
            <v>13</v>
          </cell>
          <cell r="M313">
            <v>13</v>
          </cell>
          <cell r="N313">
            <v>13</v>
          </cell>
          <cell r="O313">
            <v>13</v>
          </cell>
          <cell r="P313">
            <v>13</v>
          </cell>
          <cell r="Q313">
            <v>13</v>
          </cell>
          <cell r="R313">
            <v>13</v>
          </cell>
          <cell r="S313">
            <v>13</v>
          </cell>
          <cell r="T313">
            <v>13</v>
          </cell>
          <cell r="U313">
            <v>13</v>
          </cell>
          <cell r="V313">
            <v>13</v>
          </cell>
          <cell r="W313">
            <v>13</v>
          </cell>
        </row>
        <row r="316">
          <cell r="L316">
            <v>10.143787</v>
          </cell>
          <cell r="M316">
            <v>10.411020000000001</v>
          </cell>
          <cell r="N316">
            <v>10.646141999999999</v>
          </cell>
          <cell r="O316">
            <v>10.847928</v>
          </cell>
          <cell r="P316">
            <v>11.018858</v>
          </cell>
          <cell r="Q316">
            <v>11.163881</v>
          </cell>
          <cell r="R316">
            <v>11.287236999999999</v>
          </cell>
          <cell r="S316">
            <v>11.394584999999999</v>
          </cell>
          <cell r="T316">
            <v>11.493143</v>
          </cell>
          <cell r="U316">
            <v>11.586477</v>
          </cell>
          <cell r="V316">
            <v>11.674761</v>
          </cell>
          <cell r="W316">
            <v>11.755246</v>
          </cell>
        </row>
        <row r="317">
          <cell r="L317">
            <v>10.877649</v>
          </cell>
          <cell r="M317">
            <v>11.055011</v>
          </cell>
          <cell r="N317">
            <v>11.219061999999999</v>
          </cell>
          <cell r="O317">
            <v>11.404553999999999</v>
          </cell>
          <cell r="P317">
            <v>11.579781000000001</v>
          </cell>
          <cell r="Q317">
            <v>11.734743999999999</v>
          </cell>
          <cell r="R317">
            <v>11.914078999999999</v>
          </cell>
          <cell r="S317">
            <v>12.101099</v>
          </cell>
          <cell r="T317">
            <v>12.287822999999999</v>
          </cell>
          <cell r="U317">
            <v>12.483280000000001</v>
          </cell>
          <cell r="V317">
            <v>12.667294999999999</v>
          </cell>
          <cell r="W317">
            <v>12.824119</v>
          </cell>
        </row>
        <row r="320">
          <cell r="L320">
            <v>9064</v>
          </cell>
          <cell r="M320">
            <v>9086</v>
          </cell>
          <cell r="N320">
            <v>9080</v>
          </cell>
          <cell r="O320">
            <v>9090</v>
          </cell>
          <cell r="P320">
            <v>9101</v>
          </cell>
          <cell r="Q320">
            <v>9111</v>
          </cell>
          <cell r="R320">
            <v>9121</v>
          </cell>
          <cell r="S320">
            <v>9132</v>
          </cell>
          <cell r="T320">
            <v>9142</v>
          </cell>
          <cell r="U320">
            <v>9152</v>
          </cell>
          <cell r="V320">
            <v>9162</v>
          </cell>
          <cell r="W320">
            <v>9172</v>
          </cell>
        </row>
        <row r="321">
          <cell r="L321">
            <v>31884</v>
          </cell>
          <cell r="M321">
            <v>31886</v>
          </cell>
          <cell r="N321">
            <v>33236</v>
          </cell>
          <cell r="O321">
            <v>33225</v>
          </cell>
          <cell r="P321">
            <v>33225</v>
          </cell>
          <cell r="Q321">
            <v>33220</v>
          </cell>
          <cell r="R321">
            <v>33215</v>
          </cell>
          <cell r="S321">
            <v>33213</v>
          </cell>
          <cell r="T321">
            <v>33208</v>
          </cell>
          <cell r="U321">
            <v>33205</v>
          </cell>
          <cell r="V321">
            <v>33202</v>
          </cell>
          <cell r="W321">
            <v>33199</v>
          </cell>
        </row>
        <row r="324">
          <cell r="L324">
            <v>7.489954</v>
          </cell>
          <cell r="M324">
            <v>16.847773</v>
          </cell>
          <cell r="N324">
            <v>17.931965000000002</v>
          </cell>
          <cell r="O324">
            <v>20.500677</v>
          </cell>
          <cell r="P324">
            <v>13.795980999999999</v>
          </cell>
          <cell r="Q324">
            <v>11.410579</v>
          </cell>
          <cell r="R324">
            <v>15.272676000000001</v>
          </cell>
          <cell r="S324">
            <v>21.692202000000002</v>
          </cell>
          <cell r="T324">
            <v>14.305733999999999</v>
          </cell>
          <cell r="U324">
            <v>20.139257000000001</v>
          </cell>
          <cell r="V324">
            <v>13.490881</v>
          </cell>
          <cell r="W324">
            <v>20.455652000000001</v>
          </cell>
        </row>
        <row r="325">
          <cell r="L325">
            <v>1.5667359999999999</v>
          </cell>
          <cell r="M325">
            <v>3.5033219999999998</v>
          </cell>
          <cell r="N325">
            <v>2.6240920000000001</v>
          </cell>
          <cell r="O325">
            <v>2.9841220000000002</v>
          </cell>
          <cell r="P325">
            <v>1.9992859999999999</v>
          </cell>
          <cell r="Q325">
            <v>1.6449959999999999</v>
          </cell>
          <cell r="R325">
            <v>2.1919409999999999</v>
          </cell>
          <cell r="S325">
            <v>3.0991979999999999</v>
          </cell>
          <cell r="T325">
            <v>2.0360149999999999</v>
          </cell>
          <cell r="U325">
            <v>2.8556319999999999</v>
          </cell>
          <cell r="V325">
            <v>1.9044989999999999</v>
          </cell>
          <cell r="W325">
            <v>2.8770899999999999</v>
          </cell>
        </row>
        <row r="326">
          <cell r="L326">
            <v>1.1923729999999999</v>
          </cell>
          <cell r="M326">
            <v>2.635964</v>
          </cell>
          <cell r="N326">
            <v>1.8360540000000001</v>
          </cell>
          <cell r="O326">
            <v>2.0497209999999999</v>
          </cell>
          <cell r="P326">
            <v>1.3503989999999999</v>
          </cell>
          <cell r="Q326">
            <v>1.0895779999999999</v>
          </cell>
          <cell r="R326">
            <v>1.4323790000000001</v>
          </cell>
          <cell r="S326">
            <v>1.993244</v>
          </cell>
          <cell r="T326">
            <v>1.2880959999999999</v>
          </cell>
          <cell r="U326">
            <v>1.7789170000000001</v>
          </cell>
          <cell r="V326">
            <v>1.1672549999999999</v>
          </cell>
          <cell r="W326">
            <v>1.736626</v>
          </cell>
        </row>
        <row r="327">
          <cell r="L327">
            <v>1.9761999999999998E-2</v>
          </cell>
          <cell r="M327">
            <v>4.4303000000000002E-2</v>
          </cell>
          <cell r="N327">
            <v>8.9896000000000004E-2</v>
          </cell>
          <cell r="O327">
            <v>0.103669</v>
          </cell>
          <cell r="P327">
            <v>7.0375999999999994E-2</v>
          </cell>
          <cell r="Q327">
            <v>5.8729000000000003E-2</v>
          </cell>
          <cell r="R327">
            <v>7.9298999999999994E-2</v>
          </cell>
          <cell r="S327">
            <v>0.113609</v>
          </cell>
          <cell r="T327">
            <v>7.5648000000000007E-2</v>
          </cell>
          <cell r="U327">
            <v>0.107456</v>
          </cell>
          <cell r="V327">
            <v>7.2644E-2</v>
          </cell>
          <cell r="W327">
            <v>0.111244</v>
          </cell>
        </row>
      </sheetData>
      <sheetData sheetId="13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12.306317900591599</v>
          </cell>
          <cell r="M5">
            <v>11.613802959850901</v>
          </cell>
          <cell r="N5">
            <v>12.6841996733903</v>
          </cell>
          <cell r="O5">
            <v>11.163192737045</v>
          </cell>
          <cell r="P5">
            <v>12.971880461909899</v>
          </cell>
          <cell r="Q5">
            <v>14.6321429601412</v>
          </cell>
          <cell r="R5">
            <v>13.930143502806001</v>
          </cell>
          <cell r="S5">
            <v>14.523160768413501</v>
          </cell>
          <cell r="T5">
            <v>14.869900783775201</v>
          </cell>
          <cell r="U5">
            <v>15.781465798728799</v>
          </cell>
          <cell r="V5">
            <v>16.957511516636899</v>
          </cell>
          <cell r="W5">
            <v>16.5101187613378</v>
          </cell>
        </row>
        <row r="6">
          <cell r="L6">
            <v>33.915873653780103</v>
          </cell>
          <cell r="M6">
            <v>32.074935856264503</v>
          </cell>
          <cell r="N6">
            <v>35.152293157082397</v>
          </cell>
          <cell r="O6">
            <v>31.261530288144399</v>
          </cell>
          <cell r="P6">
            <v>36.4438214531555</v>
          </cell>
          <cell r="Q6">
            <v>41.248523217083999</v>
          </cell>
          <cell r="R6">
            <v>39.372587904934299</v>
          </cell>
          <cell r="S6">
            <v>41.072850444756199</v>
          </cell>
          <cell r="T6">
            <v>41.879135324978598</v>
          </cell>
          <cell r="U6">
            <v>44.060660096818701</v>
          </cell>
          <cell r="V6">
            <v>46.974891613163798</v>
          </cell>
          <cell r="W6">
            <v>45.353642266507798</v>
          </cell>
        </row>
        <row r="7">
          <cell r="L7">
            <v>9.3068677218928997</v>
          </cell>
          <cell r="M7">
            <v>8.9859853283197602</v>
          </cell>
          <cell r="N7">
            <v>9.7745661427926809</v>
          </cell>
          <cell r="O7">
            <v>8.5122096067998196</v>
          </cell>
          <cell r="P7">
            <v>9.8685493017559001</v>
          </cell>
          <cell r="Q7">
            <v>11.1064259849044</v>
          </cell>
          <cell r="R7">
            <v>10.5562616937931</v>
          </cell>
          <cell r="S7">
            <v>11.002266777883399</v>
          </cell>
          <cell r="T7">
            <v>11.327923116435</v>
          </cell>
          <cell r="U7">
            <v>12.124305436855501</v>
          </cell>
          <cell r="V7">
            <v>13.128480310554201</v>
          </cell>
          <cell r="W7">
            <v>13.118482344979601</v>
          </cell>
        </row>
        <row r="8">
          <cell r="L8">
            <v>4.20674560623329</v>
          </cell>
          <cell r="M8">
            <v>4.1285461392613003</v>
          </cell>
          <cell r="N8">
            <v>4.5556088701567203</v>
          </cell>
          <cell r="O8">
            <v>4.04034772410375</v>
          </cell>
          <cell r="P8">
            <v>4.7208299307172199</v>
          </cell>
          <cell r="Q8">
            <v>5.3100070015058503</v>
          </cell>
          <cell r="R8">
            <v>5.0413188678692302</v>
          </cell>
          <cell r="S8">
            <v>5.2533448106321003</v>
          </cell>
          <cell r="T8">
            <v>5.3558877972937804</v>
          </cell>
          <cell r="U8">
            <v>5.6807085409910396</v>
          </cell>
          <cell r="V8">
            <v>6.0751918821807704</v>
          </cell>
          <cell r="W8">
            <v>5.91080285895102</v>
          </cell>
        </row>
        <row r="9">
          <cell r="L9">
            <v>78.792990523061704</v>
          </cell>
          <cell r="M9">
            <v>76.372374586980897</v>
          </cell>
          <cell r="N9">
            <v>84.256320130803502</v>
          </cell>
          <cell r="O9">
            <v>74.851864656196994</v>
          </cell>
          <cell r="P9">
            <v>87.720952281435601</v>
          </cell>
          <cell r="Q9">
            <v>99.028251319225305</v>
          </cell>
          <cell r="R9">
            <v>94.388567525696999</v>
          </cell>
          <cell r="S9">
            <v>98.509930956733697</v>
          </cell>
          <cell r="T9">
            <v>100.69820647117299</v>
          </cell>
          <cell r="U9">
            <v>106.588371606406</v>
          </cell>
          <cell r="V9">
            <v>113.812674008721</v>
          </cell>
          <cell r="W9">
            <v>110.344437779095</v>
          </cell>
        </row>
        <row r="10">
          <cell r="L10">
            <v>23.6224716086925</v>
          </cell>
          <cell r="M10">
            <v>23.4577845514365</v>
          </cell>
          <cell r="N10">
            <v>26.184635594026801</v>
          </cell>
          <cell r="O10">
            <v>23.099177887529802</v>
          </cell>
          <cell r="P10">
            <v>26.953099701041602</v>
          </cell>
          <cell r="Q10">
            <v>30.5291166105523</v>
          </cell>
          <cell r="R10">
            <v>29.3961818803533</v>
          </cell>
          <cell r="S10">
            <v>30.863244024082899</v>
          </cell>
          <cell r="T10">
            <v>32.2358920801545</v>
          </cell>
          <cell r="U10">
            <v>34.947307444210502</v>
          </cell>
          <cell r="V10">
            <v>37.3090613193434</v>
          </cell>
          <cell r="W10">
            <v>36.275183996582101</v>
          </cell>
        </row>
        <row r="11">
          <cell r="L11">
            <v>19.575102799182002</v>
          </cell>
          <cell r="M11">
            <v>19.585493748026</v>
          </cell>
          <cell r="N11">
            <v>21.736958478542501</v>
          </cell>
          <cell r="O11">
            <v>19.3543375758873</v>
          </cell>
          <cell r="P11">
            <v>23.685380862163399</v>
          </cell>
          <cell r="Q11">
            <v>27.531339771791899</v>
          </cell>
          <cell r="R11">
            <v>26.5879709479665</v>
          </cell>
          <cell r="S11">
            <v>28.3280534171735</v>
          </cell>
          <cell r="T11">
            <v>29.4797944962726</v>
          </cell>
          <cell r="U11">
            <v>30.992609054089499</v>
          </cell>
          <cell r="V11">
            <v>32.662508747894002</v>
          </cell>
          <cell r="W11">
            <v>40.352545424124301</v>
          </cell>
        </row>
        <row r="12">
          <cell r="L12">
            <v>4.6170959367446303</v>
          </cell>
          <cell r="M12">
            <v>4.5467446173330899</v>
          </cell>
          <cell r="N12">
            <v>5.01910751040894</v>
          </cell>
          <cell r="O12">
            <v>4.5143570579296499</v>
          </cell>
          <cell r="P12">
            <v>5.4428482616414797</v>
          </cell>
          <cell r="Q12">
            <v>6.1892644515114403</v>
          </cell>
          <cell r="R12">
            <v>5.8850162876161303</v>
          </cell>
          <cell r="S12">
            <v>6.1115831637351796</v>
          </cell>
          <cell r="T12">
            <v>6.2512413205760504</v>
          </cell>
          <cell r="U12">
            <v>6.5462513397664397</v>
          </cell>
          <cell r="V12">
            <v>6.8906273637332598</v>
          </cell>
          <cell r="W12">
            <v>6.3527024112736799</v>
          </cell>
        </row>
        <row r="13">
          <cell r="L13">
            <v>12.6439714602396</v>
          </cell>
          <cell r="M13">
            <v>12.3893673745622</v>
          </cell>
          <cell r="N13">
            <v>13.6000537291382</v>
          </cell>
          <cell r="O13">
            <v>11.9730141266402</v>
          </cell>
          <cell r="P13">
            <v>14.133476925847599</v>
          </cell>
          <cell r="Q13">
            <v>15.917577143759599</v>
          </cell>
          <cell r="R13">
            <v>15.864115841097901</v>
          </cell>
          <cell r="S13">
            <v>16.664067293207498</v>
          </cell>
          <cell r="T13">
            <v>17.117591232528401</v>
          </cell>
          <cell r="U13">
            <v>18.234010923970999</v>
          </cell>
          <cell r="V13">
            <v>19.6586261542631</v>
          </cell>
          <cell r="W13">
            <v>18.4171310572126</v>
          </cell>
        </row>
        <row r="14">
          <cell r="L14">
            <v>3.8109089582264901</v>
          </cell>
          <cell r="M14">
            <v>3.6940373853828401</v>
          </cell>
          <cell r="N14">
            <v>4.0562464834127399</v>
          </cell>
          <cell r="O14">
            <v>3.5312634352579702</v>
          </cell>
          <cell r="P14">
            <v>4.0533145227006404</v>
          </cell>
          <cell r="Q14">
            <v>4.4930797096045501</v>
          </cell>
          <cell r="R14">
            <v>4.2115045039066601</v>
          </cell>
          <cell r="S14">
            <v>4.34539617197479</v>
          </cell>
          <cell r="T14">
            <v>4.3786699727256</v>
          </cell>
          <cell r="U14">
            <v>4.5886425536959301</v>
          </cell>
          <cell r="V14">
            <v>4.82145814634106</v>
          </cell>
          <cell r="W14">
            <v>4.7381131147468096</v>
          </cell>
        </row>
        <row r="17">
          <cell r="L17">
            <v>16.410599999999899</v>
          </cell>
          <cell r="M17">
            <v>16.424299999999899</v>
          </cell>
          <cell r="N17">
            <v>16.485799999999902</v>
          </cell>
          <cell r="O17">
            <v>16.6265999999999</v>
          </cell>
          <cell r="P17">
            <v>16.644500000000001</v>
          </cell>
          <cell r="Q17">
            <v>16.703599999999899</v>
          </cell>
          <cell r="R17">
            <v>16.7484</v>
          </cell>
          <cell r="S17">
            <v>16.780100000000001</v>
          </cell>
          <cell r="T17">
            <v>16.8904</v>
          </cell>
          <cell r="U17">
            <v>17.017299999999899</v>
          </cell>
          <cell r="V17">
            <v>17.258900000000001</v>
          </cell>
          <cell r="W17">
            <v>17.339499999999902</v>
          </cell>
        </row>
        <row r="18">
          <cell r="L18">
            <v>44.089500000000001</v>
          </cell>
          <cell r="M18">
            <v>44.5152</v>
          </cell>
          <cell r="N18">
            <v>44.836399999999898</v>
          </cell>
          <cell r="O18">
            <v>45.693599999999897</v>
          </cell>
          <cell r="P18">
            <v>45.8904</v>
          </cell>
          <cell r="Q18">
            <v>46.210499999999897</v>
          </cell>
          <cell r="R18">
            <v>46.455999999999896</v>
          </cell>
          <cell r="S18">
            <v>46.571300000000001</v>
          </cell>
          <cell r="T18">
            <v>46.683099999999897</v>
          </cell>
          <cell r="U18">
            <v>46.625599999999899</v>
          </cell>
          <cell r="V18">
            <v>46.918799999999898</v>
          </cell>
          <cell r="W18">
            <v>46.744299999999903</v>
          </cell>
        </row>
        <row r="19">
          <cell r="L19">
            <v>11.4705999999999</v>
          </cell>
          <cell r="M19">
            <v>11.3729</v>
          </cell>
          <cell r="N19">
            <v>11.369399999999899</v>
          </cell>
          <cell r="O19">
            <v>11.3462</v>
          </cell>
          <cell r="P19">
            <v>11.3322</v>
          </cell>
          <cell r="Q19">
            <v>11.3467</v>
          </cell>
          <cell r="R19">
            <v>11.3584999999999</v>
          </cell>
          <cell r="S19">
            <v>11.3765</v>
          </cell>
          <cell r="T19">
            <v>11.5153</v>
          </cell>
          <cell r="U19">
            <v>11.700199999999899</v>
          </cell>
          <cell r="V19">
            <v>11.958</v>
          </cell>
          <cell r="W19">
            <v>12.0833999999999</v>
          </cell>
        </row>
        <row r="20">
          <cell r="L20">
            <v>5.8503999999999898</v>
          </cell>
          <cell r="M20">
            <v>5.9189999999999996</v>
          </cell>
          <cell r="N20">
            <v>6.0025000000000004</v>
          </cell>
          <cell r="O20">
            <v>6.1006</v>
          </cell>
          <cell r="P20">
            <v>6.1407999999999996</v>
          </cell>
          <cell r="Q20">
            <v>6.1452</v>
          </cell>
          <cell r="R20">
            <v>6.1446999999999896</v>
          </cell>
          <cell r="S20">
            <v>6.1532999999999998</v>
          </cell>
          <cell r="T20">
            <v>6.16739999999999</v>
          </cell>
          <cell r="U20">
            <v>6.2098999999999904</v>
          </cell>
          <cell r="V20">
            <v>6.2683</v>
          </cell>
          <cell r="W20">
            <v>6.3738000000000001</v>
          </cell>
        </row>
        <row r="21">
          <cell r="L21">
            <v>117.673499999999</v>
          </cell>
          <cell r="M21">
            <v>119.1323</v>
          </cell>
          <cell r="N21">
            <v>120.7898</v>
          </cell>
          <cell r="O21">
            <v>122.969799999999</v>
          </cell>
          <cell r="P21">
            <v>124.151499999999</v>
          </cell>
          <cell r="Q21">
            <v>124.692999999999</v>
          </cell>
          <cell r="R21">
            <v>125.1751</v>
          </cell>
          <cell r="S21">
            <v>125.543499999999</v>
          </cell>
          <cell r="T21">
            <v>126.163699999999</v>
          </cell>
          <cell r="U21">
            <v>126.775099999999</v>
          </cell>
          <cell r="V21">
            <v>127.768099999999</v>
          </cell>
          <cell r="W21">
            <v>129.1165</v>
          </cell>
        </row>
        <row r="22">
          <cell r="L22">
            <v>32.298400000000001</v>
          </cell>
          <cell r="M22">
            <v>33.063899999999897</v>
          </cell>
          <cell r="N22">
            <v>33.919399999999897</v>
          </cell>
          <cell r="O22">
            <v>34.289899999999903</v>
          </cell>
          <cell r="P22">
            <v>34.469200000000001</v>
          </cell>
          <cell r="Q22">
            <v>34.735299999999903</v>
          </cell>
          <cell r="R22">
            <v>35.2259999999999</v>
          </cell>
          <cell r="S22">
            <v>35.540999999999897</v>
          </cell>
          <cell r="T22">
            <v>36.494399999999899</v>
          </cell>
          <cell r="U22">
            <v>37.558799999999898</v>
          </cell>
          <cell r="V22">
            <v>37.845999999999897</v>
          </cell>
          <cell r="W22">
            <v>38.313499999999898</v>
          </cell>
        </row>
        <row r="23">
          <cell r="L23">
            <v>17.9439999999999</v>
          </cell>
          <cell r="M23">
            <v>18.5079999999999</v>
          </cell>
          <cell r="N23">
            <v>18.8781</v>
          </cell>
          <cell r="O23">
            <v>19.2622</v>
          </cell>
          <cell r="P23">
            <v>20.307700000000001</v>
          </cell>
          <cell r="Q23">
            <v>21.001099999999902</v>
          </cell>
          <cell r="R23">
            <v>21.360699999999898</v>
          </cell>
          <cell r="S23">
            <v>21.8706999999999</v>
          </cell>
          <cell r="T23">
            <v>22.3752999999999</v>
          </cell>
          <cell r="U23">
            <v>22.331299999999899</v>
          </cell>
          <cell r="V23">
            <v>22.2133</v>
          </cell>
          <cell r="W23">
            <v>22.4405999999999</v>
          </cell>
        </row>
        <row r="24">
          <cell r="L24">
            <v>5.6715999999999998</v>
          </cell>
          <cell r="M24">
            <v>5.7576999999999998</v>
          </cell>
          <cell r="N24">
            <v>5.8412999999999897</v>
          </cell>
          <cell r="O24">
            <v>6.0206999999999997</v>
          </cell>
          <cell r="P24">
            <v>6.2535999999999996</v>
          </cell>
          <cell r="Q24">
            <v>6.3266999999999998</v>
          </cell>
          <cell r="R24">
            <v>6.3357999999999999</v>
          </cell>
          <cell r="S24">
            <v>6.3230000000000004</v>
          </cell>
          <cell r="T24">
            <v>6.3582000000000001</v>
          </cell>
          <cell r="U24">
            <v>6.3207999999999904</v>
          </cell>
          <cell r="V24">
            <v>6.2797999999999998</v>
          </cell>
          <cell r="W24">
            <v>6.2418999999999896</v>
          </cell>
        </row>
        <row r="25">
          <cell r="L25">
            <v>12.1265</v>
          </cell>
          <cell r="M25">
            <v>12.2503999999999</v>
          </cell>
          <cell r="N25">
            <v>12.358799999999899</v>
          </cell>
          <cell r="O25">
            <v>12.4682999999999</v>
          </cell>
          <cell r="P25">
            <v>12.679599999999899</v>
          </cell>
          <cell r="Q25">
            <v>12.704799999999899</v>
          </cell>
          <cell r="R25">
            <v>13.335899999999899</v>
          </cell>
          <cell r="S25">
            <v>13.461799999999901</v>
          </cell>
          <cell r="T25">
            <v>13.5945</v>
          </cell>
          <cell r="U25">
            <v>13.7471999999999</v>
          </cell>
          <cell r="V25">
            <v>13.989199999999901</v>
          </cell>
          <cell r="W25">
            <v>14.1297</v>
          </cell>
        </row>
        <row r="26">
          <cell r="L26">
            <v>5.3784000000000001</v>
          </cell>
          <cell r="M26">
            <v>5.3744999999999896</v>
          </cell>
          <cell r="N26">
            <v>5.4237000000000002</v>
          </cell>
          <cell r="O26">
            <v>5.4108999999999998</v>
          </cell>
          <cell r="P26">
            <v>5.3506</v>
          </cell>
          <cell r="Q26">
            <v>5.2767999999999997</v>
          </cell>
          <cell r="R26">
            <v>5.2092999999999998</v>
          </cell>
          <cell r="S26">
            <v>5.1651999999999996</v>
          </cell>
          <cell r="T26">
            <v>5.1167999999999996</v>
          </cell>
          <cell r="U26">
            <v>5.0903999999999998</v>
          </cell>
          <cell r="V26">
            <v>5.0484</v>
          </cell>
          <cell r="W26">
            <v>5.0259999999999998</v>
          </cell>
        </row>
        <row r="29">
          <cell r="L29">
            <v>20.3775993859972</v>
          </cell>
          <cell r="M29">
            <v>20.1076107174265</v>
          </cell>
          <cell r="N29">
            <v>21.335948624628301</v>
          </cell>
          <cell r="O29">
            <v>19.8412455245718</v>
          </cell>
          <cell r="P29">
            <v>21.537766991061901</v>
          </cell>
          <cell r="Q29">
            <v>23.124049673225599</v>
          </cell>
          <cell r="R29">
            <v>22.380584481893202</v>
          </cell>
          <cell r="S29">
            <v>22.500429227522801</v>
          </cell>
          <cell r="T29">
            <v>23.738830132712099</v>
          </cell>
          <cell r="U29">
            <v>25.3188993452952</v>
          </cell>
          <cell r="V29">
            <v>26.626360010838098</v>
          </cell>
          <cell r="W29">
            <v>25.689418329416</v>
          </cell>
        </row>
        <row r="30">
          <cell r="L30">
            <v>59.085454138541998</v>
          </cell>
          <cell r="M30">
            <v>58.763546339684602</v>
          </cell>
          <cell r="N30">
            <v>62.425566902314301</v>
          </cell>
          <cell r="O30">
            <v>58.809965400845599</v>
          </cell>
          <cell r="P30">
            <v>63.698424078614998</v>
          </cell>
          <cell r="Q30">
            <v>68.3041445495641</v>
          </cell>
          <cell r="R30">
            <v>66.355261708122597</v>
          </cell>
          <cell r="S30">
            <v>66.681257500407099</v>
          </cell>
          <cell r="T30">
            <v>70.501102598368306</v>
          </cell>
          <cell r="U30">
            <v>74.431592039162098</v>
          </cell>
          <cell r="V30">
            <v>77.617535779529405</v>
          </cell>
          <cell r="W30">
            <v>73.473670667206406</v>
          </cell>
        </row>
        <row r="31">
          <cell r="L31">
            <v>13.492420256937899</v>
          </cell>
          <cell r="M31">
            <v>13.440621237439</v>
          </cell>
          <cell r="N31">
            <v>14.329267568459599</v>
          </cell>
          <cell r="O31">
            <v>12.998681991292599</v>
          </cell>
          <cell r="P31">
            <v>14.2780097693797</v>
          </cell>
          <cell r="Q31">
            <v>15.5580206528897</v>
          </cell>
          <cell r="R31">
            <v>14.939373215401799</v>
          </cell>
          <cell r="S31">
            <v>15.2043436441658</v>
          </cell>
          <cell r="T31">
            <v>16.0766994593085</v>
          </cell>
          <cell r="U31">
            <v>17.222031334604601</v>
          </cell>
          <cell r="V31">
            <v>18.3463041171646</v>
          </cell>
          <cell r="W31">
            <v>18.326382685509898</v>
          </cell>
        </row>
        <row r="32">
          <cell r="L32">
            <v>7.2310062196822198</v>
          </cell>
          <cell r="M32">
            <v>7.3648844743052102</v>
          </cell>
          <cell r="N32">
            <v>7.8862511478366404</v>
          </cell>
          <cell r="O32">
            <v>7.4031412885546999</v>
          </cell>
          <cell r="P32">
            <v>8.0570083286237502</v>
          </cell>
          <cell r="Q32">
            <v>8.5844242394265002</v>
          </cell>
          <cell r="R32">
            <v>8.2955076312463394</v>
          </cell>
          <cell r="S32">
            <v>8.3535977654142695</v>
          </cell>
          <cell r="T32">
            <v>8.81957020420991</v>
          </cell>
          <cell r="U32">
            <v>9.3985153401882702</v>
          </cell>
          <cell r="V32">
            <v>9.8316303819528592</v>
          </cell>
          <cell r="W32">
            <v>9.5013359797124899</v>
          </cell>
        </row>
        <row r="33">
          <cell r="L33">
            <v>137.52633684753499</v>
          </cell>
          <cell r="M33">
            <v>138.450700549137</v>
          </cell>
          <cell r="N33">
            <v>150.61697351120699</v>
          </cell>
          <cell r="O33">
            <v>139.432156003643</v>
          </cell>
          <cell r="P33">
            <v>152.27410575618501</v>
          </cell>
          <cell r="Q33">
            <v>163.32722988814601</v>
          </cell>
          <cell r="R33">
            <v>159.95786478829299</v>
          </cell>
          <cell r="S33">
            <v>160.380823310708</v>
          </cell>
          <cell r="T33">
            <v>173.178754211067</v>
          </cell>
          <cell r="U33">
            <v>183.54835562918601</v>
          </cell>
          <cell r="V33">
            <v>192.48254443840301</v>
          </cell>
          <cell r="W33">
            <v>181.06763804187301</v>
          </cell>
        </row>
        <row r="34">
          <cell r="L34">
            <v>42.584033892101502</v>
          </cell>
          <cell r="M34">
            <v>43.773584880044602</v>
          </cell>
          <cell r="N34">
            <v>47.304847547229699</v>
          </cell>
          <cell r="O34">
            <v>44.307127236581401</v>
          </cell>
          <cell r="P34">
            <v>48.081684388383202</v>
          </cell>
          <cell r="Q34">
            <v>51.593993182759398</v>
          </cell>
          <cell r="R34">
            <v>51.033050013795901</v>
          </cell>
          <cell r="S34">
            <v>51.551039948901803</v>
          </cell>
          <cell r="T34">
            <v>55.766471187835101</v>
          </cell>
          <cell r="U34">
            <v>60.7696311378443</v>
          </cell>
          <cell r="V34">
            <v>63.496131403529297</v>
          </cell>
          <cell r="W34">
            <v>60.919644627835702</v>
          </cell>
        </row>
        <row r="35">
          <cell r="L35">
            <v>39.264771110136699</v>
          </cell>
          <cell r="M35">
            <v>40.735380945099998</v>
          </cell>
          <cell r="N35">
            <v>43.556863354614002</v>
          </cell>
          <cell r="O35">
            <v>41.483096067902899</v>
          </cell>
          <cell r="P35">
            <v>47.458745588856097</v>
          </cell>
          <cell r="Q35">
            <v>51.962763111747002</v>
          </cell>
          <cell r="R35">
            <v>51.818313665139101</v>
          </cell>
          <cell r="S35">
            <v>52.747964710463599</v>
          </cell>
          <cell r="T35">
            <v>57.154191439410901</v>
          </cell>
          <cell r="U35">
            <v>60.418466323418599</v>
          </cell>
          <cell r="V35">
            <v>62.2362290480186</v>
          </cell>
          <cell r="W35">
            <v>82.319236345685496</v>
          </cell>
        </row>
        <row r="36">
          <cell r="L36">
            <v>7.9378416576330997</v>
          </cell>
          <cell r="M36">
            <v>8.0814996910120307</v>
          </cell>
          <cell r="N36">
            <v>8.6585858472494497</v>
          </cell>
          <cell r="O36">
            <v>8.2368030833123402</v>
          </cell>
          <cell r="P36">
            <v>9.2683954136258695</v>
          </cell>
          <cell r="Q36">
            <v>10.012477321472099</v>
          </cell>
          <cell r="R36">
            <v>9.6785692707986399</v>
          </cell>
          <cell r="S36">
            <v>9.7158898188359206</v>
          </cell>
          <cell r="T36">
            <v>10.2411677311429</v>
          </cell>
          <cell r="U36">
            <v>10.7756157892419</v>
          </cell>
          <cell r="V36">
            <v>11.1087559634967</v>
          </cell>
          <cell r="W36">
            <v>10.172778434074299</v>
          </cell>
        </row>
        <row r="37">
          <cell r="L37">
            <v>23.138092268727199</v>
          </cell>
          <cell r="M37">
            <v>23.491177116615699</v>
          </cell>
          <cell r="N37">
            <v>24.9722649201222</v>
          </cell>
          <cell r="O37">
            <v>23.363909350173302</v>
          </cell>
          <cell r="P37">
            <v>25.609971701271899</v>
          </cell>
          <cell r="Q37">
            <v>27.270707268731801</v>
          </cell>
          <cell r="R37">
            <v>27.670874477544402</v>
          </cell>
          <cell r="S37">
            <v>27.9730847449148</v>
          </cell>
          <cell r="T37">
            <v>29.7590453825153</v>
          </cell>
          <cell r="U37">
            <v>31.8783616981516</v>
          </cell>
          <cell r="V37">
            <v>33.571140063490901</v>
          </cell>
          <cell r="W37">
            <v>30.6563136480545</v>
          </cell>
        </row>
        <row r="38">
          <cell r="L38">
            <v>6.5157195414742501</v>
          </cell>
          <cell r="M38">
            <v>6.5357506162845098</v>
          </cell>
          <cell r="N38">
            <v>6.9685584639870104</v>
          </cell>
          <cell r="O38">
            <v>6.4173149948740802</v>
          </cell>
          <cell r="P38">
            <v>6.8743952067966498</v>
          </cell>
          <cell r="Q38">
            <v>7.2368408275994502</v>
          </cell>
          <cell r="R38">
            <v>6.8968636638275704</v>
          </cell>
          <cell r="S38">
            <v>6.8879636179730204</v>
          </cell>
          <cell r="T38">
            <v>7.1284209185808898</v>
          </cell>
          <cell r="U38">
            <v>7.5099851269100899</v>
          </cell>
          <cell r="V38">
            <v>7.7229589983962601</v>
          </cell>
          <cell r="W38">
            <v>7.5541725242592399</v>
          </cell>
        </row>
        <row r="42">
          <cell r="L42">
            <v>0.45406481853633102</v>
          </cell>
          <cell r="M42">
            <v>0.65878857118891099</v>
          </cell>
          <cell r="N42">
            <v>0.976061000127881</v>
          </cell>
          <cell r="O42">
            <v>0.47367386037903098</v>
          </cell>
          <cell r="P42">
            <v>1.20124772928622</v>
          </cell>
          <cell r="Q42">
            <v>1.5548748399937</v>
          </cell>
          <cell r="R42">
            <v>1.4594913207372</v>
          </cell>
          <cell r="S42">
            <v>1.59475970260995</v>
          </cell>
          <cell r="T42">
            <v>1.6244838026661299</v>
          </cell>
          <cell r="U42">
            <v>1.45190615226338</v>
          </cell>
          <cell r="V42">
            <v>1.19621339522946</v>
          </cell>
          <cell r="W42">
            <v>0.96269007455153999</v>
          </cell>
        </row>
        <row r="43">
          <cell r="L43">
            <v>11.3462953856874</v>
          </cell>
          <cell r="M43">
            <v>10.395604699374701</v>
          </cell>
          <cell r="N43">
            <v>11.0041132967658</v>
          </cell>
          <cell r="O43">
            <v>9.8481201605113107</v>
          </cell>
          <cell r="P43">
            <v>11.103073980496101</v>
          </cell>
          <cell r="Q43">
            <v>12.448339286287601</v>
          </cell>
          <cell r="R43">
            <v>11.8768892132909</v>
          </cell>
          <cell r="S43">
            <v>12.058971310558</v>
          </cell>
          <cell r="T43">
            <v>12.448942146090699</v>
          </cell>
          <cell r="U43">
            <v>13.7932552872541</v>
          </cell>
          <cell r="V43">
            <v>15.231206565168501</v>
          </cell>
          <cell r="W43">
            <v>15.0548824825854</v>
          </cell>
        </row>
        <row r="44">
          <cell r="L44">
            <v>3.2427089631944003E-2</v>
          </cell>
          <cell r="M44">
            <v>3.5714894252809999E-2</v>
          </cell>
          <cell r="N44">
            <v>3.5260463747273998E-2</v>
          </cell>
          <cell r="O44">
            <v>2.7697422101754E-2</v>
          </cell>
          <cell r="P44">
            <v>2.9908545859017002E-2</v>
          </cell>
          <cell r="Q44">
            <v>6.827599315315E-2</v>
          </cell>
          <cell r="R44">
            <v>5.3729315611320001E-2</v>
          </cell>
          <cell r="S44">
            <v>4.6897075594915003E-2</v>
          </cell>
          <cell r="T44">
            <v>3.8832592850121E-2</v>
          </cell>
          <cell r="U44">
            <v>4.4130193409658999E-2</v>
          </cell>
          <cell r="V44">
            <v>3.8131155926340997E-2</v>
          </cell>
          <cell r="W44">
            <v>3.2356227579463E-2</v>
          </cell>
        </row>
        <row r="45">
          <cell r="L45">
            <v>2.0696961743039998E-3</v>
          </cell>
          <cell r="M45">
            <v>1.0680000000000001E-12</v>
          </cell>
          <cell r="N45">
            <v>3.9833966694900001E-3</v>
          </cell>
          <cell r="O45">
            <v>2.1300154159000001E-5</v>
          </cell>
          <cell r="P45">
            <v>1.672162523518E-3</v>
          </cell>
          <cell r="Q45">
            <v>1.2608049257320001E-3</v>
          </cell>
          <cell r="R45">
            <v>1.5198620730600001E-4</v>
          </cell>
          <cell r="S45">
            <v>0</v>
          </cell>
          <cell r="T45">
            <v>6.5034750949000006E-5</v>
          </cell>
          <cell r="U45">
            <v>4.3520919703500001E-4</v>
          </cell>
          <cell r="V45">
            <v>4.9635654351599999E-4</v>
          </cell>
          <cell r="W45">
            <v>3.3671779152200001E-4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</row>
        <row r="47">
          <cell r="L47">
            <v>0.47146091056158701</v>
          </cell>
          <cell r="M47">
            <v>0.52369479503340899</v>
          </cell>
          <cell r="N47">
            <v>0.66478151607982405</v>
          </cell>
          <cell r="O47">
            <v>0.81367999389877699</v>
          </cell>
          <cell r="P47">
            <v>0.63597804374502098</v>
          </cell>
          <cell r="Q47">
            <v>0.55939203578096897</v>
          </cell>
          <cell r="R47">
            <v>0.53988166695923601</v>
          </cell>
          <cell r="S47">
            <v>0.82253267965060695</v>
          </cell>
          <cell r="T47">
            <v>0.75757720741732104</v>
          </cell>
          <cell r="U47">
            <v>0.49173895660462702</v>
          </cell>
          <cell r="V47">
            <v>0.49146404376904701</v>
          </cell>
          <cell r="W47">
            <v>0.459853258829858</v>
          </cell>
        </row>
        <row r="50">
          <cell r="L50">
            <v>1.25079558149341</v>
          </cell>
          <cell r="M50">
            <v>1.8188195016286</v>
          </cell>
          <cell r="N50">
            <v>2.7038813492559699</v>
          </cell>
          <cell r="O50">
            <v>1.3261007389142301</v>
          </cell>
          <cell r="P50">
            <v>3.37457302681505</v>
          </cell>
          <cell r="Q50">
            <v>4.3562922150184802</v>
          </cell>
          <cell r="R50">
            <v>4.1078104853338999</v>
          </cell>
          <cell r="S50">
            <v>4.4907635986741798</v>
          </cell>
          <cell r="T50">
            <v>4.5558121342263096</v>
          </cell>
          <cell r="U50">
            <v>4.0360648855290204</v>
          </cell>
          <cell r="V50">
            <v>3.3040351601474902</v>
          </cell>
          <cell r="W50">
            <v>3.3894135355749899</v>
          </cell>
        </row>
        <row r="51">
          <cell r="L51">
            <v>30.996365556182699</v>
          </cell>
          <cell r="M51">
            <v>28.4163814303474</v>
          </cell>
          <cell r="N51">
            <v>30.183290883684801</v>
          </cell>
          <cell r="O51">
            <v>27.304181824691799</v>
          </cell>
          <cell r="P51">
            <v>30.916146302127501</v>
          </cell>
          <cell r="Q51">
            <v>34.595787285223601</v>
          </cell>
          <cell r="R51">
            <v>33.161450773739901</v>
          </cell>
          <cell r="S51">
            <v>33.7152125230782</v>
          </cell>
          <cell r="T51">
            <v>34.730707638571801</v>
          </cell>
          <cell r="U51">
            <v>38.170692764823002</v>
          </cell>
          <cell r="V51">
            <v>41.886679011977101</v>
          </cell>
          <cell r="W51">
            <v>40.368140027594798</v>
          </cell>
        </row>
        <row r="52">
          <cell r="L52">
            <v>0.309704034521189</v>
          </cell>
          <cell r="M52">
            <v>0.34080600498227098</v>
          </cell>
          <cell r="N52">
            <v>0.33777180717710897</v>
          </cell>
          <cell r="O52">
            <v>0.26795999281411498</v>
          </cell>
          <cell r="P52">
            <v>0.29073572125156</v>
          </cell>
          <cell r="Q52">
            <v>0.66239839952185198</v>
          </cell>
          <cell r="R52">
            <v>0.52361970727537799</v>
          </cell>
          <cell r="S52">
            <v>0.45787413902358798</v>
          </cell>
          <cell r="T52">
            <v>0.378335254267744</v>
          </cell>
          <cell r="U52">
            <v>0.426503928563569</v>
          </cell>
          <cell r="V52">
            <v>0.36622292641715598</v>
          </cell>
          <cell r="W52">
            <v>0.303000390648411</v>
          </cell>
        </row>
        <row r="53">
          <cell r="L53">
            <v>8.932018100835E-3</v>
          </cell>
          <cell r="M53">
            <v>4.6189999999999996E-12</v>
          </cell>
          <cell r="N53">
            <v>1.7234395411905998E-2</v>
          </cell>
          <cell r="O53">
            <v>9.3139357286999998E-5</v>
          </cell>
          <cell r="P53">
            <v>7.3438924915930001E-3</v>
          </cell>
          <cell r="Q53">
            <v>5.5266833316819997E-3</v>
          </cell>
          <cell r="R53">
            <v>6.6931029877900002E-4</v>
          </cell>
          <cell r="S53">
            <v>0</v>
          </cell>
          <cell r="T53">
            <v>2.8618862385499999E-4</v>
          </cell>
          <cell r="U53">
            <v>1.899726310524E-3</v>
          </cell>
          <cell r="V53">
            <v>2.1531043455229998E-3</v>
          </cell>
          <cell r="W53">
            <v>1.424154607966E-3</v>
          </cell>
        </row>
        <row r="54"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L55">
            <v>1.35007646348191</v>
          </cell>
          <cell r="M55">
            <v>1.4989289193016</v>
          </cell>
          <cell r="N55">
            <v>1.91011472155258</v>
          </cell>
          <cell r="O55">
            <v>2.36319459236694</v>
          </cell>
          <cell r="P55">
            <v>1.8550225104698701</v>
          </cell>
          <cell r="Q55">
            <v>1.62851863398832</v>
          </cell>
          <cell r="R55">
            <v>1.5790376282864</v>
          </cell>
          <cell r="S55">
            <v>2.4090001839802202</v>
          </cell>
          <cell r="T55">
            <v>2.2139941092887998</v>
          </cell>
          <cell r="U55">
            <v>1.4254987915926101</v>
          </cell>
          <cell r="V55">
            <v>1.4158014102765599</v>
          </cell>
          <cell r="W55">
            <v>1.2916641580816399</v>
          </cell>
        </row>
        <row r="58">
          <cell r="L58">
            <v>0.34297806928963798</v>
          </cell>
          <cell r="M58">
            <v>0.50927124727988204</v>
          </cell>
          <cell r="N58">
            <v>0.75130543022541896</v>
          </cell>
          <cell r="O58">
            <v>0.36086778956878202</v>
          </cell>
          <cell r="P58">
            <v>0.91362615991709395</v>
          </cell>
          <cell r="Q58">
            <v>1.16390543199997</v>
          </cell>
          <cell r="R58">
            <v>1.09565708726833</v>
          </cell>
          <cell r="S58">
            <v>1.19658618807659</v>
          </cell>
          <cell r="T58">
            <v>1.22588030679744</v>
          </cell>
          <cell r="U58">
            <v>1.1046581430251099</v>
          </cell>
          <cell r="V58">
            <v>0.92027770869532899</v>
          </cell>
          <cell r="W58">
            <v>0.75922298953682898</v>
          </cell>
        </row>
        <row r="59">
          <cell r="L59">
            <v>8.3891126788089494</v>
          </cell>
          <cell r="M59">
            <v>7.8334082373108096</v>
          </cell>
          <cell r="N59">
            <v>8.2548825802644696</v>
          </cell>
          <cell r="O59">
            <v>7.3085616897961101</v>
          </cell>
          <cell r="P59">
            <v>8.2501506826037403</v>
          </cell>
          <cell r="Q59">
            <v>9.1195711155312509</v>
          </cell>
          <cell r="R59">
            <v>8.7274630865363907</v>
          </cell>
          <cell r="S59">
            <v>8.8656576000487597</v>
          </cell>
          <cell r="T59">
            <v>9.2493252062706404</v>
          </cell>
          <cell r="U59">
            <v>10.3612211666525</v>
          </cell>
          <cell r="V59">
            <v>11.5737644028383</v>
          </cell>
          <cell r="W59">
            <v>11.7668122757542</v>
          </cell>
        </row>
        <row r="60">
          <cell r="L60">
            <v>0.16586682397949501</v>
          </cell>
          <cell r="M60">
            <v>0.18561432239082701</v>
          </cell>
          <cell r="N60">
            <v>0.182606546119472</v>
          </cell>
          <cell r="O60">
            <v>0.14173735748358601</v>
          </cell>
          <cell r="P60">
            <v>0.15334250624705001</v>
          </cell>
          <cell r="Q60">
            <v>0.34510346554037902</v>
          </cell>
          <cell r="R60">
            <v>0.27234835290187298</v>
          </cell>
          <cell r="S60">
            <v>0.23799350031622099</v>
          </cell>
          <cell r="T60">
            <v>0.199164784014906</v>
          </cell>
          <cell r="U60">
            <v>0.22885083788716801</v>
          </cell>
          <cell r="V60">
            <v>0.20002892758238799</v>
          </cell>
          <cell r="W60">
            <v>0.17458697600186701</v>
          </cell>
        </row>
        <row r="61">
          <cell r="L61">
            <v>3.5015104212520001E-3</v>
          </cell>
          <cell r="M61">
            <v>1.833E-12</v>
          </cell>
          <cell r="N61">
            <v>6.8230574737119997E-3</v>
          </cell>
          <cell r="O61">
            <v>3.6083513574999998E-5</v>
          </cell>
          <cell r="P61">
            <v>2.8366842501339998E-3</v>
          </cell>
          <cell r="Q61">
            <v>2.1087104478169998E-3</v>
          </cell>
          <cell r="R61">
            <v>2.5496113896099999E-4</v>
          </cell>
          <cell r="S61">
            <v>0</v>
          </cell>
          <cell r="T61">
            <v>1.10328082086E-4</v>
          </cell>
          <cell r="U61">
            <v>7.4647027691799998E-4</v>
          </cell>
          <cell r="V61">
            <v>8.61200684583E-4</v>
          </cell>
          <cell r="W61">
            <v>6.0092158582400002E-4</v>
          </cell>
        </row>
        <row r="62"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L63">
            <v>0.40540863939356198</v>
          </cell>
          <cell r="M63">
            <v>0.45769152133640101</v>
          </cell>
          <cell r="N63">
            <v>0.578948528709609</v>
          </cell>
          <cell r="O63">
            <v>0.70100668643776798</v>
          </cell>
          <cell r="P63">
            <v>0.54859326873787295</v>
          </cell>
          <cell r="Q63">
            <v>0.47573726138505901</v>
          </cell>
          <cell r="R63">
            <v>0.46053820594758699</v>
          </cell>
          <cell r="S63">
            <v>0.70202948944185795</v>
          </cell>
          <cell r="T63">
            <v>0.65344249127000997</v>
          </cell>
          <cell r="U63">
            <v>0.42882881901375303</v>
          </cell>
          <cell r="V63">
            <v>0.43354807075361601</v>
          </cell>
          <cell r="W63">
            <v>0.41725918210089402</v>
          </cell>
        </row>
        <row r="66">
          <cell r="L66">
            <v>0.155141707155625</v>
          </cell>
          <cell r="M66">
            <v>0.23410226047066399</v>
          </cell>
          <cell r="N66">
            <v>0.35038715806635401</v>
          </cell>
          <cell r="O66">
            <v>0.17131339438297</v>
          </cell>
          <cell r="P66">
            <v>0.43705507520034997</v>
          </cell>
          <cell r="Q66">
            <v>0.56133966972441696</v>
          </cell>
          <cell r="R66">
            <v>0.52628413264053797</v>
          </cell>
          <cell r="S66">
            <v>0.57483487647033304</v>
          </cell>
          <cell r="T66">
            <v>0.58309308307698704</v>
          </cell>
          <cell r="U66">
            <v>0.52078211620207504</v>
          </cell>
          <cell r="V66">
            <v>0.427596520765474</v>
          </cell>
          <cell r="W66">
            <v>0.34385820225744401</v>
          </cell>
        </row>
        <row r="67">
          <cell r="L67">
            <v>3.8442756695619398</v>
          </cell>
          <cell r="M67">
            <v>3.65595854332989</v>
          </cell>
          <cell r="N67">
            <v>3.9108426368845901</v>
          </cell>
          <cell r="O67">
            <v>3.5238137555681401</v>
          </cell>
          <cell r="P67">
            <v>4.0024954368735104</v>
          </cell>
          <cell r="Q67">
            <v>4.4555303544072302</v>
          </cell>
          <cell r="R67">
            <v>4.2462026924168699</v>
          </cell>
          <cell r="S67">
            <v>4.3086396757856997</v>
          </cell>
          <cell r="T67">
            <v>4.4378257625005197</v>
          </cell>
          <cell r="U67">
            <v>4.9209682510818897</v>
          </cell>
          <cell r="V67">
            <v>5.4162694751683098</v>
          </cell>
          <cell r="W67">
            <v>5.3542092382284903</v>
          </cell>
        </row>
        <row r="68">
          <cell r="L68">
            <v>3.4823484243309E-2</v>
          </cell>
          <cell r="M68">
            <v>3.9760471005765997E-2</v>
          </cell>
          <cell r="N68">
            <v>3.9639928515443998E-2</v>
          </cell>
          <cell r="O68">
            <v>3.1314990232081001E-2</v>
          </cell>
          <cell r="P68">
            <v>3.4088199177524002E-2</v>
          </cell>
          <cell r="Q68">
            <v>7.7259598037865002E-2</v>
          </cell>
          <cell r="R68">
            <v>6.0718597171332003E-2</v>
          </cell>
          <cell r="S68">
            <v>5.2997492199212001E-2</v>
          </cell>
          <cell r="T68">
            <v>4.3785696666801002E-2</v>
          </cell>
          <cell r="U68">
            <v>4.9802278288550002E-2</v>
          </cell>
          <cell r="V68">
            <v>4.2891922988174E-2</v>
          </cell>
          <cell r="W68">
            <v>3.6400340127910998E-2</v>
          </cell>
        </row>
        <row r="69"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L71">
            <v>0.17250474527241499</v>
          </cell>
          <cell r="M71">
            <v>0.19872486445498699</v>
          </cell>
          <cell r="N71">
            <v>0.25473914669033199</v>
          </cell>
          <cell r="O71">
            <v>0.313905583920564</v>
          </cell>
          <cell r="P71">
            <v>0.24719121946584399</v>
          </cell>
          <cell r="Q71">
            <v>0.21587737933633999</v>
          </cell>
          <cell r="R71">
            <v>0.208113445640493</v>
          </cell>
          <cell r="S71">
            <v>0.316872766176859</v>
          </cell>
          <cell r="T71">
            <v>0.29118325504947401</v>
          </cell>
          <cell r="U71">
            <v>0.18915589541852501</v>
          </cell>
          <cell r="V71">
            <v>0.18843396325880801</v>
          </cell>
          <cell r="W71">
            <v>0.17633507833716699</v>
          </cell>
        </row>
        <row r="74">
          <cell r="L74">
            <v>2.8978383866192599</v>
          </cell>
          <cell r="M74">
            <v>5.0453332679927296</v>
          </cell>
          <cell r="N74">
            <v>7.5279991418293797</v>
          </cell>
          <cell r="O74">
            <v>3.7052251689161202</v>
          </cell>
          <cell r="P74">
            <v>9.3633723762039605</v>
          </cell>
          <cell r="Q74">
            <v>11.986727544977899</v>
          </cell>
          <cell r="R74">
            <v>11.2862218651749</v>
          </cell>
          <cell r="S74">
            <v>12.3482725838638</v>
          </cell>
          <cell r="T74">
            <v>12.5608031724091</v>
          </cell>
          <cell r="U74">
            <v>11.225605801612099</v>
          </cell>
          <cell r="V74">
            <v>9.3313817434516508</v>
          </cell>
          <cell r="W74">
            <v>9.5975353270899699</v>
          </cell>
        </row>
        <row r="75">
          <cell r="L75">
            <v>71.989581825194193</v>
          </cell>
          <cell r="M75">
            <v>67.766942359556495</v>
          </cell>
          <cell r="N75">
            <v>72.797900347491506</v>
          </cell>
          <cell r="O75">
            <v>66.634667196275004</v>
          </cell>
          <cell r="P75">
            <v>74.362621287070397</v>
          </cell>
          <cell r="Q75">
            <v>82.529875770577604</v>
          </cell>
          <cell r="R75">
            <v>77.286379989227598</v>
          </cell>
          <cell r="S75">
            <v>79.7784954927386</v>
          </cell>
          <cell r="T75">
            <v>82.6760824237588</v>
          </cell>
          <cell r="U75">
            <v>91.139552734762503</v>
          </cell>
          <cell r="V75">
            <v>101.341259344809</v>
          </cell>
          <cell r="W75">
            <v>97.786577088172706</v>
          </cell>
        </row>
        <row r="76">
          <cell r="L76">
            <v>0.54950448666788698</v>
          </cell>
          <cell r="M76">
            <v>0.621977604939426</v>
          </cell>
          <cell r="N76">
            <v>0.566917716010926</v>
          </cell>
          <cell r="O76">
            <v>0.45401496458990798</v>
          </cell>
          <cell r="P76">
            <v>0.48601525264100598</v>
          </cell>
          <cell r="Q76">
            <v>1.09819389351662</v>
          </cell>
          <cell r="R76">
            <v>0.847635669319864</v>
          </cell>
          <cell r="S76">
            <v>0.75373225280540701</v>
          </cell>
          <cell r="T76">
            <v>0.62661753130706599</v>
          </cell>
          <cell r="U76">
            <v>0.70867003172341203</v>
          </cell>
          <cell r="V76">
            <v>0.61659511237864295</v>
          </cell>
          <cell r="W76">
            <v>0.51077293202603002</v>
          </cell>
        </row>
        <row r="77">
          <cell r="L77">
            <v>0.54366908268485903</v>
          </cell>
          <cell r="M77">
            <v>0.43999999661867301</v>
          </cell>
          <cell r="N77">
            <v>0.43584065703541502</v>
          </cell>
          <cell r="O77">
            <v>0.39698249655562301</v>
          </cell>
          <cell r="P77">
            <v>0.406474694985063</v>
          </cell>
          <cell r="Q77">
            <v>0.41663581512831499</v>
          </cell>
          <cell r="R77">
            <v>0.370984597103523</v>
          </cell>
          <cell r="S77">
            <v>5.3273165573563999E-2</v>
          </cell>
          <cell r="T77">
            <v>4.1608753747298E-2</v>
          </cell>
          <cell r="U77">
            <v>4.7560739224517999E-2</v>
          </cell>
          <cell r="V77">
            <v>5.4620560615416001E-2</v>
          </cell>
          <cell r="W77">
            <v>3.6172485549540001E-2</v>
          </cell>
        </row>
        <row r="78"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0.26800000000000002</v>
          </cell>
          <cell r="Q78">
            <v>0.52900000000000003</v>
          </cell>
          <cell r="R78">
            <v>2.2599999999999998</v>
          </cell>
          <cell r="S78">
            <v>1.95399999999999</v>
          </cell>
          <cell r="T78">
            <v>1.444</v>
          </cell>
          <cell r="U78">
            <v>1.304</v>
          </cell>
          <cell r="V78">
            <v>0.29199999999999998</v>
          </cell>
          <cell r="W78">
            <v>0.42499999999999999</v>
          </cell>
        </row>
        <row r="79">
          <cell r="L79">
            <v>2.8123967418954501</v>
          </cell>
          <cell r="M79">
            <v>2.4981213578735799</v>
          </cell>
          <cell r="N79">
            <v>2.9276622684361802</v>
          </cell>
          <cell r="O79">
            <v>3.6609748298604101</v>
          </cell>
          <cell r="P79">
            <v>2.8344686705351099</v>
          </cell>
          <cell r="Q79">
            <v>2.46781829502476</v>
          </cell>
          <cell r="R79">
            <v>2.3373454048710598</v>
          </cell>
          <cell r="S79">
            <v>3.6221574617521801</v>
          </cell>
          <cell r="T79">
            <v>3.34909458995108</v>
          </cell>
          <cell r="U79">
            <v>2.1629822990834802</v>
          </cell>
          <cell r="V79">
            <v>2.1768172474664902</v>
          </cell>
          <cell r="W79">
            <v>1.98837994625754</v>
          </cell>
        </row>
        <row r="82">
          <cell r="L82">
            <v>0.87073462140447899</v>
          </cell>
          <cell r="M82">
            <v>1.32990998401662</v>
          </cell>
          <cell r="N82">
            <v>2.01353987813975</v>
          </cell>
          <cell r="O82">
            <v>0.97977135895038803</v>
          </cell>
          <cell r="P82">
            <v>2.49573244611789</v>
          </cell>
          <cell r="Q82">
            <v>3.2160219249601401</v>
          </cell>
          <cell r="R82">
            <v>3.06203206238076</v>
          </cell>
          <cell r="S82">
            <v>3.3686460731085202</v>
          </cell>
          <cell r="T82">
            <v>3.5007783428935202</v>
          </cell>
          <cell r="U82">
            <v>3.1955871632367798</v>
          </cell>
          <cell r="V82">
            <v>2.6213547156563402</v>
          </cell>
          <cell r="W82">
            <v>2.1065192258812599</v>
          </cell>
        </row>
        <row r="83">
          <cell r="L83">
            <v>21.393201559002101</v>
          </cell>
          <cell r="M83">
            <v>20.6609608255065</v>
          </cell>
          <cell r="N83">
            <v>22.3420572422433</v>
          </cell>
          <cell r="O83">
            <v>20.046523165966001</v>
          </cell>
          <cell r="P83">
            <v>22.7398809757847</v>
          </cell>
          <cell r="Q83">
            <v>25.409404176305799</v>
          </cell>
          <cell r="R83">
            <v>24.5932836562692</v>
          </cell>
          <cell r="S83">
            <v>25.1626645029441</v>
          </cell>
          <cell r="T83">
            <v>26.580431241397498</v>
          </cell>
          <cell r="U83">
            <v>30.1261978465974</v>
          </cell>
          <cell r="V83">
            <v>33.1300260610262</v>
          </cell>
          <cell r="W83">
            <v>32.745595498527102</v>
          </cell>
        </row>
        <row r="84">
          <cell r="L84">
            <v>0.28611090730836097</v>
          </cell>
          <cell r="M84">
            <v>0.33057537718924002</v>
          </cell>
          <cell r="N84">
            <v>0.33375669275846698</v>
          </cell>
          <cell r="O84">
            <v>0.26259684007481199</v>
          </cell>
          <cell r="P84">
            <v>0.28545164812339902</v>
          </cell>
          <cell r="Q84">
            <v>0.64940852799145998</v>
          </cell>
          <cell r="R84">
            <v>0.51834499097555697</v>
          </cell>
          <cell r="S84">
            <v>0.45616530716261899</v>
          </cell>
          <cell r="T84">
            <v>0.38652024756319903</v>
          </cell>
          <cell r="U84">
            <v>0.449352554781969</v>
          </cell>
          <cell r="V84">
            <v>0.38667070930618702</v>
          </cell>
          <cell r="W84">
            <v>0.32810076204791599</v>
          </cell>
        </row>
        <row r="85">
          <cell r="L85">
            <v>9.7626287853234003E-2</v>
          </cell>
          <cell r="M85">
            <v>2.1534000000000001E-11</v>
          </cell>
          <cell r="N85">
            <v>2.0154967964113001E-2</v>
          </cell>
          <cell r="O85">
            <v>1.0801545670600001E-4</v>
          </cell>
          <cell r="P85">
            <v>8.5333352786150004E-3</v>
          </cell>
          <cell r="Q85">
            <v>6.4123661286659998E-3</v>
          </cell>
          <cell r="R85">
            <v>7.8411073187399996E-4</v>
          </cell>
          <cell r="S85">
            <v>0</v>
          </cell>
          <cell r="T85">
            <v>3.4603906324499997E-4</v>
          </cell>
          <cell r="U85">
            <v>2.3688456217459998E-3</v>
          </cell>
          <cell r="V85">
            <v>2.690558043283E-3</v>
          </cell>
          <cell r="W85">
            <v>1.8251675202240001E-3</v>
          </cell>
        </row>
        <row r="86"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</row>
        <row r="87">
          <cell r="L87">
            <v>0.97479823312431402</v>
          </cell>
          <cell r="M87">
            <v>1.13633836470257</v>
          </cell>
          <cell r="N87">
            <v>1.4751268129212001</v>
          </cell>
          <cell r="O87">
            <v>1.8101785070818801</v>
          </cell>
          <cell r="P87">
            <v>1.4235012957370099</v>
          </cell>
          <cell r="Q87">
            <v>1.2478696151661901</v>
          </cell>
          <cell r="R87">
            <v>1.2217370599958901</v>
          </cell>
          <cell r="S87">
            <v>1.8757681408676601</v>
          </cell>
          <cell r="T87">
            <v>1.76781620923706</v>
          </cell>
          <cell r="U87">
            <v>1.1738010339725899</v>
          </cell>
          <cell r="V87">
            <v>1.16831927531136</v>
          </cell>
          <cell r="W87">
            <v>1.0931433426055801</v>
          </cell>
        </row>
        <row r="90">
          <cell r="L90">
            <v>0.72140030989404802</v>
          </cell>
          <cell r="M90">
            <v>1.1099872151154</v>
          </cell>
          <cell r="N90">
            <v>1.67077440603901</v>
          </cell>
          <cell r="O90">
            <v>0.82051045993970095</v>
          </cell>
          <cell r="P90">
            <v>2.1927826372030101</v>
          </cell>
          <cell r="Q90">
            <v>2.88516539471641</v>
          </cell>
          <cell r="R90">
            <v>2.7596226439093199</v>
          </cell>
          <cell r="S90">
            <v>3.0809067020829599</v>
          </cell>
          <cell r="T90">
            <v>3.1902317088455998</v>
          </cell>
          <cell r="U90">
            <v>2.8237690103981001</v>
          </cell>
          <cell r="V90">
            <v>2.2895703081938898</v>
          </cell>
          <cell r="W90">
            <v>2.33537534042943</v>
          </cell>
        </row>
        <row r="91">
          <cell r="L91">
            <v>17.6512857142705</v>
          </cell>
          <cell r="M91">
            <v>17.073382879234401</v>
          </cell>
          <cell r="N91">
            <v>18.357442905510499</v>
          </cell>
          <cell r="O91">
            <v>16.617585406439499</v>
          </cell>
          <cell r="P91">
            <v>19.8010827237736</v>
          </cell>
          <cell r="Q91">
            <v>22.6061931440377</v>
          </cell>
          <cell r="R91">
            <v>21.9817906873905</v>
          </cell>
          <cell r="S91">
            <v>22.826825339065799</v>
          </cell>
          <cell r="T91">
            <v>24.070449941035701</v>
          </cell>
          <cell r="U91">
            <v>26.485746223851599</v>
          </cell>
          <cell r="V91">
            <v>28.794511787466099</v>
          </cell>
          <cell r="W91">
            <v>36.194798633565</v>
          </cell>
        </row>
        <row r="92">
          <cell r="L92">
            <v>0.34890105025222901</v>
          </cell>
          <cell r="M92">
            <v>0.40455754354201501</v>
          </cell>
          <cell r="N92">
            <v>0.406085636223947</v>
          </cell>
          <cell r="O92">
            <v>0.32227033761717599</v>
          </cell>
          <cell r="P92">
            <v>0.36803541754347002</v>
          </cell>
          <cell r="Q92">
            <v>0.85546518557173601</v>
          </cell>
          <cell r="R92">
            <v>0.68596159367091003</v>
          </cell>
          <cell r="S92">
            <v>0.61277305177242503</v>
          </cell>
          <cell r="T92">
            <v>0.51830656363967897</v>
          </cell>
          <cell r="U92">
            <v>0.58499718497502096</v>
          </cell>
          <cell r="V92">
            <v>0.49765444609299098</v>
          </cell>
          <cell r="W92">
            <v>0.53703078559784301</v>
          </cell>
        </row>
        <row r="93">
          <cell r="L93">
            <v>7.3813550372199999E-4</v>
          </cell>
          <cell r="M93">
            <v>3.9949999999999998E-12</v>
          </cell>
          <cell r="N93">
            <v>1.5173309468281999E-2</v>
          </cell>
          <cell r="O93">
            <v>8.2043621446999994E-5</v>
          </cell>
          <cell r="P93">
            <v>6.8082901342119998E-3</v>
          </cell>
          <cell r="Q93">
            <v>5.2272102563040001E-3</v>
          </cell>
          <cell r="R93">
            <v>6.4216855854799999E-4</v>
          </cell>
          <cell r="S93">
            <v>0</v>
          </cell>
          <cell r="T93">
            <v>2.8711787268000002E-4</v>
          </cell>
          <cell r="U93">
            <v>1.9081556121720001E-3</v>
          </cell>
          <cell r="V93">
            <v>2.1425918482949999E-3</v>
          </cell>
          <cell r="W93">
            <v>1.848439091551E-3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L95">
            <v>0.85277758926148695</v>
          </cell>
          <cell r="M95">
            <v>0.99756611013015695</v>
          </cell>
          <cell r="N95">
            <v>1.2874822213007699</v>
          </cell>
          <cell r="O95">
            <v>1.59388932826942</v>
          </cell>
          <cell r="P95">
            <v>1.3166717935090799</v>
          </cell>
          <cell r="Q95">
            <v>1.1792888372097201</v>
          </cell>
          <cell r="R95">
            <v>1.1599538544371899</v>
          </cell>
          <cell r="S95">
            <v>1.8075483242523001</v>
          </cell>
          <cell r="T95">
            <v>1.70051916487887</v>
          </cell>
          <cell r="U95">
            <v>1.09618847925256</v>
          </cell>
          <cell r="V95">
            <v>1.0786296142927101</v>
          </cell>
          <cell r="W95">
            <v>1.2834922254404599</v>
          </cell>
        </row>
        <row r="98">
          <cell r="L98">
            <v>0.17031886117870901</v>
          </cell>
          <cell r="M98">
            <v>0.25787056241072898</v>
          </cell>
          <cell r="N98">
            <v>0.38614894155497997</v>
          </cell>
          <cell r="O98">
            <v>0.191532306754921</v>
          </cell>
          <cell r="P98">
            <v>0.50401708396253997</v>
          </cell>
          <cell r="Q98">
            <v>0.65574618786349304</v>
          </cell>
          <cell r="R98">
            <v>0.61534431831138703</v>
          </cell>
          <cell r="S98">
            <v>0.66970880126869403</v>
          </cell>
          <cell r="T98">
            <v>0.68153109133174095</v>
          </cell>
          <cell r="U98">
            <v>0.60099898989321798</v>
          </cell>
          <cell r="V98">
            <v>0.485391038878003</v>
          </cell>
          <cell r="W98">
            <v>0.36988572719726198</v>
          </cell>
        </row>
        <row r="99">
          <cell r="L99">
            <v>4.2395524862552803</v>
          </cell>
          <cell r="M99">
            <v>4.0498881417003698</v>
          </cell>
          <cell r="N99">
            <v>4.3327569764094704</v>
          </cell>
          <cell r="O99">
            <v>3.9636808871521101</v>
          </cell>
          <cell r="P99">
            <v>4.6388725342272004</v>
          </cell>
          <cell r="Q99">
            <v>5.2296243946456897</v>
          </cell>
          <cell r="R99">
            <v>4.9883128222827002</v>
          </cell>
          <cell r="S99">
            <v>5.0469773175730204</v>
          </cell>
          <cell r="T99">
            <v>5.2099828646013897</v>
          </cell>
          <cell r="U99">
            <v>5.6973917109136201</v>
          </cell>
          <cell r="V99">
            <v>6.16766426056759</v>
          </cell>
          <cell r="W99">
            <v>5.7751053720884098</v>
          </cell>
        </row>
        <row r="100">
          <cell r="L100">
            <v>2.6632094948372001E-2</v>
          </cell>
          <cell r="M100">
            <v>3.0561489246800001E-2</v>
          </cell>
          <cell r="N100">
            <v>3.0503133632985999E-2</v>
          </cell>
          <cell r="O100">
            <v>2.4478740359107999E-2</v>
          </cell>
          <cell r="P100">
            <v>2.7447606137196E-2</v>
          </cell>
          <cell r="Q100">
            <v>6.3001785263455998E-2</v>
          </cell>
          <cell r="R100">
            <v>4.9561553255286002E-2</v>
          </cell>
          <cell r="S100">
            <v>4.3120947474447002E-2</v>
          </cell>
          <cell r="T100">
            <v>3.5705178796747998E-2</v>
          </cell>
          <cell r="U100">
            <v>4.0049065166364001E-2</v>
          </cell>
          <cell r="V100">
            <v>3.3924513998895997E-2</v>
          </cell>
          <cell r="W100">
            <v>2.7270159087521999E-2</v>
          </cell>
        </row>
        <row r="101">
          <cell r="L101">
            <v>5.5974895297500001E-4</v>
          </cell>
          <cell r="M101">
            <v>3.0099999999999999E-12</v>
          </cell>
          <cell r="N101">
            <v>2.2249702853319999E-3</v>
          </cell>
          <cell r="O101">
            <v>1.2160504754999999E-5</v>
          </cell>
          <cell r="P101">
            <v>9.9103788992600003E-4</v>
          </cell>
          <cell r="Q101">
            <v>7.51358130351E-4</v>
          </cell>
          <cell r="R101">
            <v>9.0550381936000004E-5</v>
          </cell>
          <cell r="S101">
            <v>0</v>
          </cell>
          <cell r="T101">
            <v>3.8610774333000001E-5</v>
          </cell>
          <cell r="U101">
            <v>2.5501709427899999E-4</v>
          </cell>
          <cell r="V101">
            <v>2.8512946001200002E-4</v>
          </cell>
          <cell r="W101">
            <v>1.8323588521500001E-4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L103">
            <v>0.18003274540929401</v>
          </cell>
          <cell r="M103">
            <v>0.20842442397217301</v>
          </cell>
          <cell r="N103">
            <v>0.26747348852618003</v>
          </cell>
          <cell r="O103">
            <v>0.33465296315875298</v>
          </cell>
          <cell r="P103">
            <v>0.27151999942461302</v>
          </cell>
          <cell r="Q103">
            <v>0.24014072560844499</v>
          </cell>
          <cell r="R103">
            <v>0.23170704338481701</v>
          </cell>
          <cell r="S103">
            <v>0.35177609741902</v>
          </cell>
          <cell r="T103">
            <v>0.323983575071845</v>
          </cell>
          <cell r="U103">
            <v>0.207556556698962</v>
          </cell>
          <cell r="V103">
            <v>0.20336242082876199</v>
          </cell>
          <cell r="W103">
            <v>0.180257917015265</v>
          </cell>
        </row>
        <row r="106">
          <cell r="L106">
            <v>0.46619644339657901</v>
          </cell>
          <cell r="M106">
            <v>0.70241965585113098</v>
          </cell>
          <cell r="N106">
            <v>1.04585528389238</v>
          </cell>
          <cell r="O106">
            <v>0.50786942242789801</v>
          </cell>
          <cell r="P106">
            <v>1.3087154863271999</v>
          </cell>
          <cell r="Q106">
            <v>1.67726042946492</v>
          </cell>
          <cell r="R106">
            <v>1.6527695778645699</v>
          </cell>
          <cell r="S106">
            <v>1.8191657343607499</v>
          </cell>
          <cell r="T106">
            <v>1.85927661216684</v>
          </cell>
          <cell r="U106">
            <v>1.66762490349125</v>
          </cell>
          <cell r="V106">
            <v>1.3813635675876901</v>
          </cell>
          <cell r="W106">
            <v>1.06960502690711</v>
          </cell>
        </row>
        <row r="107">
          <cell r="L107">
            <v>11.507019786386801</v>
          </cell>
          <cell r="M107">
            <v>10.920715623590301</v>
          </cell>
          <cell r="N107">
            <v>11.613636523520499</v>
          </cell>
          <cell r="O107">
            <v>10.400153735653699</v>
          </cell>
          <cell r="P107">
            <v>11.932924597454701</v>
          </cell>
          <cell r="Q107">
            <v>13.2608844431848</v>
          </cell>
          <cell r="R107">
            <v>13.2835581929609</v>
          </cell>
          <cell r="S107">
            <v>13.5987071167186</v>
          </cell>
          <cell r="T107">
            <v>14.1256296798968</v>
          </cell>
          <cell r="U107">
            <v>15.7286127907572</v>
          </cell>
          <cell r="V107">
            <v>17.466107754583501</v>
          </cell>
          <cell r="W107">
            <v>16.633255566404799</v>
          </cell>
        </row>
        <row r="108">
          <cell r="L108">
            <v>0.14908422360781801</v>
          </cell>
          <cell r="M108">
            <v>0.16981563036048899</v>
          </cell>
          <cell r="N108">
            <v>0.16860832301169101</v>
          </cell>
          <cell r="O108">
            <v>0.13240475191526899</v>
          </cell>
          <cell r="P108">
            <v>0.145579196915399</v>
          </cell>
          <cell r="Q108">
            <v>0.329385574488055</v>
          </cell>
          <cell r="R108">
            <v>0.27209904583505901</v>
          </cell>
          <cell r="S108">
            <v>0.23958970401090901</v>
          </cell>
          <cell r="T108">
            <v>0.19962854014432399</v>
          </cell>
          <cell r="U108">
            <v>0.22800127813445401</v>
          </cell>
          <cell r="V108">
            <v>0.19811602328116701</v>
          </cell>
          <cell r="W108">
            <v>0.16197037063424699</v>
          </cell>
        </row>
        <row r="109">
          <cell r="L109">
            <v>2.6900412453950001E-3</v>
          </cell>
          <cell r="M109">
            <v>1.4372000000000001E-11</v>
          </cell>
          <cell r="N109">
            <v>1.0553165331295E-2</v>
          </cell>
          <cell r="O109">
            <v>5.6446897440000001E-5</v>
          </cell>
          <cell r="P109">
            <v>4.5105747996050001E-3</v>
          </cell>
          <cell r="Q109">
            <v>3.3709289539969999E-3</v>
          </cell>
          <cell r="R109">
            <v>4.26609825183E-4</v>
          </cell>
          <cell r="S109">
            <v>0</v>
          </cell>
          <cell r="T109">
            <v>1.8523678870299999E-4</v>
          </cell>
          <cell r="U109">
            <v>1.2457726228119999E-3</v>
          </cell>
          <cell r="V109">
            <v>1.4288039756670001E-3</v>
          </cell>
          <cell r="W109">
            <v>9.3386269327399999E-4</v>
          </cell>
        </row>
        <row r="110"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L111">
            <v>0.51898096560307205</v>
          </cell>
          <cell r="M111">
            <v>0.59641646474591403</v>
          </cell>
          <cell r="N111">
            <v>0.76140043338238494</v>
          </cell>
          <cell r="O111">
            <v>0.93252976974591295</v>
          </cell>
          <cell r="P111">
            <v>0.74174707035076903</v>
          </cell>
          <cell r="Q111">
            <v>0.64667576766776202</v>
          </cell>
          <cell r="R111">
            <v>0.655262414612097</v>
          </cell>
          <cell r="S111">
            <v>1.0066047381172001</v>
          </cell>
          <cell r="T111">
            <v>0.93287116353168198</v>
          </cell>
          <cell r="U111">
            <v>0.60852617896526395</v>
          </cell>
          <cell r="V111">
            <v>0.61161000483502104</v>
          </cell>
          <cell r="W111">
            <v>0.55136623057322298</v>
          </cell>
        </row>
        <row r="114">
          <cell r="L114">
            <v>0.14056420082426899</v>
          </cell>
          <cell r="M114">
            <v>0.20956550401548199</v>
          </cell>
          <cell r="N114">
            <v>0.312281529840508</v>
          </cell>
          <cell r="O114">
            <v>0.14990039579403999</v>
          </cell>
          <cell r="P114">
            <v>0.37540960260334899</v>
          </cell>
          <cell r="Q114">
            <v>0.47140257839058802</v>
          </cell>
          <cell r="R114">
            <v>0.43696665873750101</v>
          </cell>
          <cell r="S114">
            <v>0.47259839153050998</v>
          </cell>
          <cell r="T114">
            <v>0.47388343504375302</v>
          </cell>
          <cell r="U114">
            <v>0.418195637608622</v>
          </cell>
          <cell r="V114">
            <v>0.337479620571565</v>
          </cell>
          <cell r="W114">
            <v>0.27413650115523502</v>
          </cell>
        </row>
        <row r="115">
          <cell r="L115">
            <v>3.49199851868</v>
          </cell>
          <cell r="M115">
            <v>3.3010743216766598</v>
          </cell>
          <cell r="N115">
            <v>3.5250022916860799</v>
          </cell>
          <cell r="O115">
            <v>3.1387564729304001</v>
          </cell>
          <cell r="P115">
            <v>3.4788685101617598</v>
          </cell>
          <cell r="Q115">
            <v>3.78942263413184</v>
          </cell>
          <cell r="R115">
            <v>3.5709571211774702</v>
          </cell>
          <cell r="S115">
            <v>3.6145321138830302</v>
          </cell>
          <cell r="T115">
            <v>3.6766739614832602</v>
          </cell>
          <cell r="U115">
            <v>3.9984060148775802</v>
          </cell>
          <cell r="V115">
            <v>4.3238502788511797</v>
          </cell>
          <cell r="W115">
            <v>4.3172625419909902</v>
          </cell>
        </row>
        <row r="116">
          <cell r="L116">
            <v>1.2447769365216001E-2</v>
          </cell>
          <cell r="M116">
            <v>5.5257479320030001E-2</v>
          </cell>
          <cell r="N116">
            <v>5.4992999074742997E-2</v>
          </cell>
          <cell r="O116">
            <v>4.2932130365636E-2</v>
          </cell>
          <cell r="P116">
            <v>4.5603346991869E-2</v>
          </cell>
          <cell r="Q116">
            <v>0.101137341350334</v>
          </cell>
          <cell r="R116">
            <v>7.8594313600602997E-2</v>
          </cell>
          <cell r="S116">
            <v>6.8430973870118997E-2</v>
          </cell>
          <cell r="T116">
            <v>5.5834496535962001E-2</v>
          </cell>
          <cell r="U116">
            <v>6.2283212731692003E-2</v>
          </cell>
          <cell r="V116">
            <v>5.2702518331244001E-2</v>
          </cell>
          <cell r="W116">
            <v>4.5175610394813E-2</v>
          </cell>
        </row>
        <row r="117">
          <cell r="L117">
            <v>6.2089990913499998E-4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</row>
        <row r="118"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</row>
        <row r="119">
          <cell r="L119">
            <v>0.165277569447869</v>
          </cell>
          <cell r="M119">
            <v>0.12814008037067101</v>
          </cell>
          <cell r="N119">
            <v>0.16396966281140801</v>
          </cell>
          <cell r="O119">
            <v>0.19967443616789199</v>
          </cell>
          <cell r="P119">
            <v>0.153433062943654</v>
          </cell>
          <cell r="Q119">
            <v>0.131117155731792</v>
          </cell>
          <cell r="R119">
            <v>0.124986410391084</v>
          </cell>
          <cell r="S119">
            <v>0.18983469269113301</v>
          </cell>
          <cell r="T119">
            <v>0.172278079662633</v>
          </cell>
          <cell r="U119">
            <v>0.109757688478028</v>
          </cell>
          <cell r="V119">
            <v>0.10742572858706501</v>
          </cell>
          <cell r="W119">
            <v>0.10153846120577099</v>
          </cell>
        </row>
        <row r="123">
          <cell r="L123">
            <v>1.39140348874163</v>
          </cell>
          <cell r="M123">
            <v>1.38120854417769</v>
          </cell>
          <cell r="N123">
            <v>1.44814750220904</v>
          </cell>
          <cell r="O123">
            <v>1.4276818091663099</v>
          </cell>
          <cell r="P123">
            <v>1.45489082422037</v>
          </cell>
          <cell r="Q123">
            <v>1.4388591111714699</v>
          </cell>
          <cell r="R123">
            <v>1.3982457912459201</v>
          </cell>
          <cell r="S123">
            <v>1.30428431411033</v>
          </cell>
          <cell r="T123">
            <v>1.3239635596453201</v>
          </cell>
          <cell r="U123">
            <v>1.4801353693527199</v>
          </cell>
          <cell r="V123">
            <v>1.4822526443817201</v>
          </cell>
          <cell r="W123">
            <v>1.34025732472865</v>
          </cell>
        </row>
        <row r="124">
          <cell r="L124">
            <v>4.4434277288719901</v>
          </cell>
          <cell r="M124">
            <v>4.4497441680367702</v>
          </cell>
          <cell r="N124">
            <v>4.6815302219928103</v>
          </cell>
          <cell r="O124">
            <v>4.6637759180275902</v>
          </cell>
          <cell r="P124">
            <v>4.7679952822655496</v>
          </cell>
          <cell r="Q124">
            <v>4.7315472352223997</v>
          </cell>
          <cell r="R124">
            <v>4.61005740310343</v>
          </cell>
          <cell r="S124">
            <v>4.3027925854657196</v>
          </cell>
          <cell r="T124">
            <v>4.3496079004522397</v>
          </cell>
          <cell r="U124">
            <v>4.8204717137167696</v>
          </cell>
          <cell r="V124">
            <v>4.7897223735974999</v>
          </cell>
          <cell r="W124">
            <v>3.8175268401478002</v>
          </cell>
        </row>
        <row r="125">
          <cell r="L125">
            <v>0.50687228775377902</v>
          </cell>
          <cell r="M125">
            <v>0.50842717416371197</v>
          </cell>
          <cell r="N125">
            <v>0.53091556988999</v>
          </cell>
          <cell r="O125">
            <v>0.51792103967542602</v>
          </cell>
          <cell r="P125">
            <v>0.52657352868766305</v>
          </cell>
          <cell r="Q125">
            <v>0.51959253498726798</v>
          </cell>
          <cell r="R125">
            <v>0.50409956100776698</v>
          </cell>
          <cell r="S125">
            <v>0.47007974497292698</v>
          </cell>
          <cell r="T125">
            <v>0.47984005099201299</v>
          </cell>
          <cell r="U125">
            <v>0.54098996291772505</v>
          </cell>
          <cell r="V125">
            <v>0.54594992555375499</v>
          </cell>
          <cell r="W125">
            <v>0.53926604480358997</v>
          </cell>
        </row>
        <row r="126">
          <cell r="L126">
            <v>0.59895599721112702</v>
          </cell>
          <cell r="M126">
            <v>0.60103735148383097</v>
          </cell>
          <cell r="N126">
            <v>0.63667188426448096</v>
          </cell>
          <cell r="O126">
            <v>0.63253019051531001</v>
          </cell>
          <cell r="P126">
            <v>0.64813478954223702</v>
          </cell>
          <cell r="Q126">
            <v>0.63918259507016095</v>
          </cell>
          <cell r="R126">
            <v>0.61942911147298996</v>
          </cell>
          <cell r="S126">
            <v>0.57751936006862603</v>
          </cell>
          <cell r="T126">
            <v>0.58373931650386102</v>
          </cell>
          <cell r="U126">
            <v>0.65219297985106295</v>
          </cell>
          <cell r="V126">
            <v>0.65003931893003297</v>
          </cell>
          <cell r="W126">
            <v>0.62049449687093805</v>
          </cell>
        </row>
        <row r="127">
          <cell r="L127">
            <v>5.0632615276216502</v>
          </cell>
          <cell r="M127">
            <v>5.0842275349191199</v>
          </cell>
          <cell r="N127">
            <v>5.3846328777443198</v>
          </cell>
          <cell r="O127">
            <v>5.35857736467021</v>
          </cell>
          <cell r="P127">
            <v>5.5072486261146798</v>
          </cell>
          <cell r="Q127">
            <v>5.4509641287818704</v>
          </cell>
          <cell r="R127">
            <v>5.3033611689117599</v>
          </cell>
          <cell r="S127">
            <v>4.9521640140413998</v>
          </cell>
          <cell r="T127">
            <v>5.0187270347716799</v>
          </cell>
          <cell r="U127">
            <v>5.5958724185653503</v>
          </cell>
          <cell r="V127">
            <v>5.5687102205452996</v>
          </cell>
          <cell r="W127">
            <v>4.9155261532339196</v>
          </cell>
        </row>
        <row r="128">
          <cell r="L128">
            <v>3.5613155755738699</v>
          </cell>
          <cell r="M128">
            <v>3.6159905627672102</v>
          </cell>
          <cell r="N128">
            <v>3.87482200550388</v>
          </cell>
          <cell r="O128">
            <v>3.82908510183846</v>
          </cell>
          <cell r="P128">
            <v>3.9182458155847799</v>
          </cell>
          <cell r="Q128">
            <v>3.89116876454736</v>
          </cell>
          <cell r="R128">
            <v>3.8244972292831201</v>
          </cell>
          <cell r="S128">
            <v>3.59259443857776</v>
          </cell>
          <cell r="T128">
            <v>3.7201731056589802</v>
          </cell>
          <cell r="U128">
            <v>4.24837958594056</v>
          </cell>
          <cell r="V128">
            <v>4.2269774416559196</v>
          </cell>
          <cell r="W128">
            <v>3.8495465543790202</v>
          </cell>
        </row>
        <row r="129">
          <cell r="L129">
            <v>4.2757377670512398</v>
          </cell>
          <cell r="M129">
            <v>4.37416393324495</v>
          </cell>
          <cell r="N129">
            <v>4.6604111238625903</v>
          </cell>
          <cell r="O129">
            <v>4.6483309469832301</v>
          </cell>
          <cell r="P129">
            <v>4.9886560690275497</v>
          </cell>
          <cell r="Q129">
            <v>5.0840920566357397</v>
          </cell>
          <cell r="R129">
            <v>5.01174368104222</v>
          </cell>
          <cell r="S129">
            <v>4.7775317806111701</v>
          </cell>
          <cell r="T129">
            <v>4.9291057849620001</v>
          </cell>
          <cell r="U129">
            <v>5.4586841040300698</v>
          </cell>
          <cell r="V129">
            <v>5.3614884926482702</v>
          </cell>
          <cell r="W129">
            <v>9.4233320510271898</v>
          </cell>
        </row>
        <row r="130">
          <cell r="L130">
            <v>0.64193746258620699</v>
          </cell>
          <cell r="M130">
            <v>0.64636810821831103</v>
          </cell>
          <cell r="N130">
            <v>0.68496879065139904</v>
          </cell>
          <cell r="O130">
            <v>0.69013406544706102</v>
          </cell>
          <cell r="P130">
            <v>0.729706557767696</v>
          </cell>
          <cell r="Q130">
            <v>0.72751831358247199</v>
          </cell>
          <cell r="R130">
            <v>0.70610641389908302</v>
          </cell>
          <cell r="S130">
            <v>0.65608394342866405</v>
          </cell>
          <cell r="T130">
            <v>0.66531724809470905</v>
          </cell>
          <cell r="U130">
            <v>0.73390750863902698</v>
          </cell>
          <cell r="V130">
            <v>0.71996839882921404</v>
          </cell>
          <cell r="W130">
            <v>0.56330067504271897</v>
          </cell>
        </row>
        <row r="131">
          <cell r="L131">
            <v>2.3710321250539201</v>
          </cell>
          <cell r="M131">
            <v>2.3757240705310698</v>
          </cell>
          <cell r="N131">
            <v>2.5035277985761599</v>
          </cell>
          <cell r="O131">
            <v>2.4689287740971499</v>
          </cell>
          <cell r="P131">
            <v>2.5558687246554501</v>
          </cell>
          <cell r="Q131">
            <v>2.5237676041919199</v>
          </cell>
          <cell r="R131">
            <v>2.56747289540984</v>
          </cell>
          <cell r="S131">
            <v>2.4129826638050398</v>
          </cell>
          <cell r="T131">
            <v>2.45738202435028</v>
          </cell>
          <cell r="U131">
            <v>2.7573911254908601</v>
          </cell>
          <cell r="V131">
            <v>2.77060964413007</v>
          </cell>
          <cell r="W131">
            <v>2.0926415600555401</v>
          </cell>
        </row>
        <row r="132">
          <cell r="L132">
            <v>0.54261434544192599</v>
          </cell>
          <cell r="M132">
            <v>0.53779901573051703</v>
          </cell>
          <cell r="N132">
            <v>0.56690198791039303</v>
          </cell>
          <cell r="O132">
            <v>0.55284964261923897</v>
          </cell>
          <cell r="P132">
            <v>0.55650834453221498</v>
          </cell>
          <cell r="Q132">
            <v>0.54086436394278903</v>
          </cell>
          <cell r="R132">
            <v>0.51748660498282895</v>
          </cell>
          <cell r="S132">
            <v>0.47772109217119801</v>
          </cell>
          <cell r="T132">
            <v>0.47724796678216203</v>
          </cell>
          <cell r="U132">
            <v>0.52683211274289199</v>
          </cell>
          <cell r="V132">
            <v>0.51590819556459699</v>
          </cell>
          <cell r="W132">
            <v>0.44639024155255203</v>
          </cell>
        </row>
        <row r="133">
          <cell r="L133">
            <v>23.396558305907298</v>
          </cell>
          <cell r="M133">
            <v>23.5746904632732</v>
          </cell>
          <cell r="N133">
            <v>24.972529762604999</v>
          </cell>
          <cell r="O133">
            <v>24.789814853039999</v>
          </cell>
          <cell r="P133">
            <v>25.6538285623982</v>
          </cell>
          <cell r="Q133">
            <v>25.547556708133399</v>
          </cell>
          <cell r="R133">
            <v>25.062499860358901</v>
          </cell>
          <cell r="S133">
            <v>23.523753937252799</v>
          </cell>
          <cell r="T133">
            <v>24.005103992213201</v>
          </cell>
          <cell r="U133">
            <v>26.814856881247</v>
          </cell>
          <cell r="V133">
            <v>26.631626655836399</v>
          </cell>
          <cell r="W133">
            <v>27.608281941841899</v>
          </cell>
        </row>
        <row r="136">
          <cell r="L136">
            <v>0.93586675402165598</v>
          </cell>
          <cell r="M136">
            <v>0.94298761819030696</v>
          </cell>
          <cell r="N136">
            <v>0.99890119050420101</v>
          </cell>
          <cell r="O136">
            <v>0.99420365740406003</v>
          </cell>
          <cell r="P136">
            <v>1.0311083648422401</v>
          </cell>
          <cell r="Q136">
            <v>1.0274127577410199</v>
          </cell>
          <cell r="R136">
            <v>1.00973830537113</v>
          </cell>
          <cell r="S136">
            <v>0.94203097557455895</v>
          </cell>
          <cell r="T136">
            <v>0.96088758834107901</v>
          </cell>
          <cell r="U136">
            <v>1.0725942750583</v>
          </cell>
          <cell r="V136">
            <v>1.06526506604253</v>
          </cell>
          <cell r="W136">
            <v>1.10433127749812</v>
          </cell>
        </row>
        <row r="137">
          <cell r="L137">
            <v>19.2943067727327</v>
          </cell>
          <cell r="M137">
            <v>19.480984214058601</v>
          </cell>
          <cell r="N137">
            <v>20.4547458650915</v>
          </cell>
          <cell r="O137">
            <v>19.935910728162401</v>
          </cell>
          <cell r="P137">
            <v>23.2731252155749</v>
          </cell>
          <cell r="Q137">
            <v>22.3673480576096</v>
          </cell>
          <cell r="R137">
            <v>22.270256348377501</v>
          </cell>
          <cell r="S137">
            <v>21.031060318037699</v>
          </cell>
          <cell r="T137">
            <v>21.724941104088199</v>
          </cell>
          <cell r="U137">
            <v>24.347531214365802</v>
          </cell>
          <cell r="V137">
            <v>24.443358746072601</v>
          </cell>
          <cell r="W137">
            <v>25.401523901970201</v>
          </cell>
        </row>
        <row r="138">
          <cell r="L138">
            <v>1.0175469542423801</v>
          </cell>
          <cell r="M138">
            <v>1.0999133498198499</v>
          </cell>
          <cell r="N138">
            <v>1.0810222413772499</v>
          </cell>
          <cell r="O138">
            <v>0.93452821419923704</v>
          </cell>
          <cell r="P138">
            <v>0.95660418191255003</v>
          </cell>
          <cell r="Q138">
            <v>1.85869535112749</v>
          </cell>
          <cell r="R138">
            <v>1.53003617644625</v>
          </cell>
          <cell r="S138">
            <v>1.2502318450783101</v>
          </cell>
          <cell r="T138">
            <v>1.0407671793650699</v>
          </cell>
          <cell r="U138">
            <v>1.1954859983419901</v>
          </cell>
          <cell r="V138">
            <v>0.93933554851704104</v>
          </cell>
          <cell r="W138">
            <v>0.92499072948137195</v>
          </cell>
        </row>
        <row r="139">
          <cell r="L139">
            <v>0.41559257915428899</v>
          </cell>
          <cell r="M139">
            <v>3.3308960000000001E-9</v>
          </cell>
          <cell r="N139">
            <v>0.130012080360455</v>
          </cell>
          <cell r="O139">
            <v>2.7608313939007999E-2</v>
          </cell>
          <cell r="P139">
            <v>0.116829327647333</v>
          </cell>
          <cell r="Q139">
            <v>8.5706122697135997E-2</v>
          </cell>
          <cell r="R139">
            <v>4.199570575389E-2</v>
          </cell>
          <cell r="S139">
            <v>4.7268344264360003E-3</v>
          </cell>
          <cell r="T139">
            <v>6.0726902968499998E-3</v>
          </cell>
          <cell r="U139">
            <v>2.0580064039997001E-2</v>
          </cell>
          <cell r="V139">
            <v>2.1321694483702001E-2</v>
          </cell>
          <cell r="W139">
            <v>1.6675015274885002E-2</v>
          </cell>
        </row>
        <row r="140"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L141">
            <v>1.7332452457562599</v>
          </cell>
          <cell r="M141">
            <v>2.05080527787347</v>
          </cell>
          <cell r="N141">
            <v>2.3078483852715901</v>
          </cell>
          <cell r="O141">
            <v>2.8975639393352002</v>
          </cell>
          <cell r="P141">
            <v>0.27616147242111699</v>
          </cell>
          <cell r="Q141">
            <v>0.20839441895813501</v>
          </cell>
          <cell r="R141">
            <v>0.210473324410171</v>
          </cell>
          <cell r="S141">
            <v>0.29570396413580802</v>
          </cell>
          <cell r="T141">
            <v>0.27243543012200699</v>
          </cell>
          <cell r="U141">
            <v>0.178665329440933</v>
          </cell>
          <cell r="V141">
            <v>0.16234560072047999</v>
          </cell>
          <cell r="W141">
            <v>0.16076101761727901</v>
          </cell>
        </row>
        <row r="145">
          <cell r="L145">
            <v>1.9598322056295701</v>
          </cell>
          <cell r="M145">
            <v>1.9323439469852099</v>
          </cell>
          <cell r="N145">
            <v>1.9002686261709301</v>
          </cell>
          <cell r="O145">
            <v>1.9386502173335101</v>
          </cell>
          <cell r="P145">
            <v>1.98782295619253</v>
          </cell>
          <cell r="Q145">
            <v>2.0427797607417801</v>
          </cell>
          <cell r="R145">
            <v>2.0412550453912202</v>
          </cell>
          <cell r="S145">
            <v>1.8246335876041999</v>
          </cell>
          <cell r="T145">
            <v>2.2811934454303402</v>
          </cell>
          <cell r="U145">
            <v>2.4400432735839499</v>
          </cell>
          <cell r="V145">
            <v>2.58141863756769</v>
          </cell>
          <cell r="W145">
            <v>2.3797043713341202</v>
          </cell>
        </row>
        <row r="146">
          <cell r="L146">
            <v>4.8966060665499596</v>
          </cell>
          <cell r="M146">
            <v>4.8704765097332201</v>
          </cell>
          <cell r="N146">
            <v>4.8061936982767204</v>
          </cell>
          <cell r="O146">
            <v>4.9607985652920803</v>
          </cell>
          <cell r="P146">
            <v>5.1030403171178698</v>
          </cell>
          <cell r="Q146">
            <v>5.26201813763707</v>
          </cell>
          <cell r="R146">
            <v>5.2718854842441703</v>
          </cell>
          <cell r="S146">
            <v>4.9633635798341498</v>
          </cell>
          <cell r="T146">
            <v>6.3124670520275101</v>
          </cell>
          <cell r="U146">
            <v>6.6934274901798396</v>
          </cell>
          <cell r="V146">
            <v>7.0260216070355801</v>
          </cell>
          <cell r="W146">
            <v>6.2944594364781201</v>
          </cell>
        </row>
        <row r="147">
          <cell r="L147">
            <v>0.76988069501504297</v>
          </cell>
          <cell r="M147">
            <v>0.78407634067148702</v>
          </cell>
          <cell r="N147">
            <v>0.767948473623425</v>
          </cell>
          <cell r="O147">
            <v>0.81689545448759504</v>
          </cell>
          <cell r="P147">
            <v>0.83568231536434001</v>
          </cell>
          <cell r="Q147">
            <v>0.85684263956862206</v>
          </cell>
          <cell r="R147">
            <v>0.91914072983927997</v>
          </cell>
          <cell r="S147">
            <v>0.86457619564726296</v>
          </cell>
          <cell r="T147">
            <v>1.1355634247562301</v>
          </cell>
          <cell r="U147">
            <v>1.2249380278698601</v>
          </cell>
          <cell r="V147">
            <v>1.3059237990525301</v>
          </cell>
          <cell r="W147">
            <v>1.2986512649094299</v>
          </cell>
        </row>
        <row r="148">
          <cell r="L148">
            <v>0.64337849259558699</v>
          </cell>
          <cell r="M148">
            <v>0.65550768175604301</v>
          </cell>
          <cell r="N148">
            <v>0.65128192784722905</v>
          </cell>
          <cell r="O148">
            <v>0.66957164948917103</v>
          </cell>
          <cell r="P148">
            <v>0.69033580163312702</v>
          </cell>
          <cell r="Q148">
            <v>0.70741779895196999</v>
          </cell>
          <cell r="R148">
            <v>0.70494157770476296</v>
          </cell>
          <cell r="S148">
            <v>0.662970348125834</v>
          </cell>
          <cell r="T148">
            <v>0.86224298103509001</v>
          </cell>
          <cell r="U148">
            <v>0.92171541557487902</v>
          </cell>
          <cell r="V148">
            <v>0.97051102540747902</v>
          </cell>
          <cell r="W148">
            <v>0.89808713875992296</v>
          </cell>
        </row>
        <row r="149">
          <cell r="L149">
            <v>18.689171828144602</v>
          </cell>
          <cell r="M149">
            <v>19.054141314858999</v>
          </cell>
          <cell r="N149">
            <v>21.6703101582006</v>
          </cell>
          <cell r="O149">
            <v>19.014669880310699</v>
          </cell>
          <cell r="P149">
            <v>19.663156247663299</v>
          </cell>
          <cell r="Q149">
            <v>20.2231056177949</v>
          </cell>
          <cell r="R149">
            <v>21.754707778899299</v>
          </cell>
          <cell r="S149">
            <v>20.490998093214198</v>
          </cell>
          <cell r="T149">
            <v>26.720515605978299</v>
          </cell>
          <cell r="U149">
            <v>28.505526828021601</v>
          </cell>
          <cell r="V149">
            <v>29.9678787026481</v>
          </cell>
          <cell r="W149">
            <v>24.848700542974601</v>
          </cell>
        </row>
        <row r="150">
          <cell r="L150">
            <v>5.4096814468457097</v>
          </cell>
          <cell r="M150">
            <v>5.5769048226879701</v>
          </cell>
          <cell r="N150">
            <v>5.6052466231083597</v>
          </cell>
          <cell r="O150">
            <v>5.7319308020843396</v>
          </cell>
          <cell r="P150">
            <v>5.9016963815655004</v>
          </cell>
          <cell r="Q150">
            <v>6.0900552107716797</v>
          </cell>
          <cell r="R150">
            <v>6.6182479943294101</v>
          </cell>
          <cell r="S150">
            <v>6.2710884018976101</v>
          </cell>
          <cell r="T150">
            <v>7.68721236767575</v>
          </cell>
          <cell r="U150">
            <v>8.3992218485160297</v>
          </cell>
          <cell r="V150">
            <v>8.8284768965040996</v>
          </cell>
          <cell r="W150">
            <v>8.1169382715712608</v>
          </cell>
        </row>
        <row r="151">
          <cell r="L151">
            <v>6.5132713220456901</v>
          </cell>
          <cell r="M151">
            <v>6.7653126018842702</v>
          </cell>
          <cell r="N151">
            <v>6.7607374778166802</v>
          </cell>
          <cell r="O151">
            <v>6.97935444555673</v>
          </cell>
          <cell r="P151">
            <v>7.5366967850870497</v>
          </cell>
          <cell r="Q151">
            <v>7.98117555588043</v>
          </cell>
          <cell r="R151">
            <v>8.6990100177023901</v>
          </cell>
          <cell r="S151">
            <v>8.3647045833312799</v>
          </cell>
          <cell r="T151">
            <v>10.327168879959901</v>
          </cell>
          <cell r="U151">
            <v>10.9423628302744</v>
          </cell>
          <cell r="V151">
            <v>11.3539935380548</v>
          </cell>
          <cell r="W151">
            <v>16.722340425894199</v>
          </cell>
        </row>
        <row r="152">
          <cell r="L152">
            <v>0.82819071313076298</v>
          </cell>
          <cell r="M152">
            <v>0.84668577470885398</v>
          </cell>
          <cell r="N152">
            <v>0.84156982214388298</v>
          </cell>
          <cell r="O152">
            <v>0.87743624647225404</v>
          </cell>
          <cell r="P152">
            <v>0.93348989252206505</v>
          </cell>
          <cell r="Q152">
            <v>0.96707750008827298</v>
          </cell>
          <cell r="R152">
            <v>0.965157032384512</v>
          </cell>
          <cell r="S152">
            <v>0.90459310946190896</v>
          </cell>
          <cell r="T152">
            <v>1.09771289567195</v>
          </cell>
          <cell r="U152">
            <v>1.1585407748485399</v>
          </cell>
          <cell r="V152">
            <v>1.20066967694174</v>
          </cell>
          <cell r="W152">
            <v>1.0729019590079001</v>
          </cell>
        </row>
        <row r="153">
          <cell r="L153">
            <v>2.6531077413568198</v>
          </cell>
          <cell r="M153">
            <v>2.69909488410834</v>
          </cell>
          <cell r="N153">
            <v>2.6677897451498702</v>
          </cell>
          <cell r="O153">
            <v>2.72250107479783</v>
          </cell>
          <cell r="P153">
            <v>2.8358111536534798</v>
          </cell>
          <cell r="Q153">
            <v>2.9096724535682901</v>
          </cell>
          <cell r="R153">
            <v>3.0437647412773301</v>
          </cell>
          <cell r="S153">
            <v>2.8855291066259001</v>
          </cell>
          <cell r="T153">
            <v>3.7811778100025299</v>
          </cell>
          <cell r="U153">
            <v>4.0594089560900297</v>
          </cell>
          <cell r="V153">
            <v>4.30903368667345</v>
          </cell>
          <cell r="W153">
            <v>3.7566684078182799</v>
          </cell>
        </row>
        <row r="154">
          <cell r="L154">
            <v>0.66197689598349596</v>
          </cell>
          <cell r="M154">
            <v>0.66615650088854494</v>
          </cell>
          <cell r="N154">
            <v>0.65862964324869899</v>
          </cell>
          <cell r="O154">
            <v>0.66466446913472099</v>
          </cell>
          <cell r="P154">
            <v>0.67320351904396303</v>
          </cell>
          <cell r="Q154">
            <v>0.67985930055816701</v>
          </cell>
          <cell r="R154">
            <v>0.668867755798212</v>
          </cell>
          <cell r="S154">
            <v>0.62284733055560304</v>
          </cell>
          <cell r="T154">
            <v>0.73658399664104401</v>
          </cell>
          <cell r="U154">
            <v>0.77796568265510302</v>
          </cell>
          <cell r="V154">
            <v>0.80482367511175701</v>
          </cell>
          <cell r="W154">
            <v>0.79456571952260002</v>
          </cell>
        </row>
        <row r="155">
          <cell r="L155">
            <v>43.025097407297302</v>
          </cell>
          <cell r="M155">
            <v>43.850700378283001</v>
          </cell>
          <cell r="N155">
            <v>46.329976195586397</v>
          </cell>
          <cell r="O155">
            <v>44.376472804958901</v>
          </cell>
          <cell r="P155">
            <v>46.160935369843202</v>
          </cell>
          <cell r="Q155">
            <v>47.720003975561198</v>
          </cell>
          <cell r="R155">
            <v>50.6869781575706</v>
          </cell>
          <cell r="S155">
            <v>47.855304336297998</v>
          </cell>
          <cell r="T155">
            <v>60.941838459178697</v>
          </cell>
          <cell r="U155">
            <v>65.123151127614307</v>
          </cell>
          <cell r="V155">
            <v>68.348751244997302</v>
          </cell>
          <cell r="W155">
            <v>66.183017538270406</v>
          </cell>
        </row>
        <row r="158">
          <cell r="L158">
            <v>38.125993543292701</v>
          </cell>
          <cell r="M158">
            <v>38.669284315972</v>
          </cell>
          <cell r="N158">
            <v>40.575925815511297</v>
          </cell>
          <cell r="O158">
            <v>39.279911866967403</v>
          </cell>
          <cell r="P158">
            <v>40.052731067444</v>
          </cell>
          <cell r="Q158">
            <v>41.482203379027197</v>
          </cell>
          <cell r="R158">
            <v>44.177820238359303</v>
          </cell>
          <cell r="S158">
            <v>41.700631008672097</v>
          </cell>
          <cell r="T158">
            <v>52.208281517665696</v>
          </cell>
          <cell r="U158">
            <v>55.822824702759704</v>
          </cell>
          <cell r="V158">
            <v>58.6335682531586</v>
          </cell>
          <cell r="W158">
            <v>54.665752861772397</v>
          </cell>
        </row>
        <row r="159">
          <cell r="L159">
            <v>1.9620637132118499</v>
          </cell>
          <cell r="M159">
            <v>2.09026824210593</v>
          </cell>
          <cell r="N159">
            <v>2.36259756575723</v>
          </cell>
          <cell r="O159">
            <v>2.0768115682350601</v>
          </cell>
          <cell r="P159">
            <v>3.3554927097391598</v>
          </cell>
          <cell r="Q159">
            <v>3.42863072239156</v>
          </cell>
          <cell r="R159">
            <v>3.5771943781473401</v>
          </cell>
          <cell r="S159">
            <v>3.3615018661107898</v>
          </cell>
          <cell r="T159">
            <v>4.8307522169937496</v>
          </cell>
          <cell r="U159">
            <v>5.3190264533760097</v>
          </cell>
          <cell r="V159">
            <v>5.5689403719385897</v>
          </cell>
          <cell r="W159">
            <v>6.8703154945626999</v>
          </cell>
        </row>
        <row r="160"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</row>
        <row r="162"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</row>
        <row r="163">
          <cell r="L163">
            <v>2.9370401507927699</v>
          </cell>
          <cell r="M163">
            <v>3.09114782020505</v>
          </cell>
          <cell r="N163">
            <v>3.3914528143179101</v>
          </cell>
          <cell r="O163">
            <v>3.0197493697564499</v>
          </cell>
          <cell r="P163">
            <v>2.7527115926600301</v>
          </cell>
          <cell r="Q163">
            <v>2.8091698741424902</v>
          </cell>
          <cell r="R163">
            <v>2.9319635410639502</v>
          </cell>
          <cell r="S163">
            <v>2.79317146151512</v>
          </cell>
          <cell r="T163">
            <v>3.9028047245191901</v>
          </cell>
          <cell r="U163">
            <v>3.9812999714786499</v>
          </cell>
          <cell r="V163">
            <v>4.1462426199000602</v>
          </cell>
          <cell r="W163">
            <v>4.6469491819353097</v>
          </cell>
        </row>
        <row r="167">
          <cell r="L167">
            <v>0.97960928289891402</v>
          </cell>
          <cell r="M167">
            <v>0.90278240850145197</v>
          </cell>
          <cell r="N167">
            <v>0.95096715789680497</v>
          </cell>
          <cell r="O167">
            <v>0.86361630933983002</v>
          </cell>
          <cell r="P167">
            <v>0.85340142201673097</v>
          </cell>
          <cell r="Q167">
            <v>1.00251821739974</v>
          </cell>
          <cell r="R167">
            <v>0.85815458904085695</v>
          </cell>
          <cell r="S167">
            <v>0.70821827773383605</v>
          </cell>
          <cell r="T167">
            <v>0.87804332541450003</v>
          </cell>
          <cell r="U167">
            <v>0.86361887985100705</v>
          </cell>
          <cell r="V167">
            <v>0.86485425245728398</v>
          </cell>
          <cell r="W167">
            <v>0.80688128767868295</v>
          </cell>
        </row>
        <row r="168">
          <cell r="L168">
            <v>2.6820858569464301</v>
          </cell>
          <cell r="M168">
            <v>2.49352434861644</v>
          </cell>
          <cell r="N168">
            <v>2.6356958340665901</v>
          </cell>
          <cell r="O168">
            <v>2.4186990043754801</v>
          </cell>
          <cell r="P168">
            <v>2.3978030984318401</v>
          </cell>
          <cell r="Q168">
            <v>2.8263889371164401</v>
          </cell>
          <cell r="R168">
            <v>2.42573348506816</v>
          </cell>
          <cell r="S168">
            <v>2.0030879243525801</v>
          </cell>
          <cell r="T168">
            <v>2.4731175799837599</v>
          </cell>
          <cell r="U168">
            <v>2.41137621067341</v>
          </cell>
          <cell r="V168">
            <v>2.3959942664029898</v>
          </cell>
          <cell r="W168">
            <v>2.10005030566909</v>
          </cell>
        </row>
        <row r="169">
          <cell r="L169">
            <v>0.78398776112742996</v>
          </cell>
          <cell r="M169">
            <v>0.73006834205374804</v>
          </cell>
          <cell r="N169">
            <v>0.76593006790702101</v>
          </cell>
          <cell r="O169">
            <v>0.68827801087319695</v>
          </cell>
          <cell r="P169">
            <v>0.67856727765937996</v>
          </cell>
          <cell r="Q169">
            <v>0.77021517900703995</v>
          </cell>
          <cell r="R169">
            <v>0.65822367392904702</v>
          </cell>
          <cell r="S169">
            <v>0.54305218886555695</v>
          </cell>
          <cell r="T169">
            <v>0.67703571511009497</v>
          </cell>
          <cell r="U169">
            <v>0.67156038540686003</v>
          </cell>
          <cell r="V169">
            <v>0.67771745789946403</v>
          </cell>
          <cell r="W169">
            <v>0.66272619417254297</v>
          </cell>
        </row>
        <row r="170">
          <cell r="L170">
            <v>0.29483451810633099</v>
          </cell>
          <cell r="M170">
            <v>0.27466852197966002</v>
          </cell>
          <cell r="N170">
            <v>0.29231559749751601</v>
          </cell>
          <cell r="O170">
            <v>0.26751877664635598</v>
          </cell>
          <cell r="P170">
            <v>0.26581035451391999</v>
          </cell>
          <cell r="Q170">
            <v>0.30154128548331799</v>
          </cell>
          <cell r="R170">
            <v>0.25740765424511203</v>
          </cell>
          <cell r="S170">
            <v>0.212328965222495</v>
          </cell>
          <cell r="T170">
            <v>0.26212394499099201</v>
          </cell>
          <cell r="U170">
            <v>0.257658602781</v>
          </cell>
          <cell r="V170">
            <v>0.256807766784723</v>
          </cell>
          <cell r="W170">
            <v>0.24249348418817199</v>
          </cell>
        </row>
        <row r="171">
          <cell r="L171">
            <v>6.3360867661089104</v>
          </cell>
          <cell r="M171">
            <v>5.9066298281555003</v>
          </cell>
          <cell r="N171">
            <v>6.2849200683940101</v>
          </cell>
          <cell r="O171">
            <v>5.7614241754337803</v>
          </cell>
          <cell r="P171">
            <v>5.74180694639184</v>
          </cell>
          <cell r="Q171">
            <v>6.5373615973851296</v>
          </cell>
          <cell r="R171">
            <v>5.60258422799662</v>
          </cell>
          <cell r="S171">
            <v>4.6285510792897302</v>
          </cell>
          <cell r="T171">
            <v>5.7291299212751898</v>
          </cell>
          <cell r="U171">
            <v>5.6200952673544702</v>
          </cell>
          <cell r="V171">
            <v>5.5928154923479898</v>
          </cell>
          <cell r="W171">
            <v>4.9757191403882599</v>
          </cell>
        </row>
        <row r="172">
          <cell r="L172">
            <v>2.0438903853573498</v>
          </cell>
          <cell r="M172">
            <v>1.92663062140802</v>
          </cell>
          <cell r="N172">
            <v>2.07420563880709</v>
          </cell>
          <cell r="O172">
            <v>1.8881294273964</v>
          </cell>
          <cell r="P172">
            <v>1.87353567703248</v>
          </cell>
          <cell r="Q172">
            <v>2.1402555714585199</v>
          </cell>
          <cell r="R172">
            <v>1.8529680280032601</v>
          </cell>
          <cell r="S172">
            <v>1.5399783657569901</v>
          </cell>
          <cell r="T172">
            <v>1.9476666572141901</v>
          </cell>
          <cell r="U172">
            <v>1.9568411452646699</v>
          </cell>
          <cell r="V172">
            <v>1.9469831286524799</v>
          </cell>
          <cell r="W172">
            <v>1.8303632673090999</v>
          </cell>
        </row>
        <row r="173">
          <cell r="L173">
            <v>1.57571068111233</v>
          </cell>
          <cell r="M173">
            <v>1.49652678229072</v>
          </cell>
          <cell r="N173">
            <v>1.6019263936210499</v>
          </cell>
          <cell r="O173">
            <v>1.47181104028467</v>
          </cell>
          <cell r="P173">
            <v>1.53169440985511</v>
          </cell>
          <cell r="Q173">
            <v>1.87370250584124</v>
          </cell>
          <cell r="R173">
            <v>1.62698701514122</v>
          </cell>
          <cell r="S173">
            <v>1.4293561277412401</v>
          </cell>
          <cell r="T173">
            <v>1.72910465428989</v>
          </cell>
          <cell r="U173">
            <v>1.68469730255057</v>
          </cell>
          <cell r="V173">
            <v>1.6547001125329599</v>
          </cell>
          <cell r="W173">
            <v>2.45104677536309</v>
          </cell>
        </row>
        <row r="174">
          <cell r="L174">
            <v>0.37953758686426398</v>
          </cell>
          <cell r="M174">
            <v>0.354785625035204</v>
          </cell>
          <cell r="N174">
            <v>0.37773372724367099</v>
          </cell>
          <cell r="O174">
            <v>0.35057838300870597</v>
          </cell>
          <cell r="P174">
            <v>0.359445840492359</v>
          </cell>
          <cell r="Q174">
            <v>0.41223458374083399</v>
          </cell>
          <cell r="R174">
            <v>0.35243469677655798</v>
          </cell>
          <cell r="S174">
            <v>0.30497002934874501</v>
          </cell>
          <cell r="T174">
            <v>0.35883532455859102</v>
          </cell>
          <cell r="U174">
            <v>0.34824790719376603</v>
          </cell>
          <cell r="V174">
            <v>0.34163363255797002</v>
          </cell>
          <cell r="W174">
            <v>0.31533695821824398</v>
          </cell>
        </row>
        <row r="175">
          <cell r="L175">
            <v>1.10835316919655</v>
          </cell>
          <cell r="M175">
            <v>1.0310049539688599</v>
          </cell>
          <cell r="N175">
            <v>1.0915560919407901</v>
          </cell>
          <cell r="O175">
            <v>0.99160540803836505</v>
          </cell>
          <cell r="P175">
            <v>0.995410973488561</v>
          </cell>
          <cell r="Q175">
            <v>1.1306508715945101</v>
          </cell>
          <cell r="R175">
            <v>1.0131949843632</v>
          </cell>
          <cell r="S175">
            <v>0.84246955714695404</v>
          </cell>
          <cell r="T175">
            <v>1.04789494810409</v>
          </cell>
          <cell r="U175">
            <v>1.03448505348928</v>
          </cell>
          <cell r="V175">
            <v>1.03944421935991</v>
          </cell>
          <cell r="W175">
            <v>0.92364143931513298</v>
          </cell>
        </row>
        <row r="176">
          <cell r="L176">
            <v>0.31325029456449899</v>
          </cell>
          <cell r="M176">
            <v>0.28823335832647801</v>
          </cell>
          <cell r="N176">
            <v>0.305253818330465</v>
          </cell>
          <cell r="O176">
            <v>0.27421856233012398</v>
          </cell>
          <cell r="P176">
            <v>0.26766712956435701</v>
          </cell>
          <cell r="Q176">
            <v>0.29924507322339799</v>
          </cell>
          <cell r="R176">
            <v>0.252200394394682</v>
          </cell>
          <cell r="S176">
            <v>0.21682548003958799</v>
          </cell>
          <cell r="T176">
            <v>0.25133249419897402</v>
          </cell>
          <cell r="U176">
            <v>0.244094262322441</v>
          </cell>
          <cell r="V176">
            <v>0.23903294308845499</v>
          </cell>
          <cell r="W176">
            <v>0.227967129280568</v>
          </cell>
        </row>
        <row r="177">
          <cell r="L177">
            <v>16.497346302282999</v>
          </cell>
          <cell r="M177">
            <v>15.404854790336101</v>
          </cell>
          <cell r="N177">
            <v>16.380504395705</v>
          </cell>
          <cell r="O177">
            <v>14.975879097726899</v>
          </cell>
          <cell r="P177">
            <v>14.965143129446499</v>
          </cell>
          <cell r="Q177">
            <v>17.2941138222501</v>
          </cell>
          <cell r="R177">
            <v>14.8998887489587</v>
          </cell>
          <cell r="S177">
            <v>12.4288379954977</v>
          </cell>
          <cell r="T177">
            <v>15.354284565140199</v>
          </cell>
          <cell r="U177">
            <v>15.0926750168874</v>
          </cell>
          <cell r="V177">
            <v>15.009983272084201</v>
          </cell>
          <cell r="W177">
            <v>14.5362259815829</v>
          </cell>
        </row>
        <row r="181">
          <cell r="L181">
            <v>2.5052404817255098</v>
          </cell>
          <cell r="M181">
            <v>2.5213069101477998</v>
          </cell>
          <cell r="N181">
            <v>2.5389533705144101</v>
          </cell>
          <cell r="O181">
            <v>2.4588956950155398</v>
          </cell>
          <cell r="P181">
            <v>2.45586522428684</v>
          </cell>
          <cell r="Q181">
            <v>2.4726083164147501</v>
          </cell>
          <cell r="R181">
            <v>2.4582614534129599</v>
          </cell>
          <cell r="S181">
            <v>2.1444698306503298</v>
          </cell>
          <cell r="T181">
            <v>2.7273232649264401</v>
          </cell>
          <cell r="U181">
            <v>2.8052851358114901</v>
          </cell>
          <cell r="V181">
            <v>3.0188717492175901</v>
          </cell>
          <cell r="W181">
            <v>2.8758056275978099</v>
          </cell>
        </row>
        <row r="182">
          <cell r="L182">
            <v>9.4438273624607803</v>
          </cell>
          <cell r="M182">
            <v>9.5881557662161594</v>
          </cell>
          <cell r="N182">
            <v>9.6980189348940495</v>
          </cell>
          <cell r="O182">
            <v>9.4907302341174304</v>
          </cell>
          <cell r="P182">
            <v>9.50962111466389</v>
          </cell>
          <cell r="Q182">
            <v>9.6071264437062194</v>
          </cell>
          <cell r="R182">
            <v>9.5764413916307092</v>
          </cell>
          <cell r="S182">
            <v>8.35894278587371</v>
          </cell>
          <cell r="T182">
            <v>10.586781881501199</v>
          </cell>
          <cell r="U182">
            <v>10.794894051097</v>
          </cell>
          <cell r="V182">
            <v>11.5261971088243</v>
          </cell>
          <cell r="W182">
            <v>10.8882783571513</v>
          </cell>
        </row>
        <row r="183">
          <cell r="L183">
            <v>1.4785685009385801</v>
          </cell>
          <cell r="M183">
            <v>1.5036327857477201</v>
          </cell>
          <cell r="N183">
            <v>1.5350819943395499</v>
          </cell>
          <cell r="O183">
            <v>1.4710804666856601</v>
          </cell>
          <cell r="P183">
            <v>1.46587634910521</v>
          </cell>
          <cell r="Q183">
            <v>1.54265056771081</v>
          </cell>
          <cell r="R183">
            <v>1.46158831106734</v>
          </cell>
          <cell r="S183">
            <v>1.3353244909895099</v>
          </cell>
          <cell r="T183">
            <v>1.6301263632130201</v>
          </cell>
          <cell r="U183">
            <v>1.6909430179468501</v>
          </cell>
          <cell r="V183">
            <v>1.8337470654889501</v>
          </cell>
          <cell r="W183">
            <v>1.8290478140031901</v>
          </cell>
        </row>
        <row r="184">
          <cell r="L184">
            <v>1.02921299911093</v>
          </cell>
          <cell r="M184">
            <v>1.0470849824228201</v>
          </cell>
          <cell r="N184">
            <v>1.0671367281137101</v>
          </cell>
          <cell r="O184">
            <v>1.04148353022781</v>
          </cell>
          <cell r="P184">
            <v>1.04592833404793</v>
          </cell>
          <cell r="Q184">
            <v>1.0500850248834099</v>
          </cell>
          <cell r="R184">
            <v>1.04111482360345</v>
          </cell>
          <cell r="S184">
            <v>0.90777179369383199</v>
          </cell>
          <cell r="T184">
            <v>1.1495874067571701</v>
          </cell>
          <cell r="U184">
            <v>1.18171884319904</v>
          </cell>
          <cell r="V184">
            <v>1.2656817647143199</v>
          </cell>
          <cell r="W184">
            <v>1.19513356173645</v>
          </cell>
        </row>
        <row r="185">
          <cell r="L185">
            <v>21.604327269460899</v>
          </cell>
          <cell r="M185">
            <v>21.9940642924938</v>
          </cell>
          <cell r="N185">
            <v>22.549253710261102</v>
          </cell>
          <cell r="O185">
            <v>22.480614974272601</v>
          </cell>
          <cell r="P185">
            <v>22.644295225722999</v>
          </cell>
          <cell r="Q185">
            <v>22.817096503370099</v>
          </cell>
          <cell r="R185">
            <v>22.711496661442201</v>
          </cell>
          <cell r="S185">
            <v>19.833195316487998</v>
          </cell>
          <cell r="T185">
            <v>25.182808337226199</v>
          </cell>
          <cell r="U185">
            <v>25.834102468098699</v>
          </cell>
          <cell r="V185">
            <v>27.626575090508801</v>
          </cell>
          <cell r="W185">
            <v>25.943795717833201</v>
          </cell>
        </row>
        <row r="186">
          <cell r="L186">
            <v>5.5554300834149304</v>
          </cell>
          <cell r="M186">
            <v>5.7187965392528799</v>
          </cell>
          <cell r="N186">
            <v>5.8959357556065699</v>
          </cell>
          <cell r="O186">
            <v>5.7235141575348898</v>
          </cell>
          <cell r="P186">
            <v>5.7401713802475403</v>
          </cell>
          <cell r="Q186">
            <v>5.8033154412657897</v>
          </cell>
          <cell r="R186">
            <v>5.8354984176085898</v>
          </cell>
          <cell r="S186">
            <v>5.1264286487358603</v>
          </cell>
          <cell r="T186">
            <v>6.6509362994160401</v>
          </cell>
          <cell r="U186">
            <v>6.9880811820476501</v>
          </cell>
          <cell r="V186">
            <v>7.4715621609287002</v>
          </cell>
          <cell r="W186">
            <v>7.0240325802132197</v>
          </cell>
        </row>
        <row r="187">
          <cell r="L187">
            <v>5.1836525251486902</v>
          </cell>
          <cell r="M187">
            <v>5.3763805469819701</v>
          </cell>
          <cell r="N187">
            <v>5.5087345592261103</v>
          </cell>
          <cell r="O187">
            <v>5.3974845984822597</v>
          </cell>
          <cell r="P187">
            <v>6.2450521581045102</v>
          </cell>
          <cell r="Q187">
            <v>6.4793112363173799</v>
          </cell>
          <cell r="R187">
            <v>6.5344912756559097</v>
          </cell>
          <cell r="S187">
            <v>5.8254520843285302</v>
          </cell>
          <cell r="T187">
            <v>7.3248411144562198</v>
          </cell>
          <cell r="U187">
            <v>7.4633364584135498</v>
          </cell>
          <cell r="V187">
            <v>7.8772983080113903</v>
          </cell>
          <cell r="W187">
            <v>9.7800037750519309</v>
          </cell>
        </row>
        <row r="188">
          <cell r="L188">
            <v>1.03154904567306</v>
          </cell>
          <cell r="M188">
            <v>1.05304567521799</v>
          </cell>
          <cell r="N188">
            <v>1.0736472021791601</v>
          </cell>
          <cell r="O188">
            <v>1.0626519274213599</v>
          </cell>
          <cell r="P188">
            <v>1.10121282093946</v>
          </cell>
          <cell r="Q188">
            <v>1.1177118869720899</v>
          </cell>
          <cell r="R188">
            <v>1.10984822412307</v>
          </cell>
          <cell r="S188">
            <v>0.96439724910840596</v>
          </cell>
          <cell r="T188">
            <v>1.2252882026493499</v>
          </cell>
          <cell r="U188">
            <v>1.2435572650870499</v>
          </cell>
          <cell r="V188">
            <v>1.31094583542906</v>
          </cell>
          <cell r="W188">
            <v>1.2100379843689</v>
          </cell>
        </row>
        <row r="189">
          <cell r="L189">
            <v>3.0134272257956898</v>
          </cell>
          <cell r="M189">
            <v>3.0611837079808999</v>
          </cell>
          <cell r="N189">
            <v>3.1013064358040601</v>
          </cell>
          <cell r="O189">
            <v>3.0044679911746899</v>
          </cell>
          <cell r="P189">
            <v>3.0483371955184899</v>
          </cell>
          <cell r="Q189">
            <v>3.0643386102630301</v>
          </cell>
          <cell r="R189">
            <v>3.1893395110270899</v>
          </cell>
          <cell r="S189">
            <v>2.8031878758331699</v>
          </cell>
          <cell r="T189">
            <v>3.39787342831093</v>
          </cell>
          <cell r="U189">
            <v>3.50790547525399</v>
          </cell>
          <cell r="V189">
            <v>3.7876662653269602</v>
          </cell>
          <cell r="W189">
            <v>3.4460912727825401</v>
          </cell>
        </row>
        <row r="190">
          <cell r="L190">
            <v>0.80886181042360905</v>
          </cell>
          <cell r="M190">
            <v>0.81278033574317698</v>
          </cell>
          <cell r="N190">
            <v>0.82429888705836396</v>
          </cell>
          <cell r="O190">
            <v>0.78967887074473297</v>
          </cell>
          <cell r="P190">
            <v>0.77907741325026802</v>
          </cell>
          <cell r="Q190">
            <v>0.77083287918825805</v>
          </cell>
          <cell r="R190">
            <v>0.75453339926623497</v>
          </cell>
          <cell r="S190">
            <v>0.65141370427376599</v>
          </cell>
          <cell r="T190">
            <v>0.81534136704777305</v>
          </cell>
          <cell r="U190">
            <v>0.82809968281145796</v>
          </cell>
          <cell r="V190">
            <v>0.871424290704918</v>
          </cell>
          <cell r="W190">
            <v>0.85652376769559901</v>
          </cell>
        </row>
        <row r="191">
          <cell r="L191">
            <v>51.6540973041527</v>
          </cell>
          <cell r="M191">
            <v>52.6764315422053</v>
          </cell>
          <cell r="N191">
            <v>53.792367577997098</v>
          </cell>
          <cell r="O191">
            <v>52.920602445676998</v>
          </cell>
          <cell r="P191">
            <v>54.0354372158872</v>
          </cell>
          <cell r="Q191">
            <v>54.7250769100919</v>
          </cell>
          <cell r="R191">
            <v>54.672613468837604</v>
          </cell>
          <cell r="S191">
            <v>47.950583779975197</v>
          </cell>
          <cell r="T191">
            <v>60.690907665504398</v>
          </cell>
          <cell r="U191">
            <v>62.337923579766901</v>
          </cell>
          <cell r="V191">
            <v>66.5899696391551</v>
          </cell>
          <cell r="W191">
            <v>65.048750458434299</v>
          </cell>
        </row>
        <row r="195">
          <cell r="L195">
            <v>1.23519602640995</v>
          </cell>
          <cell r="M195">
            <v>1.7561659477634299</v>
          </cell>
          <cell r="N195">
            <v>1.8134122944467701</v>
          </cell>
          <cell r="O195">
            <v>1.9892087566715999</v>
          </cell>
          <cell r="P195">
            <v>1.81390610243559</v>
          </cell>
          <cell r="Q195">
            <v>1.53514130735661</v>
          </cell>
          <cell r="R195">
            <v>1.6945240999962601</v>
          </cell>
          <cell r="S195">
            <v>1.99566244901066</v>
          </cell>
          <cell r="T195">
            <v>1.6584057535202901</v>
          </cell>
          <cell r="U195">
            <v>1.9483508879671501</v>
          </cell>
          <cell r="V195">
            <v>1.7214512105769599</v>
          </cell>
          <cell r="W195">
            <v>1.7766509567389199</v>
          </cell>
        </row>
        <row r="196">
          <cell r="L196">
            <v>3.7036334699327198</v>
          </cell>
          <cell r="M196">
            <v>5.28670969081747</v>
          </cell>
          <cell r="N196">
            <v>5.4518350560017002</v>
          </cell>
          <cell r="O196">
            <v>6.0144313908886504</v>
          </cell>
          <cell r="P196">
            <v>5.4761428129802399</v>
          </cell>
          <cell r="Q196">
            <v>4.62854057879803</v>
          </cell>
          <cell r="R196">
            <v>5.0985560391417604</v>
          </cell>
          <cell r="S196">
            <v>5.9802201801246602</v>
          </cell>
          <cell r="T196">
            <v>4.8999928594250397</v>
          </cell>
          <cell r="U196">
            <v>5.6507624766762898</v>
          </cell>
          <cell r="V196">
            <v>4.9047088105052099</v>
          </cell>
          <cell r="W196">
            <v>5.0197134612521603</v>
          </cell>
        </row>
        <row r="197">
          <cell r="L197">
            <v>0.64624329021025095</v>
          </cell>
          <cell r="M197">
            <v>0.92843126648260399</v>
          </cell>
          <cell r="N197">
            <v>0.95482531990700603</v>
          </cell>
          <cell r="O197">
            <v>0.99229741277091799</v>
          </cell>
          <cell r="P197">
            <v>0.90276099680729704</v>
          </cell>
          <cell r="Q197">
            <v>0.76229374671155403</v>
          </cell>
          <cell r="R197">
            <v>0.840059245765302</v>
          </cell>
          <cell r="S197">
            <v>0.98904424580716699</v>
          </cell>
          <cell r="T197">
            <v>0.82621078880211296</v>
          </cell>
          <cell r="U197">
            <v>0.96929450360786795</v>
          </cell>
          <cell r="V197">
            <v>0.85448555861575304</v>
          </cell>
          <cell r="W197">
            <v>0.87820902264157896</v>
          </cell>
        </row>
        <row r="198">
          <cell r="L198">
            <v>0.45787860642495398</v>
          </cell>
          <cell r="M198">
            <v>0.65803979740154295</v>
          </cell>
          <cell r="N198">
            <v>0.68323613995697796</v>
          </cell>
          <cell r="O198">
            <v>0.75168941757229202</v>
          </cell>
          <cell r="P198">
            <v>0.68596911816930695</v>
          </cell>
          <cell r="Q198">
            <v>0.57619053353178096</v>
          </cell>
          <cell r="R198">
            <v>0.63129559635079102</v>
          </cell>
          <cell r="S198">
            <v>0.73966248767138498</v>
          </cell>
          <cell r="T198">
            <v>0.60598875762901805</v>
          </cell>
          <cell r="U198">
            <v>0.70452095779124302</v>
          </cell>
          <cell r="V198">
            <v>0.61339862393552502</v>
          </cell>
          <cell r="W198">
            <v>0.63432443920598203</v>
          </cell>
        </row>
        <row r="199">
          <cell r="L199">
            <v>7.0404989331380001</v>
          </cell>
          <cell r="M199">
            <v>10.0392629917287</v>
          </cell>
          <cell r="N199">
            <v>10.4715365658042</v>
          </cell>
          <cell r="O199">
            <v>11.9650049527592</v>
          </cell>
          <cell r="P199">
            <v>10.996646428857099</v>
          </cell>
          <cell r="Q199">
            <v>9.2704507215888992</v>
          </cell>
          <cell r="R199">
            <v>10.197147425346399</v>
          </cell>
          <cell r="S199">
            <v>11.9659838509414</v>
          </cell>
          <cell r="T199">
            <v>9.8293668406422903</v>
          </cell>
          <cell r="U199">
            <v>11.4043870407406</v>
          </cell>
          <cell r="V199">
            <v>9.9138909236316</v>
          </cell>
          <cell r="W199">
            <v>10.039458708347199</v>
          </cell>
        </row>
        <row r="200">
          <cell r="L200">
            <v>2.3912447922171598</v>
          </cell>
          <cell r="M200">
            <v>3.4774777824920502</v>
          </cell>
          <cell r="N200">
            <v>3.6700019301770301</v>
          </cell>
          <cell r="O200">
            <v>4.0352898601975102</v>
          </cell>
          <cell r="P200">
            <v>3.6949354329111901</v>
          </cell>
          <cell r="Q200">
            <v>3.1400815841637399</v>
          </cell>
          <cell r="R200">
            <v>3.5056564642181298</v>
          </cell>
          <cell r="S200">
            <v>4.1577060698506196</v>
          </cell>
          <cell r="T200">
            <v>3.5245906777155902</v>
          </cell>
          <cell r="U200">
            <v>4.22979993186485</v>
          </cell>
          <cell r="V200">
            <v>3.7130704564447101</v>
          </cell>
          <cell r="W200">
            <v>3.8235799577809702</v>
          </cell>
        </row>
        <row r="201">
          <cell r="L201">
            <v>2.1412960155967</v>
          </cell>
          <cell r="M201">
            <v>3.13750333267209</v>
          </cell>
          <cell r="N201">
            <v>3.2880953215450299</v>
          </cell>
          <cell r="O201">
            <v>3.6317774607086899</v>
          </cell>
          <cell r="P201">
            <v>3.4712653046184698</v>
          </cell>
          <cell r="Q201">
            <v>3.0131419852803099</v>
          </cell>
          <cell r="R201">
            <v>3.3581107276308999</v>
          </cell>
          <cell r="S201">
            <v>4.02286671727789</v>
          </cell>
          <cell r="T201">
            <v>3.36417650947031</v>
          </cell>
          <cell r="U201">
            <v>3.8767765740603801</v>
          </cell>
          <cell r="V201">
            <v>3.3262398488770399</v>
          </cell>
          <cell r="W201">
            <v>3.5899678942247402</v>
          </cell>
        </row>
        <row r="202">
          <cell r="L202">
            <v>0.43953091263417998</v>
          </cell>
          <cell r="M202">
            <v>0.63386989049857501</v>
          </cell>
          <cell r="N202">
            <v>0.66155879462238398</v>
          </cell>
          <cell r="O202">
            <v>0.74164540303330395</v>
          </cell>
          <cell r="P202">
            <v>0.70169204026280596</v>
          </cell>
          <cell r="Q202">
            <v>0.59867058557705799</v>
          </cell>
          <cell r="R202">
            <v>0.66000661599928701</v>
          </cell>
          <cell r="S202">
            <v>0.77426232375301995</v>
          </cell>
          <cell r="T202">
            <v>0.64277273959227499</v>
          </cell>
          <cell r="U202">
            <v>0.74511099370711698</v>
          </cell>
          <cell r="V202">
            <v>0.64491105600548604</v>
          </cell>
          <cell r="W202">
            <v>0.65849844616289199</v>
          </cell>
        </row>
        <row r="203">
          <cell r="L203">
            <v>1.3482005470845899</v>
          </cell>
          <cell r="M203">
            <v>1.93480212546429</v>
          </cell>
          <cell r="N203">
            <v>2.0080311195131002</v>
          </cell>
          <cell r="O203">
            <v>2.20339197542501</v>
          </cell>
          <cell r="P203">
            <v>2.04106672810823</v>
          </cell>
          <cell r="Q203">
            <v>1.7247005853544299</v>
          </cell>
          <cell r="R203">
            <v>1.99298650436909</v>
          </cell>
          <cell r="S203">
            <v>2.3648482482962399</v>
          </cell>
          <cell r="T203">
            <v>1.9571259392190401</v>
          </cell>
          <cell r="U203">
            <v>2.2851601638563999</v>
          </cell>
          <cell r="V203">
            <v>2.0057600937374001</v>
          </cell>
          <cell r="W203">
            <v>2.0201399108703302</v>
          </cell>
        </row>
        <row r="204">
          <cell r="L204">
            <v>0.37810723683423803</v>
          </cell>
          <cell r="M204">
            <v>0.53674402021295697</v>
          </cell>
          <cell r="N204">
            <v>0.55722764402635006</v>
          </cell>
          <cell r="O204">
            <v>0.60464001478728902</v>
          </cell>
          <cell r="P204">
            <v>0.54462427770520605</v>
          </cell>
          <cell r="Q204">
            <v>0.452959501082288</v>
          </cell>
          <cell r="R204">
            <v>0.49227100547895197</v>
          </cell>
          <cell r="S204">
            <v>0.57375983895807803</v>
          </cell>
          <cell r="T204">
            <v>0.46924512118533002</v>
          </cell>
          <cell r="U204">
            <v>0.54435083268227102</v>
          </cell>
          <cell r="V204">
            <v>0.470311747585479</v>
          </cell>
          <cell r="W204">
            <v>0.49061255146110799</v>
          </cell>
        </row>
        <row r="205">
          <cell r="L205">
            <v>19.7818298304827</v>
          </cell>
          <cell r="M205">
            <v>28.3890068455337</v>
          </cell>
          <cell r="N205">
            <v>29.559760186000499</v>
          </cell>
          <cell r="O205">
            <v>32.929376644814504</v>
          </cell>
          <cell r="P205">
            <v>30.329009242855498</v>
          </cell>
          <cell r="Q205">
            <v>25.7021711294447</v>
          </cell>
          <cell r="R205">
            <v>28.4706137242969</v>
          </cell>
          <cell r="S205">
            <v>33.564016411691199</v>
          </cell>
          <cell r="T205">
            <v>27.777875987201298</v>
          </cell>
          <cell r="U205">
            <v>32.358514362954203</v>
          </cell>
          <cell r="V205">
            <v>28.168228329915099</v>
          </cell>
          <cell r="W205">
            <v>28.931155348685898</v>
          </cell>
        </row>
        <row r="208">
          <cell r="L208">
            <v>18.610889496457499</v>
          </cell>
          <cell r="M208">
            <v>26.708576363325999</v>
          </cell>
          <cell r="N208">
            <v>27.8100293013106</v>
          </cell>
          <cell r="O208">
            <v>30.980143236196302</v>
          </cell>
          <cell r="P208">
            <v>28.533744198743101</v>
          </cell>
          <cell r="Q208">
            <v>24.180782513779501</v>
          </cell>
          <cell r="R208">
            <v>26.785352686114599</v>
          </cell>
          <cell r="S208">
            <v>31.577261588233899</v>
          </cell>
          <cell r="T208">
            <v>26.1336201738909</v>
          </cell>
          <cell r="U208">
            <v>30.4431168222678</v>
          </cell>
          <cell r="V208">
            <v>26.500866390382502</v>
          </cell>
          <cell r="W208">
            <v>27.218633470131099</v>
          </cell>
        </row>
        <row r="209">
          <cell r="L209">
            <v>1.17094033402524</v>
          </cell>
          <cell r="M209">
            <v>1.6804304822076701</v>
          </cell>
          <cell r="N209">
            <v>1.74973088468993</v>
          </cell>
          <cell r="O209">
            <v>1.94923340861812</v>
          </cell>
          <cell r="P209">
            <v>1.7952650441123399</v>
          </cell>
          <cell r="Q209">
            <v>1.5213886156652201</v>
          </cell>
          <cell r="R209">
            <v>1.6852610381823001</v>
          </cell>
          <cell r="S209">
            <v>1.9867548234572301</v>
          </cell>
          <cell r="T209">
            <v>1.6442558133103999</v>
          </cell>
          <cell r="U209">
            <v>1.9153975406863399</v>
          </cell>
          <cell r="V209">
            <v>1.66736193953267</v>
          </cell>
          <cell r="W209">
            <v>1.71252187855476</v>
          </cell>
        </row>
        <row r="210">
          <cell r="L210">
            <v>19.7818298304827</v>
          </cell>
          <cell r="M210">
            <v>28.3890068455337</v>
          </cell>
          <cell r="N210">
            <v>29.559760186000499</v>
          </cell>
          <cell r="O210">
            <v>32.929376644814504</v>
          </cell>
          <cell r="P210">
            <v>30.329009242855498</v>
          </cell>
          <cell r="Q210">
            <v>25.7021711294447</v>
          </cell>
          <cell r="R210">
            <v>28.4706137242969</v>
          </cell>
          <cell r="S210">
            <v>33.564016411691199</v>
          </cell>
          <cell r="T210">
            <v>27.777875987201298</v>
          </cell>
          <cell r="U210">
            <v>32.358514362954203</v>
          </cell>
          <cell r="V210">
            <v>28.168228329915099</v>
          </cell>
          <cell r="W210">
            <v>28.931155348685898</v>
          </cell>
        </row>
        <row r="211">
          <cell r="L211">
            <v>260.69976242647903</v>
          </cell>
          <cell r="M211">
            <v>265.05856623611402</v>
          </cell>
          <cell r="N211">
            <v>269.55708224145002</v>
          </cell>
          <cell r="O211">
            <v>274.72942146891398</v>
          </cell>
          <cell r="P211">
            <v>278.61240548374002</v>
          </cell>
          <cell r="Q211">
            <v>280.902663637979</v>
          </cell>
          <cell r="R211">
            <v>283.471264026109</v>
          </cell>
          <cell r="S211">
            <v>285.28963045192398</v>
          </cell>
          <cell r="T211">
            <v>288.57288315250202</v>
          </cell>
          <cell r="U211">
            <v>291.17942250659002</v>
          </cell>
          <cell r="V211">
            <v>293.98434089059998</v>
          </cell>
          <cell r="W211">
            <v>296.89324416354702</v>
          </cell>
        </row>
        <row r="214">
          <cell r="L214">
            <v>15.061478009759901</v>
          </cell>
          <cell r="M214">
            <v>15.1465231298149</v>
          </cell>
          <cell r="N214">
            <v>15.275981324099901</v>
          </cell>
          <cell r="O214">
            <v>15.4798126868699</v>
          </cell>
          <cell r="P214">
            <v>15.5699210933</v>
          </cell>
          <cell r="Q214">
            <v>15.698909361659901</v>
          </cell>
          <cell r="R214">
            <v>15.814916202119999</v>
          </cell>
          <cell r="S214">
            <v>15.9188907326749</v>
          </cell>
          <cell r="T214">
            <v>16.183765075981899</v>
          </cell>
          <cell r="U214">
            <v>16.466795194930501</v>
          </cell>
          <cell r="V214">
            <v>16.867585298824299</v>
          </cell>
          <cell r="W214">
            <v>17.1158214163043</v>
          </cell>
        </row>
        <row r="215">
          <cell r="L215">
            <v>44.089500000000001</v>
          </cell>
          <cell r="M215">
            <v>44.5152</v>
          </cell>
          <cell r="N215">
            <v>44.836399999999898</v>
          </cell>
          <cell r="O215">
            <v>45.693599999999897</v>
          </cell>
          <cell r="P215">
            <v>45.8904</v>
          </cell>
          <cell r="Q215">
            <v>46.210499999999897</v>
          </cell>
          <cell r="R215">
            <v>46.455999999999896</v>
          </cell>
          <cell r="S215">
            <v>46.571300000000001</v>
          </cell>
          <cell r="T215">
            <v>46.683099999999897</v>
          </cell>
          <cell r="U215">
            <v>46.625599999999899</v>
          </cell>
          <cell r="V215">
            <v>46.918799999999898</v>
          </cell>
          <cell r="W215">
            <v>46.744299999999903</v>
          </cell>
        </row>
        <row r="216">
          <cell r="L216">
            <v>10.991055508160001</v>
          </cell>
          <cell r="M216">
            <v>10.94983153187</v>
          </cell>
          <cell r="N216">
            <v>10.9988371458</v>
          </cell>
          <cell r="O216">
            <v>11.028661842939901</v>
          </cell>
          <cell r="P216">
            <v>11.067257696879899</v>
          </cell>
          <cell r="Q216">
            <v>11.1336895355699</v>
          </cell>
          <cell r="R216">
            <v>11.1975932173</v>
          </cell>
          <cell r="S216">
            <v>11.267746348249901</v>
          </cell>
          <cell r="T216">
            <v>11.5153</v>
          </cell>
          <cell r="U216">
            <v>11.700199999999899</v>
          </cell>
          <cell r="V216">
            <v>11.958</v>
          </cell>
          <cell r="W216">
            <v>12.0833999999999</v>
          </cell>
        </row>
        <row r="217">
          <cell r="L217">
            <v>5.8227861119999904</v>
          </cell>
          <cell r="M217">
            <v>5.9189999999999996</v>
          </cell>
          <cell r="N217">
            <v>6.0025000000000004</v>
          </cell>
          <cell r="O217">
            <v>6.1006</v>
          </cell>
          <cell r="P217">
            <v>6.1407999999999996</v>
          </cell>
          <cell r="Q217">
            <v>6.1452</v>
          </cell>
          <cell r="R217">
            <v>6.1446999999999896</v>
          </cell>
          <cell r="S217">
            <v>6.1532999999999998</v>
          </cell>
          <cell r="T217">
            <v>6.16739999999999</v>
          </cell>
          <cell r="U217">
            <v>6.2098999999999904</v>
          </cell>
          <cell r="V217">
            <v>6.2683</v>
          </cell>
          <cell r="W217">
            <v>6.3738000000000001</v>
          </cell>
        </row>
        <row r="218">
          <cell r="L218">
            <v>115.5259115556</v>
          </cell>
          <cell r="M218">
            <v>117.520386371464</v>
          </cell>
          <cell r="N218">
            <v>119.7255814671</v>
          </cell>
          <cell r="O218">
            <v>122.466785884609</v>
          </cell>
          <cell r="P218">
            <v>124.151499999999</v>
          </cell>
          <cell r="Q218">
            <v>124.692999999999</v>
          </cell>
          <cell r="R218">
            <v>125.1751</v>
          </cell>
          <cell r="S218">
            <v>125.543499999999</v>
          </cell>
          <cell r="T218">
            <v>126.163699999999</v>
          </cell>
          <cell r="U218">
            <v>126.775099999999</v>
          </cell>
          <cell r="V218">
            <v>127.768099999999</v>
          </cell>
          <cell r="W218">
            <v>129.1165</v>
          </cell>
        </row>
        <row r="219">
          <cell r="L219">
            <v>29.895399040000001</v>
          </cell>
          <cell r="M219">
            <v>30.751080194999901</v>
          </cell>
          <cell r="N219">
            <v>31.697679300000001</v>
          </cell>
          <cell r="O219">
            <v>32.196501604999902</v>
          </cell>
          <cell r="P219">
            <v>32.51824328</v>
          </cell>
          <cell r="Q219">
            <v>32.923854104999897</v>
          </cell>
          <cell r="R219">
            <v>33.545719800000001</v>
          </cell>
          <cell r="S219">
            <v>34.003851749999903</v>
          </cell>
          <cell r="T219">
            <v>35.265177371999897</v>
          </cell>
          <cell r="U219">
            <v>36.653069537999997</v>
          </cell>
          <cell r="V219">
            <v>37.302677147099899</v>
          </cell>
          <cell r="W219">
            <v>38.141100303444702</v>
          </cell>
        </row>
        <row r="220">
          <cell r="L220">
            <v>17.7954811008</v>
          </cell>
          <cell r="M220">
            <v>18.443057278799898</v>
          </cell>
          <cell r="N220">
            <v>18.8781</v>
          </cell>
          <cell r="O220">
            <v>19.2622</v>
          </cell>
          <cell r="P220">
            <v>20.307700000000001</v>
          </cell>
          <cell r="Q220">
            <v>21.001099999999902</v>
          </cell>
          <cell r="R220">
            <v>21.360699999999898</v>
          </cell>
          <cell r="S220">
            <v>21.8706999999999</v>
          </cell>
          <cell r="T220">
            <v>22.3752999999999</v>
          </cell>
          <cell r="U220">
            <v>22.331299999999899</v>
          </cell>
          <cell r="V220">
            <v>22.2133</v>
          </cell>
          <cell r="W220">
            <v>22.4405999999999</v>
          </cell>
        </row>
        <row r="221">
          <cell r="L221">
            <v>4.9368963987200001</v>
          </cell>
          <cell r="M221">
            <v>5.03593833457</v>
          </cell>
          <cell r="N221">
            <v>5.1335038377000002</v>
          </cell>
          <cell r="O221">
            <v>5.3163617877299902</v>
          </cell>
          <cell r="P221">
            <v>5.5481864156799903</v>
          </cell>
          <cell r="Q221">
            <v>5.6395172547899897</v>
          </cell>
          <cell r="R221">
            <v>5.6741435358799999</v>
          </cell>
          <cell r="S221">
            <v>5.68914138049999</v>
          </cell>
          <cell r="T221">
            <v>5.7780208307369998</v>
          </cell>
          <cell r="U221">
            <v>5.8009051612559901</v>
          </cell>
          <cell r="V221">
            <v>5.8209102445848604</v>
          </cell>
          <cell r="W221">
            <v>5.8436375445445599</v>
          </cell>
        </row>
        <row r="222">
          <cell r="L222">
            <v>11.701509830399999</v>
          </cell>
          <cell r="M222">
            <v>11.877899637119899</v>
          </cell>
          <cell r="N222">
            <v>12.0403384415999</v>
          </cell>
          <cell r="O222">
            <v>12.2048597829599</v>
          </cell>
          <cell r="P222">
            <v>12.47051846784</v>
          </cell>
          <cell r="Q222">
            <v>12.5542430380799</v>
          </cell>
          <cell r="R222">
            <v>13.239732157920001</v>
          </cell>
          <cell r="S222">
            <v>13.427176250399899</v>
          </cell>
          <cell r="T222">
            <v>13.5945</v>
          </cell>
          <cell r="U222">
            <v>13.7471999999999</v>
          </cell>
          <cell r="V222">
            <v>13.989199999999901</v>
          </cell>
          <cell r="W222">
            <v>14.1297</v>
          </cell>
        </row>
        <row r="223">
          <cell r="L223">
            <v>4.8797448710399998</v>
          </cell>
          <cell r="M223">
            <v>4.8996497574749904</v>
          </cell>
          <cell r="N223">
            <v>4.9681607251499997</v>
          </cell>
          <cell r="O223">
            <v>4.9800378788049997</v>
          </cell>
          <cell r="P223">
            <v>4.9478785300399997</v>
          </cell>
          <cell r="Q223">
            <v>4.9026503428800003</v>
          </cell>
          <cell r="R223">
            <v>4.8626591128900003</v>
          </cell>
          <cell r="S223">
            <v>4.8440239901000002</v>
          </cell>
          <cell r="T223">
            <v>4.8466198737840003</v>
          </cell>
          <cell r="U223">
            <v>4.8693526124039996</v>
          </cell>
          <cell r="V223">
            <v>4.8774682000913296</v>
          </cell>
          <cell r="W223">
            <v>4.9043848992543504</v>
          </cell>
        </row>
        <row r="227">
          <cell r="L227">
            <v>1.8317736</v>
          </cell>
          <cell r="M227">
            <v>2.1317976000000001</v>
          </cell>
          <cell r="N227">
            <v>2.1800375999999999</v>
          </cell>
          <cell r="O227">
            <v>2.2254947999999999</v>
          </cell>
          <cell r="P227">
            <v>2.1943044</v>
          </cell>
          <cell r="Q227">
            <v>2.1846744</v>
          </cell>
          <cell r="R227">
            <v>1.7613863999999999</v>
          </cell>
          <cell r="S227">
            <v>1.5504119999999999</v>
          </cell>
          <cell r="T227">
            <v>1.8452447999999999</v>
          </cell>
          <cell r="U227">
            <v>1.8406728000000001</v>
          </cell>
          <cell r="V227">
            <v>1.7236836</v>
          </cell>
          <cell r="W227">
            <v>1.628064</v>
          </cell>
        </row>
        <row r="231">
          <cell r="L231">
            <v>135.126</v>
          </cell>
          <cell r="M231">
            <v>148.41</v>
          </cell>
          <cell r="N231">
            <v>159.476</v>
          </cell>
          <cell r="O231">
            <v>150.06299999999999</v>
          </cell>
          <cell r="P231">
            <v>162.97900000000001</v>
          </cell>
          <cell r="Q231">
            <v>169.423</v>
          </cell>
          <cell r="R231">
            <v>170.309</v>
          </cell>
          <cell r="S231">
            <v>165.765999999999</v>
          </cell>
          <cell r="T231">
            <v>187.44900000000001</v>
          </cell>
          <cell r="U231">
            <v>193.655</v>
          </cell>
          <cell r="V231">
            <v>191.81800000000001</v>
          </cell>
          <cell r="W231">
            <v>185.41</v>
          </cell>
        </row>
        <row r="232">
          <cell r="L232">
            <v>207.27600000000001</v>
          </cell>
          <cell r="M232">
            <v>197.32599999999999</v>
          </cell>
          <cell r="N232">
            <v>210.88900000000001</v>
          </cell>
          <cell r="O232">
            <v>192.74799999999999</v>
          </cell>
          <cell r="P232">
            <v>219.65</v>
          </cell>
          <cell r="Q232">
            <v>240.762</v>
          </cell>
          <cell r="R232">
            <v>231.249</v>
          </cell>
          <cell r="S232">
            <v>235.355999999999</v>
          </cell>
          <cell r="T232">
            <v>245.40600000000001</v>
          </cell>
          <cell r="U232">
            <v>272.00400000000002</v>
          </cell>
          <cell r="V232">
            <v>297.01100000000002</v>
          </cell>
          <cell r="W232">
            <v>299.98099999999903</v>
          </cell>
        </row>
        <row r="233">
          <cell r="L233">
            <v>2.9330489187682001</v>
          </cell>
          <cell r="M233">
            <v>3.3145541670495202</v>
          </cell>
          <cell r="N233">
            <v>3.2371654876493099</v>
          </cell>
          <cell r="O233">
            <v>2.6419357417526799</v>
          </cell>
          <cell r="P233">
            <v>2.82281162280003</v>
          </cell>
          <cell r="Q233">
            <v>6.1083251155624003</v>
          </cell>
          <cell r="R233">
            <v>4.8926493160634301</v>
          </cell>
          <cell r="S233">
            <v>4.2198062893081696</v>
          </cell>
          <cell r="T233">
            <v>3.5234980651516201</v>
          </cell>
          <cell r="U233">
            <v>4.0181265640038504</v>
          </cell>
          <cell r="V233">
            <v>3.3722738048202201</v>
          </cell>
          <cell r="W233">
            <v>3.0816552836273901</v>
          </cell>
        </row>
        <row r="234">
          <cell r="L234">
            <v>1.0760000000000001</v>
          </cell>
          <cell r="M234">
            <v>0.44</v>
          </cell>
          <cell r="N234">
            <v>0.64200000000000002</v>
          </cell>
          <cell r="O234">
            <v>0.42499999999999999</v>
          </cell>
          <cell r="P234">
            <v>0.55600000000000005</v>
          </cell>
          <cell r="Q234">
            <v>0.52700000000000002</v>
          </cell>
          <cell r="R234">
            <v>0.41599999999999998</v>
          </cell>
          <cell r="S234">
            <v>5.8000000000000003E-2</v>
          </cell>
          <cell r="T234">
            <v>4.9000000000000002E-2</v>
          </cell>
          <cell r="U234">
            <v>7.6999999999999999E-2</v>
          </cell>
          <cell r="V234">
            <v>8.5999999999999993E-2</v>
          </cell>
          <cell r="W234">
            <v>0.06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0.26800000000000002</v>
          </cell>
          <cell r="Q235">
            <v>0.52900000000000003</v>
          </cell>
          <cell r="R235">
            <v>2.2599999999999998</v>
          </cell>
          <cell r="S235">
            <v>1.95399999999999</v>
          </cell>
          <cell r="T235">
            <v>1.444</v>
          </cell>
          <cell r="U235">
            <v>1.304</v>
          </cell>
          <cell r="V235">
            <v>0.29199999999999998</v>
          </cell>
          <cell r="W235">
            <v>0.42499999999999999</v>
          </cell>
        </row>
        <row r="236">
          <cell r="L236">
            <v>12.574</v>
          </cell>
          <cell r="M236">
            <v>13.385999999999999</v>
          </cell>
          <cell r="N236">
            <v>15.991</v>
          </cell>
          <cell r="O236">
            <v>18.640999999999998</v>
          </cell>
          <cell r="P236">
            <v>13.057</v>
          </cell>
          <cell r="Q236">
            <v>11.81</v>
          </cell>
          <cell r="R236">
            <v>11.661</v>
          </cell>
          <cell r="S236">
            <v>16.192999999999898</v>
          </cell>
          <cell r="T236">
            <v>16.338000000000001</v>
          </cell>
          <cell r="U236">
            <v>12.054</v>
          </cell>
          <cell r="V236">
            <v>12.183999999999999</v>
          </cell>
          <cell r="W236">
            <v>12.3509999999999</v>
          </cell>
        </row>
      </sheetData>
      <sheetData sheetId="14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1624.152</v>
          </cell>
          <cell r="M5">
            <v>1641.085</v>
          </cell>
          <cell r="N5">
            <v>1654.9179999999999</v>
          </cell>
          <cell r="O5">
            <v>1669.011</v>
          </cell>
          <cell r="P5">
            <v>1680.5170000000001</v>
          </cell>
          <cell r="Q5">
            <v>1690.0029999999999</v>
          </cell>
          <cell r="R5">
            <v>1697.828</v>
          </cell>
          <cell r="S5">
            <v>1705.345</v>
          </cell>
          <cell r="T5">
            <v>1712.915</v>
          </cell>
          <cell r="U5">
            <v>1720.0150000000001</v>
          </cell>
          <cell r="V5">
            <v>1726.4480000000001</v>
          </cell>
          <cell r="W5">
            <v>1733.079</v>
          </cell>
        </row>
        <row r="6">
          <cell r="L6">
            <v>279.35899999999998</v>
          </cell>
          <cell r="M6">
            <v>285.37599999999998</v>
          </cell>
          <cell r="N6">
            <v>291.20499999999998</v>
          </cell>
          <cell r="O6">
            <v>296.57299999999998</v>
          </cell>
          <cell r="P6">
            <v>301.05399999999997</v>
          </cell>
          <cell r="Q6">
            <v>305.24099999999999</v>
          </cell>
          <cell r="R6">
            <v>309.19400000000002</v>
          </cell>
          <cell r="S6">
            <v>313.32</v>
          </cell>
          <cell r="T6">
            <v>318.13600000000002</v>
          </cell>
          <cell r="U6">
            <v>322.86700000000002</v>
          </cell>
          <cell r="V6">
            <v>327.55799999999999</v>
          </cell>
          <cell r="W6">
            <v>332.447</v>
          </cell>
        </row>
        <row r="7">
          <cell r="L7">
            <v>1592.944</v>
          </cell>
          <cell r="M7">
            <v>1613.64</v>
          </cell>
          <cell r="N7">
            <v>1635.9290000000001</v>
          </cell>
          <cell r="O7">
            <v>1658.9480000000001</v>
          </cell>
          <cell r="P7">
            <v>1680.4760000000001</v>
          </cell>
          <cell r="Q7">
            <v>1703.7059999999999</v>
          </cell>
          <cell r="R7">
            <v>1722.9169999999999</v>
          </cell>
          <cell r="S7">
            <v>1746.078</v>
          </cell>
          <cell r="T7">
            <v>1770.664</v>
          </cell>
          <cell r="U7">
            <v>1797.9369999999999</v>
          </cell>
          <cell r="V7">
            <v>1827.163</v>
          </cell>
          <cell r="W7">
            <v>1858.5730000000001</v>
          </cell>
        </row>
        <row r="8">
          <cell r="L8">
            <v>43.186</v>
          </cell>
          <cell r="M8">
            <v>43.561999999999998</v>
          </cell>
          <cell r="N8">
            <v>43.863999999999997</v>
          </cell>
          <cell r="O8">
            <v>44.165999999999997</v>
          </cell>
          <cell r="P8">
            <v>44.408999999999999</v>
          </cell>
          <cell r="Q8">
            <v>44.604999999999997</v>
          </cell>
          <cell r="R8">
            <v>44.764000000000003</v>
          </cell>
          <cell r="S8">
            <v>44.914999999999999</v>
          </cell>
          <cell r="T8">
            <v>45.063000000000002</v>
          </cell>
          <cell r="U8">
            <v>45.201000000000001</v>
          </cell>
          <cell r="V8">
            <v>45.323</v>
          </cell>
          <cell r="W8">
            <v>45.447000000000003</v>
          </cell>
        </row>
        <row r="9">
          <cell r="L9">
            <v>3539.6410000000001</v>
          </cell>
          <cell r="M9">
            <v>3583.663</v>
          </cell>
          <cell r="N9">
            <v>3625.9160000000002</v>
          </cell>
          <cell r="O9">
            <v>3668.6979999999999</v>
          </cell>
          <cell r="P9">
            <v>3706.4560000000001</v>
          </cell>
          <cell r="Q9">
            <v>3743.5549999999998</v>
          </cell>
          <cell r="R9">
            <v>3774.703</v>
          </cell>
          <cell r="S9">
            <v>3809.6579999999999</v>
          </cell>
          <cell r="T9">
            <v>3846.779</v>
          </cell>
          <cell r="U9">
            <v>3886.02</v>
          </cell>
          <cell r="V9">
            <v>3926.4920000000002</v>
          </cell>
          <cell r="W9">
            <v>3969.5459999999998</v>
          </cell>
        </row>
        <row r="12">
          <cell r="L12">
            <v>219.94499999999999</v>
          </cell>
          <cell r="M12">
            <v>223.62</v>
          </cell>
          <cell r="N12">
            <v>227.00299999999999</v>
          </cell>
          <cell r="O12">
            <v>231.85400000000001</v>
          </cell>
          <cell r="P12">
            <v>236.124</v>
          </cell>
          <cell r="Q12">
            <v>239.928</v>
          </cell>
          <cell r="R12">
            <v>243.34200000000001</v>
          </cell>
          <cell r="S12">
            <v>245.22200000000001</v>
          </cell>
          <cell r="T12">
            <v>247.11199999999999</v>
          </cell>
          <cell r="U12">
            <v>248.90600000000001</v>
          </cell>
          <cell r="V12">
            <v>250.56899999999999</v>
          </cell>
          <cell r="W12">
            <v>252.267</v>
          </cell>
        </row>
        <row r="13">
          <cell r="L13">
            <v>33.448999999999998</v>
          </cell>
          <cell r="M13">
            <v>34.401000000000003</v>
          </cell>
          <cell r="N13">
            <v>35.395000000000003</v>
          </cell>
          <cell r="O13">
            <v>36.040999999999997</v>
          </cell>
          <cell r="P13">
            <v>36.462000000000003</v>
          </cell>
          <cell r="Q13">
            <v>36.76</v>
          </cell>
          <cell r="R13">
            <v>36.951000000000001</v>
          </cell>
          <cell r="S13">
            <v>37.713000000000001</v>
          </cell>
          <cell r="T13">
            <v>38.594000000000001</v>
          </cell>
          <cell r="U13">
            <v>39.460999999999999</v>
          </cell>
          <cell r="V13">
            <v>40.32</v>
          </cell>
          <cell r="W13">
            <v>41.213000000000001</v>
          </cell>
        </row>
        <row r="14">
          <cell r="L14">
            <v>146.029</v>
          </cell>
          <cell r="M14">
            <v>148.96</v>
          </cell>
          <cell r="N14">
            <v>152.30600000000001</v>
          </cell>
          <cell r="O14">
            <v>155.71299999999999</v>
          </cell>
          <cell r="P14">
            <v>158.93199999999999</v>
          </cell>
          <cell r="Q14">
            <v>162.352</v>
          </cell>
          <cell r="R14">
            <v>165.27500000000001</v>
          </cell>
          <cell r="S14">
            <v>168.61199999999999</v>
          </cell>
          <cell r="T14">
            <v>172.13499999999999</v>
          </cell>
          <cell r="U14">
            <v>176.00800000000001</v>
          </cell>
          <cell r="V14">
            <v>180.137</v>
          </cell>
          <cell r="W14">
            <v>184.55</v>
          </cell>
        </row>
        <row r="15">
          <cell r="L15">
            <v>3.9620000000000002</v>
          </cell>
          <cell r="M15">
            <v>4.008</v>
          </cell>
          <cell r="N15">
            <v>4.0490000000000004</v>
          </cell>
          <cell r="O15">
            <v>4.0990000000000002</v>
          </cell>
          <cell r="P15">
            <v>4.1429999999999998</v>
          </cell>
          <cell r="Q15">
            <v>4.181</v>
          </cell>
          <cell r="R15">
            <v>4.2160000000000002</v>
          </cell>
          <cell r="S15">
            <v>4.2370000000000001</v>
          </cell>
          <cell r="T15">
            <v>4.2590000000000003</v>
          </cell>
          <cell r="U15">
            <v>4.2789999999999999</v>
          </cell>
          <cell r="V15">
            <v>4.2969999999999997</v>
          </cell>
          <cell r="W15">
            <v>4.3159999999999998</v>
          </cell>
        </row>
        <row r="16">
          <cell r="L16">
            <v>403.38499999999999</v>
          </cell>
          <cell r="M16">
            <v>410.988</v>
          </cell>
          <cell r="N16">
            <v>418.75400000000002</v>
          </cell>
          <cell r="O16">
            <v>427.70800000000003</v>
          </cell>
          <cell r="P16">
            <v>435.66</v>
          </cell>
          <cell r="Q16">
            <v>443.22199999999998</v>
          </cell>
          <cell r="R16">
            <v>449.78300000000002</v>
          </cell>
          <cell r="S16">
            <v>455.78500000000003</v>
          </cell>
          <cell r="T16">
            <v>462.1</v>
          </cell>
          <cell r="U16">
            <v>468.654</v>
          </cell>
          <cell r="V16">
            <v>475.32299999999998</v>
          </cell>
          <cell r="W16">
            <v>482.346</v>
          </cell>
          <cell r="Z16" t="str">
            <v>Green=</v>
          </cell>
          <cell r="AA16" t="str">
            <v>above avg.</v>
          </cell>
        </row>
        <row r="18">
          <cell r="Y18" t="str">
            <v>All fuels, all uses [2020]</v>
          </cell>
          <cell r="Z18" t="str">
            <v>Elec</v>
          </cell>
          <cell r="AA18" t="str">
            <v>NG</v>
          </cell>
          <cell r="AB18" t="str">
            <v>HO</v>
          </cell>
          <cell r="AC18" t="str">
            <v>Other</v>
          </cell>
          <cell r="AD18" t="str">
            <v>Wood</v>
          </cell>
        </row>
        <row r="19">
          <cell r="L19">
            <v>204.407543</v>
          </cell>
          <cell r="M19">
            <v>187.777061</v>
          </cell>
          <cell r="N19">
            <v>194.389026</v>
          </cell>
          <cell r="O19">
            <v>191.112605</v>
          </cell>
          <cell r="P19">
            <v>201.68943100000001</v>
          </cell>
          <cell r="Q19">
            <v>211.775216</v>
          </cell>
          <cell r="R19">
            <v>205.46482399999999</v>
          </cell>
          <cell r="S19">
            <v>200.639318</v>
          </cell>
          <cell r="T19">
            <v>197.50613999999999</v>
          </cell>
          <cell r="U19">
            <v>203.69080600000001</v>
          </cell>
          <cell r="V19">
            <v>202.724707</v>
          </cell>
          <cell r="W19">
            <v>194.78973199999999</v>
          </cell>
          <cell r="X19" t="str">
            <v>SFD</v>
          </cell>
          <cell r="Y19">
            <v>0.58727592523928296</v>
          </cell>
          <cell r="Z19">
            <v>-4.8846036914861002E-2</v>
          </cell>
          <cell r="AA19">
            <v>-2.4252938034950988E-3</v>
          </cell>
          <cell r="AB19">
            <v>0.15631970832441466</v>
          </cell>
          <cell r="AC19">
            <v>5.4438106374594675E-3</v>
          </cell>
          <cell r="AD19">
            <v>0.28545616250152372</v>
          </cell>
        </row>
        <row r="20">
          <cell r="L20">
            <v>25.946711000000001</v>
          </cell>
          <cell r="M20">
            <v>24.529194</v>
          </cell>
          <cell r="N20">
            <v>24.940742</v>
          </cell>
          <cell r="O20">
            <v>24.563673000000001</v>
          </cell>
          <cell r="P20">
            <v>25.656566000000002</v>
          </cell>
          <cell r="Q20">
            <v>26.859359000000001</v>
          </cell>
          <cell r="R20">
            <v>26.082208999999999</v>
          </cell>
          <cell r="S20">
            <v>25.736376</v>
          </cell>
          <cell r="T20">
            <v>25.912414999999999</v>
          </cell>
          <cell r="U20">
            <v>27.268927999999999</v>
          </cell>
          <cell r="V20">
            <v>27.718612</v>
          </cell>
          <cell r="W20">
            <v>27.449607</v>
          </cell>
          <cell r="X20" t="str">
            <v>SFA</v>
          </cell>
          <cell r="Y20">
            <v>8.2758434866472844E-2</v>
          </cell>
          <cell r="Z20">
            <v>9.1770392934248518E-3</v>
          </cell>
          <cell r="AA20">
            <v>-4.2240264732340688E-3</v>
          </cell>
          <cell r="AB20">
            <v>-2.2011569169769984E-2</v>
          </cell>
          <cell r="AC20">
            <v>-2.2962191658125325E-3</v>
          </cell>
          <cell r="AD20">
            <v>-5.2723554704679806E-2</v>
          </cell>
        </row>
        <row r="21">
          <cell r="L21">
            <v>103.98526200000001</v>
          </cell>
          <cell r="M21">
            <v>96.634563999999997</v>
          </cell>
          <cell r="N21">
            <v>99.335239999999999</v>
          </cell>
          <cell r="O21">
            <v>97.176821000000004</v>
          </cell>
          <cell r="P21">
            <v>101.681596</v>
          </cell>
          <cell r="Q21">
            <v>106.380212</v>
          </cell>
          <cell r="R21">
            <v>101.873526</v>
          </cell>
          <cell r="S21">
            <v>99.705512999999996</v>
          </cell>
          <cell r="T21">
            <v>100.417886</v>
          </cell>
          <cell r="U21">
            <v>104.78271100000001</v>
          </cell>
          <cell r="V21">
            <v>106.998339</v>
          </cell>
          <cell r="W21">
            <v>105.123272</v>
          </cell>
          <cell r="X21" t="str">
            <v>APT</v>
          </cell>
          <cell r="Y21">
            <v>0.31693850694337838</v>
          </cell>
          <cell r="Z21">
            <v>4.0973905131596766E-2</v>
          </cell>
          <cell r="AA21">
            <v>7.0183611351139485E-3</v>
          </cell>
          <cell r="AB21">
            <v>-0.13373917884632158</v>
          </cell>
          <cell r="AC21">
            <v>-3.7477512573915739E-3</v>
          </cell>
          <cell r="AD21">
            <v>-0.24207914836806046</v>
          </cell>
        </row>
        <row r="22">
          <cell r="L22">
            <v>5.0733090000000001</v>
          </cell>
          <cell r="M22">
            <v>4.5649519999999999</v>
          </cell>
          <cell r="N22">
            <v>4.6285819999999998</v>
          </cell>
          <cell r="O22">
            <v>4.4630239999999999</v>
          </cell>
          <cell r="P22">
            <v>4.7341749999999996</v>
          </cell>
          <cell r="Q22">
            <v>4.9392180000000003</v>
          </cell>
          <cell r="R22">
            <v>4.7425810000000004</v>
          </cell>
          <cell r="S22">
            <v>4.5594169999999998</v>
          </cell>
          <cell r="T22">
            <v>4.5233879999999997</v>
          </cell>
          <cell r="U22">
            <v>4.6182400000000001</v>
          </cell>
          <cell r="V22">
            <v>4.6183019999999999</v>
          </cell>
          <cell r="W22">
            <v>4.3208849999999996</v>
          </cell>
          <cell r="X22" t="str">
            <v>MOB</v>
          </cell>
          <cell r="Y22">
            <v>1.3027132950865907E-2</v>
          </cell>
          <cell r="Z22">
            <v>-1.304907510160741E-3</v>
          </cell>
          <cell r="AA22">
            <v>-3.6904085838485035E-4</v>
          </cell>
          <cell r="AB22">
            <v>-5.6896030832306876E-4</v>
          </cell>
          <cell r="AC22">
            <v>6.0015978574451054E-4</v>
          </cell>
          <cell r="AD22">
            <v>9.3465405712164946E-3</v>
          </cell>
        </row>
        <row r="24">
          <cell r="Y24" t="str">
            <v>Elec</v>
          </cell>
          <cell r="AB24">
            <v>0.76964637697861227</v>
          </cell>
        </row>
        <row r="25">
          <cell r="L25">
            <v>123.706841</v>
          </cell>
          <cell r="M25">
            <v>117.976456</v>
          </cell>
          <cell r="N25">
            <v>124.996628</v>
          </cell>
          <cell r="O25">
            <v>124.356087</v>
          </cell>
          <cell r="P25">
            <v>131.337006</v>
          </cell>
          <cell r="Q25">
            <v>139.071945</v>
          </cell>
          <cell r="R25">
            <v>132.97456399999999</v>
          </cell>
          <cell r="S25">
            <v>129.00091599999999</v>
          </cell>
          <cell r="T25">
            <v>130.38061500000001</v>
          </cell>
          <cell r="U25">
            <v>136.70439099999999</v>
          </cell>
          <cell r="V25">
            <v>137.31137100000001</v>
          </cell>
          <cell r="W25">
            <v>137.44984400000001</v>
          </cell>
          <cell r="X25" t="str">
            <v>SFD</v>
          </cell>
          <cell r="Y25">
            <v>0.53842988832442196</v>
          </cell>
          <cell r="Z25">
            <v>-4.8846036914861002E-2</v>
          </cell>
        </row>
        <row r="26">
          <cell r="L26">
            <v>19.350372</v>
          </cell>
          <cell r="M26">
            <v>18.904941999999998</v>
          </cell>
          <cell r="N26">
            <v>19.607382000000001</v>
          </cell>
          <cell r="O26">
            <v>19.620329000000002</v>
          </cell>
          <cell r="P26">
            <v>20.765421</v>
          </cell>
          <cell r="Q26">
            <v>22.011177</v>
          </cell>
          <cell r="R26">
            <v>21.373684000000001</v>
          </cell>
          <cell r="S26">
            <v>20.981090999999999</v>
          </cell>
          <cell r="T26">
            <v>21.464614999999998</v>
          </cell>
          <cell r="U26">
            <v>22.761431000000002</v>
          </cell>
          <cell r="V26">
            <v>23.153320000000001</v>
          </cell>
          <cell r="W26">
            <v>23.469196</v>
          </cell>
          <cell r="X26" t="str">
            <v>SFA</v>
          </cell>
          <cell r="Y26">
            <v>9.1935474159897695E-2</v>
          </cell>
          <cell r="Z26">
            <v>9.1770392934248518E-3</v>
          </cell>
        </row>
        <row r="27">
          <cell r="L27">
            <v>80.054848000000007</v>
          </cell>
          <cell r="M27">
            <v>76.343506000000005</v>
          </cell>
          <cell r="N27">
            <v>80.401779000000005</v>
          </cell>
          <cell r="O27">
            <v>79.736328</v>
          </cell>
          <cell r="P27">
            <v>84.509253999999999</v>
          </cell>
          <cell r="Q27">
            <v>89.419746000000004</v>
          </cell>
          <cell r="R27">
            <v>85.507576</v>
          </cell>
          <cell r="S27">
            <v>83.191970999999995</v>
          </cell>
          <cell r="T27">
            <v>84.990097000000006</v>
          </cell>
          <cell r="U27">
            <v>89.187331999999998</v>
          </cell>
          <cell r="V27">
            <v>91.123588999999996</v>
          </cell>
          <cell r="W27">
            <v>91.367523000000006</v>
          </cell>
          <cell r="X27" t="str">
            <v>APT</v>
          </cell>
          <cell r="Y27">
            <v>0.35791241207497515</v>
          </cell>
          <cell r="Z27">
            <v>4.0973905131596766E-2</v>
          </cell>
        </row>
        <row r="28">
          <cell r="L28">
            <v>3.064937</v>
          </cell>
          <cell r="M28">
            <v>2.8370950000000001</v>
          </cell>
          <cell r="N28">
            <v>2.9112119999999999</v>
          </cell>
          <cell r="O28">
            <v>2.8302580000000002</v>
          </cell>
          <cell r="P28">
            <v>3.024324</v>
          </cell>
          <cell r="Q28">
            <v>3.194124</v>
          </cell>
          <cell r="R28">
            <v>3.020184</v>
          </cell>
          <cell r="S28">
            <v>2.8810169999999999</v>
          </cell>
          <cell r="T28">
            <v>2.9426679999999998</v>
          </cell>
          <cell r="U28">
            <v>3.0508540000000002</v>
          </cell>
          <cell r="V28">
            <v>3.1007250000000002</v>
          </cell>
          <cell r="W28">
            <v>2.9924379999999999</v>
          </cell>
          <cell r="X28" t="str">
            <v>MOB</v>
          </cell>
          <cell r="Y28">
            <v>1.1722225440705166E-2</v>
          </cell>
          <cell r="Z28">
            <v>-1.304907510160741E-3</v>
          </cell>
        </row>
        <row r="31">
          <cell r="L31">
            <v>217.47900100000001</v>
          </cell>
          <cell r="M31">
            <v>193.29372699999999</v>
          </cell>
          <cell r="N31">
            <v>201.599403</v>
          </cell>
          <cell r="O31">
            <v>194.46450999999999</v>
          </cell>
          <cell r="P31">
            <v>211.32857899999999</v>
          </cell>
          <cell r="Q31">
            <v>224.98697799999999</v>
          </cell>
          <cell r="R31">
            <v>218.16472400000001</v>
          </cell>
          <cell r="S31">
            <v>211.066596</v>
          </cell>
          <cell r="T31">
            <v>211.81203600000001</v>
          </cell>
          <cell r="U31">
            <v>218.32438400000001</v>
          </cell>
          <cell r="V31">
            <v>221.68733700000001</v>
          </cell>
          <cell r="W31">
            <v>202.14301900000001</v>
          </cell>
        </row>
        <row r="32">
          <cell r="L32">
            <v>50.127288999999998</v>
          </cell>
          <cell r="M32">
            <v>47.671689000000001</v>
          </cell>
          <cell r="N32">
            <v>46.822747999999997</v>
          </cell>
          <cell r="O32">
            <v>46.378093999999997</v>
          </cell>
          <cell r="P32">
            <v>45.911543000000002</v>
          </cell>
          <cell r="Q32">
            <v>46.316552000000001</v>
          </cell>
          <cell r="R32">
            <v>44.170454999999997</v>
          </cell>
          <cell r="S32">
            <v>43.750588999999998</v>
          </cell>
          <cell r="T32">
            <v>42.516108000000003</v>
          </cell>
          <cell r="U32">
            <v>43.717452000000002</v>
          </cell>
          <cell r="V32">
            <v>43.893734000000002</v>
          </cell>
          <cell r="W32">
            <v>46.347803999999996</v>
          </cell>
        </row>
        <row r="33">
          <cell r="L33">
            <v>54.218169000000003</v>
          </cell>
          <cell r="M33">
            <v>53.084924000000001</v>
          </cell>
          <cell r="N33">
            <v>54.904933</v>
          </cell>
          <cell r="O33">
            <v>55.844607000000003</v>
          </cell>
          <cell r="P33">
            <v>57.382066000000002</v>
          </cell>
          <cell r="Q33">
            <v>59.313918000000001</v>
          </cell>
          <cell r="R33">
            <v>57.081283999999997</v>
          </cell>
          <cell r="S33">
            <v>56.626024000000001</v>
          </cell>
          <cell r="T33">
            <v>55.980637000000002</v>
          </cell>
          <cell r="U33">
            <v>58.004818999999998</v>
          </cell>
          <cell r="V33">
            <v>58.398805000000003</v>
          </cell>
          <cell r="W33">
            <v>62.209820000000001</v>
          </cell>
        </row>
        <row r="34">
          <cell r="L34">
            <v>14.608881</v>
          </cell>
          <cell r="M34">
            <v>14.503159</v>
          </cell>
          <cell r="N34">
            <v>14.917308999999999</v>
          </cell>
          <cell r="O34">
            <v>14.814984000000001</v>
          </cell>
          <cell r="P34">
            <v>14.943892999999999</v>
          </cell>
          <cell r="Q34">
            <v>15.205959</v>
          </cell>
          <cell r="R34">
            <v>14.400271999999999</v>
          </cell>
          <cell r="S34">
            <v>14.062015000000001</v>
          </cell>
          <cell r="T34">
            <v>13.838836000000001</v>
          </cell>
          <cell r="U34">
            <v>14.208599</v>
          </cell>
          <cell r="V34">
            <v>14.091934</v>
          </cell>
          <cell r="W34">
            <v>15.103673000000001</v>
          </cell>
        </row>
        <row r="35">
          <cell r="L35">
            <v>2.9794849999999999</v>
          </cell>
          <cell r="M35">
            <v>4.9522719999999998</v>
          </cell>
          <cell r="N35">
            <v>5.0491970000000004</v>
          </cell>
          <cell r="O35">
            <v>5.8139289999999999</v>
          </cell>
          <cell r="P35">
            <v>4.1956870000000004</v>
          </cell>
          <cell r="Q35">
            <v>4.130598</v>
          </cell>
          <cell r="R35">
            <v>4.3464039999999997</v>
          </cell>
          <cell r="S35">
            <v>5.1353989999999996</v>
          </cell>
          <cell r="T35">
            <v>4.2122120000000001</v>
          </cell>
          <cell r="U35">
            <v>6.1054300000000001</v>
          </cell>
          <cell r="V35">
            <v>3.9881489999999999</v>
          </cell>
          <cell r="W35">
            <v>5.8791799999999999</v>
          </cell>
        </row>
        <row r="36">
          <cell r="L36">
            <v>339.412825</v>
          </cell>
          <cell r="M36">
            <v>313.50577099999998</v>
          </cell>
          <cell r="N36">
            <v>323.293589</v>
          </cell>
          <cell r="O36">
            <v>317.316123</v>
          </cell>
          <cell r="P36">
            <v>333.76176800000002</v>
          </cell>
          <cell r="Q36">
            <v>349.954005</v>
          </cell>
          <cell r="R36">
            <v>338.163139</v>
          </cell>
          <cell r="S36">
            <v>330.64062300000001</v>
          </cell>
          <cell r="T36">
            <v>328.35982899999999</v>
          </cell>
          <cell r="U36">
            <v>340.36068499999999</v>
          </cell>
          <cell r="V36">
            <v>342.05995999999999</v>
          </cell>
          <cell r="W36">
            <v>331.68349599999999</v>
          </cell>
        </row>
        <row r="39">
          <cell r="L39">
            <v>56.529350000000001</v>
          </cell>
          <cell r="M39">
            <v>49.577407000000001</v>
          </cell>
          <cell r="N39">
            <v>51.185766000000001</v>
          </cell>
          <cell r="O39">
            <v>49.598024000000002</v>
          </cell>
          <cell r="P39">
            <v>54.238284</v>
          </cell>
          <cell r="Q39">
            <v>58.082040999999997</v>
          </cell>
          <cell r="R39">
            <v>56.670637999999997</v>
          </cell>
          <cell r="S39">
            <v>54.242842000000003</v>
          </cell>
          <cell r="T39">
            <v>53.812845000000003</v>
          </cell>
          <cell r="U39">
            <v>54.870370000000001</v>
          </cell>
          <cell r="V39">
            <v>55.116959999999999</v>
          </cell>
          <cell r="W39">
            <v>49.678691999999998</v>
          </cell>
        </row>
        <row r="40">
          <cell r="L40">
            <v>26.868483000000001</v>
          </cell>
          <cell r="M40">
            <v>23.583556999999999</v>
          </cell>
          <cell r="N40">
            <v>24.346924999999999</v>
          </cell>
          <cell r="O40">
            <v>23.304881999999999</v>
          </cell>
          <cell r="P40">
            <v>25.184667000000001</v>
          </cell>
          <cell r="Q40">
            <v>26.674876999999999</v>
          </cell>
          <cell r="R40">
            <v>25.737437</v>
          </cell>
          <cell r="S40">
            <v>24.625941999999998</v>
          </cell>
          <cell r="T40">
            <v>24.453486000000002</v>
          </cell>
          <cell r="U40">
            <v>24.940201999999999</v>
          </cell>
          <cell r="V40">
            <v>25.065013</v>
          </cell>
          <cell r="W40">
            <v>22.595613</v>
          </cell>
        </row>
        <row r="41">
          <cell r="L41">
            <v>39.201219000000002</v>
          </cell>
          <cell r="M41">
            <v>34.424432000000003</v>
          </cell>
          <cell r="N41">
            <v>35.523530999999998</v>
          </cell>
          <cell r="O41">
            <v>33.702734</v>
          </cell>
          <cell r="P41">
            <v>36.095869999999998</v>
          </cell>
          <cell r="Q41">
            <v>37.903652000000001</v>
          </cell>
          <cell r="R41">
            <v>36.277310999999997</v>
          </cell>
          <cell r="S41">
            <v>34.769992000000002</v>
          </cell>
          <cell r="T41">
            <v>34.580902999999999</v>
          </cell>
          <cell r="U41">
            <v>35.316955</v>
          </cell>
          <cell r="V41">
            <v>35.536192999999997</v>
          </cell>
          <cell r="W41">
            <v>32.083646000000002</v>
          </cell>
        </row>
        <row r="42">
          <cell r="L42">
            <v>20.446048000000001</v>
          </cell>
          <cell r="M42">
            <v>17.909837</v>
          </cell>
          <cell r="N42">
            <v>18.429580000000001</v>
          </cell>
          <cell r="O42">
            <v>17.915749999999999</v>
          </cell>
          <cell r="P42">
            <v>19.627533</v>
          </cell>
          <cell r="Q42">
            <v>21.058102000000002</v>
          </cell>
          <cell r="R42">
            <v>20.629242000000001</v>
          </cell>
          <cell r="S42">
            <v>19.802022999999998</v>
          </cell>
          <cell r="T42">
            <v>19.646766</v>
          </cell>
          <cell r="U42">
            <v>20.043054000000001</v>
          </cell>
          <cell r="V42">
            <v>20.123913000000002</v>
          </cell>
          <cell r="W42">
            <v>18.156488</v>
          </cell>
        </row>
        <row r="43">
          <cell r="L43">
            <v>39.465446</v>
          </cell>
          <cell r="M43">
            <v>34.713383999999998</v>
          </cell>
          <cell r="N43">
            <v>35.804122999999997</v>
          </cell>
          <cell r="O43">
            <v>33.961404000000002</v>
          </cell>
          <cell r="P43">
            <v>36.328094999999998</v>
          </cell>
          <cell r="Q43">
            <v>38.115723000000003</v>
          </cell>
          <cell r="R43">
            <v>36.491984000000002</v>
          </cell>
          <cell r="S43">
            <v>35.104301999999997</v>
          </cell>
          <cell r="T43">
            <v>34.992764999999999</v>
          </cell>
          <cell r="U43">
            <v>35.818444999999997</v>
          </cell>
          <cell r="V43">
            <v>36.103124999999999</v>
          </cell>
          <cell r="W43">
            <v>32.679997999999998</v>
          </cell>
        </row>
        <row r="44">
          <cell r="L44">
            <v>11.343442</v>
          </cell>
          <cell r="M44">
            <v>10.010458</v>
          </cell>
          <cell r="N44">
            <v>10.344901999999999</v>
          </cell>
          <cell r="O44">
            <v>9.7271900000000002</v>
          </cell>
          <cell r="P44">
            <v>10.307237000000001</v>
          </cell>
          <cell r="Q44">
            <v>10.71406</v>
          </cell>
          <cell r="R44">
            <v>10.168848000000001</v>
          </cell>
          <cell r="S44">
            <v>9.8042909999999992</v>
          </cell>
          <cell r="T44">
            <v>9.7871050000000004</v>
          </cell>
          <cell r="U44">
            <v>10.031908</v>
          </cell>
          <cell r="V44">
            <v>10.122375999999999</v>
          </cell>
          <cell r="W44">
            <v>9.1776630000000008</v>
          </cell>
        </row>
        <row r="45">
          <cell r="L45">
            <v>13.370844</v>
          </cell>
          <cell r="M45">
            <v>11.823097000000001</v>
          </cell>
          <cell r="N45">
            <v>12.23321</v>
          </cell>
          <cell r="O45">
            <v>11.559243</v>
          </cell>
          <cell r="P45">
            <v>12.308857</v>
          </cell>
          <cell r="Q45">
            <v>12.859734</v>
          </cell>
          <cell r="R45">
            <v>12.268677</v>
          </cell>
          <cell r="S45">
            <v>11.841986</v>
          </cell>
          <cell r="T45">
            <v>11.836982000000001</v>
          </cell>
          <cell r="U45">
            <v>12.145695999999999</v>
          </cell>
          <cell r="V45">
            <v>12.267937</v>
          </cell>
          <cell r="W45">
            <v>11.136182</v>
          </cell>
        </row>
        <row r="46">
          <cell r="L46">
            <v>10.25417</v>
          </cell>
          <cell r="M46">
            <v>11.251555</v>
          </cell>
          <cell r="N46">
            <v>11.65288</v>
          </cell>
          <cell r="O46">
            <v>10.780182999999999</v>
          </cell>
          <cell r="P46">
            <v>11.230561</v>
          </cell>
          <cell r="Q46">
            <v>11.485353999999999</v>
          </cell>
          <cell r="R46">
            <v>10.693147</v>
          </cell>
          <cell r="S46">
            <v>10.327296</v>
          </cell>
          <cell r="T46">
            <v>10.374215</v>
          </cell>
          <cell r="U46">
            <v>10.674217000000001</v>
          </cell>
          <cell r="V46">
            <v>10.821160000000001</v>
          </cell>
          <cell r="W46">
            <v>9.8480570000000007</v>
          </cell>
        </row>
        <row r="47">
          <cell r="L47">
            <v>0</v>
          </cell>
          <cell r="M47">
            <v>0</v>
          </cell>
          <cell r="N47">
            <v>2.0784850000000001</v>
          </cell>
          <cell r="O47">
            <v>3.9151009999999999</v>
          </cell>
          <cell r="P47">
            <v>6.0074740000000002</v>
          </cell>
          <cell r="Q47">
            <v>8.0934360000000005</v>
          </cell>
          <cell r="R47">
            <v>9.2274410000000007</v>
          </cell>
          <cell r="S47">
            <v>8.9147110000000005</v>
          </cell>
          <cell r="T47">
            <v>8.9726680000000005</v>
          </cell>
          <cell r="U47">
            <v>9.2413980000000002</v>
          </cell>
          <cell r="V47">
            <v>9.3807559999999999</v>
          </cell>
          <cell r="W47">
            <v>8.5455509999999997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1.6332100000000001</v>
          </cell>
          <cell r="T48">
            <v>3.3543020000000001</v>
          </cell>
          <cell r="U48">
            <v>5.2421369999999996</v>
          </cell>
          <cell r="V48">
            <v>7.1499030000000001</v>
          </cell>
          <cell r="W48">
            <v>8.2411290000000008</v>
          </cell>
        </row>
        <row r="52">
          <cell r="L52">
            <v>32.97</v>
          </cell>
          <cell r="M52">
            <v>32.921999999999997</v>
          </cell>
          <cell r="N52">
            <v>32.872</v>
          </cell>
          <cell r="O52">
            <v>34.076000000000001</v>
          </cell>
          <cell r="P52">
            <v>35.261000000000003</v>
          </cell>
          <cell r="Q52">
            <v>36.427</v>
          </cell>
          <cell r="R52">
            <v>37.573</v>
          </cell>
          <cell r="S52">
            <v>37.299999999999997</v>
          </cell>
          <cell r="T52">
            <v>37.027999999999999</v>
          </cell>
          <cell r="U52">
            <v>36.756999999999998</v>
          </cell>
          <cell r="V52">
            <v>36.487000000000002</v>
          </cell>
          <cell r="W52">
            <v>36.22</v>
          </cell>
        </row>
        <row r="53">
          <cell r="L53">
            <v>18.515000000000001</v>
          </cell>
          <cell r="M53">
            <v>18.478000000000002</v>
          </cell>
          <cell r="N53">
            <v>18.440999999999999</v>
          </cell>
          <cell r="O53">
            <v>18.657</v>
          </cell>
          <cell r="P53">
            <v>18.869</v>
          </cell>
          <cell r="Q53">
            <v>19.076000000000001</v>
          </cell>
          <cell r="R53">
            <v>19.277999999999999</v>
          </cell>
          <cell r="S53">
            <v>19.128</v>
          </cell>
          <cell r="T53">
            <v>18.978999999999999</v>
          </cell>
          <cell r="U53">
            <v>18.831</v>
          </cell>
          <cell r="V53">
            <v>18.683</v>
          </cell>
          <cell r="W53">
            <v>18.536999999999999</v>
          </cell>
        </row>
        <row r="54">
          <cell r="L54">
            <v>33</v>
          </cell>
          <cell r="M54">
            <v>32.936</v>
          </cell>
          <cell r="N54">
            <v>32.871000000000002</v>
          </cell>
          <cell r="O54">
            <v>32.883000000000003</v>
          </cell>
          <cell r="P54">
            <v>32.895000000000003</v>
          </cell>
          <cell r="Q54">
            <v>32.904000000000003</v>
          </cell>
          <cell r="R54">
            <v>32.911999999999999</v>
          </cell>
          <cell r="S54">
            <v>32.706000000000003</v>
          </cell>
          <cell r="T54">
            <v>32.502000000000002</v>
          </cell>
          <cell r="U54">
            <v>32.298000000000002</v>
          </cell>
          <cell r="V54">
            <v>32.094999999999999</v>
          </cell>
          <cell r="W54">
            <v>31.893000000000001</v>
          </cell>
        </row>
        <row r="55">
          <cell r="L55">
            <v>23.92</v>
          </cell>
          <cell r="M55">
            <v>23.802</v>
          </cell>
          <cell r="N55">
            <v>23.684000000000001</v>
          </cell>
          <cell r="O55">
            <v>24.35</v>
          </cell>
          <cell r="P55">
            <v>25.007999999999999</v>
          </cell>
          <cell r="Q55">
            <v>25.66</v>
          </cell>
          <cell r="R55">
            <v>26.303999999999998</v>
          </cell>
          <cell r="S55">
            <v>26.172999999999998</v>
          </cell>
          <cell r="T55">
            <v>26.042000000000002</v>
          </cell>
          <cell r="U55">
            <v>25.911000000000001</v>
          </cell>
          <cell r="V55">
            <v>25.780999999999999</v>
          </cell>
          <cell r="W55">
            <v>25.651</v>
          </cell>
        </row>
        <row r="56">
          <cell r="L56">
            <v>51.716000000000001</v>
          </cell>
          <cell r="M56">
            <v>51.555999999999997</v>
          </cell>
          <cell r="N56">
            <v>51.396000000000001</v>
          </cell>
          <cell r="O56">
            <v>51.347000000000001</v>
          </cell>
          <cell r="P56">
            <v>51.298000000000002</v>
          </cell>
          <cell r="Q56">
            <v>51.249000000000002</v>
          </cell>
          <cell r="R56">
            <v>51.198999999999998</v>
          </cell>
          <cell r="S56">
            <v>51.039000000000001</v>
          </cell>
          <cell r="T56">
            <v>50.878999999999998</v>
          </cell>
          <cell r="U56">
            <v>50.72</v>
          </cell>
          <cell r="V56">
            <v>50.56</v>
          </cell>
          <cell r="W56">
            <v>50.401000000000003</v>
          </cell>
        </row>
        <row r="57">
          <cell r="L57">
            <v>18.98</v>
          </cell>
          <cell r="M57">
            <v>18.957000000000001</v>
          </cell>
          <cell r="N57">
            <v>18.933</v>
          </cell>
          <cell r="O57">
            <v>18.721</v>
          </cell>
          <cell r="P57">
            <v>18.509</v>
          </cell>
          <cell r="Q57">
            <v>18.297999999999998</v>
          </cell>
          <cell r="R57">
            <v>18.088000000000001</v>
          </cell>
          <cell r="S57">
            <v>18.065000000000001</v>
          </cell>
          <cell r="T57">
            <v>18.042000000000002</v>
          </cell>
          <cell r="U57">
            <v>18.02</v>
          </cell>
          <cell r="V57">
            <v>17.997</v>
          </cell>
          <cell r="W57">
            <v>17.975000000000001</v>
          </cell>
        </row>
        <row r="58">
          <cell r="L58">
            <v>23.347999999999999</v>
          </cell>
          <cell r="M58">
            <v>23.341000000000001</v>
          </cell>
          <cell r="N58">
            <v>23.334</v>
          </cell>
          <cell r="O58">
            <v>23.234999999999999</v>
          </cell>
          <cell r="P58">
            <v>23.137</v>
          </cell>
          <cell r="Q58">
            <v>23.038</v>
          </cell>
          <cell r="R58">
            <v>22.939</v>
          </cell>
          <cell r="S58">
            <v>22.931999999999999</v>
          </cell>
          <cell r="T58">
            <v>22.925000000000001</v>
          </cell>
          <cell r="U58">
            <v>22.917999999999999</v>
          </cell>
          <cell r="V58">
            <v>22.911000000000001</v>
          </cell>
          <cell r="W58">
            <v>22.902999999999999</v>
          </cell>
        </row>
        <row r="59">
          <cell r="L59">
            <v>17.495000000000001</v>
          </cell>
          <cell r="M59">
            <v>21.629000000000001</v>
          </cell>
          <cell r="N59">
            <v>21.626999999999999</v>
          </cell>
          <cell r="O59">
            <v>20.923999999999999</v>
          </cell>
          <cell r="P59">
            <v>20.221</v>
          </cell>
          <cell r="Q59">
            <v>19.516999999999999</v>
          </cell>
          <cell r="R59">
            <v>18.814</v>
          </cell>
          <cell r="S59">
            <v>18.812999999999999</v>
          </cell>
          <cell r="T59">
            <v>18.812000000000001</v>
          </cell>
          <cell r="U59">
            <v>18.811</v>
          </cell>
          <cell r="V59">
            <v>18.809999999999999</v>
          </cell>
          <cell r="W59">
            <v>18.809000000000001</v>
          </cell>
        </row>
        <row r="60">
          <cell r="L60">
            <v>0</v>
          </cell>
          <cell r="M60">
            <v>0</v>
          </cell>
          <cell r="N60">
            <v>3.8450000000000002</v>
          </cell>
          <cell r="O60">
            <v>7.66</v>
          </cell>
          <cell r="P60">
            <v>10.926</v>
          </cell>
          <cell r="Q60">
            <v>13.759</v>
          </cell>
          <cell r="R60">
            <v>16.234000000000002</v>
          </cell>
          <cell r="S60">
            <v>16.234000000000002</v>
          </cell>
          <cell r="T60">
            <v>16.234000000000002</v>
          </cell>
          <cell r="U60">
            <v>16.234000000000002</v>
          </cell>
          <cell r="V60">
            <v>16.234000000000002</v>
          </cell>
          <cell r="W60">
            <v>16.234000000000002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2.831</v>
          </cell>
          <cell r="T61">
            <v>5.6689999999999996</v>
          </cell>
          <cell r="U61">
            <v>8.4060000000000006</v>
          </cell>
          <cell r="V61">
            <v>11.010999999999999</v>
          </cell>
          <cell r="W61">
            <v>13.643000000000001</v>
          </cell>
        </row>
        <row r="64">
          <cell r="L64">
            <v>2.5049999999999999</v>
          </cell>
          <cell r="M64">
            <v>2.4870000000000001</v>
          </cell>
          <cell r="N64">
            <v>2.4700000000000002</v>
          </cell>
          <cell r="O64">
            <v>2.4239999999999999</v>
          </cell>
          <cell r="P64">
            <v>2.379</v>
          </cell>
          <cell r="Q64">
            <v>2.3340000000000001</v>
          </cell>
          <cell r="R64">
            <v>2.29</v>
          </cell>
          <cell r="S64">
            <v>2.274</v>
          </cell>
          <cell r="T64">
            <v>2.2570000000000001</v>
          </cell>
          <cell r="U64">
            <v>2.2410000000000001</v>
          </cell>
          <cell r="V64">
            <v>2.2250000000000001</v>
          </cell>
          <cell r="W64">
            <v>2.2090000000000001</v>
          </cell>
        </row>
        <row r="65">
          <cell r="L65">
            <v>1.2929999999999999</v>
          </cell>
          <cell r="M65">
            <v>1.29</v>
          </cell>
          <cell r="N65">
            <v>1.288</v>
          </cell>
          <cell r="O65">
            <v>1.361</v>
          </cell>
          <cell r="P65">
            <v>1.4330000000000001</v>
          </cell>
          <cell r="Q65">
            <v>1.504</v>
          </cell>
          <cell r="R65">
            <v>1.5740000000000001</v>
          </cell>
          <cell r="S65">
            <v>1.5620000000000001</v>
          </cell>
          <cell r="T65">
            <v>1.55</v>
          </cell>
          <cell r="U65">
            <v>1.538</v>
          </cell>
          <cell r="V65">
            <v>1.526</v>
          </cell>
          <cell r="W65">
            <v>1.514</v>
          </cell>
        </row>
        <row r="66">
          <cell r="L66">
            <v>2.6920000000000002</v>
          </cell>
          <cell r="M66">
            <v>2.6749999999999998</v>
          </cell>
          <cell r="N66">
            <v>2.6589999999999998</v>
          </cell>
          <cell r="O66">
            <v>2.7240000000000002</v>
          </cell>
          <cell r="P66">
            <v>2.7869999999999999</v>
          </cell>
          <cell r="Q66">
            <v>2.85</v>
          </cell>
          <cell r="R66">
            <v>2.9119999999999999</v>
          </cell>
          <cell r="S66">
            <v>2.8940000000000001</v>
          </cell>
          <cell r="T66">
            <v>2.8759999999999999</v>
          </cell>
          <cell r="U66">
            <v>2.859</v>
          </cell>
          <cell r="V66">
            <v>2.8410000000000002</v>
          </cell>
          <cell r="W66">
            <v>2.823</v>
          </cell>
        </row>
        <row r="67">
          <cell r="L67">
            <v>4.3150000000000004</v>
          </cell>
          <cell r="M67">
            <v>4.2939999999999996</v>
          </cell>
          <cell r="N67">
            <v>4.2729999999999997</v>
          </cell>
          <cell r="O67">
            <v>4.4039999999999999</v>
          </cell>
          <cell r="P67">
            <v>4.5339999999999998</v>
          </cell>
          <cell r="Q67">
            <v>4.6619999999999999</v>
          </cell>
          <cell r="R67">
            <v>4.7880000000000003</v>
          </cell>
          <cell r="S67">
            <v>4.7649999999999997</v>
          </cell>
          <cell r="T67">
            <v>4.7409999999999997</v>
          </cell>
          <cell r="U67">
            <v>4.718</v>
          </cell>
          <cell r="V67">
            <v>4.694</v>
          </cell>
          <cell r="W67">
            <v>4.6710000000000003</v>
          </cell>
        </row>
        <row r="68">
          <cell r="L68">
            <v>10.798</v>
          </cell>
          <cell r="M68">
            <v>10.765000000000001</v>
          </cell>
          <cell r="N68">
            <v>10.731999999999999</v>
          </cell>
          <cell r="O68">
            <v>10.723000000000001</v>
          </cell>
          <cell r="P68">
            <v>10.712999999999999</v>
          </cell>
          <cell r="Q68">
            <v>10.702999999999999</v>
          </cell>
          <cell r="R68">
            <v>10.693</v>
          </cell>
          <cell r="S68">
            <v>10.66</v>
          </cell>
          <cell r="T68">
            <v>10.627000000000001</v>
          </cell>
          <cell r="U68">
            <v>10.593999999999999</v>
          </cell>
          <cell r="V68">
            <v>10.561999999999999</v>
          </cell>
          <cell r="W68">
            <v>10.529</v>
          </cell>
        </row>
        <row r="69">
          <cell r="L69">
            <v>4.3620000000000001</v>
          </cell>
          <cell r="M69">
            <v>4.3570000000000002</v>
          </cell>
          <cell r="N69">
            <v>4.351</v>
          </cell>
          <cell r="O69">
            <v>4.2720000000000002</v>
          </cell>
          <cell r="P69">
            <v>4.194</v>
          </cell>
          <cell r="Q69">
            <v>4.1150000000000002</v>
          </cell>
          <cell r="R69">
            <v>4.0369999999999999</v>
          </cell>
          <cell r="S69">
            <v>4.032</v>
          </cell>
          <cell r="T69">
            <v>4.0270000000000001</v>
          </cell>
          <cell r="U69">
            <v>4.0220000000000002</v>
          </cell>
          <cell r="V69">
            <v>4.0170000000000003</v>
          </cell>
          <cell r="W69">
            <v>4.0119999999999996</v>
          </cell>
        </row>
        <row r="70">
          <cell r="L70">
            <v>3.12</v>
          </cell>
          <cell r="M70">
            <v>3.1190000000000002</v>
          </cell>
          <cell r="N70">
            <v>3.1179999999999999</v>
          </cell>
          <cell r="O70">
            <v>3.0030000000000001</v>
          </cell>
          <cell r="P70">
            <v>2.8879999999999999</v>
          </cell>
          <cell r="Q70">
            <v>2.7730000000000001</v>
          </cell>
          <cell r="R70">
            <v>2.6579999999999999</v>
          </cell>
          <cell r="S70">
            <v>2.657</v>
          </cell>
          <cell r="T70">
            <v>2.6560000000000001</v>
          </cell>
          <cell r="U70">
            <v>2.6549999999999998</v>
          </cell>
          <cell r="V70">
            <v>2.6539999999999999</v>
          </cell>
          <cell r="W70">
            <v>2.653</v>
          </cell>
        </row>
        <row r="71">
          <cell r="L71">
            <v>4.3630000000000004</v>
          </cell>
          <cell r="M71">
            <v>5.4119999999999999</v>
          </cell>
          <cell r="N71">
            <v>5.4119999999999999</v>
          </cell>
          <cell r="O71">
            <v>5.1139999999999999</v>
          </cell>
          <cell r="P71">
            <v>4.8150000000000004</v>
          </cell>
          <cell r="Q71">
            <v>4.5170000000000003</v>
          </cell>
          <cell r="R71">
            <v>4.2190000000000003</v>
          </cell>
          <cell r="S71">
            <v>4.2190000000000003</v>
          </cell>
          <cell r="T71">
            <v>4.218</v>
          </cell>
          <cell r="U71">
            <v>4.218</v>
          </cell>
          <cell r="V71">
            <v>4.218</v>
          </cell>
          <cell r="W71">
            <v>4.218</v>
          </cell>
        </row>
        <row r="72">
          <cell r="L72">
            <v>0</v>
          </cell>
          <cell r="M72">
            <v>0</v>
          </cell>
          <cell r="N72">
            <v>1.093</v>
          </cell>
          <cell r="O72">
            <v>2.016</v>
          </cell>
          <cell r="P72">
            <v>2.7189999999999999</v>
          </cell>
          <cell r="Q72">
            <v>3.3010000000000002</v>
          </cell>
          <cell r="R72">
            <v>3.7789999999999999</v>
          </cell>
          <cell r="S72">
            <v>3.7789999999999999</v>
          </cell>
          <cell r="T72">
            <v>3.7789999999999999</v>
          </cell>
          <cell r="U72">
            <v>3.7789999999999999</v>
          </cell>
          <cell r="V72">
            <v>3.7789999999999999</v>
          </cell>
          <cell r="W72">
            <v>3.7789999999999999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0.872</v>
          </cell>
          <cell r="T73">
            <v>1.8620000000000001</v>
          </cell>
          <cell r="U73">
            <v>2.8370000000000002</v>
          </cell>
          <cell r="V73">
            <v>3.8039999999999998</v>
          </cell>
          <cell r="W73">
            <v>4.8049999999999997</v>
          </cell>
        </row>
        <row r="76">
          <cell r="L76">
            <v>29.472000000000001</v>
          </cell>
          <cell r="M76">
            <v>29.431999999999999</v>
          </cell>
          <cell r="N76">
            <v>29.39</v>
          </cell>
          <cell r="O76">
            <v>29.358000000000001</v>
          </cell>
          <cell r="P76">
            <v>29.324000000000002</v>
          </cell>
          <cell r="Q76">
            <v>29.289000000000001</v>
          </cell>
          <cell r="R76">
            <v>29.253</v>
          </cell>
          <cell r="S76">
            <v>29.044</v>
          </cell>
          <cell r="T76">
            <v>28.835000000000001</v>
          </cell>
          <cell r="U76">
            <v>28.629000000000001</v>
          </cell>
          <cell r="V76">
            <v>28.422000000000001</v>
          </cell>
          <cell r="W76">
            <v>28.218</v>
          </cell>
        </row>
        <row r="77">
          <cell r="L77">
            <v>17.504999999999999</v>
          </cell>
          <cell r="M77">
            <v>17.472000000000001</v>
          </cell>
          <cell r="N77">
            <v>17.439</v>
          </cell>
          <cell r="O77">
            <v>17.411999999999999</v>
          </cell>
          <cell r="P77">
            <v>17.382999999999999</v>
          </cell>
          <cell r="Q77">
            <v>17.353999999999999</v>
          </cell>
          <cell r="R77">
            <v>17.324999999999999</v>
          </cell>
          <cell r="S77">
            <v>17.192</v>
          </cell>
          <cell r="T77">
            <v>17.061</v>
          </cell>
          <cell r="U77">
            <v>16.93</v>
          </cell>
          <cell r="V77">
            <v>16.798999999999999</v>
          </cell>
          <cell r="W77">
            <v>16.670000000000002</v>
          </cell>
        </row>
        <row r="78">
          <cell r="L78">
            <v>28.785</v>
          </cell>
          <cell r="M78">
            <v>28.701000000000001</v>
          </cell>
          <cell r="N78">
            <v>28.616</v>
          </cell>
          <cell r="O78">
            <v>28.442</v>
          </cell>
          <cell r="P78">
            <v>28.268000000000001</v>
          </cell>
          <cell r="Q78">
            <v>28.096</v>
          </cell>
          <cell r="R78">
            <v>27.923999999999999</v>
          </cell>
          <cell r="S78">
            <v>27.753</v>
          </cell>
          <cell r="T78">
            <v>27.582000000000001</v>
          </cell>
          <cell r="U78">
            <v>27.411999999999999</v>
          </cell>
          <cell r="V78">
            <v>27.242999999999999</v>
          </cell>
          <cell r="W78">
            <v>27.074999999999999</v>
          </cell>
        </row>
        <row r="79">
          <cell r="L79">
            <v>8.9250000000000007</v>
          </cell>
          <cell r="M79">
            <v>8.8810000000000002</v>
          </cell>
          <cell r="N79">
            <v>8.8379999999999992</v>
          </cell>
          <cell r="O79">
            <v>8.8480000000000008</v>
          </cell>
          <cell r="P79">
            <v>8.8580000000000005</v>
          </cell>
          <cell r="Q79">
            <v>8.8670000000000009</v>
          </cell>
          <cell r="R79">
            <v>8.8759999999999994</v>
          </cell>
          <cell r="S79">
            <v>8.8330000000000002</v>
          </cell>
          <cell r="T79">
            <v>8.7889999999999997</v>
          </cell>
          <cell r="U79">
            <v>8.7460000000000004</v>
          </cell>
          <cell r="V79">
            <v>8.7029999999999994</v>
          </cell>
          <cell r="W79">
            <v>8.66</v>
          </cell>
        </row>
        <row r="80">
          <cell r="L80">
            <v>27.898</v>
          </cell>
          <cell r="M80">
            <v>27.812999999999999</v>
          </cell>
          <cell r="N80">
            <v>27.728000000000002</v>
          </cell>
          <cell r="O80">
            <v>27.643000000000001</v>
          </cell>
          <cell r="P80">
            <v>27.558</v>
          </cell>
          <cell r="Q80">
            <v>27.474</v>
          </cell>
          <cell r="R80">
            <v>27.39</v>
          </cell>
          <cell r="S80">
            <v>27.306000000000001</v>
          </cell>
          <cell r="T80">
            <v>27.222000000000001</v>
          </cell>
          <cell r="U80">
            <v>27.138000000000002</v>
          </cell>
          <cell r="V80">
            <v>27.053999999999998</v>
          </cell>
          <cell r="W80">
            <v>26.971</v>
          </cell>
        </row>
        <row r="81">
          <cell r="L81">
            <v>7.5449999999999999</v>
          </cell>
          <cell r="M81">
            <v>7.5359999999999996</v>
          </cell>
          <cell r="N81">
            <v>7.5270000000000001</v>
          </cell>
          <cell r="O81">
            <v>7.5179999999999998</v>
          </cell>
          <cell r="P81">
            <v>7.508</v>
          </cell>
          <cell r="Q81">
            <v>7.4989999999999997</v>
          </cell>
          <cell r="R81">
            <v>7.49</v>
          </cell>
          <cell r="S81">
            <v>7.4809999999999999</v>
          </cell>
          <cell r="T81">
            <v>7.4720000000000004</v>
          </cell>
          <cell r="U81">
            <v>7.4630000000000001</v>
          </cell>
          <cell r="V81">
            <v>7.4530000000000003</v>
          </cell>
          <cell r="W81">
            <v>7.444</v>
          </cell>
        </row>
        <row r="82">
          <cell r="L82">
            <v>12.223000000000001</v>
          </cell>
          <cell r="M82">
            <v>12.22</v>
          </cell>
          <cell r="N82">
            <v>12.215999999999999</v>
          </cell>
          <cell r="O82">
            <v>12.212</v>
          </cell>
          <cell r="P82">
            <v>12.208</v>
          </cell>
          <cell r="Q82">
            <v>12.204000000000001</v>
          </cell>
          <cell r="R82">
            <v>12.201000000000001</v>
          </cell>
          <cell r="S82">
            <v>12.196999999999999</v>
          </cell>
          <cell r="T82">
            <v>12.193</v>
          </cell>
          <cell r="U82">
            <v>12.189</v>
          </cell>
          <cell r="V82">
            <v>12.186</v>
          </cell>
          <cell r="W82">
            <v>12.182</v>
          </cell>
        </row>
        <row r="83">
          <cell r="L83">
            <v>13.675000000000001</v>
          </cell>
          <cell r="M83">
            <v>16.904</v>
          </cell>
          <cell r="N83">
            <v>16.902999999999999</v>
          </cell>
          <cell r="O83">
            <v>16.902000000000001</v>
          </cell>
          <cell r="P83">
            <v>16.901</v>
          </cell>
          <cell r="Q83">
            <v>16.899999999999999</v>
          </cell>
          <cell r="R83">
            <v>16.899000000000001</v>
          </cell>
          <cell r="S83">
            <v>16.898</v>
          </cell>
          <cell r="T83">
            <v>16.896999999999998</v>
          </cell>
          <cell r="U83">
            <v>16.896000000000001</v>
          </cell>
          <cell r="V83">
            <v>16.895</v>
          </cell>
          <cell r="W83">
            <v>16.893999999999998</v>
          </cell>
        </row>
        <row r="84">
          <cell r="L84">
            <v>0</v>
          </cell>
          <cell r="M84">
            <v>0</v>
          </cell>
          <cell r="N84">
            <v>3.6480000000000001</v>
          </cell>
          <cell r="O84">
            <v>7.38</v>
          </cell>
          <cell r="P84">
            <v>10.922000000000001</v>
          </cell>
          <cell r="Q84">
            <v>14.667999999999999</v>
          </cell>
          <cell r="R84">
            <v>17.917000000000002</v>
          </cell>
          <cell r="S84">
            <v>17.917000000000002</v>
          </cell>
          <cell r="T84">
            <v>17.917000000000002</v>
          </cell>
          <cell r="U84">
            <v>17.917000000000002</v>
          </cell>
          <cell r="V84">
            <v>17.917000000000002</v>
          </cell>
          <cell r="W84">
            <v>17.917000000000002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3.9910000000000001</v>
          </cell>
          <cell r="T85">
            <v>8.1660000000000004</v>
          </cell>
          <cell r="U85">
            <v>12.686</v>
          </cell>
          <cell r="V85">
            <v>17.465</v>
          </cell>
          <cell r="W85">
            <v>22.518999999999998</v>
          </cell>
        </row>
        <row r="88">
          <cell r="L88">
            <v>0.72</v>
          </cell>
          <cell r="M88">
            <v>0.71899999999999997</v>
          </cell>
          <cell r="N88">
            <v>0.71799999999999997</v>
          </cell>
          <cell r="O88">
            <v>0.71699999999999997</v>
          </cell>
          <cell r="P88">
            <v>0.71599999999999997</v>
          </cell>
          <cell r="Q88">
            <v>0.71499999999999997</v>
          </cell>
          <cell r="R88">
            <v>0.71399999999999997</v>
          </cell>
          <cell r="S88">
            <v>0.70899999999999996</v>
          </cell>
          <cell r="T88">
            <v>0.70399999999999996</v>
          </cell>
          <cell r="U88">
            <v>0.69899999999999995</v>
          </cell>
          <cell r="V88">
            <v>0.69399999999999995</v>
          </cell>
          <cell r="W88">
            <v>0.68899999999999995</v>
          </cell>
        </row>
        <row r="89">
          <cell r="L89">
            <v>0.309</v>
          </cell>
          <cell r="M89">
            <v>0.308</v>
          </cell>
          <cell r="N89">
            <v>0.308</v>
          </cell>
          <cell r="O89">
            <v>0.307</v>
          </cell>
          <cell r="P89">
            <v>0.307</v>
          </cell>
          <cell r="Q89">
            <v>0.30599999999999999</v>
          </cell>
          <cell r="R89">
            <v>0.30499999999999999</v>
          </cell>
          <cell r="S89">
            <v>0.30299999999999999</v>
          </cell>
          <cell r="T89">
            <v>0.30099999999999999</v>
          </cell>
          <cell r="U89">
            <v>0.29799999999999999</v>
          </cell>
          <cell r="V89">
            <v>0.29599999999999999</v>
          </cell>
          <cell r="W89">
            <v>0.29399999999999998</v>
          </cell>
        </row>
        <row r="90">
          <cell r="L90">
            <v>0.84299999999999997</v>
          </cell>
          <cell r="M90">
            <v>0.83799999999999997</v>
          </cell>
          <cell r="N90">
            <v>0.83299999999999996</v>
          </cell>
          <cell r="O90">
            <v>0.83299999999999996</v>
          </cell>
          <cell r="P90">
            <v>0.83199999999999996</v>
          </cell>
          <cell r="Q90">
            <v>0.83199999999999996</v>
          </cell>
          <cell r="R90">
            <v>0.83199999999999996</v>
          </cell>
          <cell r="S90">
            <v>0.82699999999999996</v>
          </cell>
          <cell r="T90">
            <v>0.82199999999999995</v>
          </cell>
          <cell r="U90">
            <v>0.81699999999999995</v>
          </cell>
          <cell r="V90">
            <v>0.81200000000000006</v>
          </cell>
          <cell r="W90">
            <v>0.80700000000000005</v>
          </cell>
        </row>
        <row r="91">
          <cell r="L91">
            <v>0.55500000000000005</v>
          </cell>
          <cell r="M91">
            <v>0.55200000000000005</v>
          </cell>
          <cell r="N91">
            <v>0.55000000000000004</v>
          </cell>
          <cell r="O91">
            <v>0.55000000000000004</v>
          </cell>
          <cell r="P91">
            <v>0.55100000000000005</v>
          </cell>
          <cell r="Q91">
            <v>0.55100000000000005</v>
          </cell>
          <cell r="R91">
            <v>0.55200000000000005</v>
          </cell>
          <cell r="S91">
            <v>0.54900000000000004</v>
          </cell>
          <cell r="T91">
            <v>0.54600000000000004</v>
          </cell>
          <cell r="U91">
            <v>0.54400000000000004</v>
          </cell>
          <cell r="V91">
            <v>0.54100000000000004</v>
          </cell>
          <cell r="W91">
            <v>0.53800000000000003</v>
          </cell>
        </row>
        <row r="92">
          <cell r="L92">
            <v>0.85</v>
          </cell>
          <cell r="M92">
            <v>0.84699999999999998</v>
          </cell>
          <cell r="N92">
            <v>0.84399999999999997</v>
          </cell>
          <cell r="O92">
            <v>0.84199999999999997</v>
          </cell>
          <cell r="P92">
            <v>0.83899999999999997</v>
          </cell>
          <cell r="Q92">
            <v>0.83699999999999997</v>
          </cell>
          <cell r="R92">
            <v>0.83399999999999996</v>
          </cell>
          <cell r="S92">
            <v>0.83099999999999996</v>
          </cell>
          <cell r="T92">
            <v>0.82899999999999996</v>
          </cell>
          <cell r="U92">
            <v>0.82599999999999996</v>
          </cell>
          <cell r="V92">
            <v>0.82399999999999995</v>
          </cell>
          <cell r="W92">
            <v>0.82099999999999995</v>
          </cell>
        </row>
        <row r="93">
          <cell r="L93">
            <v>0.17499999999999999</v>
          </cell>
          <cell r="M93">
            <v>0.17499999999999999</v>
          </cell>
          <cell r="N93">
            <v>0.17499999999999999</v>
          </cell>
          <cell r="O93">
            <v>0.17399999999999999</v>
          </cell>
          <cell r="P93">
            <v>0.17399999999999999</v>
          </cell>
          <cell r="Q93">
            <v>0.17399999999999999</v>
          </cell>
          <cell r="R93">
            <v>0.17399999999999999</v>
          </cell>
          <cell r="S93">
            <v>0.17299999999999999</v>
          </cell>
          <cell r="T93">
            <v>0.17299999999999999</v>
          </cell>
          <cell r="U93">
            <v>0.17299999999999999</v>
          </cell>
          <cell r="V93">
            <v>0.17299999999999999</v>
          </cell>
          <cell r="W93">
            <v>0.17299999999999999</v>
          </cell>
        </row>
        <row r="94">
          <cell r="L94">
            <v>0.26500000000000001</v>
          </cell>
          <cell r="M94">
            <v>0.26500000000000001</v>
          </cell>
          <cell r="N94">
            <v>0.26500000000000001</v>
          </cell>
          <cell r="O94">
            <v>0.26500000000000001</v>
          </cell>
          <cell r="P94">
            <v>0.26500000000000001</v>
          </cell>
          <cell r="Q94">
            <v>0.26500000000000001</v>
          </cell>
          <cell r="R94">
            <v>0.26500000000000001</v>
          </cell>
          <cell r="S94">
            <v>0.26400000000000001</v>
          </cell>
          <cell r="T94">
            <v>0.26400000000000001</v>
          </cell>
          <cell r="U94">
            <v>0.26400000000000001</v>
          </cell>
          <cell r="V94">
            <v>0.26400000000000001</v>
          </cell>
          <cell r="W94">
            <v>0.26400000000000001</v>
          </cell>
        </row>
        <row r="95">
          <cell r="L95">
            <v>0.246</v>
          </cell>
          <cell r="M95">
            <v>0.30399999999999999</v>
          </cell>
          <cell r="N95">
            <v>0.30399999999999999</v>
          </cell>
          <cell r="O95">
            <v>0.30399999999999999</v>
          </cell>
          <cell r="P95">
            <v>0.30399999999999999</v>
          </cell>
          <cell r="Q95">
            <v>0.30399999999999999</v>
          </cell>
          <cell r="R95">
            <v>0.30399999999999999</v>
          </cell>
          <cell r="S95">
            <v>0.30399999999999999</v>
          </cell>
          <cell r="T95">
            <v>0.30399999999999999</v>
          </cell>
          <cell r="U95">
            <v>0.30399999999999999</v>
          </cell>
          <cell r="V95">
            <v>0.30399999999999999</v>
          </cell>
          <cell r="W95">
            <v>0.30399999999999999</v>
          </cell>
        </row>
        <row r="96">
          <cell r="L96">
            <v>0</v>
          </cell>
          <cell r="M96">
            <v>0</v>
          </cell>
          <cell r="N96">
            <v>5.3999999999999999E-2</v>
          </cell>
          <cell r="O96">
            <v>0.108</v>
          </cell>
          <cell r="P96">
            <v>0.155</v>
          </cell>
          <cell r="Q96">
            <v>0.19800000000000001</v>
          </cell>
          <cell r="R96">
            <v>0.23599999999999999</v>
          </cell>
          <cell r="S96">
            <v>0.23599999999999999</v>
          </cell>
          <cell r="T96">
            <v>0.23599999999999999</v>
          </cell>
          <cell r="U96">
            <v>0.23599999999999999</v>
          </cell>
          <cell r="V96">
            <v>0.23599999999999999</v>
          </cell>
          <cell r="W96">
            <v>0.23599999999999999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0.04</v>
          </cell>
          <cell r="T97">
            <v>0.08</v>
          </cell>
          <cell r="U97">
            <v>0.11799999999999999</v>
          </cell>
          <cell r="V97">
            <v>0.154</v>
          </cell>
          <cell r="W97">
            <v>0.191</v>
          </cell>
        </row>
        <row r="100">
          <cell r="L100">
            <v>226.17699999999999</v>
          </cell>
          <cell r="M100">
            <v>216.06200000000001</v>
          </cell>
          <cell r="N100">
            <v>227.917</v>
          </cell>
          <cell r="O100">
            <v>226.54300000000001</v>
          </cell>
          <cell r="P100">
            <v>239.636</v>
          </cell>
          <cell r="Q100">
            <v>253.697</v>
          </cell>
          <cell r="R100">
            <v>242.876</v>
          </cell>
          <cell r="S100">
            <v>236.05500000000001</v>
          </cell>
          <cell r="T100">
            <v>239.77799999999999</v>
          </cell>
          <cell r="U100">
            <v>251.70400000000001</v>
          </cell>
          <cell r="V100">
            <v>254.68899999999999</v>
          </cell>
          <cell r="W100">
            <v>255.279</v>
          </cell>
        </row>
        <row r="101">
          <cell r="L101">
            <v>27.009</v>
          </cell>
          <cell r="M101">
            <v>22.457000000000001</v>
          </cell>
          <cell r="N101">
            <v>22.056000000000001</v>
          </cell>
          <cell r="O101">
            <v>22.042999999999999</v>
          </cell>
          <cell r="P101">
            <v>22.765999999999998</v>
          </cell>
          <cell r="Q101">
            <v>22.776</v>
          </cell>
          <cell r="R101">
            <v>22.681000000000001</v>
          </cell>
          <cell r="S101">
            <v>23.382000000000001</v>
          </cell>
          <cell r="T101">
            <v>24.762</v>
          </cell>
          <cell r="U101">
            <v>26.126999999999999</v>
          </cell>
          <cell r="V101">
            <v>28.625</v>
          </cell>
          <cell r="W101">
            <v>25.734999999999999</v>
          </cell>
        </row>
        <row r="102">
          <cell r="L102">
            <v>38.186824999999999</v>
          </cell>
          <cell r="M102">
            <v>31.903770999999999</v>
          </cell>
          <cell r="N102">
            <v>27.176589</v>
          </cell>
          <cell r="O102">
            <v>23.152123</v>
          </cell>
          <cell r="P102">
            <v>20.807767999999999</v>
          </cell>
          <cell r="Q102">
            <v>20.751004999999999</v>
          </cell>
          <cell r="R102">
            <v>19.717139</v>
          </cell>
          <cell r="S102">
            <v>21.743622999999999</v>
          </cell>
          <cell r="T102">
            <v>16.509829</v>
          </cell>
          <cell r="U102">
            <v>16.218685000000001</v>
          </cell>
          <cell r="V102">
            <v>15.526960000000001</v>
          </cell>
          <cell r="W102">
            <v>12.006496</v>
          </cell>
        </row>
        <row r="103">
          <cell r="L103">
            <v>1.04</v>
          </cell>
          <cell r="M103">
            <v>1.2829999999999999</v>
          </cell>
          <cell r="N103">
            <v>1.3440000000000001</v>
          </cell>
          <cell r="O103">
            <v>1.478</v>
          </cell>
          <cell r="P103">
            <v>1.552</v>
          </cell>
          <cell r="Q103">
            <v>1.53</v>
          </cell>
          <cell r="R103">
            <v>1.589</v>
          </cell>
          <cell r="S103">
            <v>1.66</v>
          </cell>
          <cell r="T103">
            <v>1.61</v>
          </cell>
          <cell r="U103">
            <v>1.7110000000000001</v>
          </cell>
          <cell r="V103">
            <v>1.819</v>
          </cell>
          <cell r="W103">
            <v>1.363</v>
          </cell>
        </row>
        <row r="104">
          <cell r="L104">
            <v>47</v>
          </cell>
          <cell r="M104">
            <v>41.8</v>
          </cell>
          <cell r="N104">
            <v>44.8</v>
          </cell>
          <cell r="O104">
            <v>44.1</v>
          </cell>
          <cell r="P104">
            <v>49</v>
          </cell>
          <cell r="Q104">
            <v>51.2</v>
          </cell>
          <cell r="R104">
            <v>51.3</v>
          </cell>
          <cell r="S104">
            <v>47.8</v>
          </cell>
          <cell r="T104">
            <v>45.7</v>
          </cell>
          <cell r="U104">
            <v>44.6</v>
          </cell>
          <cell r="V104">
            <v>41.4</v>
          </cell>
          <cell r="W104">
            <v>37.299999999999997</v>
          </cell>
        </row>
        <row r="105">
          <cell r="L105">
            <v>339.412825</v>
          </cell>
          <cell r="M105">
            <v>313.50577099999998</v>
          </cell>
          <cell r="N105">
            <v>323.293589</v>
          </cell>
          <cell r="O105">
            <v>317.316123</v>
          </cell>
          <cell r="P105">
            <v>333.76176800000002</v>
          </cell>
          <cell r="Q105">
            <v>349.954005</v>
          </cell>
          <cell r="R105">
            <v>338.163139</v>
          </cell>
          <cell r="S105">
            <v>330.64062300000001</v>
          </cell>
          <cell r="T105">
            <v>328.35982899999999</v>
          </cell>
          <cell r="U105">
            <v>340.36068499999999</v>
          </cell>
          <cell r="V105">
            <v>342.05995999999999</v>
          </cell>
          <cell r="W105">
            <v>331.68349599999999</v>
          </cell>
        </row>
        <row r="107">
          <cell r="L107">
            <v>2.0000000233721948E-6</v>
          </cell>
          <cell r="M107">
            <v>1.0000000258969521E-6</v>
          </cell>
          <cell r="N107">
            <v>-1.0000000258969521E-6</v>
          </cell>
          <cell r="O107">
            <v>-1.999999966528776E-6</v>
          </cell>
          <cell r="P107">
            <v>-5.000000015797923E-6</v>
          </cell>
          <cell r="Q107">
            <v>8.0000000082236511E-6</v>
          </cell>
          <cell r="R107">
            <v>-7.9999999798019417E-6</v>
          </cell>
          <cell r="S107">
            <v>5.0000000442196324E-6</v>
          </cell>
          <cell r="T107">
            <v>4.9999999873762135E-6</v>
          </cell>
          <cell r="U107">
            <v>-7.9999999798019417E-6</v>
          </cell>
          <cell r="V107">
            <v>-5.000000015797923E-6</v>
          </cell>
          <cell r="W107">
            <v>-1.0000000258969521E-6</v>
          </cell>
        </row>
        <row r="108"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11">
          <cell r="L111" t="str">
            <v>–</v>
          </cell>
          <cell r="M111" t="str">
            <v>–</v>
          </cell>
          <cell r="N111" t="str">
            <v>–</v>
          </cell>
          <cell r="O111" t="str">
            <v>–</v>
          </cell>
          <cell r="P111" t="str">
            <v>–</v>
          </cell>
          <cell r="Q111" t="str">
            <v>–</v>
          </cell>
          <cell r="R111" t="str">
            <v>–</v>
          </cell>
          <cell r="S111" t="str">
            <v>–</v>
          </cell>
          <cell r="T111" t="str">
            <v>–</v>
          </cell>
          <cell r="U111" t="str">
            <v>–</v>
          </cell>
          <cell r="V111" t="str">
            <v>–</v>
          </cell>
          <cell r="W111" t="str">
            <v>–</v>
          </cell>
        </row>
        <row r="112">
          <cell r="L112">
            <v>1.318935</v>
          </cell>
          <cell r="M112">
            <v>1.0954360000000001</v>
          </cell>
          <cell r="N112">
            <v>1.076057</v>
          </cell>
          <cell r="O112">
            <v>1.077207</v>
          </cell>
          <cell r="P112">
            <v>1.110592</v>
          </cell>
          <cell r="Q112">
            <v>1.1056539999999999</v>
          </cell>
          <cell r="R112">
            <v>1.110894</v>
          </cell>
          <cell r="S112">
            <v>1.1491709999999999</v>
          </cell>
          <cell r="T112">
            <v>1.2222770000000001</v>
          </cell>
          <cell r="U112">
            <v>1.2885279999999999</v>
          </cell>
          <cell r="V112">
            <v>1.411724</v>
          </cell>
          <cell r="W112">
            <v>1.2691950000000001</v>
          </cell>
        </row>
        <row r="113">
          <cell r="L113">
            <v>2.7091249999999998</v>
          </cell>
          <cell r="M113">
            <v>2.2631420000000002</v>
          </cell>
          <cell r="N113">
            <v>1.928085</v>
          </cell>
          <cell r="O113">
            <v>1.64375</v>
          </cell>
          <cell r="P113">
            <v>1.4761930000000001</v>
          </cell>
          <cell r="Q113">
            <v>1.472156</v>
          </cell>
          <cell r="R113">
            <v>1.3986430000000001</v>
          </cell>
          <cell r="S113">
            <v>1.5417959999999999</v>
          </cell>
          <cell r="T113">
            <v>1.170342</v>
          </cell>
          <cell r="U113">
            <v>1.1506050000000001</v>
          </cell>
          <cell r="V113">
            <v>1.1006579999999999</v>
          </cell>
          <cell r="W113">
            <v>0.85120499999999999</v>
          </cell>
        </row>
        <row r="114">
          <cell r="L114">
            <v>6.3602000000000006E-2</v>
          </cell>
          <cell r="M114">
            <v>7.8463000000000005E-2</v>
          </cell>
          <cell r="N114">
            <v>8.2194000000000003E-2</v>
          </cell>
          <cell r="O114">
            <v>9.0388999999999997E-2</v>
          </cell>
          <cell r="P114">
            <v>9.4913999999999998E-2</v>
          </cell>
          <cell r="Q114">
            <v>9.3568999999999999E-2</v>
          </cell>
          <cell r="R114">
            <v>9.7176999999999999E-2</v>
          </cell>
          <cell r="S114">
            <v>0.101519</v>
          </cell>
          <cell r="T114">
            <v>9.8461000000000007E-2</v>
          </cell>
          <cell r="U114">
            <v>0.10463799999999999</v>
          </cell>
          <cell r="V114">
            <v>0.11124299999999999</v>
          </cell>
          <cell r="W114">
            <v>8.3356E-2</v>
          </cell>
        </row>
        <row r="115">
          <cell r="L115">
            <v>1.103664</v>
          </cell>
          <cell r="M115">
            <v>0.98155700000000001</v>
          </cell>
          <cell r="N115">
            <v>1.0520039999999999</v>
          </cell>
          <cell r="O115">
            <v>1.035566</v>
          </cell>
          <cell r="P115">
            <v>1.1506289999999999</v>
          </cell>
          <cell r="Q115">
            <v>1.2022900000000001</v>
          </cell>
          <cell r="R115">
            <v>1.2046380000000001</v>
          </cell>
          <cell r="S115">
            <v>1.1224499999999999</v>
          </cell>
          <cell r="T115">
            <v>1.0731379999999999</v>
          </cell>
          <cell r="U115">
            <v>1.047307</v>
          </cell>
          <cell r="V115">
            <v>0.97216400000000003</v>
          </cell>
          <cell r="W115">
            <v>0.87588699999999997</v>
          </cell>
        </row>
        <row r="116">
          <cell r="L116">
            <v>5.1953269999999998</v>
          </cell>
          <cell r="M116">
            <v>4.4185990000000004</v>
          </cell>
          <cell r="N116">
            <v>4.1383380000000001</v>
          </cell>
          <cell r="O116">
            <v>3.8469120000000001</v>
          </cell>
          <cell r="P116">
            <v>3.832328</v>
          </cell>
          <cell r="Q116">
            <v>3.873669</v>
          </cell>
          <cell r="R116">
            <v>3.8113519999999999</v>
          </cell>
          <cell r="S116">
            <v>3.914936</v>
          </cell>
          <cell r="T116">
            <v>3.5642179999999999</v>
          </cell>
          <cell r="U116">
            <v>3.591078</v>
          </cell>
          <cell r="V116">
            <v>3.5957889999999999</v>
          </cell>
          <cell r="W116">
            <v>3.079644</v>
          </cell>
        </row>
        <row r="119">
          <cell r="L119">
            <v>4.5958439999999996</v>
          </cell>
          <cell r="M119">
            <v>3.901078</v>
          </cell>
          <cell r="N119">
            <v>3.6998890000000002</v>
          </cell>
          <cell r="O119">
            <v>3.444261</v>
          </cell>
          <cell r="P119">
            <v>3.4826549999999998</v>
          </cell>
          <cell r="Q119">
            <v>3.561388</v>
          </cell>
          <cell r="R119">
            <v>3.5158749999999999</v>
          </cell>
          <cell r="S119">
            <v>3.6103770000000002</v>
          </cell>
          <cell r="T119">
            <v>3.2782870000000002</v>
          </cell>
          <cell r="U119">
            <v>3.3011789999999999</v>
          </cell>
          <cell r="V119">
            <v>3.2938640000000001</v>
          </cell>
          <cell r="W119">
            <v>2.7842549999999999</v>
          </cell>
        </row>
        <row r="120">
          <cell r="L120">
            <v>0.56899900000000003</v>
          </cell>
          <cell r="M120">
            <v>0.48476799999999998</v>
          </cell>
          <cell r="N120">
            <v>0.40282000000000001</v>
          </cell>
          <cell r="O120">
            <v>0.36566399999999999</v>
          </cell>
          <cell r="P120">
            <v>0.314218</v>
          </cell>
          <cell r="Q120">
            <v>0.278673</v>
          </cell>
          <cell r="R120">
            <v>0.26150299999999999</v>
          </cell>
          <cell r="S120">
            <v>0.26858399999999999</v>
          </cell>
          <cell r="T120">
            <v>0.249385</v>
          </cell>
          <cell r="U120">
            <v>0.25184600000000001</v>
          </cell>
          <cell r="V120">
            <v>0.26119599999999998</v>
          </cell>
          <cell r="W120">
            <v>0.25473600000000002</v>
          </cell>
        </row>
        <row r="121">
          <cell r="L121">
            <v>3.0484000000000001E-2</v>
          </cell>
          <cell r="M121">
            <v>3.2752000000000003E-2</v>
          </cell>
          <cell r="N121">
            <v>3.5629000000000001E-2</v>
          </cell>
          <cell r="O121">
            <v>3.6986999999999999E-2</v>
          </cell>
          <cell r="P121">
            <v>3.5453999999999999E-2</v>
          </cell>
          <cell r="Q121">
            <v>3.3607999999999999E-2</v>
          </cell>
          <cell r="R121">
            <v>3.3973999999999997E-2</v>
          </cell>
          <cell r="S121">
            <v>3.5975E-2</v>
          </cell>
          <cell r="T121">
            <v>3.6547000000000003E-2</v>
          </cell>
          <cell r="U121">
            <v>3.8052999999999997E-2</v>
          </cell>
          <cell r="V121">
            <v>4.0728E-2</v>
          </cell>
          <cell r="W121">
            <v>4.0652000000000001E-2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0</v>
          </cell>
          <cell r="M125">
            <v>1.000000000139778E-6</v>
          </cell>
          <cell r="N125">
            <v>0</v>
          </cell>
          <cell r="O125">
            <v>0</v>
          </cell>
          <cell r="P125">
            <v>1.000000000139778E-6</v>
          </cell>
          <cell r="Q125">
            <v>0</v>
          </cell>
          <cell r="R125">
            <v>0</v>
          </cell>
          <cell r="S125">
            <v>0</v>
          </cell>
          <cell r="T125">
            <v>-1.0000000005838672E-6</v>
          </cell>
          <cell r="U125">
            <v>0</v>
          </cell>
          <cell r="V125">
            <v>9.9999999969568876E-7</v>
          </cell>
          <cell r="W125">
            <v>1.000000000139778E-6</v>
          </cell>
        </row>
        <row r="128">
          <cell r="L128">
            <v>14.608881</v>
          </cell>
          <cell r="M128">
            <v>14.503159</v>
          </cell>
          <cell r="N128">
            <v>14.917308999999999</v>
          </cell>
          <cell r="O128">
            <v>14.814984000000001</v>
          </cell>
          <cell r="P128">
            <v>14.943892999999999</v>
          </cell>
          <cell r="Q128">
            <v>15.205959</v>
          </cell>
          <cell r="R128">
            <v>14.400271999999999</v>
          </cell>
          <cell r="S128">
            <v>14.062015000000001</v>
          </cell>
          <cell r="T128">
            <v>13.838836000000001</v>
          </cell>
          <cell r="U128">
            <v>14.208599</v>
          </cell>
          <cell r="V128">
            <v>14.091934</v>
          </cell>
          <cell r="W128">
            <v>15.103673000000001</v>
          </cell>
        </row>
        <row r="129">
          <cell r="L129">
            <v>2.9794849999999999</v>
          </cell>
          <cell r="M129">
            <v>4.9522719999999998</v>
          </cell>
          <cell r="N129">
            <v>5.0491970000000004</v>
          </cell>
          <cell r="O129">
            <v>5.8139289999999999</v>
          </cell>
          <cell r="P129">
            <v>4.1956870000000004</v>
          </cell>
          <cell r="Q129">
            <v>4.130598</v>
          </cell>
          <cell r="R129">
            <v>4.3464039999999997</v>
          </cell>
          <cell r="S129">
            <v>5.1353989999999996</v>
          </cell>
          <cell r="T129">
            <v>4.2122120000000001</v>
          </cell>
          <cell r="U129">
            <v>6.1054300000000001</v>
          </cell>
          <cell r="V129">
            <v>3.9881489999999999</v>
          </cell>
          <cell r="W129">
            <v>5.8791799999999999</v>
          </cell>
        </row>
        <row r="130">
          <cell r="L130">
            <v>115.335759</v>
          </cell>
          <cell r="M130">
            <v>105.454228</v>
          </cell>
          <cell r="N130">
            <v>114.515124</v>
          </cell>
          <cell r="O130">
            <v>111.382949</v>
          </cell>
          <cell r="P130">
            <v>124.03091499999999</v>
          </cell>
          <cell r="Q130">
            <v>134.902841</v>
          </cell>
          <cell r="R130">
            <v>128.72679400000001</v>
          </cell>
          <cell r="S130">
            <v>122.488744</v>
          </cell>
          <cell r="T130">
            <v>128.929068</v>
          </cell>
          <cell r="U130">
            <v>135.45875599999999</v>
          </cell>
          <cell r="V130">
            <v>140.35851600000001</v>
          </cell>
          <cell r="W130">
            <v>131.67039600000001</v>
          </cell>
        </row>
        <row r="131">
          <cell r="L131">
            <v>39.658957000000001</v>
          </cell>
          <cell r="M131">
            <v>38.738857000000003</v>
          </cell>
          <cell r="N131">
            <v>39.260728999999998</v>
          </cell>
          <cell r="O131">
            <v>39.443404000000001</v>
          </cell>
          <cell r="P131">
            <v>39.810212999999997</v>
          </cell>
          <cell r="Q131">
            <v>40.835994999999997</v>
          </cell>
          <cell r="R131">
            <v>39.014887000000002</v>
          </cell>
          <cell r="S131">
            <v>38.474786999999999</v>
          </cell>
          <cell r="T131">
            <v>37.557642000000001</v>
          </cell>
          <cell r="U131">
            <v>38.697980999999999</v>
          </cell>
          <cell r="V131">
            <v>38.677428999999997</v>
          </cell>
          <cell r="W131">
            <v>41.240217000000001</v>
          </cell>
        </row>
        <row r="132">
          <cell r="L132">
            <v>53.593919</v>
          </cell>
          <cell r="M132">
            <v>52.413485000000001</v>
          </cell>
          <cell r="N132">
            <v>54.174641999999999</v>
          </cell>
          <cell r="O132">
            <v>55.087733999999998</v>
          </cell>
          <cell r="P132">
            <v>56.655292000000003</v>
          </cell>
          <cell r="Q132">
            <v>58.621606999999997</v>
          </cell>
          <cell r="R132">
            <v>56.387642</v>
          </cell>
          <cell r="S132">
            <v>55.894055999999999</v>
          </cell>
          <cell r="T132">
            <v>55.240240999999997</v>
          </cell>
          <cell r="U132">
            <v>57.233234000000003</v>
          </cell>
          <cell r="V132">
            <v>57.572971000000003</v>
          </cell>
          <cell r="W132">
            <v>61.385534</v>
          </cell>
        </row>
        <row r="134">
          <cell r="L134">
            <v>3.0000000208474376E-6</v>
          </cell>
          <cell r="M134">
            <v>2.0000000233721948E-6</v>
          </cell>
          <cell r="N134">
            <v>0</v>
          </cell>
          <cell r="O134">
            <v>-1.999999966528776E-6</v>
          </cell>
          <cell r="P134">
            <v>-5.000000015797923E-6</v>
          </cell>
          <cell r="Q134">
            <v>8.0000000082236511E-6</v>
          </cell>
          <cell r="R134">
            <v>-8.9999999772771844E-6</v>
          </cell>
          <cell r="S134">
            <v>6.0000000416948751E-6</v>
          </cell>
          <cell r="T134">
            <v>3.9999999899009708E-6</v>
          </cell>
          <cell r="U134">
            <v>-7.9999999798019417E-6</v>
          </cell>
          <cell r="V134">
            <v>-6.0000000132731657E-6</v>
          </cell>
          <cell r="W134">
            <v>-9.9999999747524271E-7</v>
          </cell>
        </row>
        <row r="137">
          <cell r="L137">
            <v>3.2429800000000002</v>
          </cell>
          <cell r="M137">
            <v>2.761819</v>
          </cell>
          <cell r="N137">
            <v>2.6447919999999998</v>
          </cell>
          <cell r="O137">
            <v>2.4849619999999999</v>
          </cell>
          <cell r="P137">
            <v>2.5404620000000002</v>
          </cell>
          <cell r="Q137">
            <v>2.6169859999999998</v>
          </cell>
          <cell r="R137">
            <v>2.5983559999999999</v>
          </cell>
          <cell r="S137">
            <v>2.6586289999999999</v>
          </cell>
          <cell r="T137">
            <v>2.4104429999999999</v>
          </cell>
          <cell r="U137">
            <v>2.4221110000000001</v>
          </cell>
          <cell r="V137">
            <v>2.3999730000000001</v>
          </cell>
          <cell r="W137">
            <v>2.0390679999999999</v>
          </cell>
        </row>
        <row r="138">
          <cell r="L138">
            <v>0.280117</v>
          </cell>
          <cell r="M138">
            <v>0.236596</v>
          </cell>
          <cell r="N138">
            <v>0.22006200000000001</v>
          </cell>
          <cell r="O138">
            <v>0.20023099999999999</v>
          </cell>
          <cell r="P138">
            <v>0.19519400000000001</v>
          </cell>
          <cell r="Q138">
            <v>0.19503000000000001</v>
          </cell>
          <cell r="R138">
            <v>0.18895400000000001</v>
          </cell>
          <cell r="S138">
            <v>0.19719900000000001</v>
          </cell>
          <cell r="T138">
            <v>0.179646</v>
          </cell>
          <cell r="U138">
            <v>0.18304100000000001</v>
          </cell>
          <cell r="V138">
            <v>0.18665499999999999</v>
          </cell>
          <cell r="W138">
            <v>0.156717</v>
          </cell>
        </row>
        <row r="139">
          <cell r="L139">
            <v>0.99393399999999998</v>
          </cell>
          <cell r="M139">
            <v>0.835785</v>
          </cell>
          <cell r="N139">
            <v>0.77106200000000003</v>
          </cell>
          <cell r="O139">
            <v>0.69971099999999997</v>
          </cell>
          <cell r="P139">
            <v>0.68689999999999996</v>
          </cell>
          <cell r="Q139">
            <v>0.68856300000000004</v>
          </cell>
          <cell r="R139">
            <v>0.66896800000000001</v>
          </cell>
          <cell r="S139">
            <v>0.69474599999999997</v>
          </cell>
          <cell r="T139">
            <v>0.63350700000000004</v>
          </cell>
          <cell r="U139">
            <v>0.64158499999999996</v>
          </cell>
          <cell r="V139">
            <v>0.65381699999999998</v>
          </cell>
          <cell r="W139">
            <v>0.543126</v>
          </cell>
        </row>
        <row r="140">
          <cell r="L140">
            <v>7.8813999999999995E-2</v>
          </cell>
          <cell r="M140">
            <v>6.6878000000000007E-2</v>
          </cell>
          <cell r="N140">
            <v>6.3973000000000002E-2</v>
          </cell>
          <cell r="O140">
            <v>5.9357E-2</v>
          </cell>
          <cell r="P140">
            <v>6.0099E-2</v>
          </cell>
          <cell r="Q140">
            <v>6.0809000000000002E-2</v>
          </cell>
          <cell r="R140">
            <v>5.9596999999999997E-2</v>
          </cell>
          <cell r="S140">
            <v>5.9804000000000003E-2</v>
          </cell>
          <cell r="T140">
            <v>5.4690000000000003E-2</v>
          </cell>
          <cell r="U140">
            <v>5.4441999999999997E-2</v>
          </cell>
          <cell r="V140">
            <v>5.3419000000000001E-2</v>
          </cell>
          <cell r="W140">
            <v>4.5344000000000002E-2</v>
          </cell>
        </row>
        <row r="143">
          <cell r="L143">
            <v>138.81864100000001</v>
          </cell>
          <cell r="M143">
            <v>122.956087</v>
          </cell>
          <cell r="N143">
            <v>127.936369</v>
          </cell>
          <cell r="O143">
            <v>124.00417</v>
          </cell>
          <cell r="P143">
            <v>135.15199200000001</v>
          </cell>
          <cell r="Q143">
            <v>143.901161</v>
          </cell>
          <cell r="R143">
            <v>140.55048300000001</v>
          </cell>
          <cell r="S143">
            <v>135.798993</v>
          </cell>
          <cell r="T143">
            <v>134.488372</v>
          </cell>
          <cell r="U143">
            <v>137.36563599999999</v>
          </cell>
          <cell r="V143">
            <v>137.760909</v>
          </cell>
          <cell r="W143">
            <v>124.50964</v>
          </cell>
        </row>
        <row r="144">
          <cell r="L144">
            <v>15.443512</v>
          </cell>
          <cell r="M144">
            <v>13.844592</v>
          </cell>
          <cell r="N144">
            <v>14.546449000000001</v>
          </cell>
          <cell r="O144">
            <v>13.937556000000001</v>
          </cell>
          <cell r="P144">
            <v>15.027447</v>
          </cell>
          <cell r="Q144">
            <v>15.924246999999999</v>
          </cell>
          <cell r="R144">
            <v>15.193546</v>
          </cell>
          <cell r="S144">
            <v>14.785443000000001</v>
          </cell>
          <cell r="T144">
            <v>15.180667</v>
          </cell>
          <cell r="U144">
            <v>15.9146</v>
          </cell>
          <cell r="V144">
            <v>16.492777</v>
          </cell>
          <cell r="W144">
            <v>15.250220000000001</v>
          </cell>
        </row>
        <row r="145">
          <cell r="L145">
            <v>59.322024999999996</v>
          </cell>
          <cell r="M145">
            <v>53.046183999999997</v>
          </cell>
          <cell r="N145">
            <v>55.521714000000003</v>
          </cell>
          <cell r="O145">
            <v>53.079287000000001</v>
          </cell>
          <cell r="P145">
            <v>57.426321999999999</v>
          </cell>
          <cell r="Q145">
            <v>61.236640999999999</v>
          </cell>
          <cell r="R145">
            <v>58.635207000000001</v>
          </cell>
          <cell r="S145">
            <v>56.852442000000003</v>
          </cell>
          <cell r="T145">
            <v>58.516188999999997</v>
          </cell>
          <cell r="U145">
            <v>61.335740999999999</v>
          </cell>
          <cell r="V145">
            <v>63.709203000000002</v>
          </cell>
          <cell r="W145">
            <v>58.997866999999999</v>
          </cell>
        </row>
        <row r="146">
          <cell r="L146">
            <v>3.8948239999999998</v>
          </cell>
          <cell r="M146">
            <v>3.4468649999999998</v>
          </cell>
          <cell r="N146">
            <v>3.5948709999999999</v>
          </cell>
          <cell r="O146">
            <v>3.4434969999999998</v>
          </cell>
          <cell r="P146">
            <v>3.722817</v>
          </cell>
          <cell r="Q146">
            <v>3.9249290000000001</v>
          </cell>
          <cell r="R146">
            <v>3.785488</v>
          </cell>
          <cell r="S146">
            <v>3.629718</v>
          </cell>
          <cell r="T146">
            <v>3.626808</v>
          </cell>
          <cell r="U146">
            <v>3.7084069999999998</v>
          </cell>
          <cell r="V146">
            <v>3.7244470000000001</v>
          </cell>
          <cell r="W146">
            <v>3.3852929999999999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75</v>
          </cell>
          <cell r="M159">
            <v>75</v>
          </cell>
          <cell r="N159">
            <v>75</v>
          </cell>
          <cell r="O159">
            <v>75</v>
          </cell>
          <cell r="P159">
            <v>75</v>
          </cell>
          <cell r="Q159">
            <v>75</v>
          </cell>
          <cell r="R159">
            <v>75</v>
          </cell>
          <cell r="S159">
            <v>75</v>
          </cell>
          <cell r="T159">
            <v>75</v>
          </cell>
          <cell r="U159">
            <v>75</v>
          </cell>
          <cell r="V159">
            <v>75</v>
          </cell>
          <cell r="W159">
            <v>75</v>
          </cell>
        </row>
        <row r="160">
          <cell r="L160">
            <v>64</v>
          </cell>
          <cell r="M160">
            <v>64</v>
          </cell>
          <cell r="N160">
            <v>64</v>
          </cell>
          <cell r="O160">
            <v>64</v>
          </cell>
          <cell r="P160">
            <v>64</v>
          </cell>
          <cell r="Q160">
            <v>64</v>
          </cell>
          <cell r="R160">
            <v>64</v>
          </cell>
          <cell r="S160">
            <v>64</v>
          </cell>
          <cell r="T160">
            <v>64</v>
          </cell>
          <cell r="U160">
            <v>64</v>
          </cell>
          <cell r="V160">
            <v>64</v>
          </cell>
          <cell r="W160">
            <v>64</v>
          </cell>
        </row>
        <row r="161">
          <cell r="L161">
            <v>90</v>
          </cell>
          <cell r="M161">
            <v>90</v>
          </cell>
          <cell r="N161">
            <v>90</v>
          </cell>
          <cell r="O161">
            <v>90</v>
          </cell>
          <cell r="P161">
            <v>90</v>
          </cell>
          <cell r="Q161">
            <v>90</v>
          </cell>
          <cell r="R161">
            <v>90</v>
          </cell>
          <cell r="S161">
            <v>90</v>
          </cell>
          <cell r="T161">
            <v>90</v>
          </cell>
          <cell r="U161">
            <v>90</v>
          </cell>
          <cell r="V161">
            <v>90</v>
          </cell>
          <cell r="W161">
            <v>90</v>
          </cell>
        </row>
        <row r="162">
          <cell r="L162">
            <v>89</v>
          </cell>
          <cell r="M162">
            <v>89</v>
          </cell>
          <cell r="N162">
            <v>89</v>
          </cell>
          <cell r="O162">
            <v>89</v>
          </cell>
          <cell r="P162">
            <v>89</v>
          </cell>
          <cell r="Q162">
            <v>89</v>
          </cell>
          <cell r="R162">
            <v>89</v>
          </cell>
          <cell r="S162">
            <v>89</v>
          </cell>
          <cell r="T162">
            <v>89</v>
          </cell>
          <cell r="U162">
            <v>89</v>
          </cell>
          <cell r="V162">
            <v>89</v>
          </cell>
          <cell r="W162">
            <v>89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Y165">
            <v>1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</row>
        <row r="166">
          <cell r="L166">
            <v>136.648</v>
          </cell>
          <cell r="M166">
            <v>135.077</v>
          </cell>
          <cell r="N166">
            <v>133.10400000000001</v>
          </cell>
          <cell r="O166">
            <v>130.904</v>
          </cell>
          <cell r="P166">
            <v>128.095</v>
          </cell>
          <cell r="Q166">
            <v>124.327</v>
          </cell>
          <cell r="R166">
            <v>119.313</v>
          </cell>
          <cell r="S166">
            <v>112.71</v>
          </cell>
          <cell r="T166">
            <v>104.569</v>
          </cell>
          <cell r="U166">
            <v>95.105999999999995</v>
          </cell>
          <cell r="V166">
            <v>84.403999999999996</v>
          </cell>
          <cell r="W166">
            <v>72.962999999999994</v>
          </cell>
          <cell r="Y166">
            <v>1</v>
          </cell>
          <cell r="Z166">
            <v>136.94800000000001</v>
          </cell>
          <cell r="AA166">
            <v>139.04300000000001</v>
          </cell>
          <cell r="AB166">
            <v>145.58699999999999</v>
          </cell>
          <cell r="AC166">
            <v>144.803</v>
          </cell>
          <cell r="AD166">
            <v>144.28299999999999</v>
          </cell>
          <cell r="AE166">
            <v>142.76400000000001</v>
          </cell>
          <cell r="AF166">
            <v>141.02099999999999</v>
          </cell>
          <cell r="AG166">
            <v>139.17599999999999</v>
          </cell>
          <cell r="AH166">
            <v>137.93799999999999</v>
          </cell>
          <cell r="AI166">
            <v>136.648</v>
          </cell>
          <cell r="AJ166">
            <v>135.077</v>
          </cell>
          <cell r="AK166">
            <v>133.10400000000001</v>
          </cell>
          <cell r="AL166">
            <v>130.904</v>
          </cell>
          <cell r="AM166">
            <v>128.095</v>
          </cell>
          <cell r="AN166">
            <v>124.327</v>
          </cell>
          <cell r="AO166">
            <v>119.313</v>
          </cell>
          <cell r="AP166">
            <v>112.71</v>
          </cell>
          <cell r="AQ166">
            <v>104.569</v>
          </cell>
          <cell r="AR166">
            <v>95.105999999999995</v>
          </cell>
          <cell r="AS166">
            <v>84.403999999999996</v>
          </cell>
          <cell r="AT166">
            <v>72.962999999999994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Y167">
            <v>1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</row>
        <row r="168">
          <cell r="L168">
            <v>4.2549999999999999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Y168">
            <v>1</v>
          </cell>
          <cell r="Z168">
            <v>51.658999999999999</v>
          </cell>
          <cell r="AA168">
            <v>50.209000000000003</v>
          </cell>
          <cell r="AB168">
            <v>45.68</v>
          </cell>
          <cell r="AC168">
            <v>41.04</v>
          </cell>
          <cell r="AD168">
            <v>35.237000000000002</v>
          </cell>
          <cell r="AE168">
            <v>28.972000000000001</v>
          </cell>
          <cell r="AF168">
            <v>22.443999999999999</v>
          </cell>
          <cell r="AG168">
            <v>15.914</v>
          </cell>
          <cell r="AH168">
            <v>9.9030000000000005</v>
          </cell>
          <cell r="AI168">
            <v>4.2549999999999999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</row>
        <row r="169">
          <cell r="L169">
            <v>12.441000000000001</v>
          </cell>
          <cell r="M169">
            <v>11.977</v>
          </cell>
          <cell r="N169">
            <v>11.4</v>
          </cell>
          <cell r="O169">
            <v>10.842000000000001</v>
          </cell>
          <cell r="P169">
            <v>10.276999999999999</v>
          </cell>
          <cell r="Q169">
            <v>9.702</v>
          </cell>
          <cell r="R169">
            <v>9.1270000000000007</v>
          </cell>
          <cell r="S169">
            <v>8.5609999999999999</v>
          </cell>
          <cell r="T169">
            <v>8.0280000000000005</v>
          </cell>
          <cell r="U169">
            <v>7.57</v>
          </cell>
          <cell r="V169">
            <v>7.202</v>
          </cell>
          <cell r="W169">
            <v>6.9119999999999999</v>
          </cell>
          <cell r="Y169">
            <v>1</v>
          </cell>
          <cell r="Z169">
            <v>8.032</v>
          </cell>
          <cell r="AA169">
            <v>8.2059999999999995</v>
          </cell>
          <cell r="AB169">
            <v>8.4779999999999998</v>
          </cell>
          <cell r="AC169">
            <v>9.3030000000000008</v>
          </cell>
          <cell r="AD169">
            <v>10.614000000000001</v>
          </cell>
          <cell r="AE169">
            <v>11.438000000000001</v>
          </cell>
          <cell r="AF169">
            <v>12.099</v>
          </cell>
          <cell r="AG169">
            <v>12.353999999999999</v>
          </cell>
          <cell r="AH169">
            <v>12.5</v>
          </cell>
          <cell r="AI169">
            <v>12.441000000000001</v>
          </cell>
          <cell r="AJ169">
            <v>11.977</v>
          </cell>
          <cell r="AK169">
            <v>11.4</v>
          </cell>
          <cell r="AL169">
            <v>10.842000000000001</v>
          </cell>
          <cell r="AM169">
            <v>10.276999999999999</v>
          </cell>
          <cell r="AN169">
            <v>9.702</v>
          </cell>
          <cell r="AO169">
            <v>9.1270000000000007</v>
          </cell>
          <cell r="AP169">
            <v>8.5609999999999999</v>
          </cell>
          <cell r="AQ169">
            <v>8.0280000000000005</v>
          </cell>
          <cell r="AR169">
            <v>7.57</v>
          </cell>
          <cell r="AS169">
            <v>7.202</v>
          </cell>
          <cell r="AT169">
            <v>6.9119999999999999</v>
          </cell>
        </row>
        <row r="170">
          <cell r="L170">
            <v>44.718000000000004</v>
          </cell>
          <cell r="M170">
            <v>50.369</v>
          </cell>
          <cell r="N170">
            <v>55.075000000000003</v>
          </cell>
          <cell r="O170">
            <v>59.084000000000003</v>
          </cell>
          <cell r="P170">
            <v>62.337000000000003</v>
          </cell>
          <cell r="Q170">
            <v>65.055000000000007</v>
          </cell>
          <cell r="R170">
            <v>66.668000000000006</v>
          </cell>
          <cell r="S170">
            <v>69.12</v>
          </cell>
          <cell r="T170">
            <v>70.466999999999999</v>
          </cell>
          <cell r="U170">
            <v>71.994</v>
          </cell>
          <cell r="V170">
            <v>73.051000000000002</v>
          </cell>
          <cell r="W170">
            <v>74.087000000000003</v>
          </cell>
          <cell r="Y170">
            <v>1</v>
          </cell>
          <cell r="Z170">
            <v>10.672000000000001</v>
          </cell>
          <cell r="AA170">
            <v>11.01</v>
          </cell>
          <cell r="AB170">
            <v>11.664999999999999</v>
          </cell>
          <cell r="AC170">
            <v>13.93</v>
          </cell>
          <cell r="AD170">
            <v>18.411999999999999</v>
          </cell>
          <cell r="AE170">
            <v>22.341000000000001</v>
          </cell>
          <cell r="AF170">
            <v>27.141999999999999</v>
          </cell>
          <cell r="AG170">
            <v>34.499000000000002</v>
          </cell>
          <cell r="AH170">
            <v>39.468000000000004</v>
          </cell>
          <cell r="AI170">
            <v>44.718000000000004</v>
          </cell>
          <cell r="AJ170">
            <v>50.369</v>
          </cell>
          <cell r="AK170">
            <v>55.075000000000003</v>
          </cell>
          <cell r="AL170">
            <v>59.084000000000003</v>
          </cell>
          <cell r="AM170">
            <v>62.337000000000003</v>
          </cell>
          <cell r="AN170">
            <v>65.055000000000007</v>
          </cell>
          <cell r="AO170">
            <v>66.668000000000006</v>
          </cell>
          <cell r="AP170">
            <v>69.12</v>
          </cell>
          <cell r="AQ170">
            <v>70.466999999999999</v>
          </cell>
          <cell r="AR170">
            <v>71.994</v>
          </cell>
          <cell r="AS170">
            <v>73.051000000000002</v>
          </cell>
          <cell r="AT170">
            <v>74.087000000000003</v>
          </cell>
        </row>
        <row r="171">
          <cell r="L171">
            <v>296.29400000000004</v>
          </cell>
          <cell r="M171">
            <v>299.86360000000002</v>
          </cell>
          <cell r="N171">
            <v>301.67160000000001</v>
          </cell>
          <cell r="O171">
            <v>303.6268</v>
          </cell>
          <cell r="P171">
            <v>304.86759999999998</v>
          </cell>
          <cell r="Q171">
            <v>305.70240000000001</v>
          </cell>
          <cell r="R171">
            <v>306.32400000000001</v>
          </cell>
          <cell r="S171">
            <v>306.91399999999999</v>
          </cell>
          <cell r="T171">
            <v>307.86360000000002</v>
          </cell>
          <cell r="U171">
            <v>308.14240000000001</v>
          </cell>
          <cell r="V171">
            <v>308.53440000000001</v>
          </cell>
          <cell r="W171">
            <v>309.0104</v>
          </cell>
          <cell r="Y171">
            <v>0.4</v>
          </cell>
          <cell r="Z171">
            <v>616.51</v>
          </cell>
          <cell r="AA171">
            <v>622.39099999999996</v>
          </cell>
          <cell r="AB171">
            <v>634.44799999999998</v>
          </cell>
          <cell r="AC171">
            <v>651.41999999999996</v>
          </cell>
          <cell r="AD171">
            <v>667.73800000000006</v>
          </cell>
          <cell r="AE171">
            <v>683.12199999999996</v>
          </cell>
          <cell r="AF171">
            <v>703.298</v>
          </cell>
          <cell r="AG171">
            <v>719.87599999999998</v>
          </cell>
          <cell r="AH171">
            <v>732.005</v>
          </cell>
          <cell r="AI171">
            <v>740.73500000000001</v>
          </cell>
          <cell r="AJ171">
            <v>749.65899999999999</v>
          </cell>
          <cell r="AK171">
            <v>754.17899999999997</v>
          </cell>
          <cell r="AL171">
            <v>759.06700000000001</v>
          </cell>
          <cell r="AM171">
            <v>762.16899999999998</v>
          </cell>
          <cell r="AN171">
            <v>764.25599999999997</v>
          </cell>
          <cell r="AO171">
            <v>765.81</v>
          </cell>
          <cell r="AP171">
            <v>767.28499999999997</v>
          </cell>
          <cell r="AQ171">
            <v>769.65899999999999</v>
          </cell>
          <cell r="AR171">
            <v>770.35599999999999</v>
          </cell>
          <cell r="AS171">
            <v>771.33600000000001</v>
          </cell>
          <cell r="AT171">
            <v>772.52599999999995</v>
          </cell>
        </row>
        <row r="172">
          <cell r="L172">
            <v>33</v>
          </cell>
          <cell r="M172">
            <v>33.8904</v>
          </cell>
          <cell r="N172">
            <v>34.682000000000002</v>
          </cell>
          <cell r="O172">
            <v>35.495600000000003</v>
          </cell>
          <cell r="P172">
            <v>36.317799999999998</v>
          </cell>
          <cell r="Q172">
            <v>37.111399999999996</v>
          </cell>
          <cell r="R172">
            <v>37.961000000000006</v>
          </cell>
          <cell r="S172">
            <v>38.8108</v>
          </cell>
          <cell r="T172">
            <v>39.774400000000007</v>
          </cell>
          <cell r="U172">
            <v>40.868400000000008</v>
          </cell>
          <cell r="V172">
            <v>41.97</v>
          </cell>
          <cell r="W172">
            <v>43.136200000000002</v>
          </cell>
          <cell r="Y172">
            <v>0.2</v>
          </cell>
          <cell r="Z172">
            <v>120.527</v>
          </cell>
          <cell r="AA172">
            <v>125.16</v>
          </cell>
          <cell r="AB172">
            <v>130.15899999999999</v>
          </cell>
          <cell r="AC172">
            <v>135.499</v>
          </cell>
          <cell r="AD172">
            <v>141.03899999999999</v>
          </cell>
          <cell r="AE172">
            <v>146.09899999999999</v>
          </cell>
          <cell r="AF172">
            <v>150.76</v>
          </cell>
          <cell r="AG172">
            <v>155.40700000000001</v>
          </cell>
          <cell r="AH172">
            <v>160.29400000000001</v>
          </cell>
          <cell r="AI172">
            <v>165</v>
          </cell>
          <cell r="AJ172">
            <v>169.452</v>
          </cell>
          <cell r="AK172">
            <v>173.41</v>
          </cell>
          <cell r="AL172">
            <v>177.47800000000001</v>
          </cell>
          <cell r="AM172">
            <v>181.589</v>
          </cell>
          <cell r="AN172">
            <v>185.55699999999999</v>
          </cell>
          <cell r="AO172">
            <v>189.80500000000001</v>
          </cell>
          <cell r="AP172">
            <v>194.054</v>
          </cell>
          <cell r="AQ172">
            <v>198.87200000000001</v>
          </cell>
          <cell r="AR172">
            <v>204.34200000000001</v>
          </cell>
          <cell r="AS172">
            <v>209.85</v>
          </cell>
          <cell r="AT172">
            <v>215.68100000000001</v>
          </cell>
        </row>
        <row r="173">
          <cell r="L173">
            <v>2.4990000000000001</v>
          </cell>
          <cell r="M173">
            <v>2.7679999999999998</v>
          </cell>
          <cell r="N173">
            <v>3.0550000000000002</v>
          </cell>
          <cell r="O173">
            <v>3.3769999999999998</v>
          </cell>
          <cell r="P173">
            <v>3.73</v>
          </cell>
          <cell r="Q173">
            <v>4.12</v>
          </cell>
          <cell r="R173">
            <v>4.5529999999999999</v>
          </cell>
          <cell r="S173">
            <v>5.0340000000000007</v>
          </cell>
          <cell r="T173">
            <v>5.5759999999999996</v>
          </cell>
          <cell r="U173">
            <v>5.851</v>
          </cell>
          <cell r="V173">
            <v>6.1480000000000006</v>
          </cell>
          <cell r="W173">
            <v>6.4720000000000004</v>
          </cell>
          <cell r="Y173">
            <v>1</v>
          </cell>
          <cell r="Z173">
            <v>1.9080000000000001</v>
          </cell>
          <cell r="AA173">
            <v>1.887</v>
          </cell>
          <cell r="AB173">
            <v>1.867</v>
          </cell>
          <cell r="AC173">
            <v>1.8520000000000001</v>
          </cell>
          <cell r="AD173">
            <v>1.8719999999999999</v>
          </cell>
          <cell r="AE173">
            <v>1.9179999999999999</v>
          </cell>
          <cell r="AF173">
            <v>1.998</v>
          </cell>
          <cell r="AG173">
            <v>2.1159999999999997</v>
          </cell>
          <cell r="AH173">
            <v>2.2840000000000003</v>
          </cell>
          <cell r="AI173">
            <v>2.4990000000000001</v>
          </cell>
          <cell r="AJ173">
            <v>2.7679999999999998</v>
          </cell>
          <cell r="AK173">
            <v>3.0550000000000002</v>
          </cell>
          <cell r="AL173">
            <v>3.3769999999999998</v>
          </cell>
          <cell r="AM173">
            <v>3.73</v>
          </cell>
          <cell r="AN173">
            <v>4.12</v>
          </cell>
          <cell r="AO173">
            <v>4.5529999999999999</v>
          </cell>
          <cell r="AP173">
            <v>5.0340000000000007</v>
          </cell>
          <cell r="AQ173">
            <v>5.5759999999999996</v>
          </cell>
          <cell r="AR173">
            <v>5.851</v>
          </cell>
          <cell r="AS173">
            <v>6.1480000000000006</v>
          </cell>
          <cell r="AT173">
            <v>6.4720000000000004</v>
          </cell>
        </row>
        <row r="174"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Y174">
            <v>1</v>
          </cell>
          <cell r="Z174">
            <v>21.812000000000001</v>
          </cell>
          <cell r="AA174">
            <v>18.445</v>
          </cell>
          <cell r="AB174">
            <v>16.106000000000002</v>
          </cell>
          <cell r="AC174">
            <v>14.919</v>
          </cell>
          <cell r="AD174">
            <v>15.103999999999999</v>
          </cell>
          <cell r="AE174">
            <v>14.19</v>
          </cell>
          <cell r="AF174">
            <v>8.3810000000000002</v>
          </cell>
          <cell r="AG174">
            <v>4.7</v>
          </cell>
          <cell r="AH174">
            <v>1.8740000000000001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</row>
        <row r="175">
          <cell r="L175">
            <v>33.248600000000003</v>
          </cell>
          <cell r="M175">
            <v>33.414900000000003</v>
          </cell>
          <cell r="N175">
            <v>33.518099999999997</v>
          </cell>
          <cell r="O175">
            <v>33.665100000000002</v>
          </cell>
          <cell r="P175">
            <v>33.845300000000002</v>
          </cell>
          <cell r="Q175">
            <v>34.065400000000004</v>
          </cell>
          <cell r="R175">
            <v>34.343700000000005</v>
          </cell>
          <cell r="S175">
            <v>34.652300000000004</v>
          </cell>
          <cell r="T175">
            <v>35.033300000000004</v>
          </cell>
          <cell r="U175">
            <v>35.533499999999997</v>
          </cell>
          <cell r="V175">
            <v>36.071899999999999</v>
          </cell>
          <cell r="W175">
            <v>36.630299999999998</v>
          </cell>
          <cell r="Y175">
            <v>0.1</v>
          </cell>
          <cell r="Z175">
            <v>313.06299999999999</v>
          </cell>
          <cell r="AA175">
            <v>316.17399999999998</v>
          </cell>
          <cell r="AB175">
            <v>318.12799999999999</v>
          </cell>
          <cell r="AC175">
            <v>320.45</v>
          </cell>
          <cell r="AD175">
            <v>322.83300000000003</v>
          </cell>
          <cell r="AE175">
            <v>324.85199999999998</v>
          </cell>
          <cell r="AF175">
            <v>326.43799999999999</v>
          </cell>
          <cell r="AG175">
            <v>327.64999999999998</v>
          </cell>
          <cell r="AH175">
            <v>330.17099999999999</v>
          </cell>
          <cell r="AI175">
            <v>332.48599999999999</v>
          </cell>
          <cell r="AJ175">
            <v>334.149</v>
          </cell>
          <cell r="AK175">
            <v>335.18099999999998</v>
          </cell>
          <cell r="AL175">
            <v>336.65100000000001</v>
          </cell>
          <cell r="AM175">
            <v>338.45299999999997</v>
          </cell>
          <cell r="AN175">
            <v>340.654</v>
          </cell>
          <cell r="AO175">
            <v>343.43700000000001</v>
          </cell>
          <cell r="AP175">
            <v>346.52300000000002</v>
          </cell>
          <cell r="AQ175">
            <v>350.33300000000003</v>
          </cell>
          <cell r="AR175">
            <v>355.33499999999998</v>
          </cell>
          <cell r="AS175">
            <v>360.71899999999999</v>
          </cell>
          <cell r="AT175">
            <v>366.303</v>
          </cell>
        </row>
        <row r="176">
          <cell r="L176">
            <v>85.176000000000002</v>
          </cell>
          <cell r="M176">
            <v>85.6</v>
          </cell>
          <cell r="N176">
            <v>85.863</v>
          </cell>
          <cell r="O176">
            <v>86.238</v>
          </cell>
          <cell r="P176">
            <v>86.697999999999993</v>
          </cell>
          <cell r="Q176">
            <v>87.26</v>
          </cell>
          <cell r="R176">
            <v>87.971999999999994</v>
          </cell>
          <cell r="S176">
            <v>88.760999999999996</v>
          </cell>
          <cell r="T176">
            <v>89.736000000000004</v>
          </cell>
          <cell r="U176">
            <v>91.016000000000005</v>
          </cell>
          <cell r="V176">
            <v>92.394000000000005</v>
          </cell>
          <cell r="W176">
            <v>93.822999999999993</v>
          </cell>
          <cell r="Y176">
            <v>1</v>
          </cell>
          <cell r="Z176">
            <v>80.215000000000003</v>
          </cell>
          <cell r="AA176">
            <v>81.010000000000005</v>
          </cell>
          <cell r="AB176">
            <v>81.509</v>
          </cell>
          <cell r="AC176">
            <v>82.102000000000004</v>
          </cell>
          <cell r="AD176">
            <v>82.710999999999999</v>
          </cell>
          <cell r="AE176">
            <v>83.225999999999999</v>
          </cell>
          <cell r="AF176">
            <v>83.631</v>
          </cell>
          <cell r="AG176">
            <v>83.94</v>
          </cell>
          <cell r="AH176">
            <v>84.584000000000003</v>
          </cell>
          <cell r="AI176">
            <v>85.176000000000002</v>
          </cell>
          <cell r="AJ176">
            <v>85.6</v>
          </cell>
          <cell r="AK176">
            <v>85.863</v>
          </cell>
          <cell r="AL176">
            <v>86.238</v>
          </cell>
          <cell r="AM176">
            <v>86.697999999999993</v>
          </cell>
          <cell r="AN176">
            <v>87.26</v>
          </cell>
          <cell r="AO176">
            <v>87.971999999999994</v>
          </cell>
          <cell r="AP176">
            <v>88.760999999999996</v>
          </cell>
          <cell r="AQ176">
            <v>89.736000000000004</v>
          </cell>
          <cell r="AR176">
            <v>91.016000000000005</v>
          </cell>
          <cell r="AS176">
            <v>92.394000000000005</v>
          </cell>
          <cell r="AT176">
            <v>93.822999999999993</v>
          </cell>
        </row>
        <row r="177">
          <cell r="L177">
            <v>8.6419999999999995</v>
          </cell>
          <cell r="M177">
            <v>8.8450000000000006</v>
          </cell>
          <cell r="N177">
            <v>9.0269999999999992</v>
          </cell>
          <cell r="O177">
            <v>9.2170000000000005</v>
          </cell>
          <cell r="P177">
            <v>9.4139999999999997</v>
          </cell>
          <cell r="Q177">
            <v>9.6180000000000003</v>
          </cell>
          <cell r="R177">
            <v>9.8369999999999997</v>
          </cell>
          <cell r="S177">
            <v>10.063000000000001</v>
          </cell>
          <cell r="T177">
            <v>10.308999999999999</v>
          </cell>
          <cell r="U177">
            <v>10.59</v>
          </cell>
          <cell r="V177">
            <v>10.881</v>
          </cell>
          <cell r="W177">
            <v>11.18</v>
          </cell>
          <cell r="Y177">
            <v>1</v>
          </cell>
          <cell r="Z177">
            <v>6.5380000000000003</v>
          </cell>
          <cell r="AA177">
            <v>6.8090000000000002</v>
          </cell>
          <cell r="AB177">
            <v>7.0510000000000002</v>
          </cell>
          <cell r="AC177">
            <v>7.2969999999999997</v>
          </cell>
          <cell r="AD177">
            <v>7.5389999999999997</v>
          </cell>
          <cell r="AE177">
            <v>7.77</v>
          </cell>
          <cell r="AF177">
            <v>7.9859999999999998</v>
          </cell>
          <cell r="AG177">
            <v>8.1880000000000006</v>
          </cell>
          <cell r="AH177">
            <v>8.4190000000000005</v>
          </cell>
          <cell r="AI177">
            <v>8.6419999999999995</v>
          </cell>
          <cell r="AJ177">
            <v>8.8450000000000006</v>
          </cell>
          <cell r="AK177">
            <v>9.0269999999999992</v>
          </cell>
          <cell r="AL177">
            <v>9.2170000000000005</v>
          </cell>
          <cell r="AM177">
            <v>9.4139999999999997</v>
          </cell>
          <cell r="AN177">
            <v>9.6180000000000003</v>
          </cell>
          <cell r="AO177">
            <v>9.8369999999999997</v>
          </cell>
          <cell r="AP177">
            <v>10.063000000000001</v>
          </cell>
          <cell r="AQ177">
            <v>10.308999999999999</v>
          </cell>
          <cell r="AR177">
            <v>10.59</v>
          </cell>
          <cell r="AS177">
            <v>10.881</v>
          </cell>
          <cell r="AT177">
            <v>11.18</v>
          </cell>
        </row>
        <row r="178">
          <cell r="L178">
            <v>91.551000000000002</v>
          </cell>
          <cell r="M178">
            <v>93.188999999999993</v>
          </cell>
          <cell r="N178">
            <v>94.623000000000005</v>
          </cell>
          <cell r="O178">
            <v>96.153999999999996</v>
          </cell>
          <cell r="P178">
            <v>97.756</v>
          </cell>
          <cell r="Q178">
            <v>99.453000000000003</v>
          </cell>
          <cell r="R178">
            <v>101.30500000000001</v>
          </cell>
          <cell r="S178">
            <v>103.233</v>
          </cell>
          <cell r="T178">
            <v>105.367</v>
          </cell>
          <cell r="U178">
            <v>107.857</v>
          </cell>
          <cell r="V178">
            <v>110.46299999999999</v>
          </cell>
          <cell r="W178">
            <v>113.133</v>
          </cell>
          <cell r="Y178">
            <v>1</v>
          </cell>
          <cell r="Z178">
            <v>74.37</v>
          </cell>
          <cell r="AA178">
            <v>76.635000000000005</v>
          </cell>
          <cell r="AB178">
            <v>78.587000000000003</v>
          </cell>
          <cell r="AC178">
            <v>80.596999999999994</v>
          </cell>
          <cell r="AD178">
            <v>82.591999999999999</v>
          </cell>
          <cell r="AE178">
            <v>84.465000000000003</v>
          </cell>
          <cell r="AF178">
            <v>86.192999999999998</v>
          </cell>
          <cell r="AG178">
            <v>87.79</v>
          </cell>
          <cell r="AH178">
            <v>89.71</v>
          </cell>
          <cell r="AI178">
            <v>91.551000000000002</v>
          </cell>
          <cell r="AJ178">
            <v>93.188999999999993</v>
          </cell>
          <cell r="AK178">
            <v>94.623000000000005</v>
          </cell>
          <cell r="AL178">
            <v>96.153999999999996</v>
          </cell>
          <cell r="AM178">
            <v>97.756</v>
          </cell>
          <cell r="AN178">
            <v>99.453000000000003</v>
          </cell>
          <cell r="AO178">
            <v>101.30500000000001</v>
          </cell>
          <cell r="AP178">
            <v>103.233</v>
          </cell>
          <cell r="AQ178">
            <v>105.367</v>
          </cell>
          <cell r="AR178">
            <v>107.857</v>
          </cell>
          <cell r="AS178">
            <v>110.46299999999999</v>
          </cell>
          <cell r="AT178">
            <v>113.133</v>
          </cell>
        </row>
        <row r="181"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</row>
        <row r="182">
          <cell r="L182">
            <v>23.190999999999999</v>
          </cell>
          <cell r="M182">
            <v>23.033999999999999</v>
          </cell>
          <cell r="N182">
            <v>22.858000000000001</v>
          </cell>
          <cell r="O182">
            <v>22.620999999999999</v>
          </cell>
          <cell r="P182">
            <v>22.273</v>
          </cell>
          <cell r="Q182">
            <v>21.745000000000001</v>
          </cell>
          <cell r="R182">
            <v>21.015999999999998</v>
          </cell>
          <cell r="S182">
            <v>20.029</v>
          </cell>
          <cell r="T182">
            <v>18.789000000000001</v>
          </cell>
          <cell r="U182">
            <v>17.3</v>
          </cell>
          <cell r="V182">
            <v>15.561999999999999</v>
          </cell>
          <cell r="W182">
            <v>13.634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2.6640000000000001</v>
          </cell>
          <cell r="M184">
            <v>1.879</v>
          </cell>
          <cell r="N184">
            <v>1.1870000000000001</v>
          </cell>
          <cell r="O184">
            <v>0.59799999999999998</v>
          </cell>
          <cell r="P184">
            <v>0.111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</row>
        <row r="185">
          <cell r="L185">
            <v>2.4569999999999999</v>
          </cell>
          <cell r="M185">
            <v>2.3839999999999999</v>
          </cell>
          <cell r="N185">
            <v>2.2890000000000001</v>
          </cell>
          <cell r="O185">
            <v>2.1890000000000001</v>
          </cell>
          <cell r="P185">
            <v>2.0790000000000002</v>
          </cell>
          <cell r="Q185">
            <v>1.956</v>
          </cell>
          <cell r="R185">
            <v>1.8260000000000001</v>
          </cell>
          <cell r="S185">
            <v>1.6910000000000001</v>
          </cell>
          <cell r="T185">
            <v>1.5609999999999999</v>
          </cell>
          <cell r="U185">
            <v>1.444</v>
          </cell>
          <cell r="V185">
            <v>1.349</v>
          </cell>
          <cell r="W185">
            <v>1.2729999999999999</v>
          </cell>
        </row>
        <row r="186">
          <cell r="L186">
            <v>8.0259999999999998</v>
          </cell>
          <cell r="M186">
            <v>9.1910000000000007</v>
          </cell>
          <cell r="N186">
            <v>10.27</v>
          </cell>
          <cell r="O186">
            <v>11.224</v>
          </cell>
          <cell r="P186">
            <v>12.039</v>
          </cell>
          <cell r="Q186">
            <v>12.760999999999999</v>
          </cell>
          <cell r="R186">
            <v>13.281000000000001</v>
          </cell>
          <cell r="S186">
            <v>13.994</v>
          </cell>
          <cell r="T186">
            <v>14.504</v>
          </cell>
          <cell r="U186">
            <v>15.054</v>
          </cell>
          <cell r="V186">
            <v>15.486000000000001</v>
          </cell>
          <cell r="W186">
            <v>15.939</v>
          </cell>
        </row>
        <row r="187">
          <cell r="L187">
            <v>191.04900000000001</v>
          </cell>
          <cell r="M187">
            <v>196.46100000000001</v>
          </cell>
          <cell r="N187">
            <v>201.703</v>
          </cell>
          <cell r="O187">
            <v>206.578</v>
          </cell>
          <cell r="P187">
            <v>210.76900000000001</v>
          </cell>
          <cell r="Q187">
            <v>214.58600000000001</v>
          </cell>
          <cell r="R187">
            <v>218.392</v>
          </cell>
          <cell r="S187">
            <v>222.36</v>
          </cell>
          <cell r="T187">
            <v>227.21899999999999</v>
          </cell>
          <cell r="U187">
            <v>231.809</v>
          </cell>
          <cell r="V187">
            <v>236.625</v>
          </cell>
          <cell r="W187">
            <v>241.71600000000001</v>
          </cell>
        </row>
        <row r="188">
          <cell r="L188">
            <v>11.432</v>
          </cell>
          <cell r="M188">
            <v>11.925000000000001</v>
          </cell>
          <cell r="N188">
            <v>12.425000000000001</v>
          </cell>
          <cell r="O188">
            <v>12.920999999999999</v>
          </cell>
          <cell r="P188">
            <v>13.391</v>
          </cell>
          <cell r="Q188">
            <v>13.853999999999999</v>
          </cell>
          <cell r="R188">
            <v>14.331</v>
          </cell>
          <cell r="S188">
            <v>14.833</v>
          </cell>
          <cell r="T188">
            <v>15.44</v>
          </cell>
          <cell r="U188">
            <v>16.065999999999999</v>
          </cell>
          <cell r="V188">
            <v>16.721</v>
          </cell>
          <cell r="W188">
            <v>17.41</v>
          </cell>
        </row>
        <row r="189">
          <cell r="L189">
            <v>0.45700000000000002</v>
          </cell>
          <cell r="M189">
            <v>0.51400000000000001</v>
          </cell>
          <cell r="N189">
            <v>0.57799999999999996</v>
          </cell>
          <cell r="O189">
            <v>0.65</v>
          </cell>
          <cell r="P189">
            <v>0.72799999999999998</v>
          </cell>
          <cell r="Q189">
            <v>0.81400000000000006</v>
          </cell>
          <cell r="R189">
            <v>0.91</v>
          </cell>
          <cell r="S189">
            <v>1.018</v>
          </cell>
          <cell r="T189">
            <v>1.145</v>
          </cell>
          <cell r="U189">
            <v>1.2169999999999999</v>
          </cell>
          <cell r="V189">
            <v>1.2969999999999999</v>
          </cell>
          <cell r="W189">
            <v>1.3839999999999999</v>
          </cell>
        </row>
        <row r="190">
          <cell r="L190">
            <v>13.500999999999999</v>
          </cell>
          <cell r="M190">
            <v>12.968</v>
          </cell>
          <cell r="N190">
            <v>12.425000000000001</v>
          </cell>
          <cell r="O190">
            <v>11.862</v>
          </cell>
          <cell r="P190">
            <v>11.262</v>
          </cell>
          <cell r="Q190">
            <v>10.654</v>
          </cell>
          <cell r="R190">
            <v>10.061</v>
          </cell>
          <cell r="S190">
            <v>9.4920000000000009</v>
          </cell>
          <cell r="T190">
            <v>8.9819999999999993</v>
          </cell>
          <cell r="U190">
            <v>8.8089999999999993</v>
          </cell>
          <cell r="V190">
            <v>8.6419999999999995</v>
          </cell>
          <cell r="W190">
            <v>8.4819999999999993</v>
          </cell>
        </row>
        <row r="191">
          <cell r="L191">
            <v>9.25</v>
          </cell>
          <cell r="M191">
            <v>9.3439999999999994</v>
          </cell>
          <cell r="N191">
            <v>9.4429999999999996</v>
          </cell>
          <cell r="O191">
            <v>9.5470000000000006</v>
          </cell>
          <cell r="P191">
            <v>9.6549999999999994</v>
          </cell>
          <cell r="Q191">
            <v>9.7609999999999992</v>
          </cell>
          <cell r="R191">
            <v>9.8810000000000002</v>
          </cell>
          <cell r="S191">
            <v>10.007999999999999</v>
          </cell>
          <cell r="T191">
            <v>10.157999999999999</v>
          </cell>
          <cell r="U191">
            <v>10.333</v>
          </cell>
          <cell r="V191">
            <v>10.521000000000001</v>
          </cell>
          <cell r="W191">
            <v>10.715999999999999</v>
          </cell>
        </row>
        <row r="192">
          <cell r="L192">
            <v>3.6230000000000002</v>
          </cell>
          <cell r="M192">
            <v>3.6589999999999998</v>
          </cell>
          <cell r="N192">
            <v>3.6970000000000001</v>
          </cell>
          <cell r="O192">
            <v>3.7370000000000001</v>
          </cell>
          <cell r="P192">
            <v>3.7789999999999999</v>
          </cell>
          <cell r="Q192">
            <v>3.82</v>
          </cell>
          <cell r="R192">
            <v>3.8660000000000001</v>
          </cell>
          <cell r="S192">
            <v>3.915</v>
          </cell>
          <cell r="T192">
            <v>3.9729999999999999</v>
          </cell>
          <cell r="U192">
            <v>4.0410000000000004</v>
          </cell>
          <cell r="V192">
            <v>4.1139999999999999</v>
          </cell>
          <cell r="W192">
            <v>4.1890000000000001</v>
          </cell>
        </row>
        <row r="193">
          <cell r="L193">
            <v>0.54600000000000004</v>
          </cell>
          <cell r="M193">
            <v>0.56200000000000006</v>
          </cell>
          <cell r="N193">
            <v>0.57799999999999996</v>
          </cell>
          <cell r="O193">
            <v>0.59399999999999997</v>
          </cell>
          <cell r="P193">
            <v>0.61</v>
          </cell>
          <cell r="Q193">
            <v>0.626</v>
          </cell>
          <cell r="R193">
            <v>0.64200000000000002</v>
          </cell>
          <cell r="S193">
            <v>0.65900000000000003</v>
          </cell>
          <cell r="T193">
            <v>0.67800000000000005</v>
          </cell>
          <cell r="U193">
            <v>0.69799999999999995</v>
          </cell>
          <cell r="V193">
            <v>0.71899999999999997</v>
          </cell>
          <cell r="W193">
            <v>0.74099999999999999</v>
          </cell>
        </row>
        <row r="194">
          <cell r="L194">
            <v>13.163</v>
          </cell>
          <cell r="M194">
            <v>13.455</v>
          </cell>
          <cell r="N194">
            <v>13.750999999999999</v>
          </cell>
          <cell r="O194">
            <v>14.054</v>
          </cell>
          <cell r="P194">
            <v>14.361000000000001</v>
          </cell>
          <cell r="Q194">
            <v>14.664999999999999</v>
          </cell>
          <cell r="R194">
            <v>14.987</v>
          </cell>
          <cell r="S194">
            <v>15.32</v>
          </cell>
          <cell r="T194">
            <v>15.686999999999999</v>
          </cell>
          <cell r="U194">
            <v>16.094999999999999</v>
          </cell>
          <cell r="V194">
            <v>16.523</v>
          </cell>
          <cell r="W194">
            <v>16.962</v>
          </cell>
        </row>
        <row r="197"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</row>
        <row r="198">
          <cell r="L198">
            <v>159.024</v>
          </cell>
          <cell r="M198">
            <v>157.96899999999999</v>
          </cell>
          <cell r="N198">
            <v>156.982</v>
          </cell>
          <cell r="O198">
            <v>155.845</v>
          </cell>
          <cell r="P198">
            <v>154</v>
          </cell>
          <cell r="Q198">
            <v>151.19300000000001</v>
          </cell>
          <cell r="R198">
            <v>146.98099999999999</v>
          </cell>
          <cell r="S198">
            <v>140.773</v>
          </cell>
          <cell r="T198">
            <v>132.42099999999999</v>
          </cell>
          <cell r="U198">
            <v>121.892</v>
          </cell>
          <cell r="V198">
            <v>109.21299999999999</v>
          </cell>
          <cell r="W198">
            <v>95.033000000000001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13.305999999999999</v>
          </cell>
          <cell r="M200">
            <v>8.4190000000000005</v>
          </cell>
          <cell r="N200">
            <v>4.2320000000000002</v>
          </cell>
          <cell r="O200">
            <v>0.746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</row>
        <row r="201">
          <cell r="L201">
            <v>12.85</v>
          </cell>
          <cell r="M201">
            <v>12.436999999999999</v>
          </cell>
          <cell r="N201">
            <v>11.928000000000001</v>
          </cell>
          <cell r="O201">
            <v>11.423</v>
          </cell>
          <cell r="P201">
            <v>10.893000000000001</v>
          </cell>
          <cell r="Q201">
            <v>10.356</v>
          </cell>
          <cell r="R201">
            <v>9.8249999999999993</v>
          </cell>
          <cell r="S201">
            <v>9.31</v>
          </cell>
          <cell r="T201">
            <v>8.8320000000000007</v>
          </cell>
          <cell r="U201">
            <v>8.4269999999999996</v>
          </cell>
          <cell r="V201">
            <v>8.1150000000000002</v>
          </cell>
          <cell r="W201">
            <v>7.883</v>
          </cell>
        </row>
        <row r="202">
          <cell r="L202">
            <v>48.561</v>
          </cell>
          <cell r="M202">
            <v>54.94</v>
          </cell>
          <cell r="N202">
            <v>60.779000000000003</v>
          </cell>
          <cell r="O202">
            <v>65.938999999999993</v>
          </cell>
          <cell r="P202">
            <v>70.265000000000001</v>
          </cell>
          <cell r="Q202">
            <v>74.191000000000003</v>
          </cell>
          <cell r="R202">
            <v>76.766000000000005</v>
          </cell>
          <cell r="S202">
            <v>80.572999999999993</v>
          </cell>
          <cell r="T202">
            <v>83.174999999999997</v>
          </cell>
          <cell r="U202">
            <v>86.212999999999994</v>
          </cell>
          <cell r="V202">
            <v>88.814999999999998</v>
          </cell>
          <cell r="W202">
            <v>91.65</v>
          </cell>
        </row>
        <row r="203">
          <cell r="L203">
            <v>1199.1600000000001</v>
          </cell>
          <cell r="M203">
            <v>1221.9780000000001</v>
          </cell>
          <cell r="N203">
            <v>1245.9639999999999</v>
          </cell>
          <cell r="O203">
            <v>1270.5630000000001</v>
          </cell>
          <cell r="P203">
            <v>1292.569</v>
          </cell>
          <cell r="Q203">
            <v>1316.3689999999999</v>
          </cell>
          <cell r="R203">
            <v>1338.886</v>
          </cell>
          <cell r="S203">
            <v>1365.558</v>
          </cell>
          <cell r="T203">
            <v>1396.37</v>
          </cell>
          <cell r="U203">
            <v>1429.2339999999999</v>
          </cell>
          <cell r="V203">
            <v>1466.3130000000001</v>
          </cell>
          <cell r="W203">
            <v>1506.49</v>
          </cell>
        </row>
        <row r="204">
          <cell r="L204">
            <v>12.042</v>
          </cell>
          <cell r="M204">
            <v>12.425000000000001</v>
          </cell>
          <cell r="N204">
            <v>12.833</v>
          </cell>
          <cell r="O204">
            <v>13.260999999999999</v>
          </cell>
          <cell r="P204">
            <v>13.676</v>
          </cell>
          <cell r="Q204">
            <v>14.282999999999999</v>
          </cell>
          <cell r="R204">
            <v>14.731999999999999</v>
          </cell>
          <cell r="S204">
            <v>15.241</v>
          </cell>
          <cell r="T204">
            <v>15.811999999999999</v>
          </cell>
          <cell r="U204">
            <v>16.638000000000002</v>
          </cell>
          <cell r="V204">
            <v>17.361999999999998</v>
          </cell>
          <cell r="W204">
            <v>18.138999999999999</v>
          </cell>
        </row>
        <row r="205">
          <cell r="L205">
            <v>2.6680000000000001</v>
          </cell>
          <cell r="M205">
            <v>2.9740000000000002</v>
          </cell>
          <cell r="N205">
            <v>3.323</v>
          </cell>
          <cell r="O205">
            <v>3.7160000000000002</v>
          </cell>
          <cell r="P205">
            <v>4.149</v>
          </cell>
          <cell r="Q205">
            <v>4.6399999999999997</v>
          </cell>
          <cell r="R205">
            <v>5.1850000000000005</v>
          </cell>
          <cell r="S205">
            <v>5.8119999999999994</v>
          </cell>
          <cell r="T205">
            <v>6.5339999999999998</v>
          </cell>
          <cell r="U205">
            <v>6.968</v>
          </cell>
          <cell r="V205">
            <v>7.4550000000000001</v>
          </cell>
          <cell r="W205">
            <v>7.9950000000000001</v>
          </cell>
        </row>
        <row r="206">
          <cell r="L206">
            <v>79.122</v>
          </cell>
          <cell r="M206">
            <v>75.180999999999997</v>
          </cell>
          <cell r="N206">
            <v>71.424999999999997</v>
          </cell>
          <cell r="O206">
            <v>67.801000000000002</v>
          </cell>
          <cell r="P206">
            <v>64.12</v>
          </cell>
          <cell r="Q206">
            <v>60.651000000000003</v>
          </cell>
          <cell r="R206">
            <v>57.168999999999997</v>
          </cell>
          <cell r="S206">
            <v>53.996000000000002</v>
          </cell>
          <cell r="T206">
            <v>51.064</v>
          </cell>
          <cell r="U206">
            <v>50.218000000000004</v>
          </cell>
          <cell r="V206">
            <v>49.503999999999998</v>
          </cell>
          <cell r="W206">
            <v>48.88</v>
          </cell>
        </row>
        <row r="207">
          <cell r="L207">
            <v>18.141999999999999</v>
          </cell>
          <cell r="M207">
            <v>18.317</v>
          </cell>
          <cell r="N207">
            <v>18.504000000000001</v>
          </cell>
          <cell r="O207">
            <v>18.704999999999998</v>
          </cell>
          <cell r="P207">
            <v>18.895</v>
          </cell>
          <cell r="Q207">
            <v>19.106000000000002</v>
          </cell>
          <cell r="R207">
            <v>19.352</v>
          </cell>
          <cell r="S207">
            <v>19.622</v>
          </cell>
          <cell r="T207">
            <v>19.945</v>
          </cell>
          <cell r="U207">
            <v>20.332000000000001</v>
          </cell>
          <cell r="V207">
            <v>20.756</v>
          </cell>
          <cell r="W207">
            <v>21.199000000000002</v>
          </cell>
        </row>
        <row r="208">
          <cell r="L208">
            <v>7.4219999999999997</v>
          </cell>
          <cell r="M208">
            <v>7.492</v>
          </cell>
          <cell r="N208">
            <v>7.5670000000000002</v>
          </cell>
          <cell r="O208">
            <v>7.6479999999999997</v>
          </cell>
          <cell r="P208">
            <v>7.7240000000000002</v>
          </cell>
          <cell r="Q208">
            <v>7.8090000000000002</v>
          </cell>
          <cell r="R208">
            <v>7.9080000000000004</v>
          </cell>
          <cell r="S208">
            <v>8.0169999999999995</v>
          </cell>
          <cell r="T208">
            <v>8.1479999999999997</v>
          </cell>
          <cell r="U208">
            <v>8.3049999999999997</v>
          </cell>
          <cell r="V208">
            <v>8.4770000000000003</v>
          </cell>
          <cell r="W208">
            <v>8.657</v>
          </cell>
        </row>
        <row r="209">
          <cell r="L209">
            <v>8.18</v>
          </cell>
          <cell r="M209">
            <v>8.3550000000000004</v>
          </cell>
          <cell r="N209">
            <v>8.5350000000000001</v>
          </cell>
          <cell r="O209">
            <v>8.7200000000000006</v>
          </cell>
          <cell r="P209">
            <v>8.8989999999999991</v>
          </cell>
          <cell r="Q209">
            <v>9.0869999999999997</v>
          </cell>
          <cell r="R209">
            <v>9.2910000000000004</v>
          </cell>
          <cell r="S209">
            <v>9.5060000000000002</v>
          </cell>
          <cell r="T209">
            <v>9.7469999999999999</v>
          </cell>
          <cell r="U209">
            <v>10.02</v>
          </cell>
          <cell r="V209">
            <v>10.313000000000001</v>
          </cell>
          <cell r="W209">
            <v>10.615</v>
          </cell>
        </row>
        <row r="210">
          <cell r="L210">
            <v>32.466999999999999</v>
          </cell>
          <cell r="M210">
            <v>33.152999999999999</v>
          </cell>
          <cell r="N210">
            <v>33.856999999999999</v>
          </cell>
          <cell r="O210">
            <v>34.582000000000001</v>
          </cell>
          <cell r="P210">
            <v>35.284999999999997</v>
          </cell>
          <cell r="Q210">
            <v>36.021000000000001</v>
          </cell>
          <cell r="R210">
            <v>36.822000000000003</v>
          </cell>
          <cell r="S210">
            <v>37.668999999999997</v>
          </cell>
          <cell r="T210">
            <v>38.616</v>
          </cell>
          <cell r="U210">
            <v>39.69</v>
          </cell>
          <cell r="V210">
            <v>40.840000000000003</v>
          </cell>
          <cell r="W210">
            <v>42.031999999999996</v>
          </cell>
        </row>
        <row r="213"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L214">
            <v>3.8740000000000001</v>
          </cell>
          <cell r="M214">
            <v>3.8370000000000002</v>
          </cell>
          <cell r="N214">
            <v>3.798</v>
          </cell>
          <cell r="O214">
            <v>3.7549999999999999</v>
          </cell>
          <cell r="P214">
            <v>3.6960000000000002</v>
          </cell>
          <cell r="Q214">
            <v>3.61</v>
          </cell>
          <cell r="R214">
            <v>3.4860000000000002</v>
          </cell>
          <cell r="S214">
            <v>3.3140000000000001</v>
          </cell>
          <cell r="T214">
            <v>3.089</v>
          </cell>
          <cell r="U214">
            <v>2.8170000000000002</v>
          </cell>
          <cell r="V214">
            <v>2.4990000000000001</v>
          </cell>
          <cell r="W214">
            <v>2.1539999999999999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0.70699999999999996</v>
          </cell>
          <cell r="M216">
            <v>0.55100000000000005</v>
          </cell>
          <cell r="N216">
            <v>0.42</v>
          </cell>
          <cell r="O216">
            <v>0.312</v>
          </cell>
          <cell r="P216">
            <v>0.22700000000000001</v>
          </cell>
          <cell r="Q216">
            <v>0.159</v>
          </cell>
          <cell r="R216">
            <v>0.123</v>
          </cell>
          <cell r="S216">
            <v>7.1999999999999995E-2</v>
          </cell>
          <cell r="T216">
            <v>5.0999999999999997E-2</v>
          </cell>
          <cell r="U216">
            <v>3.1E-2</v>
          </cell>
          <cell r="V216">
            <v>2.1000000000000001E-2</v>
          </cell>
          <cell r="W216">
            <v>1.2E-2</v>
          </cell>
        </row>
        <row r="217">
          <cell r="L217">
            <v>1.194</v>
          </cell>
          <cell r="M217">
            <v>1.3640000000000001</v>
          </cell>
          <cell r="N217">
            <v>1.506</v>
          </cell>
          <cell r="O217">
            <v>1.623</v>
          </cell>
          <cell r="P217">
            <v>1.7150000000000001</v>
          </cell>
          <cell r="Q217">
            <v>1.788</v>
          </cell>
          <cell r="R217">
            <v>1.8280000000000001</v>
          </cell>
          <cell r="S217">
            <v>1.885</v>
          </cell>
          <cell r="T217">
            <v>1.913</v>
          </cell>
          <cell r="U217">
            <v>1.9450000000000001</v>
          </cell>
          <cell r="V217">
            <v>1.9670000000000001</v>
          </cell>
          <cell r="W217">
            <v>1.9890000000000001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26.28</v>
          </cell>
          <cell r="M219">
            <v>26.594999999999999</v>
          </cell>
          <cell r="N219">
            <v>26.84</v>
          </cell>
          <cell r="O219">
            <v>27.082999999999998</v>
          </cell>
          <cell r="P219">
            <v>27.279</v>
          </cell>
          <cell r="Q219">
            <v>27.448</v>
          </cell>
          <cell r="R219">
            <v>27.606000000000002</v>
          </cell>
          <cell r="S219">
            <v>27.782</v>
          </cell>
          <cell r="T219">
            <v>27.986999999999998</v>
          </cell>
          <cell r="U219">
            <v>28.187000000000001</v>
          </cell>
          <cell r="V219">
            <v>28.404</v>
          </cell>
          <cell r="W219">
            <v>28.638000000000002</v>
          </cell>
        </row>
        <row r="220"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</row>
        <row r="221">
          <cell r="L221">
            <v>6.0999999999999999E-2</v>
          </cell>
          <cell r="M221">
            <v>6.8000000000000005E-2</v>
          </cell>
          <cell r="N221">
            <v>7.4999999999999997E-2</v>
          </cell>
          <cell r="O221">
            <v>8.2000000000000003E-2</v>
          </cell>
          <cell r="P221">
            <v>9.0999999999999998E-2</v>
          </cell>
          <cell r="Q221">
            <v>0.10100000000000001</v>
          </cell>
          <cell r="R221">
            <v>0.111</v>
          </cell>
          <cell r="S221">
            <v>0.123</v>
          </cell>
          <cell r="T221">
            <v>0.13700000000000001</v>
          </cell>
          <cell r="U221">
            <v>0.14299999999999999</v>
          </cell>
          <cell r="V221">
            <v>0.151</v>
          </cell>
          <cell r="W221">
            <v>0.159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</row>
        <row r="223">
          <cell r="L223">
            <v>8.8339999999999996</v>
          </cell>
          <cell r="M223">
            <v>8.8919999999999995</v>
          </cell>
          <cell r="N223">
            <v>8.9499999999999993</v>
          </cell>
          <cell r="O223">
            <v>9.0150000000000006</v>
          </cell>
          <cell r="P223">
            <v>9.0830000000000002</v>
          </cell>
          <cell r="Q223">
            <v>9.1579999999999995</v>
          </cell>
          <cell r="R223">
            <v>9.2439999999999998</v>
          </cell>
          <cell r="S223">
            <v>9.343</v>
          </cell>
          <cell r="T223">
            <v>9.4580000000000002</v>
          </cell>
          <cell r="U223">
            <v>9.6059999999999999</v>
          </cell>
          <cell r="V223">
            <v>9.766</v>
          </cell>
          <cell r="W223">
            <v>9.9329999999999998</v>
          </cell>
        </row>
        <row r="224">
          <cell r="L224">
            <v>1.8759999999999999</v>
          </cell>
          <cell r="M224">
            <v>1.8879999999999999</v>
          </cell>
          <cell r="N224">
            <v>1.9</v>
          </cell>
          <cell r="O224">
            <v>1.9139999999999999</v>
          </cell>
          <cell r="P224">
            <v>1.9279999999999999</v>
          </cell>
          <cell r="Q224">
            <v>1.944</v>
          </cell>
          <cell r="R224">
            <v>1.9610000000000001</v>
          </cell>
          <cell r="S224">
            <v>1.982</v>
          </cell>
          <cell r="T224">
            <v>2.0059999999999998</v>
          </cell>
          <cell r="U224">
            <v>2.0369999999999999</v>
          </cell>
          <cell r="V224">
            <v>2.0710000000000002</v>
          </cell>
          <cell r="W224">
            <v>2.1059999999999999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0.36</v>
          </cell>
          <cell r="M226">
            <v>0.36699999999999999</v>
          </cell>
          <cell r="N226">
            <v>0.374</v>
          </cell>
          <cell r="O226">
            <v>0.38200000000000001</v>
          </cell>
          <cell r="P226">
            <v>0.38900000000000001</v>
          </cell>
          <cell r="Q226">
            <v>0.39700000000000002</v>
          </cell>
          <cell r="R226">
            <v>0.40500000000000003</v>
          </cell>
          <cell r="S226">
            <v>0.41299999999999998</v>
          </cell>
          <cell r="T226">
            <v>0.42299999999999999</v>
          </cell>
          <cell r="U226">
            <v>0.433</v>
          </cell>
          <cell r="V226">
            <v>0.44500000000000001</v>
          </cell>
          <cell r="W226">
            <v>0.45600000000000002</v>
          </cell>
        </row>
        <row r="229">
          <cell r="L229">
            <v>0.96399400000000002</v>
          </cell>
          <cell r="M229">
            <v>0.84716499999999995</v>
          </cell>
          <cell r="N229">
            <v>0.88717699999999999</v>
          </cell>
          <cell r="O229">
            <v>0.84647600000000001</v>
          </cell>
          <cell r="P229">
            <v>0.92523699999999998</v>
          </cell>
          <cell r="Q229">
            <v>0.96826699999999999</v>
          </cell>
          <cell r="R229">
            <v>0.95514200000000005</v>
          </cell>
          <cell r="S229">
            <v>0.91660200000000003</v>
          </cell>
          <cell r="T229">
            <v>0.95510399999999995</v>
          </cell>
          <cell r="U229">
            <v>0.96852899999999997</v>
          </cell>
          <cell r="V229">
            <v>0.99903299999999995</v>
          </cell>
          <cell r="W229">
            <v>0.87153499999999995</v>
          </cell>
        </row>
        <row r="230">
          <cell r="L230">
            <v>0.93818599999999996</v>
          </cell>
          <cell r="M230">
            <v>1.526068</v>
          </cell>
          <cell r="N230">
            <v>1.43113</v>
          </cell>
          <cell r="O230">
            <v>1.685147</v>
          </cell>
          <cell r="P230">
            <v>1.2080500000000001</v>
          </cell>
          <cell r="Q230">
            <v>1.175753</v>
          </cell>
          <cell r="R230">
            <v>1.309687</v>
          </cell>
          <cell r="S230">
            <v>1.579809</v>
          </cell>
          <cell r="T230">
            <v>1.3098799999999999</v>
          </cell>
          <cell r="U230">
            <v>1.857396</v>
          </cell>
          <cell r="V230">
            <v>1.2253750000000001</v>
          </cell>
          <cell r="W230">
            <v>1.707849</v>
          </cell>
        </row>
        <row r="232">
          <cell r="Y232" t="str">
            <v>Fossil Gas [2020]</v>
          </cell>
          <cell r="AB232">
            <v>7.7589027824284632E-2</v>
          </cell>
        </row>
        <row r="233">
          <cell r="L233">
            <v>15.116903000000001</v>
          </cell>
          <cell r="M233">
            <v>12.524519</v>
          </cell>
          <cell r="N233">
            <v>12.585129</v>
          </cell>
          <cell r="O233">
            <v>12.842235000000001</v>
          </cell>
          <cell r="P233">
            <v>13.427769</v>
          </cell>
          <cell r="Q233">
            <v>13.506397</v>
          </cell>
          <cell r="R233">
            <v>13.462960000000001</v>
          </cell>
          <cell r="S233">
            <v>13.837769</v>
          </cell>
          <cell r="T233">
            <v>14.639787999999999</v>
          </cell>
          <cell r="U233">
            <v>15.414892999999999</v>
          </cell>
          <cell r="V233">
            <v>16.858398000000001</v>
          </cell>
          <cell r="W233">
            <v>15.051131</v>
          </cell>
          <cell r="X233" t="str">
            <v>SFD</v>
          </cell>
          <cell r="Y233">
            <v>0.58485063143578786</v>
          </cell>
          <cell r="Z233">
            <v>-2.4252938034950988E-3</v>
          </cell>
        </row>
        <row r="234">
          <cell r="L234">
            <v>2.1968939999999999</v>
          </cell>
          <cell r="M234">
            <v>1.838322</v>
          </cell>
          <cell r="N234">
            <v>1.763755</v>
          </cell>
          <cell r="O234">
            <v>1.7197880000000001</v>
          </cell>
          <cell r="P234">
            <v>1.721001</v>
          </cell>
          <cell r="Q234">
            <v>1.702677</v>
          </cell>
          <cell r="R234">
            <v>1.710116</v>
          </cell>
          <cell r="S234">
            <v>1.7810809999999999</v>
          </cell>
          <cell r="T234">
            <v>1.8976900000000001</v>
          </cell>
          <cell r="U234">
            <v>2.0163069999999998</v>
          </cell>
          <cell r="V234">
            <v>2.2206890000000001</v>
          </cell>
          <cell r="W234">
            <v>2.021083</v>
          </cell>
          <cell r="X234" t="str">
            <v>SFA</v>
          </cell>
          <cell r="Y234">
            <v>7.8534408393238775E-2</v>
          </cell>
          <cell r="Z234">
            <v>-4.2240264732340688E-3</v>
          </cell>
        </row>
        <row r="235">
          <cell r="L235">
            <v>9.2585090000000001</v>
          </cell>
          <cell r="M235">
            <v>7.7384550000000001</v>
          </cell>
          <cell r="N235">
            <v>7.3686579999999999</v>
          </cell>
          <cell r="O235">
            <v>7.1540749999999997</v>
          </cell>
          <cell r="P235">
            <v>7.2886259999999998</v>
          </cell>
          <cell r="Q235">
            <v>7.2476330000000004</v>
          </cell>
          <cell r="R235">
            <v>7.1963609999999996</v>
          </cell>
          <cell r="S235">
            <v>7.4519399999999996</v>
          </cell>
          <cell r="T235">
            <v>7.89771</v>
          </cell>
          <cell r="U235">
            <v>8.3553660000000001</v>
          </cell>
          <cell r="V235">
            <v>9.1754499999999997</v>
          </cell>
          <cell r="W235">
            <v>8.3370300000000004</v>
          </cell>
          <cell r="X235" t="str">
            <v>APT</v>
          </cell>
          <cell r="Y235">
            <v>0.32395686807849233</v>
          </cell>
          <cell r="Z235">
            <v>7.0183611351139485E-3</v>
          </cell>
        </row>
        <row r="236">
          <cell r="L236">
            <v>0.436693</v>
          </cell>
          <cell r="M236">
            <v>0.35570499999999999</v>
          </cell>
          <cell r="N236">
            <v>0.33845700000000001</v>
          </cell>
          <cell r="O236">
            <v>0.326903</v>
          </cell>
          <cell r="P236">
            <v>0.32860299999999998</v>
          </cell>
          <cell r="Q236">
            <v>0.31929299999999999</v>
          </cell>
          <cell r="R236">
            <v>0.31156200000000001</v>
          </cell>
          <cell r="S236">
            <v>0.31121100000000002</v>
          </cell>
          <cell r="T236">
            <v>0.32681199999999999</v>
          </cell>
          <cell r="U236">
            <v>0.34043400000000001</v>
          </cell>
          <cell r="V236">
            <v>0.37046400000000002</v>
          </cell>
          <cell r="W236">
            <v>0.32575599999999999</v>
          </cell>
          <cell r="X236" t="str">
            <v>MOB</v>
          </cell>
          <cell r="Y236">
            <v>1.2658092092481057E-2</v>
          </cell>
          <cell r="Z236">
            <v>-3.6904085838485035E-4</v>
          </cell>
        </row>
        <row r="238">
          <cell r="Y238" t="str">
            <v>Heating Oil</v>
          </cell>
          <cell r="AB238">
            <v>3.6198653670727103E-2</v>
          </cell>
        </row>
        <row r="239">
          <cell r="L239">
            <v>26.346814999999999</v>
          </cell>
          <cell r="M239">
            <v>21.988095999999999</v>
          </cell>
          <cell r="N239">
            <v>18.788715</v>
          </cell>
          <cell r="O239">
            <v>16.090302000000001</v>
          </cell>
          <cell r="P239">
            <v>14.595176</v>
          </cell>
          <cell r="Q239">
            <v>14.674004</v>
          </cell>
          <cell r="R239">
            <v>14.046233000000001</v>
          </cell>
          <cell r="S239">
            <v>15.563890000000001</v>
          </cell>
          <cell r="T239">
            <v>11.895951</v>
          </cell>
          <cell r="U239">
            <v>11.785364</v>
          </cell>
          <cell r="V239">
            <v>11.407057999999999</v>
          </cell>
          <cell r="W239">
            <v>8.9279779999999995</v>
          </cell>
          <cell r="X239" t="str">
            <v>SFD</v>
          </cell>
          <cell r="Y239">
            <v>0.74359563356369762</v>
          </cell>
          <cell r="Z239">
            <v>0.15631970832441466</v>
          </cell>
        </row>
        <row r="240">
          <cell r="L240">
            <v>2.4429650000000001</v>
          </cell>
          <cell r="M240">
            <v>2.047383</v>
          </cell>
          <cell r="N240">
            <v>1.7428399999999999</v>
          </cell>
          <cell r="O240">
            <v>1.4721150000000001</v>
          </cell>
          <cell r="P240">
            <v>1.3032619999999999</v>
          </cell>
          <cell r="Q240">
            <v>1.2791360000000001</v>
          </cell>
          <cell r="R240">
            <v>1.1992879999999999</v>
          </cell>
          <cell r="S240">
            <v>1.3227420000000001</v>
          </cell>
          <cell r="T240">
            <v>1.003752</v>
          </cell>
          <cell r="U240">
            <v>0.98611899999999997</v>
          </cell>
          <cell r="V240">
            <v>0.94332499999999997</v>
          </cell>
          <cell r="W240">
            <v>0.72935700000000003</v>
          </cell>
          <cell r="X240" t="str">
            <v>SFA</v>
          </cell>
          <cell r="Y240">
            <v>6.0746865696702859E-2</v>
          </cell>
          <cell r="Z240">
            <v>-2.2011569169769984E-2</v>
          </cell>
        </row>
        <row r="241">
          <cell r="L241">
            <v>8.8626690000000004</v>
          </cell>
          <cell r="M241">
            <v>7.4270589999999999</v>
          </cell>
          <cell r="N241">
            <v>6.2700760000000004</v>
          </cell>
          <cell r="O241">
            <v>5.2730750000000004</v>
          </cell>
          <cell r="P241">
            <v>4.6253440000000001</v>
          </cell>
          <cell r="Q241">
            <v>4.5161670000000003</v>
          </cell>
          <cell r="R241">
            <v>4.20634</v>
          </cell>
          <cell r="S241">
            <v>4.5663739999999997</v>
          </cell>
          <cell r="T241">
            <v>3.3916309999999998</v>
          </cell>
          <cell r="U241">
            <v>3.2357779999999998</v>
          </cell>
          <cell r="V241">
            <v>2.9781360000000001</v>
          </cell>
          <cell r="W241">
            <v>2.1995819999999999</v>
          </cell>
          <cell r="X241" t="str">
            <v>APT</v>
          </cell>
          <cell r="Y241">
            <v>0.1831993280970568</v>
          </cell>
          <cell r="Z241">
            <v>-0.13373917884632158</v>
          </cell>
        </row>
        <row r="242">
          <cell r="L242">
            <v>0.53437599999999996</v>
          </cell>
          <cell r="M242">
            <v>0.44123099999999998</v>
          </cell>
          <cell r="N242">
            <v>0.37495800000000001</v>
          </cell>
          <cell r="O242">
            <v>0.316631</v>
          </cell>
          <cell r="P242">
            <v>0.28398600000000002</v>
          </cell>
          <cell r="Q242">
            <v>0.28169899999999998</v>
          </cell>
          <cell r="R242">
            <v>0.26527899999999999</v>
          </cell>
          <cell r="S242">
            <v>0.29061700000000001</v>
          </cell>
          <cell r="T242">
            <v>0.21849499999999999</v>
          </cell>
          <cell r="U242">
            <v>0.211424</v>
          </cell>
          <cell r="V242">
            <v>0.19844200000000001</v>
          </cell>
          <cell r="W242">
            <v>0.14957899999999999</v>
          </cell>
          <cell r="X242" t="str">
            <v>MOB</v>
          </cell>
          <cell r="Y242">
            <v>1.2458172642542838E-2</v>
          </cell>
          <cell r="Z242">
            <v>-5.6896030832306876E-4</v>
          </cell>
        </row>
        <row r="244">
          <cell r="Y244" t="str">
            <v>Coal/Propane</v>
          </cell>
          <cell r="AB244">
            <v>4.10933922380027E-3</v>
          </cell>
        </row>
        <row r="245">
          <cell r="L245">
            <v>0.63454299999999997</v>
          </cell>
          <cell r="M245">
            <v>0.77884699999999996</v>
          </cell>
          <cell r="N245">
            <v>0.81257100000000004</v>
          </cell>
          <cell r="O245">
            <v>0.89470400000000005</v>
          </cell>
          <cell r="P245">
            <v>0.94174899999999995</v>
          </cell>
          <cell r="Q245">
            <v>0.92959800000000004</v>
          </cell>
          <cell r="R245">
            <v>0.96625300000000003</v>
          </cell>
          <cell r="S245">
            <v>1.0047550000000001</v>
          </cell>
          <cell r="T245">
            <v>0.96973100000000001</v>
          </cell>
          <cell r="U245">
            <v>1.0257849999999999</v>
          </cell>
          <cell r="V245">
            <v>1.0850900000000001</v>
          </cell>
          <cell r="W245">
            <v>0.80787699999999996</v>
          </cell>
          <cell r="X245" t="str">
            <v>SFD</v>
          </cell>
          <cell r="Y245">
            <v>0.59271973587674243</v>
          </cell>
          <cell r="Z245">
            <v>5.4438106374594675E-3</v>
          </cell>
        </row>
        <row r="246">
          <cell r="L246">
            <v>7.8641000000000003E-2</v>
          </cell>
          <cell r="M246">
            <v>9.8122000000000001E-2</v>
          </cell>
          <cell r="N246">
            <v>0.104015</v>
          </cell>
          <cell r="O246">
            <v>0.114511</v>
          </cell>
          <cell r="P246">
            <v>0.11999700000000001</v>
          </cell>
          <cell r="Q246">
            <v>0.117767</v>
          </cell>
          <cell r="R246">
            <v>0.121949</v>
          </cell>
          <cell r="S246">
            <v>0.128637</v>
          </cell>
          <cell r="T246">
            <v>0.126053</v>
          </cell>
          <cell r="U246">
            <v>0.135185</v>
          </cell>
          <cell r="V246">
            <v>0.14495</v>
          </cell>
          <cell r="W246">
            <v>0.10967</v>
          </cell>
          <cell r="X246" t="str">
            <v>SFA</v>
          </cell>
          <cell r="Y246">
            <v>8.0462215700660311E-2</v>
          </cell>
          <cell r="Z246">
            <v>-2.2962191658125325E-3</v>
          </cell>
        </row>
        <row r="247">
          <cell r="L247">
            <v>0.31139099999999997</v>
          </cell>
          <cell r="M247">
            <v>0.38720399999999999</v>
          </cell>
          <cell r="N247">
            <v>0.40781000000000001</v>
          </cell>
          <cell r="O247">
            <v>0.44744899999999999</v>
          </cell>
          <cell r="P247">
            <v>0.46802500000000002</v>
          </cell>
          <cell r="Q247">
            <v>0.46091700000000002</v>
          </cell>
          <cell r="R247">
            <v>0.47845399999999999</v>
          </cell>
          <cell r="S247">
            <v>0.50341000000000002</v>
          </cell>
          <cell r="T247">
            <v>0.49183199999999999</v>
          </cell>
          <cell r="U247">
            <v>0.52637100000000003</v>
          </cell>
          <cell r="V247">
            <v>0.56394500000000003</v>
          </cell>
          <cell r="W247">
            <v>0.42687900000000001</v>
          </cell>
          <cell r="X247" t="str">
            <v>APT</v>
          </cell>
          <cell r="Y247">
            <v>0.31319075568598681</v>
          </cell>
          <cell r="Z247">
            <v>-3.7477512573915739E-3</v>
          </cell>
        </row>
        <row r="248">
          <cell r="L248">
            <v>1.5424999999999999E-2</v>
          </cell>
          <cell r="M248">
            <v>1.8825999999999999E-2</v>
          </cell>
          <cell r="N248">
            <v>1.9604E-2</v>
          </cell>
          <cell r="O248">
            <v>2.1335E-2</v>
          </cell>
          <cell r="P248">
            <v>2.2228999999999999E-2</v>
          </cell>
          <cell r="Q248">
            <v>2.1717E-2</v>
          </cell>
          <cell r="R248">
            <v>2.2343999999999999E-2</v>
          </cell>
          <cell r="S248">
            <v>2.3196999999999999E-2</v>
          </cell>
          <cell r="T248">
            <v>2.2384000000000001E-2</v>
          </cell>
          <cell r="U248">
            <v>2.3658999999999999E-2</v>
          </cell>
          <cell r="V248">
            <v>2.5014999999999999E-2</v>
          </cell>
          <cell r="W248">
            <v>1.8574E-2</v>
          </cell>
          <cell r="X248" t="str">
            <v>MOB</v>
          </cell>
          <cell r="Y248">
            <v>1.3627292736610418E-2</v>
          </cell>
          <cell r="Z248">
            <v>6.0015978574451054E-4</v>
          </cell>
        </row>
        <row r="250">
          <cell r="Y250" t="str">
            <v>Wood</v>
          </cell>
          <cell r="AB250">
            <v>0.11245660230257583</v>
          </cell>
        </row>
        <row r="251">
          <cell r="L251">
            <v>38.602440000000001</v>
          </cell>
          <cell r="M251">
            <v>34.509140000000002</v>
          </cell>
          <cell r="N251">
            <v>37.205986000000003</v>
          </cell>
          <cell r="O251">
            <v>36.929282999999998</v>
          </cell>
          <cell r="P251">
            <v>41.387732999999997</v>
          </cell>
          <cell r="Q251">
            <v>43.593268999999999</v>
          </cell>
          <cell r="R251">
            <v>44.01482</v>
          </cell>
          <cell r="S251">
            <v>41.231986999999997</v>
          </cell>
          <cell r="T251">
            <v>39.620052000000001</v>
          </cell>
          <cell r="U251">
            <v>38.760376000000001</v>
          </cell>
          <cell r="V251">
            <v>36.062793999999997</v>
          </cell>
          <cell r="W251">
            <v>32.552906</v>
          </cell>
          <cell r="X251" t="str">
            <v>SFD</v>
          </cell>
          <cell r="Y251">
            <v>0.87273208774080668</v>
          </cell>
          <cell r="Z251">
            <v>0.28545616250152372</v>
          </cell>
        </row>
        <row r="252">
          <cell r="L252">
            <v>1.8778379999999999</v>
          </cell>
          <cell r="M252">
            <v>1.6404240000000001</v>
          </cell>
          <cell r="N252">
            <v>1.72275</v>
          </cell>
          <cell r="O252">
            <v>1.6369290000000001</v>
          </cell>
          <cell r="P252">
            <v>1.746885</v>
          </cell>
          <cell r="Q252">
            <v>1.748602</v>
          </cell>
          <cell r="R252">
            <v>1.6771720000000001</v>
          </cell>
          <cell r="S252">
            <v>1.522826</v>
          </cell>
          <cell r="T252">
            <v>1.420304</v>
          </cell>
          <cell r="U252">
            <v>1.3698870000000001</v>
          </cell>
          <cell r="V252">
            <v>1.2563279999999999</v>
          </cell>
          <cell r="W252">
            <v>1.120301</v>
          </cell>
          <cell r="X252" t="str">
            <v>SFA</v>
          </cell>
          <cell r="Y252">
            <v>3.0034880161793034E-2</v>
          </cell>
          <cell r="Z252">
            <v>-5.2723554704679806E-2</v>
          </cell>
        </row>
        <row r="253">
          <cell r="L253">
            <v>5.4978439999999997</v>
          </cell>
          <cell r="M253">
            <v>4.7383430000000004</v>
          </cell>
          <cell r="N253">
            <v>4.886914</v>
          </cell>
          <cell r="O253">
            <v>4.5658919999999998</v>
          </cell>
          <cell r="P253">
            <v>4.7903460000000004</v>
          </cell>
          <cell r="Q253">
            <v>4.7357459999999998</v>
          </cell>
          <cell r="R253">
            <v>4.4847970000000004</v>
          </cell>
          <cell r="S253">
            <v>3.9918130000000001</v>
          </cell>
          <cell r="T253">
            <v>3.6466129999999999</v>
          </cell>
          <cell r="U253">
            <v>3.4778699999999998</v>
          </cell>
          <cell r="V253">
            <v>3.1572230000000001</v>
          </cell>
          <cell r="W253">
            <v>2.7922539999999998</v>
          </cell>
          <cell r="X253" t="str">
            <v>APT</v>
          </cell>
          <cell r="Y253">
            <v>7.4859358575317919E-2</v>
          </cell>
          <cell r="Z253">
            <v>-0.24207914836806046</v>
          </cell>
        </row>
        <row r="254">
          <cell r="L254">
            <v>1.0218780000000001</v>
          </cell>
          <cell r="M254">
            <v>0.91209399999999996</v>
          </cell>
          <cell r="N254">
            <v>0.98434900000000003</v>
          </cell>
          <cell r="O254">
            <v>0.96789700000000001</v>
          </cell>
          <cell r="P254">
            <v>1.0750329999999999</v>
          </cell>
          <cell r="Q254">
            <v>1.122385</v>
          </cell>
          <cell r="R254">
            <v>1.1232120000000001</v>
          </cell>
          <cell r="S254">
            <v>1.053375</v>
          </cell>
          <cell r="T254">
            <v>1.013029</v>
          </cell>
          <cell r="U254">
            <v>0.991869</v>
          </cell>
          <cell r="V254">
            <v>0.92365699999999995</v>
          </cell>
          <cell r="W254">
            <v>0.834538</v>
          </cell>
          <cell r="X254" t="str">
            <v>MOB</v>
          </cell>
          <cell r="Y254">
            <v>2.2373673522082402E-2</v>
          </cell>
          <cell r="Z254">
            <v>9.3465405712164946E-3</v>
          </cell>
        </row>
        <row r="258">
          <cell r="L258">
            <v>26.942422000000001</v>
          </cell>
          <cell r="M258">
            <v>25.673106000000001</v>
          </cell>
          <cell r="N258">
            <v>25.273973999999999</v>
          </cell>
          <cell r="O258">
            <v>25.068390999999998</v>
          </cell>
          <cell r="P258">
            <v>24.842631000000001</v>
          </cell>
          <cell r="Q258">
            <v>25.102561999999999</v>
          </cell>
          <cell r="R258">
            <v>23.65185</v>
          </cell>
          <cell r="S258">
            <v>23.438925000000001</v>
          </cell>
          <cell r="T258">
            <v>22.784269999999999</v>
          </cell>
          <cell r="U258">
            <v>23.444517999999999</v>
          </cell>
          <cell r="V258">
            <v>23.550609000000001</v>
          </cell>
          <cell r="W258">
            <v>24.893885999999998</v>
          </cell>
        </row>
        <row r="259">
          <cell r="L259">
            <v>4.1416399999999998</v>
          </cell>
          <cell r="M259">
            <v>3.9531070000000001</v>
          </cell>
          <cell r="N259">
            <v>3.8946130000000001</v>
          </cell>
          <cell r="O259">
            <v>3.8914650000000002</v>
          </cell>
          <cell r="P259">
            <v>3.8849680000000002</v>
          </cell>
          <cell r="Q259">
            <v>3.9514260000000001</v>
          </cell>
          <cell r="R259">
            <v>4.0899210000000004</v>
          </cell>
          <cell r="S259">
            <v>4.0845880000000001</v>
          </cell>
          <cell r="T259">
            <v>4.0000619999999998</v>
          </cell>
          <cell r="U259">
            <v>4.1450930000000001</v>
          </cell>
          <cell r="V259">
            <v>4.192437</v>
          </cell>
          <cell r="W259">
            <v>4.4592980000000004</v>
          </cell>
        </row>
        <row r="260">
          <cell r="L260">
            <v>18.611042999999999</v>
          </cell>
          <cell r="M260">
            <v>17.669239999999999</v>
          </cell>
          <cell r="N260">
            <v>17.318764000000002</v>
          </cell>
          <cell r="O260">
            <v>17.093768000000001</v>
          </cell>
          <cell r="P260">
            <v>16.869582000000001</v>
          </cell>
          <cell r="Q260">
            <v>16.952860000000001</v>
          </cell>
          <cell r="R260">
            <v>16.135289</v>
          </cell>
          <cell r="S260">
            <v>15.942449999999999</v>
          </cell>
          <cell r="T260">
            <v>15.460328000000001</v>
          </cell>
          <cell r="U260">
            <v>15.854305999999999</v>
          </cell>
          <cell r="V260">
            <v>15.881171</v>
          </cell>
          <cell r="W260">
            <v>16.715567</v>
          </cell>
        </row>
        <row r="261">
          <cell r="L261">
            <v>0.43218499999999999</v>
          </cell>
          <cell r="M261">
            <v>0.37623600000000001</v>
          </cell>
          <cell r="N261">
            <v>0.33539600000000003</v>
          </cell>
          <cell r="O261">
            <v>0.32446999999999998</v>
          </cell>
          <cell r="P261">
            <v>0.31436199999999997</v>
          </cell>
          <cell r="Q261">
            <v>0.30970399999999998</v>
          </cell>
          <cell r="R261">
            <v>0.29339599999999999</v>
          </cell>
          <cell r="S261">
            <v>0.28462599999999999</v>
          </cell>
          <cell r="T261">
            <v>0.27144800000000002</v>
          </cell>
          <cell r="U261">
            <v>0.27353499999999997</v>
          </cell>
          <cell r="V261">
            <v>0.26951700000000001</v>
          </cell>
          <cell r="W261">
            <v>0.279053</v>
          </cell>
        </row>
        <row r="262">
          <cell r="L262">
            <v>50.127288999999998</v>
          </cell>
          <cell r="M262">
            <v>47.671689000000001</v>
          </cell>
          <cell r="N262">
            <v>46.822747999999997</v>
          </cell>
          <cell r="O262">
            <v>46.378093999999997</v>
          </cell>
          <cell r="P262">
            <v>45.911543000000002</v>
          </cell>
          <cell r="Q262">
            <v>46.316552000000001</v>
          </cell>
          <cell r="R262">
            <v>44.170454999999997</v>
          </cell>
          <cell r="S262">
            <v>43.750588999999998</v>
          </cell>
          <cell r="T262">
            <v>42.516108000000003</v>
          </cell>
          <cell r="U262">
            <v>43.717452000000002</v>
          </cell>
          <cell r="V262">
            <v>43.893734000000002</v>
          </cell>
          <cell r="W262">
            <v>46.347803999999996</v>
          </cell>
        </row>
        <row r="265">
          <cell r="L265">
            <v>39.658957000000001</v>
          </cell>
          <cell r="M265">
            <v>38.738857000000003</v>
          </cell>
          <cell r="N265">
            <v>39.260728999999998</v>
          </cell>
          <cell r="O265">
            <v>39.443404000000001</v>
          </cell>
          <cell r="P265">
            <v>39.810212999999997</v>
          </cell>
          <cell r="Q265">
            <v>40.835994999999997</v>
          </cell>
          <cell r="R265">
            <v>39.014887000000002</v>
          </cell>
          <cell r="S265">
            <v>38.474786999999999</v>
          </cell>
          <cell r="T265">
            <v>37.557642000000001</v>
          </cell>
          <cell r="U265">
            <v>38.697980999999999</v>
          </cell>
          <cell r="V265">
            <v>38.677428999999997</v>
          </cell>
          <cell r="W265">
            <v>41.240217000000001</v>
          </cell>
        </row>
        <row r="266">
          <cell r="L266">
            <v>6.97255</v>
          </cell>
          <cell r="M266">
            <v>5.8402830000000003</v>
          </cell>
          <cell r="N266">
            <v>5.1322989999999997</v>
          </cell>
          <cell r="O266">
            <v>4.9317950000000002</v>
          </cell>
          <cell r="P266">
            <v>4.6301690000000004</v>
          </cell>
          <cell r="Q266">
            <v>4.2833519999999998</v>
          </cell>
          <cell r="R266">
            <v>4.1651769999999999</v>
          </cell>
          <cell r="S266">
            <v>4.3352820000000003</v>
          </cell>
          <cell r="T266">
            <v>4.3255140000000001</v>
          </cell>
          <cell r="U266">
            <v>4.4420359999999999</v>
          </cell>
          <cell r="V266">
            <v>4.7102469999999999</v>
          </cell>
          <cell r="W266">
            <v>4.668329</v>
          </cell>
        </row>
        <row r="267">
          <cell r="L267">
            <v>3.0542950000000002</v>
          </cell>
          <cell r="M267">
            <v>2.6394579999999999</v>
          </cell>
          <cell r="N267">
            <v>1.965652</v>
          </cell>
          <cell r="O267">
            <v>1.58534</v>
          </cell>
          <cell r="P267">
            <v>1.085834</v>
          </cell>
          <cell r="Q267">
            <v>0.85242300000000004</v>
          </cell>
          <cell r="R267">
            <v>0.67299699999999996</v>
          </cell>
          <cell r="S267">
            <v>0.65029300000000001</v>
          </cell>
          <cell r="T267">
            <v>0.39321600000000001</v>
          </cell>
          <cell r="U267">
            <v>0.35211799999999999</v>
          </cell>
          <cell r="V267">
            <v>0.304035</v>
          </cell>
          <cell r="W267">
            <v>0.252363</v>
          </cell>
        </row>
        <row r="268">
          <cell r="L268">
            <v>3.8658999999999999E-2</v>
          </cell>
          <cell r="M268">
            <v>5.3356000000000001E-2</v>
          </cell>
          <cell r="N268">
            <v>5.5067999999999999E-2</v>
          </cell>
          <cell r="O268">
            <v>6.0893999999999997E-2</v>
          </cell>
          <cell r="P268">
            <v>6.0075000000000003E-2</v>
          </cell>
          <cell r="Q268">
            <v>5.7557999999999998E-2</v>
          </cell>
          <cell r="R268">
            <v>6.1156000000000002E-2</v>
          </cell>
          <cell r="S268">
            <v>6.8720000000000003E-2</v>
          </cell>
          <cell r="T268">
            <v>6.2890000000000001E-2</v>
          </cell>
          <cell r="U268">
            <v>6.6439999999999999E-2</v>
          </cell>
          <cell r="V268">
            <v>6.9019999999999998E-2</v>
          </cell>
          <cell r="W268">
            <v>5.9036999999999999E-2</v>
          </cell>
        </row>
        <row r="269">
          <cell r="L269">
            <v>0.40282800000000002</v>
          </cell>
          <cell r="M269">
            <v>0.39973500000000001</v>
          </cell>
          <cell r="N269">
            <v>0.408999</v>
          </cell>
          <cell r="O269">
            <v>0.35666199999999998</v>
          </cell>
          <cell r="P269">
            <v>0.32525199999999999</v>
          </cell>
          <cell r="Q269">
            <v>0.28722399999999998</v>
          </cell>
          <cell r="R269">
            <v>0.25623699999999999</v>
          </cell>
          <cell r="S269">
            <v>0.22150800000000001</v>
          </cell>
          <cell r="T269">
            <v>0.176845</v>
          </cell>
          <cell r="U269">
            <v>0.15887699999999999</v>
          </cell>
          <cell r="V269">
            <v>0.13300200000000001</v>
          </cell>
          <cell r="W269">
            <v>0.127858</v>
          </cell>
        </row>
        <row r="270">
          <cell r="L270">
            <v>50.127288999999998</v>
          </cell>
          <cell r="M270">
            <v>47.671689000000001</v>
          </cell>
          <cell r="N270">
            <v>46.822747999999997</v>
          </cell>
          <cell r="O270">
            <v>46.378093999999997</v>
          </cell>
          <cell r="P270">
            <v>45.911543000000002</v>
          </cell>
          <cell r="Q270">
            <v>46.316552000000001</v>
          </cell>
          <cell r="R270">
            <v>44.170454999999997</v>
          </cell>
          <cell r="S270">
            <v>43.750588999999998</v>
          </cell>
          <cell r="T270">
            <v>42.516108000000003</v>
          </cell>
          <cell r="U270">
            <v>43.717452000000002</v>
          </cell>
          <cell r="V270">
            <v>43.893734000000002</v>
          </cell>
          <cell r="W270">
            <v>46.347803999999996</v>
          </cell>
        </row>
        <row r="274">
          <cell r="L274">
            <v>9.3711199999999995</v>
          </cell>
          <cell r="M274">
            <v>8.8434819999999998</v>
          </cell>
          <cell r="N274">
            <v>8.7883300000000002</v>
          </cell>
          <cell r="O274">
            <v>8.630096</v>
          </cell>
          <cell r="P274">
            <v>8.6166400000000003</v>
          </cell>
          <cell r="Q274">
            <v>8.6800499999999996</v>
          </cell>
          <cell r="R274">
            <v>8.1200930000000007</v>
          </cell>
          <cell r="S274">
            <v>7.8587809999999996</v>
          </cell>
          <cell r="T274">
            <v>7.7055800000000003</v>
          </cell>
          <cell r="U274">
            <v>7.9180859999999997</v>
          </cell>
          <cell r="V274">
            <v>7.9158929999999996</v>
          </cell>
          <cell r="W274">
            <v>8.4523340000000005</v>
          </cell>
        </row>
        <row r="275">
          <cell r="L275">
            <v>2.792252</v>
          </cell>
          <cell r="M275">
            <v>2.5348709999999999</v>
          </cell>
          <cell r="N275">
            <v>2.5411389999999998</v>
          </cell>
          <cell r="O275">
            <v>2.528743</v>
          </cell>
          <cell r="P275">
            <v>2.5758429999999999</v>
          </cell>
          <cell r="Q275">
            <v>2.6480959999999998</v>
          </cell>
          <cell r="R275">
            <v>2.5353080000000001</v>
          </cell>
          <cell r="S275">
            <v>2.5053359999999998</v>
          </cell>
          <cell r="T275">
            <v>2.4647890000000001</v>
          </cell>
          <cell r="U275">
            <v>2.5371039999999998</v>
          </cell>
          <cell r="V275">
            <v>2.5283410000000002</v>
          </cell>
          <cell r="W275">
            <v>2.6837879999999998</v>
          </cell>
        </row>
        <row r="276">
          <cell r="L276">
            <v>0.96849499999999999</v>
          </cell>
          <cell r="M276">
            <v>0.89890400000000004</v>
          </cell>
          <cell r="N276">
            <v>0.86826800000000004</v>
          </cell>
          <cell r="O276">
            <v>0.82165699999999997</v>
          </cell>
          <cell r="P276">
            <v>0.79145399999999999</v>
          </cell>
          <cell r="Q276">
            <v>0.77363000000000004</v>
          </cell>
          <cell r="R276">
            <v>0.70799000000000001</v>
          </cell>
          <cell r="S276">
            <v>0.67338299999999995</v>
          </cell>
          <cell r="T276">
            <v>0.644536</v>
          </cell>
          <cell r="U276">
            <v>0.64803699999999997</v>
          </cell>
          <cell r="V276">
            <v>0.63368800000000003</v>
          </cell>
          <cell r="W276">
            <v>0.66312000000000004</v>
          </cell>
        </row>
        <row r="277">
          <cell r="L277">
            <v>1.0734090000000001</v>
          </cell>
          <cell r="M277">
            <v>0.99868299999999999</v>
          </cell>
          <cell r="N277">
            <v>0.95905099999999999</v>
          </cell>
          <cell r="O277">
            <v>0.89927199999999996</v>
          </cell>
          <cell r="P277">
            <v>0.851329</v>
          </cell>
          <cell r="Q277">
            <v>0.809002</v>
          </cell>
          <cell r="R277">
            <v>0.70899199999999996</v>
          </cell>
          <cell r="S277">
            <v>0.63876900000000003</v>
          </cell>
          <cell r="T277">
            <v>0.57278799999999996</v>
          </cell>
          <cell r="U277">
            <v>0.537852</v>
          </cell>
          <cell r="V277">
            <v>0.49636200000000003</v>
          </cell>
          <cell r="W277">
            <v>0.49590000000000001</v>
          </cell>
        </row>
        <row r="278">
          <cell r="L278">
            <v>10.296125999999999</v>
          </cell>
          <cell r="M278">
            <v>10.093249999999999</v>
          </cell>
          <cell r="N278">
            <v>10.405199</v>
          </cell>
          <cell r="O278">
            <v>10.50652</v>
          </cell>
          <cell r="P278">
            <v>10.768024</v>
          </cell>
          <cell r="Q278">
            <v>11.139085</v>
          </cell>
          <cell r="R278">
            <v>10.731009999999999</v>
          </cell>
          <cell r="S278">
            <v>10.668818999999999</v>
          </cell>
          <cell r="T278">
            <v>10.424185</v>
          </cell>
          <cell r="U278">
            <v>10.609456</v>
          </cell>
          <cell r="V278">
            <v>10.452220000000001</v>
          </cell>
          <cell r="W278">
            <v>10.979029000000001</v>
          </cell>
        </row>
        <row r="279">
          <cell r="L279">
            <v>9.2710070000000009</v>
          </cell>
          <cell r="M279">
            <v>9.0561939999999996</v>
          </cell>
          <cell r="N279">
            <v>9.1826019999999993</v>
          </cell>
          <cell r="O279">
            <v>9.1030470000000001</v>
          </cell>
          <cell r="P279">
            <v>9.1056539999999995</v>
          </cell>
          <cell r="Q279">
            <v>9.1825469999999996</v>
          </cell>
          <cell r="R279">
            <v>8.7170690000000004</v>
          </cell>
          <cell r="S279">
            <v>8.5650110000000002</v>
          </cell>
          <cell r="T279">
            <v>8.3866359999999993</v>
          </cell>
          <cell r="U279">
            <v>8.6178790000000003</v>
          </cell>
          <cell r="V279">
            <v>8.6303129999999992</v>
          </cell>
          <cell r="W279">
            <v>9.0936430000000001</v>
          </cell>
        </row>
        <row r="280">
          <cell r="L280">
            <v>20.44576</v>
          </cell>
          <cell r="M280">
            <v>20.65954</v>
          </cell>
          <cell r="N280">
            <v>22.160343000000001</v>
          </cell>
          <cell r="O280">
            <v>23.355271999999999</v>
          </cell>
          <cell r="P280">
            <v>24.673123</v>
          </cell>
          <cell r="Q280">
            <v>26.081509</v>
          </cell>
          <cell r="R280">
            <v>25.560821000000001</v>
          </cell>
          <cell r="S280">
            <v>25.715923</v>
          </cell>
          <cell r="T280">
            <v>25.782122000000001</v>
          </cell>
          <cell r="U280">
            <v>27.136403999999999</v>
          </cell>
          <cell r="V280">
            <v>27.741987999999999</v>
          </cell>
          <cell r="W280">
            <v>29.842006000000001</v>
          </cell>
        </row>
        <row r="281">
          <cell r="L281">
            <v>54.218169000000003</v>
          </cell>
          <cell r="M281">
            <v>53.084924000000001</v>
          </cell>
          <cell r="N281">
            <v>54.904933</v>
          </cell>
          <cell r="O281">
            <v>55.844607000000003</v>
          </cell>
          <cell r="P281">
            <v>57.382066000000002</v>
          </cell>
          <cell r="Q281">
            <v>59.313918000000001</v>
          </cell>
          <cell r="R281">
            <v>57.081283999999997</v>
          </cell>
          <cell r="S281">
            <v>56.626024000000001</v>
          </cell>
          <cell r="T281">
            <v>55.980637000000002</v>
          </cell>
          <cell r="U281">
            <v>58.004818999999998</v>
          </cell>
          <cell r="V281">
            <v>58.398805000000003</v>
          </cell>
          <cell r="W281">
            <v>62.209820000000001</v>
          </cell>
        </row>
        <row r="284">
          <cell r="L284">
            <v>53.593919</v>
          </cell>
          <cell r="M284">
            <v>52.413485000000001</v>
          </cell>
          <cell r="N284">
            <v>54.174641999999999</v>
          </cell>
          <cell r="O284">
            <v>55.087733999999998</v>
          </cell>
          <cell r="P284">
            <v>56.655292000000003</v>
          </cell>
          <cell r="Q284">
            <v>58.621606999999997</v>
          </cell>
          <cell r="R284">
            <v>56.387642</v>
          </cell>
          <cell r="S284">
            <v>55.894055999999999</v>
          </cell>
          <cell r="T284">
            <v>55.240240999999997</v>
          </cell>
          <cell r="U284">
            <v>57.233234000000003</v>
          </cell>
          <cell r="V284">
            <v>57.572971000000003</v>
          </cell>
          <cell r="W284">
            <v>61.385534</v>
          </cell>
        </row>
        <row r="285">
          <cell r="L285">
            <v>0.624251</v>
          </cell>
          <cell r="M285">
            <v>0.67144000000000004</v>
          </cell>
          <cell r="N285">
            <v>0.73029100000000002</v>
          </cell>
          <cell r="O285">
            <v>0.75687199999999999</v>
          </cell>
          <cell r="P285">
            <v>0.72677400000000003</v>
          </cell>
          <cell r="Q285">
            <v>0.69230999999999998</v>
          </cell>
          <cell r="R285">
            <v>0.69364099999999995</v>
          </cell>
          <cell r="S285">
            <v>0.73196799999999995</v>
          </cell>
          <cell r="T285">
            <v>0.74039600000000005</v>
          </cell>
          <cell r="U285">
            <v>0.77158599999999999</v>
          </cell>
          <cell r="V285">
            <v>0.82583399999999996</v>
          </cell>
          <cell r="W285">
            <v>0.82428599999999996</v>
          </cell>
        </row>
        <row r="286">
          <cell r="L286">
            <v>54.218169000000003</v>
          </cell>
          <cell r="M286">
            <v>53.084924000000001</v>
          </cell>
          <cell r="N286">
            <v>54.904933</v>
          </cell>
          <cell r="O286">
            <v>55.844607000000003</v>
          </cell>
          <cell r="P286">
            <v>57.382066000000002</v>
          </cell>
          <cell r="Q286">
            <v>59.313918000000001</v>
          </cell>
          <cell r="R286">
            <v>57.081283999999997</v>
          </cell>
          <cell r="S286">
            <v>56.626024000000001</v>
          </cell>
          <cell r="T286">
            <v>55.980637000000002</v>
          </cell>
          <cell r="U286">
            <v>58.004818999999998</v>
          </cell>
          <cell r="V286">
            <v>58.398805000000003</v>
          </cell>
          <cell r="W286">
            <v>62.209820000000001</v>
          </cell>
        </row>
        <row r="290">
          <cell r="L290">
            <v>14.608881</v>
          </cell>
          <cell r="M290">
            <v>14.503159</v>
          </cell>
          <cell r="N290">
            <v>14.917308999999999</v>
          </cell>
          <cell r="O290">
            <v>14.814984000000001</v>
          </cell>
          <cell r="P290">
            <v>14.943892999999999</v>
          </cell>
          <cell r="Q290">
            <v>15.205959</v>
          </cell>
          <cell r="R290">
            <v>14.400271999999999</v>
          </cell>
          <cell r="S290">
            <v>14.062015000000001</v>
          </cell>
          <cell r="T290">
            <v>13.838836000000001</v>
          </cell>
          <cell r="U290">
            <v>14.208599</v>
          </cell>
          <cell r="V290">
            <v>14.091934</v>
          </cell>
          <cell r="W290">
            <v>15.103673000000001</v>
          </cell>
        </row>
        <row r="294">
          <cell r="L294">
            <v>1.21916</v>
          </cell>
          <cell r="M294">
            <v>2.038897</v>
          </cell>
          <cell r="N294">
            <v>1.953111</v>
          </cell>
          <cell r="O294">
            <v>2.3480880000000002</v>
          </cell>
          <cell r="P294">
            <v>1.675754</v>
          </cell>
          <cell r="Q294">
            <v>1.657335</v>
          </cell>
          <cell r="R294">
            <v>1.7745280000000001</v>
          </cell>
          <cell r="S294">
            <v>2.095059</v>
          </cell>
          <cell r="T294">
            <v>1.740715</v>
          </cell>
          <cell r="U294">
            <v>2.5474220000000001</v>
          </cell>
          <cell r="V294">
            <v>1.67513</v>
          </cell>
          <cell r="W294">
            <v>2.4943</v>
          </cell>
        </row>
        <row r="295">
          <cell r="L295">
            <v>1.7603249999999999</v>
          </cell>
          <cell r="M295">
            <v>2.9133749999999998</v>
          </cell>
          <cell r="N295">
            <v>3.0960860000000001</v>
          </cell>
          <cell r="O295">
            <v>3.4658410000000002</v>
          </cell>
          <cell r="P295">
            <v>2.519933</v>
          </cell>
          <cell r="Q295">
            <v>2.4732630000000002</v>
          </cell>
          <cell r="R295">
            <v>2.5718760000000001</v>
          </cell>
          <cell r="S295">
            <v>3.04034</v>
          </cell>
          <cell r="T295">
            <v>2.471498</v>
          </cell>
          <cell r="U295">
            <v>3.5580090000000002</v>
          </cell>
          <cell r="V295">
            <v>2.3130190000000002</v>
          </cell>
          <cell r="W295">
            <v>3.3848799999999999</v>
          </cell>
        </row>
        <row r="296">
          <cell r="L296">
            <v>2.9794849999999999</v>
          </cell>
          <cell r="M296">
            <v>4.9522719999999998</v>
          </cell>
          <cell r="N296">
            <v>5.0491970000000004</v>
          </cell>
          <cell r="O296">
            <v>5.8139289999999999</v>
          </cell>
          <cell r="P296">
            <v>4.1956870000000004</v>
          </cell>
          <cell r="Q296">
            <v>4.130598</v>
          </cell>
          <cell r="R296">
            <v>4.3464039999999997</v>
          </cell>
          <cell r="S296">
            <v>5.1353989999999996</v>
          </cell>
          <cell r="T296">
            <v>4.2122120000000001</v>
          </cell>
          <cell r="U296">
            <v>6.1054300000000001</v>
          </cell>
          <cell r="V296">
            <v>3.9881489999999999</v>
          </cell>
          <cell r="W296">
            <v>5.8791799999999999</v>
          </cell>
        </row>
        <row r="297">
          <cell r="L297">
            <v>131.46199999999999</v>
          </cell>
          <cell r="M297">
            <v>137.21100000000001</v>
          </cell>
          <cell r="N297">
            <v>126.197</v>
          </cell>
          <cell r="O297">
            <v>127.80200000000001</v>
          </cell>
          <cell r="P297">
            <v>129.714</v>
          </cell>
          <cell r="Q297">
            <v>130.251</v>
          </cell>
          <cell r="R297">
            <v>131.982</v>
          </cell>
          <cell r="S297">
            <v>133.16200000000001</v>
          </cell>
          <cell r="T297">
            <v>134.93199999999999</v>
          </cell>
          <cell r="U297">
            <v>136.28100000000001</v>
          </cell>
          <cell r="V297">
            <v>137.28899999999999</v>
          </cell>
          <cell r="W297">
            <v>138.583</v>
          </cell>
        </row>
        <row r="300">
          <cell r="L300">
            <v>1541.1859999999999</v>
          </cell>
          <cell r="M300">
            <v>1513.518</v>
          </cell>
          <cell r="N300">
            <v>1530.46</v>
          </cell>
          <cell r="O300">
            <v>1550.412</v>
          </cell>
          <cell r="P300">
            <v>1585.2280000000001</v>
          </cell>
          <cell r="Q300">
            <v>1603.61</v>
          </cell>
          <cell r="R300">
            <v>1621.0909999999999</v>
          </cell>
          <cell r="S300">
            <v>1638.1079999999999</v>
          </cell>
          <cell r="T300">
            <v>1629.921</v>
          </cell>
          <cell r="U300">
            <v>1648.499</v>
          </cell>
          <cell r="V300">
            <v>1667.0740000000001</v>
          </cell>
          <cell r="W300">
            <v>1680.415</v>
          </cell>
        </row>
        <row r="301">
          <cell r="L301">
            <v>276.565</v>
          </cell>
          <cell r="M301">
            <v>273.87400000000002</v>
          </cell>
          <cell r="N301">
            <v>279.17700000000002</v>
          </cell>
          <cell r="O301">
            <v>285.024</v>
          </cell>
          <cell r="P301">
            <v>293.62299999999999</v>
          </cell>
          <cell r="Q301">
            <v>299.19499999999999</v>
          </cell>
          <cell r="R301">
            <v>304.59300000000002</v>
          </cell>
          <cell r="S301">
            <v>309.89499999999998</v>
          </cell>
          <cell r="T301">
            <v>310.38900000000001</v>
          </cell>
          <cell r="U301">
            <v>315.94200000000001</v>
          </cell>
          <cell r="V301">
            <v>321.49200000000002</v>
          </cell>
          <cell r="W301">
            <v>326.02300000000002</v>
          </cell>
        </row>
        <row r="302">
          <cell r="L302">
            <v>1545.711</v>
          </cell>
          <cell r="M302">
            <v>1511.732</v>
          </cell>
          <cell r="N302">
            <v>1522.521</v>
          </cell>
          <cell r="O302">
            <v>1536.319</v>
          </cell>
          <cell r="P302">
            <v>1564.7929999999999</v>
          </cell>
          <cell r="Q302">
            <v>1576.9970000000001</v>
          </cell>
          <cell r="R302">
            <v>1588.3340000000001</v>
          </cell>
          <cell r="S302">
            <v>1599.239</v>
          </cell>
          <cell r="T302">
            <v>1585.6479999999999</v>
          </cell>
          <cell r="U302">
            <v>1598.1969999999999</v>
          </cell>
          <cell r="V302">
            <v>1610.752</v>
          </cell>
          <cell r="W302">
            <v>1618.2760000000001</v>
          </cell>
        </row>
        <row r="303">
          <cell r="L303">
            <v>34.877000000000002</v>
          </cell>
          <cell r="M303">
            <v>33.636000000000003</v>
          </cell>
          <cell r="N303">
            <v>33.406999999999996</v>
          </cell>
          <cell r="O303">
            <v>33.244999999999997</v>
          </cell>
          <cell r="P303">
            <v>33.396999999999998</v>
          </cell>
          <cell r="Q303">
            <v>33.198</v>
          </cell>
          <cell r="R303">
            <v>32.981999999999999</v>
          </cell>
          <cell r="S303">
            <v>32.759</v>
          </cell>
          <cell r="T303">
            <v>32.042000000000002</v>
          </cell>
          <cell r="U303">
            <v>31.861999999999998</v>
          </cell>
          <cell r="V303">
            <v>31.683</v>
          </cell>
          <cell r="W303">
            <v>31.407</v>
          </cell>
        </row>
        <row r="304">
          <cell r="L304">
            <v>3398.34</v>
          </cell>
          <cell r="M304">
            <v>3332.76</v>
          </cell>
          <cell r="N304">
            <v>3365.5659999999998</v>
          </cell>
          <cell r="O304">
            <v>3405</v>
          </cell>
          <cell r="P304">
            <v>3477.0410000000002</v>
          </cell>
          <cell r="Q304">
            <v>3513</v>
          </cell>
          <cell r="R304">
            <v>3547</v>
          </cell>
          <cell r="S304">
            <v>3580</v>
          </cell>
          <cell r="T304">
            <v>3558</v>
          </cell>
          <cell r="U304">
            <v>3594.5</v>
          </cell>
          <cell r="V304">
            <v>3631</v>
          </cell>
          <cell r="W304">
            <v>3656.12</v>
          </cell>
        </row>
      </sheetData>
      <sheetData sheetId="15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6.3118659290124404</v>
          </cell>
          <cell r="M5">
            <v>6.0231392125708396</v>
          </cell>
          <cell r="N5">
            <v>5.7705493709853304</v>
          </cell>
          <cell r="O5">
            <v>5.2705682704612897</v>
          </cell>
          <cell r="P5">
            <v>4.54270466964301</v>
          </cell>
          <cell r="Q5">
            <v>5.1978494904805501</v>
          </cell>
          <cell r="R5">
            <v>5.2944012625581296</v>
          </cell>
          <cell r="S5">
            <v>5.3356333551681203</v>
          </cell>
          <cell r="T5">
            <v>5.4290638618829803</v>
          </cell>
          <cell r="U5">
            <v>5.4220093617292102</v>
          </cell>
          <cell r="V5">
            <v>5.50438981003908</v>
          </cell>
          <cell r="W5">
            <v>4.4434513984145196</v>
          </cell>
        </row>
        <row r="6">
          <cell r="L6">
            <v>17.847699995049101</v>
          </cell>
          <cell r="M6">
            <v>17.147279945135399</v>
          </cell>
          <cell r="N6">
            <v>16.519915178393699</v>
          </cell>
          <cell r="O6">
            <v>15.1394165818889</v>
          </cell>
          <cell r="P6">
            <v>13.213439111252001</v>
          </cell>
          <cell r="Q6">
            <v>15.099837394872001</v>
          </cell>
          <cell r="R6">
            <v>15.384562028213001</v>
          </cell>
          <cell r="S6">
            <v>15.527482434531599</v>
          </cell>
          <cell r="T6">
            <v>15.8475504309184</v>
          </cell>
          <cell r="U6">
            <v>15.783257630797401</v>
          </cell>
          <cell r="V6">
            <v>15.921301204079599</v>
          </cell>
          <cell r="W6">
            <v>12.826402334620999</v>
          </cell>
        </row>
        <row r="7">
          <cell r="L7">
            <v>3.9569466068500101</v>
          </cell>
          <cell r="M7">
            <v>3.8042056060833498</v>
          </cell>
          <cell r="N7">
            <v>3.6370619204859498</v>
          </cell>
          <cell r="O7">
            <v>3.29458832929117</v>
          </cell>
          <cell r="P7">
            <v>2.8139130098738501</v>
          </cell>
          <cell r="Q7">
            <v>3.2268127205750399</v>
          </cell>
          <cell r="R7">
            <v>3.2878100691621199</v>
          </cell>
          <cell r="S7">
            <v>3.3053518357020999</v>
          </cell>
          <cell r="T7">
            <v>3.3491018993039301</v>
          </cell>
          <cell r="U7">
            <v>3.3560295832014302</v>
          </cell>
          <cell r="V7">
            <v>3.4245025405777301</v>
          </cell>
          <cell r="W7">
            <v>2.7657645330729199</v>
          </cell>
        </row>
        <row r="8">
          <cell r="L8">
            <v>3.1076258423112799</v>
          </cell>
          <cell r="M8">
            <v>2.97576883009779</v>
          </cell>
          <cell r="N8">
            <v>2.86843284108109</v>
          </cell>
          <cell r="O8">
            <v>2.6492628886591598</v>
          </cell>
          <cell r="P8">
            <v>2.2627028005772898</v>
          </cell>
          <cell r="Q8">
            <v>2.5896529031778202</v>
          </cell>
          <cell r="R8">
            <v>2.6505687756509801</v>
          </cell>
          <cell r="S8">
            <v>2.6983851793757201</v>
          </cell>
          <cell r="T8">
            <v>2.7911217212885102</v>
          </cell>
          <cell r="U8">
            <v>2.7839004185129199</v>
          </cell>
          <cell r="V8">
            <v>2.8389007620226399</v>
          </cell>
          <cell r="W8">
            <v>2.3172204904825899</v>
          </cell>
        </row>
        <row r="9">
          <cell r="L9">
            <v>37.117264043323402</v>
          </cell>
          <cell r="M9">
            <v>35.508649546332897</v>
          </cell>
          <cell r="N9">
            <v>34.298404288210001</v>
          </cell>
          <cell r="O9">
            <v>31.625189921963301</v>
          </cell>
          <cell r="P9">
            <v>33.331222911586202</v>
          </cell>
          <cell r="Q9">
            <v>32.954681345163102</v>
          </cell>
          <cell r="R9">
            <v>33.830468445720697</v>
          </cell>
          <cell r="S9">
            <v>34.399193722057099</v>
          </cell>
          <cell r="T9">
            <v>35.541056355481203</v>
          </cell>
          <cell r="U9">
            <v>35.515395485633903</v>
          </cell>
          <cell r="V9">
            <v>36.111638129089499</v>
          </cell>
          <cell r="W9">
            <v>29.397308746762299</v>
          </cell>
        </row>
        <row r="10">
          <cell r="L10">
            <v>15.184365498922499</v>
          </cell>
          <cell r="M10">
            <v>14.8553904071148</v>
          </cell>
          <cell r="N10">
            <v>14.364157626840599</v>
          </cell>
          <cell r="O10">
            <v>13.187599474743701</v>
          </cell>
          <cell r="P10">
            <v>11.385136194153599</v>
          </cell>
          <cell r="Q10">
            <v>13.070271441644</v>
          </cell>
          <cell r="R10">
            <v>13.5166190559111</v>
          </cell>
          <cell r="S10">
            <v>13.661738224391</v>
          </cell>
          <cell r="T10">
            <v>14.1721154300786</v>
          </cell>
          <cell r="U10">
            <v>14.467175064869</v>
          </cell>
          <cell r="V10">
            <v>14.745386299191299</v>
          </cell>
          <cell r="W10">
            <v>12.1785189890455</v>
          </cell>
        </row>
        <row r="11">
          <cell r="L11">
            <v>13.1567624103215</v>
          </cell>
          <cell r="M11">
            <v>13.134062144120501</v>
          </cell>
          <cell r="N11">
            <v>13.0392159145075</v>
          </cell>
          <cell r="O11">
            <v>12.870805063312201</v>
          </cell>
          <cell r="P11">
            <v>12.1739290093152</v>
          </cell>
          <cell r="Q11">
            <v>14.3055750986988</v>
          </cell>
          <cell r="R11">
            <v>15.112899182727899</v>
          </cell>
          <cell r="S11">
            <v>15.486577081796</v>
          </cell>
          <cell r="T11">
            <v>16.4100409978088</v>
          </cell>
          <cell r="U11">
            <v>16.392472990258799</v>
          </cell>
          <cell r="V11">
            <v>16.5468856483864</v>
          </cell>
          <cell r="W11">
            <v>17.392950449177299</v>
          </cell>
        </row>
        <row r="12">
          <cell r="L12">
            <v>3.6918121035658502</v>
          </cell>
          <cell r="M12">
            <v>3.54255790105378</v>
          </cell>
          <cell r="N12">
            <v>3.42188370285775</v>
          </cell>
          <cell r="O12">
            <v>3.1304750250028799</v>
          </cell>
          <cell r="P12">
            <v>2.71589766197877</v>
          </cell>
          <cell r="Q12">
            <v>3.1189058232602802</v>
          </cell>
          <cell r="R12">
            <v>3.1770189653543301</v>
          </cell>
          <cell r="S12">
            <v>3.1887887761177001</v>
          </cell>
          <cell r="T12">
            <v>3.2749645365973401</v>
          </cell>
          <cell r="U12">
            <v>3.2354073520391902</v>
          </cell>
          <cell r="V12">
            <v>3.20503499786762</v>
          </cell>
          <cell r="W12">
            <v>2.5542166671704201</v>
          </cell>
        </row>
        <row r="13">
          <cell r="L13">
            <v>9.0807168711733297</v>
          </cell>
          <cell r="M13">
            <v>8.6579767460290906</v>
          </cell>
          <cell r="N13">
            <v>8.4736270021724494</v>
          </cell>
          <cell r="O13">
            <v>7.7742206023643003</v>
          </cell>
          <cell r="P13">
            <v>6.8155725260957603</v>
          </cell>
          <cell r="Q13">
            <v>7.9460679427725598</v>
          </cell>
          <cell r="R13">
            <v>8.2489585328223107</v>
          </cell>
          <cell r="S13">
            <v>8.3990168496633206</v>
          </cell>
          <cell r="T13">
            <v>8.6372095635831307</v>
          </cell>
          <cell r="U13">
            <v>8.6668103271213806</v>
          </cell>
          <cell r="V13">
            <v>8.7055646903924409</v>
          </cell>
          <cell r="W13">
            <v>7.0666756408496498</v>
          </cell>
        </row>
        <row r="14">
          <cell r="L14">
            <v>1.8469361117466501</v>
          </cell>
          <cell r="M14">
            <v>1.7223132843033699</v>
          </cell>
          <cell r="N14">
            <v>1.6143545068012299</v>
          </cell>
          <cell r="O14">
            <v>1.4463910828344899</v>
          </cell>
          <cell r="P14">
            <v>1.2065778536839999</v>
          </cell>
          <cell r="Q14">
            <v>1.3530001369573501</v>
          </cell>
          <cell r="R14">
            <v>1.3609524110808</v>
          </cell>
          <cell r="S14">
            <v>1.35900317782192</v>
          </cell>
          <cell r="T14">
            <v>1.3749231371661499</v>
          </cell>
          <cell r="U14">
            <v>1.3626104087662201</v>
          </cell>
          <cell r="V14">
            <v>1.35513312905849</v>
          </cell>
          <cell r="W14">
            <v>1.0845784983276301</v>
          </cell>
        </row>
        <row r="17">
          <cell r="L17">
            <v>8.0632000000000001</v>
          </cell>
          <cell r="M17">
            <v>8.0905000000000005</v>
          </cell>
          <cell r="N17">
            <v>8.0917999999999903</v>
          </cell>
          <cell r="O17">
            <v>8.1410999999999998</v>
          </cell>
          <cell r="P17">
            <v>8.2051999999999996</v>
          </cell>
          <cell r="Q17">
            <v>8.2437999999999896</v>
          </cell>
          <cell r="R17">
            <v>8.2125000000000004</v>
          </cell>
          <cell r="S17">
            <v>8.1723999999999908</v>
          </cell>
          <cell r="T17">
            <v>8.1304999999999996</v>
          </cell>
          <cell r="U17">
            <v>8.0861000000000001</v>
          </cell>
          <cell r="V17">
            <v>8.1432000000000002</v>
          </cell>
          <cell r="W17">
            <v>8.1364999999999998</v>
          </cell>
        </row>
        <row r="18">
          <cell r="L18">
            <v>21.253899999999899</v>
          </cell>
          <cell r="M18">
            <v>21.460100000000001</v>
          </cell>
          <cell r="N18">
            <v>21.586399999999902</v>
          </cell>
          <cell r="O18">
            <v>21.790799999999901</v>
          </cell>
          <cell r="P18">
            <v>22.2396999999999</v>
          </cell>
          <cell r="Q18">
            <v>22.3158999999999</v>
          </cell>
          <cell r="R18">
            <v>22.237299999999902</v>
          </cell>
          <cell r="S18">
            <v>22.1617</v>
          </cell>
          <cell r="T18">
            <v>22.115299999999898</v>
          </cell>
          <cell r="U18">
            <v>21.933799999999898</v>
          </cell>
          <cell r="V18">
            <v>21.9483999999999</v>
          </cell>
          <cell r="W18">
            <v>21.8856999999999</v>
          </cell>
        </row>
        <row r="19">
          <cell r="L19">
            <v>5.806</v>
          </cell>
          <cell r="M19">
            <v>5.7986999999999904</v>
          </cell>
          <cell r="N19">
            <v>5.7668999999999997</v>
          </cell>
          <cell r="O19">
            <v>5.7784999999999904</v>
          </cell>
          <cell r="P19">
            <v>5.7713000000000001</v>
          </cell>
          <cell r="Q19">
            <v>5.8111999999999897</v>
          </cell>
          <cell r="R19">
            <v>5.7909999999999897</v>
          </cell>
          <cell r="S19">
            <v>5.7486999999999897</v>
          </cell>
          <cell r="T19">
            <v>5.6951999999999998</v>
          </cell>
          <cell r="U19">
            <v>5.6831999999999896</v>
          </cell>
          <cell r="V19">
            <v>5.7526999999999999</v>
          </cell>
          <cell r="W19">
            <v>5.7507000000000001</v>
          </cell>
        </row>
        <row r="20">
          <cell r="L20">
            <v>2.6911</v>
          </cell>
          <cell r="M20">
            <v>2.7081999999999899</v>
          </cell>
          <cell r="N20">
            <v>2.7256</v>
          </cell>
          <cell r="O20">
            <v>2.7728999999999999</v>
          </cell>
          <cell r="P20">
            <v>2.7694000000000001</v>
          </cell>
          <cell r="Q20">
            <v>2.7831000000000001</v>
          </cell>
          <cell r="R20">
            <v>2.786</v>
          </cell>
          <cell r="S20">
            <v>2.8006000000000002</v>
          </cell>
          <cell r="T20">
            <v>2.8323999999999998</v>
          </cell>
          <cell r="U20">
            <v>2.8132999999999999</v>
          </cell>
          <cell r="V20">
            <v>2.8458999999999999</v>
          </cell>
          <cell r="W20">
            <v>2.8752</v>
          </cell>
        </row>
        <row r="21">
          <cell r="L21">
            <v>54.957799999999899</v>
          </cell>
          <cell r="M21">
            <v>55.6024999999999</v>
          </cell>
          <cell r="N21">
            <v>56.0383</v>
          </cell>
          <cell r="O21">
            <v>57.0396</v>
          </cell>
          <cell r="P21">
            <v>57.667299999999898</v>
          </cell>
          <cell r="Q21">
            <v>58.123100000000001</v>
          </cell>
          <cell r="R21">
            <v>58.357199999999899</v>
          </cell>
          <cell r="S21">
            <v>58.592199999999899</v>
          </cell>
          <cell r="T21">
            <v>59.190300000000001</v>
          </cell>
          <cell r="U21">
            <v>58.9011</v>
          </cell>
          <cell r="V21">
            <v>59.410199999999897</v>
          </cell>
          <cell r="W21">
            <v>59.862199999999902</v>
          </cell>
        </row>
        <row r="22">
          <cell r="L22">
            <v>18.262699999999899</v>
          </cell>
          <cell r="M22">
            <v>18.7773</v>
          </cell>
          <cell r="N22">
            <v>18.956799999999902</v>
          </cell>
          <cell r="O22">
            <v>19.1709</v>
          </cell>
          <cell r="P22">
            <v>19.3537</v>
          </cell>
          <cell r="Q22">
            <v>19.5092</v>
          </cell>
          <cell r="R22">
            <v>19.732299999999899</v>
          </cell>
          <cell r="S22">
            <v>19.6934</v>
          </cell>
          <cell r="T22">
            <v>19.974599999999899</v>
          </cell>
          <cell r="U22">
            <v>20.305499999999899</v>
          </cell>
          <cell r="V22">
            <v>20.530200000000001</v>
          </cell>
          <cell r="W22">
            <v>20.987599999999901</v>
          </cell>
        </row>
        <row r="23">
          <cell r="L23">
            <v>9.2302999999999997</v>
          </cell>
          <cell r="M23">
            <v>9.6837999999999997</v>
          </cell>
          <cell r="N23">
            <v>10.0376999999999</v>
          </cell>
          <cell r="O23">
            <v>10.9139</v>
          </cell>
          <cell r="P23">
            <v>12.0712999999999</v>
          </cell>
          <cell r="Q23">
            <v>12.4553999999999</v>
          </cell>
          <cell r="R23">
            <v>12.8692999999999</v>
          </cell>
          <cell r="S23">
            <v>13.0216999999999</v>
          </cell>
          <cell r="T23">
            <v>13.4911999999999</v>
          </cell>
          <cell r="U23">
            <v>13.420599999999901</v>
          </cell>
          <cell r="V23">
            <v>13.4384999999999</v>
          </cell>
          <cell r="W23">
            <v>13.5909</v>
          </cell>
        </row>
        <row r="24">
          <cell r="L24">
            <v>3.7480000000000002</v>
          </cell>
          <cell r="M24">
            <v>3.7796999999999898</v>
          </cell>
          <cell r="N24">
            <v>3.8119000000000001</v>
          </cell>
          <cell r="O24">
            <v>3.8412999999999999</v>
          </cell>
          <cell r="P24">
            <v>3.8969999999999998</v>
          </cell>
          <cell r="Q24">
            <v>3.9296000000000002</v>
          </cell>
          <cell r="R24">
            <v>3.9148999999999998</v>
          </cell>
          <cell r="S24">
            <v>3.88</v>
          </cell>
          <cell r="T24">
            <v>3.8961999999999901</v>
          </cell>
          <cell r="U24">
            <v>3.8331</v>
          </cell>
          <cell r="V24">
            <v>3.7666999999999899</v>
          </cell>
          <cell r="W24">
            <v>3.7155</v>
          </cell>
        </row>
        <row r="25">
          <cell r="L25">
            <v>6.7813999999999899</v>
          </cell>
          <cell r="M25">
            <v>6.7950999999999997</v>
          </cell>
          <cell r="N25">
            <v>6.9436</v>
          </cell>
          <cell r="O25">
            <v>7.0171999999999999</v>
          </cell>
          <cell r="P25">
            <v>7.1938000000000004</v>
          </cell>
          <cell r="Q25">
            <v>7.3643999999999901</v>
          </cell>
          <cell r="R25">
            <v>7.4771999999999998</v>
          </cell>
          <cell r="S25">
            <v>7.5175000000000001</v>
          </cell>
          <cell r="T25">
            <v>7.5587</v>
          </cell>
          <cell r="U25">
            <v>7.5529999999999999</v>
          </cell>
          <cell r="V25">
            <v>7.5259999999999998</v>
          </cell>
          <cell r="W25">
            <v>7.5615999999999897</v>
          </cell>
        </row>
        <row r="26">
          <cell r="L26">
            <v>2.3740999999999999</v>
          </cell>
          <cell r="M26">
            <v>2.3267000000000002</v>
          </cell>
          <cell r="N26">
            <v>2.2770000000000001</v>
          </cell>
          <cell r="O26">
            <v>2.2471999999999999</v>
          </cell>
          <cell r="P26">
            <v>2.1920999999999999</v>
          </cell>
          <cell r="Q26">
            <v>2.1583999999999999</v>
          </cell>
          <cell r="R26">
            <v>2.1234000000000002</v>
          </cell>
          <cell r="S26">
            <v>2.0937000000000001</v>
          </cell>
          <cell r="T26">
            <v>2.0710999999999999</v>
          </cell>
          <cell r="U26">
            <v>2.044</v>
          </cell>
          <cell r="V26">
            <v>2.0165000000000002</v>
          </cell>
          <cell r="W26">
            <v>1.9976</v>
          </cell>
        </row>
        <row r="29">
          <cell r="L29">
            <v>12.9092107831892</v>
          </cell>
          <cell r="M29">
            <v>12.4668630790829</v>
          </cell>
          <cell r="N29">
            <v>12.237542288165701</v>
          </cell>
          <cell r="O29">
            <v>11.1942371664798</v>
          </cell>
          <cell r="P29">
            <v>10.3874910363566</v>
          </cell>
          <cell r="Q29">
            <v>10.965176581976101</v>
          </cell>
          <cell r="R29">
            <v>11.0295210936263</v>
          </cell>
          <cell r="S29">
            <v>10.9951845397384</v>
          </cell>
          <cell r="T29">
            <v>11.075910576882199</v>
          </cell>
          <cell r="U29">
            <v>11.199080294699201</v>
          </cell>
          <cell r="V29">
            <v>11.375129035855499</v>
          </cell>
          <cell r="W29">
            <v>10.0139792814483</v>
          </cell>
        </row>
        <row r="30">
          <cell r="L30">
            <v>36.740151417954998</v>
          </cell>
          <cell r="M30">
            <v>35.688939288522803</v>
          </cell>
          <cell r="N30">
            <v>35.277512846465399</v>
          </cell>
          <cell r="O30">
            <v>32.307361825315702</v>
          </cell>
          <cell r="P30">
            <v>30.288995948853199</v>
          </cell>
          <cell r="Q30">
            <v>31.905321671630599</v>
          </cell>
          <cell r="R30">
            <v>32.063078805882199</v>
          </cell>
          <cell r="S30">
            <v>31.918894624766001</v>
          </cell>
          <cell r="T30">
            <v>32.328378517730101</v>
          </cell>
          <cell r="U30">
            <v>32.594744628585701</v>
          </cell>
          <cell r="V30">
            <v>32.960758134485097</v>
          </cell>
          <cell r="W30">
            <v>28.724227442316099</v>
          </cell>
        </row>
        <row r="31">
          <cell r="L31">
            <v>8.0129203094976198</v>
          </cell>
          <cell r="M31">
            <v>7.7606862505901901</v>
          </cell>
          <cell r="N31">
            <v>7.6042106169193504</v>
          </cell>
          <cell r="O31">
            <v>6.9122994639451703</v>
          </cell>
          <cell r="P31">
            <v>6.3478233582486601</v>
          </cell>
          <cell r="Q31">
            <v>6.7085417685732898</v>
          </cell>
          <cell r="R31">
            <v>6.7467900396956102</v>
          </cell>
          <cell r="S31">
            <v>6.6996023583471498</v>
          </cell>
          <cell r="T31">
            <v>6.7320650566061797</v>
          </cell>
          <cell r="U31">
            <v>6.8302868198042201</v>
          </cell>
          <cell r="V31">
            <v>6.9800474338688403</v>
          </cell>
          <cell r="W31">
            <v>6.2571788117152796</v>
          </cell>
        </row>
        <row r="32">
          <cell r="L32">
            <v>6.4205015186306902</v>
          </cell>
          <cell r="M32">
            <v>6.22100629335202</v>
          </cell>
          <cell r="N32">
            <v>6.1454339880989499</v>
          </cell>
          <cell r="O32">
            <v>5.6828142497195797</v>
          </cell>
          <cell r="P32">
            <v>5.23320608294173</v>
          </cell>
          <cell r="Q32">
            <v>5.5283734567296197</v>
          </cell>
          <cell r="R32">
            <v>5.5860871376208596</v>
          </cell>
          <cell r="S32">
            <v>5.6258697990851401</v>
          </cell>
          <cell r="T32">
            <v>5.7607853531048203</v>
          </cell>
          <cell r="U32">
            <v>5.8170409438613104</v>
          </cell>
          <cell r="V32">
            <v>5.9367221092112201</v>
          </cell>
          <cell r="W32">
            <v>5.2382363316464096</v>
          </cell>
        </row>
        <row r="33">
          <cell r="L33">
            <v>76.772698828334796</v>
          </cell>
          <cell r="M33">
            <v>74.086076974326005</v>
          </cell>
          <cell r="N33">
            <v>73.466916815328403</v>
          </cell>
          <cell r="O33">
            <v>67.666646801114695</v>
          </cell>
          <cell r="P33">
            <v>76.558314350142894</v>
          </cell>
          <cell r="Q33">
            <v>75.630330576210099</v>
          </cell>
          <cell r="R33">
            <v>76.472263244160004</v>
          </cell>
          <cell r="S33">
            <v>76.793355374332194</v>
          </cell>
          <cell r="T33">
            <v>78.464033088120701</v>
          </cell>
          <cell r="U33">
            <v>78.955666190936896</v>
          </cell>
          <cell r="V33">
            <v>80.468882089813903</v>
          </cell>
          <cell r="W33">
            <v>68.191726181576897</v>
          </cell>
        </row>
        <row r="34">
          <cell r="L34">
            <v>30.919205789214999</v>
          </cell>
          <cell r="M34">
            <v>30.651915762460799</v>
          </cell>
          <cell r="N34">
            <v>30.353579754581698</v>
          </cell>
          <cell r="O34">
            <v>27.956932895382799</v>
          </cell>
          <cell r="P34">
            <v>26.036068610996001</v>
          </cell>
          <cell r="Q34">
            <v>27.623212531950202</v>
          </cell>
          <cell r="R34">
            <v>28.219904131522501</v>
          </cell>
          <cell r="S34">
            <v>28.242704649770999</v>
          </cell>
          <cell r="T34">
            <v>29.023479511569001</v>
          </cell>
          <cell r="U34">
            <v>29.9633129247235</v>
          </cell>
          <cell r="V34">
            <v>30.559995694507201</v>
          </cell>
          <cell r="W34">
            <v>26.554883618744899</v>
          </cell>
        </row>
        <row r="35">
          <cell r="L35">
            <v>28.407298224862</v>
          </cell>
          <cell r="M35">
            <v>29.022393106562902</v>
          </cell>
          <cell r="N35">
            <v>29.825145826781299</v>
          </cell>
          <cell r="O35">
            <v>29.7938448315454</v>
          </cell>
          <cell r="P35">
            <v>30.792776701306501</v>
          </cell>
          <cell r="Q35">
            <v>33.465878118665003</v>
          </cell>
          <cell r="R35">
            <v>35.004264624451302</v>
          </cell>
          <cell r="S35">
            <v>35.504003643428398</v>
          </cell>
          <cell r="T35">
            <v>37.312172970691798</v>
          </cell>
          <cell r="U35">
            <v>37.231806498301601</v>
          </cell>
          <cell r="V35">
            <v>37.643032237787601</v>
          </cell>
          <cell r="W35">
            <v>44.784833185548202</v>
          </cell>
        </row>
        <row r="36">
          <cell r="L36">
            <v>7.5460607018303101</v>
          </cell>
          <cell r="M36">
            <v>7.3162990067815397</v>
          </cell>
          <cell r="N36">
            <v>7.2548509355688804</v>
          </cell>
          <cell r="O36">
            <v>6.6472206481979299</v>
          </cell>
          <cell r="P36">
            <v>6.2397174854020196</v>
          </cell>
          <cell r="Q36">
            <v>6.6348169463755298</v>
          </cell>
          <cell r="R36">
            <v>6.6617496617279102</v>
          </cell>
          <cell r="S36">
            <v>6.6063689662206802</v>
          </cell>
          <cell r="T36">
            <v>6.73085501735682</v>
          </cell>
          <cell r="U36">
            <v>6.6836560889978696</v>
          </cell>
          <cell r="V36">
            <v>6.6426331910164196</v>
          </cell>
          <cell r="W36">
            <v>5.5429399647870596</v>
          </cell>
        </row>
        <row r="37">
          <cell r="L37">
            <v>17.728511557854901</v>
          </cell>
          <cell r="M37">
            <v>17.084787061748401</v>
          </cell>
          <cell r="N37">
            <v>17.154430473795401</v>
          </cell>
          <cell r="O37">
            <v>15.787165937193301</v>
          </cell>
          <cell r="P37">
            <v>14.9342846315584</v>
          </cell>
          <cell r="Q37">
            <v>16.1454778948547</v>
          </cell>
          <cell r="R37">
            <v>16.528698572283801</v>
          </cell>
          <cell r="S37">
            <v>16.629846305685401</v>
          </cell>
          <cell r="T37">
            <v>16.9779932943758</v>
          </cell>
          <cell r="U37">
            <v>17.2280719786344</v>
          </cell>
          <cell r="V37">
            <v>17.355342719920099</v>
          </cell>
          <cell r="W37">
            <v>14.636792003164899</v>
          </cell>
        </row>
        <row r="38">
          <cell r="L38">
            <v>3.7432633329925298</v>
          </cell>
          <cell r="M38">
            <v>3.5259219388187599</v>
          </cell>
          <cell r="N38">
            <v>3.3944990006379001</v>
          </cell>
          <cell r="O38">
            <v>3.0454214548536598</v>
          </cell>
          <cell r="P38">
            <v>2.7479608002832201</v>
          </cell>
          <cell r="Q38">
            <v>2.8550127213323502</v>
          </cell>
          <cell r="R38">
            <v>2.82884980496268</v>
          </cell>
          <cell r="S38">
            <v>2.7879824347291602</v>
          </cell>
          <cell r="T38">
            <v>2.80089036156288</v>
          </cell>
          <cell r="U38">
            <v>2.7878545078095001</v>
          </cell>
          <cell r="V38">
            <v>2.7840375748709301</v>
          </cell>
          <cell r="W38">
            <v>2.4160332659128199</v>
          </cell>
        </row>
        <row r="42">
          <cell r="L42">
            <v>1.4301178954928799</v>
          </cell>
          <cell r="M42">
            <v>1.5181169964024199</v>
          </cell>
          <cell r="N42">
            <v>1.3239166745577899</v>
          </cell>
          <cell r="O42">
            <v>1.8079373338818601</v>
          </cell>
          <cell r="P42">
            <v>0.78382110728987098</v>
          </cell>
          <cell r="Q42">
            <v>1.0907397911739101</v>
          </cell>
          <cell r="R42">
            <v>1.0415332110407101</v>
          </cell>
          <cell r="S42">
            <v>1.0562475227486201</v>
          </cell>
          <cell r="T42">
            <v>1.0004994859838301</v>
          </cell>
          <cell r="U42">
            <v>1.276620993963</v>
          </cell>
          <cell r="V42">
            <v>1.2779111440520401</v>
          </cell>
          <cell r="W42">
            <v>1.0485524858200499</v>
          </cell>
        </row>
        <row r="43">
          <cell r="L43">
            <v>4.4771577006026497</v>
          </cell>
          <cell r="M43">
            <v>4.0854402760962296</v>
          </cell>
          <cell r="N43">
            <v>4.0274056493535202</v>
          </cell>
          <cell r="O43">
            <v>3.06012188665277</v>
          </cell>
          <cell r="P43">
            <v>3.0884080317708098</v>
          </cell>
          <cell r="Q43">
            <v>3.4843238358548798</v>
          </cell>
          <cell r="R43">
            <v>3.6309677139840599</v>
          </cell>
          <cell r="S43">
            <v>3.7371077703913098</v>
          </cell>
          <cell r="T43">
            <v>3.8857011994139699</v>
          </cell>
          <cell r="U43">
            <v>3.5800482145198398</v>
          </cell>
          <cell r="V43">
            <v>3.6105320136957202</v>
          </cell>
          <cell r="W43">
            <v>2.96375698042403</v>
          </cell>
        </row>
        <row r="44">
          <cell r="L44">
            <v>0.203580475230141</v>
          </cell>
          <cell r="M44">
            <v>0.22220254366938699</v>
          </cell>
          <cell r="N44">
            <v>0.228509237606732</v>
          </cell>
          <cell r="O44">
            <v>0.19188917334317401</v>
          </cell>
          <cell r="P44">
            <v>0.43597869979016102</v>
          </cell>
          <cell r="Q44">
            <v>0.39966369322571099</v>
          </cell>
          <cell r="R44">
            <v>0.39252040741646299</v>
          </cell>
          <cell r="S44">
            <v>0.302109466969811</v>
          </cell>
          <cell r="T44">
            <v>0.32714947900186098</v>
          </cell>
          <cell r="U44">
            <v>0.321437583202136</v>
          </cell>
          <cell r="V44">
            <v>0.350452034459388</v>
          </cell>
          <cell r="W44">
            <v>0.268563497690467</v>
          </cell>
        </row>
        <row r="45">
          <cell r="L45">
            <v>8.9310006291467001E-2</v>
          </cell>
          <cell r="M45">
            <v>1.5347813714922999E-2</v>
          </cell>
          <cell r="N45">
            <v>9.8561384666670006E-3</v>
          </cell>
          <cell r="O45">
            <v>2.3463567497109998E-3</v>
          </cell>
          <cell r="P45">
            <v>3.0622961201649999E-3</v>
          </cell>
          <cell r="Q45">
            <v>3.5219589035460001E-3</v>
          </cell>
          <cell r="R45">
            <v>5.6512433836000003E-4</v>
          </cell>
          <cell r="S45">
            <v>2.6038271502619999E-3</v>
          </cell>
          <cell r="T45">
            <v>6.4952462318680002E-3</v>
          </cell>
          <cell r="U45">
            <v>2.5482560603800001E-3</v>
          </cell>
          <cell r="V45">
            <v>3.1705128642719998E-3</v>
          </cell>
          <cell r="W45">
            <v>1.5476614876780001E-3</v>
          </cell>
        </row>
        <row r="46">
          <cell r="L46">
            <v>7.1747560999999997E-8</v>
          </cell>
          <cell r="M46">
            <v>2.8386139999999999E-8</v>
          </cell>
          <cell r="N46">
            <v>0</v>
          </cell>
          <cell r="O46">
            <v>1.6845551000000001E-7</v>
          </cell>
          <cell r="P46">
            <v>9.9615555600000002E-7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</row>
        <row r="47">
          <cell r="L47">
            <v>0.111699779647738</v>
          </cell>
          <cell r="M47">
            <v>0.18203155430172799</v>
          </cell>
          <cell r="N47">
            <v>0.18086167100061701</v>
          </cell>
          <cell r="O47">
            <v>0.208273351378258</v>
          </cell>
          <cell r="P47">
            <v>0.23143353851645301</v>
          </cell>
          <cell r="Q47">
            <v>0.21960021132251101</v>
          </cell>
          <cell r="R47">
            <v>0.228814805778525</v>
          </cell>
          <cell r="S47">
            <v>0.23756476790811101</v>
          </cell>
          <cell r="T47">
            <v>0.209218451251449</v>
          </cell>
          <cell r="U47">
            <v>0.24135431398384699</v>
          </cell>
          <cell r="V47">
            <v>0.26232410496765901</v>
          </cell>
          <cell r="W47">
            <v>0.16103077299229501</v>
          </cell>
        </row>
        <row r="50">
          <cell r="L50">
            <v>4.0438620597097596</v>
          </cell>
          <cell r="M50">
            <v>4.3219285173502797</v>
          </cell>
          <cell r="N50">
            <v>3.7901055447033301</v>
          </cell>
          <cell r="O50">
            <v>5.1932002484413999</v>
          </cell>
          <cell r="P50">
            <v>2.27991322977699</v>
          </cell>
          <cell r="Q50">
            <v>3.1686168514510098</v>
          </cell>
          <cell r="R50">
            <v>3.0265050749020102</v>
          </cell>
          <cell r="S50">
            <v>3.07383655590032</v>
          </cell>
          <cell r="T50">
            <v>2.9204788272167299</v>
          </cell>
          <cell r="U50">
            <v>3.7161938868686799</v>
          </cell>
          <cell r="V50">
            <v>3.6963240138615898</v>
          </cell>
          <cell r="W50">
            <v>3.6887298402728699</v>
          </cell>
        </row>
        <row r="51">
          <cell r="L51">
            <v>12.659801137978601</v>
          </cell>
          <cell r="M51">
            <v>11.6308432597978</v>
          </cell>
          <cell r="N51">
            <v>11.529647428515601</v>
          </cell>
          <cell r="O51">
            <v>8.7900312937863792</v>
          </cell>
          <cell r="P51">
            <v>8.9833027780148793</v>
          </cell>
          <cell r="Q51">
            <v>10.1220174706561</v>
          </cell>
          <cell r="R51">
            <v>10.550928282159701</v>
          </cell>
          <cell r="S51">
            <v>10.875536491744899</v>
          </cell>
          <cell r="T51">
            <v>11.3424426906327</v>
          </cell>
          <cell r="U51">
            <v>10.421380623072499</v>
          </cell>
          <cell r="V51">
            <v>10.443367871981</v>
          </cell>
          <cell r="W51">
            <v>7.9772156217919497</v>
          </cell>
        </row>
        <row r="52">
          <cell r="L52">
            <v>0.57565279231550204</v>
          </cell>
          <cell r="M52">
            <v>0.63258860311048304</v>
          </cell>
          <cell r="N52">
            <v>0.65417570842098904</v>
          </cell>
          <cell r="O52">
            <v>0.55119106398413897</v>
          </cell>
          <cell r="P52">
            <v>1.2681383498198699</v>
          </cell>
          <cell r="Q52">
            <v>1.1610295356559699</v>
          </cell>
          <cell r="R52">
            <v>1.14059253459762</v>
          </cell>
          <cell r="S52">
            <v>0.87918324394155001</v>
          </cell>
          <cell r="T52">
            <v>0.95495613955303904</v>
          </cell>
          <cell r="U52">
            <v>0.93569225898241304</v>
          </cell>
          <cell r="V52">
            <v>1.01367319371786</v>
          </cell>
          <cell r="W52">
            <v>0.72286255025975599</v>
          </cell>
        </row>
        <row r="53">
          <cell r="L53">
            <v>0.252536764369369</v>
          </cell>
          <cell r="M53">
            <v>4.3693703404082997E-2</v>
          </cell>
          <cell r="N53">
            <v>2.8216130040325998E-2</v>
          </cell>
          <cell r="O53">
            <v>6.7397803160399996E-3</v>
          </cell>
          <cell r="P53">
            <v>8.9073506351459997E-3</v>
          </cell>
          <cell r="Q53">
            <v>1.0231347955027999E-2</v>
          </cell>
          <cell r="R53">
            <v>1.6421479986109999E-3</v>
          </cell>
          <cell r="S53">
            <v>7.5775222259399999E-3</v>
          </cell>
          <cell r="T53">
            <v>1.8959758963870001E-2</v>
          </cell>
          <cell r="U53">
            <v>7.4178739332530002E-3</v>
          </cell>
          <cell r="V53">
            <v>9.1706241791640001E-3</v>
          </cell>
          <cell r="W53">
            <v>4.1656686018110003E-3</v>
          </cell>
        </row>
        <row r="54">
          <cell r="L54">
            <v>2.0287644800000001E-7</v>
          </cell>
          <cell r="M54">
            <v>8.0812524000000004E-8</v>
          </cell>
          <cell r="N54">
            <v>0</v>
          </cell>
          <cell r="O54">
            <v>4.8387915900000004E-7</v>
          </cell>
          <cell r="P54">
            <v>2.8975339030000001E-6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L55">
            <v>0.31584703779946299</v>
          </cell>
          <cell r="M55">
            <v>0.51822578066024305</v>
          </cell>
          <cell r="N55">
            <v>0.51777036671337995</v>
          </cell>
          <cell r="O55">
            <v>0.59825371148178197</v>
          </cell>
          <cell r="P55">
            <v>0.67317450547122204</v>
          </cell>
          <cell r="Q55">
            <v>0.63794218915386303</v>
          </cell>
          <cell r="R55">
            <v>0.66489398855506399</v>
          </cell>
          <cell r="S55">
            <v>0.69134862071881398</v>
          </cell>
          <cell r="T55">
            <v>0.61071301455202098</v>
          </cell>
          <cell r="U55">
            <v>0.70257298794049405</v>
          </cell>
          <cell r="V55">
            <v>0.75876550033999901</v>
          </cell>
          <cell r="W55">
            <v>0.43342865369466699</v>
          </cell>
        </row>
        <row r="58">
          <cell r="L58">
            <v>0.89654948593806105</v>
          </cell>
          <cell r="M58">
            <v>0.95884039610957295</v>
          </cell>
          <cell r="N58">
            <v>0.83443821608069102</v>
          </cell>
          <cell r="O58">
            <v>1.13012656978175</v>
          </cell>
          <cell r="P58">
            <v>0.48552670085639099</v>
          </cell>
          <cell r="Q58">
            <v>0.67712869321115099</v>
          </cell>
          <cell r="R58">
            <v>0.64678954404975697</v>
          </cell>
          <cell r="S58">
            <v>0.65433088367875103</v>
          </cell>
          <cell r="T58">
            <v>0.617191990001552</v>
          </cell>
          <cell r="U58">
            <v>0.79018266779780899</v>
          </cell>
          <cell r="V58">
            <v>0.79503997908312196</v>
          </cell>
          <cell r="W58">
            <v>0.64210592647203901</v>
          </cell>
        </row>
        <row r="59">
          <cell r="L59">
            <v>2.80675701464145</v>
          </cell>
          <cell r="M59">
            <v>2.5803578919787702</v>
          </cell>
          <cell r="N59">
            <v>2.5383932766027999</v>
          </cell>
          <cell r="O59">
            <v>1.9128567047462399</v>
          </cell>
          <cell r="P59">
            <v>1.9130698939056701</v>
          </cell>
          <cell r="Q59">
            <v>2.1630600302549099</v>
          </cell>
          <cell r="R59">
            <v>2.2548219560281799</v>
          </cell>
          <cell r="S59">
            <v>2.31508711465619</v>
          </cell>
          <cell r="T59">
            <v>2.3970263747406602</v>
          </cell>
          <cell r="U59">
            <v>2.2159216105418502</v>
          </cell>
          <cell r="V59">
            <v>2.2462573473971399</v>
          </cell>
          <cell r="W59">
            <v>1.8539603627080901</v>
          </cell>
        </row>
        <row r="60">
          <cell r="L60">
            <v>0.12762582091297001</v>
          </cell>
          <cell r="M60">
            <v>0.14034279010998699</v>
          </cell>
          <cell r="N60">
            <v>0.144024804771198</v>
          </cell>
          <cell r="O60">
            <v>0.119948324084306</v>
          </cell>
          <cell r="P60">
            <v>0.27006072914350998</v>
          </cell>
          <cell r="Q60">
            <v>0.24811027937892399</v>
          </cell>
          <cell r="R60">
            <v>0.24375420068404699</v>
          </cell>
          <cell r="S60">
            <v>0.187152679871532</v>
          </cell>
          <cell r="T60">
            <v>0.201813235090849</v>
          </cell>
          <cell r="U60">
            <v>0.19895835038453299</v>
          </cell>
          <cell r="V60">
            <v>0.21803032193831601</v>
          </cell>
          <cell r="W60">
            <v>0.167998281531549</v>
          </cell>
        </row>
        <row r="61">
          <cell r="L61">
            <v>5.5988978588471003E-2</v>
          </cell>
          <cell r="M61">
            <v>9.6936559018219997E-3</v>
          </cell>
          <cell r="N61">
            <v>6.2121270602749998E-3</v>
          </cell>
          <cell r="O61">
            <v>1.466688062324E-3</v>
          </cell>
          <cell r="P61">
            <v>1.896895246174E-3</v>
          </cell>
          <cell r="Q61">
            <v>2.1864237916310002E-3</v>
          </cell>
          <cell r="R61">
            <v>3.5094081423900001E-4</v>
          </cell>
          <cell r="S61">
            <v>1.6130352814880001E-3</v>
          </cell>
          <cell r="T61">
            <v>4.0068126006629996E-3</v>
          </cell>
          <cell r="U61">
            <v>1.5772792250369999E-3</v>
          </cell>
          <cell r="V61">
            <v>1.97250371673E-3</v>
          </cell>
          <cell r="W61">
            <v>9.6813033996899999E-4</v>
          </cell>
        </row>
        <row r="62">
          <cell r="L62">
            <v>4.4978976000000001E-8</v>
          </cell>
          <cell r="M62">
            <v>1.7928643E-8</v>
          </cell>
          <cell r="N62">
            <v>0</v>
          </cell>
          <cell r="O62">
            <v>1.05300136E-7</v>
          </cell>
          <cell r="P62">
            <v>6.1705421900000004E-7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L63">
            <v>7.0025261790085003E-2</v>
          </cell>
          <cell r="M63">
            <v>0.114970854054546</v>
          </cell>
          <cell r="N63">
            <v>0.113993495970988</v>
          </cell>
          <cell r="O63">
            <v>0.13018993731640099</v>
          </cell>
          <cell r="P63">
            <v>0.143358173667883</v>
          </cell>
          <cell r="Q63">
            <v>0.13632729393842699</v>
          </cell>
          <cell r="R63">
            <v>0.14209342758590199</v>
          </cell>
          <cell r="S63">
            <v>0.147168122214139</v>
          </cell>
          <cell r="T63">
            <v>0.12906348687020799</v>
          </cell>
          <cell r="U63">
            <v>0.14938967525219299</v>
          </cell>
          <cell r="V63">
            <v>0.16320238844242599</v>
          </cell>
          <cell r="W63">
            <v>0.100731832021276</v>
          </cell>
        </row>
        <row r="66">
          <cell r="L66">
            <v>0.70410126903093095</v>
          </cell>
          <cell r="M66">
            <v>0.74999034574367995</v>
          </cell>
          <cell r="N66">
            <v>0.65805458240994097</v>
          </cell>
          <cell r="O66">
            <v>0.90866516542402098</v>
          </cell>
          <cell r="P66">
            <v>0.39029436303065501</v>
          </cell>
          <cell r="Q66">
            <v>0.54331392877746898</v>
          </cell>
          <cell r="R66">
            <v>0.52133554668524495</v>
          </cell>
          <cell r="S66">
            <v>0.53407346129453404</v>
          </cell>
          <cell r="T66">
            <v>0.51426433973446295</v>
          </cell>
          <cell r="U66">
            <v>0.65540125211128397</v>
          </cell>
          <cell r="V66">
            <v>0.65888732549865103</v>
          </cell>
          <cell r="W66">
            <v>0.54664536939211295</v>
          </cell>
        </row>
        <row r="67">
          <cell r="L67">
            <v>2.2028559155514502</v>
          </cell>
          <cell r="M67">
            <v>2.0169621444951402</v>
          </cell>
          <cell r="N67">
            <v>2.0004645276812298</v>
          </cell>
          <cell r="O67">
            <v>1.53683510139374</v>
          </cell>
          <cell r="P67">
            <v>1.5361601452814999</v>
          </cell>
          <cell r="Q67">
            <v>1.73387059752017</v>
          </cell>
          <cell r="R67">
            <v>1.81568611432563</v>
          </cell>
          <cell r="S67">
            <v>1.8881087649017201</v>
          </cell>
          <cell r="T67">
            <v>1.9957499065697899</v>
          </cell>
          <cell r="U67">
            <v>1.8361792192012301</v>
          </cell>
          <cell r="V67">
            <v>1.8601010307169601</v>
          </cell>
          <cell r="W67">
            <v>1.5441039920080299</v>
          </cell>
        </row>
        <row r="68">
          <cell r="L68">
            <v>0.101047316753716</v>
          </cell>
          <cell r="M68">
            <v>0.110665367095236</v>
          </cell>
          <cell r="N68">
            <v>0.11449835365194</v>
          </cell>
          <cell r="O68">
            <v>9.7218227962275999E-2</v>
          </cell>
          <cell r="P68">
            <v>0.21876370796977301</v>
          </cell>
          <cell r="Q68">
            <v>0.20063218851939299</v>
          </cell>
          <cell r="R68">
            <v>0.198011119278967</v>
          </cell>
          <cell r="S68">
            <v>0.15398039176112399</v>
          </cell>
          <cell r="T68">
            <v>0.16950916399436999</v>
          </cell>
          <cell r="U68">
            <v>0.166315387757484</v>
          </cell>
          <cell r="V68">
            <v>0.18213923365524201</v>
          </cell>
          <cell r="W68">
            <v>0.141153134426276</v>
          </cell>
        </row>
        <row r="69">
          <cell r="L69">
            <v>4.4264286254406003E-2</v>
          </cell>
          <cell r="M69">
            <v>7.6310525186030001E-3</v>
          </cell>
          <cell r="N69">
            <v>4.930345430266E-3</v>
          </cell>
          <cell r="O69">
            <v>1.186771699931E-3</v>
          </cell>
          <cell r="P69">
            <v>1.534026438667E-3</v>
          </cell>
          <cell r="Q69">
            <v>1.7650841331069999E-3</v>
          </cell>
          <cell r="R69">
            <v>2.8460744674500002E-4</v>
          </cell>
          <cell r="S69">
            <v>1.32491937088E-3</v>
          </cell>
          <cell r="T69">
            <v>3.3598357923700002E-3</v>
          </cell>
          <cell r="U69">
            <v>1.316299350782E-3</v>
          </cell>
          <cell r="V69">
            <v>1.645054391454E-3</v>
          </cell>
          <cell r="W69">
            <v>8.1207350351999996E-4</v>
          </cell>
        </row>
        <row r="70">
          <cell r="L70">
            <v>3.5559903999999998E-8</v>
          </cell>
          <cell r="M70">
            <v>1.4113789E-8</v>
          </cell>
          <cell r="N70">
            <v>0</v>
          </cell>
          <cell r="O70">
            <v>8.5203549999999995E-8</v>
          </cell>
          <cell r="P70">
            <v>4.9901365599999999E-7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L71">
            <v>5.5357019160874002E-2</v>
          </cell>
          <cell r="M71">
            <v>9.0519906131333996E-2</v>
          </cell>
          <cell r="N71">
            <v>9.0485031907715993E-2</v>
          </cell>
          <cell r="O71">
            <v>0.105357536975644</v>
          </cell>
          <cell r="P71">
            <v>0.11595005884303999</v>
          </cell>
          <cell r="Q71">
            <v>0.110071104227678</v>
          </cell>
          <cell r="R71">
            <v>0.115251387914393</v>
          </cell>
          <cell r="S71">
            <v>0.12089764204747</v>
          </cell>
          <cell r="T71">
            <v>0.10823847519751</v>
          </cell>
          <cell r="U71">
            <v>0.124688260092145</v>
          </cell>
          <cell r="V71">
            <v>0.13612811776032999</v>
          </cell>
          <cell r="W71">
            <v>8.4505921152652999E-2</v>
          </cell>
        </row>
        <row r="74">
          <cell r="L74">
            <v>8.40454456801905</v>
          </cell>
          <cell r="M74">
            <v>8.94640138948618</v>
          </cell>
          <cell r="N74">
            <v>7.8739973111818697</v>
          </cell>
          <cell r="O74">
            <v>10.8089521049999</v>
          </cell>
          <cell r="P74">
            <v>15.593187813334</v>
          </cell>
          <cell r="Q74">
            <v>14.3373348323064</v>
          </cell>
          <cell r="R74">
            <v>14.090906408062899</v>
          </cell>
          <cell r="S74">
            <v>14.4036770051829</v>
          </cell>
          <cell r="T74">
            <v>14.1328800980364</v>
          </cell>
          <cell r="U74">
            <v>16.8198917172435</v>
          </cell>
          <cell r="V74">
            <v>16.8870629559074</v>
          </cell>
          <cell r="W74">
            <v>15.8618509921062</v>
          </cell>
        </row>
        <row r="75">
          <cell r="L75">
            <v>26.304049178414999</v>
          </cell>
          <cell r="M75">
            <v>24.070365513231501</v>
          </cell>
          <cell r="N75">
            <v>23.479950742229502</v>
          </cell>
          <cell r="O75">
            <v>18.047270421113399</v>
          </cell>
          <cell r="P75">
            <v>13.8786954256454</v>
          </cell>
          <cell r="Q75">
            <v>15.1679196653422</v>
          </cell>
          <cell r="R75">
            <v>16.406857109773199</v>
          </cell>
          <cell r="S75">
            <v>17.058026656564</v>
          </cell>
          <cell r="T75">
            <v>18.3046582428926</v>
          </cell>
          <cell r="U75">
            <v>15.7358632439367</v>
          </cell>
          <cell r="V75">
            <v>15.956760360643401</v>
          </cell>
          <cell r="W75">
            <v>11.555730647805699</v>
          </cell>
        </row>
        <row r="76">
          <cell r="L76">
            <v>1.1970594690057801</v>
          </cell>
          <cell r="M76">
            <v>1.30989456601145</v>
          </cell>
          <cell r="N76">
            <v>1.36913344820609</v>
          </cell>
          <cell r="O76">
            <v>1.16824073406541</v>
          </cell>
          <cell r="P76">
            <v>2.2681861988519199</v>
          </cell>
          <cell r="Q76">
            <v>1.9683517488891999</v>
          </cell>
          <cell r="R76">
            <v>1.9999400014220501</v>
          </cell>
          <cell r="S76">
            <v>1.55182785511196</v>
          </cell>
          <cell r="T76">
            <v>1.73166034405693</v>
          </cell>
          <cell r="U76">
            <v>1.59063177911632</v>
          </cell>
          <cell r="V76">
            <v>1.7437066027302801</v>
          </cell>
          <cell r="W76">
            <v>1.1788895247384901</v>
          </cell>
        </row>
        <row r="77">
          <cell r="L77">
            <v>0.54873588674748097</v>
          </cell>
          <cell r="M77">
            <v>0.104520206345599</v>
          </cell>
          <cell r="N77">
            <v>0.485658052388804</v>
          </cell>
          <cell r="O77">
            <v>0.333257576614225</v>
          </cell>
          <cell r="P77">
            <v>0.37164031807602299</v>
          </cell>
          <cell r="Q77">
            <v>0.40704980298221799</v>
          </cell>
          <cell r="R77">
            <v>0.17109145502909701</v>
          </cell>
          <cell r="S77">
            <v>0.16728877285572999</v>
          </cell>
          <cell r="T77">
            <v>0.26442717704902102</v>
          </cell>
          <cell r="U77">
            <v>0.17706794290424899</v>
          </cell>
          <cell r="V77">
            <v>0.221512491276357</v>
          </cell>
          <cell r="W77">
            <v>9.5395079711320996E-2</v>
          </cell>
        </row>
        <row r="78">
          <cell r="L78">
            <v>6.7259191006079997E-3</v>
          </cell>
          <cell r="M78">
            <v>4.9288855651119998E-3</v>
          </cell>
          <cell r="N78">
            <v>6.015952217022E-3</v>
          </cell>
          <cell r="O78">
            <v>5.108561969812E-3</v>
          </cell>
          <cell r="P78">
            <v>2.2107505179233999E-2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</row>
        <row r="79">
          <cell r="L79">
            <v>0.65614902203540204</v>
          </cell>
          <cell r="M79">
            <v>1.0725389856931</v>
          </cell>
          <cell r="N79">
            <v>1.08364878198667</v>
          </cell>
          <cell r="O79">
            <v>1.26236052320048</v>
          </cell>
          <cell r="P79">
            <v>1.1974056504995401</v>
          </cell>
          <cell r="Q79">
            <v>1.0740252956429801</v>
          </cell>
          <cell r="R79">
            <v>1.16167347143341</v>
          </cell>
          <cell r="S79">
            <v>1.21837343234244</v>
          </cell>
          <cell r="T79">
            <v>1.10743049344619</v>
          </cell>
          <cell r="U79">
            <v>1.19194080243311</v>
          </cell>
          <cell r="V79">
            <v>1.30259571853203</v>
          </cell>
          <cell r="W79">
            <v>0.70544250240053796</v>
          </cell>
        </row>
        <row r="82">
          <cell r="L82">
            <v>3.4404119302289402</v>
          </cell>
          <cell r="M82">
            <v>3.74425918336477</v>
          </cell>
          <cell r="N82">
            <v>3.2955158243448599</v>
          </cell>
          <cell r="O82">
            <v>4.5237171134763097</v>
          </cell>
          <cell r="P82">
            <v>1.96459482523338</v>
          </cell>
          <cell r="Q82">
            <v>2.74518856106714</v>
          </cell>
          <cell r="R82">
            <v>2.6614683154080598</v>
          </cell>
          <cell r="S82">
            <v>2.7069612800475</v>
          </cell>
          <cell r="T82">
            <v>2.6141456700840302</v>
          </cell>
          <cell r="U82">
            <v>3.40928971426337</v>
          </cell>
          <cell r="V82">
            <v>3.4263070819892198</v>
          </cell>
          <cell r="W82">
            <v>2.8763449039354798</v>
          </cell>
        </row>
        <row r="83">
          <cell r="L83">
            <v>10.7679708804814</v>
          </cell>
          <cell r="M83">
            <v>10.074274655243</v>
          </cell>
          <cell r="N83">
            <v>10.0227054341937</v>
          </cell>
          <cell r="O83">
            <v>7.6547700082162704</v>
          </cell>
          <cell r="P83">
            <v>7.7312302337886099</v>
          </cell>
          <cell r="Q83">
            <v>8.7592297351090291</v>
          </cell>
          <cell r="R83">
            <v>9.2675906911064896</v>
          </cell>
          <cell r="S83">
            <v>9.5664209951395698</v>
          </cell>
          <cell r="T83">
            <v>10.1409824742311</v>
          </cell>
          <cell r="U83">
            <v>9.5496373528109508</v>
          </cell>
          <cell r="V83">
            <v>9.6692804425754595</v>
          </cell>
          <cell r="W83">
            <v>8.1206718314216904</v>
          </cell>
        </row>
        <row r="84">
          <cell r="L84">
            <v>0.48970712066134803</v>
          </cell>
          <cell r="M84">
            <v>0.54800718641456103</v>
          </cell>
          <cell r="N84">
            <v>0.56874922536230399</v>
          </cell>
          <cell r="O84">
            <v>0.48007467874883603</v>
          </cell>
          <cell r="P84">
            <v>1.0915511812565499</v>
          </cell>
          <cell r="Q84">
            <v>1.0048633052996001</v>
          </cell>
          <cell r="R84">
            <v>1.0020089594545201</v>
          </cell>
          <cell r="S84">
            <v>0.77346936425399104</v>
          </cell>
          <cell r="T84">
            <v>0.85392907298471699</v>
          </cell>
          <cell r="U84">
            <v>0.85755023818929599</v>
          </cell>
          <cell r="V84">
            <v>0.93867760299640102</v>
          </cell>
          <cell r="W84">
            <v>0.73597196059160697</v>
          </cell>
        </row>
        <row r="85">
          <cell r="L85">
            <v>0.21483271869256501</v>
          </cell>
          <cell r="M85">
            <v>3.7851564133275999E-2</v>
          </cell>
          <cell r="N85">
            <v>2.4531481225371E-2</v>
          </cell>
          <cell r="O85">
            <v>5.8701959844869997E-3</v>
          </cell>
          <cell r="P85">
            <v>7.6670129474779997E-3</v>
          </cell>
          <cell r="Q85">
            <v>8.8551612979190005E-3</v>
          </cell>
          <cell r="R85">
            <v>1.4426286166130001E-3</v>
          </cell>
          <cell r="S85">
            <v>6.6664085053549996E-3</v>
          </cell>
          <cell r="T85">
            <v>1.6953967136159001E-2</v>
          </cell>
          <cell r="U85">
            <v>6.7983905039039998E-3</v>
          </cell>
          <cell r="V85">
            <v>8.4921471977720004E-3</v>
          </cell>
          <cell r="W85">
            <v>4.2412159257070002E-3</v>
          </cell>
        </row>
        <row r="86">
          <cell r="L86">
            <v>2.7521707261119999E-3</v>
          </cell>
          <cell r="M86">
            <v>2.0623593588160001E-3</v>
          </cell>
          <cell r="N86">
            <v>2.4990811716039999E-3</v>
          </cell>
          <cell r="O86">
            <v>2.1023375941370001E-3</v>
          </cell>
          <cell r="P86">
            <v>1.0657414496468001E-2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</row>
        <row r="87">
          <cell r="L87">
            <v>0.268690678132115</v>
          </cell>
          <cell r="M87">
            <v>0.44893545860034201</v>
          </cell>
          <cell r="N87">
            <v>0.45015658054282498</v>
          </cell>
          <cell r="O87">
            <v>0.52106514072371402</v>
          </cell>
          <cell r="P87">
            <v>0.57943552643112395</v>
          </cell>
          <cell r="Q87">
            <v>0.55213467887033196</v>
          </cell>
          <cell r="R87">
            <v>0.58410846132542604</v>
          </cell>
          <cell r="S87">
            <v>0.60822017644461701</v>
          </cell>
          <cell r="T87">
            <v>0.54610424564263904</v>
          </cell>
          <cell r="U87">
            <v>0.64389936910156498</v>
          </cell>
          <cell r="V87">
            <v>0.70262902443248798</v>
          </cell>
          <cell r="W87">
            <v>0.44128907717106702</v>
          </cell>
        </row>
        <row r="90">
          <cell r="L90">
            <v>2.6663741765703901</v>
          </cell>
          <cell r="M90">
            <v>3.0098075272134901</v>
          </cell>
          <cell r="N90">
            <v>2.5781318430290798</v>
          </cell>
          <cell r="O90">
            <v>3.7871104168420899</v>
          </cell>
          <cell r="P90">
            <v>2.2943804062776501</v>
          </cell>
          <cell r="Q90">
            <v>3.18547009250595</v>
          </cell>
          <cell r="R90">
            <v>3.2521325668147099</v>
          </cell>
          <cell r="S90">
            <v>3.3347894887874299</v>
          </cell>
          <cell r="T90">
            <v>3.24516196436003</v>
          </cell>
          <cell r="U90">
            <v>4.1173485632499398</v>
          </cell>
          <cell r="V90">
            <v>4.1112284095516998</v>
          </cell>
          <cell r="W90">
            <v>4.3214411178096901</v>
          </cell>
        </row>
        <row r="91">
          <cell r="L91">
            <v>9.5965911974040505</v>
          </cell>
          <cell r="M91">
            <v>9.1149270376118992</v>
          </cell>
          <cell r="N91">
            <v>9.4210547441971908</v>
          </cell>
          <cell r="O91">
            <v>7.7479182518978904</v>
          </cell>
          <cell r="P91">
            <v>8.26233809413249</v>
          </cell>
          <cell r="Q91">
            <v>9.6107933277358395</v>
          </cell>
          <cell r="R91">
            <v>10.338062577366699</v>
          </cell>
          <cell r="S91">
            <v>10.8097858786552</v>
          </cell>
          <cell r="T91">
            <v>11.7423441126426</v>
          </cell>
          <cell r="U91">
            <v>10.7966639497893</v>
          </cell>
          <cell r="V91">
            <v>10.833066956323799</v>
          </cell>
          <cell r="W91">
            <v>11.607285356636901</v>
          </cell>
        </row>
        <row r="92">
          <cell r="L92">
            <v>0.44846980594042701</v>
          </cell>
          <cell r="M92">
            <v>0.53345736183883297</v>
          </cell>
          <cell r="N92">
            <v>0.56553714838053604</v>
          </cell>
          <cell r="O92">
            <v>0.63548168573083297</v>
          </cell>
          <cell r="P92">
            <v>1.0449632337633701</v>
          </cell>
          <cell r="Q92">
            <v>0.968578649291848</v>
          </cell>
          <cell r="R92">
            <v>0.961074263795617</v>
          </cell>
          <cell r="S92">
            <v>0.74764488323438605</v>
          </cell>
          <cell r="T92">
            <v>0.85727228495187302</v>
          </cell>
          <cell r="U92">
            <v>0.84061384692236096</v>
          </cell>
          <cell r="V92">
            <v>0.91181764017790101</v>
          </cell>
          <cell r="W92">
            <v>0.91208273089880298</v>
          </cell>
        </row>
        <row r="93">
          <cell r="L93">
            <v>0.19674205742054801</v>
          </cell>
          <cell r="M93">
            <v>3.6846586619190998E-2</v>
          </cell>
          <cell r="N93">
            <v>2.4392943027704998E-2</v>
          </cell>
          <cell r="O93">
            <v>7.7704651770620003E-3</v>
          </cell>
          <cell r="P93">
            <v>7.3397838458829998E-3</v>
          </cell>
          <cell r="Q93">
            <v>8.5354071881339998E-3</v>
          </cell>
          <cell r="R93">
            <v>1.3836885598329999E-3</v>
          </cell>
          <cell r="S93">
            <v>6.4438219357619998E-3</v>
          </cell>
          <cell r="T93">
            <v>1.7020337988942001E-2</v>
          </cell>
          <cell r="U93">
            <v>6.6641228507119997E-3</v>
          </cell>
          <cell r="V93">
            <v>8.2491455658459997E-3</v>
          </cell>
          <cell r="W93">
            <v>5.2560957426329999E-3</v>
          </cell>
        </row>
        <row r="94">
          <cell r="L94">
            <v>2.5204244310259999E-3</v>
          </cell>
          <cell r="M94">
            <v>2.0076059642399999E-3</v>
          </cell>
          <cell r="N94">
            <v>2.4849666113739999E-3</v>
          </cell>
          <cell r="O94">
            <v>2.7829003130260001E-3</v>
          </cell>
          <cell r="P94">
            <v>1.0202552815395E-2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L95">
            <v>0.246064748555123</v>
          </cell>
          <cell r="M95">
            <v>0.43701602487288899</v>
          </cell>
          <cell r="N95">
            <v>0.447614269261701</v>
          </cell>
          <cell r="O95">
            <v>0.68974134335137804</v>
          </cell>
          <cell r="P95">
            <v>0.55470493848047198</v>
          </cell>
          <cell r="Q95">
            <v>0.53219762197705001</v>
          </cell>
          <cell r="R95">
            <v>0.56024608619095695</v>
          </cell>
          <cell r="S95">
            <v>0.58791300918323397</v>
          </cell>
          <cell r="T95">
            <v>0.54824229786530698</v>
          </cell>
          <cell r="U95">
            <v>0.63118250744651705</v>
          </cell>
          <cell r="V95">
            <v>0.68252349676718405</v>
          </cell>
          <cell r="W95">
            <v>0.54688514808919497</v>
          </cell>
        </row>
        <row r="98">
          <cell r="L98">
            <v>0.83647634716677799</v>
          </cell>
          <cell r="M98">
            <v>0.89289275418124903</v>
          </cell>
          <cell r="N98">
            <v>0.785070640828327</v>
          </cell>
          <cell r="O98">
            <v>1.0738315832482499</v>
          </cell>
          <cell r="P98">
            <v>0.46861463984746698</v>
          </cell>
          <cell r="Q98">
            <v>0.65448503127771296</v>
          </cell>
          <cell r="R98">
            <v>0.62499432899499197</v>
          </cell>
          <cell r="S98">
            <v>0.63125593929360702</v>
          </cell>
          <cell r="T98">
            <v>0.60352952531755399</v>
          </cell>
          <cell r="U98">
            <v>0.761781965702512</v>
          </cell>
          <cell r="V98">
            <v>0.74408791568174804</v>
          </cell>
          <cell r="W98">
            <v>0.60273647566848199</v>
          </cell>
        </row>
        <row r="99">
          <cell r="L99">
            <v>2.6186907603159502</v>
          </cell>
          <cell r="M99">
            <v>2.4028846451302002</v>
          </cell>
          <cell r="N99">
            <v>2.38821520627019</v>
          </cell>
          <cell r="O99">
            <v>1.8175715877394001</v>
          </cell>
          <cell r="P99">
            <v>1.84643307516223</v>
          </cell>
          <cell r="Q99">
            <v>2.0907257745101901</v>
          </cell>
          <cell r="R99">
            <v>2.1788400081226298</v>
          </cell>
          <cell r="S99">
            <v>2.2334456886591201</v>
          </cell>
          <cell r="T99">
            <v>2.3439646229324098</v>
          </cell>
          <cell r="U99">
            <v>2.1362770775847899</v>
          </cell>
          <cell r="V99">
            <v>2.10230050272077</v>
          </cell>
          <cell r="W99">
            <v>1.7036480875075699</v>
          </cell>
        </row>
        <row r="100">
          <cell r="L100">
            <v>0.119074275492717</v>
          </cell>
          <cell r="M100">
            <v>0.13069021799585001</v>
          </cell>
          <cell r="N100">
            <v>0.135503915805751</v>
          </cell>
          <cell r="O100">
            <v>0.113973339096256</v>
          </cell>
          <cell r="P100">
            <v>0.26065386538229302</v>
          </cell>
          <cell r="Q100">
            <v>0.239813296331544</v>
          </cell>
          <cell r="R100">
            <v>0.23554028431312601</v>
          </cell>
          <cell r="S100">
            <v>0.18055275040574401</v>
          </cell>
          <cell r="T100">
            <v>0.19734579830965401</v>
          </cell>
          <cell r="U100">
            <v>0.191807400270188</v>
          </cell>
          <cell r="V100">
            <v>0.20405732048041</v>
          </cell>
          <cell r="W100">
            <v>0.154377599862877</v>
          </cell>
        </row>
        <row r="101">
          <cell r="L101">
            <v>5.2237447040952997E-2</v>
          </cell>
          <cell r="M101">
            <v>9.0269404077900003E-3</v>
          </cell>
          <cell r="N101">
            <v>5.8446011677459999E-3</v>
          </cell>
          <cell r="O101">
            <v>1.3936279406310001E-3</v>
          </cell>
          <cell r="P101">
            <v>1.8308218292560001E-3</v>
          </cell>
          <cell r="Q101">
            <v>2.1133082351979999E-3</v>
          </cell>
          <cell r="R101">
            <v>3.3911497291499998E-4</v>
          </cell>
          <cell r="S101">
            <v>1.556151676664E-3</v>
          </cell>
          <cell r="T101">
            <v>3.918115831199E-3</v>
          </cell>
          <cell r="U101">
            <v>1.5205887416620001E-3</v>
          </cell>
          <cell r="V101">
            <v>1.846091036767E-3</v>
          </cell>
          <cell r="W101">
            <v>8.8963789912800001E-4</v>
          </cell>
        </row>
        <row r="102">
          <cell r="L102">
            <v>4.1965168E-8</v>
          </cell>
          <cell r="M102">
            <v>1.6695537000000001E-8</v>
          </cell>
          <cell r="N102">
            <v>0</v>
          </cell>
          <cell r="O102">
            <v>1.0005482199999999E-7</v>
          </cell>
          <cell r="P102">
            <v>5.9556073800000005E-7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L103">
            <v>6.5333231584289997E-2</v>
          </cell>
          <cell r="M103">
            <v>0.107063326643158</v>
          </cell>
          <cell r="N103">
            <v>0.107249338785738</v>
          </cell>
          <cell r="O103">
            <v>0.12370478692352201</v>
          </cell>
          <cell r="P103">
            <v>0.13836466419678201</v>
          </cell>
          <cell r="Q103">
            <v>0.13176841290563099</v>
          </cell>
          <cell r="R103">
            <v>0.13730522895066699</v>
          </cell>
          <cell r="S103">
            <v>0.14197824608256299</v>
          </cell>
          <cell r="T103">
            <v>0.126206474206526</v>
          </cell>
          <cell r="U103">
            <v>0.14402031974003701</v>
          </cell>
          <cell r="V103">
            <v>0.152743167947925</v>
          </cell>
          <cell r="W103">
            <v>9.2564866232364998E-2</v>
          </cell>
        </row>
        <row r="106">
          <cell r="L106">
            <v>2.0574733125551399</v>
          </cell>
          <cell r="M106">
            <v>2.18222112900385</v>
          </cell>
          <cell r="N106">
            <v>1.9440741879041701</v>
          </cell>
          <cell r="O106">
            <v>2.66675298518006</v>
          </cell>
          <cell r="P106">
            <v>1.1759931566580599</v>
          </cell>
          <cell r="Q106">
            <v>1.6674381404129699</v>
          </cell>
          <cell r="R106">
            <v>1.6227640940613</v>
          </cell>
          <cell r="S106">
            <v>1.6626781021952901</v>
          </cell>
          <cell r="T106">
            <v>1.59171524751643</v>
          </cell>
          <cell r="U106">
            <v>2.0406147013309299</v>
          </cell>
          <cell r="V106">
            <v>2.02110288643228</v>
          </cell>
          <cell r="W106">
            <v>1.66757316448669</v>
          </cell>
        </row>
        <row r="107">
          <cell r="L107">
            <v>6.4411700001250001</v>
          </cell>
          <cell r="M107">
            <v>5.8726264924954803</v>
          </cell>
          <cell r="N107">
            <v>5.9139487534159398</v>
          </cell>
          <cell r="O107">
            <v>4.5137566569989103</v>
          </cell>
          <cell r="P107">
            <v>4.6336423918054903</v>
          </cell>
          <cell r="Q107">
            <v>5.32656322293108</v>
          </cell>
          <cell r="R107">
            <v>5.6572406626012297</v>
          </cell>
          <cell r="S107">
            <v>5.8827188907426899</v>
          </cell>
          <cell r="T107">
            <v>6.1818421029154198</v>
          </cell>
          <cell r="U107">
            <v>5.72252771383957</v>
          </cell>
          <cell r="V107">
            <v>5.7103005231633199</v>
          </cell>
          <cell r="W107">
            <v>4.7134327307897799</v>
          </cell>
        </row>
        <row r="108">
          <cell r="L108">
            <v>0.29288591944998199</v>
          </cell>
          <cell r="M108">
            <v>0.31940561028090902</v>
          </cell>
          <cell r="N108">
            <v>0.335548995692868</v>
          </cell>
          <cell r="O108">
            <v>0.28304135118329299</v>
          </cell>
          <cell r="P108">
            <v>0.65411349941141606</v>
          </cell>
          <cell r="Q108">
            <v>0.61097476301440601</v>
          </cell>
          <cell r="R108">
            <v>0.611567654866502</v>
          </cell>
          <cell r="S108">
            <v>0.47556163150987202</v>
          </cell>
          <cell r="T108">
            <v>0.52046884705019403</v>
          </cell>
          <cell r="U108">
            <v>0.51380187302604297</v>
          </cell>
          <cell r="V108">
            <v>0.55426358999893999</v>
          </cell>
          <cell r="W108">
            <v>0.42711193551656301</v>
          </cell>
        </row>
        <row r="109">
          <cell r="L109">
            <v>0.12848797645839899</v>
          </cell>
          <cell r="M109">
            <v>2.2061753772658999E-2</v>
          </cell>
          <cell r="N109">
            <v>1.447301386385E-2</v>
          </cell>
          <cell r="O109">
            <v>3.460935149314E-3</v>
          </cell>
          <cell r="P109">
            <v>4.5944658130299999E-3</v>
          </cell>
          <cell r="Q109">
            <v>5.3840967866589998E-3</v>
          </cell>
          <cell r="R109">
            <v>8.80493752143E-4</v>
          </cell>
          <cell r="S109">
            <v>4.0987801546520002E-3</v>
          </cell>
          <cell r="T109">
            <v>1.0333421064651E-2</v>
          </cell>
          <cell r="U109">
            <v>4.0732596472709999E-3</v>
          </cell>
          <cell r="V109">
            <v>5.0143804843369999E-3</v>
          </cell>
          <cell r="W109">
            <v>2.4613348396599999E-3</v>
          </cell>
        </row>
        <row r="110">
          <cell r="L110">
            <v>1.03221344E-7</v>
          </cell>
          <cell r="M110">
            <v>4.0803727999999999E-8</v>
          </cell>
          <cell r="N110">
            <v>0</v>
          </cell>
          <cell r="O110">
            <v>2.4847610899999998E-7</v>
          </cell>
          <cell r="P110">
            <v>1.4945656689999999E-6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L111">
            <v>0.160699559363464</v>
          </cell>
          <cell r="M111">
            <v>0.26166171967245599</v>
          </cell>
          <cell r="N111">
            <v>0.26558205129560702</v>
          </cell>
          <cell r="O111">
            <v>0.30720842537660598</v>
          </cell>
          <cell r="P111">
            <v>0.34722751784209999</v>
          </cell>
          <cell r="Q111">
            <v>0.335707719627441</v>
          </cell>
          <cell r="R111">
            <v>0.35650562754113202</v>
          </cell>
          <cell r="S111">
            <v>0.37395944506080298</v>
          </cell>
          <cell r="T111">
            <v>0.332849945036439</v>
          </cell>
          <cell r="U111">
            <v>0.385792779277567</v>
          </cell>
          <cell r="V111">
            <v>0.41488331031356201</v>
          </cell>
          <cell r="W111">
            <v>0.25609647521696199</v>
          </cell>
        </row>
        <row r="114">
          <cell r="L114">
            <v>0.41609375898408701</v>
          </cell>
          <cell r="M114">
            <v>0.43245031470232198</v>
          </cell>
          <cell r="N114">
            <v>0.36895531588257102</v>
          </cell>
          <cell r="O114">
            <v>0.49481890751944801</v>
          </cell>
          <cell r="P114">
            <v>0.21226111219844099</v>
          </cell>
          <cell r="Q114">
            <v>0.288030090791492</v>
          </cell>
          <cell r="R114">
            <v>0.27117124205516802</v>
          </cell>
          <cell r="S114">
            <v>0.27293275853328203</v>
          </cell>
          <cell r="T114">
            <v>0.25713654949855902</v>
          </cell>
          <cell r="U114">
            <v>0.32592458209359498</v>
          </cell>
          <cell r="V114">
            <v>0.32581296444933899</v>
          </cell>
          <cell r="W114">
            <v>0.265068024869973</v>
          </cell>
        </row>
        <row r="115">
          <cell r="L115">
            <v>1.37836311490137</v>
          </cell>
          <cell r="M115">
            <v>1.22341575737916</v>
          </cell>
          <cell r="N115">
            <v>1.18076367205346</v>
          </cell>
          <cell r="O115">
            <v>0.88036234796287305</v>
          </cell>
          <cell r="P115">
            <v>0.90950582982723405</v>
          </cell>
          <cell r="Q115">
            <v>0.98770630364920398</v>
          </cell>
          <cell r="R115">
            <v>1.0112195774753301</v>
          </cell>
          <cell r="S115">
            <v>1.00857553810009</v>
          </cell>
          <cell r="T115">
            <v>1.04840891053587</v>
          </cell>
          <cell r="U115">
            <v>0.95837228127361596</v>
          </cell>
          <cell r="V115">
            <v>0.94597807071574702</v>
          </cell>
          <cell r="W115">
            <v>0.76812188732362696</v>
          </cell>
        </row>
        <row r="116">
          <cell r="L116">
            <v>3.6500929234629998E-3</v>
          </cell>
          <cell r="M116">
            <v>3.841122566636E-3</v>
          </cell>
          <cell r="N116">
            <v>3.8754210545609998E-3</v>
          </cell>
          <cell r="O116">
            <v>3.1862800482210002E-3</v>
          </cell>
          <cell r="P116">
            <v>7.4114595840450003E-3</v>
          </cell>
          <cell r="Q116">
            <v>6.5406867986219997E-3</v>
          </cell>
          <cell r="R116">
            <v>6.3090378518220001E-3</v>
          </cell>
          <cell r="S116">
            <v>4.704659338098E-3</v>
          </cell>
          <cell r="T116">
            <v>5.0925675215850001E-3</v>
          </cell>
          <cell r="U116">
            <v>4.9653078172310003E-3</v>
          </cell>
          <cell r="V116">
            <v>5.2983739725280003E-3</v>
          </cell>
          <cell r="W116">
            <v>4.0164160070009997E-3</v>
          </cell>
        </row>
        <row r="117">
          <cell r="L117">
            <v>3.130728502791E-3</v>
          </cell>
          <cell r="M117">
            <v>7.9167506862200005E-4</v>
          </cell>
          <cell r="N117">
            <v>4.9878709874299999E-4</v>
          </cell>
          <cell r="O117">
            <v>1.16256861001E-4</v>
          </cell>
          <cell r="P117">
            <v>1.5533845080000001E-4</v>
          </cell>
          <cell r="Q117">
            <v>1.7199067332899999E-4</v>
          </cell>
          <cell r="R117">
            <v>2.7104317423000001E-5</v>
          </cell>
          <cell r="S117">
            <v>1.2099526505800001E-4</v>
          </cell>
          <cell r="T117">
            <v>3.0170257420399999E-4</v>
          </cell>
          <cell r="U117">
            <v>1.17458873011E-4</v>
          </cell>
          <cell r="V117">
            <v>1.43033176482E-4</v>
          </cell>
          <cell r="W117">
            <v>6.9065461998E-5</v>
          </cell>
        </row>
        <row r="118">
          <cell r="L118">
            <v>2.515097E-9</v>
          </cell>
          <cell r="M118">
            <v>1.464221E-9</v>
          </cell>
          <cell r="N118">
            <v>0</v>
          </cell>
          <cell r="O118">
            <v>8.3466039999999997E-9</v>
          </cell>
          <cell r="P118">
            <v>5.0530981999999999E-8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</row>
        <row r="119">
          <cell r="L119">
            <v>4.5698413919844999E-2</v>
          </cell>
          <cell r="M119">
            <v>6.1814413122415E-2</v>
          </cell>
          <cell r="N119">
            <v>6.0261310711896998E-2</v>
          </cell>
          <cell r="O119">
            <v>6.7907282096346999E-2</v>
          </cell>
          <cell r="P119">
            <v>7.7244063092499995E-2</v>
          </cell>
          <cell r="Q119">
            <v>7.0551065044708997E-2</v>
          </cell>
          <cell r="R119">
            <v>7.2225449381054005E-2</v>
          </cell>
          <cell r="S119">
            <v>7.2669226585396998E-2</v>
          </cell>
          <cell r="T119">
            <v>6.3983407035927004E-2</v>
          </cell>
          <cell r="U119">
            <v>7.3230778708768998E-2</v>
          </cell>
          <cell r="V119">
            <v>7.7900686744394002E-2</v>
          </cell>
          <cell r="W119">
            <v>4.7303104665033999E-2</v>
          </cell>
        </row>
        <row r="123">
          <cell r="L123">
            <v>0.62682176945665802</v>
          </cell>
          <cell r="M123">
            <v>0.72716956797691801</v>
          </cell>
          <cell r="N123">
            <v>0.67337357228660599</v>
          </cell>
          <cell r="O123">
            <v>0.65262979941105304</v>
          </cell>
          <cell r="P123">
            <v>0.59526558045924005</v>
          </cell>
          <cell r="Q123">
            <v>0.59724297213172095</v>
          </cell>
          <cell r="R123">
            <v>0.61430764561218298</v>
          </cell>
          <cell r="S123">
            <v>0.61196943194428499</v>
          </cell>
          <cell r="T123">
            <v>0.62900247339674697</v>
          </cell>
          <cell r="U123">
            <v>0.68780327008933195</v>
          </cell>
          <cell r="V123">
            <v>0.68230414743148304</v>
          </cell>
          <cell r="W123">
            <v>0.61356847353115995</v>
          </cell>
        </row>
        <row r="124">
          <cell r="L124">
            <v>1.8166372384706999</v>
          </cell>
          <cell r="M124">
            <v>2.12072823324212</v>
          </cell>
          <cell r="N124">
            <v>1.9750772495735101</v>
          </cell>
          <cell r="O124">
            <v>1.9206575034705899</v>
          </cell>
          <cell r="P124">
            <v>1.7739585461195899</v>
          </cell>
          <cell r="Q124">
            <v>1.7775873464360199</v>
          </cell>
          <cell r="R124">
            <v>1.8288813530793799</v>
          </cell>
          <cell r="S124">
            <v>1.82463552007746</v>
          </cell>
          <cell r="T124">
            <v>1.8811389381611401</v>
          </cell>
          <cell r="U124">
            <v>2.0513130664143402</v>
          </cell>
          <cell r="V124">
            <v>2.0219886579125799</v>
          </cell>
          <cell r="W124">
            <v>1.61296997794438</v>
          </cell>
        </row>
        <row r="125">
          <cell r="L125">
            <v>0.39852255577043899</v>
          </cell>
          <cell r="M125">
            <v>0.46018261683821599</v>
          </cell>
          <cell r="N125">
            <v>0.42373328300854401</v>
          </cell>
          <cell r="O125">
            <v>0.40901398895751501</v>
          </cell>
          <cell r="P125">
            <v>0.36968725670125402</v>
          </cell>
          <cell r="Q125">
            <v>0.37173089209840099</v>
          </cell>
          <cell r="R125">
            <v>0.38247524403514599</v>
          </cell>
          <cell r="S125">
            <v>0.38009222607008702</v>
          </cell>
          <cell r="T125">
            <v>0.38903019101132302</v>
          </cell>
          <cell r="U125">
            <v>0.42683231857155701</v>
          </cell>
          <cell r="V125">
            <v>0.42559239970437701</v>
          </cell>
          <cell r="W125">
            <v>0.42151763525442099</v>
          </cell>
        </row>
        <row r="126">
          <cell r="L126">
            <v>0.31631318465122599</v>
          </cell>
          <cell r="M126">
            <v>0.368037344366903</v>
          </cell>
          <cell r="N126">
            <v>0.342944517427345</v>
          </cell>
          <cell r="O126">
            <v>0.33610025059211901</v>
          </cell>
          <cell r="P126">
            <v>0.30377924988772498</v>
          </cell>
          <cell r="Q126">
            <v>0.30486195459026</v>
          </cell>
          <cell r="R126">
            <v>0.31509569176640201</v>
          </cell>
          <cell r="S126">
            <v>0.31708961173970501</v>
          </cell>
          <cell r="T126">
            <v>0.33131454347909101</v>
          </cell>
          <cell r="U126">
            <v>0.36181951746027802</v>
          </cell>
          <cell r="V126">
            <v>0.36053992244838801</v>
          </cell>
          <cell r="W126">
            <v>0.29140149702252699</v>
          </cell>
        </row>
        <row r="127">
          <cell r="L127">
            <v>2.1435354381818401</v>
          </cell>
          <cell r="M127">
            <v>2.5073752766228301</v>
          </cell>
          <cell r="N127">
            <v>2.3397020732726599</v>
          </cell>
          <cell r="O127">
            <v>2.2941666693791198</v>
          </cell>
          <cell r="P127">
            <v>2.3396929053209901</v>
          </cell>
          <cell r="Q127">
            <v>2.35331582192453</v>
          </cell>
          <cell r="R127">
            <v>2.43956743448086</v>
          </cell>
          <cell r="S127">
            <v>2.4520411982593702</v>
          </cell>
          <cell r="T127">
            <v>2.5591366909737001</v>
          </cell>
          <cell r="U127">
            <v>2.5199903339815299</v>
          </cell>
          <cell r="V127">
            <v>2.5037690421721202</v>
          </cell>
          <cell r="W127">
            <v>1.76597258421447</v>
          </cell>
        </row>
        <row r="128">
          <cell r="L128">
            <v>1.7745238602269899</v>
          </cell>
          <cell r="M128">
            <v>2.1094716778178202</v>
          </cell>
          <cell r="N128">
            <v>1.97176962656779</v>
          </cell>
          <cell r="O128">
            <v>1.9209078387198599</v>
          </cell>
          <cell r="P128">
            <v>1.75495434544391</v>
          </cell>
          <cell r="Q128">
            <v>1.7666205583030701</v>
          </cell>
          <cell r="R128">
            <v>1.8448814415289401</v>
          </cell>
          <cell r="S128">
            <v>1.8432363698086001</v>
          </cell>
          <cell r="T128">
            <v>1.9314941839691899</v>
          </cell>
          <cell r="U128">
            <v>2.08919307172533</v>
          </cell>
          <cell r="V128">
            <v>2.0807305830544101</v>
          </cell>
          <cell r="W128">
            <v>1.7016703913508699</v>
          </cell>
        </row>
        <row r="129">
          <cell r="L129">
            <v>2.87409237164352</v>
          </cell>
          <cell r="M129">
            <v>3.4862169593530301</v>
          </cell>
          <cell r="N129">
            <v>3.3457493458381902</v>
          </cell>
          <cell r="O129">
            <v>3.5043868778180198</v>
          </cell>
          <cell r="P129">
            <v>3.5077118276708399</v>
          </cell>
          <cell r="Q129">
            <v>3.61434449246932</v>
          </cell>
          <cell r="R129">
            <v>3.9590732006097902</v>
          </cell>
          <cell r="S129">
            <v>4.0102908274148898</v>
          </cell>
          <cell r="T129">
            <v>4.2925340449395604</v>
          </cell>
          <cell r="U129">
            <v>4.0141280962138799</v>
          </cell>
          <cell r="V129">
            <v>3.9593862625758001</v>
          </cell>
          <cell r="W129">
            <v>6.0064318290034002</v>
          </cell>
        </row>
        <row r="130">
          <cell r="L130">
            <v>0.385051561457594</v>
          </cell>
          <cell r="M130">
            <v>0.44895243792165301</v>
          </cell>
          <cell r="N130">
            <v>0.41921333884530898</v>
          </cell>
          <cell r="O130">
            <v>0.40695342159921499</v>
          </cell>
          <cell r="P130">
            <v>0.373623920892798</v>
          </cell>
          <cell r="Q130">
            <v>0.376231032194006</v>
          </cell>
          <cell r="R130">
            <v>0.38700259708484303</v>
          </cell>
          <cell r="S130">
            <v>0.38396753734386502</v>
          </cell>
          <cell r="T130">
            <v>0.39834466901711901</v>
          </cell>
          <cell r="U130">
            <v>0.38779342756246798</v>
          </cell>
          <cell r="V130">
            <v>0.37537825251835699</v>
          </cell>
          <cell r="W130">
            <v>0.25919306327449398</v>
          </cell>
        </row>
        <row r="131">
          <cell r="L131">
            <v>0.95509311381531203</v>
          </cell>
          <cell r="M131">
            <v>1.10648593461778</v>
          </cell>
          <cell r="N131">
            <v>1.04685210813718</v>
          </cell>
          <cell r="O131">
            <v>1.0191482824423099</v>
          </cell>
          <cell r="P131">
            <v>0.94551771374174498</v>
          </cell>
          <cell r="Q131">
            <v>0.96660865730110901</v>
          </cell>
          <cell r="R131">
            <v>1.01330280737908</v>
          </cell>
          <cell r="S131">
            <v>1.01986634795985</v>
          </cell>
          <cell r="T131">
            <v>1.0594291508234399</v>
          </cell>
          <cell r="U131">
            <v>1.1639499971765299</v>
          </cell>
          <cell r="V131">
            <v>1.1424490327603101</v>
          </cell>
          <cell r="W131">
            <v>0.80349717264183196</v>
          </cell>
        </row>
        <row r="132">
          <cell r="L132">
            <v>0.197277661312909</v>
          </cell>
          <cell r="M132">
            <v>0.22353368766262199</v>
          </cell>
          <cell r="N132">
            <v>0.20254252251051499</v>
          </cell>
          <cell r="O132">
            <v>0.19256076226194099</v>
          </cell>
          <cell r="P132">
            <v>0.16999033210133199</v>
          </cell>
          <cell r="Q132">
            <v>0.16714669496089499</v>
          </cell>
          <cell r="R132">
            <v>0.16977924984682599</v>
          </cell>
          <cell r="S132">
            <v>0.167585649475196</v>
          </cell>
          <cell r="T132">
            <v>0.17126886793295101</v>
          </cell>
          <cell r="U132">
            <v>0.16725949343705299</v>
          </cell>
          <cell r="V132">
            <v>0.162542110117574</v>
          </cell>
          <cell r="W132">
            <v>0.112713057053782</v>
          </cell>
        </row>
        <row r="133">
          <cell r="L133">
            <v>11.487868754987201</v>
          </cell>
          <cell r="M133">
            <v>13.5581537364199</v>
          </cell>
          <cell r="N133">
            <v>12.7409576374676</v>
          </cell>
          <cell r="O133">
            <v>12.6565253946517</v>
          </cell>
          <cell r="P133">
            <v>12.134181678339401</v>
          </cell>
          <cell r="Q133">
            <v>12.295690422409301</v>
          </cell>
          <cell r="R133">
            <v>12.9543666654234</v>
          </cell>
          <cell r="S133">
            <v>13.0107747200933</v>
          </cell>
          <cell r="T133">
            <v>13.642693753704201</v>
          </cell>
          <cell r="U133">
            <v>13.870082592632301</v>
          </cell>
          <cell r="V133">
            <v>13.714680410695401</v>
          </cell>
          <cell r="W133">
            <v>13.5889356812913</v>
          </cell>
        </row>
        <row r="136">
          <cell r="L136">
            <v>1.2648292138483801</v>
          </cell>
          <cell r="M136">
            <v>1.7636220348515601</v>
          </cell>
          <cell r="N136">
            <v>1.1466861862253901</v>
          </cell>
          <cell r="O136">
            <v>1.53825331725347</v>
          </cell>
          <cell r="P136">
            <v>1.4584052897991999</v>
          </cell>
          <cell r="Q136">
            <v>1.6481296435686199</v>
          </cell>
          <cell r="R136">
            <v>1.72016439277453</v>
          </cell>
          <cell r="S136">
            <v>1.7227239561057699</v>
          </cell>
          <cell r="T136">
            <v>1.8000469885803301</v>
          </cell>
          <cell r="U136">
            <v>1.82241389212998</v>
          </cell>
          <cell r="V136">
            <v>1.8040250870627601</v>
          </cell>
          <cell r="W136">
            <v>1.6667030547944699</v>
          </cell>
        </row>
        <row r="137">
          <cell r="L137">
            <v>5.9884460904496697</v>
          </cell>
          <cell r="M137">
            <v>8.5653527443647306</v>
          </cell>
          <cell r="N137">
            <v>8.2155993559335396</v>
          </cell>
          <cell r="O137">
            <v>8.4117620972841909</v>
          </cell>
          <cell r="P137">
            <v>4.7405319726280304</v>
          </cell>
          <cell r="Q137">
            <v>5.17989870172189</v>
          </cell>
          <cell r="R137">
            <v>5.6484680958496396</v>
          </cell>
          <cell r="S137">
            <v>6.2722348668251504</v>
          </cell>
          <cell r="T137">
            <v>6.5151289353260804</v>
          </cell>
          <cell r="U137">
            <v>6.4252079627366401</v>
          </cell>
          <cell r="V137">
            <v>6.1151958046677004</v>
          </cell>
          <cell r="W137">
            <v>6.5378957280994499</v>
          </cell>
        </row>
        <row r="138">
          <cell r="L138">
            <v>1.7436209756762799</v>
          </cell>
          <cell r="M138">
            <v>1.5766805931533101</v>
          </cell>
          <cell r="N138">
            <v>1.80679868739024</v>
          </cell>
          <cell r="O138">
            <v>1.39391801550159</v>
          </cell>
          <cell r="P138">
            <v>4.8443900811166598</v>
          </cell>
          <cell r="Q138">
            <v>4.41247372189261</v>
          </cell>
          <cell r="R138">
            <v>4.5542946522526</v>
          </cell>
          <cell r="S138">
            <v>3.7995669697058201</v>
          </cell>
          <cell r="T138">
            <v>4.1177208154855602</v>
          </cell>
          <cell r="U138">
            <v>4.3069872506864399</v>
          </cell>
          <cell r="V138">
            <v>4.4303791072098502</v>
          </cell>
          <cell r="W138">
            <v>4.3367912553379204</v>
          </cell>
        </row>
        <row r="139">
          <cell r="L139">
            <v>1.5167331496335501</v>
          </cell>
          <cell r="M139">
            <v>0.64753504811343099</v>
          </cell>
          <cell r="N139">
            <v>0.37338638023024801</v>
          </cell>
          <cell r="O139">
            <v>0.113391345445273</v>
          </cell>
          <cell r="P139">
            <v>0.12937169059737799</v>
          </cell>
          <cell r="Q139">
            <v>0.14818541805322999</v>
          </cell>
          <cell r="R139">
            <v>3.999269415402E-2</v>
          </cell>
          <cell r="S139">
            <v>0.101705765578209</v>
          </cell>
          <cell r="T139">
            <v>0.22822362476705199</v>
          </cell>
          <cell r="U139">
            <v>0.108898527909739</v>
          </cell>
          <cell r="V139">
            <v>0.12778401611081799</v>
          </cell>
          <cell r="W139">
            <v>7.7194036486575995E-2</v>
          </cell>
        </row>
        <row r="140">
          <cell r="L140">
            <v>9.8287775700000004E-7</v>
          </cell>
          <cell r="M140">
            <v>9.4890724999999997E-7</v>
          </cell>
          <cell r="N140">
            <v>0</v>
          </cell>
          <cell r="O140">
            <v>5.0004071340000003E-6</v>
          </cell>
          <cell r="P140">
            <v>2.5377094179999998E-5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L141">
            <v>0.97423834250156205</v>
          </cell>
          <cell r="M141">
            <v>1.0049623670296299</v>
          </cell>
          <cell r="N141">
            <v>1.19848702768821</v>
          </cell>
          <cell r="O141">
            <v>1.1991956187601001</v>
          </cell>
          <cell r="P141">
            <v>0.96145726710398105</v>
          </cell>
          <cell r="Q141">
            <v>0.90700293717298497</v>
          </cell>
          <cell r="R141">
            <v>0.991446830392676</v>
          </cell>
          <cell r="S141">
            <v>1.1145431618783599</v>
          </cell>
          <cell r="T141">
            <v>0.98157338954524498</v>
          </cell>
          <cell r="U141">
            <v>1.2065749591695001</v>
          </cell>
          <cell r="V141">
            <v>1.23729639564427</v>
          </cell>
          <cell r="W141">
            <v>0.97035160657293695</v>
          </cell>
        </row>
        <row r="145">
          <cell r="L145">
            <v>2.0025500498394799</v>
          </cell>
          <cell r="M145">
            <v>1.86138982112384</v>
          </cell>
          <cell r="N145">
            <v>1.9094580771696299</v>
          </cell>
          <cell r="O145">
            <v>1.7413370284630001</v>
          </cell>
          <cell r="P145">
            <v>1.98992156179016</v>
          </cell>
          <cell r="Q145">
            <v>2.22130840171635</v>
          </cell>
          <cell r="R145">
            <v>2.1617663910802301</v>
          </cell>
          <cell r="S145">
            <v>2.1746167344828899</v>
          </cell>
          <cell r="T145">
            <v>2.17461617549298</v>
          </cell>
          <cell r="U145">
            <v>2.1635479813407898</v>
          </cell>
          <cell r="V145">
            <v>2.2673596912825</v>
          </cell>
          <cell r="W145">
            <v>2.1323547042403601</v>
          </cell>
        </row>
        <row r="146">
          <cell r="L146">
            <v>4.8139328242612596</v>
          </cell>
          <cell r="M146">
            <v>4.5036181847735604</v>
          </cell>
          <cell r="N146">
            <v>4.6461082712230199</v>
          </cell>
          <cell r="O146">
            <v>4.2512652262308199</v>
          </cell>
          <cell r="P146">
            <v>4.9194930538388801</v>
          </cell>
          <cell r="Q146">
            <v>5.4845431781364899</v>
          </cell>
          <cell r="R146">
            <v>5.33900188772422</v>
          </cell>
          <cell r="S146">
            <v>5.3787433622870502</v>
          </cell>
          <cell r="T146">
            <v>5.3951414573397898</v>
          </cell>
          <cell r="U146">
            <v>5.3528607199032496</v>
          </cell>
          <cell r="V146">
            <v>5.5740752535566402</v>
          </cell>
          <cell r="W146">
            <v>5.2315081072163903</v>
          </cell>
        </row>
        <row r="147">
          <cell r="L147">
            <v>1.1190808264474099</v>
          </cell>
          <cell r="M147">
            <v>1.0400830316570699</v>
          </cell>
          <cell r="N147">
            <v>1.06429472692086</v>
          </cell>
          <cell r="O147">
            <v>0.96635204375004602</v>
          </cell>
          <cell r="P147">
            <v>1.0951570897274201</v>
          </cell>
          <cell r="Q147">
            <v>1.2251893614254199</v>
          </cell>
          <cell r="R147">
            <v>1.19273215169839</v>
          </cell>
          <cell r="S147">
            <v>1.19690240409174</v>
          </cell>
          <cell r="T147">
            <v>1.1918739377927601</v>
          </cell>
          <cell r="U147">
            <v>1.1898065247128</v>
          </cell>
          <cell r="V147">
            <v>1.25329420015147</v>
          </cell>
          <cell r="W147">
            <v>1.2164688697713399</v>
          </cell>
        </row>
        <row r="148">
          <cell r="L148">
            <v>1.0380196994822499</v>
          </cell>
          <cell r="M148">
            <v>0.96788736510536599</v>
          </cell>
          <cell r="N148">
            <v>0.999046244497516</v>
          </cell>
          <cell r="O148">
            <v>0.92128419053770205</v>
          </cell>
          <cell r="P148">
            <v>1.0432575512114499</v>
          </cell>
          <cell r="Q148">
            <v>1.16484807475227</v>
          </cell>
          <cell r="R148">
            <v>1.13913069014388</v>
          </cell>
          <cell r="S148">
            <v>1.1575593241006901</v>
          </cell>
          <cell r="T148">
            <v>1.1767359134428099</v>
          </cell>
          <cell r="U148">
            <v>1.16923695077026</v>
          </cell>
          <cell r="V148">
            <v>1.23084684899742</v>
          </cell>
          <cell r="W148">
            <v>1.1704394244974199</v>
          </cell>
        </row>
        <row r="149">
          <cell r="L149">
            <v>13.820041579782799</v>
          </cell>
          <cell r="M149">
            <v>12.9266430968076</v>
          </cell>
          <cell r="N149">
            <v>13.376305504931601</v>
          </cell>
          <cell r="O149">
            <v>12.338487158221801</v>
          </cell>
          <cell r="P149">
            <v>16.9793954369148</v>
          </cell>
          <cell r="Q149">
            <v>17.405796838051</v>
          </cell>
          <cell r="R149">
            <v>17.0722810953005</v>
          </cell>
          <cell r="S149">
            <v>17.327529393470599</v>
          </cell>
          <cell r="T149">
            <v>17.5946093865576</v>
          </cell>
          <cell r="U149">
            <v>17.515178075451299</v>
          </cell>
          <cell r="V149">
            <v>18.384425502670599</v>
          </cell>
          <cell r="W149">
            <v>14.6826557197769</v>
          </cell>
        </row>
        <row r="150">
          <cell r="L150">
            <v>5.0719233811515396</v>
          </cell>
          <cell r="M150">
            <v>4.8318011336044799</v>
          </cell>
          <cell r="N150">
            <v>5.0028827052522296</v>
          </cell>
          <cell r="O150">
            <v>4.5859958758990702</v>
          </cell>
          <cell r="P150">
            <v>5.2493023845805</v>
          </cell>
          <cell r="Q150">
            <v>5.8791111759222501</v>
          </cell>
          <cell r="R150">
            <v>5.8090068330568903</v>
          </cell>
          <cell r="S150">
            <v>5.86063416206244</v>
          </cell>
          <cell r="T150">
            <v>5.9749496625007996</v>
          </cell>
          <cell r="U150">
            <v>6.0761979052533297</v>
          </cell>
          <cell r="V150">
            <v>6.3930676476252497</v>
          </cell>
          <cell r="W150">
            <v>5.5039025501711496</v>
          </cell>
        </row>
        <row r="151">
          <cell r="L151">
            <v>4.79865954927247</v>
          </cell>
          <cell r="M151">
            <v>4.6905498871861102</v>
          </cell>
          <cell r="N151">
            <v>5.2446075895007098</v>
          </cell>
          <cell r="O151">
            <v>5.2987993260725696</v>
          </cell>
          <cell r="P151">
            <v>6.7656992618881597</v>
          </cell>
          <cell r="Q151">
            <v>7.75623486245967</v>
          </cell>
          <cell r="R151">
            <v>7.8288894921510996</v>
          </cell>
          <cell r="S151">
            <v>8.0077896421112609</v>
          </cell>
          <cell r="T151">
            <v>8.3392654923224203</v>
          </cell>
          <cell r="U151">
            <v>8.2987219826942606</v>
          </cell>
          <cell r="V151">
            <v>8.6474483297187099</v>
          </cell>
          <cell r="W151">
            <v>11.264233206888299</v>
          </cell>
        </row>
        <row r="152">
          <cell r="L152">
            <v>1.2331473673286899</v>
          </cell>
          <cell r="M152">
            <v>1.15223500687394</v>
          </cell>
          <cell r="N152">
            <v>1.1918031916531799</v>
          </cell>
          <cell r="O152">
            <v>1.0886221490206101</v>
          </cell>
          <cell r="P152">
            <v>1.2522059235877701</v>
          </cell>
          <cell r="Q152">
            <v>1.4029051811523401</v>
          </cell>
          <cell r="R152">
            <v>1.36537709813105</v>
          </cell>
          <cell r="S152">
            <v>1.3679285033939801</v>
          </cell>
          <cell r="T152">
            <v>1.3807185659424801</v>
          </cell>
          <cell r="U152">
            <v>1.3588644444607201</v>
          </cell>
          <cell r="V152">
            <v>1.3895843516548201</v>
          </cell>
          <cell r="W152">
            <v>1.15433798274467</v>
          </cell>
        </row>
        <row r="153">
          <cell r="L153">
            <v>2.7298409202300502</v>
          </cell>
          <cell r="M153">
            <v>2.5344412422246001</v>
          </cell>
          <cell r="N153">
            <v>2.6561361079063199</v>
          </cell>
          <cell r="O153">
            <v>2.4331304184802498</v>
          </cell>
          <cell r="P153">
            <v>2.8281750403189401</v>
          </cell>
          <cell r="Q153">
            <v>3.2167693411501301</v>
          </cell>
          <cell r="R153">
            <v>3.1906084787598799</v>
          </cell>
          <cell r="S153">
            <v>3.2427068353828101</v>
          </cell>
          <cell r="T153">
            <v>3.27728045848494</v>
          </cell>
          <cell r="U153">
            <v>3.2760313370865202</v>
          </cell>
          <cell r="V153">
            <v>3.3969618830022199</v>
          </cell>
          <cell r="W153">
            <v>2.87429935465495</v>
          </cell>
        </row>
        <row r="154">
          <cell r="L154">
            <v>0.58607683886791095</v>
          </cell>
          <cell r="M154">
            <v>0.532186718975871</v>
          </cell>
          <cell r="N154">
            <v>0.53415364562082501</v>
          </cell>
          <cell r="O154">
            <v>0.47783818572588099</v>
          </cell>
          <cell r="P154">
            <v>0.528501205145123</v>
          </cell>
          <cell r="Q154">
            <v>0.57816550683599799</v>
          </cell>
          <cell r="R154">
            <v>0.55565346300843699</v>
          </cell>
          <cell r="S154">
            <v>0.55384265172635305</v>
          </cell>
          <cell r="T154">
            <v>0.550687556214014</v>
          </cell>
          <cell r="U154">
            <v>0.54368474665535405</v>
          </cell>
          <cell r="V154">
            <v>0.55816471775694598</v>
          </cell>
          <cell r="W154">
            <v>0.52043822067627299</v>
          </cell>
        </row>
        <row r="155">
          <cell r="L155">
            <v>37.213273036663999</v>
          </cell>
          <cell r="M155">
            <v>35.040835488332398</v>
          </cell>
          <cell r="N155">
            <v>36.624796064675898</v>
          </cell>
          <cell r="O155">
            <v>34.103111602401803</v>
          </cell>
          <cell r="P155">
            <v>42.651108509003301</v>
          </cell>
          <cell r="Q155">
            <v>46.334871921601902</v>
          </cell>
          <cell r="R155">
            <v>45.654447581054598</v>
          </cell>
          <cell r="S155">
            <v>46.268253013109799</v>
          </cell>
          <cell r="T155">
            <v>47.055878606090602</v>
          </cell>
          <cell r="U155">
            <v>46.944130668328597</v>
          </cell>
          <cell r="V155">
            <v>49.095228426416597</v>
          </cell>
          <cell r="W155">
            <v>45.750638140637797</v>
          </cell>
        </row>
        <row r="158">
          <cell r="L158">
            <v>33.711515628702003</v>
          </cell>
          <cell r="M158">
            <v>31.733082626208301</v>
          </cell>
          <cell r="N158">
            <v>33.084808750588302</v>
          </cell>
          <cell r="O158">
            <v>30.813702042428002</v>
          </cell>
          <cell r="P158">
            <v>38.458309314390497</v>
          </cell>
          <cell r="Q158">
            <v>41.748577796991398</v>
          </cell>
          <cell r="R158">
            <v>41.0948597738277</v>
          </cell>
          <cell r="S158">
            <v>41.635892399748698</v>
          </cell>
          <cell r="T158">
            <v>42.320241573193499</v>
          </cell>
          <cell r="U158">
            <v>42.219009166870499</v>
          </cell>
          <cell r="V158">
            <v>44.158474142929599</v>
          </cell>
          <cell r="W158">
            <v>40.788279814410302</v>
          </cell>
        </row>
        <row r="159">
          <cell r="L159">
            <v>1.5765605024518901</v>
          </cell>
          <cell r="M159">
            <v>1.5584932529059301</v>
          </cell>
          <cell r="N159">
            <v>1.7280972399529899</v>
          </cell>
          <cell r="O159">
            <v>1.5396672175580399</v>
          </cell>
          <cell r="P159">
            <v>1.9105550987577899</v>
          </cell>
          <cell r="Q159">
            <v>2.0876226544941301</v>
          </cell>
          <cell r="R159">
            <v>2.0901525722761098</v>
          </cell>
          <cell r="S159">
            <v>2.1259964638270401</v>
          </cell>
          <cell r="T159">
            <v>2.1802607135465699</v>
          </cell>
          <cell r="U159">
            <v>2.4437682546038602</v>
          </cell>
          <cell r="V159">
            <v>2.5597461953792102</v>
          </cell>
          <cell r="W159">
            <v>2.60698828643643</v>
          </cell>
        </row>
        <row r="160"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</row>
        <row r="162"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</row>
        <row r="163">
          <cell r="L163">
            <v>1.92519690551003</v>
          </cell>
          <cell r="M163">
            <v>1.74925960921815</v>
          </cell>
          <cell r="N163">
            <v>1.81189007413464</v>
          </cell>
          <cell r="O163">
            <v>1.7497423424157501</v>
          </cell>
          <cell r="P163">
            <v>2.2822440958549</v>
          </cell>
          <cell r="Q163">
            <v>2.4986714701163901</v>
          </cell>
          <cell r="R163">
            <v>2.4694352349507902</v>
          </cell>
          <cell r="S163">
            <v>2.5063641495340399</v>
          </cell>
          <cell r="T163">
            <v>2.5553763193505299</v>
          </cell>
          <cell r="U163">
            <v>2.2813532468542501</v>
          </cell>
          <cell r="V163">
            <v>2.3770080881077198</v>
          </cell>
          <cell r="W163">
            <v>2.3553700397910098</v>
          </cell>
        </row>
        <row r="167">
          <cell r="L167">
            <v>0.54650293172741504</v>
          </cell>
          <cell r="M167">
            <v>0.51240101012875305</v>
          </cell>
          <cell r="N167">
            <v>0.61103596029071905</v>
          </cell>
          <cell r="O167">
            <v>0.67854687288939197</v>
          </cell>
          <cell r="P167">
            <v>0.70891319960424104</v>
          </cell>
          <cell r="Q167">
            <v>0.50627706893787705</v>
          </cell>
          <cell r="R167">
            <v>0.48496043233832298</v>
          </cell>
          <cell r="S167">
            <v>0.44385495183838503</v>
          </cell>
          <cell r="T167">
            <v>0.45078571796483702</v>
          </cell>
          <cell r="U167">
            <v>0.44570280420201103</v>
          </cell>
          <cell r="V167">
            <v>0.44213932246843901</v>
          </cell>
          <cell r="W167">
            <v>0.41581310094735902</v>
          </cell>
        </row>
        <row r="168">
          <cell r="L168">
            <v>1.5457296161277301</v>
          </cell>
          <cell r="M168">
            <v>1.4583984293297001</v>
          </cell>
          <cell r="N168">
            <v>1.7490880858367801</v>
          </cell>
          <cell r="O168">
            <v>1.9488560880321599</v>
          </cell>
          <cell r="P168">
            <v>2.0617815425559498</v>
          </cell>
          <cell r="Q168">
            <v>1.47056778622857</v>
          </cell>
          <cell r="R168">
            <v>1.4090383511926601</v>
          </cell>
          <cell r="S168">
            <v>1.29152959075165</v>
          </cell>
          <cell r="T168">
            <v>1.3156960294607301</v>
          </cell>
          <cell r="U168">
            <v>1.2972687988545399</v>
          </cell>
          <cell r="V168">
            <v>1.27872377965828</v>
          </cell>
          <cell r="W168">
            <v>1.1369718563809701</v>
          </cell>
        </row>
        <row r="169">
          <cell r="L169">
            <v>0.36917328731407001</v>
          </cell>
          <cell r="M169">
            <v>0.34453506544039803</v>
          </cell>
          <cell r="N169">
            <v>0.40853777930009599</v>
          </cell>
          <cell r="O169">
            <v>0.451835193441189</v>
          </cell>
          <cell r="P169">
            <v>0.467784378964549</v>
          </cell>
          <cell r="Q169">
            <v>0.334807213310653</v>
          </cell>
          <cell r="R169">
            <v>0.32081351885681603</v>
          </cell>
          <cell r="S169">
            <v>0.29290667703350498</v>
          </cell>
          <cell r="T169">
            <v>0.29623068723963503</v>
          </cell>
          <cell r="U169">
            <v>0.293878199668271</v>
          </cell>
          <cell r="V169">
            <v>0.29302450347759501</v>
          </cell>
          <cell r="W169">
            <v>0.28731680143388399</v>
          </cell>
        </row>
        <row r="170">
          <cell r="L170">
            <v>0.26914270251602601</v>
          </cell>
          <cell r="M170">
            <v>0.25309470428310399</v>
          </cell>
          <cell r="N170">
            <v>0.30370466258121198</v>
          </cell>
          <cell r="O170">
            <v>0.34103478669301601</v>
          </cell>
          <cell r="P170">
            <v>0.35306713072482598</v>
          </cell>
          <cell r="Q170">
            <v>0.25220711275933</v>
          </cell>
          <cell r="R170">
            <v>0.24276146309215099</v>
          </cell>
          <cell r="S170">
            <v>0.22444516240780801</v>
          </cell>
          <cell r="T170">
            <v>0.23172622685619099</v>
          </cell>
          <cell r="U170">
            <v>0.228817910471425</v>
          </cell>
          <cell r="V170">
            <v>0.228008683100482</v>
          </cell>
          <cell r="W170">
            <v>0.21681848724390099</v>
          </cell>
        </row>
        <row r="171">
          <cell r="L171">
            <v>2.79053457910008</v>
          </cell>
          <cell r="M171">
            <v>2.6381649072190201</v>
          </cell>
          <cell r="N171">
            <v>3.1701483571917501</v>
          </cell>
          <cell r="O171">
            <v>3.5616090042129902</v>
          </cell>
          <cell r="P171">
            <v>4.4840337432828603</v>
          </cell>
          <cell r="Q171">
            <v>3.8602833932702598</v>
          </cell>
          <cell r="R171">
            <v>3.7267905209817802</v>
          </cell>
          <cell r="S171">
            <v>3.4414453055816598</v>
          </cell>
          <cell r="T171">
            <v>3.5490575972219802</v>
          </cell>
          <cell r="U171">
            <v>3.5110682900433599</v>
          </cell>
          <cell r="V171">
            <v>3.48846738458449</v>
          </cell>
          <cell r="W171">
            <v>3.1343083798691098</v>
          </cell>
        </row>
        <row r="172">
          <cell r="L172">
            <v>1.31507100758204</v>
          </cell>
          <cell r="M172">
            <v>1.26347576061282</v>
          </cell>
          <cell r="N172">
            <v>1.52084800476353</v>
          </cell>
          <cell r="O172">
            <v>1.6976119367757101</v>
          </cell>
          <cell r="P172">
            <v>1.77650752203349</v>
          </cell>
          <cell r="Q172">
            <v>1.27291506280563</v>
          </cell>
          <cell r="R172">
            <v>1.2379633481272301</v>
          </cell>
          <cell r="S172">
            <v>1.13634789028099</v>
          </cell>
          <cell r="T172">
            <v>1.17660350747423</v>
          </cell>
          <cell r="U172">
            <v>1.1891019744784801</v>
          </cell>
          <cell r="V172">
            <v>1.18428539619102</v>
          </cell>
          <cell r="W172">
            <v>1.1395213638439301</v>
          </cell>
        </row>
        <row r="173">
          <cell r="L173">
            <v>1.06021734133913</v>
          </cell>
          <cell r="M173">
            <v>1.03938022422676</v>
          </cell>
          <cell r="N173">
            <v>1.2845466011264699</v>
          </cell>
          <cell r="O173">
            <v>1.5415966477322001</v>
          </cell>
          <cell r="P173">
            <v>1.76746962057136</v>
          </cell>
          <cell r="Q173">
            <v>1.29632086881978</v>
          </cell>
          <cell r="R173">
            <v>1.28789326968867</v>
          </cell>
          <cell r="S173">
            <v>1.1985417446192399</v>
          </cell>
          <cell r="T173">
            <v>1.2676445670031</v>
          </cell>
          <cell r="U173">
            <v>1.25363819677183</v>
          </cell>
          <cell r="V173">
            <v>1.2365419676617599</v>
          </cell>
          <cell r="W173">
            <v>1.8585337022589199</v>
          </cell>
        </row>
        <row r="174">
          <cell r="L174">
            <v>0.31973569141450198</v>
          </cell>
          <cell r="M174">
            <v>0.30129950492783802</v>
          </cell>
          <cell r="N174">
            <v>0.36230105698576198</v>
          </cell>
          <cell r="O174">
            <v>0.40297811631220498</v>
          </cell>
          <cell r="P174">
            <v>0.42378030510397802</v>
          </cell>
          <cell r="Q174">
            <v>0.30374953909223401</v>
          </cell>
          <cell r="R174">
            <v>0.29097660398577901</v>
          </cell>
          <cell r="S174">
            <v>0.26523428033309299</v>
          </cell>
          <cell r="T174">
            <v>0.27189461732667503</v>
          </cell>
          <cell r="U174">
            <v>0.26592727433885199</v>
          </cell>
          <cell r="V174">
            <v>0.25741363427880098</v>
          </cell>
          <cell r="W174">
            <v>0.238992503944991</v>
          </cell>
        </row>
        <row r="175">
          <cell r="L175">
            <v>0.78644901617164997</v>
          </cell>
          <cell r="M175">
            <v>0.73637089600049499</v>
          </cell>
          <cell r="N175">
            <v>0.897165308098818</v>
          </cell>
          <cell r="O175">
            <v>1.0007526905372</v>
          </cell>
          <cell r="P175">
            <v>1.0634777276773999</v>
          </cell>
          <cell r="Q175">
            <v>0.77386343581727002</v>
          </cell>
          <cell r="R175">
            <v>0.75550278868344101</v>
          </cell>
          <cell r="S175">
            <v>0.698603957955793</v>
          </cell>
          <cell r="T175">
            <v>0.71707759541258698</v>
          </cell>
          <cell r="U175">
            <v>0.71234748294834105</v>
          </cell>
          <cell r="V175">
            <v>0.69918870643731401</v>
          </cell>
          <cell r="W175">
            <v>0.62641087452407995</v>
          </cell>
        </row>
        <row r="176">
          <cell r="L176">
            <v>0.15995922118487901</v>
          </cell>
          <cell r="M176">
            <v>0.14648738083395199</v>
          </cell>
          <cell r="N176">
            <v>0.17092668481439199</v>
          </cell>
          <cell r="O176">
            <v>0.18619314996014899</v>
          </cell>
          <cell r="P176">
            <v>0.18827361545492699</v>
          </cell>
          <cell r="Q176">
            <v>0.13177042645195899</v>
          </cell>
          <cell r="R176">
            <v>0.124648755809684</v>
          </cell>
          <cell r="S176">
            <v>0.113039731848144</v>
          </cell>
          <cell r="T176">
            <v>0.114150856337059</v>
          </cell>
          <cell r="U176">
            <v>0.111998540018867</v>
          </cell>
          <cell r="V176">
            <v>0.10883973549522501</v>
          </cell>
          <cell r="W176">
            <v>0.104687966652895</v>
          </cell>
        </row>
        <row r="177">
          <cell r="L177">
            <v>9.1625153944775306</v>
          </cell>
          <cell r="M177">
            <v>8.6936078830028496</v>
          </cell>
          <cell r="N177">
            <v>10.4783025009895</v>
          </cell>
          <cell r="O177">
            <v>11.811014486586201</v>
          </cell>
          <cell r="P177">
            <v>13.295088785973601</v>
          </cell>
          <cell r="Q177">
            <v>10.2027619074935</v>
          </cell>
          <cell r="R177">
            <v>9.8813490527565495</v>
          </cell>
          <cell r="S177">
            <v>9.1059492926502905</v>
          </cell>
          <cell r="T177">
            <v>9.3908674022970295</v>
          </cell>
          <cell r="U177">
            <v>9.3097494717959997</v>
          </cell>
          <cell r="V177">
            <v>9.2166331133534296</v>
          </cell>
          <cell r="W177">
            <v>9.15937503710005</v>
          </cell>
        </row>
        <row r="181">
          <cell r="L181">
            <v>2.3848099419386002</v>
          </cell>
          <cell r="M181">
            <v>2.23921364850561</v>
          </cell>
          <cell r="N181">
            <v>2.29360109952581</v>
          </cell>
          <cell r="O181">
            <v>1.9620627544510001</v>
          </cell>
          <cell r="P181">
            <v>1.89523363994595</v>
          </cell>
          <cell r="Q181">
            <v>1.9381488457553799</v>
          </cell>
          <cell r="R181">
            <v>1.86567709706172</v>
          </cell>
          <cell r="S181">
            <v>1.7413067080654501</v>
          </cell>
          <cell r="T181">
            <v>1.79948912888632</v>
          </cell>
          <cell r="U181">
            <v>1.78870005074466</v>
          </cell>
          <cell r="V181">
            <v>1.90676929481903</v>
          </cell>
          <cell r="W181">
            <v>1.8309872665490401</v>
          </cell>
        </row>
        <row r="182">
          <cell r="L182">
            <v>8.0937704706020703</v>
          </cell>
          <cell r="M182">
            <v>7.6483133883726797</v>
          </cell>
          <cell r="N182">
            <v>7.8786701062134004</v>
          </cell>
          <cell r="O182">
            <v>6.7624434813755903</v>
          </cell>
          <cell r="P182">
            <v>6.6145893237459097</v>
          </cell>
          <cell r="Q182">
            <v>6.7557638825792496</v>
          </cell>
          <cell r="R182">
            <v>6.5049434938323998</v>
          </cell>
          <cell r="S182">
            <v>6.0803573643202302</v>
          </cell>
          <cell r="T182">
            <v>6.3026789270375003</v>
          </cell>
          <cell r="U182">
            <v>6.2475920850157101</v>
          </cell>
          <cell r="V182">
            <v>6.6176880374355003</v>
          </cell>
          <cell r="W182">
            <v>6.3417411658554803</v>
          </cell>
        </row>
        <row r="183">
          <cell r="L183">
            <v>1.58592510802792</v>
          </cell>
          <cell r="M183">
            <v>1.4861252704189201</v>
          </cell>
          <cell r="N183">
            <v>1.51649210361484</v>
          </cell>
          <cell r="O183">
            <v>1.2917140203798001</v>
          </cell>
          <cell r="P183">
            <v>1.2368605319583199</v>
          </cell>
          <cell r="Q183">
            <v>1.26764894245827</v>
          </cell>
          <cell r="R183">
            <v>1.2206415796993999</v>
          </cell>
          <cell r="S183">
            <v>1.13649832510093</v>
          </cell>
          <cell r="T183">
            <v>1.16953830385645</v>
          </cell>
          <cell r="U183">
            <v>1.1664465635089201</v>
          </cell>
          <cell r="V183">
            <v>1.24982230661555</v>
          </cell>
          <cell r="W183">
            <v>1.2254775393722499</v>
          </cell>
        </row>
        <row r="184">
          <cell r="L184">
            <v>1.1744056582592699</v>
          </cell>
          <cell r="M184">
            <v>1.1060904910074001</v>
          </cell>
          <cell r="N184">
            <v>1.1400157919313001</v>
          </cell>
          <cell r="O184">
            <v>0.98614492224044403</v>
          </cell>
          <cell r="P184">
            <v>0.94392117161174505</v>
          </cell>
          <cell r="Q184">
            <v>0.96552816089087201</v>
          </cell>
          <cell r="R184">
            <v>0.93393933177592103</v>
          </cell>
          <cell r="S184">
            <v>0.88054833091545304</v>
          </cell>
          <cell r="T184">
            <v>0.92504532951781904</v>
          </cell>
          <cell r="U184">
            <v>0.91831338283010699</v>
          </cell>
          <cell r="V184">
            <v>0.98332966226337004</v>
          </cell>
          <cell r="W184">
            <v>0.93506987073839498</v>
          </cell>
        </row>
        <row r="185">
          <cell r="L185">
            <v>14.816462985761</v>
          </cell>
          <cell r="M185">
            <v>14.011439781642901</v>
          </cell>
          <cell r="N185">
            <v>14.471128366606401</v>
          </cell>
          <cell r="O185">
            <v>12.522206256835601</v>
          </cell>
          <cell r="P185">
            <v>14.659884267190201</v>
          </cell>
          <cell r="Q185">
            <v>15.329557880356001</v>
          </cell>
          <cell r="R185">
            <v>14.872251642077099</v>
          </cell>
          <cell r="S185">
            <v>14.005113876735299</v>
          </cell>
          <cell r="T185">
            <v>14.696154057305799</v>
          </cell>
          <cell r="U185">
            <v>14.616486791752299</v>
          </cell>
          <cell r="V185">
            <v>15.605771525227199</v>
          </cell>
          <cell r="W185">
            <v>14.800398305370599</v>
          </cell>
        </row>
        <row r="186">
          <cell r="L186">
            <v>5.2166574738279303</v>
          </cell>
          <cell r="M186">
            <v>5.0197493859006803</v>
          </cell>
          <cell r="N186">
            <v>5.1898253514809598</v>
          </cell>
          <cell r="O186">
            <v>4.4626000161945099</v>
          </cell>
          <cell r="P186">
            <v>4.31770496325022</v>
          </cell>
          <cell r="Q186">
            <v>4.4301100356503103</v>
          </cell>
          <cell r="R186">
            <v>4.3296638608304603</v>
          </cell>
          <cell r="S186">
            <v>4.0528612239366701</v>
          </cell>
          <cell r="T186">
            <v>4.2699760341562403</v>
          </cell>
          <cell r="U186">
            <v>4.3383788340536</v>
          </cell>
          <cell r="V186">
            <v>4.6431381087656796</v>
          </cell>
          <cell r="W186">
            <v>4.4676351555406599</v>
          </cell>
        </row>
        <row r="187">
          <cell r="L187">
            <v>4.6363487112622401</v>
          </cell>
          <cell r="M187">
            <v>4.56693172466984</v>
          </cell>
          <cell r="N187">
            <v>4.9716048628078999</v>
          </cell>
          <cell r="O187">
            <v>4.6454163050686903</v>
          </cell>
          <cell r="P187">
            <v>4.9584146938720597</v>
          </cell>
          <cell r="Q187">
            <v>5.2075395462695697</v>
          </cell>
          <cell r="R187">
            <v>5.1991367580852597</v>
          </cell>
          <cell r="S187">
            <v>4.9341069853327904</v>
          </cell>
          <cell r="T187">
            <v>5.3100397507214003</v>
          </cell>
          <cell r="U187">
            <v>5.2794120865375298</v>
          </cell>
          <cell r="V187">
            <v>5.5958886303105198</v>
          </cell>
          <cell r="W187">
            <v>6.4481809327263298</v>
          </cell>
        </row>
        <row r="188">
          <cell r="L188">
            <v>1.4217448761912901</v>
          </cell>
          <cell r="M188">
            <v>1.34184097870039</v>
          </cell>
          <cell r="N188">
            <v>1.3858747931175499</v>
          </cell>
          <cell r="O188">
            <v>1.18745862554599</v>
          </cell>
          <cell r="P188">
            <v>1.1545537526503999</v>
          </cell>
          <cell r="Q188">
            <v>1.18499956607704</v>
          </cell>
          <cell r="R188">
            <v>1.1407538363218801</v>
          </cell>
          <cell r="S188">
            <v>1.0603947054376399</v>
          </cell>
          <cell r="T188">
            <v>1.10607195936651</v>
          </cell>
          <cell r="U188">
            <v>1.0875737783213599</v>
          </cell>
          <cell r="V188">
            <v>1.1312907799786001</v>
          </cell>
          <cell r="W188">
            <v>1.05033292799143</v>
          </cell>
        </row>
        <row r="189">
          <cell r="L189">
            <v>3.1197094592559802</v>
          </cell>
          <cell r="M189">
            <v>2.9255821943304499</v>
          </cell>
          <cell r="N189">
            <v>3.06153967567111</v>
          </cell>
          <cell r="O189">
            <v>2.6307332954642999</v>
          </cell>
          <cell r="P189">
            <v>2.5847277747820501</v>
          </cell>
          <cell r="Q189">
            <v>2.6932701268733998</v>
          </cell>
          <cell r="R189">
            <v>2.6423050849747001</v>
          </cell>
          <cell r="S189">
            <v>2.4916208721161102</v>
          </cell>
          <cell r="T189">
            <v>2.6023274789289998</v>
          </cell>
          <cell r="U189">
            <v>2.5989669792418901</v>
          </cell>
          <cell r="V189">
            <v>2.74125936240761</v>
          </cell>
          <cell r="W189">
            <v>2.5923647865072001</v>
          </cell>
        </row>
        <row r="190">
          <cell r="L190">
            <v>0.73121899004354796</v>
          </cell>
          <cell r="M190">
            <v>0.67067224593133201</v>
          </cell>
          <cell r="N190">
            <v>0.67215879139951196</v>
          </cell>
          <cell r="O190">
            <v>0.56403801456853797</v>
          </cell>
          <cell r="P190">
            <v>0.52731550022802798</v>
          </cell>
          <cell r="Q190">
            <v>0.52847956943692198</v>
          </cell>
          <cell r="R190">
            <v>0.50237671701526998</v>
          </cell>
          <cell r="S190">
            <v>0.46459732396169201</v>
          </cell>
          <cell r="T190">
            <v>0.47738595188947303</v>
          </cell>
          <cell r="U190">
            <v>0.47088612712626099</v>
          </cell>
          <cell r="V190">
            <v>0.49174263908853399</v>
          </cell>
          <cell r="W190">
            <v>0.48263750860185101</v>
          </cell>
        </row>
        <row r="191">
          <cell r="L191">
            <v>43.181053675169899</v>
          </cell>
          <cell r="M191">
            <v>41.0159591094802</v>
          </cell>
          <cell r="N191">
            <v>42.580910942368803</v>
          </cell>
          <cell r="O191">
            <v>37.014817692124502</v>
          </cell>
          <cell r="P191">
            <v>38.893205619234998</v>
          </cell>
          <cell r="Q191">
            <v>40.301046556347004</v>
          </cell>
          <cell r="R191">
            <v>39.211689401674199</v>
          </cell>
          <cell r="S191">
            <v>36.847405715922299</v>
          </cell>
          <cell r="T191">
            <v>38.6587069216665</v>
          </cell>
          <cell r="U191">
            <v>38.512756679132401</v>
          </cell>
          <cell r="V191">
            <v>40.966700346911701</v>
          </cell>
          <cell r="W191">
            <v>40.174825459253199</v>
          </cell>
        </row>
        <row r="195">
          <cell r="L195">
            <v>1.03666016121468</v>
          </cell>
          <cell r="M195">
            <v>1.1035498187770001</v>
          </cell>
          <cell r="N195">
            <v>0.97952420790766104</v>
          </cell>
          <cell r="O195">
            <v>0.88909244080412997</v>
          </cell>
          <cell r="P195">
            <v>0.655452384914057</v>
          </cell>
          <cell r="Q195">
            <v>0.50434980295426002</v>
          </cell>
          <cell r="R195">
            <v>0.60840826497576395</v>
          </cell>
          <cell r="S195">
            <v>0.68780335823928695</v>
          </cell>
          <cell r="T195">
            <v>0.59295321925835798</v>
          </cell>
          <cell r="U195">
            <v>0.69131682659320703</v>
          </cell>
          <cell r="V195">
            <v>0.57216676981497505</v>
          </cell>
          <cell r="W195">
            <v>0.57780433776593798</v>
          </cell>
        </row>
        <row r="196">
          <cell r="L196">
            <v>2.6223812734441201</v>
          </cell>
          <cell r="M196">
            <v>2.8106011076692399</v>
          </cell>
          <cell r="N196">
            <v>2.5086539552249998</v>
          </cell>
          <cell r="O196">
            <v>2.28472294431762</v>
          </cell>
          <cell r="P196">
            <v>1.7057343713408499</v>
          </cell>
          <cell r="Q196">
            <v>1.31702208337825</v>
          </cell>
          <cell r="R196">
            <v>1.5966516918404801</v>
          </cell>
          <cell r="S196">
            <v>1.8161463527980199</v>
          </cell>
          <cell r="T196">
            <v>1.5861727348125401</v>
          </cell>
          <cell r="U196">
            <v>1.8624523276004701</v>
          </cell>
          <cell r="V196">
            <v>1.54698120184253</v>
          </cell>
          <cell r="W196">
            <v>1.57463400029786</v>
          </cell>
        </row>
        <row r="197">
          <cell r="L197">
            <v>0.58327192508775605</v>
          </cell>
          <cell r="M197">
            <v>0.62555466015223005</v>
          </cell>
          <cell r="N197">
            <v>0.55409080358905005</v>
          </cell>
          <cell r="O197">
            <v>0.498795888125454</v>
          </cell>
          <cell r="P197">
            <v>0.36442109102324999</v>
          </cell>
          <cell r="Q197">
            <v>0.28235263870549199</v>
          </cell>
          <cell r="R197">
            <v>0.34231747624372</v>
          </cell>
          <cell r="S197">
            <v>0.38785089034876902</v>
          </cell>
          <cell r="T197">
            <v>0.33629003740207603</v>
          </cell>
          <cell r="U197">
            <v>0.39729363014123897</v>
          </cell>
          <cell r="V197">
            <v>0.33381148334211003</v>
          </cell>
          <cell r="W197">
            <v>0.340633432810444</v>
          </cell>
        </row>
        <row r="198">
          <cell r="L198">
            <v>0.51499443141063606</v>
          </cell>
          <cell r="M198">
            <v>0.55012755849145301</v>
          </cell>
          <cell r="N198">
            <v>0.49128993058047599</v>
          </cell>
          <cell r="O198">
            <v>0.44898721099713601</v>
          </cell>
          <cell r="P198">
            <v>0.32647817892867997</v>
          </cell>
          <cell r="Q198">
            <v>0.25127525055906602</v>
          </cell>
          <cell r="R198">
            <v>0.30459118519152201</v>
          </cell>
          <cell r="S198">
            <v>0.34784219054575499</v>
          </cell>
          <cell r="T198">
            <v>0.30484161852039798</v>
          </cell>
          <cell r="U198">
            <v>0.35495276381631202</v>
          </cell>
          <cell r="V198">
            <v>0.29509623037892302</v>
          </cell>
          <cell r="W198">
            <v>0.30728656166157903</v>
          </cell>
        </row>
        <row r="199">
          <cell r="L199">
            <v>6.08486020218555</v>
          </cell>
          <cell r="M199">
            <v>6.4938043657007096</v>
          </cell>
          <cell r="N199">
            <v>5.8112282251159098</v>
          </cell>
          <cell r="O199">
            <v>5.3249877905017602</v>
          </cell>
          <cell r="P199">
            <v>4.7640850858477002</v>
          </cell>
          <cell r="Q199">
            <v>3.7266952974452501</v>
          </cell>
          <cell r="R199">
            <v>4.5309041055988599</v>
          </cell>
          <cell r="S199">
            <v>5.1680318782281702</v>
          </cell>
          <cell r="T199">
            <v>4.5240190005802896</v>
          </cell>
          <cell r="U199">
            <v>5.27754721407433</v>
          </cell>
          <cell r="V199">
            <v>4.3748105060698999</v>
          </cell>
          <cell r="W199">
            <v>4.4110824455835003</v>
          </cell>
        </row>
        <row r="200">
          <cell r="L200">
            <v>2.3566645675039402</v>
          </cell>
          <cell r="M200">
            <v>2.5720273974102201</v>
          </cell>
          <cell r="N200">
            <v>2.3040964396765</v>
          </cell>
          <cell r="O200">
            <v>2.10221775304987</v>
          </cell>
          <cell r="P200">
            <v>1.5524632015342501</v>
          </cell>
          <cell r="Q200">
            <v>1.20418425762491</v>
          </cell>
          <cell r="R200">
            <v>1.48176959206785</v>
          </cell>
          <cell r="S200">
            <v>1.6878867792913199</v>
          </cell>
          <cell r="T200">
            <v>1.4983406933898999</v>
          </cell>
          <cell r="U200">
            <v>1.8032660743436899</v>
          </cell>
          <cell r="V200">
            <v>1.5133876596795299</v>
          </cell>
          <cell r="W200">
            <v>1.5636351687927801</v>
          </cell>
        </row>
        <row r="201">
          <cell r="L201">
            <v>1.88121784102306</v>
          </cell>
          <cell r="M201">
            <v>2.1052521670065998</v>
          </cell>
          <cell r="N201">
            <v>1.9394215130004799</v>
          </cell>
          <cell r="O201">
            <v>1.9328406115416601</v>
          </cell>
          <cell r="P201">
            <v>1.61955228798885</v>
          </cell>
          <cell r="Q201">
            <v>1.2858632499478999</v>
          </cell>
          <cell r="R201">
            <v>1.6163727211885699</v>
          </cell>
          <cell r="S201">
            <v>1.8666973621542</v>
          </cell>
          <cell r="T201">
            <v>1.69264811789656</v>
          </cell>
          <cell r="U201">
            <v>1.9934331458252601</v>
          </cell>
          <cell r="V201">
            <v>1.6568813991343401</v>
          </cell>
          <cell r="W201">
            <v>1.81450306549395</v>
          </cell>
        </row>
        <row r="202">
          <cell r="L202">
            <v>0.49456910187236502</v>
          </cell>
          <cell r="M202">
            <v>0.52941317730393</v>
          </cell>
          <cell r="N202">
            <v>0.47377485210932002</v>
          </cell>
          <cell r="O202">
            <v>0.43073331071701199</v>
          </cell>
          <cell r="P202">
            <v>0.31965592118830299</v>
          </cell>
          <cell r="Q202">
            <v>0.248025804599626</v>
          </cell>
          <cell r="R202">
            <v>0.30062056085002098</v>
          </cell>
          <cell r="S202">
            <v>0.34005516359438598</v>
          </cell>
          <cell r="T202">
            <v>0.29886066910668901</v>
          </cell>
          <cell r="U202">
            <v>0.34808981227526697</v>
          </cell>
          <cell r="V202">
            <v>0.28393117471821899</v>
          </cell>
          <cell r="W202">
            <v>0.28586681966105298</v>
          </cell>
        </row>
        <row r="203">
          <cell r="L203">
            <v>1.0567021772085601</v>
          </cell>
          <cell r="M203">
            <v>1.12393004854601</v>
          </cell>
          <cell r="N203">
            <v>1.0191102718095599</v>
          </cell>
          <cell r="O203">
            <v>0.92918064790493804</v>
          </cell>
          <cell r="P203">
            <v>0.69681384894257503</v>
          </cell>
          <cell r="Q203">
            <v>0.54889839094023596</v>
          </cell>
          <cell r="R203">
            <v>0.67802087966443503</v>
          </cell>
          <cell r="S203">
            <v>0.77803144260755497</v>
          </cell>
          <cell r="T203">
            <v>0.68466904714272903</v>
          </cell>
          <cell r="U203">
            <v>0.80996585505980201</v>
          </cell>
          <cell r="V203">
            <v>0.66991904492027898</v>
          </cell>
          <cell r="W203">
            <v>0.67354417398726396</v>
          </cell>
        </row>
        <row r="204">
          <cell r="L204">
            <v>0.22179450983662499</v>
          </cell>
          <cell r="M204">
            <v>0.230728621111605</v>
          </cell>
          <cell r="N204">
            <v>0.20036284949142999</v>
          </cell>
          <cell r="O204">
            <v>0.178400259502663</v>
          </cell>
          <cell r="P204">
            <v>0.12730229366981799</v>
          </cell>
          <cell r="Q204">
            <v>9.6450386689219E-2</v>
          </cell>
          <cell r="R204">
            <v>0.115439208201672</v>
          </cell>
          <cell r="S204">
            <v>0.12991389989585</v>
          </cell>
          <cell r="T204">
            <v>0.11247399202323401</v>
          </cell>
          <cell r="U204">
            <v>0.13141519180574099</v>
          </cell>
          <cell r="V204">
            <v>0.107615243354164</v>
          </cell>
          <cell r="W204">
            <v>0.110978014600392</v>
          </cell>
        </row>
        <row r="205">
          <cell r="L205">
            <v>16.853116190787301</v>
          </cell>
          <cell r="M205">
            <v>18.144988922168999</v>
          </cell>
          <cell r="N205">
            <v>16.281553048505401</v>
          </cell>
          <cell r="O205">
            <v>15.0199588574622</v>
          </cell>
          <cell r="P205">
            <v>12.131958665378299</v>
          </cell>
          <cell r="Q205">
            <v>9.4651171628442192</v>
          </cell>
          <cell r="R205">
            <v>11.5750956858229</v>
          </cell>
          <cell r="S205">
            <v>13.210259317703301</v>
          </cell>
          <cell r="T205">
            <v>11.631269130132701</v>
          </cell>
          <cell r="U205">
            <v>13.6697328415353</v>
          </cell>
          <cell r="V205">
            <v>11.3546007132549</v>
          </cell>
          <cell r="W205">
            <v>11.6599680206547</v>
          </cell>
        </row>
        <row r="208">
          <cell r="L208">
            <v>15.855529684105999</v>
          </cell>
          <cell r="M208">
            <v>17.070932592898998</v>
          </cell>
          <cell r="N208">
            <v>15.3177990789052</v>
          </cell>
          <cell r="O208">
            <v>14.130882432812401</v>
          </cell>
          <cell r="P208">
            <v>11.4138316360986</v>
          </cell>
          <cell r="Q208">
            <v>8.9048484826239793</v>
          </cell>
          <cell r="R208">
            <v>10.889931046891901</v>
          </cell>
          <cell r="S208">
            <v>12.4283044379105</v>
          </cell>
          <cell r="T208">
            <v>10.942779416512799</v>
          </cell>
          <cell r="U208">
            <v>12.8605803454463</v>
          </cell>
          <cell r="V208">
            <v>10.6824878332352</v>
          </cell>
          <cell r="W208">
            <v>10.969779533608101</v>
          </cell>
        </row>
        <row r="209">
          <cell r="L209">
            <v>0.99758650668127402</v>
          </cell>
          <cell r="M209">
            <v>1.0740563292699501</v>
          </cell>
          <cell r="N209">
            <v>0.963753969600181</v>
          </cell>
          <cell r="O209">
            <v>0.889076424649763</v>
          </cell>
          <cell r="P209">
            <v>0.71812702927974104</v>
          </cell>
          <cell r="Q209">
            <v>0.56026868022023801</v>
          </cell>
          <cell r="R209">
            <v>0.68516463893091495</v>
          </cell>
          <cell r="S209">
            <v>0.78195487979281297</v>
          </cell>
          <cell r="T209">
            <v>0.68848971361995004</v>
          </cell>
          <cell r="U209">
            <v>0.80915249608900097</v>
          </cell>
          <cell r="V209">
            <v>0.67211288001970204</v>
          </cell>
          <cell r="W209">
            <v>0.69018848704661895</v>
          </cell>
        </row>
        <row r="210">
          <cell r="L210">
            <v>16.853116190787301</v>
          </cell>
          <cell r="M210">
            <v>18.144988922168999</v>
          </cell>
          <cell r="N210">
            <v>16.281553048505401</v>
          </cell>
          <cell r="O210">
            <v>15.0199588574622</v>
          </cell>
          <cell r="P210">
            <v>12.131958665378299</v>
          </cell>
          <cell r="Q210">
            <v>9.4651171628442192</v>
          </cell>
          <cell r="R210">
            <v>11.5750956858229</v>
          </cell>
          <cell r="S210">
            <v>13.210259317703301</v>
          </cell>
          <cell r="T210">
            <v>11.631269130132701</v>
          </cell>
          <cell r="U210">
            <v>13.6697328415353</v>
          </cell>
          <cell r="V210">
            <v>11.3546007132549</v>
          </cell>
          <cell r="W210">
            <v>11.6599680206547</v>
          </cell>
        </row>
        <row r="211">
          <cell r="L211">
            <v>122.46901915455901</v>
          </cell>
          <cell r="M211">
            <v>124.78426837450699</v>
          </cell>
          <cell r="N211">
            <v>126.48450138712499</v>
          </cell>
          <cell r="O211">
            <v>129.379301554319</v>
          </cell>
          <cell r="P211">
            <v>132.37973450401</v>
          </cell>
          <cell r="Q211">
            <v>134.00531410362001</v>
          </cell>
          <cell r="R211">
            <v>135.04842208910901</v>
          </cell>
          <cell r="S211">
            <v>135.53420682742501</v>
          </cell>
          <cell r="T211">
            <v>137.410914340896</v>
          </cell>
          <cell r="U211">
            <v>137.72649236740699</v>
          </cell>
          <cell r="V211">
            <v>139.224060292964</v>
          </cell>
          <cell r="W211">
            <v>140.89104397986901</v>
          </cell>
        </row>
        <row r="214">
          <cell r="L214">
            <v>7.91168279616</v>
          </cell>
          <cell r="M214">
            <v>7.9766355165749898</v>
          </cell>
          <cell r="N214">
            <v>8.0160890732999999</v>
          </cell>
          <cell r="O214">
            <v>8.1033322159349996</v>
          </cell>
          <cell r="P214">
            <v>8.2051999999999996</v>
          </cell>
          <cell r="Q214">
            <v>8.2437999999999896</v>
          </cell>
          <cell r="R214">
            <v>8.2125000000000004</v>
          </cell>
          <cell r="S214">
            <v>8.1723999999999908</v>
          </cell>
          <cell r="T214">
            <v>8.1304999999999996</v>
          </cell>
          <cell r="U214">
            <v>8.0861000000000001</v>
          </cell>
          <cell r="V214">
            <v>8.1432000000000002</v>
          </cell>
          <cell r="W214">
            <v>8.1364999999999998</v>
          </cell>
        </row>
        <row r="215">
          <cell r="L215">
            <v>18.656707426240001</v>
          </cell>
          <cell r="M215">
            <v>18.928276030179902</v>
          </cell>
          <cell r="N215">
            <v>19.1307743087999</v>
          </cell>
          <cell r="O215">
            <v>19.403883707759899</v>
          </cell>
          <cell r="P215">
            <v>19.89746817128</v>
          </cell>
          <cell r="Q215">
            <v>20.059820531339899</v>
          </cell>
          <cell r="R215">
            <v>20.08301264044</v>
          </cell>
          <cell r="S215">
            <v>20.108263363099901</v>
          </cell>
          <cell r="T215">
            <v>20.266824274378902</v>
          </cell>
          <cell r="U215">
            <v>20.299509491268001</v>
          </cell>
          <cell r="V215">
            <v>20.516151859656201</v>
          </cell>
          <cell r="W215">
            <v>20.662118796924901</v>
          </cell>
        </row>
        <row r="216">
          <cell r="L216">
            <v>5.1129401023999996</v>
          </cell>
          <cell r="M216">
            <v>5.1310620365399897</v>
          </cell>
          <cell r="N216">
            <v>5.1273392561999902</v>
          </cell>
          <cell r="O216">
            <v>5.1621178063000004</v>
          </cell>
          <cell r="P216">
            <v>5.1801203472799902</v>
          </cell>
          <cell r="Q216">
            <v>5.2405366732799896</v>
          </cell>
          <cell r="R216">
            <v>5.2468382611999997</v>
          </cell>
          <cell r="S216">
            <v>5.2328519029000002</v>
          </cell>
          <cell r="T216">
            <v>5.2359941445839899</v>
          </cell>
          <cell r="U216">
            <v>5.276694002688</v>
          </cell>
          <cell r="V216">
            <v>5.3946350586211702</v>
          </cell>
          <cell r="W216">
            <v>5.4466871399393204</v>
          </cell>
        </row>
        <row r="217">
          <cell r="L217">
            <v>2.6643203256799999</v>
          </cell>
          <cell r="M217">
            <v>2.69414078592999</v>
          </cell>
          <cell r="N217">
            <v>2.7244239036</v>
          </cell>
          <cell r="O217">
            <v>2.7728999999999999</v>
          </cell>
          <cell r="P217">
            <v>2.7694000000000001</v>
          </cell>
          <cell r="Q217">
            <v>2.7831000000000001</v>
          </cell>
          <cell r="R217">
            <v>2.786</v>
          </cell>
          <cell r="S217">
            <v>2.8006000000000002</v>
          </cell>
          <cell r="T217">
            <v>2.8323999999999998</v>
          </cell>
          <cell r="U217">
            <v>2.8132999999999999</v>
          </cell>
          <cell r="V217">
            <v>2.8458999999999999</v>
          </cell>
          <cell r="W217">
            <v>2.8752</v>
          </cell>
        </row>
        <row r="218">
          <cell r="L218">
            <v>53.825339573199898</v>
          </cell>
          <cell r="M218">
            <v>54.7185662065625</v>
          </cell>
          <cell r="N218">
            <v>55.411301470875003</v>
          </cell>
          <cell r="O218">
            <v>56.6699762620499</v>
          </cell>
          <cell r="P218">
            <v>57.565142378049998</v>
          </cell>
          <cell r="Q218">
            <v>58.123100000000001</v>
          </cell>
          <cell r="R218">
            <v>58.357199999999899</v>
          </cell>
          <cell r="S218">
            <v>58.592199999999899</v>
          </cell>
          <cell r="T218">
            <v>59.190300000000001</v>
          </cell>
          <cell r="U218">
            <v>58.9011</v>
          </cell>
          <cell r="V218">
            <v>59.410199999999897</v>
          </cell>
          <cell r="W218">
            <v>59.862199999999902</v>
          </cell>
        </row>
        <row r="219">
          <cell r="L219">
            <v>16.933584524480001</v>
          </cell>
          <cell r="M219">
            <v>17.494438619459899</v>
          </cell>
          <cell r="N219">
            <v>17.746180838399901</v>
          </cell>
          <cell r="O219">
            <v>18.032068022219899</v>
          </cell>
          <cell r="P219">
            <v>18.290283858319999</v>
          </cell>
          <cell r="Q219">
            <v>18.52420780488</v>
          </cell>
          <cell r="R219">
            <v>18.824006445159998</v>
          </cell>
          <cell r="S219">
            <v>18.874686281799999</v>
          </cell>
          <cell r="T219">
            <v>19.335637913741898</v>
          </cell>
          <cell r="U219">
            <v>19.850566237470002</v>
          </cell>
          <cell r="V219">
            <v>20.270934274860998</v>
          </cell>
          <cell r="W219">
            <v>20.929783576825599</v>
          </cell>
        </row>
        <row r="220">
          <cell r="L220">
            <v>7.9470520043199997</v>
          </cell>
          <cell r="M220">
            <v>8.3775880480599998</v>
          </cell>
          <cell r="N220">
            <v>8.7253008381000008</v>
          </cell>
          <cell r="O220">
            <v>9.5321162229699894</v>
          </cell>
          <cell r="P220">
            <v>10.5929472030799</v>
          </cell>
          <cell r="Q220">
            <v>10.9815637278599</v>
          </cell>
          <cell r="R220">
            <v>11.39975720686</v>
          </cell>
          <cell r="S220">
            <v>11.58865540415</v>
          </cell>
          <cell r="T220">
            <v>12.126551561344</v>
          </cell>
          <cell r="U220">
            <v>12.182529384894</v>
          </cell>
          <cell r="V220">
            <v>12.3207658636936</v>
          </cell>
          <cell r="W220">
            <v>12.585095043691</v>
          </cell>
        </row>
        <row r="221">
          <cell r="L221">
            <v>2.99964433599999</v>
          </cell>
          <cell r="M221">
            <v>3.03955820107499</v>
          </cell>
          <cell r="N221">
            <v>3.08012002725</v>
          </cell>
          <cell r="O221">
            <v>3.1186563978250001</v>
          </cell>
          <cell r="P221">
            <v>3.1788725310000001</v>
          </cell>
          <cell r="Q221">
            <v>3.2205852192000002</v>
          </cell>
          <cell r="R221">
            <v>3.2236010856499999</v>
          </cell>
          <cell r="S221">
            <v>3.2097930499999898</v>
          </cell>
          <cell r="T221">
            <v>3.2554267108824901</v>
          </cell>
          <cell r="U221">
            <v>3.2344141481325002</v>
          </cell>
          <cell r="V221">
            <v>3.21016891014802</v>
          </cell>
          <cell r="W221">
            <v>3.1981990632414399</v>
          </cell>
        </row>
        <row r="222">
          <cell r="L222">
            <v>4.7144889563199897</v>
          </cell>
          <cell r="M222">
            <v>4.7467249193649996</v>
          </cell>
          <cell r="N222">
            <v>4.8736677066</v>
          </cell>
          <cell r="O222">
            <v>4.94878100662</v>
          </cell>
          <cell r="P222">
            <v>5.0973698551600002</v>
          </cell>
          <cell r="Q222">
            <v>5.2428676984199898</v>
          </cell>
          <cell r="R222">
            <v>5.3481637558799999</v>
          </cell>
          <cell r="S222">
            <v>5.4021149668749997</v>
          </cell>
          <cell r="T222">
            <v>5.4860387182067498</v>
          </cell>
          <cell r="U222">
            <v>5.5361779623149996</v>
          </cell>
          <cell r="V222">
            <v>5.5715514494672904</v>
          </cell>
          <cell r="W222">
            <v>5.6538854470761102</v>
          </cell>
        </row>
        <row r="223">
          <cell r="L223">
            <v>1.7032591097600001</v>
          </cell>
          <cell r="M223">
            <v>1.67727801076</v>
          </cell>
          <cell r="N223">
            <v>1.649303964</v>
          </cell>
          <cell r="O223">
            <v>1.6354699126400001</v>
          </cell>
          <cell r="P223">
            <v>1.6029301598400001</v>
          </cell>
          <cell r="Q223">
            <v>1.58573244864</v>
          </cell>
          <cell r="R223">
            <v>1.5673426939199999</v>
          </cell>
          <cell r="S223">
            <v>1.5526418585999999</v>
          </cell>
          <cell r="T223">
            <v>1.5512410177580001</v>
          </cell>
          <cell r="U223">
            <v>1.54610114064</v>
          </cell>
          <cell r="V223">
            <v>1.5405528765173999</v>
          </cell>
          <cell r="W223">
            <v>1.54137491217082</v>
          </cell>
        </row>
        <row r="227">
          <cell r="L227">
            <v>2.2335516000000002</v>
          </cell>
          <cell r="M227">
            <v>2.2528872</v>
          </cell>
          <cell r="N227">
            <v>2.2572323999999901</v>
          </cell>
          <cell r="O227">
            <v>2.3152176</v>
          </cell>
          <cell r="P227">
            <v>2.3085719999999998</v>
          </cell>
          <cell r="Q227">
            <v>2.3368896000000001</v>
          </cell>
          <cell r="R227">
            <v>2.3484060000000002</v>
          </cell>
          <cell r="S227">
            <v>2.2079412</v>
          </cell>
          <cell r="T227">
            <v>2.1933539999999998</v>
          </cell>
          <cell r="U227">
            <v>2.3662404000000001</v>
          </cell>
          <cell r="V227">
            <v>2.2649148000000001</v>
          </cell>
          <cell r="W227">
            <v>2.2269888</v>
          </cell>
        </row>
        <row r="231">
          <cell r="L231">
            <v>130.30500000000001</v>
          </cell>
          <cell r="M231">
            <v>129.28700000000001</v>
          </cell>
          <cell r="N231">
            <v>128.31800000000001</v>
          </cell>
          <cell r="O231">
            <v>130.01899999999901</v>
          </cell>
          <cell r="P231">
            <v>131.475999999999</v>
          </cell>
          <cell r="Q231">
            <v>133.5</v>
          </cell>
          <cell r="R231">
            <v>132.90600000000001</v>
          </cell>
          <cell r="S231">
            <v>132.278999999999</v>
          </cell>
          <cell r="T231">
            <v>132.802999999999</v>
          </cell>
          <cell r="U231">
            <v>141.00399999999999</v>
          </cell>
          <cell r="V231">
            <v>143.03700000000001</v>
          </cell>
          <cell r="W231">
            <v>136.50700000000001</v>
          </cell>
        </row>
        <row r="232">
          <cell r="L232">
            <v>87.816000000000003</v>
          </cell>
          <cell r="M232">
            <v>84.27</v>
          </cell>
          <cell r="N232">
            <v>83.41</v>
          </cell>
          <cell r="O232">
            <v>66.801999999999893</v>
          </cell>
          <cell r="P232">
            <v>60.152000000000001</v>
          </cell>
          <cell r="Q232">
            <v>67.274000000000001</v>
          </cell>
          <cell r="R232">
            <v>71.536000000000001</v>
          </cell>
          <cell r="S232">
            <v>74.555000000000007</v>
          </cell>
          <cell r="T232">
            <v>78.766999999999996</v>
          </cell>
          <cell r="U232">
            <v>72.631</v>
          </cell>
          <cell r="V232">
            <v>72.724999999999994</v>
          </cell>
          <cell r="W232">
            <v>62.643000000000001</v>
          </cell>
        </row>
        <row r="233">
          <cell r="L233">
            <v>5.3023740643623301</v>
          </cell>
          <cell r="M233">
            <v>5.5277759622466496</v>
          </cell>
          <cell r="N233">
            <v>5.9263549463432197</v>
          </cell>
          <cell r="O233">
            <v>5.0381628737483304</v>
          </cell>
          <cell r="P233">
            <v>12.3642110060895</v>
          </cell>
          <cell r="Q233">
            <v>11.2210318682978</v>
          </cell>
          <cell r="R233">
            <v>11.3456131159333</v>
          </cell>
          <cell r="S233">
            <v>9.0557538961038908</v>
          </cell>
          <cell r="T233">
            <v>9.9369177480006297</v>
          </cell>
          <cell r="U233">
            <v>9.9287612763544502</v>
          </cell>
          <cell r="V233">
            <v>10.5524950213371</v>
          </cell>
          <cell r="W233">
            <v>9.0498188868613099</v>
          </cell>
        </row>
        <row r="234">
          <cell r="L234">
            <v>3.1030000000000002</v>
          </cell>
          <cell r="M234">
            <v>0.93500000000000005</v>
          </cell>
          <cell r="N234">
            <v>0.97799999999999998</v>
          </cell>
          <cell r="O234">
            <v>0.47699999999999998</v>
          </cell>
          <cell r="P234">
            <v>0.53800000000000003</v>
          </cell>
          <cell r="Q234">
            <v>0.59799999999999998</v>
          </cell>
          <cell r="R234">
            <v>0.218</v>
          </cell>
          <cell r="S234">
            <v>0.30099999999999999</v>
          </cell>
          <cell r="T234">
            <v>0.57399999999999995</v>
          </cell>
          <cell r="U234">
            <v>0.318</v>
          </cell>
          <cell r="V234">
            <v>0.38900000000000001</v>
          </cell>
          <cell r="W234">
            <v>0.193</v>
          </cell>
        </row>
        <row r="235">
          <cell r="L235">
            <v>1.2E-2</v>
          </cell>
          <cell r="M235">
            <v>8.9999999999999993E-3</v>
          </cell>
          <cell r="N235">
            <v>1.0999999999999999E-2</v>
          </cell>
          <cell r="O235">
            <v>0.01</v>
          </cell>
          <cell r="P235">
            <v>4.2999999999999997E-2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</row>
        <row r="236">
          <cell r="L236">
            <v>4.8949999999999996</v>
          </cell>
          <cell r="M236">
            <v>6.0490000000000004</v>
          </cell>
          <cell r="N236">
            <v>6.3280000000000003</v>
          </cell>
          <cell r="O236">
            <v>6.9629999999999903</v>
          </cell>
          <cell r="P236">
            <v>7.3019999999999996</v>
          </cell>
          <cell r="Q236">
            <v>7.2060000000000004</v>
          </cell>
          <cell r="R236">
            <v>7.484</v>
          </cell>
          <cell r="S236">
            <v>7.8209999999999997</v>
          </cell>
          <cell r="T236">
            <v>7.319</v>
          </cell>
          <cell r="U236">
            <v>7.7759999999999998</v>
          </cell>
          <cell r="V236">
            <v>8.2680000000000007</v>
          </cell>
          <cell r="W236">
            <v>6.1950000000000003</v>
          </cell>
        </row>
      </sheetData>
      <sheetData sheetId="16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174.98099999999999</v>
          </cell>
          <cell r="M5">
            <v>177.62799999999999</v>
          </cell>
          <cell r="N5">
            <v>180.24600000000001</v>
          </cell>
          <cell r="O5">
            <v>182.45500000000001</v>
          </cell>
          <cell r="P5">
            <v>184.661</v>
          </cell>
          <cell r="Q5">
            <v>186.54</v>
          </cell>
          <cell r="R5">
            <v>187.9</v>
          </cell>
          <cell r="S5">
            <v>189.102</v>
          </cell>
          <cell r="T5">
            <v>189.95500000000001</v>
          </cell>
          <cell r="U5">
            <v>190.72300000000001</v>
          </cell>
          <cell r="V5">
            <v>191.327</v>
          </cell>
          <cell r="W5">
            <v>191.893</v>
          </cell>
        </row>
        <row r="6">
          <cell r="L6">
            <v>21.364999999999998</v>
          </cell>
          <cell r="M6">
            <v>21.646999999999998</v>
          </cell>
          <cell r="N6">
            <v>21.847000000000001</v>
          </cell>
          <cell r="O6">
            <v>22.052</v>
          </cell>
          <cell r="P6">
            <v>22.221</v>
          </cell>
          <cell r="Q6">
            <v>22.297999999999998</v>
          </cell>
          <cell r="R6">
            <v>22.452999999999999</v>
          </cell>
          <cell r="S6">
            <v>22.597999999999999</v>
          </cell>
          <cell r="T6">
            <v>22.809000000000001</v>
          </cell>
          <cell r="U6">
            <v>23.106000000000002</v>
          </cell>
          <cell r="V6">
            <v>23.300999999999998</v>
          </cell>
          <cell r="W6">
            <v>23.417999999999999</v>
          </cell>
        </row>
        <row r="7">
          <cell r="L7">
            <v>29.388000000000002</v>
          </cell>
          <cell r="M7">
            <v>29.672000000000001</v>
          </cell>
          <cell r="N7">
            <v>30.189</v>
          </cell>
          <cell r="O7">
            <v>30.856000000000002</v>
          </cell>
          <cell r="P7">
            <v>31.643999999999998</v>
          </cell>
          <cell r="Q7">
            <v>32.043999999999997</v>
          </cell>
          <cell r="R7">
            <v>32.441000000000003</v>
          </cell>
          <cell r="S7">
            <v>32.737000000000002</v>
          </cell>
          <cell r="T7">
            <v>32.863</v>
          </cell>
          <cell r="U7">
            <v>33.008000000000003</v>
          </cell>
          <cell r="V7">
            <v>33.085000000000001</v>
          </cell>
          <cell r="W7">
            <v>33.164000000000001</v>
          </cell>
        </row>
        <row r="8">
          <cell r="L8">
            <v>3.0089999999999999</v>
          </cell>
          <cell r="M8">
            <v>3.0550000000000002</v>
          </cell>
          <cell r="N8">
            <v>3.1</v>
          </cell>
          <cell r="O8">
            <v>3.1379999999999999</v>
          </cell>
          <cell r="P8">
            <v>3.1760000000000002</v>
          </cell>
          <cell r="Q8">
            <v>3.2080000000000002</v>
          </cell>
          <cell r="R8">
            <v>3.2309999999999999</v>
          </cell>
          <cell r="S8">
            <v>3.2519999999999998</v>
          </cell>
          <cell r="T8">
            <v>3.2669999999999999</v>
          </cell>
          <cell r="U8">
            <v>3.28</v>
          </cell>
          <cell r="V8">
            <v>3.29</v>
          </cell>
          <cell r="W8">
            <v>3.3</v>
          </cell>
        </row>
        <row r="9">
          <cell r="L9">
            <v>228.74299999999999</v>
          </cell>
          <cell r="M9">
            <v>232.00200000000001</v>
          </cell>
          <cell r="N9">
            <v>235.38200000000001</v>
          </cell>
          <cell r="O9">
            <v>238.501</v>
          </cell>
          <cell r="P9">
            <v>241.702</v>
          </cell>
          <cell r="Q9">
            <v>244.09</v>
          </cell>
          <cell r="R9">
            <v>246.02500000000001</v>
          </cell>
          <cell r="S9">
            <v>247.68899999999999</v>
          </cell>
          <cell r="T9">
            <v>248.89400000000001</v>
          </cell>
          <cell r="U9">
            <v>250.11699999999999</v>
          </cell>
          <cell r="V9">
            <v>251.00299999999999</v>
          </cell>
          <cell r="W9">
            <v>251.77500000000001</v>
          </cell>
        </row>
        <row r="12">
          <cell r="L12">
            <v>24.515999999999998</v>
          </cell>
          <cell r="M12">
            <v>25.094000000000001</v>
          </cell>
          <cell r="N12">
            <v>25.710999999999999</v>
          </cell>
          <cell r="O12">
            <v>26.158000000000001</v>
          </cell>
          <cell r="P12">
            <v>26.617999999999999</v>
          </cell>
          <cell r="Q12">
            <v>27.032</v>
          </cell>
          <cell r="R12">
            <v>27.36</v>
          </cell>
          <cell r="S12">
            <v>27.664999999999999</v>
          </cell>
          <cell r="T12">
            <v>27.902000000000001</v>
          </cell>
          <cell r="U12">
            <v>28.120999999999999</v>
          </cell>
          <cell r="V12">
            <v>28.306999999999999</v>
          </cell>
          <cell r="W12">
            <v>28.484999999999999</v>
          </cell>
        </row>
        <row r="13">
          <cell r="L13">
            <v>2.4860000000000002</v>
          </cell>
          <cell r="M13">
            <v>2.536</v>
          </cell>
          <cell r="N13">
            <v>2.5779999999999998</v>
          </cell>
          <cell r="O13">
            <v>2.621</v>
          </cell>
          <cell r="P13">
            <v>2.6589999999999998</v>
          </cell>
          <cell r="Q13">
            <v>2.6819999999999999</v>
          </cell>
          <cell r="R13">
            <v>2.7170000000000001</v>
          </cell>
          <cell r="S13">
            <v>2.746</v>
          </cell>
          <cell r="T13">
            <v>2.7850000000000001</v>
          </cell>
          <cell r="U13">
            <v>2.8380000000000001</v>
          </cell>
          <cell r="V13">
            <v>2.8740000000000001</v>
          </cell>
          <cell r="W13">
            <v>2.8980000000000001</v>
          </cell>
        </row>
        <row r="14">
          <cell r="L14">
            <v>2.8919999999999999</v>
          </cell>
          <cell r="M14">
            <v>2.9369999999999998</v>
          </cell>
          <cell r="N14">
            <v>3.0150000000000001</v>
          </cell>
          <cell r="O14">
            <v>3.1120000000000001</v>
          </cell>
          <cell r="P14">
            <v>3.2240000000000002</v>
          </cell>
          <cell r="Q14">
            <v>3.2869999999999999</v>
          </cell>
          <cell r="R14">
            <v>3.35</v>
          </cell>
          <cell r="S14">
            <v>3.3969999999999998</v>
          </cell>
          <cell r="T14">
            <v>3.4209999999999998</v>
          </cell>
          <cell r="U14">
            <v>3.4470000000000001</v>
          </cell>
          <cell r="V14">
            <v>3.4649999999999999</v>
          </cell>
          <cell r="W14">
            <v>3.4820000000000002</v>
          </cell>
        </row>
        <row r="15">
          <cell r="L15">
            <v>0.29099999999999998</v>
          </cell>
          <cell r="M15">
            <v>0.29599999999999999</v>
          </cell>
          <cell r="N15">
            <v>0.30199999999999999</v>
          </cell>
          <cell r="O15">
            <v>0.308</v>
          </cell>
          <cell r="P15">
            <v>0.313</v>
          </cell>
          <cell r="Q15">
            <v>0.317</v>
          </cell>
          <cell r="R15">
            <v>0.32100000000000001</v>
          </cell>
          <cell r="S15">
            <v>0.32400000000000001</v>
          </cell>
          <cell r="T15">
            <v>0.32600000000000001</v>
          </cell>
          <cell r="U15">
            <v>0.32700000000000001</v>
          </cell>
          <cell r="V15">
            <v>0.32900000000000001</v>
          </cell>
          <cell r="W15">
            <v>0.33</v>
          </cell>
        </row>
        <row r="16">
          <cell r="L16">
            <v>30.184999999999999</v>
          </cell>
          <cell r="M16">
            <v>30.864000000000001</v>
          </cell>
          <cell r="N16">
            <v>31.606000000000002</v>
          </cell>
          <cell r="O16">
            <v>32.198</v>
          </cell>
          <cell r="P16">
            <v>32.814</v>
          </cell>
          <cell r="Q16">
            <v>33.319000000000003</v>
          </cell>
          <cell r="R16">
            <v>33.747999999999998</v>
          </cell>
          <cell r="S16">
            <v>34.131999999999998</v>
          </cell>
          <cell r="T16">
            <v>34.433</v>
          </cell>
          <cell r="U16">
            <v>34.732999999999997</v>
          </cell>
          <cell r="V16">
            <v>34.975000000000001</v>
          </cell>
          <cell r="W16">
            <v>35.195999999999998</v>
          </cell>
          <cell r="Z16" t="str">
            <v>Green=</v>
          </cell>
          <cell r="AA16" t="str">
            <v>above avg.</v>
          </cell>
        </row>
        <row r="18">
          <cell r="Y18" t="str">
            <v>All fuels, all uses [2020]</v>
          </cell>
          <cell r="Z18" t="str">
            <v>Elec</v>
          </cell>
          <cell r="AA18" t="str">
            <v>NG</v>
          </cell>
          <cell r="AB18" t="str">
            <v>HO</v>
          </cell>
          <cell r="AC18" t="str">
            <v>Other</v>
          </cell>
          <cell r="AD18" t="str">
            <v>Wood</v>
          </cell>
        </row>
        <row r="19">
          <cell r="L19">
            <v>18.103422999999999</v>
          </cell>
          <cell r="M19">
            <v>17.349551000000002</v>
          </cell>
          <cell r="N19">
            <v>18.926587000000001</v>
          </cell>
          <cell r="O19">
            <v>17.339006999999999</v>
          </cell>
          <cell r="P19">
            <v>16.964531999999998</v>
          </cell>
          <cell r="Q19">
            <v>17.922934000000001</v>
          </cell>
          <cell r="R19">
            <v>17.775279999999999</v>
          </cell>
          <cell r="S19">
            <v>18.547982999999999</v>
          </cell>
          <cell r="T19">
            <v>20.190995999999998</v>
          </cell>
          <cell r="U19">
            <v>20.251533999999999</v>
          </cell>
          <cell r="V19">
            <v>19.785239000000001</v>
          </cell>
          <cell r="W19">
            <v>19.004441</v>
          </cell>
          <cell r="X19" t="str">
            <v>SFD</v>
          </cell>
          <cell r="Y19">
            <v>0.82997121415324004</v>
          </cell>
          <cell r="Z19">
            <v>-1.0882406206220163E-2</v>
          </cell>
          <cell r="AA19" t="e">
            <v>#DIV/0!</v>
          </cell>
          <cell r="AB19">
            <v>2.3205225621306336E-2</v>
          </cell>
          <cell r="AC19">
            <v>1.2081889223905184E-2</v>
          </cell>
          <cell r="AD19">
            <v>1.8643301975792115E-2</v>
          </cell>
        </row>
        <row r="20">
          <cell r="L20">
            <v>1.7636959999999999</v>
          </cell>
          <cell r="M20">
            <v>1.6907589999999999</v>
          </cell>
          <cell r="N20">
            <v>1.8143689999999999</v>
          </cell>
          <cell r="O20">
            <v>1.690893</v>
          </cell>
          <cell r="P20">
            <v>1.6532210000000001</v>
          </cell>
          <cell r="Q20">
            <v>1.719846</v>
          </cell>
          <cell r="R20">
            <v>1.719741</v>
          </cell>
          <cell r="S20">
            <v>1.7929299999999999</v>
          </cell>
          <cell r="T20">
            <v>1.9270069999999999</v>
          </cell>
          <cell r="U20">
            <v>1.9357519999999999</v>
          </cell>
          <cell r="V20">
            <v>1.8946559999999999</v>
          </cell>
          <cell r="W20">
            <v>1.8252630000000001</v>
          </cell>
          <cell r="X20" t="str">
            <v>SFA</v>
          </cell>
          <cell r="Y20">
            <v>7.971377575688679E-2</v>
          </cell>
          <cell r="Z20">
            <v>2.8211911305304344E-3</v>
          </cell>
          <cell r="AA20" t="e">
            <v>#DIV/0!</v>
          </cell>
          <cell r="AB20">
            <v>-5.2092993784122882E-3</v>
          </cell>
          <cell r="AC20">
            <v>-3.6364414194681172E-4</v>
          </cell>
          <cell r="AD20">
            <v>-6.1966789826932434E-3</v>
          </cell>
        </row>
        <row r="21">
          <cell r="L21">
            <v>1.62835</v>
          </cell>
          <cell r="M21">
            <v>1.563849</v>
          </cell>
          <cell r="N21">
            <v>1.6659820000000001</v>
          </cell>
          <cell r="O21">
            <v>1.601111</v>
          </cell>
          <cell r="P21">
            <v>1.5699050000000001</v>
          </cell>
          <cell r="Q21">
            <v>1.6016950000000001</v>
          </cell>
          <cell r="R21">
            <v>1.664558</v>
          </cell>
          <cell r="S21">
            <v>1.7356069999999999</v>
          </cell>
          <cell r="T21">
            <v>1.811477</v>
          </cell>
          <cell r="U21">
            <v>1.834735</v>
          </cell>
          <cell r="V21">
            <v>1.7950109999999999</v>
          </cell>
          <cell r="W21">
            <v>1.7584610000000001</v>
          </cell>
          <cell r="X21" t="str">
            <v>APT</v>
          </cell>
          <cell r="Y21">
            <v>7.6796366239402711E-2</v>
          </cell>
          <cell r="Z21">
            <v>9.361050979140334E-3</v>
          </cell>
          <cell r="AA21" t="e">
            <v>#DIV/0!</v>
          </cell>
          <cell r="AB21">
            <v>-2.0249474160785791E-2</v>
          </cell>
          <cell r="AC21">
            <v>-1.1006833550915307E-2</v>
          </cell>
          <cell r="AD21">
            <v>-1.5576366239402707E-2</v>
          </cell>
        </row>
        <row r="22">
          <cell r="L22">
            <v>0.29023500000000002</v>
          </cell>
          <cell r="M22">
            <v>0.279858</v>
          </cell>
          <cell r="N22">
            <v>0.30643599999999999</v>
          </cell>
          <cell r="O22">
            <v>0.27984399999999998</v>
          </cell>
          <cell r="P22">
            <v>0.27324599999999999</v>
          </cell>
          <cell r="Q22">
            <v>0.29184599999999999</v>
          </cell>
          <cell r="R22">
            <v>0.28088099999999999</v>
          </cell>
          <cell r="S22">
            <v>0.29669899999999999</v>
          </cell>
          <cell r="T22">
            <v>0.328876</v>
          </cell>
          <cell r="U22">
            <v>0.33111800000000002</v>
          </cell>
          <cell r="V22">
            <v>0.32366499999999998</v>
          </cell>
          <cell r="W22">
            <v>0.30954599999999999</v>
          </cell>
          <cell r="X22" t="str">
            <v>MOB</v>
          </cell>
          <cell r="Y22">
            <v>1.3518643850470467E-2</v>
          </cell>
          <cell r="Z22">
            <v>-1.2998359034505982E-3</v>
          </cell>
          <cell r="AA22" t="e">
            <v>#DIV/0!</v>
          </cell>
          <cell r="AB22">
            <v>2.2535479178917798E-3</v>
          </cell>
          <cell r="AC22">
            <v>-7.1141153104302413E-4</v>
          </cell>
          <cell r="AD22">
            <v>3.1297432463037265E-3</v>
          </cell>
        </row>
        <row r="24">
          <cell r="Y24" t="str">
            <v>Elec</v>
          </cell>
          <cell r="AB24">
            <v>0.6594545917473843</v>
          </cell>
        </row>
        <row r="25">
          <cell r="L25">
            <v>11.049182999999999</v>
          </cell>
          <cell r="M25">
            <v>10.909326</v>
          </cell>
          <cell r="N25">
            <v>11.527555</v>
          </cell>
          <cell r="O25">
            <v>11.406343</v>
          </cell>
          <cell r="P25">
            <v>11.949809999999999</v>
          </cell>
          <cell r="Q25">
            <v>12.107896999999999</v>
          </cell>
          <cell r="R25">
            <v>12.932842000000001</v>
          </cell>
          <cell r="S25">
            <v>12.738104999999999</v>
          </cell>
          <cell r="T25">
            <v>12.671144999999999</v>
          </cell>
          <cell r="U25">
            <v>12.601193</v>
          </cell>
          <cell r="V25">
            <v>12.530022000000001</v>
          </cell>
          <cell r="W25">
            <v>12.368240999999999</v>
          </cell>
          <cell r="X25" t="str">
            <v>SFD</v>
          </cell>
          <cell r="Y25">
            <v>0.81908880794701988</v>
          </cell>
          <cell r="Z25">
            <v>-1.0882406206220163E-2</v>
          </cell>
        </row>
        <row r="26">
          <cell r="L26">
            <v>1.0930789999999999</v>
          </cell>
          <cell r="M26">
            <v>1.0821890000000001</v>
          </cell>
          <cell r="N26">
            <v>1.141786</v>
          </cell>
          <cell r="O26">
            <v>1.1438900000000001</v>
          </cell>
          <cell r="P26">
            <v>1.1868510000000001</v>
          </cell>
          <cell r="Q26">
            <v>1.18604</v>
          </cell>
          <cell r="R26">
            <v>1.2755810000000001</v>
          </cell>
          <cell r="S26">
            <v>1.2656579999999999</v>
          </cell>
          <cell r="T26">
            <v>1.2585949999999999</v>
          </cell>
          <cell r="U26">
            <v>1.2602260000000001</v>
          </cell>
          <cell r="V26">
            <v>1.2550829999999999</v>
          </cell>
          <cell r="W26">
            <v>1.246278</v>
          </cell>
          <cell r="X26" t="str">
            <v>SFA</v>
          </cell>
          <cell r="Y26">
            <v>8.2534966887417224E-2</v>
          </cell>
          <cell r="Z26">
            <v>2.8211911305304344E-3</v>
          </cell>
        </row>
        <row r="27">
          <cell r="L27">
            <v>1.066414</v>
          </cell>
          <cell r="M27">
            <v>1.0536939999999999</v>
          </cell>
          <cell r="N27">
            <v>1.103075</v>
          </cell>
          <cell r="O27">
            <v>1.148852</v>
          </cell>
          <cell r="P27">
            <v>1.1920200000000001</v>
          </cell>
          <cell r="Q27">
            <v>1.182402</v>
          </cell>
          <cell r="R27">
            <v>1.312773</v>
          </cell>
          <cell r="S27">
            <v>1.3202689999999999</v>
          </cell>
          <cell r="T27">
            <v>1.2989550000000001</v>
          </cell>
          <cell r="U27">
            <v>1.2995749999999999</v>
          </cell>
          <cell r="V27">
            <v>1.290554</v>
          </cell>
          <cell r="W27">
            <v>1.3009770000000001</v>
          </cell>
          <cell r="X27" t="str">
            <v>APT</v>
          </cell>
          <cell r="Y27">
            <v>8.6157417218543045E-2</v>
          </cell>
          <cell r="Z27">
            <v>9.361050979140334E-3</v>
          </cell>
        </row>
        <row r="28">
          <cell r="L28">
            <v>0.171324</v>
          </cell>
          <cell r="M28">
            <v>0.167791</v>
          </cell>
          <cell r="N28">
            <v>0.17658499999999999</v>
          </cell>
          <cell r="O28">
            <v>0.17491499999999999</v>
          </cell>
          <cell r="P28">
            <v>0.18331800000000001</v>
          </cell>
          <cell r="Q28">
            <v>0.18566099999999999</v>
          </cell>
          <cell r="R28">
            <v>0.192804</v>
          </cell>
          <cell r="S28">
            <v>0.189968</v>
          </cell>
          <cell r="T28">
            <v>0.189305</v>
          </cell>
          <cell r="U28">
            <v>0.18800500000000001</v>
          </cell>
          <cell r="V28">
            <v>0.18734300000000001</v>
          </cell>
          <cell r="W28">
            <v>0.184504</v>
          </cell>
          <cell r="X28" t="str">
            <v>MOB</v>
          </cell>
          <cell r="Y28">
            <v>1.2218807947019869E-2</v>
          </cell>
          <cell r="Z28">
            <v>-1.2998359034505982E-3</v>
          </cell>
        </row>
        <row r="31">
          <cell r="L31">
            <v>15.042146000000001</v>
          </cell>
          <cell r="M31">
            <v>14.234521000000001</v>
          </cell>
          <cell r="N31">
            <v>15.977575</v>
          </cell>
          <cell r="O31">
            <v>13.366102</v>
          </cell>
          <cell r="P31">
            <v>13.355309</v>
          </cell>
          <cell r="Q31">
            <v>15.167149999999999</v>
          </cell>
          <cell r="R31">
            <v>15.081346999999999</v>
          </cell>
          <cell r="S31">
            <v>15.720217999999999</v>
          </cell>
          <cell r="T31">
            <v>17.905237</v>
          </cell>
          <cell r="U31">
            <v>17.838141</v>
          </cell>
          <cell r="V31">
            <v>17.484249999999999</v>
          </cell>
          <cell r="W31">
            <v>16.206340999999998</v>
          </cell>
        </row>
        <row r="32">
          <cell r="L32">
            <v>2.902234</v>
          </cell>
          <cell r="M32">
            <v>2.8486579999999999</v>
          </cell>
          <cell r="N32">
            <v>2.909745</v>
          </cell>
          <cell r="O32">
            <v>3.1621290000000002</v>
          </cell>
          <cell r="P32">
            <v>2.8246440000000002</v>
          </cell>
          <cell r="Q32">
            <v>2.5749770000000001</v>
          </cell>
          <cell r="R32">
            <v>2.464737</v>
          </cell>
          <cell r="S32">
            <v>2.6450339999999999</v>
          </cell>
          <cell r="T32">
            <v>2.5987819999999999</v>
          </cell>
          <cell r="U32">
            <v>2.6694040000000001</v>
          </cell>
          <cell r="V32">
            <v>2.581947</v>
          </cell>
          <cell r="W32">
            <v>2.7208049999999999</v>
          </cell>
        </row>
        <row r="33">
          <cell r="L33">
            <v>3.0536669999999999</v>
          </cell>
          <cell r="M33">
            <v>3.0403150000000001</v>
          </cell>
          <cell r="N33">
            <v>3.079561</v>
          </cell>
          <cell r="O33">
            <v>3.538602</v>
          </cell>
          <cell r="P33">
            <v>3.4790420000000002</v>
          </cell>
          <cell r="Q33">
            <v>3.0984569999999998</v>
          </cell>
          <cell r="R33">
            <v>3.1932619999999998</v>
          </cell>
          <cell r="S33">
            <v>3.3146019999999998</v>
          </cell>
          <cell r="T33">
            <v>3.1128830000000001</v>
          </cell>
          <cell r="U33">
            <v>3.1947739999999998</v>
          </cell>
          <cell r="V33">
            <v>3.1346620000000001</v>
          </cell>
          <cell r="W33">
            <v>3.3293889999999999</v>
          </cell>
        </row>
        <row r="34">
          <cell r="L34">
            <v>0.78488400000000003</v>
          </cell>
          <cell r="M34">
            <v>0.75597599999999998</v>
          </cell>
          <cell r="N34">
            <v>0.74474399999999996</v>
          </cell>
          <cell r="O34">
            <v>0.83790699999999996</v>
          </cell>
          <cell r="P34">
            <v>0.79576800000000003</v>
          </cell>
          <cell r="Q34">
            <v>0.68815499999999996</v>
          </cell>
          <cell r="R34">
            <v>0.69825899999999996</v>
          </cell>
          <cell r="S34">
            <v>0.68891599999999997</v>
          </cell>
          <cell r="T34">
            <v>0.63877600000000001</v>
          </cell>
          <cell r="U34">
            <v>0.64399600000000001</v>
          </cell>
          <cell r="V34">
            <v>0.59540800000000005</v>
          </cell>
          <cell r="W34">
            <v>0.63542200000000004</v>
          </cell>
        </row>
        <row r="35">
          <cell r="L35">
            <v>2.7729999999999999E-3</v>
          </cell>
          <cell r="M35">
            <v>4.5469999999999998E-3</v>
          </cell>
          <cell r="N35">
            <v>1.748E-3</v>
          </cell>
          <cell r="O35">
            <v>6.1139999999999996E-3</v>
          </cell>
          <cell r="P35">
            <v>6.1409999999999998E-3</v>
          </cell>
          <cell r="Q35">
            <v>7.5810000000000001E-3</v>
          </cell>
          <cell r="R35">
            <v>2.8549999999999999E-3</v>
          </cell>
          <cell r="S35">
            <v>4.4479999999999997E-3</v>
          </cell>
          <cell r="T35">
            <v>2.679E-3</v>
          </cell>
          <cell r="U35">
            <v>6.8240000000000002E-3</v>
          </cell>
          <cell r="V35">
            <v>2.3040000000000001E-3</v>
          </cell>
          <cell r="W35">
            <v>5.7530000000000003E-3</v>
          </cell>
        </row>
        <row r="36">
          <cell r="L36">
            <v>21.785703000000002</v>
          </cell>
          <cell r="M36">
            <v>20.884017</v>
          </cell>
          <cell r="N36">
            <v>22.713374000000002</v>
          </cell>
          <cell r="O36">
            <v>20.910855000000002</v>
          </cell>
          <cell r="P36">
            <v>20.460903999999999</v>
          </cell>
          <cell r="Q36">
            <v>21.536321000000001</v>
          </cell>
          <cell r="R36">
            <v>21.440460000000002</v>
          </cell>
          <cell r="S36">
            <v>22.373218999999999</v>
          </cell>
          <cell r="T36">
            <v>24.258357</v>
          </cell>
          <cell r="U36">
            <v>24.353138999999999</v>
          </cell>
          <cell r="V36">
            <v>23.798570999999999</v>
          </cell>
          <cell r="W36">
            <v>22.897711000000001</v>
          </cell>
        </row>
        <row r="39">
          <cell r="L39">
            <v>2.2688199999999998</v>
          </cell>
          <cell r="M39">
            <v>2.0972740000000001</v>
          </cell>
          <cell r="N39">
            <v>2.3015180000000002</v>
          </cell>
          <cell r="O39">
            <v>1.8819920000000001</v>
          </cell>
          <cell r="P39">
            <v>1.838784</v>
          </cell>
          <cell r="Q39">
            <v>2.0411549999999998</v>
          </cell>
          <cell r="R39">
            <v>1.9888300000000001</v>
          </cell>
          <cell r="S39">
            <v>2.021299</v>
          </cell>
          <cell r="T39">
            <v>2.2514050000000001</v>
          </cell>
          <cell r="U39">
            <v>2.1905239999999999</v>
          </cell>
          <cell r="V39">
            <v>2.0986899999999999</v>
          </cell>
          <cell r="W39">
            <v>1.9031610000000001</v>
          </cell>
        </row>
        <row r="40">
          <cell r="L40">
            <v>1.408072</v>
          </cell>
          <cell r="M40">
            <v>1.294108</v>
          </cell>
          <cell r="N40">
            <v>1.411422</v>
          </cell>
          <cell r="O40">
            <v>1.1460060000000001</v>
          </cell>
          <cell r="P40">
            <v>1.1119060000000001</v>
          </cell>
          <cell r="Q40">
            <v>1.225579</v>
          </cell>
          <cell r="R40">
            <v>1.18607</v>
          </cell>
          <cell r="S40">
            <v>1.2048140000000001</v>
          </cell>
          <cell r="T40">
            <v>1.340541</v>
          </cell>
          <cell r="U40">
            <v>1.3037859999999999</v>
          </cell>
          <cell r="V40">
            <v>1.248651</v>
          </cell>
          <cell r="W40">
            <v>1.1316310000000001</v>
          </cell>
        </row>
        <row r="41">
          <cell r="L41">
            <v>3.8679950000000001</v>
          </cell>
          <cell r="M41">
            <v>3.608781</v>
          </cell>
          <cell r="N41">
            <v>3.9947029999999999</v>
          </cell>
          <cell r="O41">
            <v>3.283328</v>
          </cell>
          <cell r="P41">
            <v>3.2235299999999998</v>
          </cell>
          <cell r="Q41">
            <v>3.5984769999999999</v>
          </cell>
          <cell r="R41">
            <v>3.5245510000000002</v>
          </cell>
          <cell r="S41">
            <v>3.6348220000000002</v>
          </cell>
          <cell r="T41">
            <v>4.1042860000000001</v>
          </cell>
          <cell r="U41">
            <v>4.0512560000000004</v>
          </cell>
          <cell r="V41">
            <v>3.9378769999999998</v>
          </cell>
          <cell r="W41">
            <v>3.6215839999999999</v>
          </cell>
        </row>
        <row r="42">
          <cell r="L42">
            <v>1.7722629999999999</v>
          </cell>
          <cell r="M42">
            <v>1.6578299999999999</v>
          </cell>
          <cell r="N42">
            <v>1.839243</v>
          </cell>
          <cell r="O42">
            <v>1.5287930000000001</v>
          </cell>
          <cell r="P42">
            <v>1.51728</v>
          </cell>
          <cell r="Q42">
            <v>1.7139329999999999</v>
          </cell>
          <cell r="R42">
            <v>1.697403</v>
          </cell>
          <cell r="S42">
            <v>1.754759</v>
          </cell>
          <cell r="T42">
            <v>1.9851380000000001</v>
          </cell>
          <cell r="U42">
            <v>1.9638930000000001</v>
          </cell>
          <cell r="V42">
            <v>1.912676</v>
          </cell>
          <cell r="W42">
            <v>1.762273</v>
          </cell>
        </row>
        <row r="43">
          <cell r="L43">
            <v>3.022551</v>
          </cell>
          <cell r="M43">
            <v>2.8201559999999999</v>
          </cell>
          <cell r="N43">
            <v>3.1193949999999999</v>
          </cell>
          <cell r="O43">
            <v>2.5848960000000001</v>
          </cell>
          <cell r="P43">
            <v>2.5570339999999998</v>
          </cell>
          <cell r="Q43">
            <v>2.8805390000000002</v>
          </cell>
          <cell r="R43">
            <v>2.8449</v>
          </cell>
          <cell r="S43">
            <v>2.9492039999999999</v>
          </cell>
          <cell r="T43">
            <v>3.3426089999999999</v>
          </cell>
          <cell r="U43">
            <v>3.3164150000000001</v>
          </cell>
          <cell r="V43">
            <v>3.2393779999999999</v>
          </cell>
          <cell r="W43">
            <v>2.9923999999999999</v>
          </cell>
        </row>
        <row r="44">
          <cell r="L44">
            <v>0.85675599999999996</v>
          </cell>
          <cell r="M44">
            <v>0.80213100000000004</v>
          </cell>
          <cell r="N44">
            <v>0.890181</v>
          </cell>
          <cell r="O44">
            <v>0.74006700000000003</v>
          </cell>
          <cell r="P44">
            <v>0.73386700000000005</v>
          </cell>
          <cell r="Q44">
            <v>0.82994500000000004</v>
          </cell>
          <cell r="R44">
            <v>0.82182900000000003</v>
          </cell>
          <cell r="S44">
            <v>0.854962</v>
          </cell>
          <cell r="T44">
            <v>0.97203200000000001</v>
          </cell>
          <cell r="U44">
            <v>0.96705600000000003</v>
          </cell>
          <cell r="V44">
            <v>0.94737000000000005</v>
          </cell>
          <cell r="W44">
            <v>0.87761500000000003</v>
          </cell>
        </row>
        <row r="45">
          <cell r="L45">
            <v>1.016465</v>
          </cell>
          <cell r="M45">
            <v>0.95306500000000005</v>
          </cell>
          <cell r="N45">
            <v>1.0594790000000001</v>
          </cell>
          <cell r="O45">
            <v>0.87273900000000004</v>
          </cell>
          <cell r="P45">
            <v>0.85721499999999995</v>
          </cell>
          <cell r="Q45">
            <v>0.960623</v>
          </cell>
          <cell r="R45">
            <v>0.94200799999999996</v>
          </cell>
          <cell r="S45">
            <v>0.98154300000000005</v>
          </cell>
          <cell r="T45">
            <v>1.1178349999999999</v>
          </cell>
          <cell r="U45">
            <v>1.1135839999999999</v>
          </cell>
          <cell r="V45">
            <v>1.0924149999999999</v>
          </cell>
          <cell r="W45">
            <v>1.0134019999999999</v>
          </cell>
        </row>
        <row r="46">
          <cell r="L46">
            <v>0.82922499999999999</v>
          </cell>
          <cell r="M46">
            <v>1.0011760000000001</v>
          </cell>
          <cell r="N46">
            <v>1.1135459999999999</v>
          </cell>
          <cell r="O46">
            <v>0.92769400000000002</v>
          </cell>
          <cell r="P46">
            <v>0.92133100000000001</v>
          </cell>
          <cell r="Q46">
            <v>1.044902</v>
          </cell>
          <cell r="R46">
            <v>1.036567</v>
          </cell>
          <cell r="S46">
            <v>1.0809219999999999</v>
          </cell>
          <cell r="T46">
            <v>1.2310829999999999</v>
          </cell>
          <cell r="U46">
            <v>1.2271030000000001</v>
          </cell>
          <cell r="V46">
            <v>1.2044889999999999</v>
          </cell>
          <cell r="W46">
            <v>1.1177140000000001</v>
          </cell>
        </row>
        <row r="47">
          <cell r="L47">
            <v>0</v>
          </cell>
          <cell r="M47">
            <v>0</v>
          </cell>
          <cell r="N47">
            <v>0.248088</v>
          </cell>
          <cell r="O47">
            <v>0.40058700000000003</v>
          </cell>
          <cell r="P47">
            <v>0.59436100000000003</v>
          </cell>
          <cell r="Q47">
            <v>0.87199700000000002</v>
          </cell>
          <cell r="R47">
            <v>1.0391889999999999</v>
          </cell>
          <cell r="S47">
            <v>1.083812</v>
          </cell>
          <cell r="T47">
            <v>1.2335419999999999</v>
          </cell>
          <cell r="U47">
            <v>1.2300660000000001</v>
          </cell>
          <cell r="V47">
            <v>1.207708</v>
          </cell>
          <cell r="W47">
            <v>1.120681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0.15407999999999999</v>
          </cell>
          <cell r="T48">
            <v>0.326766</v>
          </cell>
          <cell r="U48">
            <v>0.47445799999999999</v>
          </cell>
          <cell r="V48">
            <v>0.594997</v>
          </cell>
          <cell r="W48">
            <v>0.66588000000000003</v>
          </cell>
        </row>
        <row r="52">
          <cell r="L52">
            <v>2.2480000000000002</v>
          </cell>
          <cell r="M52">
            <v>2.2250000000000001</v>
          </cell>
          <cell r="N52">
            <v>2.2010000000000001</v>
          </cell>
          <cell r="O52">
            <v>2.1640000000000001</v>
          </cell>
          <cell r="P52">
            <v>2.1280000000000001</v>
          </cell>
          <cell r="Q52">
            <v>2.0920000000000001</v>
          </cell>
          <cell r="R52">
            <v>2.0569999999999999</v>
          </cell>
          <cell r="S52">
            <v>2.0099999999999998</v>
          </cell>
          <cell r="T52">
            <v>1.964</v>
          </cell>
          <cell r="U52">
            <v>1.919</v>
          </cell>
          <cell r="V52">
            <v>1.8759999999999999</v>
          </cell>
          <cell r="W52">
            <v>1.833</v>
          </cell>
        </row>
        <row r="53">
          <cell r="L53">
            <v>1.5209999999999999</v>
          </cell>
          <cell r="M53">
            <v>1.4950000000000001</v>
          </cell>
          <cell r="N53">
            <v>1.4690000000000001</v>
          </cell>
          <cell r="O53">
            <v>1.4319999999999999</v>
          </cell>
          <cell r="P53">
            <v>1.3959999999999999</v>
          </cell>
          <cell r="Q53">
            <v>1.361</v>
          </cell>
          <cell r="R53">
            <v>1.327</v>
          </cell>
          <cell r="S53">
            <v>1.296</v>
          </cell>
          <cell r="T53">
            <v>1.266</v>
          </cell>
          <cell r="U53">
            <v>1.2370000000000001</v>
          </cell>
          <cell r="V53">
            <v>1.208</v>
          </cell>
          <cell r="W53">
            <v>1.18</v>
          </cell>
        </row>
        <row r="54">
          <cell r="L54">
            <v>5.1719999999999997</v>
          </cell>
          <cell r="M54">
            <v>5.157</v>
          </cell>
          <cell r="N54">
            <v>5.141</v>
          </cell>
          <cell r="O54">
            <v>5.0709999999999997</v>
          </cell>
          <cell r="P54">
            <v>5</v>
          </cell>
          <cell r="Q54">
            <v>4.931</v>
          </cell>
          <cell r="R54">
            <v>4.8630000000000004</v>
          </cell>
          <cell r="S54">
            <v>4.82</v>
          </cell>
          <cell r="T54">
            <v>4.7770000000000001</v>
          </cell>
          <cell r="U54">
            <v>4.7350000000000003</v>
          </cell>
          <cell r="V54">
            <v>4.6929999999999996</v>
          </cell>
          <cell r="W54">
            <v>4.6520000000000001</v>
          </cell>
        </row>
        <row r="55">
          <cell r="L55">
            <v>2.7970000000000002</v>
          </cell>
          <cell r="M55">
            <v>2.794</v>
          </cell>
          <cell r="N55">
            <v>2.79</v>
          </cell>
          <cell r="O55">
            <v>2.7869999999999999</v>
          </cell>
          <cell r="P55">
            <v>2.7839999999999998</v>
          </cell>
          <cell r="Q55">
            <v>2.7810000000000001</v>
          </cell>
          <cell r="R55">
            <v>2.778</v>
          </cell>
          <cell r="S55">
            <v>2.7589999999999999</v>
          </cell>
          <cell r="T55">
            <v>2.7389999999999999</v>
          </cell>
          <cell r="U55">
            <v>2.72</v>
          </cell>
          <cell r="V55">
            <v>2.7010000000000001</v>
          </cell>
          <cell r="W55">
            <v>2.6819999999999999</v>
          </cell>
        </row>
        <row r="56">
          <cell r="L56">
            <v>5.7850000000000001</v>
          </cell>
          <cell r="M56">
            <v>5.7590000000000003</v>
          </cell>
          <cell r="N56">
            <v>5.734</v>
          </cell>
          <cell r="O56">
            <v>5.7089999999999996</v>
          </cell>
          <cell r="P56">
            <v>5.6840000000000002</v>
          </cell>
          <cell r="Q56">
            <v>5.6589999999999998</v>
          </cell>
          <cell r="R56">
            <v>5.6340000000000003</v>
          </cell>
          <cell r="S56">
            <v>5.609</v>
          </cell>
          <cell r="T56">
            <v>5.585</v>
          </cell>
          <cell r="U56">
            <v>5.56</v>
          </cell>
          <cell r="V56">
            <v>5.5350000000000001</v>
          </cell>
          <cell r="W56">
            <v>5.5110000000000001</v>
          </cell>
        </row>
        <row r="57">
          <cell r="L57">
            <v>2.0489999999999999</v>
          </cell>
          <cell r="M57">
            <v>2.0449999999999999</v>
          </cell>
          <cell r="N57">
            <v>2.0419999999999998</v>
          </cell>
          <cell r="O57">
            <v>2.0379999999999998</v>
          </cell>
          <cell r="P57">
            <v>2.0350000000000001</v>
          </cell>
          <cell r="Q57">
            <v>2.0310000000000001</v>
          </cell>
          <cell r="R57">
            <v>2.0270000000000001</v>
          </cell>
          <cell r="S57">
            <v>2.024</v>
          </cell>
          <cell r="T57">
            <v>2.02</v>
          </cell>
          <cell r="U57">
            <v>2.0169999999999999</v>
          </cell>
          <cell r="V57">
            <v>2.0129999999999999</v>
          </cell>
          <cell r="W57">
            <v>2.0099999999999998</v>
          </cell>
        </row>
        <row r="58">
          <cell r="L58">
            <v>2.5819999999999999</v>
          </cell>
          <cell r="M58">
            <v>2.58</v>
          </cell>
          <cell r="N58">
            <v>2.5790000000000002</v>
          </cell>
          <cell r="O58">
            <v>2.548</v>
          </cell>
          <cell r="P58">
            <v>2.516</v>
          </cell>
          <cell r="Q58">
            <v>2.484</v>
          </cell>
          <cell r="R58">
            <v>2.452</v>
          </cell>
          <cell r="S58">
            <v>2.4510000000000001</v>
          </cell>
          <cell r="T58">
            <v>2.4500000000000002</v>
          </cell>
          <cell r="U58">
            <v>2.4489999999999998</v>
          </cell>
          <cell r="V58">
            <v>2.448</v>
          </cell>
          <cell r="W58">
            <v>2.4470000000000001</v>
          </cell>
        </row>
        <row r="59">
          <cell r="L59">
            <v>2.3620000000000001</v>
          </cell>
          <cell r="M59">
            <v>3.0390000000000001</v>
          </cell>
          <cell r="N59">
            <v>3.0379999999999998</v>
          </cell>
          <cell r="O59">
            <v>3.0379999999999998</v>
          </cell>
          <cell r="P59">
            <v>3.0379999999999998</v>
          </cell>
          <cell r="Q59">
            <v>3.0379999999999998</v>
          </cell>
          <cell r="R59">
            <v>3.0369999999999999</v>
          </cell>
          <cell r="S59">
            <v>3.0369999999999999</v>
          </cell>
          <cell r="T59">
            <v>3.0369999999999999</v>
          </cell>
          <cell r="U59">
            <v>3.0369999999999999</v>
          </cell>
          <cell r="V59">
            <v>3.036</v>
          </cell>
          <cell r="W59">
            <v>3.036</v>
          </cell>
        </row>
        <row r="60">
          <cell r="L60">
            <v>0</v>
          </cell>
          <cell r="M60">
            <v>0</v>
          </cell>
          <cell r="N60">
            <v>0.71499999999999997</v>
          </cell>
          <cell r="O60">
            <v>1.37</v>
          </cell>
          <cell r="P60">
            <v>2.0369999999999999</v>
          </cell>
          <cell r="Q60">
            <v>2.6539999999999999</v>
          </cell>
          <cell r="R60">
            <v>3.1840000000000002</v>
          </cell>
          <cell r="S60">
            <v>3.1840000000000002</v>
          </cell>
          <cell r="T60">
            <v>3.1840000000000002</v>
          </cell>
          <cell r="U60">
            <v>3.1840000000000002</v>
          </cell>
          <cell r="V60">
            <v>3.1840000000000002</v>
          </cell>
          <cell r="W60">
            <v>3.1840000000000002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0.47499999999999998</v>
          </cell>
          <cell r="T61">
            <v>0.879</v>
          </cell>
          <cell r="U61">
            <v>1.264</v>
          </cell>
          <cell r="V61">
            <v>1.613</v>
          </cell>
          <cell r="W61">
            <v>1.952</v>
          </cell>
        </row>
        <row r="64">
          <cell r="L64">
            <v>0.23400000000000001</v>
          </cell>
          <cell r="M64">
            <v>0.23</v>
          </cell>
          <cell r="N64">
            <v>0.22600000000000001</v>
          </cell>
          <cell r="O64">
            <v>0.222</v>
          </cell>
          <cell r="P64">
            <v>0.219</v>
          </cell>
          <cell r="Q64">
            <v>0.215</v>
          </cell>
          <cell r="R64">
            <v>0.21199999999999999</v>
          </cell>
          <cell r="S64">
            <v>0.20699999999999999</v>
          </cell>
          <cell r="T64">
            <v>0.20200000000000001</v>
          </cell>
          <cell r="U64">
            <v>0.19800000000000001</v>
          </cell>
          <cell r="V64">
            <v>0.193</v>
          </cell>
          <cell r="W64">
            <v>0.189</v>
          </cell>
        </row>
        <row r="65">
          <cell r="L65">
            <v>0.19</v>
          </cell>
          <cell r="M65">
            <v>0.186</v>
          </cell>
          <cell r="N65">
            <v>0.183</v>
          </cell>
          <cell r="O65">
            <v>0.18</v>
          </cell>
          <cell r="P65">
            <v>0.17699999999999999</v>
          </cell>
          <cell r="Q65">
            <v>0.17399999999999999</v>
          </cell>
          <cell r="R65">
            <v>0.17100000000000001</v>
          </cell>
          <cell r="S65">
            <v>0.16700000000000001</v>
          </cell>
          <cell r="T65">
            <v>0.16300000000000001</v>
          </cell>
          <cell r="U65">
            <v>0.16</v>
          </cell>
          <cell r="V65">
            <v>0.156</v>
          </cell>
          <cell r="W65">
            <v>0.152</v>
          </cell>
        </row>
        <row r="66">
          <cell r="L66">
            <v>0.65200000000000002</v>
          </cell>
          <cell r="M66">
            <v>0.65</v>
          </cell>
          <cell r="N66">
            <v>0.64800000000000002</v>
          </cell>
          <cell r="O66">
            <v>0.64600000000000002</v>
          </cell>
          <cell r="P66">
            <v>0.64400000000000002</v>
          </cell>
          <cell r="Q66">
            <v>0.64300000000000002</v>
          </cell>
          <cell r="R66">
            <v>0.64100000000000001</v>
          </cell>
          <cell r="S66">
            <v>0.63500000000000001</v>
          </cell>
          <cell r="T66">
            <v>0.63</v>
          </cell>
          <cell r="U66">
            <v>0.624</v>
          </cell>
          <cell r="V66">
            <v>0.61899999999999999</v>
          </cell>
          <cell r="W66">
            <v>0.61299999999999999</v>
          </cell>
        </row>
        <row r="67">
          <cell r="L67">
            <v>0.28000000000000003</v>
          </cell>
          <cell r="M67">
            <v>0.27900000000000003</v>
          </cell>
          <cell r="N67">
            <v>0.27900000000000003</v>
          </cell>
          <cell r="O67">
            <v>0.27900000000000003</v>
          </cell>
          <cell r="P67">
            <v>0.27900000000000003</v>
          </cell>
          <cell r="Q67">
            <v>0.27800000000000002</v>
          </cell>
          <cell r="R67">
            <v>0.27800000000000002</v>
          </cell>
          <cell r="S67">
            <v>0.27600000000000002</v>
          </cell>
          <cell r="T67">
            <v>0.27400000000000002</v>
          </cell>
          <cell r="U67">
            <v>0.27200000000000002</v>
          </cell>
          <cell r="V67">
            <v>0.27</v>
          </cell>
          <cell r="W67">
            <v>0.26800000000000002</v>
          </cell>
        </row>
        <row r="68">
          <cell r="L68">
            <v>0.51800000000000002</v>
          </cell>
          <cell r="M68">
            <v>0.51500000000000001</v>
          </cell>
          <cell r="N68">
            <v>0.51300000000000001</v>
          </cell>
          <cell r="O68">
            <v>0.51100000000000001</v>
          </cell>
          <cell r="P68">
            <v>0.50900000000000001</v>
          </cell>
          <cell r="Q68">
            <v>0.50700000000000001</v>
          </cell>
          <cell r="R68">
            <v>0.504</v>
          </cell>
          <cell r="S68">
            <v>0.502</v>
          </cell>
          <cell r="T68">
            <v>0.5</v>
          </cell>
          <cell r="U68">
            <v>0.498</v>
          </cell>
          <cell r="V68">
            <v>0.496</v>
          </cell>
          <cell r="W68">
            <v>0.49299999999999999</v>
          </cell>
        </row>
        <row r="69">
          <cell r="L69">
            <v>0.191</v>
          </cell>
          <cell r="M69">
            <v>0.191</v>
          </cell>
          <cell r="N69">
            <v>0.19</v>
          </cell>
          <cell r="O69">
            <v>0.19</v>
          </cell>
          <cell r="P69">
            <v>0.19</v>
          </cell>
          <cell r="Q69">
            <v>0.189</v>
          </cell>
          <cell r="R69">
            <v>0.189</v>
          </cell>
          <cell r="S69">
            <v>0.189</v>
          </cell>
          <cell r="T69">
            <v>0.188</v>
          </cell>
          <cell r="U69">
            <v>0.188</v>
          </cell>
          <cell r="V69">
            <v>0.188</v>
          </cell>
          <cell r="W69">
            <v>0.187</v>
          </cell>
        </row>
        <row r="70">
          <cell r="L70">
            <v>0.21199999999999999</v>
          </cell>
          <cell r="M70">
            <v>0.21199999999999999</v>
          </cell>
          <cell r="N70">
            <v>0.21199999999999999</v>
          </cell>
          <cell r="O70">
            <v>0.21199999999999999</v>
          </cell>
          <cell r="P70">
            <v>0.21199999999999999</v>
          </cell>
          <cell r="Q70">
            <v>0.21199999999999999</v>
          </cell>
          <cell r="R70">
            <v>0.21199999999999999</v>
          </cell>
          <cell r="S70">
            <v>0.21099999999999999</v>
          </cell>
          <cell r="T70">
            <v>0.21099999999999999</v>
          </cell>
          <cell r="U70">
            <v>0.21099999999999999</v>
          </cell>
          <cell r="V70">
            <v>0.21099999999999999</v>
          </cell>
          <cell r="W70">
            <v>0.21099999999999999</v>
          </cell>
        </row>
        <row r="71">
          <cell r="L71">
            <v>0.21099999999999999</v>
          </cell>
          <cell r="M71">
            <v>0.27300000000000002</v>
          </cell>
          <cell r="N71">
            <v>0.27300000000000002</v>
          </cell>
          <cell r="O71">
            <v>0.27300000000000002</v>
          </cell>
          <cell r="P71">
            <v>0.27300000000000002</v>
          </cell>
          <cell r="Q71">
            <v>0.27200000000000002</v>
          </cell>
          <cell r="R71">
            <v>0.27200000000000002</v>
          </cell>
          <cell r="S71">
            <v>0.27200000000000002</v>
          </cell>
          <cell r="T71">
            <v>0.27200000000000002</v>
          </cell>
          <cell r="U71">
            <v>0.27200000000000002</v>
          </cell>
          <cell r="V71">
            <v>0.27200000000000002</v>
          </cell>
          <cell r="W71">
            <v>0.27200000000000002</v>
          </cell>
        </row>
        <row r="72">
          <cell r="L72">
            <v>0</v>
          </cell>
          <cell r="M72">
            <v>0</v>
          </cell>
          <cell r="N72">
            <v>5.3999999999999999E-2</v>
          </cell>
          <cell r="O72">
            <v>0.108</v>
          </cell>
          <cell r="P72">
            <v>0.157</v>
          </cell>
          <cell r="Q72">
            <v>0.193</v>
          </cell>
          <cell r="R72">
            <v>0.23899999999999999</v>
          </cell>
          <cell r="S72">
            <v>0.23899999999999999</v>
          </cell>
          <cell r="T72">
            <v>0.23899999999999999</v>
          </cell>
          <cell r="U72">
            <v>0.23899999999999999</v>
          </cell>
          <cell r="V72">
            <v>0.23899999999999999</v>
          </cell>
          <cell r="W72">
            <v>0.23899999999999999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4.8000000000000001E-2</v>
          </cell>
          <cell r="T73">
            <v>0.105</v>
          </cell>
          <cell r="U73">
            <v>0.17599999999999999</v>
          </cell>
          <cell r="V73">
            <v>0.23</v>
          </cell>
          <cell r="W73">
            <v>0.27200000000000002</v>
          </cell>
        </row>
        <row r="76">
          <cell r="L76">
            <v>0.21</v>
          </cell>
          <cell r="M76">
            <v>0.20599999999999999</v>
          </cell>
          <cell r="N76">
            <v>0.20200000000000001</v>
          </cell>
          <cell r="O76">
            <v>0.19800000000000001</v>
          </cell>
          <cell r="P76">
            <v>0.19500000000000001</v>
          </cell>
          <cell r="Q76">
            <v>0.192</v>
          </cell>
          <cell r="R76">
            <v>0.188</v>
          </cell>
          <cell r="S76">
            <v>0.184</v>
          </cell>
          <cell r="T76">
            <v>0.18</v>
          </cell>
          <cell r="U76">
            <v>0.17599999999999999</v>
          </cell>
          <cell r="V76">
            <v>0.17199999999999999</v>
          </cell>
          <cell r="W76">
            <v>0.16800000000000001</v>
          </cell>
        </row>
        <row r="77">
          <cell r="L77">
            <v>0.18</v>
          </cell>
          <cell r="M77">
            <v>0.17699999999999999</v>
          </cell>
          <cell r="N77">
            <v>0.17399999999999999</v>
          </cell>
          <cell r="O77">
            <v>0.17100000000000001</v>
          </cell>
          <cell r="P77">
            <v>0.16800000000000001</v>
          </cell>
          <cell r="Q77">
            <v>0.16500000000000001</v>
          </cell>
          <cell r="R77">
            <v>0.16200000000000001</v>
          </cell>
          <cell r="S77">
            <v>0.159</v>
          </cell>
          <cell r="T77">
            <v>0.155</v>
          </cell>
          <cell r="U77">
            <v>0.151</v>
          </cell>
          <cell r="V77">
            <v>0.14799999999999999</v>
          </cell>
          <cell r="W77">
            <v>0.14399999999999999</v>
          </cell>
        </row>
        <row r="78">
          <cell r="L78">
            <v>0.53800000000000003</v>
          </cell>
          <cell r="M78">
            <v>0.53700000000000003</v>
          </cell>
          <cell r="N78">
            <v>0.53500000000000003</v>
          </cell>
          <cell r="O78">
            <v>0.53400000000000003</v>
          </cell>
          <cell r="P78">
            <v>0.53200000000000003</v>
          </cell>
          <cell r="Q78">
            <v>0.53100000000000003</v>
          </cell>
          <cell r="R78">
            <v>0.52900000000000003</v>
          </cell>
          <cell r="S78">
            <v>0.52500000000000002</v>
          </cell>
          <cell r="T78">
            <v>0.52</v>
          </cell>
          <cell r="U78">
            <v>0.51600000000000001</v>
          </cell>
          <cell r="V78">
            <v>0.51100000000000001</v>
          </cell>
          <cell r="W78">
            <v>0.50700000000000001</v>
          </cell>
        </row>
        <row r="79">
          <cell r="L79">
            <v>0.372</v>
          </cell>
          <cell r="M79">
            <v>0.372</v>
          </cell>
          <cell r="N79">
            <v>0.371</v>
          </cell>
          <cell r="O79">
            <v>0.371</v>
          </cell>
          <cell r="P79">
            <v>0.37</v>
          </cell>
          <cell r="Q79">
            <v>0.37</v>
          </cell>
          <cell r="R79">
            <v>0.37</v>
          </cell>
          <cell r="S79">
            <v>0.36699999999999999</v>
          </cell>
          <cell r="T79">
            <v>0.36499999999999999</v>
          </cell>
          <cell r="U79">
            <v>0.36199999999999999</v>
          </cell>
          <cell r="V79">
            <v>0.35899999999999999</v>
          </cell>
          <cell r="W79">
            <v>0.35699999999999998</v>
          </cell>
        </row>
        <row r="80">
          <cell r="L80">
            <v>0.95799999999999996</v>
          </cell>
          <cell r="M80">
            <v>0.95399999999999996</v>
          </cell>
          <cell r="N80">
            <v>0.95</v>
          </cell>
          <cell r="O80">
            <v>0.94599999999999995</v>
          </cell>
          <cell r="P80">
            <v>0.94199999999999995</v>
          </cell>
          <cell r="Q80">
            <v>0.93799999999999994</v>
          </cell>
          <cell r="R80">
            <v>0.93400000000000005</v>
          </cell>
          <cell r="S80">
            <v>0.93</v>
          </cell>
          <cell r="T80">
            <v>0.92500000000000004</v>
          </cell>
          <cell r="U80">
            <v>0.92100000000000004</v>
          </cell>
          <cell r="V80">
            <v>0.91700000000000004</v>
          </cell>
          <cell r="W80">
            <v>0.91300000000000003</v>
          </cell>
        </row>
        <row r="81">
          <cell r="L81">
            <v>0.22</v>
          </cell>
          <cell r="M81">
            <v>0.219</v>
          </cell>
          <cell r="N81">
            <v>0.219</v>
          </cell>
          <cell r="O81">
            <v>0.218</v>
          </cell>
          <cell r="P81">
            <v>0.218</v>
          </cell>
          <cell r="Q81">
            <v>0.218</v>
          </cell>
          <cell r="R81">
            <v>0.217</v>
          </cell>
          <cell r="S81">
            <v>0.217</v>
          </cell>
          <cell r="T81">
            <v>0.217</v>
          </cell>
          <cell r="U81">
            <v>0.216</v>
          </cell>
          <cell r="V81">
            <v>0.216</v>
          </cell>
          <cell r="W81">
            <v>0.215</v>
          </cell>
        </row>
        <row r="82">
          <cell r="L82">
            <v>0.19800000000000001</v>
          </cell>
          <cell r="M82">
            <v>0.19800000000000001</v>
          </cell>
          <cell r="N82">
            <v>0.19800000000000001</v>
          </cell>
          <cell r="O82">
            <v>0.19800000000000001</v>
          </cell>
          <cell r="P82">
            <v>0.19800000000000001</v>
          </cell>
          <cell r="Q82">
            <v>0.19800000000000001</v>
          </cell>
          <cell r="R82">
            <v>0.19700000000000001</v>
          </cell>
          <cell r="S82">
            <v>0.19700000000000001</v>
          </cell>
          <cell r="T82">
            <v>0.19700000000000001</v>
          </cell>
          <cell r="U82">
            <v>0.19700000000000001</v>
          </cell>
          <cell r="V82">
            <v>0.19700000000000001</v>
          </cell>
          <cell r="W82">
            <v>0.19700000000000001</v>
          </cell>
        </row>
        <row r="83">
          <cell r="L83">
            <v>0.216</v>
          </cell>
          <cell r="M83">
            <v>0.27500000000000002</v>
          </cell>
          <cell r="N83">
            <v>0.27500000000000002</v>
          </cell>
          <cell r="O83">
            <v>0.27500000000000002</v>
          </cell>
          <cell r="P83">
            <v>0.27500000000000002</v>
          </cell>
          <cell r="Q83">
            <v>0.27500000000000002</v>
          </cell>
          <cell r="R83">
            <v>0.27500000000000002</v>
          </cell>
          <cell r="S83">
            <v>0.27500000000000002</v>
          </cell>
          <cell r="T83">
            <v>0.27500000000000002</v>
          </cell>
          <cell r="U83">
            <v>0.27500000000000002</v>
          </cell>
          <cell r="V83">
            <v>0.27500000000000002</v>
          </cell>
          <cell r="W83">
            <v>0.27500000000000002</v>
          </cell>
        </row>
        <row r="84">
          <cell r="L84">
            <v>0</v>
          </cell>
          <cell r="M84">
            <v>0</v>
          </cell>
          <cell r="N84">
            <v>9.0999999999999998E-2</v>
          </cell>
          <cell r="O84">
            <v>0.20100000000000001</v>
          </cell>
          <cell r="P84">
            <v>0.32600000000000001</v>
          </cell>
          <cell r="Q84">
            <v>0.40200000000000002</v>
          </cell>
          <cell r="R84">
            <v>0.47699999999999998</v>
          </cell>
          <cell r="S84">
            <v>0.47699999999999998</v>
          </cell>
          <cell r="T84">
            <v>0.47699999999999998</v>
          </cell>
          <cell r="U84">
            <v>0.47699999999999998</v>
          </cell>
          <cell r="V84">
            <v>0.47699999999999998</v>
          </cell>
          <cell r="W84">
            <v>0.47699999999999998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6.7000000000000004E-2</v>
          </cell>
          <cell r="T85">
            <v>0.11</v>
          </cell>
          <cell r="U85">
            <v>0.156</v>
          </cell>
          <cell r="V85">
            <v>0.193</v>
          </cell>
          <cell r="W85">
            <v>0.22900000000000001</v>
          </cell>
        </row>
        <row r="88">
          <cell r="L88">
            <v>1.9E-2</v>
          </cell>
          <cell r="M88">
            <v>1.7999999999999999E-2</v>
          </cell>
          <cell r="N88">
            <v>1.7999999999999999E-2</v>
          </cell>
          <cell r="O88">
            <v>1.7999999999999999E-2</v>
          </cell>
          <cell r="P88">
            <v>1.7000000000000001E-2</v>
          </cell>
          <cell r="Q88">
            <v>1.7000000000000001E-2</v>
          </cell>
          <cell r="R88">
            <v>1.7000000000000001E-2</v>
          </cell>
          <cell r="S88">
            <v>1.6E-2</v>
          </cell>
          <cell r="T88">
            <v>1.6E-2</v>
          </cell>
          <cell r="U88">
            <v>1.6E-2</v>
          </cell>
          <cell r="V88">
            <v>1.4999999999999999E-2</v>
          </cell>
          <cell r="W88">
            <v>1.4999999999999999E-2</v>
          </cell>
        </row>
        <row r="89">
          <cell r="L89">
            <v>0.01</v>
          </cell>
          <cell r="M89">
            <v>0.01</v>
          </cell>
          <cell r="N89">
            <v>0.01</v>
          </cell>
          <cell r="O89">
            <v>0.01</v>
          </cell>
          <cell r="P89">
            <v>0.01</v>
          </cell>
          <cell r="Q89">
            <v>0.01</v>
          </cell>
          <cell r="R89">
            <v>8.9999999999999993E-3</v>
          </cell>
          <cell r="S89">
            <v>8.9999999999999993E-3</v>
          </cell>
          <cell r="T89">
            <v>8.9999999999999993E-3</v>
          </cell>
          <cell r="U89">
            <v>8.9999999999999993E-3</v>
          </cell>
          <cell r="V89">
            <v>8.9999999999999993E-3</v>
          </cell>
          <cell r="W89">
            <v>8.0000000000000002E-3</v>
          </cell>
        </row>
        <row r="90">
          <cell r="L90">
            <v>4.4999999999999998E-2</v>
          </cell>
          <cell r="M90">
            <v>4.4999999999999998E-2</v>
          </cell>
          <cell r="N90">
            <v>4.4999999999999998E-2</v>
          </cell>
          <cell r="O90">
            <v>4.4999999999999998E-2</v>
          </cell>
          <cell r="P90">
            <v>4.4999999999999998E-2</v>
          </cell>
          <cell r="Q90">
            <v>4.4999999999999998E-2</v>
          </cell>
          <cell r="R90">
            <v>4.4999999999999998E-2</v>
          </cell>
          <cell r="S90">
            <v>4.3999999999999997E-2</v>
          </cell>
          <cell r="T90">
            <v>4.3999999999999997E-2</v>
          </cell>
          <cell r="U90">
            <v>4.2999999999999997E-2</v>
          </cell>
          <cell r="V90">
            <v>4.2999999999999997E-2</v>
          </cell>
          <cell r="W90">
            <v>4.2999999999999997E-2</v>
          </cell>
        </row>
        <row r="91">
          <cell r="L91">
            <v>7.2999999999999995E-2</v>
          </cell>
          <cell r="M91">
            <v>7.2999999999999995E-2</v>
          </cell>
          <cell r="N91">
            <v>7.2999999999999995E-2</v>
          </cell>
          <cell r="O91">
            <v>7.2999999999999995E-2</v>
          </cell>
          <cell r="P91">
            <v>7.2999999999999995E-2</v>
          </cell>
          <cell r="Q91">
            <v>7.2999999999999995E-2</v>
          </cell>
          <cell r="R91">
            <v>7.2999999999999995E-2</v>
          </cell>
          <cell r="S91">
            <v>7.1999999999999995E-2</v>
          </cell>
          <cell r="T91">
            <v>7.1999999999999995E-2</v>
          </cell>
          <cell r="U91">
            <v>7.0999999999999994E-2</v>
          </cell>
          <cell r="V91">
            <v>7.0999999999999994E-2</v>
          </cell>
          <cell r="W91">
            <v>7.0000000000000007E-2</v>
          </cell>
        </row>
        <row r="92">
          <cell r="L92">
            <v>7.5999999999999998E-2</v>
          </cell>
          <cell r="M92">
            <v>7.5999999999999998E-2</v>
          </cell>
          <cell r="N92">
            <v>7.4999999999999997E-2</v>
          </cell>
          <cell r="O92">
            <v>7.4999999999999997E-2</v>
          </cell>
          <cell r="P92">
            <v>7.4999999999999997E-2</v>
          </cell>
          <cell r="Q92">
            <v>7.3999999999999996E-2</v>
          </cell>
          <cell r="R92">
            <v>7.3999999999999996E-2</v>
          </cell>
          <cell r="S92">
            <v>7.3999999999999996E-2</v>
          </cell>
          <cell r="T92">
            <v>7.2999999999999995E-2</v>
          </cell>
          <cell r="U92">
            <v>7.2999999999999995E-2</v>
          </cell>
          <cell r="V92">
            <v>7.2999999999999995E-2</v>
          </cell>
          <cell r="W92">
            <v>7.1999999999999995E-2</v>
          </cell>
        </row>
        <row r="93">
          <cell r="L93">
            <v>0.02</v>
          </cell>
          <cell r="M93">
            <v>0.02</v>
          </cell>
          <cell r="N93">
            <v>1.9E-2</v>
          </cell>
          <cell r="O93">
            <v>1.9E-2</v>
          </cell>
          <cell r="P93">
            <v>1.9E-2</v>
          </cell>
          <cell r="Q93">
            <v>1.9E-2</v>
          </cell>
          <cell r="R93">
            <v>1.9E-2</v>
          </cell>
          <cell r="S93">
            <v>1.9E-2</v>
          </cell>
          <cell r="T93">
            <v>1.9E-2</v>
          </cell>
          <cell r="U93">
            <v>1.9E-2</v>
          </cell>
          <cell r="V93">
            <v>1.9E-2</v>
          </cell>
          <cell r="W93">
            <v>1.9E-2</v>
          </cell>
        </row>
        <row r="94">
          <cell r="L94">
            <v>2.5000000000000001E-2</v>
          </cell>
          <cell r="M94">
            <v>2.5000000000000001E-2</v>
          </cell>
          <cell r="N94">
            <v>2.5000000000000001E-2</v>
          </cell>
          <cell r="O94">
            <v>2.5000000000000001E-2</v>
          </cell>
          <cell r="P94">
            <v>2.5000000000000001E-2</v>
          </cell>
          <cell r="Q94">
            <v>2.5000000000000001E-2</v>
          </cell>
          <cell r="R94">
            <v>2.5000000000000001E-2</v>
          </cell>
          <cell r="S94">
            <v>2.5000000000000001E-2</v>
          </cell>
          <cell r="T94">
            <v>2.5000000000000001E-2</v>
          </cell>
          <cell r="U94">
            <v>2.5000000000000001E-2</v>
          </cell>
          <cell r="V94">
            <v>2.5000000000000001E-2</v>
          </cell>
          <cell r="W94">
            <v>2.5000000000000001E-2</v>
          </cell>
        </row>
        <row r="95">
          <cell r="L95">
            <v>2.3E-2</v>
          </cell>
          <cell r="M95">
            <v>0.03</v>
          </cell>
          <cell r="N95">
            <v>0.03</v>
          </cell>
          <cell r="O95">
            <v>0.03</v>
          </cell>
          <cell r="P95">
            <v>0.03</v>
          </cell>
          <cell r="Q95">
            <v>0.03</v>
          </cell>
          <cell r="R95">
            <v>0.03</v>
          </cell>
          <cell r="S95">
            <v>0.03</v>
          </cell>
          <cell r="T95">
            <v>0.03</v>
          </cell>
          <cell r="U95">
            <v>0.03</v>
          </cell>
          <cell r="V95">
            <v>0.03</v>
          </cell>
          <cell r="W95">
            <v>0.03</v>
          </cell>
        </row>
        <row r="96">
          <cell r="L96">
            <v>0</v>
          </cell>
          <cell r="M96">
            <v>0</v>
          </cell>
          <cell r="N96">
            <v>7.0000000000000001E-3</v>
          </cell>
          <cell r="O96">
            <v>1.2999999999999999E-2</v>
          </cell>
          <cell r="P96">
            <v>1.9E-2</v>
          </cell>
          <cell r="Q96">
            <v>2.5000000000000001E-2</v>
          </cell>
          <cell r="R96">
            <v>0.03</v>
          </cell>
          <cell r="S96">
            <v>0.03</v>
          </cell>
          <cell r="T96">
            <v>0.03</v>
          </cell>
          <cell r="U96">
            <v>0.03</v>
          </cell>
          <cell r="V96">
            <v>0.03</v>
          </cell>
          <cell r="W96">
            <v>0.03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5.0000000000000001E-3</v>
          </cell>
          <cell r="T97">
            <v>8.9999999999999993E-3</v>
          </cell>
          <cell r="U97">
            <v>1.2E-2</v>
          </cell>
          <cell r="V97">
            <v>1.6E-2</v>
          </cell>
          <cell r="W97">
            <v>1.9E-2</v>
          </cell>
        </row>
        <row r="100">
          <cell r="L100">
            <v>13.38</v>
          </cell>
          <cell r="M100">
            <v>13.212999999999999</v>
          </cell>
          <cell r="N100">
            <v>13.949</v>
          </cell>
          <cell r="O100">
            <v>13.874000000000001</v>
          </cell>
          <cell r="P100">
            <v>14.512</v>
          </cell>
          <cell r="Q100">
            <v>14.662000000000001</v>
          </cell>
          <cell r="R100">
            <v>15.714</v>
          </cell>
          <cell r="S100">
            <v>15.513999999999999</v>
          </cell>
          <cell r="T100">
            <v>15.417999999999999</v>
          </cell>
          <cell r="U100">
            <v>15.349</v>
          </cell>
          <cell r="V100">
            <v>15.263</v>
          </cell>
          <cell r="W100">
            <v>15.1</v>
          </cell>
        </row>
        <row r="101"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L102">
            <v>5.7447030000000003</v>
          </cell>
          <cell r="M102">
            <v>5.328017</v>
          </cell>
          <cell r="N102">
            <v>6.4363739999999998</v>
          </cell>
          <cell r="O102">
            <v>4.9748549999999998</v>
          </cell>
          <cell r="P102">
            <v>3.8159040000000002</v>
          </cell>
          <cell r="Q102">
            <v>4.7663209999999996</v>
          </cell>
          <cell r="R102">
            <v>3.5974599999999999</v>
          </cell>
          <cell r="S102">
            <v>4.1842189999999997</v>
          </cell>
          <cell r="T102">
            <v>5.3503569999999998</v>
          </cell>
          <cell r="U102">
            <v>5.096139</v>
          </cell>
          <cell r="V102">
            <v>4.8455709999999996</v>
          </cell>
          <cell r="W102">
            <v>4.4747110000000001</v>
          </cell>
        </row>
        <row r="103">
          <cell r="L103">
            <v>0.26100000000000001</v>
          </cell>
          <cell r="M103">
            <v>0.24299999999999999</v>
          </cell>
          <cell r="N103">
            <v>0.22800000000000001</v>
          </cell>
          <cell r="O103">
            <v>0.26200000000000001</v>
          </cell>
          <cell r="P103">
            <v>0.33300000000000002</v>
          </cell>
          <cell r="Q103">
            <v>0.308</v>
          </cell>
          <cell r="R103">
            <v>0.42899999999999999</v>
          </cell>
          <cell r="S103">
            <v>0.375</v>
          </cell>
          <cell r="T103">
            <v>0.39</v>
          </cell>
          <cell r="U103">
            <v>0.40799999999999997</v>
          </cell>
          <cell r="V103">
            <v>0.39</v>
          </cell>
          <cell r="W103">
            <v>0.223</v>
          </cell>
        </row>
        <row r="104">
          <cell r="L104">
            <v>2.4</v>
          </cell>
          <cell r="M104">
            <v>2.1</v>
          </cell>
          <cell r="N104">
            <v>2.1</v>
          </cell>
          <cell r="O104">
            <v>1.8</v>
          </cell>
          <cell r="P104">
            <v>1.8</v>
          </cell>
          <cell r="Q104">
            <v>1.8</v>
          </cell>
          <cell r="R104">
            <v>1.7</v>
          </cell>
          <cell r="S104">
            <v>2.2999999999999998</v>
          </cell>
          <cell r="T104">
            <v>3.1</v>
          </cell>
          <cell r="U104">
            <v>3.5</v>
          </cell>
          <cell r="V104">
            <v>3.3</v>
          </cell>
          <cell r="W104">
            <v>3.1</v>
          </cell>
        </row>
        <row r="105">
          <cell r="L105">
            <v>21.785703000000002</v>
          </cell>
          <cell r="M105">
            <v>20.884017</v>
          </cell>
          <cell r="N105">
            <v>22.713374000000002</v>
          </cell>
          <cell r="O105">
            <v>20.910855000000002</v>
          </cell>
          <cell r="P105">
            <v>20.460903999999999</v>
          </cell>
          <cell r="Q105">
            <v>21.536321000000001</v>
          </cell>
          <cell r="R105">
            <v>21.440460000000002</v>
          </cell>
          <cell r="S105">
            <v>22.373218999999999</v>
          </cell>
          <cell r="T105">
            <v>24.258357</v>
          </cell>
          <cell r="U105">
            <v>24.353138999999999</v>
          </cell>
          <cell r="V105">
            <v>23.798570999999999</v>
          </cell>
          <cell r="W105">
            <v>22.897711000000001</v>
          </cell>
        </row>
        <row r="107">
          <cell r="L107">
            <v>0</v>
          </cell>
          <cell r="M107">
            <v>0</v>
          </cell>
          <cell r="N107">
            <v>-9.9999999925159955E-7</v>
          </cell>
          <cell r="O107">
            <v>0</v>
          </cell>
          <cell r="P107">
            <v>1.0000000010279564E-6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1.0000000010279564E-6</v>
          </cell>
          <cell r="V107">
            <v>-2.0000000020559128E-6</v>
          </cell>
          <cell r="W107">
            <v>0</v>
          </cell>
        </row>
        <row r="108"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11">
          <cell r="L111" t="str">
            <v>–</v>
          </cell>
          <cell r="M111" t="str">
            <v>–</v>
          </cell>
          <cell r="N111" t="str">
            <v>–</v>
          </cell>
          <cell r="O111" t="str">
            <v>–</v>
          </cell>
          <cell r="P111" t="str">
            <v>–</v>
          </cell>
          <cell r="Q111" t="str">
            <v>–</v>
          </cell>
          <cell r="R111" t="str">
            <v>–</v>
          </cell>
          <cell r="S111" t="str">
            <v>–</v>
          </cell>
          <cell r="T111" t="str">
            <v>–</v>
          </cell>
          <cell r="U111" t="str">
            <v>–</v>
          </cell>
          <cell r="V111" t="str">
            <v>–</v>
          </cell>
          <cell r="W111" t="str">
            <v>–</v>
          </cell>
        </row>
        <row r="112"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L113">
            <v>0.40755200000000003</v>
          </cell>
          <cell r="M113">
            <v>0.37795099999999998</v>
          </cell>
          <cell r="N113">
            <v>0.45663799999999999</v>
          </cell>
          <cell r="O113">
            <v>0.35320400000000002</v>
          </cell>
          <cell r="P113">
            <v>0.27071699999999999</v>
          </cell>
          <cell r="Q113">
            <v>0.33814100000000002</v>
          </cell>
          <cell r="R113">
            <v>0.255187</v>
          </cell>
          <cell r="S113">
            <v>0.29669400000000001</v>
          </cell>
          <cell r="T113">
            <v>0.379274</v>
          </cell>
          <cell r="U113">
            <v>0.36153600000000002</v>
          </cell>
          <cell r="V113">
            <v>0.34348699999999999</v>
          </cell>
          <cell r="W113">
            <v>0.31723600000000002</v>
          </cell>
        </row>
        <row r="114">
          <cell r="L114">
            <v>1.5962E-2</v>
          </cell>
          <cell r="M114">
            <v>1.4860999999999999E-2</v>
          </cell>
          <cell r="N114">
            <v>1.3944E-2</v>
          </cell>
          <cell r="O114">
            <v>1.6022999999999999E-2</v>
          </cell>
          <cell r="P114">
            <v>2.0365000000000001E-2</v>
          </cell>
          <cell r="Q114">
            <v>1.8835999999999999E-2</v>
          </cell>
          <cell r="R114">
            <v>2.6235999999999999E-2</v>
          </cell>
          <cell r="S114">
            <v>2.2934E-2</v>
          </cell>
          <cell r="T114">
            <v>2.3851000000000001E-2</v>
          </cell>
          <cell r="U114">
            <v>2.4951999999999998E-2</v>
          </cell>
          <cell r="V114">
            <v>2.3851000000000001E-2</v>
          </cell>
          <cell r="W114">
            <v>1.3638000000000001E-2</v>
          </cell>
        </row>
        <row r="115">
          <cell r="L115">
            <v>5.6356999999999997E-2</v>
          </cell>
          <cell r="M115">
            <v>4.9313000000000003E-2</v>
          </cell>
          <cell r="N115">
            <v>4.9313000000000003E-2</v>
          </cell>
          <cell r="O115">
            <v>4.2268E-2</v>
          </cell>
          <cell r="P115">
            <v>4.2268E-2</v>
          </cell>
          <cell r="Q115">
            <v>4.2268E-2</v>
          </cell>
          <cell r="R115">
            <v>3.9919999999999997E-2</v>
          </cell>
          <cell r="S115">
            <v>5.4009000000000001E-2</v>
          </cell>
          <cell r="T115">
            <v>7.2794999999999999E-2</v>
          </cell>
          <cell r="U115">
            <v>8.2187999999999997E-2</v>
          </cell>
          <cell r="V115">
            <v>7.7491000000000004E-2</v>
          </cell>
          <cell r="W115">
            <v>7.2794999999999999E-2</v>
          </cell>
        </row>
        <row r="116">
          <cell r="L116">
            <v>0.47987099999999999</v>
          </cell>
          <cell r="M116">
            <v>0.44212499999999999</v>
          </cell>
          <cell r="N116">
            <v>0.519895</v>
          </cell>
          <cell r="O116">
            <v>0.411495</v>
          </cell>
          <cell r="P116">
            <v>0.33334999999999998</v>
          </cell>
          <cell r="Q116">
            <v>0.39924500000000002</v>
          </cell>
          <cell r="R116">
            <v>0.32134299999999999</v>
          </cell>
          <cell r="S116">
            <v>0.373637</v>
          </cell>
          <cell r="T116">
            <v>0.47592000000000001</v>
          </cell>
          <cell r="U116">
            <v>0.46867599999999998</v>
          </cell>
          <cell r="V116">
            <v>0.44483</v>
          </cell>
          <cell r="W116">
            <v>0.403669</v>
          </cell>
        </row>
        <row r="119">
          <cell r="L119">
            <v>0.426929</v>
          </cell>
          <cell r="M119">
            <v>0.390463</v>
          </cell>
          <cell r="N119">
            <v>0.46130599999999999</v>
          </cell>
          <cell r="O119">
            <v>0.355184</v>
          </cell>
          <cell r="P119">
            <v>0.294875</v>
          </cell>
          <cell r="Q119">
            <v>0.35979800000000001</v>
          </cell>
          <cell r="R119">
            <v>0.29323199999999999</v>
          </cell>
          <cell r="S119">
            <v>0.33795599999999998</v>
          </cell>
          <cell r="T119">
            <v>0.43293900000000002</v>
          </cell>
          <cell r="U119">
            <v>0.42386099999999999</v>
          </cell>
          <cell r="V119">
            <v>0.40268100000000001</v>
          </cell>
          <cell r="W119">
            <v>0.36055300000000001</v>
          </cell>
        </row>
        <row r="120">
          <cell r="L120">
            <v>5.2942000000000003E-2</v>
          </cell>
          <cell r="M120">
            <v>5.1660999999999999E-2</v>
          </cell>
          <cell r="N120">
            <v>5.8588000000000001E-2</v>
          </cell>
          <cell r="O120">
            <v>5.6311E-2</v>
          </cell>
          <cell r="P120">
            <v>3.8475000000000002E-2</v>
          </cell>
          <cell r="Q120">
            <v>3.9447000000000003E-2</v>
          </cell>
          <cell r="R120">
            <v>2.8111000000000001E-2</v>
          </cell>
          <cell r="S120">
            <v>3.5680999999999997E-2</v>
          </cell>
          <cell r="T120">
            <v>4.2980999999999998E-2</v>
          </cell>
          <cell r="U120">
            <v>4.4815000000000001E-2</v>
          </cell>
          <cell r="V120">
            <v>4.2147999999999998E-2</v>
          </cell>
          <cell r="W120">
            <v>4.3116000000000002E-2</v>
          </cell>
        </row>
        <row r="121"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0</v>
          </cell>
          <cell r="M125">
            <v>9.9999999997324451E-7</v>
          </cell>
          <cell r="N125">
            <v>1.0000000000287557E-6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9.9999999997324451E-7</v>
          </cell>
          <cell r="W125">
            <v>0</v>
          </cell>
        </row>
        <row r="128">
          <cell r="L128">
            <v>0.78488400000000003</v>
          </cell>
          <cell r="M128">
            <v>0.75597599999999998</v>
          </cell>
          <cell r="N128">
            <v>0.74474399999999996</v>
          </cell>
          <cell r="O128">
            <v>0.83790699999999996</v>
          </cell>
          <cell r="P128">
            <v>0.79576800000000003</v>
          </cell>
          <cell r="Q128">
            <v>0.68815499999999996</v>
          </cell>
          <cell r="R128">
            <v>0.69825899999999996</v>
          </cell>
          <cell r="S128">
            <v>0.68891599999999997</v>
          </cell>
          <cell r="T128">
            <v>0.63877600000000001</v>
          </cell>
          <cell r="U128">
            <v>0.64399600000000001</v>
          </cell>
          <cell r="V128">
            <v>0.59540800000000005</v>
          </cell>
          <cell r="W128">
            <v>0.63542200000000004</v>
          </cell>
        </row>
        <row r="129">
          <cell r="L129">
            <v>2.7729999999999999E-3</v>
          </cell>
          <cell r="M129">
            <v>4.5469999999999998E-3</v>
          </cell>
          <cell r="N129">
            <v>1.748E-3</v>
          </cell>
          <cell r="O129">
            <v>6.1139999999999996E-3</v>
          </cell>
          <cell r="P129">
            <v>6.1409999999999998E-3</v>
          </cell>
          <cell r="Q129">
            <v>7.5810000000000001E-3</v>
          </cell>
          <cell r="R129">
            <v>2.8549999999999999E-3</v>
          </cell>
          <cell r="S129">
            <v>4.4479999999999997E-3</v>
          </cell>
          <cell r="T129">
            <v>2.679E-3</v>
          </cell>
          <cell r="U129">
            <v>6.8240000000000002E-3</v>
          </cell>
          <cell r="V129">
            <v>2.3040000000000001E-3</v>
          </cell>
          <cell r="W129">
            <v>5.7530000000000003E-3</v>
          </cell>
        </row>
        <row r="130">
          <cell r="L130">
            <v>7.4052829999999998</v>
          </cell>
          <cell r="M130">
            <v>7.3110220000000004</v>
          </cell>
          <cell r="N130">
            <v>8.0543499999999995</v>
          </cell>
          <cell r="O130">
            <v>7.1387049999999999</v>
          </cell>
          <cell r="P130">
            <v>7.9623189999999999</v>
          </cell>
          <cell r="Q130">
            <v>8.8582079999999994</v>
          </cell>
          <cell r="R130">
            <v>9.7578080000000007</v>
          </cell>
          <cell r="S130">
            <v>9.3709500000000006</v>
          </cell>
          <cell r="T130">
            <v>9.6758550000000003</v>
          </cell>
          <cell r="U130">
            <v>9.4691159999999996</v>
          </cell>
          <cell r="V130">
            <v>9.5449020000000004</v>
          </cell>
          <cell r="W130">
            <v>9.0175900000000002</v>
          </cell>
        </row>
        <row r="131">
          <cell r="L131">
            <v>2.133394</v>
          </cell>
          <cell r="M131">
            <v>2.10114</v>
          </cell>
          <cell r="N131">
            <v>2.068597</v>
          </cell>
          <cell r="O131">
            <v>2.3526720000000001</v>
          </cell>
          <cell r="P131">
            <v>2.2687300000000001</v>
          </cell>
          <cell r="Q131">
            <v>2.0095990000000001</v>
          </cell>
          <cell r="R131">
            <v>2.0618159999999999</v>
          </cell>
          <cell r="S131">
            <v>2.1350829999999998</v>
          </cell>
          <cell r="T131">
            <v>1.987808</v>
          </cell>
          <cell r="U131">
            <v>2.0342899999999999</v>
          </cell>
          <cell r="V131">
            <v>1.985724</v>
          </cell>
          <cell r="W131">
            <v>2.1118459999999999</v>
          </cell>
        </row>
        <row r="132">
          <cell r="L132">
            <v>3.0536669999999999</v>
          </cell>
          <cell r="M132">
            <v>3.0403150000000001</v>
          </cell>
          <cell r="N132">
            <v>3.079561</v>
          </cell>
          <cell r="O132">
            <v>3.538602</v>
          </cell>
          <cell r="P132">
            <v>3.4790420000000002</v>
          </cell>
          <cell r="Q132">
            <v>3.0984569999999998</v>
          </cell>
          <cell r="R132">
            <v>3.1932619999999998</v>
          </cell>
          <cell r="S132">
            <v>3.3146019999999998</v>
          </cell>
          <cell r="T132">
            <v>3.1128830000000001</v>
          </cell>
          <cell r="U132">
            <v>3.1947739999999998</v>
          </cell>
          <cell r="V132">
            <v>3.1346620000000001</v>
          </cell>
          <cell r="W132">
            <v>3.3293889999999999</v>
          </cell>
        </row>
        <row r="134">
          <cell r="L134">
            <v>1.0000000010279564E-6</v>
          </cell>
          <cell r="M134">
            <v>0</v>
          </cell>
          <cell r="N134">
            <v>-9.9999999925159955E-7</v>
          </cell>
          <cell r="O134">
            <v>0</v>
          </cell>
          <cell r="P134">
            <v>9.9999999925159955E-7</v>
          </cell>
          <cell r="Q134">
            <v>0</v>
          </cell>
          <cell r="R134">
            <v>0</v>
          </cell>
          <cell r="S134">
            <v>-9.9999999747524271E-7</v>
          </cell>
          <cell r="T134">
            <v>1.0000000028043132E-6</v>
          </cell>
          <cell r="U134">
            <v>1.0000000010279564E-6</v>
          </cell>
          <cell r="V134">
            <v>-2.0000000020559128E-6</v>
          </cell>
          <cell r="W134">
            <v>0</v>
          </cell>
        </row>
        <row r="137">
          <cell r="L137">
            <v>0.36150300000000002</v>
          </cell>
          <cell r="M137">
            <v>0.33097900000000002</v>
          </cell>
          <cell r="N137">
            <v>0.39384400000000003</v>
          </cell>
          <cell r="O137">
            <v>0.30360799999999999</v>
          </cell>
          <cell r="P137">
            <v>0.25208199999999997</v>
          </cell>
          <cell r="Q137">
            <v>0.308502</v>
          </cell>
          <cell r="R137">
            <v>0.251473</v>
          </cell>
          <cell r="S137">
            <v>0.290412</v>
          </cell>
          <cell r="T137">
            <v>0.37327700000000003</v>
          </cell>
          <cell r="U137">
            <v>0.36474200000000001</v>
          </cell>
          <cell r="V137">
            <v>0.34612199999999999</v>
          </cell>
          <cell r="W137">
            <v>0.31040000000000001</v>
          </cell>
        </row>
        <row r="138">
          <cell r="L138">
            <v>3.2887E-2</v>
          </cell>
          <cell r="M138">
            <v>2.9738000000000001E-2</v>
          </cell>
          <cell r="N138">
            <v>3.3537999999999998E-2</v>
          </cell>
          <cell r="O138">
            <v>2.6055999999999999E-2</v>
          </cell>
          <cell r="P138">
            <v>2.1857000000000001E-2</v>
          </cell>
          <cell r="Q138">
            <v>2.6563E-2</v>
          </cell>
          <cell r="R138">
            <v>2.1753999999999999E-2</v>
          </cell>
          <cell r="S138">
            <v>2.4951999999999998E-2</v>
          </cell>
          <cell r="T138">
            <v>3.1668000000000002E-2</v>
          </cell>
          <cell r="U138">
            <v>3.0734000000000001E-2</v>
          </cell>
          <cell r="V138">
            <v>2.9444999999999999E-2</v>
          </cell>
          <cell r="W138">
            <v>2.6187999999999999E-2</v>
          </cell>
        </row>
        <row r="139">
          <cell r="L139">
            <v>2.6359E-2</v>
          </cell>
          <cell r="M139">
            <v>2.3859999999999999E-2</v>
          </cell>
          <cell r="N139">
            <v>2.6897000000000001E-2</v>
          </cell>
          <cell r="O139">
            <v>2.0081999999999999E-2</v>
          </cell>
          <cell r="P139">
            <v>1.6400000000000001E-2</v>
          </cell>
          <cell r="Q139">
            <v>1.9119000000000001E-2</v>
          </cell>
          <cell r="R139">
            <v>1.5412E-2</v>
          </cell>
          <cell r="S139">
            <v>1.7222999999999999E-2</v>
          </cell>
          <cell r="T139">
            <v>2.1014000000000001E-2</v>
          </cell>
          <cell r="U139">
            <v>2.1491E-2</v>
          </cell>
          <cell r="V139">
            <v>2.0531000000000001E-2</v>
          </cell>
          <cell r="W139">
            <v>1.8020000000000001E-2</v>
          </cell>
        </row>
        <row r="140">
          <cell r="L140">
            <v>6.1799999999999997E-3</v>
          </cell>
          <cell r="M140">
            <v>5.8859999999999997E-3</v>
          </cell>
          <cell r="N140">
            <v>7.0270000000000003E-3</v>
          </cell>
          <cell r="O140">
            <v>5.4380000000000001E-3</v>
          </cell>
          <cell r="P140">
            <v>4.5360000000000001E-3</v>
          </cell>
          <cell r="Q140">
            <v>5.6140000000000001E-3</v>
          </cell>
          <cell r="R140">
            <v>4.5929999999999999E-3</v>
          </cell>
          <cell r="S140">
            <v>5.3689999999999996E-3</v>
          </cell>
          <cell r="T140">
            <v>6.9800000000000001E-3</v>
          </cell>
          <cell r="U140">
            <v>6.8929999999999998E-3</v>
          </cell>
          <cell r="V140">
            <v>6.5839999999999996E-3</v>
          </cell>
          <cell r="W140">
            <v>5.9439999999999996E-3</v>
          </cell>
        </row>
        <row r="143">
          <cell r="L143">
            <v>12.731158000000001</v>
          </cell>
          <cell r="M143">
            <v>12.056126000000001</v>
          </cell>
          <cell r="N143">
            <v>13.566039</v>
          </cell>
          <cell r="O143">
            <v>11.339489</v>
          </cell>
          <cell r="P143">
            <v>11.313890000000001</v>
          </cell>
          <cell r="Q143">
            <v>12.859242999999999</v>
          </cell>
          <cell r="R143">
            <v>12.770263999999999</v>
          </cell>
          <cell r="S143">
            <v>13.319385</v>
          </cell>
          <cell r="T143">
            <v>15.201947000000001</v>
          </cell>
          <cell r="U143">
            <v>15.137085000000001</v>
          </cell>
          <cell r="V143">
            <v>14.835153999999999</v>
          </cell>
          <cell r="W143">
            <v>13.759387</v>
          </cell>
        </row>
        <row r="144">
          <cell r="L144">
            <v>1.174131</v>
          </cell>
          <cell r="M144">
            <v>1.1052690000000001</v>
          </cell>
          <cell r="N144">
            <v>1.218199</v>
          </cell>
          <cell r="O144">
            <v>1.0246420000000001</v>
          </cell>
          <cell r="P144">
            <v>1.0287850000000001</v>
          </cell>
          <cell r="Q144">
            <v>1.162288</v>
          </cell>
          <cell r="R144">
            <v>1.159689</v>
          </cell>
          <cell r="S144">
            <v>1.205786</v>
          </cell>
          <cell r="T144">
            <v>1.366751</v>
          </cell>
          <cell r="U144">
            <v>1.362711</v>
          </cell>
          <cell r="V144">
            <v>1.338535</v>
          </cell>
          <cell r="W144">
            <v>1.237298</v>
          </cell>
        </row>
        <row r="145">
          <cell r="L145">
            <v>0.93001</v>
          </cell>
          <cell r="M145">
            <v>0.87534599999999996</v>
          </cell>
          <cell r="N145">
            <v>0.96981099999999998</v>
          </cell>
          <cell r="O145">
            <v>0.81499299999999997</v>
          </cell>
          <cell r="P145">
            <v>0.82691599999999998</v>
          </cell>
          <cell r="Q145">
            <v>0.93241099999999999</v>
          </cell>
          <cell r="R145">
            <v>0.94141799999999998</v>
          </cell>
          <cell r="S145">
            <v>0.97267700000000001</v>
          </cell>
          <cell r="T145">
            <v>1.078589</v>
          </cell>
          <cell r="U145">
            <v>1.079882</v>
          </cell>
          <cell r="V145">
            <v>1.0575749999999999</v>
          </cell>
          <cell r="W145">
            <v>0.97492800000000002</v>
          </cell>
        </row>
        <row r="146">
          <cell r="L146">
            <v>0.206848</v>
          </cell>
          <cell r="M146">
            <v>0.19778000000000001</v>
          </cell>
          <cell r="N146">
            <v>0.223526</v>
          </cell>
          <cell r="O146">
            <v>0.18697800000000001</v>
          </cell>
          <cell r="P146">
            <v>0.18571799999999999</v>
          </cell>
          <cell r="Q146">
            <v>0.21320800000000001</v>
          </cell>
          <cell r="R146">
            <v>0.209977</v>
          </cell>
          <cell r="S146">
            <v>0.22236900000000001</v>
          </cell>
          <cell r="T146">
            <v>0.25795000000000001</v>
          </cell>
          <cell r="U146">
            <v>0.258463</v>
          </cell>
          <cell r="V146">
            <v>0.25298700000000002</v>
          </cell>
          <cell r="W146">
            <v>0.23472799999999999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75</v>
          </cell>
          <cell r="M159">
            <v>75</v>
          </cell>
          <cell r="N159">
            <v>75</v>
          </cell>
          <cell r="O159">
            <v>75</v>
          </cell>
          <cell r="P159">
            <v>75</v>
          </cell>
          <cell r="Q159">
            <v>75</v>
          </cell>
          <cell r="R159">
            <v>75</v>
          </cell>
          <cell r="S159">
            <v>75</v>
          </cell>
          <cell r="T159">
            <v>75</v>
          </cell>
          <cell r="U159">
            <v>75</v>
          </cell>
          <cell r="V159">
            <v>75</v>
          </cell>
          <cell r="W159">
            <v>75</v>
          </cell>
        </row>
        <row r="160">
          <cell r="L160">
            <v>64</v>
          </cell>
          <cell r="M160">
            <v>64</v>
          </cell>
          <cell r="N160">
            <v>64</v>
          </cell>
          <cell r="O160">
            <v>64</v>
          </cell>
          <cell r="P160">
            <v>64</v>
          </cell>
          <cell r="Q160">
            <v>64</v>
          </cell>
          <cell r="R160">
            <v>64</v>
          </cell>
          <cell r="S160">
            <v>64</v>
          </cell>
          <cell r="T160">
            <v>64</v>
          </cell>
          <cell r="U160">
            <v>64</v>
          </cell>
          <cell r="V160">
            <v>64</v>
          </cell>
          <cell r="W160">
            <v>64</v>
          </cell>
        </row>
        <row r="161">
          <cell r="L161">
            <v>90</v>
          </cell>
          <cell r="M161">
            <v>90</v>
          </cell>
          <cell r="N161">
            <v>90</v>
          </cell>
          <cell r="O161">
            <v>90</v>
          </cell>
          <cell r="P161">
            <v>90</v>
          </cell>
          <cell r="Q161">
            <v>90</v>
          </cell>
          <cell r="R161">
            <v>90</v>
          </cell>
          <cell r="S161">
            <v>90</v>
          </cell>
          <cell r="T161">
            <v>90</v>
          </cell>
          <cell r="U161">
            <v>90</v>
          </cell>
          <cell r="V161">
            <v>90</v>
          </cell>
          <cell r="W161">
            <v>90</v>
          </cell>
        </row>
        <row r="162">
          <cell r="L162">
            <v>89</v>
          </cell>
          <cell r="M162">
            <v>89</v>
          </cell>
          <cell r="N162">
            <v>89</v>
          </cell>
          <cell r="O162">
            <v>89</v>
          </cell>
          <cell r="P162">
            <v>89</v>
          </cell>
          <cell r="Q162">
            <v>89</v>
          </cell>
          <cell r="R162">
            <v>89</v>
          </cell>
          <cell r="S162">
            <v>89</v>
          </cell>
          <cell r="T162">
            <v>89</v>
          </cell>
          <cell r="U162">
            <v>89</v>
          </cell>
          <cell r="V162">
            <v>89</v>
          </cell>
          <cell r="W162">
            <v>89</v>
          </cell>
        </row>
        <row r="165">
          <cell r="L165">
            <v>1.97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</row>
        <row r="166">
          <cell r="L166">
            <v>30.218</v>
          </cell>
          <cell r="M166">
            <v>29.887</v>
          </cell>
          <cell r="N166">
            <v>29.126999999999999</v>
          </cell>
          <cell r="O166">
            <v>28.254000000000001</v>
          </cell>
          <cell r="P166">
            <v>27.225999999999999</v>
          </cell>
          <cell r="Q166">
            <v>26</v>
          </cell>
          <cell r="R166">
            <v>24.411000000000001</v>
          </cell>
          <cell r="S166">
            <v>22.606999999999999</v>
          </cell>
          <cell r="T166">
            <v>20.582999999999998</v>
          </cell>
          <cell r="U166">
            <v>18.52</v>
          </cell>
          <cell r="V166">
            <v>17.259</v>
          </cell>
          <cell r="W166">
            <v>16.728000000000002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L168">
            <v>0.185</v>
          </cell>
          <cell r="M168">
            <v>0.16</v>
          </cell>
          <cell r="N168">
            <v>0.13300000000000001</v>
          </cell>
          <cell r="O168">
            <v>0.107</v>
          </cell>
          <cell r="P168">
            <v>8.4000000000000005E-2</v>
          </cell>
          <cell r="Q168">
            <v>6.3E-2</v>
          </cell>
          <cell r="R168">
            <v>4.4999999999999998E-2</v>
          </cell>
          <cell r="S168">
            <v>3.1E-2</v>
          </cell>
          <cell r="T168">
            <v>0.02</v>
          </cell>
          <cell r="U168">
            <v>1.4E-2</v>
          </cell>
          <cell r="V168">
            <v>8.9999999999999993E-3</v>
          </cell>
          <cell r="W168">
            <v>6.0000000000000001E-3</v>
          </cell>
        </row>
        <row r="169">
          <cell r="L169">
            <v>0.86799999999999999</v>
          </cell>
          <cell r="M169">
            <v>0.86299999999999999</v>
          </cell>
          <cell r="N169">
            <v>0.84699999999999998</v>
          </cell>
          <cell r="O169">
            <v>0.83299999999999996</v>
          </cell>
          <cell r="P169">
            <v>0.81899999999999995</v>
          </cell>
          <cell r="Q169">
            <v>0.80500000000000005</v>
          </cell>
          <cell r="R169">
            <v>0.78500000000000003</v>
          </cell>
          <cell r="S169">
            <v>0.75900000000000001</v>
          </cell>
          <cell r="T169">
            <v>0.72099999999999997</v>
          </cell>
          <cell r="U169">
            <v>0.67300000000000004</v>
          </cell>
          <cell r="V169">
            <v>0.60499999999999998</v>
          </cell>
          <cell r="W169">
            <v>0.52</v>
          </cell>
        </row>
        <row r="170">
          <cell r="L170">
            <v>1.9059999999999999</v>
          </cell>
          <cell r="M170">
            <v>1.984</v>
          </cell>
          <cell r="N170">
            <v>2.1240000000000001</v>
          </cell>
          <cell r="O170">
            <v>2.1829999999999998</v>
          </cell>
          <cell r="P170">
            <v>2.2360000000000002</v>
          </cell>
          <cell r="Q170">
            <v>2.278</v>
          </cell>
          <cell r="R170">
            <v>2.41</v>
          </cell>
          <cell r="S170">
            <v>2.427</v>
          </cell>
          <cell r="T170">
            <v>2.4510000000000001</v>
          </cell>
          <cell r="U170">
            <v>2.48</v>
          </cell>
          <cell r="V170">
            <v>2.5670000000000002</v>
          </cell>
          <cell r="W170">
            <v>2.605</v>
          </cell>
        </row>
        <row r="171">
          <cell r="L171">
            <v>106.79300000000001</v>
          </cell>
          <cell r="M171">
            <v>112.145</v>
          </cell>
          <cell r="N171">
            <v>116.261</v>
          </cell>
          <cell r="O171">
            <v>120.173</v>
          </cell>
          <cell r="P171">
            <v>124.17400000000001</v>
          </cell>
          <cell r="Q171">
            <v>128.059</v>
          </cell>
          <cell r="R171">
            <v>131.00299999999999</v>
          </cell>
          <cell r="S171">
            <v>133.982</v>
          </cell>
          <cell r="T171">
            <v>136.809</v>
          </cell>
          <cell r="U171">
            <v>139.31200000000001</v>
          </cell>
          <cell r="V171">
            <v>140.97200000000001</v>
          </cell>
          <cell r="W171">
            <v>142.03800000000001</v>
          </cell>
        </row>
        <row r="172">
          <cell r="L172">
            <v>1.9610000000000001</v>
          </cell>
          <cell r="M172">
            <v>2.0739999999999998</v>
          </cell>
          <cell r="N172">
            <v>2.149</v>
          </cell>
          <cell r="O172">
            <v>2.2229999999999999</v>
          </cell>
          <cell r="P172">
            <v>2.3199999999999998</v>
          </cell>
          <cell r="Q172">
            <v>2.4</v>
          </cell>
          <cell r="R172">
            <v>2.4660000000000002</v>
          </cell>
          <cell r="S172">
            <v>2.5539999999999998</v>
          </cell>
          <cell r="T172">
            <v>2.6240000000000001</v>
          </cell>
          <cell r="U172">
            <v>2.7330000000000001</v>
          </cell>
          <cell r="V172">
            <v>2.8090000000000002</v>
          </cell>
          <cell r="W172">
            <v>2.875</v>
          </cell>
        </row>
        <row r="173">
          <cell r="L173">
            <v>0.81900000000000006</v>
          </cell>
          <cell r="M173">
            <v>0.80500000000000005</v>
          </cell>
          <cell r="N173">
            <v>0.78</v>
          </cell>
          <cell r="O173">
            <v>0.755</v>
          </cell>
          <cell r="P173">
            <v>0.73</v>
          </cell>
          <cell r="Q173">
            <v>0.70500000000000007</v>
          </cell>
          <cell r="R173">
            <v>0.67500000000000004</v>
          </cell>
          <cell r="S173">
            <v>0.64700000000000002</v>
          </cell>
          <cell r="T173">
            <v>0.61799999999999999</v>
          </cell>
          <cell r="U173">
            <v>0.60899999999999999</v>
          </cell>
          <cell r="V173">
            <v>0.59599999999999997</v>
          </cell>
          <cell r="W173">
            <v>0.58199999999999996</v>
          </cell>
        </row>
        <row r="174">
          <cell r="L174">
            <v>3.9</v>
          </cell>
          <cell r="M174">
            <v>3.2360000000000002</v>
          </cell>
          <cell r="N174">
            <v>2.5019999999999998</v>
          </cell>
          <cell r="O174">
            <v>1.704</v>
          </cell>
          <cell r="P174">
            <v>0.89700000000000002</v>
          </cell>
          <cell r="Q174">
            <v>4.9000000000000002E-2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</row>
        <row r="175">
          <cell r="L175">
            <v>15.537000000000001</v>
          </cell>
          <cell r="M175">
            <v>15.593</v>
          </cell>
          <cell r="N175">
            <v>15.493</v>
          </cell>
          <cell r="O175">
            <v>15.422000000000001</v>
          </cell>
          <cell r="P175">
            <v>15.384</v>
          </cell>
          <cell r="Q175">
            <v>15.377000000000001</v>
          </cell>
          <cell r="R175">
            <v>15.321999999999999</v>
          </cell>
          <cell r="S175">
            <v>15.307</v>
          </cell>
          <cell r="T175">
            <v>15.316000000000001</v>
          </cell>
          <cell r="U175">
            <v>15.456</v>
          </cell>
          <cell r="V175">
            <v>15.52</v>
          </cell>
          <cell r="W175">
            <v>15.526999999999999</v>
          </cell>
        </row>
        <row r="176">
          <cell r="L176">
            <v>9.3190000000000008</v>
          </cell>
          <cell r="M176">
            <v>9.3339999999999996</v>
          </cell>
          <cell r="N176">
            <v>9.2550000000000008</v>
          </cell>
          <cell r="O176">
            <v>9.1940000000000008</v>
          </cell>
          <cell r="P176">
            <v>9.1530000000000005</v>
          </cell>
          <cell r="Q176">
            <v>9.1310000000000002</v>
          </cell>
          <cell r="R176">
            <v>9.0809999999999995</v>
          </cell>
          <cell r="S176">
            <v>9.0540000000000003</v>
          </cell>
          <cell r="T176">
            <v>9.0419999999999998</v>
          </cell>
          <cell r="U176">
            <v>9.1069999999999993</v>
          </cell>
          <cell r="V176">
            <v>9.1270000000000007</v>
          </cell>
          <cell r="W176">
            <v>9.1150000000000002</v>
          </cell>
        </row>
        <row r="177"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</row>
        <row r="178">
          <cell r="L178">
            <v>1.506</v>
          </cell>
          <cell r="M178">
            <v>1.5489999999999999</v>
          </cell>
          <cell r="N178">
            <v>1.5760000000000001</v>
          </cell>
          <cell r="O178">
            <v>1.6060000000000001</v>
          </cell>
          <cell r="P178">
            <v>1.6379999999999999</v>
          </cell>
          <cell r="Q178">
            <v>1.673</v>
          </cell>
          <cell r="R178">
            <v>1.702</v>
          </cell>
          <cell r="S178">
            <v>1.7350000000000001</v>
          </cell>
          <cell r="T178">
            <v>1.7709999999999999</v>
          </cell>
          <cell r="U178">
            <v>1.821</v>
          </cell>
          <cell r="V178">
            <v>1.863</v>
          </cell>
          <cell r="W178">
            <v>1.8979999999999999</v>
          </cell>
        </row>
        <row r="181">
          <cell r="L181">
            <v>0.53</v>
          </cell>
          <cell r="M181">
            <v>0.23400000000000001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</row>
        <row r="182">
          <cell r="L182">
            <v>3.6539999999999999</v>
          </cell>
          <cell r="M182">
            <v>3.6219999999999999</v>
          </cell>
          <cell r="N182">
            <v>3.5609999999999999</v>
          </cell>
          <cell r="O182">
            <v>3.4489999999999998</v>
          </cell>
          <cell r="P182">
            <v>3.3159999999999998</v>
          </cell>
          <cell r="Q182">
            <v>3.1560000000000001</v>
          </cell>
          <cell r="R182">
            <v>2.968</v>
          </cell>
          <cell r="S182">
            <v>2.7519999999999998</v>
          </cell>
          <cell r="T182">
            <v>2.508</v>
          </cell>
          <cell r="U182">
            <v>2.2530000000000001</v>
          </cell>
          <cell r="V182">
            <v>2.173</v>
          </cell>
          <cell r="W182">
            <v>2.1070000000000002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2.4E-2</v>
          </cell>
          <cell r="M184">
            <v>2.1000000000000001E-2</v>
          </cell>
          <cell r="N184">
            <v>1.7000000000000001E-2</v>
          </cell>
          <cell r="O184">
            <v>1.4E-2</v>
          </cell>
          <cell r="P184">
            <v>1.0999999999999999E-2</v>
          </cell>
          <cell r="Q184">
            <v>8.0000000000000002E-3</v>
          </cell>
          <cell r="R184">
            <v>6.0000000000000001E-3</v>
          </cell>
          <cell r="S184">
            <v>4.0000000000000001E-3</v>
          </cell>
          <cell r="T184">
            <v>3.0000000000000001E-3</v>
          </cell>
          <cell r="U184">
            <v>2E-3</v>
          </cell>
          <cell r="V184">
            <v>1E-3</v>
          </cell>
          <cell r="W184">
            <v>1E-3</v>
          </cell>
        </row>
        <row r="185">
          <cell r="L185">
            <v>0.11</v>
          </cell>
          <cell r="M185">
            <v>0.109</v>
          </cell>
          <cell r="N185">
            <v>0.108</v>
          </cell>
          <cell r="O185">
            <v>0.106</v>
          </cell>
          <cell r="P185">
            <v>0.105</v>
          </cell>
          <cell r="Q185">
            <v>0.10299999999999999</v>
          </cell>
          <cell r="R185">
            <v>0.1</v>
          </cell>
          <cell r="S185">
            <v>9.8000000000000004E-2</v>
          </cell>
          <cell r="T185">
            <v>9.2999999999999999E-2</v>
          </cell>
          <cell r="U185">
            <v>8.6999999999999994E-2</v>
          </cell>
          <cell r="V185">
            <v>7.9000000000000001E-2</v>
          </cell>
          <cell r="W185">
            <v>6.8000000000000005E-2</v>
          </cell>
        </row>
        <row r="186">
          <cell r="L186">
            <v>0.23699999999999999</v>
          </cell>
          <cell r="M186">
            <v>0.247</v>
          </cell>
          <cell r="N186">
            <v>0.26700000000000002</v>
          </cell>
          <cell r="O186">
            <v>0.27400000000000002</v>
          </cell>
          <cell r="P186">
            <v>0.28000000000000003</v>
          </cell>
          <cell r="Q186">
            <v>0.28499999999999998</v>
          </cell>
          <cell r="R186">
            <v>0.30199999999999999</v>
          </cell>
          <cell r="S186">
            <v>0.30499999999999999</v>
          </cell>
          <cell r="T186">
            <v>0.31</v>
          </cell>
          <cell r="U186">
            <v>0.315</v>
          </cell>
          <cell r="V186">
            <v>0.32500000000000001</v>
          </cell>
          <cell r="W186">
            <v>0.33100000000000002</v>
          </cell>
        </row>
        <row r="187">
          <cell r="L187">
            <v>13.223000000000001</v>
          </cell>
          <cell r="M187">
            <v>13.884</v>
          </cell>
          <cell r="N187">
            <v>14.446</v>
          </cell>
          <cell r="O187">
            <v>14.874000000000001</v>
          </cell>
          <cell r="P187">
            <v>15.286</v>
          </cell>
          <cell r="Q187">
            <v>15.638</v>
          </cell>
          <cell r="R187">
            <v>16.065999999999999</v>
          </cell>
          <cell r="S187">
            <v>16.515999999999998</v>
          </cell>
          <cell r="T187">
            <v>17.047000000000001</v>
          </cell>
          <cell r="U187">
            <v>17.591999999999999</v>
          </cell>
          <cell r="V187">
            <v>17.893000000000001</v>
          </cell>
          <cell r="W187">
            <v>18.117999999999999</v>
          </cell>
        </row>
        <row r="188"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</row>
        <row r="189">
          <cell r="L189">
            <v>0.1</v>
          </cell>
          <cell r="M189">
            <v>9.8000000000000004E-2</v>
          </cell>
          <cell r="N189">
            <v>9.6000000000000002E-2</v>
          </cell>
          <cell r="O189">
            <v>9.2999999999999999E-2</v>
          </cell>
          <cell r="P189">
            <v>8.8000000000000009E-2</v>
          </cell>
          <cell r="Q189">
            <v>8.5000000000000006E-2</v>
          </cell>
          <cell r="R189">
            <v>8.2000000000000003E-2</v>
          </cell>
          <cell r="S189">
            <v>7.9000000000000001E-2</v>
          </cell>
          <cell r="T189">
            <v>7.5999999999999998E-2</v>
          </cell>
          <cell r="U189">
            <v>7.5999999999999998E-2</v>
          </cell>
          <cell r="V189">
            <v>7.4999999999999997E-2</v>
          </cell>
          <cell r="W189">
            <v>7.2999999999999995E-2</v>
          </cell>
        </row>
        <row r="190">
          <cell r="L190">
            <v>2.4950000000000001</v>
          </cell>
          <cell r="M190">
            <v>2.4209999999999998</v>
          </cell>
          <cell r="N190">
            <v>2.3250000000000002</v>
          </cell>
          <cell r="O190">
            <v>2.2080000000000002</v>
          </cell>
          <cell r="P190">
            <v>2.0920000000000001</v>
          </cell>
          <cell r="Q190">
            <v>1.9690000000000001</v>
          </cell>
          <cell r="R190">
            <v>1.8620000000000001</v>
          </cell>
          <cell r="S190">
            <v>1.7589999999999999</v>
          </cell>
          <cell r="T190">
            <v>1.669</v>
          </cell>
          <cell r="U190">
            <v>1.651</v>
          </cell>
          <cell r="V190">
            <v>1.6080000000000001</v>
          </cell>
          <cell r="W190">
            <v>1.5580000000000001</v>
          </cell>
        </row>
        <row r="191">
          <cell r="L191">
            <v>0.23</v>
          </cell>
          <cell r="M191">
            <v>0.23100000000000001</v>
          </cell>
          <cell r="N191">
            <v>0.23200000000000001</v>
          </cell>
          <cell r="O191">
            <v>0.23100000000000001</v>
          </cell>
          <cell r="P191">
            <v>0.23</v>
          </cell>
          <cell r="Q191">
            <v>0.22900000000000001</v>
          </cell>
          <cell r="R191">
            <v>0.23</v>
          </cell>
          <cell r="S191">
            <v>0.23100000000000001</v>
          </cell>
          <cell r="T191">
            <v>0.23200000000000001</v>
          </cell>
          <cell r="U191">
            <v>0.23499999999999999</v>
          </cell>
          <cell r="V191">
            <v>0.23599999999999999</v>
          </cell>
          <cell r="W191">
            <v>0.23699999999999999</v>
          </cell>
        </row>
        <row r="192">
          <cell r="L192">
            <v>0.20100000000000001</v>
          </cell>
          <cell r="M192">
            <v>0.20200000000000001</v>
          </cell>
          <cell r="N192">
            <v>0.20200000000000001</v>
          </cell>
          <cell r="O192">
            <v>0.2</v>
          </cell>
          <cell r="P192">
            <v>0.19900000000000001</v>
          </cell>
          <cell r="Q192">
            <v>0.19900000000000001</v>
          </cell>
          <cell r="R192">
            <v>0.19900000000000001</v>
          </cell>
          <cell r="S192">
            <v>0.19900000000000001</v>
          </cell>
          <cell r="T192">
            <v>0.2</v>
          </cell>
          <cell r="U192">
            <v>0.20200000000000001</v>
          </cell>
          <cell r="V192">
            <v>0.20300000000000001</v>
          </cell>
          <cell r="W192">
            <v>0.20300000000000001</v>
          </cell>
        </row>
        <row r="193"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</row>
        <row r="194">
          <cell r="L194">
            <v>0.56200000000000006</v>
          </cell>
          <cell r="M194">
            <v>0.57899999999999996</v>
          </cell>
          <cell r="N194">
            <v>0.59399999999999997</v>
          </cell>
          <cell r="O194">
            <v>0.60399999999999998</v>
          </cell>
          <cell r="P194">
            <v>0.61499999999999999</v>
          </cell>
          <cell r="Q194">
            <v>0.626</v>
          </cell>
          <cell r="R194">
            <v>0.64</v>
          </cell>
          <cell r="S194">
            <v>0.65500000000000003</v>
          </cell>
          <cell r="T194">
            <v>0.67200000000000004</v>
          </cell>
          <cell r="U194">
            <v>0.69399999999999995</v>
          </cell>
          <cell r="V194">
            <v>0.70899999999999996</v>
          </cell>
          <cell r="W194">
            <v>0.72399999999999998</v>
          </cell>
        </row>
        <row r="197">
          <cell r="L197">
            <v>1.7589999999999999</v>
          </cell>
          <cell r="M197">
            <v>1.359</v>
          </cell>
          <cell r="N197">
            <v>1.0429999999999999</v>
          </cell>
          <cell r="O197">
            <v>0.80100000000000005</v>
          </cell>
          <cell r="P197">
            <v>0.63200000000000001</v>
          </cell>
          <cell r="Q197">
            <v>0.46800000000000003</v>
          </cell>
          <cell r="R197">
            <v>0.38700000000000001</v>
          </cell>
          <cell r="S197">
            <v>0.25900000000000001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</row>
        <row r="198">
          <cell r="L198">
            <v>4.5579999999999998</v>
          </cell>
          <cell r="M198">
            <v>4.4960000000000004</v>
          </cell>
          <cell r="N198">
            <v>4.4050000000000002</v>
          </cell>
          <cell r="O198">
            <v>4.28</v>
          </cell>
          <cell r="P198">
            <v>4.109</v>
          </cell>
          <cell r="Q198">
            <v>3.8809999999999998</v>
          </cell>
          <cell r="R198">
            <v>3.589</v>
          </cell>
          <cell r="S198">
            <v>3.3530000000000002</v>
          </cell>
          <cell r="T198">
            <v>3.254</v>
          </cell>
          <cell r="U198">
            <v>3.2210000000000001</v>
          </cell>
          <cell r="V198">
            <v>3.1389999999999998</v>
          </cell>
          <cell r="W198">
            <v>3.0369999999999999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3.1E-2</v>
          </cell>
          <cell r="M200">
            <v>2.7E-2</v>
          </cell>
          <cell r="N200">
            <v>2.1999999999999999E-2</v>
          </cell>
          <cell r="O200">
            <v>1.7999999999999999E-2</v>
          </cell>
          <cell r="P200">
            <v>1.4999999999999999E-2</v>
          </cell>
          <cell r="Q200">
            <v>1.0999999999999999E-2</v>
          </cell>
          <cell r="R200">
            <v>8.0000000000000002E-3</v>
          </cell>
          <cell r="S200">
            <v>5.0000000000000001E-3</v>
          </cell>
          <cell r="T200">
            <v>4.0000000000000001E-3</v>
          </cell>
          <cell r="U200">
            <v>2E-3</v>
          </cell>
          <cell r="V200">
            <v>2E-3</v>
          </cell>
          <cell r="W200">
            <v>1E-3</v>
          </cell>
        </row>
        <row r="201">
          <cell r="L201">
            <v>0.159</v>
          </cell>
          <cell r="M201">
            <v>0.158</v>
          </cell>
          <cell r="N201">
            <v>0.158</v>
          </cell>
          <cell r="O201">
            <v>0.157</v>
          </cell>
          <cell r="P201">
            <v>0.156</v>
          </cell>
          <cell r="Q201">
            <v>0.154</v>
          </cell>
          <cell r="R201">
            <v>0.152</v>
          </cell>
          <cell r="S201">
            <v>0.14799999999999999</v>
          </cell>
          <cell r="T201">
            <v>0.14099999999999999</v>
          </cell>
          <cell r="U201">
            <v>0.13100000000000001</v>
          </cell>
          <cell r="V201">
            <v>0.11700000000000001</v>
          </cell>
          <cell r="W201">
            <v>0.10100000000000001</v>
          </cell>
        </row>
        <row r="202">
          <cell r="L202">
            <v>0.33600000000000002</v>
          </cell>
          <cell r="M202">
            <v>0.35</v>
          </cell>
          <cell r="N202">
            <v>0.378</v>
          </cell>
          <cell r="O202">
            <v>0.39200000000000002</v>
          </cell>
          <cell r="P202">
            <v>0.40500000000000003</v>
          </cell>
          <cell r="Q202">
            <v>0.41499999999999998</v>
          </cell>
          <cell r="R202">
            <v>0.443</v>
          </cell>
          <cell r="S202">
            <v>0.44900000000000001</v>
          </cell>
          <cell r="T202">
            <v>0.45600000000000002</v>
          </cell>
          <cell r="U202">
            <v>0.45700000000000002</v>
          </cell>
          <cell r="V202">
            <v>0.47099999999999997</v>
          </cell>
          <cell r="W202">
            <v>0.47799999999999998</v>
          </cell>
        </row>
        <row r="203">
          <cell r="L203">
            <v>18.178000000000001</v>
          </cell>
          <cell r="M203">
            <v>19.018999999999998</v>
          </cell>
          <cell r="N203">
            <v>19.997</v>
          </cell>
          <cell r="O203">
            <v>21.085999999999999</v>
          </cell>
          <cell r="P203">
            <v>22.263000000000002</v>
          </cell>
          <cell r="Q203">
            <v>23.158999999999999</v>
          </cell>
          <cell r="R203">
            <v>24.024999999999999</v>
          </cell>
          <cell r="S203">
            <v>24.812000000000001</v>
          </cell>
          <cell r="T203">
            <v>25.443999999999999</v>
          </cell>
          <cell r="U203">
            <v>25.706</v>
          </cell>
          <cell r="V203">
            <v>25.940999999999999</v>
          </cell>
          <cell r="W203">
            <v>26.202000000000002</v>
          </cell>
        </row>
        <row r="204">
          <cell r="L204">
            <v>0.248</v>
          </cell>
          <cell r="M204">
            <v>0.25900000000000001</v>
          </cell>
          <cell r="N204">
            <v>0.27600000000000002</v>
          </cell>
          <cell r="O204">
            <v>0.29099999999999998</v>
          </cell>
          <cell r="P204">
            <v>0.308</v>
          </cell>
          <cell r="Q204">
            <v>0.32500000000000001</v>
          </cell>
          <cell r="R204">
            <v>0.33900000000000002</v>
          </cell>
          <cell r="S204">
            <v>0.35199999999999998</v>
          </cell>
          <cell r="T204">
            <v>0.36299999999999999</v>
          </cell>
          <cell r="U204">
            <v>0.376</v>
          </cell>
          <cell r="V204">
            <v>0.38500000000000001</v>
          </cell>
          <cell r="W204">
            <v>0.39500000000000002</v>
          </cell>
        </row>
        <row r="205">
          <cell r="L205">
            <v>0.13700000000000001</v>
          </cell>
          <cell r="M205">
            <v>0.13500000000000001</v>
          </cell>
          <cell r="N205">
            <v>0.13200000000000001</v>
          </cell>
          <cell r="O205">
            <v>0.13100000000000001</v>
          </cell>
          <cell r="P205">
            <v>0.13</v>
          </cell>
          <cell r="Q205">
            <v>0.126</v>
          </cell>
          <cell r="R205">
            <v>0.122</v>
          </cell>
          <cell r="S205">
            <v>0.11900000000000001</v>
          </cell>
          <cell r="T205">
            <v>0.114</v>
          </cell>
          <cell r="U205">
            <v>0.111</v>
          </cell>
          <cell r="V205">
            <v>0.108</v>
          </cell>
          <cell r="W205">
            <v>0.106</v>
          </cell>
        </row>
        <row r="206">
          <cell r="L206">
            <v>3.1680000000000001</v>
          </cell>
          <cell r="M206">
            <v>3.0510000000000002</v>
          </cell>
          <cell r="N206">
            <v>2.956</v>
          </cell>
          <cell r="O206">
            <v>2.8730000000000002</v>
          </cell>
          <cell r="P206">
            <v>2.7959999999999998</v>
          </cell>
          <cell r="Q206">
            <v>2.67</v>
          </cell>
          <cell r="R206">
            <v>2.5379999999999998</v>
          </cell>
          <cell r="S206">
            <v>2.3969999999999998</v>
          </cell>
          <cell r="T206">
            <v>2.2410000000000001</v>
          </cell>
          <cell r="U206">
            <v>2.1579999999999999</v>
          </cell>
          <cell r="V206">
            <v>2.073</v>
          </cell>
          <cell r="W206">
            <v>1.992</v>
          </cell>
        </row>
        <row r="207">
          <cell r="L207">
            <v>0.63300000000000001</v>
          </cell>
          <cell r="M207">
            <v>0.63600000000000001</v>
          </cell>
          <cell r="N207">
            <v>0.63900000000000001</v>
          </cell>
          <cell r="O207">
            <v>0.64300000000000002</v>
          </cell>
          <cell r="P207">
            <v>0.64700000000000002</v>
          </cell>
          <cell r="Q207">
            <v>0.65</v>
          </cell>
          <cell r="R207">
            <v>0.65400000000000003</v>
          </cell>
          <cell r="S207">
            <v>0.65700000000000003</v>
          </cell>
          <cell r="T207">
            <v>0.66100000000000003</v>
          </cell>
          <cell r="U207">
            <v>0.66100000000000003</v>
          </cell>
          <cell r="V207">
            <v>0.66200000000000003</v>
          </cell>
          <cell r="W207">
            <v>0.66400000000000003</v>
          </cell>
        </row>
        <row r="208">
          <cell r="L208">
            <v>0.18099999999999999</v>
          </cell>
          <cell r="M208">
            <v>0.18099999999999999</v>
          </cell>
          <cell r="N208">
            <v>0.182</v>
          </cell>
          <cell r="O208">
            <v>0.183</v>
          </cell>
          <cell r="P208">
            <v>0.183</v>
          </cell>
          <cell r="Q208">
            <v>0.184</v>
          </cell>
          <cell r="R208">
            <v>0.185</v>
          </cell>
          <cell r="S208">
            <v>0.186</v>
          </cell>
          <cell r="T208">
            <v>0.186</v>
          </cell>
          <cell r="U208">
            <v>0.186</v>
          </cell>
          <cell r="V208">
            <v>0.186</v>
          </cell>
          <cell r="W208">
            <v>0.187</v>
          </cell>
        </row>
        <row r="209"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</row>
        <row r="210"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</row>
        <row r="213">
          <cell r="L213">
            <v>4.0000000000000001E-3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L214">
            <v>0.5</v>
          </cell>
          <cell r="M214">
            <v>0.48899999999999999</v>
          </cell>
          <cell r="N214">
            <v>0.47499999999999998</v>
          </cell>
          <cell r="O214">
            <v>0.46</v>
          </cell>
          <cell r="P214">
            <v>0.442</v>
          </cell>
          <cell r="Q214">
            <v>0.42099999999999999</v>
          </cell>
          <cell r="R214">
            <v>0.39500000000000002</v>
          </cell>
          <cell r="S214">
            <v>0.36599999999999999</v>
          </cell>
          <cell r="T214">
            <v>0.33400000000000002</v>
          </cell>
          <cell r="U214">
            <v>0.30099999999999999</v>
          </cell>
          <cell r="V214">
            <v>0.28000000000000003</v>
          </cell>
          <cell r="W214">
            <v>0.27200000000000002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5.0000000000000001E-3</v>
          </cell>
          <cell r="M216">
            <v>4.0000000000000001E-3</v>
          </cell>
          <cell r="N216">
            <v>3.0000000000000001E-3</v>
          </cell>
          <cell r="O216">
            <v>3.0000000000000001E-3</v>
          </cell>
          <cell r="P216">
            <v>2E-3</v>
          </cell>
          <cell r="Q216">
            <v>2E-3</v>
          </cell>
          <cell r="R216">
            <v>1E-3</v>
          </cell>
          <cell r="S216">
            <v>1E-3</v>
          </cell>
          <cell r="T216">
            <v>1E-3</v>
          </cell>
          <cell r="U216">
            <v>0</v>
          </cell>
          <cell r="V216">
            <v>0</v>
          </cell>
          <cell r="W216">
            <v>0</v>
          </cell>
        </row>
        <row r="217">
          <cell r="L217">
            <v>4.3999999999999997E-2</v>
          </cell>
          <cell r="M217">
            <v>4.4999999999999998E-2</v>
          </cell>
          <cell r="N217">
            <v>4.7E-2</v>
          </cell>
          <cell r="O217">
            <v>4.8000000000000001E-2</v>
          </cell>
          <cell r="P217">
            <v>4.9000000000000002E-2</v>
          </cell>
          <cell r="Q217">
            <v>4.9000000000000002E-2</v>
          </cell>
          <cell r="R217">
            <v>5.0999999999999997E-2</v>
          </cell>
          <cell r="S217">
            <v>5.0999999999999997E-2</v>
          </cell>
          <cell r="T217">
            <v>5.0999999999999997E-2</v>
          </cell>
          <cell r="U217">
            <v>5.0999999999999997E-2</v>
          </cell>
          <cell r="V217">
            <v>5.0999999999999997E-2</v>
          </cell>
          <cell r="W217">
            <v>5.0999999999999997E-2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1.7929999999999999</v>
          </cell>
          <cell r="M219">
            <v>1.859</v>
          </cell>
          <cell r="N219">
            <v>1.9219999999999999</v>
          </cell>
          <cell r="O219">
            <v>1.9810000000000001</v>
          </cell>
          <cell r="P219">
            <v>2.0409999999999999</v>
          </cell>
          <cell r="Q219">
            <v>2.097</v>
          </cell>
          <cell r="R219">
            <v>2.1469999999999998</v>
          </cell>
          <cell r="S219">
            <v>2.1970000000000001</v>
          </cell>
          <cell r="T219">
            <v>2.2450000000000001</v>
          </cell>
          <cell r="U219">
            <v>2.286</v>
          </cell>
          <cell r="V219">
            <v>2.3140000000000001</v>
          </cell>
          <cell r="W219">
            <v>2.3330000000000002</v>
          </cell>
        </row>
        <row r="220">
          <cell r="L220">
            <v>1.2999999999999999E-2</v>
          </cell>
          <cell r="M220">
            <v>1.4E-2</v>
          </cell>
          <cell r="N220">
            <v>1.4E-2</v>
          </cell>
          <cell r="O220">
            <v>1.4999999999999999E-2</v>
          </cell>
          <cell r="P220">
            <v>1.4999999999999999E-2</v>
          </cell>
          <cell r="Q220">
            <v>1.4999999999999999E-2</v>
          </cell>
          <cell r="R220">
            <v>1.6E-2</v>
          </cell>
          <cell r="S220">
            <v>1.6E-2</v>
          </cell>
          <cell r="T220">
            <v>1.7000000000000001E-2</v>
          </cell>
          <cell r="U220">
            <v>1.7000000000000001E-2</v>
          </cell>
          <cell r="V220">
            <v>1.7999999999999999E-2</v>
          </cell>
          <cell r="W220">
            <v>1.7999999999999999E-2</v>
          </cell>
        </row>
        <row r="221">
          <cell r="L221">
            <v>1.3999999999999999E-2</v>
          </cell>
          <cell r="M221">
            <v>1.3999999999999999E-2</v>
          </cell>
          <cell r="N221">
            <v>1.3000000000000001E-2</v>
          </cell>
          <cell r="O221">
            <v>1.2E-2</v>
          </cell>
          <cell r="P221">
            <v>1.0999999999999999E-2</v>
          </cell>
          <cell r="Q221">
            <v>1.0999999999999999E-2</v>
          </cell>
          <cell r="R221">
            <v>1.0999999999999999E-2</v>
          </cell>
          <cell r="S221">
            <v>0.01</v>
          </cell>
          <cell r="T221">
            <v>0.01</v>
          </cell>
          <cell r="U221">
            <v>0.01</v>
          </cell>
          <cell r="V221">
            <v>8.9999999999999993E-3</v>
          </cell>
          <cell r="W221">
            <v>8.9999999999999993E-3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</row>
        <row r="223">
          <cell r="L223">
            <v>0.309</v>
          </cell>
          <cell r="M223">
            <v>0.30599999999999999</v>
          </cell>
          <cell r="N223">
            <v>0.30299999999999999</v>
          </cell>
          <cell r="O223">
            <v>0.30099999999999999</v>
          </cell>
          <cell r="P223">
            <v>0.29899999999999999</v>
          </cell>
          <cell r="Q223">
            <v>0.29799999999999999</v>
          </cell>
          <cell r="R223">
            <v>0.29699999999999999</v>
          </cell>
          <cell r="S223">
            <v>0.29699999999999999</v>
          </cell>
          <cell r="T223">
            <v>0.29699999999999999</v>
          </cell>
          <cell r="U223">
            <v>0.3</v>
          </cell>
          <cell r="V223">
            <v>0.30099999999999999</v>
          </cell>
          <cell r="W223">
            <v>0.30099999999999999</v>
          </cell>
        </row>
        <row r="224">
          <cell r="L224">
            <v>0.32900000000000001</v>
          </cell>
          <cell r="M224">
            <v>0.32500000000000001</v>
          </cell>
          <cell r="N224">
            <v>0.32200000000000001</v>
          </cell>
          <cell r="O224">
            <v>0.31900000000000001</v>
          </cell>
          <cell r="P224">
            <v>0.317</v>
          </cell>
          <cell r="Q224">
            <v>0.315</v>
          </cell>
          <cell r="R224">
            <v>0.313</v>
          </cell>
          <cell r="S224">
            <v>0.313</v>
          </cell>
          <cell r="T224">
            <v>0.313</v>
          </cell>
          <cell r="U224">
            <v>0.315</v>
          </cell>
          <cell r="V224">
            <v>0.316</v>
          </cell>
          <cell r="W224">
            <v>0.316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</row>
        <row r="229">
          <cell r="L229">
            <v>0.92855100000000002</v>
          </cell>
          <cell r="M229">
            <v>0.88118700000000005</v>
          </cell>
          <cell r="N229">
            <v>0.94148500000000002</v>
          </cell>
          <cell r="O229">
            <v>0.71343599999999996</v>
          </cell>
          <cell r="P229">
            <v>0.81087799999999999</v>
          </cell>
          <cell r="Q229">
            <v>0.97224500000000003</v>
          </cell>
          <cell r="R229">
            <v>1.0267390000000001</v>
          </cell>
          <cell r="S229">
            <v>0.93250999999999995</v>
          </cell>
          <cell r="T229">
            <v>1.0267390000000001</v>
          </cell>
          <cell r="U229">
            <v>0.96579899999999996</v>
          </cell>
          <cell r="V229">
            <v>0.98818499999999998</v>
          </cell>
          <cell r="W229">
            <v>0.87940499999999999</v>
          </cell>
        </row>
        <row r="230">
          <cell r="L230">
            <v>1.0824739999999999</v>
          </cell>
          <cell r="M230">
            <v>1.9175260000000001</v>
          </cell>
          <cell r="N230">
            <v>0.64948499999999998</v>
          </cell>
          <cell r="O230">
            <v>2.116838</v>
          </cell>
          <cell r="P230">
            <v>2.2336770000000001</v>
          </cell>
          <cell r="Q230">
            <v>3.0584190000000002</v>
          </cell>
          <cell r="R230">
            <v>1.1615120000000001</v>
          </cell>
          <cell r="S230">
            <v>1.7525770000000001</v>
          </cell>
          <cell r="T230">
            <v>1.1615120000000001</v>
          </cell>
          <cell r="U230">
            <v>2.9347080000000001</v>
          </cell>
          <cell r="V230">
            <v>1.0240549999999999</v>
          </cell>
          <cell r="W230">
            <v>2.4501719999999998</v>
          </cell>
        </row>
        <row r="232">
          <cell r="Y232" t="str">
            <v>Fossil Gas [2020]</v>
          </cell>
          <cell r="AB232">
            <v>0</v>
          </cell>
        </row>
        <row r="233"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 t="str">
            <v>SFD</v>
          </cell>
          <cell r="Y233" t="e">
            <v>#DIV/0!</v>
          </cell>
          <cell r="Z233" t="e">
            <v>#DIV/0!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 t="str">
            <v>SFA</v>
          </cell>
          <cell r="Y234" t="e">
            <v>#DIV/0!</v>
          </cell>
          <cell r="Z234" t="e">
            <v>#DIV/0!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 t="str">
            <v>APT</v>
          </cell>
          <cell r="Y235" t="e">
            <v>#DIV/0!</v>
          </cell>
          <cell r="Z235" t="e">
            <v>#DIV/0!</v>
          </cell>
        </row>
        <row r="236"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 t="str">
            <v>MOB</v>
          </cell>
          <cell r="Y236" t="e">
            <v>#DIV/0!</v>
          </cell>
          <cell r="Z236" t="e">
            <v>#DIV/0!</v>
          </cell>
        </row>
        <row r="238">
          <cell r="Y238" t="str">
            <v>Heating Oil</v>
          </cell>
          <cell r="AB238">
            <v>0.19542176925116092</v>
          </cell>
        </row>
        <row r="239">
          <cell r="L239">
            <v>4.8378639999999997</v>
          </cell>
          <cell r="M239">
            <v>4.4898360000000004</v>
          </cell>
          <cell r="N239">
            <v>5.4655009999999997</v>
          </cell>
          <cell r="O239">
            <v>4.2241609999999996</v>
          </cell>
          <cell r="P239">
            <v>3.2509070000000002</v>
          </cell>
          <cell r="Q239">
            <v>4.0768800000000001</v>
          </cell>
          <cell r="R239">
            <v>3.0767920000000002</v>
          </cell>
          <cell r="S239">
            <v>3.581191</v>
          </cell>
          <cell r="T239">
            <v>4.5934299999999997</v>
          </cell>
          <cell r="U239">
            <v>4.3615680000000001</v>
          </cell>
          <cell r="V239">
            <v>4.1377540000000002</v>
          </cell>
          <cell r="W239">
            <v>3.8177180000000002</v>
          </cell>
          <cell r="X239" t="str">
            <v>SFD</v>
          </cell>
          <cell r="Y239">
            <v>0.85317643977454638</v>
          </cell>
          <cell r="Z239">
            <v>2.3205225621306336E-2</v>
          </cell>
        </row>
        <row r="240">
          <cell r="L240">
            <v>0.44220900000000002</v>
          </cell>
          <cell r="M240">
            <v>0.406997</v>
          </cell>
          <cell r="N240">
            <v>0.47098499999999999</v>
          </cell>
          <cell r="O240">
            <v>0.36850300000000002</v>
          </cell>
          <cell r="P240">
            <v>0.28214499999999998</v>
          </cell>
          <cell r="Q240">
            <v>0.35124300000000003</v>
          </cell>
          <cell r="R240">
            <v>0.26604299999999997</v>
          </cell>
          <cell r="S240">
            <v>0.31009100000000001</v>
          </cell>
          <cell r="T240">
            <v>0.39469399999999999</v>
          </cell>
          <cell r="U240">
            <v>0.37303199999999997</v>
          </cell>
          <cell r="V240">
            <v>0.35996600000000001</v>
          </cell>
          <cell r="W240">
            <v>0.33338600000000002</v>
          </cell>
          <cell r="X240" t="str">
            <v>SFA</v>
          </cell>
          <cell r="Y240">
            <v>7.4504476378474502E-2</v>
          </cell>
          <cell r="Z240">
            <v>-5.2092993784122882E-3</v>
          </cell>
        </row>
        <row r="241">
          <cell r="L241">
            <v>0.38122800000000001</v>
          </cell>
          <cell r="M241">
            <v>0.35086800000000001</v>
          </cell>
          <cell r="N241">
            <v>0.40246500000000002</v>
          </cell>
          <cell r="O241">
            <v>0.30695499999999998</v>
          </cell>
          <cell r="P241">
            <v>0.22470300000000001</v>
          </cell>
          <cell r="Q241">
            <v>0.264847</v>
          </cell>
          <cell r="R241">
            <v>0.19963400000000001</v>
          </cell>
          <cell r="S241">
            <v>0.22859499999999999</v>
          </cell>
          <cell r="T241">
            <v>0.27870600000000001</v>
          </cell>
          <cell r="U241">
            <v>0.28147899999999998</v>
          </cell>
          <cell r="V241">
            <v>0.27126099999999997</v>
          </cell>
          <cell r="W241">
            <v>0.25303100000000001</v>
          </cell>
          <cell r="X241" t="str">
            <v>APT</v>
          </cell>
          <cell r="Y241">
            <v>5.654689207861692E-2</v>
          </cell>
          <cell r="Z241">
            <v>-2.0249474160785791E-2</v>
          </cell>
        </row>
        <row r="242">
          <cell r="L242">
            <v>8.3402000000000004E-2</v>
          </cell>
          <cell r="M242">
            <v>8.0317E-2</v>
          </cell>
          <cell r="N242">
            <v>9.7421999999999995E-2</v>
          </cell>
          <cell r="O242">
            <v>7.5234999999999996E-2</v>
          </cell>
          <cell r="P242">
            <v>5.8148999999999999E-2</v>
          </cell>
          <cell r="Q242">
            <v>7.3351E-2</v>
          </cell>
          <cell r="R242">
            <v>5.4990999999999998E-2</v>
          </cell>
          <cell r="S242">
            <v>6.4341999999999996E-2</v>
          </cell>
          <cell r="T242">
            <v>8.3527000000000004E-2</v>
          </cell>
          <cell r="U242">
            <v>8.0060000000000006E-2</v>
          </cell>
          <cell r="V242">
            <v>7.6590000000000005E-2</v>
          </cell>
          <cell r="W242">
            <v>7.0576E-2</v>
          </cell>
          <cell r="X242" t="str">
            <v>MOB</v>
          </cell>
          <cell r="Y242">
            <v>1.5772191768362247E-2</v>
          </cell>
          <cell r="Z242">
            <v>2.2535479178917798E-3</v>
          </cell>
        </row>
        <row r="244">
          <cell r="Y244" t="str">
            <v>Coal/Propane</v>
          </cell>
          <cell r="AB244">
            <v>9.7389214904023136E-3</v>
          </cell>
        </row>
        <row r="245">
          <cell r="L245">
            <v>0.22160099999999999</v>
          </cell>
          <cell r="M245">
            <v>0.20637900000000001</v>
          </cell>
          <cell r="N245">
            <v>0.193464</v>
          </cell>
          <cell r="O245">
            <v>0.22198699999999999</v>
          </cell>
          <cell r="P245">
            <v>0.28182099999999999</v>
          </cell>
          <cell r="Q245">
            <v>0.26045000000000001</v>
          </cell>
          <cell r="R245">
            <v>0.36218400000000001</v>
          </cell>
          <cell r="S245">
            <v>0.31625199999999998</v>
          </cell>
          <cell r="T245">
            <v>0.32865299999999997</v>
          </cell>
          <cell r="U245">
            <v>0.34372200000000003</v>
          </cell>
          <cell r="V245">
            <v>0.32851900000000001</v>
          </cell>
          <cell r="W245">
            <v>0.187777</v>
          </cell>
          <cell r="X245" t="str">
            <v>SFD</v>
          </cell>
          <cell r="Y245">
            <v>0.84205310337714523</v>
          </cell>
          <cell r="Z245">
            <v>1.2081889223905184E-2</v>
          </cell>
        </row>
        <row r="246">
          <cell r="L246">
            <v>2.0136999999999999E-2</v>
          </cell>
          <cell r="M246">
            <v>1.8745999999999999E-2</v>
          </cell>
          <cell r="N246">
            <v>1.7635000000000001E-2</v>
          </cell>
          <cell r="O246">
            <v>2.0254999999999999E-2</v>
          </cell>
          <cell r="P246">
            <v>2.5676999999999998E-2</v>
          </cell>
          <cell r="Q246">
            <v>2.3675999999999999E-2</v>
          </cell>
          <cell r="R246">
            <v>3.3153000000000002E-2</v>
          </cell>
          <cell r="S246">
            <v>2.9082E-2</v>
          </cell>
          <cell r="T246">
            <v>3.0463E-2</v>
          </cell>
          <cell r="U246">
            <v>3.2184999999999998E-2</v>
          </cell>
          <cell r="V246">
            <v>3.0856000000000001E-2</v>
          </cell>
          <cell r="W246">
            <v>1.7694999999999999E-2</v>
          </cell>
          <cell r="X246" t="str">
            <v>SFA</v>
          </cell>
          <cell r="Y246">
            <v>7.9350131614939978E-2</v>
          </cell>
          <cell r="Z246">
            <v>-3.6364414194681172E-4</v>
          </cell>
        </row>
        <row r="247">
          <cell r="L247">
            <v>1.583E-2</v>
          </cell>
          <cell r="M247">
            <v>1.4726E-2</v>
          </cell>
          <cell r="N247">
            <v>1.3963E-2</v>
          </cell>
          <cell r="O247">
            <v>1.6386000000000001E-2</v>
          </cell>
          <cell r="P247">
            <v>2.1222000000000001E-2</v>
          </cell>
          <cell r="Q247">
            <v>1.9921999999999999E-2</v>
          </cell>
          <cell r="R247">
            <v>2.8152E-2</v>
          </cell>
          <cell r="S247">
            <v>2.4853E-2</v>
          </cell>
          <cell r="T247">
            <v>2.5881999999999999E-2</v>
          </cell>
          <cell r="U247">
            <v>2.6863000000000001E-2</v>
          </cell>
          <cell r="V247">
            <v>2.5627E-2</v>
          </cell>
          <cell r="W247">
            <v>1.4671E-2</v>
          </cell>
          <cell r="X247" t="str">
            <v>APT</v>
          </cell>
          <cell r="Y247">
            <v>6.5789532688487404E-2</v>
          </cell>
          <cell r="Z247">
            <v>-1.1006833550915307E-2</v>
          </cell>
        </row>
        <row r="248">
          <cell r="L248">
            <v>3.431E-3</v>
          </cell>
          <cell r="M248">
            <v>3.1489999999999999E-3</v>
          </cell>
          <cell r="N248">
            <v>2.9380000000000001E-3</v>
          </cell>
          <cell r="O248">
            <v>3.372E-3</v>
          </cell>
          <cell r="P248">
            <v>4.28E-3</v>
          </cell>
          <cell r="Q248">
            <v>3.9519999999999998E-3</v>
          </cell>
          <cell r="R248">
            <v>5.5120000000000004E-3</v>
          </cell>
          <cell r="S248">
            <v>4.8129999999999996E-3</v>
          </cell>
          <cell r="T248">
            <v>5.0020000000000004E-3</v>
          </cell>
          <cell r="U248">
            <v>5.2290000000000001E-3</v>
          </cell>
          <cell r="V248">
            <v>4.9969999999999997E-3</v>
          </cell>
          <cell r="W248">
            <v>2.856E-3</v>
          </cell>
          <cell r="X248" t="str">
            <v>MOB</v>
          </cell>
          <cell r="Y248">
            <v>1.2807232319427443E-2</v>
          </cell>
          <cell r="Z248">
            <v>-7.1141153104302413E-4</v>
          </cell>
        </row>
        <row r="250">
          <cell r="Y250" t="str">
            <v>Wood</v>
          </cell>
          <cell r="AB250">
            <v>0.13538471751105241</v>
          </cell>
        </row>
        <row r="251">
          <cell r="L251">
            <v>1.994775</v>
          </cell>
          <cell r="M251">
            <v>1.744011</v>
          </cell>
          <cell r="N251">
            <v>1.740067</v>
          </cell>
          <cell r="O251">
            <v>1.4865159999999999</v>
          </cell>
          <cell r="P251">
            <v>1.481994</v>
          </cell>
          <cell r="Q251">
            <v>1.4777070000000001</v>
          </cell>
          <cell r="R251">
            <v>1.403462</v>
          </cell>
          <cell r="S251">
            <v>1.9124350000000001</v>
          </cell>
          <cell r="T251">
            <v>2.597769</v>
          </cell>
          <cell r="U251">
            <v>2.945049</v>
          </cell>
          <cell r="V251">
            <v>2.7889439999999999</v>
          </cell>
          <cell r="W251">
            <v>2.6307049999999998</v>
          </cell>
          <cell r="X251" t="str">
            <v>SFD</v>
          </cell>
          <cell r="Y251">
            <v>0.84861451612903216</v>
          </cell>
          <cell r="Z251">
            <v>1.8643301975792115E-2</v>
          </cell>
        </row>
        <row r="252">
          <cell r="L252">
            <v>0.20827000000000001</v>
          </cell>
          <cell r="M252">
            <v>0.18282799999999999</v>
          </cell>
          <cell r="N252">
            <v>0.18396299999999999</v>
          </cell>
          <cell r="O252">
            <v>0.158244</v>
          </cell>
          <cell r="P252">
            <v>0.15854799999999999</v>
          </cell>
          <cell r="Q252">
            <v>0.158887</v>
          </cell>
          <cell r="R252">
            <v>0.14496500000000001</v>
          </cell>
          <cell r="S252">
            <v>0.18809899999999999</v>
          </cell>
          <cell r="T252">
            <v>0.243255</v>
          </cell>
          <cell r="U252">
            <v>0.27030799999999999</v>
          </cell>
          <cell r="V252">
            <v>0.248752</v>
          </cell>
          <cell r="W252">
            <v>0.22790299999999999</v>
          </cell>
          <cell r="X252" t="str">
            <v>SFA</v>
          </cell>
          <cell r="Y252">
            <v>7.3517096774193547E-2</v>
          </cell>
          <cell r="Z252">
            <v>-6.1966789826932434E-3</v>
          </cell>
        </row>
        <row r="253">
          <cell r="L253">
            <v>0.164877</v>
          </cell>
          <cell r="M253">
            <v>0.144562</v>
          </cell>
          <cell r="N253">
            <v>0.146479</v>
          </cell>
          <cell r="O253">
            <v>0.128918</v>
          </cell>
          <cell r="P253">
            <v>0.13195999999999999</v>
          </cell>
          <cell r="Q253">
            <v>0.13452500000000001</v>
          </cell>
          <cell r="R253">
            <v>0.123999</v>
          </cell>
          <cell r="S253">
            <v>0.16189000000000001</v>
          </cell>
          <cell r="T253">
            <v>0.20793500000000001</v>
          </cell>
          <cell r="U253">
            <v>0.22681799999999999</v>
          </cell>
          <cell r="V253">
            <v>0.207569</v>
          </cell>
          <cell r="W253">
            <v>0.18978200000000001</v>
          </cell>
          <cell r="X253" t="str">
            <v>APT</v>
          </cell>
          <cell r="Y253">
            <v>6.1220000000000004E-2</v>
          </cell>
          <cell r="Z253">
            <v>-1.5576366239402707E-2</v>
          </cell>
        </row>
        <row r="254">
          <cell r="L254">
            <v>3.2078000000000002E-2</v>
          </cell>
          <cell r="M254">
            <v>2.86E-2</v>
          </cell>
          <cell r="N254">
            <v>2.9492000000000001E-2</v>
          </cell>
          <cell r="O254">
            <v>2.6322000000000002E-2</v>
          </cell>
          <cell r="P254">
            <v>2.7498999999999999E-2</v>
          </cell>
          <cell r="Q254">
            <v>2.8882000000000001E-2</v>
          </cell>
          <cell r="R254">
            <v>2.7574000000000001E-2</v>
          </cell>
          <cell r="S254">
            <v>3.7574999999999997E-2</v>
          </cell>
          <cell r="T254">
            <v>5.1041999999999997E-2</v>
          </cell>
          <cell r="U254">
            <v>5.7824E-2</v>
          </cell>
          <cell r="V254">
            <v>5.4736E-2</v>
          </cell>
          <cell r="W254">
            <v>5.1610000000000003E-2</v>
          </cell>
          <cell r="X254" t="str">
            <v>MOB</v>
          </cell>
          <cell r="Y254">
            <v>1.6648387096774193E-2</v>
          </cell>
          <cell r="Z254">
            <v>3.1297432463037265E-3</v>
          </cell>
        </row>
        <row r="258">
          <cell r="L258">
            <v>2.3283450000000001</v>
          </cell>
          <cell r="M258">
            <v>2.2859479999999999</v>
          </cell>
          <cell r="N258">
            <v>2.3349350000000002</v>
          </cell>
          <cell r="O258">
            <v>2.538376</v>
          </cell>
          <cell r="P258">
            <v>2.268615</v>
          </cell>
          <cell r="Q258">
            <v>2.0675659999999998</v>
          </cell>
          <cell r="R258">
            <v>1.932631</v>
          </cell>
          <cell r="S258">
            <v>2.0728309999999999</v>
          </cell>
          <cell r="T258">
            <v>2.0350169999999999</v>
          </cell>
          <cell r="U258">
            <v>2.089664</v>
          </cell>
          <cell r="V258">
            <v>2.0207280000000001</v>
          </cell>
          <cell r="W258">
            <v>2.1289899999999999</v>
          </cell>
        </row>
        <row r="259">
          <cell r="L259">
            <v>0.24896699999999999</v>
          </cell>
          <cell r="M259">
            <v>0.24914800000000001</v>
          </cell>
          <cell r="N259">
            <v>0.25972499999999998</v>
          </cell>
          <cell r="O259">
            <v>0.28164699999999998</v>
          </cell>
          <cell r="P259">
            <v>0.25101800000000002</v>
          </cell>
          <cell r="Q259">
            <v>0.228493</v>
          </cell>
          <cell r="R259">
            <v>0.22181600000000001</v>
          </cell>
          <cell r="S259">
            <v>0.237736</v>
          </cell>
          <cell r="T259">
            <v>0.23334299999999999</v>
          </cell>
          <cell r="U259">
            <v>0.23932600000000001</v>
          </cell>
          <cell r="V259">
            <v>0.231128</v>
          </cell>
          <cell r="W259">
            <v>0.24318100000000001</v>
          </cell>
        </row>
        <row r="260">
          <cell r="L260">
            <v>0.286665</v>
          </cell>
          <cell r="M260">
            <v>0.27646999999999999</v>
          </cell>
          <cell r="N260">
            <v>0.27768199999999998</v>
          </cell>
          <cell r="O260">
            <v>0.301452</v>
          </cell>
          <cell r="P260">
            <v>0.26869900000000002</v>
          </cell>
          <cell r="Q260">
            <v>0.24579799999999999</v>
          </cell>
          <cell r="R260">
            <v>0.28617599999999999</v>
          </cell>
          <cell r="S260">
            <v>0.30860500000000002</v>
          </cell>
          <cell r="T260">
            <v>0.304954</v>
          </cell>
          <cell r="U260">
            <v>0.31430900000000001</v>
          </cell>
          <cell r="V260">
            <v>0.30489699999999997</v>
          </cell>
          <cell r="W260">
            <v>0.32214399999999999</v>
          </cell>
        </row>
        <row r="261">
          <cell r="L261">
            <v>3.8258E-2</v>
          </cell>
          <cell r="M261">
            <v>3.7092E-2</v>
          </cell>
          <cell r="N261">
            <v>3.7402999999999999E-2</v>
          </cell>
          <cell r="O261">
            <v>4.0654000000000003E-2</v>
          </cell>
          <cell r="P261">
            <v>3.6312999999999998E-2</v>
          </cell>
          <cell r="Q261">
            <v>3.3119999999999997E-2</v>
          </cell>
          <cell r="R261">
            <v>2.4114E-2</v>
          </cell>
          <cell r="S261">
            <v>2.5862E-2</v>
          </cell>
          <cell r="T261">
            <v>2.5468000000000001E-2</v>
          </cell>
          <cell r="U261">
            <v>2.6105E-2</v>
          </cell>
          <cell r="V261">
            <v>2.5194000000000001E-2</v>
          </cell>
          <cell r="W261">
            <v>2.6491000000000001E-2</v>
          </cell>
        </row>
        <row r="262">
          <cell r="L262">
            <v>2.902234</v>
          </cell>
          <cell r="M262">
            <v>2.8486579999999999</v>
          </cell>
          <cell r="N262">
            <v>2.909745</v>
          </cell>
          <cell r="O262">
            <v>3.1621290000000002</v>
          </cell>
          <cell r="P262">
            <v>2.8246440000000002</v>
          </cell>
          <cell r="Q262">
            <v>2.5749770000000001</v>
          </cell>
          <cell r="R262">
            <v>2.464737</v>
          </cell>
          <cell r="S262">
            <v>2.6450339999999999</v>
          </cell>
          <cell r="T262">
            <v>2.5987819999999999</v>
          </cell>
          <cell r="U262">
            <v>2.6694040000000001</v>
          </cell>
          <cell r="V262">
            <v>2.581947</v>
          </cell>
          <cell r="W262">
            <v>2.7208049999999999</v>
          </cell>
        </row>
        <row r="265">
          <cell r="L265">
            <v>2.133394</v>
          </cell>
          <cell r="M265">
            <v>2.10114</v>
          </cell>
          <cell r="N265">
            <v>2.068597</v>
          </cell>
          <cell r="O265">
            <v>2.3526720000000001</v>
          </cell>
          <cell r="P265">
            <v>2.2687300000000001</v>
          </cell>
          <cell r="Q265">
            <v>2.0095990000000001</v>
          </cell>
          <cell r="R265">
            <v>2.0618159999999999</v>
          </cell>
          <cell r="S265">
            <v>2.1350829999999998</v>
          </cell>
          <cell r="T265">
            <v>1.987808</v>
          </cell>
          <cell r="U265">
            <v>2.0342899999999999</v>
          </cell>
          <cell r="V265">
            <v>1.985724</v>
          </cell>
          <cell r="W265">
            <v>2.1118459999999999</v>
          </cell>
        </row>
        <row r="266"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</row>
        <row r="267">
          <cell r="L267">
            <v>0.73435399999999995</v>
          </cell>
          <cell r="M267">
            <v>0.71816199999999997</v>
          </cell>
          <cell r="N267">
            <v>0.81785399999999997</v>
          </cell>
          <cell r="O267">
            <v>0.78462600000000005</v>
          </cell>
          <cell r="P267">
            <v>0.53520599999999996</v>
          </cell>
          <cell r="Q267">
            <v>0.55110400000000004</v>
          </cell>
          <cell r="R267">
            <v>0.392733</v>
          </cell>
          <cell r="S267">
            <v>0.49968299999999999</v>
          </cell>
          <cell r="T267">
            <v>0.60396099999999997</v>
          </cell>
          <cell r="U267">
            <v>0.62997800000000004</v>
          </cell>
          <cell r="V267">
            <v>0.59375800000000001</v>
          </cell>
          <cell r="W267">
            <v>0.60777899999999996</v>
          </cell>
        </row>
        <row r="268">
          <cell r="L268">
            <v>9.0499999999999999E-4</v>
          </cell>
          <cell r="M268">
            <v>7.4600000000000003E-4</v>
          </cell>
          <cell r="N268">
            <v>4.66E-4</v>
          </cell>
          <cell r="O268">
            <v>5.6700000000000001E-4</v>
          </cell>
          <cell r="P268">
            <v>5.0600000000000005E-4</v>
          </cell>
          <cell r="Q268">
            <v>3.8999999999999999E-4</v>
          </cell>
          <cell r="R268">
            <v>3.48E-4</v>
          </cell>
          <cell r="S268">
            <v>2.1499999999999999E-4</v>
          </cell>
          <cell r="T268">
            <v>7.2000000000000002E-5</v>
          </cell>
          <cell r="U268">
            <v>4.6999999999999997E-5</v>
          </cell>
          <cell r="V268">
            <v>1.8E-5</v>
          </cell>
          <cell r="W268">
            <v>0</v>
          </cell>
        </row>
        <row r="269">
          <cell r="L269">
            <v>3.3581E-2</v>
          </cell>
          <cell r="M269">
            <v>2.861E-2</v>
          </cell>
          <cell r="N269">
            <v>2.2828000000000001E-2</v>
          </cell>
          <cell r="O269">
            <v>2.4264000000000001E-2</v>
          </cell>
          <cell r="P269">
            <v>2.0202000000000001E-2</v>
          </cell>
          <cell r="Q269">
            <v>1.3884000000000001E-2</v>
          </cell>
          <cell r="R269">
            <v>9.8399999999999998E-3</v>
          </cell>
          <cell r="S269">
            <v>1.0052999999999999E-2</v>
          </cell>
          <cell r="T269">
            <v>6.9420000000000003E-3</v>
          </cell>
          <cell r="U269">
            <v>5.0899999999999999E-3</v>
          </cell>
          <cell r="V269">
            <v>2.447E-3</v>
          </cell>
          <cell r="W269">
            <v>1.1800000000000001E-3</v>
          </cell>
        </row>
        <row r="270">
          <cell r="L270">
            <v>2.902234</v>
          </cell>
          <cell r="M270">
            <v>2.8486579999999999</v>
          </cell>
          <cell r="N270">
            <v>2.909745</v>
          </cell>
          <cell r="O270">
            <v>3.1621290000000002</v>
          </cell>
          <cell r="P270">
            <v>2.8246440000000002</v>
          </cell>
          <cell r="Q270">
            <v>2.5749770000000001</v>
          </cell>
          <cell r="R270">
            <v>2.464737</v>
          </cell>
          <cell r="S270">
            <v>2.6450339999999999</v>
          </cell>
          <cell r="T270">
            <v>2.5987819999999999</v>
          </cell>
          <cell r="U270">
            <v>2.6694040000000001</v>
          </cell>
          <cell r="V270">
            <v>2.581947</v>
          </cell>
          <cell r="W270">
            <v>2.7208049999999999</v>
          </cell>
        </row>
        <row r="274">
          <cell r="L274">
            <v>0.48702400000000001</v>
          </cell>
          <cell r="M274">
            <v>0.46301799999999999</v>
          </cell>
          <cell r="N274">
            <v>0.445882</v>
          </cell>
          <cell r="O274">
            <v>0.49620999999999998</v>
          </cell>
          <cell r="P274">
            <v>0.47366999999999998</v>
          </cell>
          <cell r="Q274">
            <v>0.41191899999999998</v>
          </cell>
          <cell r="R274">
            <v>0.41350599999999998</v>
          </cell>
          <cell r="S274">
            <v>0.41968699999999998</v>
          </cell>
          <cell r="T274">
            <v>0.391814</v>
          </cell>
          <cell r="U274">
            <v>0.39966000000000002</v>
          </cell>
          <cell r="V274">
            <v>0.38995299999999999</v>
          </cell>
          <cell r="W274">
            <v>0.41500599999999999</v>
          </cell>
        </row>
        <row r="275">
          <cell r="L275">
            <v>0.24052499999999999</v>
          </cell>
          <cell r="M275">
            <v>0.226054</v>
          </cell>
          <cell r="N275">
            <v>0.22182499999999999</v>
          </cell>
          <cell r="O275">
            <v>0.25016300000000002</v>
          </cell>
          <cell r="P275">
            <v>0.24362700000000001</v>
          </cell>
          <cell r="Q275">
            <v>0.21621799999999999</v>
          </cell>
          <cell r="R275">
            <v>0.222137</v>
          </cell>
          <cell r="S275">
            <v>0.23019999999999999</v>
          </cell>
          <cell r="T275">
            <v>0.215637</v>
          </cell>
          <cell r="U275">
            <v>0.220331</v>
          </cell>
          <cell r="V275">
            <v>0.21429699999999999</v>
          </cell>
          <cell r="W275">
            <v>0.22672200000000001</v>
          </cell>
        </row>
        <row r="276">
          <cell r="L276">
            <v>4.5317999999999997E-2</v>
          </cell>
          <cell r="M276">
            <v>4.2021000000000003E-2</v>
          </cell>
          <cell r="N276">
            <v>3.9342000000000002E-2</v>
          </cell>
          <cell r="O276">
            <v>4.2192E-2</v>
          </cell>
          <cell r="P276">
            <v>3.8856000000000002E-2</v>
          </cell>
          <cell r="Q276">
            <v>3.2787999999999998E-2</v>
          </cell>
          <cell r="R276">
            <v>3.2198999999999998E-2</v>
          </cell>
          <cell r="S276">
            <v>3.2115999999999999E-2</v>
          </cell>
          <cell r="T276">
            <v>2.9270000000000001E-2</v>
          </cell>
          <cell r="U276">
            <v>2.9211999999999998E-2</v>
          </cell>
          <cell r="V276">
            <v>2.7879000000000001E-2</v>
          </cell>
          <cell r="W276">
            <v>2.9078E-2</v>
          </cell>
        </row>
        <row r="277">
          <cell r="L277">
            <v>6.3445000000000001E-2</v>
          </cell>
          <cell r="M277">
            <v>5.9491000000000002E-2</v>
          </cell>
          <cell r="N277">
            <v>5.5607999999999998E-2</v>
          </cell>
          <cell r="O277">
            <v>5.9091999999999999E-2</v>
          </cell>
          <cell r="P277">
            <v>5.3483999999999997E-2</v>
          </cell>
          <cell r="Q277">
            <v>4.3875999999999998E-2</v>
          </cell>
          <cell r="R277">
            <v>4.1262E-2</v>
          </cell>
          <cell r="S277">
            <v>3.8984999999999999E-2</v>
          </cell>
          <cell r="T277">
            <v>3.3285000000000002E-2</v>
          </cell>
          <cell r="U277">
            <v>3.1025E-2</v>
          </cell>
          <cell r="V277">
            <v>2.7944E-2</v>
          </cell>
          <cell r="W277">
            <v>2.7826E-2</v>
          </cell>
        </row>
        <row r="278">
          <cell r="L278">
            <v>0.61635300000000004</v>
          </cell>
          <cell r="M278">
            <v>0.61174200000000001</v>
          </cell>
          <cell r="N278">
            <v>0.61346000000000001</v>
          </cell>
          <cell r="O278">
            <v>0.70199199999999995</v>
          </cell>
          <cell r="P278">
            <v>0.68785499999999999</v>
          </cell>
          <cell r="Q278">
            <v>0.61427399999999999</v>
          </cell>
          <cell r="R278">
            <v>0.63501600000000002</v>
          </cell>
          <cell r="S278">
            <v>0.66207899999999997</v>
          </cell>
          <cell r="T278">
            <v>0.61594199999999999</v>
          </cell>
          <cell r="U278">
            <v>0.62228000000000006</v>
          </cell>
          <cell r="V278">
            <v>0.598333</v>
          </cell>
          <cell r="W278">
            <v>0.62641800000000003</v>
          </cell>
        </row>
        <row r="279">
          <cell r="L279">
            <v>0.47697000000000001</v>
          </cell>
          <cell r="M279">
            <v>0.46700000000000003</v>
          </cell>
          <cell r="N279">
            <v>0.45932099999999998</v>
          </cell>
          <cell r="O279">
            <v>0.51400299999999999</v>
          </cell>
          <cell r="P279">
            <v>0.49334600000000001</v>
          </cell>
          <cell r="Q279">
            <v>0.43155700000000002</v>
          </cell>
          <cell r="R279">
            <v>0.43763200000000002</v>
          </cell>
          <cell r="S279">
            <v>0.44805299999999998</v>
          </cell>
          <cell r="T279">
            <v>0.41643799999999997</v>
          </cell>
          <cell r="U279">
            <v>0.42419200000000001</v>
          </cell>
          <cell r="V279">
            <v>0.411798</v>
          </cell>
          <cell r="W279">
            <v>0.434888</v>
          </cell>
        </row>
        <row r="280">
          <cell r="L280">
            <v>1.124031</v>
          </cell>
          <cell r="M280">
            <v>1.1709890000000001</v>
          </cell>
          <cell r="N280">
            <v>1.2441230000000001</v>
          </cell>
          <cell r="O280">
            <v>1.47495</v>
          </cell>
          <cell r="P280">
            <v>1.4882040000000001</v>
          </cell>
          <cell r="Q280">
            <v>1.3478250000000001</v>
          </cell>
          <cell r="R280">
            <v>1.41151</v>
          </cell>
          <cell r="S280">
            <v>1.483481</v>
          </cell>
          <cell r="T280">
            <v>1.4104969999999999</v>
          </cell>
          <cell r="U280">
            <v>1.4680740000000001</v>
          </cell>
          <cell r="V280">
            <v>1.464458</v>
          </cell>
          <cell r="W280">
            <v>1.5694509999999999</v>
          </cell>
        </row>
        <row r="281">
          <cell r="L281">
            <v>3.0536669999999999</v>
          </cell>
          <cell r="M281">
            <v>3.0403150000000001</v>
          </cell>
          <cell r="N281">
            <v>3.079561</v>
          </cell>
          <cell r="O281">
            <v>3.538602</v>
          </cell>
          <cell r="P281">
            <v>3.4790420000000002</v>
          </cell>
          <cell r="Q281">
            <v>3.0984569999999998</v>
          </cell>
          <cell r="R281">
            <v>3.1932619999999998</v>
          </cell>
          <cell r="S281">
            <v>3.3146019999999998</v>
          </cell>
          <cell r="T281">
            <v>3.1128830000000001</v>
          </cell>
          <cell r="U281">
            <v>3.1947739999999998</v>
          </cell>
          <cell r="V281">
            <v>3.1346620000000001</v>
          </cell>
          <cell r="W281">
            <v>3.3293889999999999</v>
          </cell>
        </row>
        <row r="284">
          <cell r="L284">
            <v>3.0536669999999999</v>
          </cell>
          <cell r="M284">
            <v>3.0403150000000001</v>
          </cell>
          <cell r="N284">
            <v>3.079561</v>
          </cell>
          <cell r="O284">
            <v>3.538602</v>
          </cell>
          <cell r="P284">
            <v>3.4790420000000002</v>
          </cell>
          <cell r="Q284">
            <v>3.0984569999999998</v>
          </cell>
          <cell r="R284">
            <v>3.1932619999999998</v>
          </cell>
          <cell r="S284">
            <v>3.3146019999999998</v>
          </cell>
          <cell r="T284">
            <v>3.1128830000000001</v>
          </cell>
          <cell r="U284">
            <v>3.1947739999999998</v>
          </cell>
          <cell r="V284">
            <v>3.1346620000000001</v>
          </cell>
          <cell r="W284">
            <v>3.3293889999999999</v>
          </cell>
        </row>
        <row r="285"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</row>
        <row r="286">
          <cell r="L286">
            <v>3.0536669999999999</v>
          </cell>
          <cell r="M286">
            <v>3.0403150000000001</v>
          </cell>
          <cell r="N286">
            <v>3.079561</v>
          </cell>
          <cell r="O286">
            <v>3.538602</v>
          </cell>
          <cell r="P286">
            <v>3.4790420000000002</v>
          </cell>
          <cell r="Q286">
            <v>3.0984569999999998</v>
          </cell>
          <cell r="R286">
            <v>3.1932619999999998</v>
          </cell>
          <cell r="S286">
            <v>3.3146019999999998</v>
          </cell>
          <cell r="T286">
            <v>3.1128830000000001</v>
          </cell>
          <cell r="U286">
            <v>3.1947739999999998</v>
          </cell>
          <cell r="V286">
            <v>3.1346620000000001</v>
          </cell>
          <cell r="W286">
            <v>3.3293889999999999</v>
          </cell>
        </row>
        <row r="290">
          <cell r="L290">
            <v>0.78488400000000003</v>
          </cell>
          <cell r="M290">
            <v>0.75597599999999998</v>
          </cell>
          <cell r="N290">
            <v>0.74474399999999996</v>
          </cell>
          <cell r="O290">
            <v>0.83790699999999996</v>
          </cell>
          <cell r="P290">
            <v>0.79576800000000003</v>
          </cell>
          <cell r="Q290">
            <v>0.68815499999999996</v>
          </cell>
          <cell r="R290">
            <v>0.69825899999999996</v>
          </cell>
          <cell r="S290">
            <v>0.68891599999999997</v>
          </cell>
          <cell r="T290">
            <v>0.63877600000000001</v>
          </cell>
          <cell r="U290">
            <v>0.64399600000000001</v>
          </cell>
          <cell r="V290">
            <v>0.59540800000000005</v>
          </cell>
          <cell r="W290">
            <v>0.63542200000000004</v>
          </cell>
        </row>
        <row r="294">
          <cell r="L294">
            <v>6.5300000000000004E-4</v>
          </cell>
          <cell r="M294">
            <v>1.065E-3</v>
          </cell>
          <cell r="N294">
            <v>3.4600000000000001E-4</v>
          </cell>
          <cell r="O294">
            <v>1.2110000000000001E-3</v>
          </cell>
          <cell r="P294">
            <v>1.224E-3</v>
          </cell>
          <cell r="Q294">
            <v>1.519E-3</v>
          </cell>
          <cell r="R294">
            <v>5.7600000000000001E-4</v>
          </cell>
          <cell r="S294">
            <v>9.0300000000000005E-4</v>
          </cell>
          <cell r="T294">
            <v>5.4799999999999998E-4</v>
          </cell>
          <cell r="U294">
            <v>1.408E-3</v>
          </cell>
          <cell r="V294">
            <v>4.7899999999999999E-4</v>
          </cell>
          <cell r="W294">
            <v>1.2049999999999999E-3</v>
          </cell>
        </row>
        <row r="295">
          <cell r="L295">
            <v>2.1199999999999999E-3</v>
          </cell>
          <cell r="M295">
            <v>3.4819999999999999E-3</v>
          </cell>
          <cell r="N295">
            <v>1.403E-3</v>
          </cell>
          <cell r="O295">
            <v>4.9030000000000002E-3</v>
          </cell>
          <cell r="P295">
            <v>4.9170000000000004E-3</v>
          </cell>
          <cell r="Q295">
            <v>6.0619999999999997E-3</v>
          </cell>
          <cell r="R295">
            <v>2.2790000000000002E-3</v>
          </cell>
          <cell r="S295">
            <v>3.545E-3</v>
          </cell>
          <cell r="T295">
            <v>2.1310000000000001E-3</v>
          </cell>
          <cell r="U295">
            <v>5.4159999999999998E-3</v>
          </cell>
          <cell r="V295">
            <v>1.825E-3</v>
          </cell>
          <cell r="W295">
            <v>4.548E-3</v>
          </cell>
        </row>
        <row r="296">
          <cell r="L296">
            <v>2.7729999999999999E-3</v>
          </cell>
          <cell r="M296">
            <v>4.5469999999999998E-3</v>
          </cell>
          <cell r="N296">
            <v>1.748E-3</v>
          </cell>
          <cell r="O296">
            <v>6.1139999999999996E-3</v>
          </cell>
          <cell r="P296">
            <v>6.1409999999999998E-3</v>
          </cell>
          <cell r="Q296">
            <v>7.5810000000000001E-3</v>
          </cell>
          <cell r="R296">
            <v>2.8549999999999999E-3</v>
          </cell>
          <cell r="S296">
            <v>4.4479999999999997E-3</v>
          </cell>
          <cell r="T296">
            <v>2.679E-3</v>
          </cell>
          <cell r="U296">
            <v>6.8240000000000002E-3</v>
          </cell>
          <cell r="V296">
            <v>2.3040000000000001E-3</v>
          </cell>
          <cell r="W296">
            <v>5.7530000000000003E-3</v>
          </cell>
        </row>
        <row r="297">
          <cell r="L297">
            <v>0.66</v>
          </cell>
          <cell r="M297">
            <v>0.60599999999999998</v>
          </cell>
          <cell r="N297">
            <v>0.27</v>
          </cell>
          <cell r="O297">
            <v>0.217</v>
          </cell>
          <cell r="P297">
            <v>0.20899999999999999</v>
          </cell>
          <cell r="Q297">
            <v>0.23300000000000001</v>
          </cell>
          <cell r="R297">
            <v>0.20699999999999999</v>
          </cell>
          <cell r="S297">
            <v>0.217</v>
          </cell>
          <cell r="T297">
            <v>0.19500000000000001</v>
          </cell>
          <cell r="U297">
            <v>0.188</v>
          </cell>
          <cell r="V297">
            <v>0.189</v>
          </cell>
          <cell r="W297">
            <v>0.17899999999999999</v>
          </cell>
        </row>
        <row r="300">
          <cell r="L300">
            <v>157.45400000000001</v>
          </cell>
          <cell r="M300">
            <v>159.08099999999999</v>
          </cell>
          <cell r="N300">
            <v>160.624</v>
          </cell>
          <cell r="O300">
            <v>161.85900000000001</v>
          </cell>
          <cell r="P300">
            <v>165.80699999999999</v>
          </cell>
          <cell r="Q300">
            <v>164.041</v>
          </cell>
          <cell r="R300">
            <v>165.511</v>
          </cell>
          <cell r="S300">
            <v>166.22300000000001</v>
          </cell>
          <cell r="T300">
            <v>169.971</v>
          </cell>
          <cell r="U300">
            <v>170.68299999999999</v>
          </cell>
          <cell r="V300">
            <v>171.39500000000001</v>
          </cell>
          <cell r="W300">
            <v>172.90199999999999</v>
          </cell>
        </row>
        <row r="301">
          <cell r="L301">
            <v>19.503</v>
          </cell>
          <cell r="M301">
            <v>19.675000000000001</v>
          </cell>
          <cell r="N301">
            <v>19.835999999999999</v>
          </cell>
          <cell r="O301">
            <v>19.959</v>
          </cell>
          <cell r="P301">
            <v>20.417000000000002</v>
          </cell>
          <cell r="Q301">
            <v>20.170999999999999</v>
          </cell>
          <cell r="R301">
            <v>20.324000000000002</v>
          </cell>
          <cell r="S301">
            <v>20.384</v>
          </cell>
          <cell r="T301">
            <v>20.815000000000001</v>
          </cell>
          <cell r="U301">
            <v>20.875</v>
          </cell>
          <cell r="V301">
            <v>20.934999999999999</v>
          </cell>
          <cell r="W301">
            <v>21.091999999999999</v>
          </cell>
        </row>
        <row r="302">
          <cell r="L302">
            <v>27.346</v>
          </cell>
          <cell r="M302">
            <v>27.725000000000001</v>
          </cell>
          <cell r="N302">
            <v>28.088999999999999</v>
          </cell>
          <cell r="O302">
            <v>28.399000000000001</v>
          </cell>
          <cell r="P302">
            <v>29.187000000000001</v>
          </cell>
          <cell r="Q302">
            <v>28.968</v>
          </cell>
          <cell r="R302">
            <v>29.32</v>
          </cell>
          <cell r="S302">
            <v>29.536000000000001</v>
          </cell>
          <cell r="T302">
            <v>30.292000000000002</v>
          </cell>
          <cell r="U302">
            <v>30.509</v>
          </cell>
          <cell r="V302">
            <v>30.724</v>
          </cell>
          <cell r="W302">
            <v>31.082000000000001</v>
          </cell>
        </row>
        <row r="303">
          <cell r="L303">
            <v>2.7069999999999999</v>
          </cell>
          <cell r="M303">
            <v>2.7349999999999999</v>
          </cell>
          <cell r="N303">
            <v>2.7610000000000001</v>
          </cell>
          <cell r="O303">
            <v>2.782</v>
          </cell>
          <cell r="P303">
            <v>2.85</v>
          </cell>
          <cell r="Q303">
            <v>2.82</v>
          </cell>
          <cell r="R303">
            <v>2.8450000000000002</v>
          </cell>
          <cell r="S303">
            <v>2.8570000000000002</v>
          </cell>
          <cell r="T303">
            <v>2.9220000000000002</v>
          </cell>
          <cell r="U303">
            <v>2.9340000000000002</v>
          </cell>
          <cell r="V303">
            <v>2.9460000000000002</v>
          </cell>
          <cell r="W303">
            <v>2.972</v>
          </cell>
        </row>
        <row r="304">
          <cell r="L304">
            <v>207.01</v>
          </cell>
          <cell r="M304">
            <v>209.215</v>
          </cell>
          <cell r="N304">
            <v>211.31</v>
          </cell>
          <cell r="O304">
            <v>213</v>
          </cell>
          <cell r="P304">
            <v>218.262</v>
          </cell>
          <cell r="Q304">
            <v>216</v>
          </cell>
          <cell r="R304">
            <v>218</v>
          </cell>
          <cell r="S304">
            <v>219</v>
          </cell>
          <cell r="T304">
            <v>224</v>
          </cell>
          <cell r="U304">
            <v>225</v>
          </cell>
          <cell r="V304">
            <v>226</v>
          </cell>
          <cell r="W304">
            <v>228.047</v>
          </cell>
        </row>
      </sheetData>
      <sheetData sheetId="17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278.44799999999998</v>
          </cell>
          <cell r="M5">
            <v>280.471</v>
          </cell>
          <cell r="N5">
            <v>282.22699999999998</v>
          </cell>
          <cell r="O5">
            <v>283.80799999999999</v>
          </cell>
          <cell r="P5">
            <v>285.41500000000002</v>
          </cell>
          <cell r="Q5">
            <v>286.5</v>
          </cell>
          <cell r="R5">
            <v>287.488</v>
          </cell>
          <cell r="S5">
            <v>288.43200000000002</v>
          </cell>
          <cell r="T5">
            <v>289.51799999999997</v>
          </cell>
          <cell r="U5">
            <v>290.94400000000002</v>
          </cell>
          <cell r="V5">
            <v>292.31299999999999</v>
          </cell>
          <cell r="W5">
            <v>293.77699999999999</v>
          </cell>
        </row>
        <row r="6">
          <cell r="L6">
            <v>27.812000000000001</v>
          </cell>
          <cell r="M6">
            <v>28.350999999999999</v>
          </cell>
          <cell r="N6">
            <v>28.939</v>
          </cell>
          <cell r="O6">
            <v>29.626999999999999</v>
          </cell>
          <cell r="P6">
            <v>30.209</v>
          </cell>
          <cell r="Q6">
            <v>30.658999999999999</v>
          </cell>
          <cell r="R6">
            <v>31.082999999999998</v>
          </cell>
          <cell r="S6">
            <v>31.512</v>
          </cell>
          <cell r="T6">
            <v>31.94</v>
          </cell>
          <cell r="U6">
            <v>32.460999999999999</v>
          </cell>
          <cell r="V6">
            <v>33.011000000000003</v>
          </cell>
          <cell r="W6">
            <v>33.591999999999999</v>
          </cell>
        </row>
        <row r="7">
          <cell r="L7">
            <v>92.775999999999996</v>
          </cell>
          <cell r="M7">
            <v>93.686999999999998</v>
          </cell>
          <cell r="N7">
            <v>94.635999999999996</v>
          </cell>
          <cell r="O7">
            <v>95.852999999999994</v>
          </cell>
          <cell r="P7">
            <v>98.013000000000005</v>
          </cell>
          <cell r="Q7">
            <v>99.293999999999997</v>
          </cell>
          <cell r="R7">
            <v>100.479</v>
          </cell>
          <cell r="S7">
            <v>101.92700000000001</v>
          </cell>
          <cell r="T7">
            <v>103.533</v>
          </cell>
          <cell r="U7">
            <v>105.16200000000001</v>
          </cell>
          <cell r="V7">
            <v>106.964</v>
          </cell>
          <cell r="W7">
            <v>108.654</v>
          </cell>
        </row>
        <row r="8">
          <cell r="L8">
            <v>16.754000000000001</v>
          </cell>
          <cell r="M8">
            <v>16.87</v>
          </cell>
          <cell r="N8">
            <v>16.971</v>
          </cell>
          <cell r="O8">
            <v>17.061</v>
          </cell>
          <cell r="P8">
            <v>17.152000000000001</v>
          </cell>
          <cell r="Q8">
            <v>17.213999999999999</v>
          </cell>
          <cell r="R8">
            <v>17.268999999999998</v>
          </cell>
          <cell r="S8">
            <v>17.321999999999999</v>
          </cell>
          <cell r="T8">
            <v>17.382999999999999</v>
          </cell>
          <cell r="U8">
            <v>17.463000000000001</v>
          </cell>
          <cell r="V8">
            <v>17.538</v>
          </cell>
          <cell r="W8">
            <v>17.619</v>
          </cell>
        </row>
        <row r="9">
          <cell r="L9">
            <v>415.78899999999999</v>
          </cell>
          <cell r="M9">
            <v>419.37900000000002</v>
          </cell>
          <cell r="N9">
            <v>422.77199999999999</v>
          </cell>
          <cell r="O9">
            <v>426.34899999999999</v>
          </cell>
          <cell r="P9">
            <v>430.78899999999999</v>
          </cell>
          <cell r="Q9">
            <v>433.666</v>
          </cell>
          <cell r="R9">
            <v>436.31900000000002</v>
          </cell>
          <cell r="S9">
            <v>439.19299999999998</v>
          </cell>
          <cell r="T9">
            <v>442.37400000000002</v>
          </cell>
          <cell r="U9">
            <v>446.029</v>
          </cell>
          <cell r="V9">
            <v>449.82600000000002</v>
          </cell>
          <cell r="W9">
            <v>453.642</v>
          </cell>
        </row>
        <row r="12">
          <cell r="L12">
            <v>40.784999999999997</v>
          </cell>
          <cell r="M12">
            <v>41.34</v>
          </cell>
          <cell r="N12">
            <v>41.895000000000003</v>
          </cell>
          <cell r="O12">
            <v>42.362000000000002</v>
          </cell>
          <cell r="P12">
            <v>42.829000000000001</v>
          </cell>
          <cell r="Q12">
            <v>43.201000000000001</v>
          </cell>
          <cell r="R12">
            <v>43.552</v>
          </cell>
          <cell r="S12">
            <v>43.822000000000003</v>
          </cell>
          <cell r="T12">
            <v>44.116999999999997</v>
          </cell>
          <cell r="U12">
            <v>44.475000000000001</v>
          </cell>
          <cell r="V12">
            <v>44.822000000000003</v>
          </cell>
          <cell r="W12">
            <v>45.185000000000002</v>
          </cell>
        </row>
        <row r="13">
          <cell r="L13">
            <v>3.899</v>
          </cell>
          <cell r="M13">
            <v>4.0019999999999998</v>
          </cell>
          <cell r="N13">
            <v>4.1219999999999999</v>
          </cell>
          <cell r="O13">
            <v>4.258</v>
          </cell>
          <cell r="P13">
            <v>4.375</v>
          </cell>
          <cell r="Q13">
            <v>4.4690000000000003</v>
          </cell>
          <cell r="R13">
            <v>4.5579999999999998</v>
          </cell>
          <cell r="S13">
            <v>4.6470000000000002</v>
          </cell>
          <cell r="T13">
            <v>4.7359999999999998</v>
          </cell>
          <cell r="U13">
            <v>4.8419999999999996</v>
          </cell>
          <cell r="V13">
            <v>4.9530000000000003</v>
          </cell>
          <cell r="W13">
            <v>5.0709999999999997</v>
          </cell>
        </row>
        <row r="14">
          <cell r="L14">
            <v>7.9669999999999996</v>
          </cell>
          <cell r="M14">
            <v>8.0980000000000008</v>
          </cell>
          <cell r="N14">
            <v>8.2460000000000004</v>
          </cell>
          <cell r="O14">
            <v>8.4239999999999995</v>
          </cell>
          <cell r="P14">
            <v>8.7050000000000001</v>
          </cell>
          <cell r="Q14">
            <v>8.8879999999999999</v>
          </cell>
          <cell r="R14">
            <v>9.0589999999999993</v>
          </cell>
          <cell r="S14">
            <v>9.2579999999999991</v>
          </cell>
          <cell r="T14">
            <v>9.4740000000000002</v>
          </cell>
          <cell r="U14">
            <v>9.6929999999999996</v>
          </cell>
          <cell r="V14">
            <v>9.9320000000000004</v>
          </cell>
          <cell r="W14">
            <v>10.157999999999999</v>
          </cell>
        </row>
        <row r="15">
          <cell r="L15">
            <v>1.5840000000000001</v>
          </cell>
          <cell r="M15">
            <v>1.6020000000000001</v>
          </cell>
          <cell r="N15">
            <v>1.619</v>
          </cell>
          <cell r="O15">
            <v>1.635</v>
          </cell>
          <cell r="P15">
            <v>1.651</v>
          </cell>
          <cell r="Q15">
            <v>1.6639999999999999</v>
          </cell>
          <cell r="R15">
            <v>1.6759999999999999</v>
          </cell>
          <cell r="S15">
            <v>1.6850000000000001</v>
          </cell>
          <cell r="T15">
            <v>1.694</v>
          </cell>
          <cell r="U15">
            <v>1.706</v>
          </cell>
          <cell r="V15">
            <v>1.7170000000000001</v>
          </cell>
          <cell r="W15">
            <v>1.7290000000000001</v>
          </cell>
        </row>
        <row r="16">
          <cell r="L16">
            <v>54.234999999999999</v>
          </cell>
          <cell r="M16">
            <v>55.042999999999999</v>
          </cell>
          <cell r="N16">
            <v>55.881999999999998</v>
          </cell>
          <cell r="O16">
            <v>56.679000000000002</v>
          </cell>
          <cell r="P16">
            <v>57.56</v>
          </cell>
          <cell r="Q16">
            <v>58.220999999999997</v>
          </cell>
          <cell r="R16">
            <v>58.844999999999999</v>
          </cell>
          <cell r="S16">
            <v>59.411000000000001</v>
          </cell>
          <cell r="T16">
            <v>60.021999999999998</v>
          </cell>
          <cell r="U16">
            <v>60.716000000000001</v>
          </cell>
          <cell r="V16">
            <v>61.423999999999999</v>
          </cell>
          <cell r="W16">
            <v>62.142000000000003</v>
          </cell>
          <cell r="Z16" t="str">
            <v>Green=</v>
          </cell>
          <cell r="AA16" t="str">
            <v>above avg.</v>
          </cell>
        </row>
        <row r="18">
          <cell r="Y18" t="str">
            <v>All fuels, all uses [2020]</v>
          </cell>
          <cell r="Z18" t="str">
            <v>Elec</v>
          </cell>
          <cell r="AA18" t="str">
            <v>NG</v>
          </cell>
          <cell r="AB18" t="str">
            <v>HO</v>
          </cell>
          <cell r="AC18" t="str">
            <v>Other</v>
          </cell>
          <cell r="AD18" t="str">
            <v>Wood</v>
          </cell>
        </row>
        <row r="19">
          <cell r="L19">
            <v>35.800001999999999</v>
          </cell>
          <cell r="M19">
            <v>35.813335000000002</v>
          </cell>
          <cell r="N19">
            <v>38.297815</v>
          </cell>
          <cell r="O19">
            <v>34.006276999999997</v>
          </cell>
          <cell r="P19">
            <v>33.226962999999998</v>
          </cell>
          <cell r="Q19">
            <v>31.654458000000002</v>
          </cell>
          <cell r="R19">
            <v>32.692807000000002</v>
          </cell>
          <cell r="S19">
            <v>29.495999000000001</v>
          </cell>
          <cell r="T19">
            <v>30.236605000000001</v>
          </cell>
          <cell r="U19">
            <v>31.170142999999999</v>
          </cell>
          <cell r="V19">
            <v>30.590211</v>
          </cell>
          <cell r="W19">
            <v>29.553601</v>
          </cell>
          <cell r="X19" t="str">
            <v>SFD</v>
          </cell>
          <cell r="Y19">
            <v>0.77228371328241674</v>
          </cell>
          <cell r="Z19">
            <v>-2.6293083008308571E-2</v>
          </cell>
          <cell r="AA19">
            <v>-2.1893613920334065E-2</v>
          </cell>
          <cell r="AB19">
            <v>1.3727481960175592E-2</v>
          </cell>
          <cell r="AC19">
            <v>-1.4977590833437082E-2</v>
          </cell>
          <cell r="AD19">
            <v>4.6019620050916643E-2</v>
          </cell>
        </row>
        <row r="20">
          <cell r="L20">
            <v>3.000248</v>
          </cell>
          <cell r="M20">
            <v>3.0343930000000001</v>
          </cell>
          <cell r="N20">
            <v>3.2507429999999999</v>
          </cell>
          <cell r="O20">
            <v>2.918463</v>
          </cell>
          <cell r="P20">
            <v>2.8602940000000001</v>
          </cell>
          <cell r="Q20">
            <v>2.7171599999999998</v>
          </cell>
          <cell r="R20">
            <v>2.8088760000000002</v>
          </cell>
          <cell r="S20">
            <v>2.5540080000000001</v>
          </cell>
          <cell r="T20">
            <v>2.6072579999999999</v>
          </cell>
          <cell r="U20">
            <v>2.700904</v>
          </cell>
          <cell r="V20">
            <v>2.6691889999999998</v>
          </cell>
          <cell r="W20">
            <v>2.6089479999999998</v>
          </cell>
          <cell r="X20" t="str">
            <v>SFA</v>
          </cell>
          <cell r="Y20">
            <v>6.8176059127303443E-2</v>
          </cell>
          <cell r="Z20">
            <v>5.7797693077777379E-3</v>
          </cell>
          <cell r="AA20">
            <v>6.2364428441664538E-3</v>
          </cell>
          <cell r="AB20">
            <v>-3.9307795836411169E-3</v>
          </cell>
          <cell r="AC20">
            <v>7.4361857706557316E-3</v>
          </cell>
          <cell r="AD20">
            <v>-7.6384665347108416E-3</v>
          </cell>
        </row>
        <row r="21">
          <cell r="L21">
            <v>5.4486030000000003</v>
          </cell>
          <cell r="M21">
            <v>5.5664530000000001</v>
          </cell>
          <cell r="N21">
            <v>5.8789160000000003</v>
          </cell>
          <cell r="O21">
            <v>5.3259359999999996</v>
          </cell>
          <cell r="P21">
            <v>5.1775010000000004</v>
          </cell>
          <cell r="Q21">
            <v>4.8395630000000001</v>
          </cell>
          <cell r="R21">
            <v>4.8939950000000003</v>
          </cell>
          <cell r="S21">
            <v>4.4910959999999998</v>
          </cell>
          <cell r="T21">
            <v>4.5429269999999997</v>
          </cell>
          <cell r="U21">
            <v>4.7427320000000002</v>
          </cell>
          <cell r="V21">
            <v>4.674836</v>
          </cell>
          <cell r="W21">
            <v>4.6422720000000002</v>
          </cell>
          <cell r="X21" t="str">
            <v>APT</v>
          </cell>
          <cell r="Y21">
            <v>0.1213101259040139</v>
          </cell>
          <cell r="Z21">
            <v>1.9562247953868891E-2</v>
          </cell>
          <cell r="AA21">
            <v>4.3035465333269157E-3</v>
          </cell>
          <cell r="AB21">
            <v>-1.1353557916435525E-2</v>
          </cell>
          <cell r="AC21">
            <v>7.9191491231261901E-4</v>
          </cell>
          <cell r="AD21">
            <v>-3.0245311089199076E-2</v>
          </cell>
        </row>
        <row r="22">
          <cell r="L22">
            <v>1.973392</v>
          </cell>
          <cell r="M22">
            <v>1.957578</v>
          </cell>
          <cell r="N22">
            <v>2.0647980000000001</v>
          </cell>
          <cell r="O22">
            <v>1.805358</v>
          </cell>
          <cell r="P22">
            <v>1.7438499999999999</v>
          </cell>
          <cell r="Q22">
            <v>1.6475869999999999</v>
          </cell>
          <cell r="R22">
            <v>1.665699</v>
          </cell>
          <cell r="S22">
            <v>1.4839310000000001</v>
          </cell>
          <cell r="T22">
            <v>1.5143450000000001</v>
          </cell>
          <cell r="U22">
            <v>1.5514749999999999</v>
          </cell>
          <cell r="V22">
            <v>1.5279609999999999</v>
          </cell>
          <cell r="W22">
            <v>1.462982</v>
          </cell>
          <cell r="X22" t="str">
            <v>MOB</v>
          </cell>
          <cell r="Y22">
            <v>3.8230101686266137E-2</v>
          </cell>
          <cell r="Z22">
            <v>9.5106574666176114E-4</v>
          </cell>
          <cell r="AA22">
            <v>1.1353624542840474E-2</v>
          </cell>
          <cell r="AB22">
            <v>1.5568555399007727E-3</v>
          </cell>
          <cell r="AC22">
            <v>6.7494901504685512E-3</v>
          </cell>
          <cell r="AD22">
            <v>-8.1358424270068785E-3</v>
          </cell>
        </row>
        <row r="24">
          <cell r="Y24" t="str">
            <v>Elec</v>
          </cell>
          <cell r="AB24">
            <v>0.44902020149281774</v>
          </cell>
        </row>
        <row r="25">
          <cell r="L25">
            <v>11.663439</v>
          </cell>
          <cell r="M25">
            <v>11.399188000000001</v>
          </cell>
          <cell r="N25">
            <v>11.735640999999999</v>
          </cell>
          <cell r="O25">
            <v>11.44143</v>
          </cell>
          <cell r="P25">
            <v>11.975344</v>
          </cell>
          <cell r="Q25">
            <v>11.895794</v>
          </cell>
          <cell r="R25">
            <v>11.945475999999999</v>
          </cell>
          <cell r="S25">
            <v>11.933863000000001</v>
          </cell>
          <cell r="T25">
            <v>12.340588</v>
          </cell>
          <cell r="U25">
            <v>12.687099999999999</v>
          </cell>
          <cell r="V25">
            <v>12.773445000000001</v>
          </cell>
          <cell r="W25">
            <v>12.818357000000001</v>
          </cell>
          <cell r="X25" t="str">
            <v>SFD</v>
          </cell>
          <cell r="Y25">
            <v>0.74599063027410817</v>
          </cell>
          <cell r="Z25">
            <v>-2.6293083008308571E-2</v>
          </cell>
        </row>
        <row r="26">
          <cell r="L26">
            <v>1.0073650000000001</v>
          </cell>
          <cell r="M26">
            <v>1.006772</v>
          </cell>
          <cell r="N26">
            <v>1.0536810000000001</v>
          </cell>
          <cell r="O26">
            <v>1.0465610000000001</v>
          </cell>
          <cell r="P26">
            <v>1.110965</v>
          </cell>
          <cell r="Q26">
            <v>1.1155090000000001</v>
          </cell>
          <cell r="R26">
            <v>1.134371</v>
          </cell>
          <cell r="S26">
            <v>1.143281</v>
          </cell>
          <cell r="T26">
            <v>1.192178</v>
          </cell>
          <cell r="U26">
            <v>1.23315</v>
          </cell>
          <cell r="V26">
            <v>1.2567919999999999</v>
          </cell>
          <cell r="W26">
            <v>1.270783</v>
          </cell>
          <cell r="X26" t="str">
            <v>SFA</v>
          </cell>
          <cell r="Y26">
            <v>7.3955828435081181E-2</v>
          </cell>
          <cell r="Z26">
            <v>5.7797693077777379E-3</v>
          </cell>
        </row>
        <row r="27">
          <cell r="L27">
            <v>2.0048020000000002</v>
          </cell>
          <cell r="M27">
            <v>2.0016039999999999</v>
          </cell>
          <cell r="N27">
            <v>2.047447</v>
          </cell>
          <cell r="O27">
            <v>2.0530680000000001</v>
          </cell>
          <cell r="P27">
            <v>2.1533120000000001</v>
          </cell>
          <cell r="Q27">
            <v>2.1228020000000001</v>
          </cell>
          <cell r="R27">
            <v>2.1231270000000002</v>
          </cell>
          <cell r="S27">
            <v>2.161721</v>
          </cell>
          <cell r="T27">
            <v>2.225247</v>
          </cell>
          <cell r="U27">
            <v>2.3294459999999999</v>
          </cell>
          <cell r="V27">
            <v>2.3609369999999998</v>
          </cell>
          <cell r="W27">
            <v>2.4206099999999999</v>
          </cell>
          <cell r="X27" t="str">
            <v>APT</v>
          </cell>
          <cell r="Y27">
            <v>0.14087237385788279</v>
          </cell>
          <cell r="Z27">
            <v>1.9562247953868891E-2</v>
          </cell>
        </row>
        <row r="28">
          <cell r="L28">
            <v>0.59839299999999995</v>
          </cell>
          <cell r="M28">
            <v>0.58443699999999998</v>
          </cell>
          <cell r="N28">
            <v>0.59823000000000004</v>
          </cell>
          <cell r="O28">
            <v>0.58494100000000004</v>
          </cell>
          <cell r="P28">
            <v>0.61937900000000001</v>
          </cell>
          <cell r="Q28">
            <v>0.62489499999999998</v>
          </cell>
          <cell r="R28">
            <v>0.628027</v>
          </cell>
          <cell r="S28">
            <v>0.62813600000000003</v>
          </cell>
          <cell r="T28">
            <v>0.65598699999999999</v>
          </cell>
          <cell r="U28">
            <v>0.67030299999999998</v>
          </cell>
          <cell r="V28">
            <v>0.67782600000000004</v>
          </cell>
          <cell r="W28">
            <v>0.67325000000000002</v>
          </cell>
          <cell r="X28" t="str">
            <v>MOB</v>
          </cell>
          <cell r="Y28">
            <v>3.9181167432927898E-2</v>
          </cell>
          <cell r="Z28">
            <v>9.5106574666176114E-4</v>
          </cell>
        </row>
        <row r="31">
          <cell r="L31">
            <v>31.913927000000001</v>
          </cell>
          <cell r="M31">
            <v>31.241655000000002</v>
          </cell>
          <cell r="N31">
            <v>34.331318000000003</v>
          </cell>
          <cell r="O31">
            <v>29.368351000000001</v>
          </cell>
          <cell r="P31">
            <v>29.172080000000001</v>
          </cell>
          <cell r="Q31">
            <v>28.563241999999999</v>
          </cell>
          <cell r="R31">
            <v>30.258915999999999</v>
          </cell>
          <cell r="S31">
            <v>26.477582999999999</v>
          </cell>
          <cell r="T31">
            <v>27.767045</v>
          </cell>
          <cell r="U31">
            <v>27.923365</v>
          </cell>
          <cell r="V31">
            <v>27.520367</v>
          </cell>
          <cell r="W31">
            <v>25.495100000000001</v>
          </cell>
        </row>
        <row r="32">
          <cell r="L32">
            <v>7.7579890000000002</v>
          </cell>
          <cell r="M32">
            <v>8.5309550000000005</v>
          </cell>
          <cell r="N32">
            <v>8.7130290000000006</v>
          </cell>
          <cell r="O32">
            <v>8.0963879999999993</v>
          </cell>
          <cell r="P32">
            <v>7.2016999999999998</v>
          </cell>
          <cell r="Q32">
            <v>6.1589720000000003</v>
          </cell>
          <cell r="R32">
            <v>5.9083370000000004</v>
          </cell>
          <cell r="S32">
            <v>5.514996</v>
          </cell>
          <cell r="T32">
            <v>5.2878230000000004</v>
          </cell>
          <cell r="U32">
            <v>5.9356980000000004</v>
          </cell>
          <cell r="V32">
            <v>5.7704779999999998</v>
          </cell>
          <cell r="W32">
            <v>6.1389480000000001</v>
          </cell>
        </row>
        <row r="33">
          <cell r="L33">
            <v>5.091869</v>
          </cell>
          <cell r="M33">
            <v>5.1081430000000001</v>
          </cell>
          <cell r="N33">
            <v>5.0504540000000002</v>
          </cell>
          <cell r="O33">
            <v>5.1227590000000003</v>
          </cell>
          <cell r="P33">
            <v>5.1855539999999998</v>
          </cell>
          <cell r="Q33">
            <v>4.8286959999999999</v>
          </cell>
          <cell r="R33">
            <v>4.6323759999999998</v>
          </cell>
          <cell r="S33">
            <v>4.7461659999999997</v>
          </cell>
          <cell r="T33">
            <v>4.6010070000000001</v>
          </cell>
          <cell r="U33">
            <v>4.9159709999999999</v>
          </cell>
          <cell r="V33">
            <v>4.8775019999999998</v>
          </cell>
          <cell r="W33">
            <v>5.1848390000000002</v>
          </cell>
        </row>
        <row r="34">
          <cell r="L34">
            <v>1.375634</v>
          </cell>
          <cell r="M34">
            <v>1.3653839999999999</v>
          </cell>
          <cell r="N34">
            <v>1.319488</v>
          </cell>
          <cell r="O34">
            <v>1.321941</v>
          </cell>
          <cell r="P34">
            <v>1.312845</v>
          </cell>
          <cell r="Q34">
            <v>1.1964060000000001</v>
          </cell>
          <cell r="R34">
            <v>1.1274679999999999</v>
          </cell>
          <cell r="S34">
            <v>1.1399859999999999</v>
          </cell>
          <cell r="T34">
            <v>1.1025799999999999</v>
          </cell>
          <cell r="U34">
            <v>1.1676599999999999</v>
          </cell>
          <cell r="V34">
            <v>1.1428469999999999</v>
          </cell>
          <cell r="W34">
            <v>1.2210829999999999</v>
          </cell>
        </row>
        <row r="35">
          <cell r="L35">
            <v>8.2825999999999997E-2</v>
          </cell>
          <cell r="M35">
            <v>0.12562100000000001</v>
          </cell>
          <cell r="N35">
            <v>7.7984999999999999E-2</v>
          </cell>
          <cell r="O35">
            <v>0.146596</v>
          </cell>
          <cell r="P35">
            <v>0.13643</v>
          </cell>
          <cell r="Q35">
            <v>0.111452</v>
          </cell>
          <cell r="R35">
            <v>0.13428000000000001</v>
          </cell>
          <cell r="S35">
            <v>0.14630299999999999</v>
          </cell>
          <cell r="T35">
            <v>0.142682</v>
          </cell>
          <cell r="U35">
            <v>0.22256100000000001</v>
          </cell>
          <cell r="V35">
            <v>0.151003</v>
          </cell>
          <cell r="W35">
            <v>0.22783300000000001</v>
          </cell>
        </row>
        <row r="36">
          <cell r="L36">
            <v>46.222245000000001</v>
          </cell>
          <cell r="M36">
            <v>46.371758999999997</v>
          </cell>
          <cell r="N36">
            <v>49.492272999999997</v>
          </cell>
          <cell r="O36">
            <v>44.056033999999997</v>
          </cell>
          <cell r="P36">
            <v>43.008609</v>
          </cell>
          <cell r="Q36">
            <v>40.858767</v>
          </cell>
          <cell r="R36">
            <v>42.061377</v>
          </cell>
          <cell r="S36">
            <v>38.025033999999998</v>
          </cell>
          <cell r="T36">
            <v>38.901136000000001</v>
          </cell>
          <cell r="U36">
            <v>40.165255000000002</v>
          </cell>
          <cell r="V36">
            <v>39.462197000000003</v>
          </cell>
          <cell r="W36">
            <v>38.267803000000001</v>
          </cell>
        </row>
        <row r="39">
          <cell r="L39">
            <v>9.5553919999999994</v>
          </cell>
          <cell r="M39">
            <v>9.2539630000000006</v>
          </cell>
          <cell r="N39">
            <v>10.074783999999999</v>
          </cell>
          <cell r="O39">
            <v>8.5014389999999995</v>
          </cell>
          <cell r="P39">
            <v>8.3219399999999997</v>
          </cell>
          <cell r="Q39">
            <v>8.0511060000000008</v>
          </cell>
          <cell r="R39">
            <v>8.4276040000000005</v>
          </cell>
          <cell r="S39">
            <v>7.2651820000000003</v>
          </cell>
          <cell r="T39">
            <v>7.4993920000000003</v>
          </cell>
          <cell r="U39">
            <v>7.425243</v>
          </cell>
          <cell r="V39">
            <v>7.2026389999999996</v>
          </cell>
          <cell r="W39">
            <v>6.5621790000000004</v>
          </cell>
        </row>
        <row r="40">
          <cell r="L40">
            <v>3.001919</v>
          </cell>
          <cell r="M40">
            <v>2.900312</v>
          </cell>
          <cell r="N40">
            <v>3.149473</v>
          </cell>
          <cell r="O40">
            <v>2.6676730000000002</v>
          </cell>
          <cell r="P40">
            <v>2.6217280000000001</v>
          </cell>
          <cell r="Q40">
            <v>2.5455709999999998</v>
          </cell>
          <cell r="R40">
            <v>2.6744119999999998</v>
          </cell>
          <cell r="S40">
            <v>2.3142299999999998</v>
          </cell>
          <cell r="T40">
            <v>2.3978470000000001</v>
          </cell>
          <cell r="U40">
            <v>2.3823919999999998</v>
          </cell>
          <cell r="V40">
            <v>2.3195199999999998</v>
          </cell>
          <cell r="W40">
            <v>2.1213639999999998</v>
          </cell>
        </row>
        <row r="41">
          <cell r="L41">
            <v>4.3875190000000002</v>
          </cell>
          <cell r="M41">
            <v>4.2285599999999999</v>
          </cell>
          <cell r="N41">
            <v>4.5783930000000002</v>
          </cell>
          <cell r="O41">
            <v>3.8662559999999999</v>
          </cell>
          <cell r="P41">
            <v>3.7887469999999999</v>
          </cell>
          <cell r="Q41">
            <v>3.667268</v>
          </cell>
          <cell r="R41">
            <v>3.8410820000000001</v>
          </cell>
          <cell r="S41">
            <v>3.3138329999999998</v>
          </cell>
          <cell r="T41">
            <v>3.4243130000000002</v>
          </cell>
          <cell r="U41">
            <v>3.392026</v>
          </cell>
          <cell r="V41">
            <v>3.2926549999999999</v>
          </cell>
          <cell r="W41">
            <v>3.0024999999999999</v>
          </cell>
        </row>
        <row r="42">
          <cell r="L42">
            <v>3.1386539999999998</v>
          </cell>
          <cell r="M42">
            <v>3.036257</v>
          </cell>
          <cell r="N42">
            <v>3.2985950000000002</v>
          </cell>
          <cell r="O42">
            <v>2.7945350000000002</v>
          </cell>
          <cell r="P42">
            <v>2.747468</v>
          </cell>
          <cell r="Q42">
            <v>2.6680320000000002</v>
          </cell>
          <cell r="R42">
            <v>2.8037480000000001</v>
          </cell>
          <cell r="S42">
            <v>2.427136</v>
          </cell>
          <cell r="T42">
            <v>2.5173000000000001</v>
          </cell>
          <cell r="U42">
            <v>2.5021680000000002</v>
          </cell>
          <cell r="V42">
            <v>2.4367559999999999</v>
          </cell>
          <cell r="W42">
            <v>2.2294149999999999</v>
          </cell>
        </row>
        <row r="43">
          <cell r="L43">
            <v>6.3884980000000002</v>
          </cell>
          <cell r="M43">
            <v>6.1773769999999999</v>
          </cell>
          <cell r="N43">
            <v>6.7030070000000004</v>
          </cell>
          <cell r="O43">
            <v>5.6717849999999999</v>
          </cell>
          <cell r="P43">
            <v>5.5722100000000001</v>
          </cell>
          <cell r="Q43">
            <v>5.4023399999999997</v>
          </cell>
          <cell r="R43">
            <v>5.669244</v>
          </cell>
          <cell r="S43">
            <v>4.9312569999999996</v>
          </cell>
          <cell r="T43">
            <v>5.1390060000000002</v>
          </cell>
          <cell r="U43">
            <v>5.1288720000000003</v>
          </cell>
          <cell r="V43">
            <v>5.0166500000000003</v>
          </cell>
          <cell r="W43">
            <v>4.611923</v>
          </cell>
        </row>
        <row r="44">
          <cell r="L44">
            <v>1.8381080000000001</v>
          </cell>
          <cell r="M44">
            <v>1.7869679999999999</v>
          </cell>
          <cell r="N44">
            <v>1.9490179999999999</v>
          </cell>
          <cell r="O44">
            <v>1.657707</v>
          </cell>
          <cell r="P44">
            <v>1.637038</v>
          </cell>
          <cell r="Q44">
            <v>1.5952949999999999</v>
          </cell>
          <cell r="R44">
            <v>1.683006</v>
          </cell>
          <cell r="S44">
            <v>1.471754</v>
          </cell>
          <cell r="T44">
            <v>1.5422670000000001</v>
          </cell>
          <cell r="U44">
            <v>1.5472699999999999</v>
          </cell>
          <cell r="V44">
            <v>1.5204960000000001</v>
          </cell>
          <cell r="W44">
            <v>1.4048929999999999</v>
          </cell>
        </row>
        <row r="45">
          <cell r="L45">
            <v>2.111907</v>
          </cell>
          <cell r="M45">
            <v>2.0588120000000001</v>
          </cell>
          <cell r="N45">
            <v>2.2502209999999998</v>
          </cell>
          <cell r="O45">
            <v>1.9179580000000001</v>
          </cell>
          <cell r="P45">
            <v>1.8986810000000001</v>
          </cell>
          <cell r="Q45">
            <v>1.85364</v>
          </cell>
          <cell r="R45">
            <v>1.9592369999999999</v>
          </cell>
          <cell r="S45">
            <v>1.7168859999999999</v>
          </cell>
          <cell r="T45">
            <v>1.803094</v>
          </cell>
          <cell r="U45">
            <v>1.812144</v>
          </cell>
          <cell r="V45">
            <v>1.7847839999999999</v>
          </cell>
          <cell r="W45">
            <v>1.6529450000000001</v>
          </cell>
        </row>
        <row r="46">
          <cell r="L46">
            <v>1.49193</v>
          </cell>
          <cell r="M46">
            <v>1.7994060000000001</v>
          </cell>
          <cell r="N46">
            <v>1.9679450000000001</v>
          </cell>
          <cell r="O46">
            <v>1.6786559999999999</v>
          </cell>
          <cell r="P46">
            <v>1.663708</v>
          </cell>
          <cell r="Q46">
            <v>1.6250530000000001</v>
          </cell>
          <cell r="R46">
            <v>1.7186459999999999</v>
          </cell>
          <cell r="S46">
            <v>1.5073030000000001</v>
          </cell>
          <cell r="T46">
            <v>1.5845229999999999</v>
          </cell>
          <cell r="U46">
            <v>1.5930690000000001</v>
          </cell>
          <cell r="V46">
            <v>1.5699110000000001</v>
          </cell>
          <cell r="W46">
            <v>1.4550920000000001</v>
          </cell>
        </row>
        <row r="47">
          <cell r="L47">
            <v>0</v>
          </cell>
          <cell r="M47">
            <v>0</v>
          </cell>
          <cell r="N47">
            <v>0.35988199999999998</v>
          </cell>
          <cell r="O47">
            <v>0.61234200000000005</v>
          </cell>
          <cell r="P47">
            <v>0.92056000000000004</v>
          </cell>
          <cell r="Q47">
            <v>1.154936</v>
          </cell>
          <cell r="R47">
            <v>1.4819370000000001</v>
          </cell>
          <cell r="S47">
            <v>1.2999229999999999</v>
          </cell>
          <cell r="T47">
            <v>1.366838</v>
          </cell>
          <cell r="U47">
            <v>1.373753</v>
          </cell>
          <cell r="V47">
            <v>1.35388</v>
          </cell>
          <cell r="W47">
            <v>1.2551779999999999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0.230078</v>
          </cell>
          <cell r="T48">
            <v>0.49246600000000001</v>
          </cell>
          <cell r="U48">
            <v>0.766428</v>
          </cell>
          <cell r="V48">
            <v>1.023075</v>
          </cell>
          <cell r="W48">
            <v>1.199613</v>
          </cell>
        </row>
        <row r="52">
          <cell r="L52">
            <v>8.0489999999999995</v>
          </cell>
          <cell r="M52">
            <v>8.0299999999999994</v>
          </cell>
          <cell r="N52">
            <v>8.0090000000000003</v>
          </cell>
          <cell r="O52">
            <v>7.931</v>
          </cell>
          <cell r="P52">
            <v>7.8540000000000001</v>
          </cell>
          <cell r="Q52">
            <v>7.7759999999999998</v>
          </cell>
          <cell r="R52">
            <v>7.6989999999999998</v>
          </cell>
          <cell r="S52">
            <v>7.577</v>
          </cell>
          <cell r="T52">
            <v>7.4569999999999999</v>
          </cell>
          <cell r="U52">
            <v>7.3390000000000004</v>
          </cell>
          <cell r="V52">
            <v>7.2220000000000004</v>
          </cell>
          <cell r="W52">
            <v>7.1070000000000002</v>
          </cell>
        </row>
        <row r="53">
          <cell r="L53">
            <v>2.7749999999999999</v>
          </cell>
          <cell r="M53">
            <v>2.758</v>
          </cell>
          <cell r="N53">
            <v>2.74</v>
          </cell>
          <cell r="O53">
            <v>2.7240000000000002</v>
          </cell>
          <cell r="P53">
            <v>2.7080000000000002</v>
          </cell>
          <cell r="Q53">
            <v>2.6909999999999998</v>
          </cell>
          <cell r="R53">
            <v>2.6739999999999999</v>
          </cell>
          <cell r="S53">
            <v>2.6419999999999999</v>
          </cell>
          <cell r="T53">
            <v>2.61</v>
          </cell>
          <cell r="U53">
            <v>2.5779999999999998</v>
          </cell>
          <cell r="V53">
            <v>2.5470000000000002</v>
          </cell>
          <cell r="W53">
            <v>2.516</v>
          </cell>
        </row>
        <row r="54">
          <cell r="L54">
            <v>4.8490000000000002</v>
          </cell>
          <cell r="M54">
            <v>4.8029999999999999</v>
          </cell>
          <cell r="N54">
            <v>4.758</v>
          </cell>
          <cell r="O54">
            <v>4.7149999999999999</v>
          </cell>
          <cell r="P54">
            <v>4.673</v>
          </cell>
          <cell r="Q54">
            <v>4.63</v>
          </cell>
          <cell r="R54">
            <v>4.5869999999999997</v>
          </cell>
          <cell r="S54">
            <v>4.5170000000000003</v>
          </cell>
          <cell r="T54">
            <v>4.4489999999999998</v>
          </cell>
          <cell r="U54">
            <v>4.3810000000000002</v>
          </cell>
          <cell r="V54">
            <v>4.3150000000000004</v>
          </cell>
          <cell r="W54">
            <v>4.2489999999999997</v>
          </cell>
        </row>
        <row r="55">
          <cell r="L55">
            <v>4.2229999999999999</v>
          </cell>
          <cell r="M55">
            <v>4.1970000000000001</v>
          </cell>
          <cell r="N55">
            <v>4.1710000000000003</v>
          </cell>
          <cell r="O55">
            <v>4.1449999999999996</v>
          </cell>
          <cell r="P55">
            <v>4.12</v>
          </cell>
          <cell r="Q55">
            <v>4.0949999999999998</v>
          </cell>
          <cell r="R55">
            <v>4.07</v>
          </cell>
          <cell r="S55">
            <v>4.0199999999999996</v>
          </cell>
          <cell r="T55">
            <v>3.9710000000000001</v>
          </cell>
          <cell r="U55">
            <v>3.923</v>
          </cell>
          <cell r="V55">
            <v>3.875</v>
          </cell>
          <cell r="W55">
            <v>3.8279999999999998</v>
          </cell>
        </row>
        <row r="56">
          <cell r="L56">
            <v>9.9350000000000005</v>
          </cell>
          <cell r="M56">
            <v>9.8610000000000007</v>
          </cell>
          <cell r="N56">
            <v>9.7870000000000008</v>
          </cell>
          <cell r="O56">
            <v>9.7129999999999992</v>
          </cell>
          <cell r="P56">
            <v>9.64</v>
          </cell>
          <cell r="Q56">
            <v>9.5679999999999996</v>
          </cell>
          <cell r="R56">
            <v>9.4949999999999992</v>
          </cell>
          <cell r="S56">
            <v>9.423</v>
          </cell>
          <cell r="T56">
            <v>9.3510000000000009</v>
          </cell>
          <cell r="U56">
            <v>9.2810000000000006</v>
          </cell>
          <cell r="V56">
            <v>9.2100000000000009</v>
          </cell>
          <cell r="W56">
            <v>9.14</v>
          </cell>
        </row>
        <row r="57">
          <cell r="L57">
            <v>3.65</v>
          </cell>
          <cell r="M57">
            <v>3.6389999999999998</v>
          </cell>
          <cell r="N57">
            <v>3.6280000000000001</v>
          </cell>
          <cell r="O57">
            <v>3.617</v>
          </cell>
          <cell r="P57">
            <v>3.6059999999999999</v>
          </cell>
          <cell r="Q57">
            <v>3.5960000000000001</v>
          </cell>
          <cell r="R57">
            <v>3.585</v>
          </cell>
          <cell r="S57">
            <v>3.5739999999999998</v>
          </cell>
          <cell r="T57">
            <v>3.5630000000000002</v>
          </cell>
          <cell r="U57">
            <v>3.552</v>
          </cell>
          <cell r="V57">
            <v>3.5409999999999999</v>
          </cell>
          <cell r="W57">
            <v>3.53</v>
          </cell>
        </row>
        <row r="58">
          <cell r="L58">
            <v>4.1159999999999997</v>
          </cell>
          <cell r="M58">
            <v>4.1120000000000001</v>
          </cell>
          <cell r="N58">
            <v>4.109</v>
          </cell>
          <cell r="O58">
            <v>4.1059999999999999</v>
          </cell>
          <cell r="P58">
            <v>4.1029999999999998</v>
          </cell>
          <cell r="Q58">
            <v>4.0999999999999996</v>
          </cell>
          <cell r="R58">
            <v>4.0970000000000004</v>
          </cell>
          <cell r="S58">
            <v>4.0940000000000003</v>
          </cell>
          <cell r="T58">
            <v>4.0910000000000002</v>
          </cell>
          <cell r="U58">
            <v>4.0880000000000001</v>
          </cell>
          <cell r="V58">
            <v>4.0839999999999996</v>
          </cell>
          <cell r="W58">
            <v>4.0810000000000004</v>
          </cell>
        </row>
        <row r="59">
          <cell r="L59">
            <v>3.1880000000000002</v>
          </cell>
          <cell r="M59">
            <v>3.94</v>
          </cell>
          <cell r="N59">
            <v>3.9390000000000001</v>
          </cell>
          <cell r="O59">
            <v>3.9390000000000001</v>
          </cell>
          <cell r="P59">
            <v>3.9380000000000002</v>
          </cell>
          <cell r="Q59">
            <v>3.9380000000000002</v>
          </cell>
          <cell r="R59">
            <v>3.9369999999999998</v>
          </cell>
          <cell r="S59">
            <v>3.9359999999999999</v>
          </cell>
          <cell r="T59">
            <v>3.9359999999999999</v>
          </cell>
          <cell r="U59">
            <v>3.9350000000000001</v>
          </cell>
          <cell r="V59">
            <v>3.9350000000000001</v>
          </cell>
          <cell r="W59">
            <v>3.9340000000000002</v>
          </cell>
        </row>
        <row r="60">
          <cell r="L60">
            <v>0</v>
          </cell>
          <cell r="M60">
            <v>0</v>
          </cell>
          <cell r="N60">
            <v>0.752</v>
          </cell>
          <cell r="O60">
            <v>1.47</v>
          </cell>
          <cell r="P60">
            <v>2.1859999999999999</v>
          </cell>
          <cell r="Q60">
            <v>2.8079999999999998</v>
          </cell>
          <cell r="R60">
            <v>3.4079999999999999</v>
          </cell>
          <cell r="S60">
            <v>3.4079999999999999</v>
          </cell>
          <cell r="T60">
            <v>3.4079999999999999</v>
          </cell>
          <cell r="U60">
            <v>3.4079999999999999</v>
          </cell>
          <cell r="V60">
            <v>3.4079999999999999</v>
          </cell>
          <cell r="W60">
            <v>3.4079999999999999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0.63</v>
          </cell>
          <cell r="T61">
            <v>1.282</v>
          </cell>
          <cell r="U61">
            <v>1.9890000000000001</v>
          </cell>
          <cell r="V61">
            <v>2.6840000000000002</v>
          </cell>
          <cell r="W61">
            <v>3.39</v>
          </cell>
        </row>
        <row r="64">
          <cell r="L64">
            <v>0.56899999999999995</v>
          </cell>
          <cell r="M64">
            <v>0.56499999999999995</v>
          </cell>
          <cell r="N64">
            <v>0.56100000000000005</v>
          </cell>
          <cell r="O64">
            <v>0.55600000000000005</v>
          </cell>
          <cell r="P64">
            <v>0.55000000000000004</v>
          </cell>
          <cell r="Q64">
            <v>0.54500000000000004</v>
          </cell>
          <cell r="R64">
            <v>0.53900000000000003</v>
          </cell>
          <cell r="S64">
            <v>0.53100000000000003</v>
          </cell>
          <cell r="T64">
            <v>0.52200000000000002</v>
          </cell>
          <cell r="U64">
            <v>0.51400000000000001</v>
          </cell>
          <cell r="V64">
            <v>0.50600000000000001</v>
          </cell>
          <cell r="W64">
            <v>0.498</v>
          </cell>
        </row>
        <row r="65">
          <cell r="L65">
            <v>0.22500000000000001</v>
          </cell>
          <cell r="M65">
            <v>0.223</v>
          </cell>
          <cell r="N65">
            <v>0.222</v>
          </cell>
          <cell r="O65">
            <v>0.221</v>
          </cell>
          <cell r="P65">
            <v>0.219</v>
          </cell>
          <cell r="Q65">
            <v>0.218</v>
          </cell>
          <cell r="R65">
            <v>0.217</v>
          </cell>
          <cell r="S65">
            <v>0.214</v>
          </cell>
          <cell r="T65">
            <v>0.21199999999999999</v>
          </cell>
          <cell r="U65">
            <v>0.20899999999999999</v>
          </cell>
          <cell r="V65">
            <v>0.20599999999999999</v>
          </cell>
          <cell r="W65">
            <v>0.20399999999999999</v>
          </cell>
        </row>
        <row r="66">
          <cell r="L66">
            <v>0.34300000000000003</v>
          </cell>
          <cell r="M66">
            <v>0.34</v>
          </cell>
          <cell r="N66">
            <v>0.33700000000000002</v>
          </cell>
          <cell r="O66">
            <v>0.33400000000000002</v>
          </cell>
          <cell r="P66">
            <v>0.33100000000000002</v>
          </cell>
          <cell r="Q66">
            <v>0.32800000000000001</v>
          </cell>
          <cell r="R66">
            <v>0.32500000000000001</v>
          </cell>
          <cell r="S66">
            <v>0.32</v>
          </cell>
          <cell r="T66">
            <v>0.315</v>
          </cell>
          <cell r="U66">
            <v>0.31</v>
          </cell>
          <cell r="V66">
            <v>0.30599999999999999</v>
          </cell>
          <cell r="W66">
            <v>0.30099999999999999</v>
          </cell>
        </row>
        <row r="67">
          <cell r="L67">
            <v>0.32</v>
          </cell>
          <cell r="M67">
            <v>0.318</v>
          </cell>
          <cell r="N67">
            <v>0.316</v>
          </cell>
          <cell r="O67">
            <v>0.314</v>
          </cell>
          <cell r="P67">
            <v>0.312</v>
          </cell>
          <cell r="Q67">
            <v>0.31</v>
          </cell>
          <cell r="R67">
            <v>0.308</v>
          </cell>
          <cell r="S67">
            <v>0.30399999999999999</v>
          </cell>
          <cell r="T67">
            <v>0.30099999999999999</v>
          </cell>
          <cell r="U67">
            <v>0.29699999999999999</v>
          </cell>
          <cell r="V67">
            <v>0.29299999999999998</v>
          </cell>
          <cell r="W67">
            <v>0.28999999999999998</v>
          </cell>
        </row>
        <row r="68">
          <cell r="L68">
            <v>1.0529999999999999</v>
          </cell>
          <cell r="M68">
            <v>1.0449999999999999</v>
          </cell>
          <cell r="N68">
            <v>1.0369999999999999</v>
          </cell>
          <cell r="O68">
            <v>1.0289999999999999</v>
          </cell>
          <cell r="P68">
            <v>1.022</v>
          </cell>
          <cell r="Q68">
            <v>1.014</v>
          </cell>
          <cell r="R68">
            <v>1.006</v>
          </cell>
          <cell r="S68">
            <v>0.999</v>
          </cell>
          <cell r="T68">
            <v>0.99099999999999999</v>
          </cell>
          <cell r="U68">
            <v>0.98299999999999998</v>
          </cell>
          <cell r="V68">
            <v>0.97599999999999998</v>
          </cell>
          <cell r="W68">
            <v>0.96799999999999997</v>
          </cell>
        </row>
        <row r="69">
          <cell r="L69">
            <v>0.42199999999999999</v>
          </cell>
          <cell r="M69">
            <v>0.42099999999999999</v>
          </cell>
          <cell r="N69">
            <v>0.41899999999999998</v>
          </cell>
          <cell r="O69">
            <v>0.41799999999999998</v>
          </cell>
          <cell r="P69">
            <v>0.41699999999999998</v>
          </cell>
          <cell r="Q69">
            <v>0.41599999999999998</v>
          </cell>
          <cell r="R69">
            <v>0.41399999999999998</v>
          </cell>
          <cell r="S69">
            <v>0.41299999999999998</v>
          </cell>
          <cell r="T69">
            <v>0.41199999999999998</v>
          </cell>
          <cell r="U69">
            <v>0.41099999999999998</v>
          </cell>
          <cell r="V69">
            <v>0.40899999999999997</v>
          </cell>
          <cell r="W69">
            <v>0.40799999999999997</v>
          </cell>
        </row>
        <row r="70">
          <cell r="L70">
            <v>0.47899999999999998</v>
          </cell>
          <cell r="M70">
            <v>0.47899999999999998</v>
          </cell>
          <cell r="N70">
            <v>0.47899999999999998</v>
          </cell>
          <cell r="O70">
            <v>0.47799999999999998</v>
          </cell>
          <cell r="P70">
            <v>0.47799999999999998</v>
          </cell>
          <cell r="Q70">
            <v>0.47699999999999998</v>
          </cell>
          <cell r="R70">
            <v>0.47699999999999998</v>
          </cell>
          <cell r="S70">
            <v>0.47699999999999998</v>
          </cell>
          <cell r="T70">
            <v>0.47599999999999998</v>
          </cell>
          <cell r="U70">
            <v>0.47599999999999998</v>
          </cell>
          <cell r="V70">
            <v>0.47599999999999998</v>
          </cell>
          <cell r="W70">
            <v>0.47499999999999998</v>
          </cell>
        </row>
        <row r="71">
          <cell r="L71">
            <v>0.48899999999999999</v>
          </cell>
          <cell r="M71">
            <v>0.61199999999999999</v>
          </cell>
          <cell r="N71">
            <v>0.61199999999999999</v>
          </cell>
          <cell r="O71">
            <v>0.61199999999999999</v>
          </cell>
          <cell r="P71">
            <v>0.61199999999999999</v>
          </cell>
          <cell r="Q71">
            <v>0.61199999999999999</v>
          </cell>
          <cell r="R71">
            <v>0.61199999999999999</v>
          </cell>
          <cell r="S71">
            <v>0.61099999999999999</v>
          </cell>
          <cell r="T71">
            <v>0.61099999999999999</v>
          </cell>
          <cell r="U71">
            <v>0.61099999999999999</v>
          </cell>
          <cell r="V71">
            <v>0.61099999999999999</v>
          </cell>
          <cell r="W71">
            <v>0.61099999999999999</v>
          </cell>
        </row>
        <row r="72">
          <cell r="L72">
            <v>0</v>
          </cell>
          <cell r="M72">
            <v>0</v>
          </cell>
          <cell r="N72">
            <v>0.14000000000000001</v>
          </cell>
          <cell r="O72">
            <v>0.29699999999999999</v>
          </cell>
          <cell r="P72">
            <v>0.435</v>
          </cell>
          <cell r="Q72">
            <v>0.55000000000000004</v>
          </cell>
          <cell r="R72">
            <v>0.66</v>
          </cell>
          <cell r="S72">
            <v>0.66</v>
          </cell>
          <cell r="T72">
            <v>0.66</v>
          </cell>
          <cell r="U72">
            <v>0.66</v>
          </cell>
          <cell r="V72">
            <v>0.66</v>
          </cell>
          <cell r="W72">
            <v>0.66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0.11799999999999999</v>
          </cell>
          <cell r="T73">
            <v>0.23599999999999999</v>
          </cell>
          <cell r="U73">
            <v>0.371</v>
          </cell>
          <cell r="V73">
            <v>0.51</v>
          </cell>
          <cell r="W73">
            <v>0.65500000000000003</v>
          </cell>
        </row>
        <row r="76">
          <cell r="L76">
            <v>1.292</v>
          </cell>
          <cell r="M76">
            <v>1.2789999999999999</v>
          </cell>
          <cell r="N76">
            <v>1.2669999999999999</v>
          </cell>
          <cell r="O76">
            <v>1.2549999999999999</v>
          </cell>
          <cell r="P76">
            <v>1.2430000000000001</v>
          </cell>
          <cell r="Q76">
            <v>1.2310000000000001</v>
          </cell>
          <cell r="R76">
            <v>1.2190000000000001</v>
          </cell>
          <cell r="S76">
            <v>1.2</v>
          </cell>
          <cell r="T76">
            <v>1.181</v>
          </cell>
          <cell r="U76">
            <v>1.1619999999999999</v>
          </cell>
          <cell r="V76">
            <v>1.1439999999999999</v>
          </cell>
          <cell r="W76">
            <v>1.125</v>
          </cell>
        </row>
        <row r="77">
          <cell r="L77">
            <v>0.56000000000000005</v>
          </cell>
          <cell r="M77">
            <v>0.55600000000000005</v>
          </cell>
          <cell r="N77">
            <v>0.55300000000000005</v>
          </cell>
          <cell r="O77">
            <v>0.55000000000000004</v>
          </cell>
          <cell r="P77">
            <v>0.54600000000000004</v>
          </cell>
          <cell r="Q77">
            <v>0.54300000000000004</v>
          </cell>
          <cell r="R77">
            <v>0.54</v>
          </cell>
          <cell r="S77">
            <v>0.53300000000000003</v>
          </cell>
          <cell r="T77">
            <v>0.52700000000000002</v>
          </cell>
          <cell r="U77">
            <v>0.52100000000000002</v>
          </cell>
          <cell r="V77">
            <v>0.51400000000000001</v>
          </cell>
          <cell r="W77">
            <v>0.50800000000000001</v>
          </cell>
        </row>
        <row r="78">
          <cell r="L78">
            <v>1.0009999999999999</v>
          </cell>
          <cell r="M78">
            <v>0.99199999999999999</v>
          </cell>
          <cell r="N78">
            <v>0.98299999999999998</v>
          </cell>
          <cell r="O78">
            <v>0.97399999999999998</v>
          </cell>
          <cell r="P78">
            <v>0.96499999999999997</v>
          </cell>
          <cell r="Q78">
            <v>0.95699999999999996</v>
          </cell>
          <cell r="R78">
            <v>0.94799999999999995</v>
          </cell>
          <cell r="S78">
            <v>0.93400000000000005</v>
          </cell>
          <cell r="T78">
            <v>0.92</v>
          </cell>
          <cell r="U78">
            <v>0.90600000000000003</v>
          </cell>
          <cell r="V78">
            <v>0.89200000000000002</v>
          </cell>
          <cell r="W78">
            <v>0.878</v>
          </cell>
        </row>
        <row r="79">
          <cell r="L79">
            <v>0.61599999999999999</v>
          </cell>
          <cell r="M79">
            <v>0.61199999999999999</v>
          </cell>
          <cell r="N79">
            <v>0.60799999999999998</v>
          </cell>
          <cell r="O79">
            <v>0.60499999999999998</v>
          </cell>
          <cell r="P79">
            <v>0.60099999999999998</v>
          </cell>
          <cell r="Q79">
            <v>0.59699999999999998</v>
          </cell>
          <cell r="R79">
            <v>0.59399999999999997</v>
          </cell>
          <cell r="S79">
            <v>0.58699999999999997</v>
          </cell>
          <cell r="T79">
            <v>0.57999999999999996</v>
          </cell>
          <cell r="U79">
            <v>0.57299999999999995</v>
          </cell>
          <cell r="V79">
            <v>0.56599999999999995</v>
          </cell>
          <cell r="W79">
            <v>0.55900000000000005</v>
          </cell>
        </row>
        <row r="80">
          <cell r="L80">
            <v>2.2730000000000001</v>
          </cell>
          <cell r="M80">
            <v>2.2559999999999998</v>
          </cell>
          <cell r="N80">
            <v>2.2400000000000002</v>
          </cell>
          <cell r="O80">
            <v>2.2229999999999999</v>
          </cell>
          <cell r="P80">
            <v>2.206</v>
          </cell>
          <cell r="Q80">
            <v>2.19</v>
          </cell>
          <cell r="R80">
            <v>2.1739999999999999</v>
          </cell>
          <cell r="S80">
            <v>2.157</v>
          </cell>
          <cell r="T80">
            <v>2.141</v>
          </cell>
          <cell r="U80">
            <v>2.125</v>
          </cell>
          <cell r="V80">
            <v>2.109</v>
          </cell>
          <cell r="W80">
            <v>2.0920000000000001</v>
          </cell>
        </row>
        <row r="81">
          <cell r="L81">
            <v>0.45100000000000001</v>
          </cell>
          <cell r="M81">
            <v>0.44900000000000001</v>
          </cell>
          <cell r="N81">
            <v>0.44800000000000001</v>
          </cell>
          <cell r="O81">
            <v>0.44700000000000001</v>
          </cell>
          <cell r="P81">
            <v>0.44500000000000001</v>
          </cell>
          <cell r="Q81">
            <v>0.44400000000000001</v>
          </cell>
          <cell r="R81">
            <v>0.443</v>
          </cell>
          <cell r="S81">
            <v>0.441</v>
          </cell>
          <cell r="T81">
            <v>0.44</v>
          </cell>
          <cell r="U81">
            <v>0.439</v>
          </cell>
          <cell r="V81">
            <v>0.437</v>
          </cell>
          <cell r="W81">
            <v>0.436</v>
          </cell>
        </row>
        <row r="82">
          <cell r="L82">
            <v>0.94299999999999995</v>
          </cell>
          <cell r="M82">
            <v>0.94199999999999995</v>
          </cell>
          <cell r="N82">
            <v>0.94099999999999995</v>
          </cell>
          <cell r="O82">
            <v>0.94099999999999995</v>
          </cell>
          <cell r="P82">
            <v>0.94</v>
          </cell>
          <cell r="Q82">
            <v>0.93899999999999995</v>
          </cell>
          <cell r="R82">
            <v>0.93899999999999995</v>
          </cell>
          <cell r="S82">
            <v>0.93799999999999994</v>
          </cell>
          <cell r="T82">
            <v>0.93700000000000006</v>
          </cell>
          <cell r="U82">
            <v>0.93700000000000006</v>
          </cell>
          <cell r="V82">
            <v>0.93600000000000005</v>
          </cell>
          <cell r="W82">
            <v>0.93500000000000005</v>
          </cell>
        </row>
        <row r="83">
          <cell r="L83">
            <v>0.83199999999999996</v>
          </cell>
          <cell r="M83">
            <v>1.012</v>
          </cell>
          <cell r="N83">
            <v>1.0109999999999999</v>
          </cell>
          <cell r="O83">
            <v>1.0109999999999999</v>
          </cell>
          <cell r="P83">
            <v>1.0109999999999999</v>
          </cell>
          <cell r="Q83">
            <v>1.0109999999999999</v>
          </cell>
          <cell r="R83">
            <v>1.0109999999999999</v>
          </cell>
          <cell r="S83">
            <v>1.0109999999999999</v>
          </cell>
          <cell r="T83">
            <v>1.0109999999999999</v>
          </cell>
          <cell r="U83">
            <v>1.01</v>
          </cell>
          <cell r="V83">
            <v>1.01</v>
          </cell>
          <cell r="W83">
            <v>1.01</v>
          </cell>
        </row>
        <row r="84">
          <cell r="L84">
            <v>0</v>
          </cell>
          <cell r="M84">
            <v>0</v>
          </cell>
          <cell r="N84">
            <v>0.19500000000000001</v>
          </cell>
          <cell r="O84">
            <v>0.41899999999999998</v>
          </cell>
          <cell r="P84">
            <v>0.746</v>
          </cell>
          <cell r="Q84">
            <v>0.97499999999999998</v>
          </cell>
          <cell r="R84">
            <v>1.1930000000000001</v>
          </cell>
          <cell r="S84">
            <v>1.1930000000000001</v>
          </cell>
          <cell r="T84">
            <v>1.1930000000000001</v>
          </cell>
          <cell r="U84">
            <v>1.1930000000000001</v>
          </cell>
          <cell r="V84">
            <v>1.1930000000000001</v>
          </cell>
          <cell r="W84">
            <v>1.1930000000000001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0.26400000000000001</v>
          </cell>
          <cell r="T85">
            <v>0.54500000000000004</v>
          </cell>
          <cell r="U85">
            <v>0.82799999999999996</v>
          </cell>
          <cell r="V85">
            <v>1.1299999999999999</v>
          </cell>
          <cell r="W85">
            <v>1.421</v>
          </cell>
        </row>
        <row r="88">
          <cell r="L88">
            <v>0.29599999999999999</v>
          </cell>
          <cell r="M88">
            <v>0.29299999999999998</v>
          </cell>
          <cell r="N88">
            <v>0.28999999999999998</v>
          </cell>
          <cell r="O88">
            <v>0.28699999999999998</v>
          </cell>
          <cell r="P88">
            <v>0.28399999999999997</v>
          </cell>
          <cell r="Q88">
            <v>0.28100000000000003</v>
          </cell>
          <cell r="R88">
            <v>0.27900000000000003</v>
          </cell>
          <cell r="S88">
            <v>0.27400000000000002</v>
          </cell>
          <cell r="T88">
            <v>0.27</v>
          </cell>
          <cell r="U88">
            <v>0.26600000000000001</v>
          </cell>
          <cell r="V88">
            <v>0.26100000000000001</v>
          </cell>
          <cell r="W88">
            <v>0.25700000000000001</v>
          </cell>
        </row>
        <row r="89">
          <cell r="L89">
            <v>8.4000000000000005E-2</v>
          </cell>
          <cell r="M89">
            <v>8.3000000000000004E-2</v>
          </cell>
          <cell r="N89">
            <v>8.3000000000000004E-2</v>
          </cell>
          <cell r="O89">
            <v>8.2000000000000003E-2</v>
          </cell>
          <cell r="P89">
            <v>8.2000000000000003E-2</v>
          </cell>
          <cell r="Q89">
            <v>8.1000000000000003E-2</v>
          </cell>
          <cell r="R89">
            <v>8.1000000000000003E-2</v>
          </cell>
          <cell r="S89">
            <v>0.08</v>
          </cell>
          <cell r="T89">
            <v>7.9000000000000001E-2</v>
          </cell>
          <cell r="U89">
            <v>7.8E-2</v>
          </cell>
          <cell r="V89">
            <v>7.6999999999999999E-2</v>
          </cell>
          <cell r="W89">
            <v>7.5999999999999998E-2</v>
          </cell>
        </row>
        <row r="90">
          <cell r="L90">
            <v>0.21099999999999999</v>
          </cell>
          <cell r="M90">
            <v>0.20899999999999999</v>
          </cell>
          <cell r="N90">
            <v>0.20699999999999999</v>
          </cell>
          <cell r="O90">
            <v>0.20499999999999999</v>
          </cell>
          <cell r="P90">
            <v>0.20300000000000001</v>
          </cell>
          <cell r="Q90">
            <v>0.20100000000000001</v>
          </cell>
          <cell r="R90">
            <v>0.19900000000000001</v>
          </cell>
          <cell r="S90">
            <v>0.19600000000000001</v>
          </cell>
          <cell r="T90">
            <v>0.193</v>
          </cell>
          <cell r="U90">
            <v>0.19</v>
          </cell>
          <cell r="V90">
            <v>0.188</v>
          </cell>
          <cell r="W90">
            <v>0.185</v>
          </cell>
        </row>
        <row r="91">
          <cell r="L91">
            <v>0.23200000000000001</v>
          </cell>
          <cell r="M91">
            <v>0.23100000000000001</v>
          </cell>
          <cell r="N91">
            <v>0.23</v>
          </cell>
          <cell r="O91">
            <v>0.22800000000000001</v>
          </cell>
          <cell r="P91">
            <v>0.22700000000000001</v>
          </cell>
          <cell r="Q91">
            <v>0.22500000000000001</v>
          </cell>
          <cell r="R91">
            <v>0.224</v>
          </cell>
          <cell r="S91">
            <v>0.221</v>
          </cell>
          <cell r="T91">
            <v>0.219</v>
          </cell>
          <cell r="U91">
            <v>0.216</v>
          </cell>
          <cell r="V91">
            <v>0.21299999999999999</v>
          </cell>
          <cell r="W91">
            <v>0.21099999999999999</v>
          </cell>
        </row>
        <row r="92">
          <cell r="L92">
            <v>0.38400000000000001</v>
          </cell>
          <cell r="M92">
            <v>0.38100000000000001</v>
          </cell>
          <cell r="N92">
            <v>0.378</v>
          </cell>
          <cell r="O92">
            <v>0.375</v>
          </cell>
          <cell r="P92">
            <v>0.372</v>
          </cell>
          <cell r="Q92">
            <v>0.37</v>
          </cell>
          <cell r="R92">
            <v>0.36699999999999999</v>
          </cell>
          <cell r="S92">
            <v>0.36399999999999999</v>
          </cell>
          <cell r="T92">
            <v>0.36099999999999999</v>
          </cell>
          <cell r="U92">
            <v>0.35899999999999999</v>
          </cell>
          <cell r="V92">
            <v>0.35599999999999998</v>
          </cell>
          <cell r="W92">
            <v>0.35299999999999998</v>
          </cell>
        </row>
        <row r="93">
          <cell r="L93">
            <v>0.111</v>
          </cell>
          <cell r="M93">
            <v>0.11</v>
          </cell>
          <cell r="N93">
            <v>0.11</v>
          </cell>
          <cell r="O93">
            <v>0.11</v>
          </cell>
          <cell r="P93">
            <v>0.109</v>
          </cell>
          <cell r="Q93">
            <v>0.109</v>
          </cell>
          <cell r="R93">
            <v>0.109</v>
          </cell>
          <cell r="S93">
            <v>0.108</v>
          </cell>
          <cell r="T93">
            <v>0.108</v>
          </cell>
          <cell r="U93">
            <v>0.108</v>
          </cell>
          <cell r="V93">
            <v>0.107</v>
          </cell>
          <cell r="W93">
            <v>0.107</v>
          </cell>
        </row>
        <row r="94">
          <cell r="L94">
            <v>0.151</v>
          </cell>
          <cell r="M94">
            <v>0.151</v>
          </cell>
          <cell r="N94">
            <v>0.151</v>
          </cell>
          <cell r="O94">
            <v>0.151</v>
          </cell>
          <cell r="P94">
            <v>0.151</v>
          </cell>
          <cell r="Q94">
            <v>0.151</v>
          </cell>
          <cell r="R94">
            <v>0.15</v>
          </cell>
          <cell r="S94">
            <v>0.15</v>
          </cell>
          <cell r="T94">
            <v>0.15</v>
          </cell>
          <cell r="U94">
            <v>0.15</v>
          </cell>
          <cell r="V94">
            <v>0.15</v>
          </cell>
          <cell r="W94">
            <v>0.15</v>
          </cell>
        </row>
        <row r="95">
          <cell r="L95">
            <v>0.11600000000000001</v>
          </cell>
          <cell r="M95">
            <v>0.14299999999999999</v>
          </cell>
          <cell r="N95">
            <v>0.14299999999999999</v>
          </cell>
          <cell r="O95">
            <v>0.14299999999999999</v>
          </cell>
          <cell r="P95">
            <v>0.14299999999999999</v>
          </cell>
          <cell r="Q95">
            <v>0.14299999999999999</v>
          </cell>
          <cell r="R95">
            <v>0.14299999999999999</v>
          </cell>
          <cell r="S95">
            <v>0.14299999999999999</v>
          </cell>
          <cell r="T95">
            <v>0.14299999999999999</v>
          </cell>
          <cell r="U95">
            <v>0.14299999999999999</v>
          </cell>
          <cell r="V95">
            <v>0.14299999999999999</v>
          </cell>
          <cell r="W95">
            <v>0.14299999999999999</v>
          </cell>
        </row>
        <row r="96">
          <cell r="L96">
            <v>0</v>
          </cell>
          <cell r="M96">
            <v>0</v>
          </cell>
          <cell r="N96">
            <v>2.7E-2</v>
          </cell>
          <cell r="O96">
            <v>5.2999999999999999E-2</v>
          </cell>
          <cell r="P96">
            <v>7.9000000000000001E-2</v>
          </cell>
          <cell r="Q96">
            <v>0.10199999999999999</v>
          </cell>
          <cell r="R96">
            <v>0.124</v>
          </cell>
          <cell r="S96">
            <v>0.124</v>
          </cell>
          <cell r="T96">
            <v>0.124</v>
          </cell>
          <cell r="U96">
            <v>0.124</v>
          </cell>
          <cell r="V96">
            <v>0.124</v>
          </cell>
          <cell r="W96">
            <v>0.124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2.3E-2</v>
          </cell>
          <cell r="T97">
            <v>4.7E-2</v>
          </cell>
          <cell r="U97">
            <v>7.1999999999999995E-2</v>
          </cell>
          <cell r="V97">
            <v>9.7000000000000003E-2</v>
          </cell>
          <cell r="W97">
            <v>0.122</v>
          </cell>
        </row>
        <row r="100">
          <cell r="L100">
            <v>15.273999999999999</v>
          </cell>
          <cell r="M100">
            <v>14.992000000000001</v>
          </cell>
          <cell r="N100">
            <v>15.435</v>
          </cell>
          <cell r="O100">
            <v>15.125999999999999</v>
          </cell>
          <cell r="P100">
            <v>15.859</v>
          </cell>
          <cell r="Q100">
            <v>15.759</v>
          </cell>
          <cell r="R100">
            <v>15.831</v>
          </cell>
          <cell r="S100">
            <v>15.867000000000001</v>
          </cell>
          <cell r="T100">
            <v>16.414000000000001</v>
          </cell>
          <cell r="U100">
            <v>16.920000000000002</v>
          </cell>
          <cell r="V100">
            <v>17.068999999999999</v>
          </cell>
          <cell r="W100">
            <v>17.183</v>
          </cell>
        </row>
        <row r="101">
          <cell r="L101">
            <v>0.38400000000000001</v>
          </cell>
          <cell r="M101">
            <v>0.23100000000000001</v>
          </cell>
          <cell r="N101">
            <v>0.14000000000000001</v>
          </cell>
          <cell r="O101">
            <v>0.13700000000000001</v>
          </cell>
          <cell r="P101">
            <v>0.186</v>
          </cell>
          <cell r="Q101">
            <v>0.21199999999999999</v>
          </cell>
          <cell r="R101">
            <v>0.25</v>
          </cell>
          <cell r="S101">
            <v>0.23799999999999999</v>
          </cell>
          <cell r="T101">
            <v>0.25900000000000001</v>
          </cell>
          <cell r="U101">
            <v>0.30399999999999999</v>
          </cell>
          <cell r="V101">
            <v>0.33400000000000002</v>
          </cell>
          <cell r="W101">
            <v>0.29799999999999999</v>
          </cell>
        </row>
        <row r="102">
          <cell r="L102">
            <v>22.711213999999998</v>
          </cell>
          <cell r="M102">
            <v>23.895724999999999</v>
          </cell>
          <cell r="N102">
            <v>26.427235</v>
          </cell>
          <cell r="O102">
            <v>21.574992999999999</v>
          </cell>
          <cell r="P102">
            <v>18.829564000000001</v>
          </cell>
          <cell r="Q102">
            <v>17.022718999999999</v>
          </cell>
          <cell r="R102">
            <v>17.119325</v>
          </cell>
          <cell r="S102">
            <v>13.925983</v>
          </cell>
          <cell r="T102">
            <v>14.471093</v>
          </cell>
          <cell r="U102">
            <v>16.054212</v>
          </cell>
          <cell r="V102">
            <v>16.188157</v>
          </cell>
          <cell r="W102">
            <v>15.337764999999999</v>
          </cell>
        </row>
        <row r="103">
          <cell r="L103">
            <v>1.0529999999999999</v>
          </cell>
          <cell r="M103">
            <v>1.0529999999999999</v>
          </cell>
          <cell r="N103">
            <v>0.79</v>
          </cell>
          <cell r="O103">
            <v>0.61799999999999999</v>
          </cell>
          <cell r="P103">
            <v>0.53400000000000003</v>
          </cell>
          <cell r="Q103">
            <v>0.46500000000000002</v>
          </cell>
          <cell r="R103">
            <v>0.56100000000000005</v>
          </cell>
          <cell r="S103">
            <v>0.49399999999999999</v>
          </cell>
          <cell r="T103">
            <v>0.45700000000000002</v>
          </cell>
          <cell r="U103">
            <v>8.6999999999999994E-2</v>
          </cell>
          <cell r="V103">
            <v>7.0999999999999994E-2</v>
          </cell>
          <cell r="W103">
            <v>4.9000000000000002E-2</v>
          </cell>
        </row>
        <row r="104">
          <cell r="L104">
            <v>6.8</v>
          </cell>
          <cell r="M104">
            <v>6.2</v>
          </cell>
          <cell r="N104">
            <v>6.7</v>
          </cell>
          <cell r="O104">
            <v>6.6</v>
          </cell>
          <cell r="P104">
            <v>7.6</v>
          </cell>
          <cell r="Q104">
            <v>7.4</v>
          </cell>
          <cell r="R104">
            <v>8.3000000000000007</v>
          </cell>
          <cell r="S104">
            <v>7.5</v>
          </cell>
          <cell r="T104">
            <v>7.3</v>
          </cell>
          <cell r="U104">
            <v>6.8</v>
          </cell>
          <cell r="V104">
            <v>5.8</v>
          </cell>
          <cell r="W104">
            <v>5.4</v>
          </cell>
        </row>
        <row r="105">
          <cell r="L105">
            <v>46.222245000000001</v>
          </cell>
          <cell r="M105">
            <v>46.371758999999997</v>
          </cell>
          <cell r="N105">
            <v>49.492272999999997</v>
          </cell>
          <cell r="O105">
            <v>44.056033999999997</v>
          </cell>
          <cell r="P105">
            <v>43.008609</v>
          </cell>
          <cell r="Q105">
            <v>40.858767</v>
          </cell>
          <cell r="R105">
            <v>42.061377</v>
          </cell>
          <cell r="S105">
            <v>38.025033999999998</v>
          </cell>
          <cell r="T105">
            <v>38.901136000000001</v>
          </cell>
          <cell r="U105">
            <v>40.165255000000002</v>
          </cell>
          <cell r="V105">
            <v>39.462197000000003</v>
          </cell>
          <cell r="W105">
            <v>38.267803000000001</v>
          </cell>
        </row>
        <row r="107">
          <cell r="L107">
            <v>9.9999999925159955E-7</v>
          </cell>
          <cell r="M107">
            <v>-9.9999999925159955E-7</v>
          </cell>
          <cell r="N107">
            <v>1.0000000028043132E-6</v>
          </cell>
          <cell r="O107">
            <v>0</v>
          </cell>
          <cell r="P107">
            <v>0</v>
          </cell>
          <cell r="Q107">
            <v>0</v>
          </cell>
          <cell r="R107">
            <v>-9.9999999925159955E-7</v>
          </cell>
          <cell r="S107">
            <v>-9.9999999925159955E-7</v>
          </cell>
          <cell r="T107">
            <v>0</v>
          </cell>
          <cell r="U107">
            <v>1.0000000010279564E-6</v>
          </cell>
          <cell r="V107">
            <v>0</v>
          </cell>
          <cell r="W107">
            <v>0</v>
          </cell>
        </row>
        <row r="108">
          <cell r="L108">
            <v>3.1000000006997652E-5</v>
          </cell>
          <cell r="M108">
            <v>3.399999999942338E-5</v>
          </cell>
          <cell r="N108">
            <v>3.7999999996429779E-5</v>
          </cell>
          <cell r="O108">
            <v>4.0999999995960934E-5</v>
          </cell>
          <cell r="P108">
            <v>4.4999999992967332E-5</v>
          </cell>
          <cell r="Q108">
            <v>4.7999999999603915E-5</v>
          </cell>
          <cell r="R108">
            <v>5.2000000003715741E-5</v>
          </cell>
          <cell r="S108">
            <v>5.0999999999135071E-5</v>
          </cell>
          <cell r="T108">
            <v>4.2999999998016847E-5</v>
          </cell>
          <cell r="U108">
            <v>4.3000000005122274E-5</v>
          </cell>
          <cell r="V108">
            <v>4.0000000012696546E-5</v>
          </cell>
          <cell r="W108">
            <v>3.8000000003535206E-5</v>
          </cell>
        </row>
        <row r="111">
          <cell r="L111" t="str">
            <v>–</v>
          </cell>
          <cell r="M111" t="str">
            <v>–</v>
          </cell>
          <cell r="N111" t="str">
            <v>–</v>
          </cell>
          <cell r="O111" t="str">
            <v>–</v>
          </cell>
          <cell r="P111" t="str">
            <v>–</v>
          </cell>
          <cell r="Q111" t="str">
            <v>–</v>
          </cell>
          <cell r="R111" t="str">
            <v>–</v>
          </cell>
          <cell r="S111" t="str">
            <v>–</v>
          </cell>
          <cell r="T111" t="str">
            <v>–</v>
          </cell>
          <cell r="U111" t="str">
            <v>–</v>
          </cell>
          <cell r="V111" t="str">
            <v>–</v>
          </cell>
          <cell r="W111" t="str">
            <v>–</v>
          </cell>
        </row>
        <row r="112">
          <cell r="L112">
            <v>1.8749999999999999E-2</v>
          </cell>
          <cell r="M112">
            <v>1.1247999999999999E-2</v>
          </cell>
          <cell r="N112">
            <v>6.8279999999999999E-3</v>
          </cell>
          <cell r="O112">
            <v>6.6649999999999999E-3</v>
          </cell>
          <cell r="P112">
            <v>9.0860000000000003E-3</v>
          </cell>
          <cell r="Q112">
            <v>1.0347E-2</v>
          </cell>
          <cell r="R112">
            <v>1.2175E-2</v>
          </cell>
          <cell r="S112">
            <v>1.1738E-2</v>
          </cell>
          <cell r="T112">
            <v>1.2779E-2</v>
          </cell>
          <cell r="U112">
            <v>1.4933E-2</v>
          </cell>
          <cell r="V112">
            <v>1.6434000000000001E-2</v>
          </cell>
          <cell r="W112">
            <v>1.4663000000000001E-2</v>
          </cell>
        </row>
        <row r="113">
          <cell r="L113">
            <v>1.611224</v>
          </cell>
          <cell r="M113">
            <v>1.695079</v>
          </cell>
          <cell r="N113">
            <v>1.8749210000000001</v>
          </cell>
          <cell r="O113">
            <v>1.5317780000000001</v>
          </cell>
          <cell r="P113">
            <v>1.3358509999999999</v>
          </cell>
          <cell r="Q113">
            <v>1.207657</v>
          </cell>
          <cell r="R113">
            <v>1.2143660000000001</v>
          </cell>
          <cell r="S113">
            <v>0.98746299999999998</v>
          </cell>
          <cell r="T113">
            <v>1.0258210000000001</v>
          </cell>
          <cell r="U113">
            <v>1.1389370000000001</v>
          </cell>
          <cell r="V113">
            <v>1.1475280000000001</v>
          </cell>
          <cell r="W113">
            <v>1.087377</v>
          </cell>
        </row>
        <row r="114">
          <cell r="L114">
            <v>6.4396999999999996E-2</v>
          </cell>
          <cell r="M114">
            <v>6.4396999999999996E-2</v>
          </cell>
          <cell r="N114">
            <v>4.8313000000000002E-2</v>
          </cell>
          <cell r="O114">
            <v>3.7794000000000001E-2</v>
          </cell>
          <cell r="P114">
            <v>3.2656999999999999E-2</v>
          </cell>
          <cell r="Q114">
            <v>2.8438000000000001E-2</v>
          </cell>
          <cell r="R114">
            <v>3.4308999999999999E-2</v>
          </cell>
          <cell r="S114">
            <v>3.0210999999999998E-2</v>
          </cell>
          <cell r="T114">
            <v>2.7948000000000001E-2</v>
          </cell>
          <cell r="U114">
            <v>5.3210000000000002E-3</v>
          </cell>
          <cell r="V114">
            <v>4.3420000000000004E-3</v>
          </cell>
          <cell r="W114">
            <v>2.9970000000000001E-3</v>
          </cell>
        </row>
        <row r="115">
          <cell r="L115">
            <v>0.15967899999999999</v>
          </cell>
          <cell r="M115">
            <v>0.14559</v>
          </cell>
          <cell r="N115">
            <v>0.157331</v>
          </cell>
          <cell r="O115">
            <v>0.15498300000000001</v>
          </cell>
          <cell r="P115">
            <v>0.17846500000000001</v>
          </cell>
          <cell r="Q115">
            <v>0.17376800000000001</v>
          </cell>
          <cell r="R115">
            <v>0.19490199999999999</v>
          </cell>
          <cell r="S115">
            <v>0.176117</v>
          </cell>
          <cell r="T115">
            <v>0.17141999999999999</v>
          </cell>
          <cell r="U115">
            <v>0.15967899999999999</v>
          </cell>
          <cell r="V115">
            <v>0.13619700000000001</v>
          </cell>
          <cell r="W115">
            <v>0.126804</v>
          </cell>
        </row>
        <row r="116">
          <cell r="L116">
            <v>1.85405</v>
          </cell>
          <cell r="M116">
            <v>1.9163140000000001</v>
          </cell>
          <cell r="N116">
            <v>2.0873930000000001</v>
          </cell>
          <cell r="O116">
            <v>1.7312190000000001</v>
          </cell>
          <cell r="P116">
            <v>1.5560590000000001</v>
          </cell>
          <cell r="Q116">
            <v>1.42021</v>
          </cell>
          <cell r="R116">
            <v>1.455751</v>
          </cell>
          <cell r="S116">
            <v>1.2055290000000001</v>
          </cell>
          <cell r="T116">
            <v>1.2379690000000001</v>
          </cell>
          <cell r="U116">
            <v>1.31887</v>
          </cell>
          <cell r="V116">
            <v>1.3045009999999999</v>
          </cell>
          <cell r="W116">
            <v>1.231841</v>
          </cell>
        </row>
        <row r="119">
          <cell r="L119">
            <v>1.4799899999999999</v>
          </cell>
          <cell r="M119">
            <v>1.489503</v>
          </cell>
          <cell r="N119">
            <v>1.645214</v>
          </cell>
          <cell r="O119">
            <v>1.3378060000000001</v>
          </cell>
          <cell r="P119">
            <v>1.2288760000000001</v>
          </cell>
          <cell r="Q119">
            <v>1.152882</v>
          </cell>
          <cell r="R119">
            <v>1.201568</v>
          </cell>
          <cell r="S119">
            <v>0.98414199999999996</v>
          </cell>
          <cell r="T119">
            <v>1.026437</v>
          </cell>
          <cell r="U119">
            <v>1.0710820000000001</v>
          </cell>
          <cell r="V119">
            <v>1.0650200000000001</v>
          </cell>
          <cell r="W119">
            <v>0.97828899999999996</v>
          </cell>
        </row>
        <row r="120">
          <cell r="L120">
            <v>0.37227100000000002</v>
          </cell>
          <cell r="M120">
            <v>0.42527199999999998</v>
          </cell>
          <cell r="N120">
            <v>0.44112499999999999</v>
          </cell>
          <cell r="O120">
            <v>0.392258</v>
          </cell>
          <cell r="P120">
            <v>0.32566000000000001</v>
          </cell>
          <cell r="Q120">
            <v>0.26573400000000003</v>
          </cell>
          <cell r="R120">
            <v>0.25242900000000001</v>
          </cell>
          <cell r="S120">
            <v>0.21987200000000001</v>
          </cell>
          <cell r="T120">
            <v>0.21021899999999999</v>
          </cell>
          <cell r="U120">
            <v>0.24621799999999999</v>
          </cell>
          <cell r="V120">
            <v>0.23788999999999999</v>
          </cell>
          <cell r="W120">
            <v>0.25205100000000003</v>
          </cell>
        </row>
        <row r="121">
          <cell r="L121">
            <v>1.7899999999999999E-3</v>
          </cell>
          <cell r="M121">
            <v>1.539E-3</v>
          </cell>
          <cell r="N121">
            <v>1.054E-3</v>
          </cell>
          <cell r="O121">
            <v>1.155E-3</v>
          </cell>
          <cell r="P121">
            <v>1.523E-3</v>
          </cell>
          <cell r="Q121">
            <v>1.5939999999999999E-3</v>
          </cell>
          <cell r="R121">
            <v>1.7539999999999999E-3</v>
          </cell>
          <cell r="S121">
            <v>1.5150000000000001E-3</v>
          </cell>
          <cell r="T121">
            <v>1.3129999999999999E-3</v>
          </cell>
          <cell r="U121">
            <v>1.57E-3</v>
          </cell>
          <cell r="V121">
            <v>1.591E-3</v>
          </cell>
          <cell r="W121">
            <v>1.5009999999999999E-3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-9.9999999991773336E-7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</row>
        <row r="128">
          <cell r="L128">
            <v>1.375634</v>
          </cell>
          <cell r="M128">
            <v>1.3653839999999999</v>
          </cell>
          <cell r="N128">
            <v>1.319488</v>
          </cell>
          <cell r="O128">
            <v>1.321941</v>
          </cell>
          <cell r="P128">
            <v>1.312845</v>
          </cell>
          <cell r="Q128">
            <v>1.1964060000000001</v>
          </cell>
          <cell r="R128">
            <v>1.1274679999999999</v>
          </cell>
          <cell r="S128">
            <v>1.1399859999999999</v>
          </cell>
          <cell r="T128">
            <v>1.1025799999999999</v>
          </cell>
          <cell r="U128">
            <v>1.1676599999999999</v>
          </cell>
          <cell r="V128">
            <v>1.1428469999999999</v>
          </cell>
          <cell r="W128">
            <v>1.2210829999999999</v>
          </cell>
        </row>
        <row r="129">
          <cell r="L129">
            <v>8.2825999999999997E-2</v>
          </cell>
          <cell r="M129">
            <v>0.12562100000000001</v>
          </cell>
          <cell r="N129">
            <v>7.7984999999999999E-2</v>
          </cell>
          <cell r="O129">
            <v>0.146596</v>
          </cell>
          <cell r="P129">
            <v>0.13643</v>
          </cell>
          <cell r="Q129">
            <v>0.111452</v>
          </cell>
          <cell r="R129">
            <v>0.13428000000000001</v>
          </cell>
          <cell r="S129">
            <v>0.14630299999999999</v>
          </cell>
          <cell r="T129">
            <v>0.142682</v>
          </cell>
          <cell r="U129">
            <v>0.22256100000000001</v>
          </cell>
          <cell r="V129">
            <v>0.151003</v>
          </cell>
          <cell r="W129">
            <v>0.22783300000000001</v>
          </cell>
        </row>
        <row r="130">
          <cell r="L130">
            <v>6.5383810000000002</v>
          </cell>
          <cell r="M130">
            <v>6.185632</v>
          </cell>
          <cell r="N130">
            <v>6.8082539999999998</v>
          </cell>
          <cell r="O130">
            <v>6.2968960000000003</v>
          </cell>
          <cell r="P130">
            <v>6.9596369999999999</v>
          </cell>
          <cell r="Q130">
            <v>7.4986319999999997</v>
          </cell>
          <cell r="R130">
            <v>7.87683</v>
          </cell>
          <cell r="S130">
            <v>7.6836130000000002</v>
          </cell>
          <cell r="T130">
            <v>8.4649409999999996</v>
          </cell>
          <cell r="U130">
            <v>8.3643999999999998</v>
          </cell>
          <cell r="V130">
            <v>8.6619329999999994</v>
          </cell>
          <cell r="W130">
            <v>8.1459399999999995</v>
          </cell>
        </row>
        <row r="131">
          <cell r="L131">
            <v>2.221943</v>
          </cell>
          <cell r="M131">
            <v>2.238823</v>
          </cell>
          <cell r="N131">
            <v>2.2004229999999998</v>
          </cell>
          <cell r="O131">
            <v>2.2615539999999998</v>
          </cell>
          <cell r="P131">
            <v>2.2957179999999999</v>
          </cell>
          <cell r="Q131">
            <v>2.1564779999999999</v>
          </cell>
          <cell r="R131">
            <v>2.0960700000000001</v>
          </cell>
          <cell r="S131">
            <v>2.1816499999999999</v>
          </cell>
          <cell r="T131">
            <v>2.1293929999999999</v>
          </cell>
          <cell r="U131">
            <v>2.2813620000000001</v>
          </cell>
          <cell r="V131">
            <v>2.2680500000000001</v>
          </cell>
          <cell r="W131">
            <v>2.4338060000000001</v>
          </cell>
        </row>
        <row r="132">
          <cell r="L132">
            <v>5.0552149999999996</v>
          </cell>
          <cell r="M132">
            <v>5.0765390000000004</v>
          </cell>
          <cell r="N132">
            <v>5.0288510000000004</v>
          </cell>
          <cell r="O132">
            <v>5.0990130000000002</v>
          </cell>
          <cell r="P132">
            <v>5.1543700000000001</v>
          </cell>
          <cell r="Q132">
            <v>4.7960320000000003</v>
          </cell>
          <cell r="R132">
            <v>4.5963520000000004</v>
          </cell>
          <cell r="S132">
            <v>4.7154480000000003</v>
          </cell>
          <cell r="T132">
            <v>4.5744040000000004</v>
          </cell>
          <cell r="U132">
            <v>4.8840170000000001</v>
          </cell>
          <cell r="V132">
            <v>4.8451680000000001</v>
          </cell>
          <cell r="W132">
            <v>5.1543380000000001</v>
          </cell>
        </row>
        <row r="134">
          <cell r="L134">
            <v>0</v>
          </cell>
          <cell r="M134">
            <v>-2.0000000002795559E-6</v>
          </cell>
          <cell r="N134">
            <v>2.0000000020559128E-6</v>
          </cell>
          <cell r="O134">
            <v>0</v>
          </cell>
          <cell r="P134">
            <v>0</v>
          </cell>
          <cell r="Q134">
            <v>0</v>
          </cell>
          <cell r="R134">
            <v>-9.9999999925159955E-7</v>
          </cell>
          <cell r="S134">
            <v>-9.9999999925159955E-7</v>
          </cell>
          <cell r="T134">
            <v>0</v>
          </cell>
          <cell r="U134">
            <v>1.0000000010279564E-6</v>
          </cell>
          <cell r="V134">
            <v>1.0000000010279564E-6</v>
          </cell>
          <cell r="W134">
            <v>0</v>
          </cell>
        </row>
        <row r="137">
          <cell r="L137">
            <v>1.1798580000000001</v>
          </cell>
          <cell r="M137">
            <v>1.188709</v>
          </cell>
          <cell r="N137">
            <v>1.317361</v>
          </cell>
          <cell r="O137">
            <v>1.0737209999999999</v>
          </cell>
          <cell r="P137">
            <v>0.98790199999999995</v>
          </cell>
          <cell r="Q137">
            <v>0.92976800000000004</v>
          </cell>
          <cell r="R137">
            <v>0.97121000000000002</v>
          </cell>
          <cell r="S137">
            <v>0.79713299999999998</v>
          </cell>
          <cell r="T137">
            <v>0.83283799999999997</v>
          </cell>
          <cell r="U137">
            <v>0.87025600000000003</v>
          </cell>
          <cell r="V137">
            <v>0.86565000000000003</v>
          </cell>
          <cell r="W137">
            <v>0.79494799999999999</v>
          </cell>
        </row>
        <row r="138">
          <cell r="L138">
            <v>9.1705999999999996E-2</v>
          </cell>
          <cell r="M138">
            <v>9.1814000000000007E-2</v>
          </cell>
          <cell r="N138">
            <v>0.10020800000000001</v>
          </cell>
          <cell r="O138">
            <v>8.1102999999999995E-2</v>
          </cell>
          <cell r="P138">
            <v>7.3896000000000003E-2</v>
          </cell>
          <cell r="Q138">
            <v>6.8929000000000004E-2</v>
          </cell>
          <cell r="R138">
            <v>7.2017999999999999E-2</v>
          </cell>
          <cell r="S138">
            <v>5.9073000000000001E-2</v>
          </cell>
          <cell r="T138">
            <v>6.1425E-2</v>
          </cell>
          <cell r="U138">
            <v>6.4301999999999998E-2</v>
          </cell>
          <cell r="V138">
            <v>6.3987000000000002E-2</v>
          </cell>
          <cell r="W138">
            <v>5.8963000000000002E-2</v>
          </cell>
        </row>
        <row r="139">
          <cell r="L139">
            <v>0.13968900000000001</v>
          </cell>
          <cell r="M139">
            <v>0.14033100000000001</v>
          </cell>
          <cell r="N139">
            <v>0.15306600000000001</v>
          </cell>
          <cell r="O139">
            <v>0.123432</v>
          </cell>
          <cell r="P139">
            <v>0.11350200000000001</v>
          </cell>
          <cell r="Q139">
            <v>0.10487100000000001</v>
          </cell>
          <cell r="R139">
            <v>0.10796600000000001</v>
          </cell>
          <cell r="S139">
            <v>8.7347999999999995E-2</v>
          </cell>
          <cell r="T139">
            <v>9.0128E-2</v>
          </cell>
          <cell r="U139">
            <v>9.2755000000000004E-2</v>
          </cell>
          <cell r="V139">
            <v>9.1775999999999996E-2</v>
          </cell>
          <cell r="W139">
            <v>8.4576999999999999E-2</v>
          </cell>
        </row>
        <row r="140">
          <cell r="L140">
            <v>6.8736000000000005E-2</v>
          </cell>
          <cell r="M140">
            <v>6.8648000000000001E-2</v>
          </cell>
          <cell r="N140">
            <v>7.4579999999999994E-2</v>
          </cell>
          <cell r="O140">
            <v>5.9548999999999998E-2</v>
          </cell>
          <cell r="P140">
            <v>5.3577E-2</v>
          </cell>
          <cell r="Q140">
            <v>4.9313999999999997E-2</v>
          </cell>
          <cell r="R140">
            <v>5.0374000000000002E-2</v>
          </cell>
          <cell r="S140">
            <v>4.0587999999999999E-2</v>
          </cell>
          <cell r="T140">
            <v>4.2046E-2</v>
          </cell>
          <cell r="U140">
            <v>4.3769000000000002E-2</v>
          </cell>
          <cell r="V140">
            <v>4.3607E-2</v>
          </cell>
          <cell r="W140">
            <v>3.9800000000000002E-2</v>
          </cell>
        </row>
        <row r="143">
          <cell r="L143">
            <v>25.410985</v>
          </cell>
          <cell r="M143">
            <v>24.889453</v>
          </cell>
          <cell r="N143">
            <v>27.396955999999999</v>
          </cell>
          <cell r="O143">
            <v>23.444492</v>
          </cell>
          <cell r="P143">
            <v>23.272006999999999</v>
          </cell>
          <cell r="Q143">
            <v>22.81054</v>
          </cell>
          <cell r="R143">
            <v>24.199204000000002</v>
          </cell>
          <cell r="S143">
            <v>21.182556999999999</v>
          </cell>
          <cell r="T143">
            <v>22.227443999999998</v>
          </cell>
          <cell r="U143">
            <v>22.373131999999998</v>
          </cell>
          <cell r="V143">
            <v>22.023517999999999</v>
          </cell>
          <cell r="W143">
            <v>20.389776000000001</v>
          </cell>
        </row>
        <row r="144">
          <cell r="L144">
            <v>2.0433370000000002</v>
          </cell>
          <cell r="M144">
            <v>1.9950110000000001</v>
          </cell>
          <cell r="N144">
            <v>2.1852749999999999</v>
          </cell>
          <cell r="O144">
            <v>1.8840589999999999</v>
          </cell>
          <cell r="P144">
            <v>1.884841</v>
          </cell>
          <cell r="Q144">
            <v>1.8482350000000001</v>
          </cell>
          <cell r="R144">
            <v>1.956061</v>
          </cell>
          <cell r="S144">
            <v>1.719012</v>
          </cell>
          <cell r="T144">
            <v>1.7992980000000001</v>
          </cell>
          <cell r="U144">
            <v>1.809013</v>
          </cell>
          <cell r="V144">
            <v>1.7952790000000001</v>
          </cell>
          <cell r="W144">
            <v>1.6720139999999999</v>
          </cell>
        </row>
        <row r="145">
          <cell r="L145">
            <v>3.0119340000000001</v>
          </cell>
          <cell r="M145">
            <v>2.9480919999999999</v>
          </cell>
          <cell r="N145">
            <v>3.2183609999999998</v>
          </cell>
          <cell r="O145">
            <v>2.7490770000000002</v>
          </cell>
          <cell r="P145">
            <v>2.753851</v>
          </cell>
          <cell r="Q145">
            <v>2.683799</v>
          </cell>
          <cell r="R145">
            <v>2.8302139999999998</v>
          </cell>
          <cell r="S145">
            <v>2.4747430000000001</v>
          </cell>
          <cell r="T145">
            <v>2.593442</v>
          </cell>
          <cell r="U145">
            <v>2.5920169999999998</v>
          </cell>
          <cell r="V145">
            <v>2.5647720000000001</v>
          </cell>
          <cell r="W145">
            <v>2.3866450000000001</v>
          </cell>
        </row>
        <row r="146">
          <cell r="L146">
            <v>1.4476720000000001</v>
          </cell>
          <cell r="M146">
            <v>1.4090990000000001</v>
          </cell>
          <cell r="N146">
            <v>1.530726</v>
          </cell>
          <cell r="O146">
            <v>1.2907230000000001</v>
          </cell>
          <cell r="P146">
            <v>1.2613810000000001</v>
          </cell>
          <cell r="Q146">
            <v>1.2206680000000001</v>
          </cell>
          <cell r="R146">
            <v>1.273436</v>
          </cell>
          <cell r="S146">
            <v>1.1012710000000001</v>
          </cell>
          <cell r="T146">
            <v>1.14686</v>
          </cell>
          <cell r="U146">
            <v>1.1492020000000001</v>
          </cell>
          <cell r="V146">
            <v>1.136798</v>
          </cell>
          <cell r="W146">
            <v>1.046665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75</v>
          </cell>
          <cell r="M159">
            <v>75</v>
          </cell>
          <cell r="N159">
            <v>75</v>
          </cell>
          <cell r="O159">
            <v>75</v>
          </cell>
          <cell r="P159">
            <v>75</v>
          </cell>
          <cell r="Q159">
            <v>75</v>
          </cell>
          <cell r="R159">
            <v>75</v>
          </cell>
          <cell r="S159">
            <v>75</v>
          </cell>
          <cell r="T159">
            <v>75</v>
          </cell>
          <cell r="U159">
            <v>75</v>
          </cell>
          <cell r="V159">
            <v>75</v>
          </cell>
          <cell r="W159">
            <v>75</v>
          </cell>
        </row>
        <row r="160">
          <cell r="L160">
            <v>64</v>
          </cell>
          <cell r="M160">
            <v>64</v>
          </cell>
          <cell r="N160">
            <v>64</v>
          </cell>
          <cell r="O160">
            <v>64</v>
          </cell>
          <cell r="P160">
            <v>64</v>
          </cell>
          <cell r="Q160">
            <v>64</v>
          </cell>
          <cell r="R160">
            <v>64</v>
          </cell>
          <cell r="S160">
            <v>64</v>
          </cell>
          <cell r="T160">
            <v>64</v>
          </cell>
          <cell r="U160">
            <v>64</v>
          </cell>
          <cell r="V160">
            <v>64</v>
          </cell>
          <cell r="W160">
            <v>64</v>
          </cell>
        </row>
        <row r="161">
          <cell r="L161">
            <v>90</v>
          </cell>
          <cell r="M161">
            <v>90</v>
          </cell>
          <cell r="N161">
            <v>90</v>
          </cell>
          <cell r="O161">
            <v>90</v>
          </cell>
          <cell r="P161">
            <v>90</v>
          </cell>
          <cell r="Q161">
            <v>90</v>
          </cell>
          <cell r="R161">
            <v>90</v>
          </cell>
          <cell r="S161">
            <v>90</v>
          </cell>
          <cell r="T161">
            <v>90</v>
          </cell>
          <cell r="U161">
            <v>90</v>
          </cell>
          <cell r="V161">
            <v>90</v>
          </cell>
          <cell r="W161">
            <v>90</v>
          </cell>
        </row>
        <row r="162">
          <cell r="L162">
            <v>89</v>
          </cell>
          <cell r="M162">
            <v>89</v>
          </cell>
          <cell r="N162">
            <v>89</v>
          </cell>
          <cell r="O162">
            <v>89</v>
          </cell>
          <cell r="P162">
            <v>89</v>
          </cell>
          <cell r="Q162">
            <v>89</v>
          </cell>
          <cell r="R162">
            <v>89</v>
          </cell>
          <cell r="S162">
            <v>89</v>
          </cell>
          <cell r="T162">
            <v>89</v>
          </cell>
          <cell r="U162">
            <v>89</v>
          </cell>
          <cell r="V162">
            <v>89</v>
          </cell>
          <cell r="W162">
            <v>89</v>
          </cell>
        </row>
        <row r="165">
          <cell r="L165">
            <v>2.278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</row>
        <row r="166">
          <cell r="L166">
            <v>114.026</v>
          </cell>
          <cell r="M166">
            <v>112.596</v>
          </cell>
          <cell r="N166">
            <v>109.806</v>
          </cell>
          <cell r="O166">
            <v>106.78100000000001</v>
          </cell>
          <cell r="P166">
            <v>103.538</v>
          </cell>
          <cell r="Q166">
            <v>99.936000000000007</v>
          </cell>
          <cell r="R166">
            <v>95.896000000000001</v>
          </cell>
          <cell r="S166">
            <v>91.183999999999997</v>
          </cell>
          <cell r="T166">
            <v>86.162999999999997</v>
          </cell>
          <cell r="U166">
            <v>84.010999999999996</v>
          </cell>
          <cell r="V166">
            <v>82.635000000000005</v>
          </cell>
          <cell r="W166">
            <v>79.980999999999995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L168">
            <v>0.29699999999999999</v>
          </cell>
          <cell r="M168">
            <v>0.254</v>
          </cell>
          <cell r="N168">
            <v>0.20899999999999999</v>
          </cell>
          <cell r="O168">
            <v>0.16800000000000001</v>
          </cell>
          <cell r="P168">
            <v>0.13</v>
          </cell>
          <cell r="Q168">
            <v>9.7000000000000003E-2</v>
          </cell>
          <cell r="R168">
            <v>6.9000000000000006E-2</v>
          </cell>
          <cell r="S168">
            <v>4.8000000000000001E-2</v>
          </cell>
          <cell r="T168">
            <v>3.3000000000000002E-2</v>
          </cell>
          <cell r="U168">
            <v>6.3E-2</v>
          </cell>
          <cell r="V168">
            <v>2.5999999999999999E-2</v>
          </cell>
          <cell r="W168">
            <v>2.5999999999999999E-2</v>
          </cell>
        </row>
        <row r="169">
          <cell r="L169">
            <v>1.4319999999999999</v>
          </cell>
          <cell r="M169">
            <v>1.4079999999999999</v>
          </cell>
          <cell r="N169">
            <v>1.375</v>
          </cell>
          <cell r="O169">
            <v>1.3420000000000001</v>
          </cell>
          <cell r="P169">
            <v>1.31</v>
          </cell>
          <cell r="Q169">
            <v>1.2769999999999999</v>
          </cell>
          <cell r="R169">
            <v>1.242</v>
          </cell>
          <cell r="S169">
            <v>1.196</v>
          </cell>
          <cell r="T169">
            <v>1.1319999999999999</v>
          </cell>
          <cell r="U169">
            <v>1.0469999999999999</v>
          </cell>
          <cell r="V169">
            <v>0.93300000000000005</v>
          </cell>
          <cell r="W169">
            <v>0.80400000000000005</v>
          </cell>
        </row>
        <row r="170">
          <cell r="L170">
            <v>3.15</v>
          </cell>
          <cell r="M170">
            <v>3.242</v>
          </cell>
          <cell r="N170">
            <v>3.4329999999999998</v>
          </cell>
          <cell r="O170">
            <v>3.4969999999999999</v>
          </cell>
          <cell r="P170">
            <v>3.5489999999999999</v>
          </cell>
          <cell r="Q170">
            <v>3.58</v>
          </cell>
          <cell r="R170">
            <v>3.7650000000000001</v>
          </cell>
          <cell r="S170">
            <v>4.8959999999999999</v>
          </cell>
          <cell r="T170">
            <v>6.0570000000000004</v>
          </cell>
          <cell r="U170">
            <v>6.6020000000000003</v>
          </cell>
          <cell r="V170">
            <v>7.2590000000000003</v>
          </cell>
          <cell r="W170">
            <v>8</v>
          </cell>
        </row>
        <row r="171">
          <cell r="L171">
            <v>77.417000000000002</v>
          </cell>
          <cell r="M171">
            <v>82.694999999999993</v>
          </cell>
          <cell r="N171">
            <v>87.305000000000007</v>
          </cell>
          <cell r="O171">
            <v>91.983000000000004</v>
          </cell>
          <cell r="P171">
            <v>96.796000000000006</v>
          </cell>
          <cell r="Q171">
            <v>101.414</v>
          </cell>
          <cell r="R171">
            <v>106.07</v>
          </cell>
          <cell r="S171">
            <v>110.489</v>
          </cell>
          <cell r="T171">
            <v>115.164</v>
          </cell>
          <cell r="U171">
            <v>117.553</v>
          </cell>
          <cell r="V171">
            <v>119.438</v>
          </cell>
          <cell r="W171">
            <v>122.053</v>
          </cell>
        </row>
        <row r="172">
          <cell r="L172">
            <v>14.632</v>
          </cell>
          <cell r="M172">
            <v>14.984999999999999</v>
          </cell>
          <cell r="N172">
            <v>15.236000000000001</v>
          </cell>
          <cell r="O172">
            <v>15.497999999999999</v>
          </cell>
          <cell r="P172">
            <v>15.76</v>
          </cell>
          <cell r="Q172">
            <v>16.030999999999999</v>
          </cell>
          <cell r="R172">
            <v>16.326000000000001</v>
          </cell>
          <cell r="S172">
            <v>16.584</v>
          </cell>
          <cell r="T172">
            <v>16.902999999999999</v>
          </cell>
          <cell r="U172">
            <v>17.302</v>
          </cell>
          <cell r="V172">
            <v>17.606999999999999</v>
          </cell>
          <cell r="W172">
            <v>18.050999999999998</v>
          </cell>
        </row>
        <row r="173">
          <cell r="L173">
            <v>5.4380000000000006</v>
          </cell>
          <cell r="M173">
            <v>5.4689999999999994</v>
          </cell>
          <cell r="N173">
            <v>5.4410000000000007</v>
          </cell>
          <cell r="O173">
            <v>5.4060000000000006</v>
          </cell>
          <cell r="P173">
            <v>5.3680000000000003</v>
          </cell>
          <cell r="Q173">
            <v>5.31</v>
          </cell>
          <cell r="R173">
            <v>5.2460000000000004</v>
          </cell>
          <cell r="S173">
            <v>5.165</v>
          </cell>
          <cell r="T173">
            <v>5.0890000000000004</v>
          </cell>
          <cell r="U173">
            <v>5.0629999999999997</v>
          </cell>
          <cell r="V173">
            <v>5.0140000000000002</v>
          </cell>
          <cell r="W173">
            <v>4.992</v>
          </cell>
        </row>
        <row r="174"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</row>
        <row r="175">
          <cell r="L175">
            <v>24.428000000000001</v>
          </cell>
          <cell r="M175">
            <v>24.437000000000001</v>
          </cell>
          <cell r="N175">
            <v>24.266999999999999</v>
          </cell>
          <cell r="O175">
            <v>24.141999999999999</v>
          </cell>
          <cell r="P175">
            <v>24.065999999999999</v>
          </cell>
          <cell r="Q175">
            <v>24.015000000000001</v>
          </cell>
          <cell r="R175">
            <v>24.015999999999998</v>
          </cell>
          <cell r="S175">
            <v>24.009</v>
          </cell>
          <cell r="T175">
            <v>24.045999999999999</v>
          </cell>
          <cell r="U175">
            <v>24.172000000000001</v>
          </cell>
          <cell r="V175">
            <v>24.207000000000001</v>
          </cell>
          <cell r="W175">
            <v>24.390999999999998</v>
          </cell>
        </row>
        <row r="176">
          <cell r="L176">
            <v>33.896999999999998</v>
          </cell>
          <cell r="M176">
            <v>33.905999999999999</v>
          </cell>
          <cell r="N176">
            <v>33.664999999999999</v>
          </cell>
          <cell r="O176">
            <v>33.488</v>
          </cell>
          <cell r="P176">
            <v>33.378999999999998</v>
          </cell>
          <cell r="Q176">
            <v>33.305</v>
          </cell>
          <cell r="R176">
            <v>33.302</v>
          </cell>
          <cell r="S176">
            <v>33.287999999999997</v>
          </cell>
          <cell r="T176">
            <v>33.335999999999999</v>
          </cell>
          <cell r="U176">
            <v>33.508000000000003</v>
          </cell>
          <cell r="V176">
            <v>33.552</v>
          </cell>
          <cell r="W176">
            <v>33.805</v>
          </cell>
        </row>
        <row r="177"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</row>
        <row r="178">
          <cell r="L178">
            <v>1.454</v>
          </cell>
          <cell r="M178">
            <v>1.478</v>
          </cell>
          <cell r="N178">
            <v>1.4890000000000001</v>
          </cell>
          <cell r="O178">
            <v>1.5029999999999999</v>
          </cell>
          <cell r="P178">
            <v>1.5189999999999999</v>
          </cell>
          <cell r="Q178">
            <v>1.536</v>
          </cell>
          <cell r="R178">
            <v>1.556</v>
          </cell>
          <cell r="S178">
            <v>1.575</v>
          </cell>
          <cell r="T178">
            <v>1.5960000000000001</v>
          </cell>
          <cell r="U178">
            <v>1.623</v>
          </cell>
          <cell r="V178">
            <v>1.643</v>
          </cell>
          <cell r="W178">
            <v>1.6739999999999999</v>
          </cell>
        </row>
        <row r="181">
          <cell r="L181">
            <v>1.7350000000000001</v>
          </cell>
          <cell r="M181">
            <v>1.288</v>
          </cell>
          <cell r="N181">
            <v>0.88900000000000001</v>
          </cell>
          <cell r="O181">
            <v>0.55700000000000005</v>
          </cell>
          <cell r="P181">
            <v>0.20599999999999999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</row>
        <row r="182">
          <cell r="L182">
            <v>11.747999999999999</v>
          </cell>
          <cell r="M182">
            <v>11.868</v>
          </cell>
          <cell r="N182">
            <v>11.922000000000001</v>
          </cell>
          <cell r="O182">
            <v>11.920999999999999</v>
          </cell>
          <cell r="P182">
            <v>11.856999999999999</v>
          </cell>
          <cell r="Q182">
            <v>11.712</v>
          </cell>
          <cell r="R182">
            <v>11.391</v>
          </cell>
          <cell r="S182">
            <v>10.996</v>
          </cell>
          <cell r="T182">
            <v>10.577</v>
          </cell>
          <cell r="U182">
            <v>10.536</v>
          </cell>
          <cell r="V182">
            <v>10.444000000000001</v>
          </cell>
          <cell r="W182">
            <v>10.284000000000001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2.5000000000000001E-2</v>
          </cell>
          <cell r="M184">
            <v>2.1999999999999999E-2</v>
          </cell>
          <cell r="N184">
            <v>1.9E-2</v>
          </cell>
          <cell r="O184">
            <v>1.4999999999999999E-2</v>
          </cell>
          <cell r="P184">
            <v>1.2E-2</v>
          </cell>
          <cell r="Q184">
            <v>8.9999999999999993E-3</v>
          </cell>
          <cell r="R184">
            <v>7.0000000000000001E-3</v>
          </cell>
          <cell r="S184">
            <v>4.0000000000000001E-3</v>
          </cell>
          <cell r="T184">
            <v>3.0000000000000001E-3</v>
          </cell>
          <cell r="U184">
            <v>6.0000000000000001E-3</v>
          </cell>
          <cell r="V184">
            <v>3.0000000000000001E-3</v>
          </cell>
          <cell r="W184">
            <v>3.0000000000000001E-3</v>
          </cell>
        </row>
        <row r="185">
          <cell r="L185">
            <v>0.13100000000000001</v>
          </cell>
          <cell r="M185">
            <v>0.13100000000000001</v>
          </cell>
          <cell r="N185">
            <v>0.13100000000000001</v>
          </cell>
          <cell r="O185">
            <v>0.13</v>
          </cell>
          <cell r="P185">
            <v>0.13</v>
          </cell>
          <cell r="Q185">
            <v>0.128</v>
          </cell>
          <cell r="R185">
            <v>0.125</v>
          </cell>
          <cell r="S185">
            <v>0.121</v>
          </cell>
          <cell r="T185">
            <v>0.115</v>
          </cell>
          <cell r="U185">
            <v>0.106</v>
          </cell>
          <cell r="V185">
            <v>9.5000000000000001E-2</v>
          </cell>
          <cell r="W185">
            <v>8.2000000000000003E-2</v>
          </cell>
        </row>
        <row r="186">
          <cell r="L186">
            <v>0.29799999999999999</v>
          </cell>
          <cell r="M186">
            <v>0.313</v>
          </cell>
          <cell r="N186">
            <v>0.34100000000000003</v>
          </cell>
          <cell r="O186">
            <v>0.35599999999999998</v>
          </cell>
          <cell r="P186">
            <v>0.37</v>
          </cell>
          <cell r="Q186">
            <v>0.378</v>
          </cell>
          <cell r="R186">
            <v>0.44500000000000001</v>
          </cell>
          <cell r="S186">
            <v>0.61799999999999999</v>
          </cell>
          <cell r="T186">
            <v>0.76800000000000002</v>
          </cell>
          <cell r="U186">
            <v>0.84299999999999997</v>
          </cell>
          <cell r="V186">
            <v>0.93899999999999995</v>
          </cell>
          <cell r="W186">
            <v>1.0449999999999999</v>
          </cell>
        </row>
        <row r="187">
          <cell r="L187">
            <v>8.3040000000000003</v>
          </cell>
          <cell r="M187">
            <v>9.0730000000000004</v>
          </cell>
          <cell r="N187">
            <v>9.8979999999999997</v>
          </cell>
          <cell r="O187">
            <v>10.808</v>
          </cell>
          <cell r="P187">
            <v>11.722</v>
          </cell>
          <cell r="Q187">
            <v>12.522</v>
          </cell>
          <cell r="R187">
            <v>13.254</v>
          </cell>
          <cell r="S187">
            <v>13.968</v>
          </cell>
          <cell r="T187">
            <v>14.718999999999999</v>
          </cell>
          <cell r="U187">
            <v>15.173</v>
          </cell>
          <cell r="V187">
            <v>15.678000000000001</v>
          </cell>
          <cell r="W187">
            <v>16.25</v>
          </cell>
        </row>
        <row r="188">
          <cell r="L188">
            <v>1.4910000000000001</v>
          </cell>
          <cell r="M188">
            <v>1.573</v>
          </cell>
          <cell r="N188">
            <v>1.66</v>
          </cell>
          <cell r="O188">
            <v>1.7569999999999999</v>
          </cell>
          <cell r="P188">
            <v>1.8520000000000001</v>
          </cell>
          <cell r="Q188">
            <v>1.9259999999999999</v>
          </cell>
          <cell r="R188">
            <v>1.988</v>
          </cell>
          <cell r="S188">
            <v>2.052</v>
          </cell>
          <cell r="T188">
            <v>2.12</v>
          </cell>
          <cell r="U188">
            <v>2.194</v>
          </cell>
          <cell r="V188">
            <v>2.2770000000000001</v>
          </cell>
          <cell r="W188">
            <v>2.3679999999999999</v>
          </cell>
        </row>
        <row r="189">
          <cell r="L189">
            <v>0.54899999999999993</v>
          </cell>
          <cell r="M189">
            <v>0.56699999999999995</v>
          </cell>
          <cell r="N189">
            <v>0.58400000000000007</v>
          </cell>
          <cell r="O189">
            <v>0.60400000000000009</v>
          </cell>
          <cell r="P189">
            <v>0.61899999999999999</v>
          </cell>
          <cell r="Q189">
            <v>0.626</v>
          </cell>
          <cell r="R189">
            <v>0.627</v>
          </cell>
          <cell r="S189">
            <v>0.625</v>
          </cell>
          <cell r="T189">
            <v>0.624</v>
          </cell>
          <cell r="U189">
            <v>0.628</v>
          </cell>
          <cell r="V189">
            <v>0.63300000000000001</v>
          </cell>
          <cell r="W189">
            <v>0.63900000000000001</v>
          </cell>
        </row>
        <row r="190">
          <cell r="L190">
            <v>2.5840000000000001</v>
          </cell>
          <cell r="M190">
            <v>2.5539999999999998</v>
          </cell>
          <cell r="N190">
            <v>2.5190000000000001</v>
          </cell>
          <cell r="O190">
            <v>2.488</v>
          </cell>
          <cell r="P190">
            <v>2.4350000000000001</v>
          </cell>
          <cell r="Q190">
            <v>2.3420000000000001</v>
          </cell>
          <cell r="R190">
            <v>2.2269999999999999</v>
          </cell>
          <cell r="S190">
            <v>2.105</v>
          </cell>
          <cell r="T190">
            <v>1.9870000000000001</v>
          </cell>
          <cell r="U190">
            <v>1.944</v>
          </cell>
          <cell r="V190">
            <v>1.9059999999999999</v>
          </cell>
          <cell r="W190">
            <v>1.873</v>
          </cell>
        </row>
        <row r="191">
          <cell r="L191">
            <v>0.73399999999999999</v>
          </cell>
          <cell r="M191">
            <v>0.745</v>
          </cell>
          <cell r="N191">
            <v>0.75600000000000001</v>
          </cell>
          <cell r="O191">
            <v>0.76700000000000002</v>
          </cell>
          <cell r="P191">
            <v>0.78</v>
          </cell>
          <cell r="Q191">
            <v>0.78600000000000003</v>
          </cell>
          <cell r="R191">
            <v>0.78900000000000003</v>
          </cell>
          <cell r="S191">
            <v>0.79100000000000004</v>
          </cell>
          <cell r="T191">
            <v>0.79500000000000004</v>
          </cell>
          <cell r="U191">
            <v>0.79800000000000004</v>
          </cell>
          <cell r="V191">
            <v>0.80300000000000005</v>
          </cell>
          <cell r="W191">
            <v>0.81100000000000005</v>
          </cell>
        </row>
        <row r="192">
          <cell r="L192">
            <v>0.214</v>
          </cell>
          <cell r="M192">
            <v>0.217</v>
          </cell>
          <cell r="N192">
            <v>0.22</v>
          </cell>
          <cell r="O192">
            <v>0.223</v>
          </cell>
          <cell r="P192">
            <v>0.22700000000000001</v>
          </cell>
          <cell r="Q192">
            <v>0.22900000000000001</v>
          </cell>
          <cell r="R192">
            <v>0.23</v>
          </cell>
          <cell r="S192">
            <v>0.23</v>
          </cell>
          <cell r="T192">
            <v>0.23100000000000001</v>
          </cell>
          <cell r="U192">
            <v>0.23200000000000001</v>
          </cell>
          <cell r="V192">
            <v>0.23400000000000001</v>
          </cell>
          <cell r="W192">
            <v>0.23599999999999999</v>
          </cell>
        </row>
        <row r="193"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</row>
        <row r="197">
          <cell r="L197">
            <v>11.317</v>
          </cell>
          <cell r="M197">
            <v>9.7859999999999996</v>
          </cell>
          <cell r="N197">
            <v>8.391</v>
          </cell>
          <cell r="O197">
            <v>7.2380000000000004</v>
          </cell>
          <cell r="P197">
            <v>6.4210000000000003</v>
          </cell>
          <cell r="Q197">
            <v>4.657</v>
          </cell>
          <cell r="R197">
            <v>3.5139999999999998</v>
          </cell>
          <cell r="S197">
            <v>2.286</v>
          </cell>
          <cell r="T197">
            <v>1.234</v>
          </cell>
          <cell r="U197">
            <v>0.16</v>
          </cell>
          <cell r="V197">
            <v>0</v>
          </cell>
          <cell r="W197">
            <v>0</v>
          </cell>
        </row>
        <row r="198">
          <cell r="L198">
            <v>36.796999999999997</v>
          </cell>
          <cell r="M198">
            <v>36.960999999999999</v>
          </cell>
          <cell r="N198">
            <v>36.908000000000001</v>
          </cell>
          <cell r="O198">
            <v>36.686999999999998</v>
          </cell>
          <cell r="P198">
            <v>36.476999999999997</v>
          </cell>
          <cell r="Q198">
            <v>36.731000000000002</v>
          </cell>
          <cell r="R198">
            <v>36.234000000000002</v>
          </cell>
          <cell r="S198">
            <v>35.679000000000002</v>
          </cell>
          <cell r="T198">
            <v>35.012999999999998</v>
          </cell>
          <cell r="U198">
            <v>35.503</v>
          </cell>
          <cell r="V198">
            <v>35.228000000000002</v>
          </cell>
          <cell r="W198">
            <v>34.704999999999998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9.7000000000000003E-2</v>
          </cell>
          <cell r="M200">
            <v>8.4000000000000005E-2</v>
          </cell>
          <cell r="N200">
            <v>7.0999999999999994E-2</v>
          </cell>
          <cell r="O200">
            <v>5.8000000000000003E-2</v>
          </cell>
          <cell r="P200">
            <v>4.5999999999999999E-2</v>
          </cell>
          <cell r="Q200">
            <v>3.5000000000000003E-2</v>
          </cell>
          <cell r="R200">
            <v>2.5999999999999999E-2</v>
          </cell>
          <cell r="S200">
            <v>1.7000000000000001E-2</v>
          </cell>
          <cell r="T200">
            <v>1.2E-2</v>
          </cell>
          <cell r="U200">
            <v>2.1999999999999999E-2</v>
          </cell>
          <cell r="V200">
            <v>8.9999999999999993E-3</v>
          </cell>
          <cell r="W200">
            <v>0.01</v>
          </cell>
        </row>
        <row r="201">
          <cell r="L201">
            <v>0.47499999999999998</v>
          </cell>
          <cell r="M201">
            <v>0.47399999999999998</v>
          </cell>
          <cell r="N201">
            <v>0.47299999999999998</v>
          </cell>
          <cell r="O201">
            <v>0.47099999999999997</v>
          </cell>
          <cell r="P201">
            <v>0.46899999999999997</v>
          </cell>
          <cell r="Q201">
            <v>0.46600000000000003</v>
          </cell>
          <cell r="R201">
            <v>0.46</v>
          </cell>
          <cell r="S201">
            <v>0.44900000000000001</v>
          </cell>
          <cell r="T201">
            <v>0.43</v>
          </cell>
          <cell r="U201">
            <v>0.4</v>
          </cell>
          <cell r="V201">
            <v>0.35899999999999999</v>
          </cell>
          <cell r="W201">
            <v>0.31</v>
          </cell>
        </row>
        <row r="202">
          <cell r="L202">
            <v>1.0449999999999999</v>
          </cell>
          <cell r="M202">
            <v>1.0920000000000001</v>
          </cell>
          <cell r="N202">
            <v>1.1830000000000001</v>
          </cell>
          <cell r="O202">
            <v>1.232</v>
          </cell>
          <cell r="P202">
            <v>1.276</v>
          </cell>
          <cell r="Q202">
            <v>1.3129999999999999</v>
          </cell>
          <cell r="R202">
            <v>1.413</v>
          </cell>
          <cell r="S202">
            <v>2.0089999999999999</v>
          </cell>
          <cell r="T202">
            <v>2.5350000000000001</v>
          </cell>
          <cell r="U202">
            <v>2.8130000000000002</v>
          </cell>
          <cell r="V202">
            <v>3.15</v>
          </cell>
          <cell r="W202">
            <v>3.5110000000000001</v>
          </cell>
        </row>
        <row r="203">
          <cell r="L203">
            <v>28.806999999999999</v>
          </cell>
          <cell r="M203">
            <v>31.122</v>
          </cell>
          <cell r="N203">
            <v>33.537999999999997</v>
          </cell>
          <cell r="O203">
            <v>36.17</v>
          </cell>
          <cell r="P203">
            <v>39.293999999999997</v>
          </cell>
          <cell r="Q203">
            <v>42.180999999999997</v>
          </cell>
          <cell r="R203">
            <v>45.084000000000003</v>
          </cell>
          <cell r="S203">
            <v>47.945</v>
          </cell>
          <cell r="T203">
            <v>50.973999999999997</v>
          </cell>
          <cell r="U203">
            <v>52.901000000000003</v>
          </cell>
          <cell r="V203">
            <v>54.838999999999999</v>
          </cell>
          <cell r="W203">
            <v>56.747</v>
          </cell>
        </row>
        <row r="204">
          <cell r="L204">
            <v>1.1579999999999999</v>
          </cell>
          <cell r="M204">
            <v>1.208</v>
          </cell>
          <cell r="N204">
            <v>1.26</v>
          </cell>
          <cell r="O204">
            <v>1.3169999999999999</v>
          </cell>
          <cell r="P204">
            <v>1.39</v>
          </cell>
          <cell r="Q204">
            <v>1.454</v>
          </cell>
          <cell r="R204">
            <v>1.5169999999999999</v>
          </cell>
          <cell r="S204">
            <v>1.59</v>
          </cell>
          <cell r="T204">
            <v>1.657</v>
          </cell>
          <cell r="U204">
            <v>1.7250000000000001</v>
          </cell>
          <cell r="V204">
            <v>1.794</v>
          </cell>
          <cell r="W204">
            <v>1.863</v>
          </cell>
        </row>
        <row r="205">
          <cell r="L205">
            <v>1.8289999999999997</v>
          </cell>
          <cell r="M205">
            <v>1.8719999999999999</v>
          </cell>
          <cell r="N205">
            <v>1.909</v>
          </cell>
          <cell r="O205">
            <v>1.9500000000000002</v>
          </cell>
          <cell r="P205">
            <v>2.0070000000000001</v>
          </cell>
          <cell r="Q205">
            <v>2.0409999999999999</v>
          </cell>
          <cell r="R205">
            <v>2.0659999999999998</v>
          </cell>
          <cell r="S205">
            <v>2.0819999999999999</v>
          </cell>
          <cell r="T205">
            <v>2.0979999999999999</v>
          </cell>
          <cell r="U205">
            <v>2.1230000000000002</v>
          </cell>
          <cell r="V205">
            <v>2.1470000000000002</v>
          </cell>
          <cell r="W205">
            <v>2.1659999999999999</v>
          </cell>
        </row>
        <row r="206">
          <cell r="L206">
            <v>10.462999999999999</v>
          </cell>
          <cell r="M206">
            <v>10.287000000000001</v>
          </cell>
          <cell r="N206">
            <v>10.087999999999999</v>
          </cell>
          <cell r="O206">
            <v>9.9</v>
          </cell>
          <cell r="P206">
            <v>9.7899999999999991</v>
          </cell>
          <cell r="Q206">
            <v>9.56</v>
          </cell>
          <cell r="R206">
            <v>9.2910000000000004</v>
          </cell>
          <cell r="S206">
            <v>8.984</v>
          </cell>
          <cell r="T206">
            <v>8.6839999999999993</v>
          </cell>
          <cell r="U206">
            <v>8.6069999999999993</v>
          </cell>
          <cell r="V206">
            <v>8.5190000000000001</v>
          </cell>
          <cell r="W206">
            <v>8.4139999999999997</v>
          </cell>
        </row>
        <row r="207">
          <cell r="L207">
            <v>0.48399999999999999</v>
          </cell>
          <cell r="M207">
            <v>0.49199999999999999</v>
          </cell>
          <cell r="N207">
            <v>0.499</v>
          </cell>
          <cell r="O207">
            <v>0.50600000000000001</v>
          </cell>
          <cell r="P207">
            <v>0.51400000000000001</v>
          </cell>
          <cell r="Q207">
            <v>0.52300000000000002</v>
          </cell>
          <cell r="R207">
            <v>0.53100000000000003</v>
          </cell>
          <cell r="S207">
            <v>0.53800000000000003</v>
          </cell>
          <cell r="T207">
            <v>0.54400000000000004</v>
          </cell>
          <cell r="U207">
            <v>0.55100000000000005</v>
          </cell>
          <cell r="V207">
            <v>0.55600000000000005</v>
          </cell>
          <cell r="W207">
            <v>0.56200000000000006</v>
          </cell>
        </row>
        <row r="208">
          <cell r="L208">
            <v>0.249</v>
          </cell>
          <cell r="M208">
            <v>0.253</v>
          </cell>
          <cell r="N208">
            <v>0.25600000000000001</v>
          </cell>
          <cell r="O208">
            <v>0.26</v>
          </cell>
          <cell r="P208">
            <v>0.26400000000000001</v>
          </cell>
          <cell r="Q208">
            <v>0.26900000000000002</v>
          </cell>
          <cell r="R208">
            <v>0.27300000000000002</v>
          </cell>
          <cell r="S208">
            <v>0.27600000000000002</v>
          </cell>
          <cell r="T208">
            <v>0.27900000000000003</v>
          </cell>
          <cell r="U208">
            <v>0.28299999999999997</v>
          </cell>
          <cell r="V208">
            <v>0.28599999999999998</v>
          </cell>
          <cell r="W208">
            <v>0.28799999999999998</v>
          </cell>
        </row>
        <row r="209"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</row>
        <row r="210">
          <cell r="L210">
            <v>5.5E-2</v>
          </cell>
          <cell r="M210">
            <v>5.7000000000000002E-2</v>
          </cell>
          <cell r="N210">
            <v>5.8999999999999997E-2</v>
          </cell>
          <cell r="O210">
            <v>6.2E-2</v>
          </cell>
          <cell r="P210">
            <v>6.4000000000000001E-2</v>
          </cell>
          <cell r="Q210">
            <v>6.6000000000000003E-2</v>
          </cell>
          <cell r="R210">
            <v>6.9000000000000006E-2</v>
          </cell>
          <cell r="S210">
            <v>7.0999999999999994E-2</v>
          </cell>
          <cell r="T210">
            <v>7.2999999999999995E-2</v>
          </cell>
          <cell r="U210">
            <v>7.4999999999999997E-2</v>
          </cell>
          <cell r="V210">
            <v>7.6999999999999999E-2</v>
          </cell>
          <cell r="W210">
            <v>0.08</v>
          </cell>
        </row>
        <row r="213">
          <cell r="L213">
            <v>1.5069999999999999</v>
          </cell>
          <cell r="M213">
            <v>1.226</v>
          </cell>
          <cell r="N213">
            <v>0.95799999999999996</v>
          </cell>
          <cell r="O213">
            <v>0.70699999999999996</v>
          </cell>
          <cell r="P213">
            <v>0.47699999999999998</v>
          </cell>
          <cell r="Q213">
            <v>0.26100000000000001</v>
          </cell>
          <cell r="R213">
            <v>8.4000000000000005E-2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L214">
            <v>6.9089999999999998</v>
          </cell>
          <cell r="M214">
            <v>6.92</v>
          </cell>
          <cell r="N214">
            <v>6.8940000000000001</v>
          </cell>
          <cell r="O214">
            <v>6.8410000000000002</v>
          </cell>
          <cell r="P214">
            <v>6.758</v>
          </cell>
          <cell r="Q214">
            <v>6.641</v>
          </cell>
          <cell r="R214">
            <v>6.4740000000000002</v>
          </cell>
          <cell r="S214">
            <v>6.2210000000000001</v>
          </cell>
          <cell r="T214">
            <v>5.9119999999999999</v>
          </cell>
          <cell r="U214">
            <v>5.7859999999999996</v>
          </cell>
          <cell r="V214">
            <v>5.7060000000000004</v>
          </cell>
          <cell r="W214">
            <v>5.5430000000000001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0.03</v>
          </cell>
          <cell r="M216">
            <v>2.5999999999999999E-2</v>
          </cell>
          <cell r="N216">
            <v>2.1999999999999999E-2</v>
          </cell>
          <cell r="O216">
            <v>1.7999999999999999E-2</v>
          </cell>
          <cell r="P216">
            <v>1.4E-2</v>
          </cell>
          <cell r="Q216">
            <v>1.0999999999999999E-2</v>
          </cell>
          <cell r="R216">
            <v>8.0000000000000002E-3</v>
          </cell>
          <cell r="S216">
            <v>6.0000000000000001E-3</v>
          </cell>
          <cell r="T216">
            <v>4.0000000000000001E-3</v>
          </cell>
          <cell r="U216">
            <v>5.0000000000000001E-3</v>
          </cell>
          <cell r="V216">
            <v>2E-3</v>
          </cell>
          <cell r="W216">
            <v>2E-3</v>
          </cell>
        </row>
        <row r="217">
          <cell r="L217">
            <v>0.27100000000000002</v>
          </cell>
          <cell r="M217">
            <v>0.28000000000000003</v>
          </cell>
          <cell r="N217">
            <v>0.29799999999999999</v>
          </cell>
          <cell r="O217">
            <v>0.307</v>
          </cell>
          <cell r="P217">
            <v>0.316</v>
          </cell>
          <cell r="Q217">
            <v>0.32300000000000001</v>
          </cell>
          <cell r="R217">
            <v>0.33900000000000002</v>
          </cell>
          <cell r="S217">
            <v>0.41399999999999998</v>
          </cell>
          <cell r="T217">
            <v>0.49199999999999999</v>
          </cell>
          <cell r="U217">
            <v>0.52600000000000002</v>
          </cell>
          <cell r="V217">
            <v>0.56499999999999995</v>
          </cell>
          <cell r="W217">
            <v>0.61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5.1970000000000001</v>
          </cell>
          <cell r="M219">
            <v>5.6</v>
          </cell>
          <cell r="N219">
            <v>6.01</v>
          </cell>
          <cell r="O219">
            <v>6.4349999999999996</v>
          </cell>
          <cell r="P219">
            <v>6.8719999999999999</v>
          </cell>
          <cell r="Q219">
            <v>7.3079999999999998</v>
          </cell>
          <cell r="R219">
            <v>7.7439999999999998</v>
          </cell>
          <cell r="S219">
            <v>8.1310000000000002</v>
          </cell>
          <cell r="T219">
            <v>8.5009999999999994</v>
          </cell>
          <cell r="U219">
            <v>8.6999999999999993</v>
          </cell>
          <cell r="V219">
            <v>8.8610000000000007</v>
          </cell>
          <cell r="W219">
            <v>9.0830000000000002</v>
          </cell>
        </row>
        <row r="220">
          <cell r="L220">
            <v>3.5000000000000003E-2</v>
          </cell>
          <cell r="M220">
            <v>3.5000000000000003E-2</v>
          </cell>
          <cell r="N220">
            <v>3.5000000000000003E-2</v>
          </cell>
          <cell r="O220">
            <v>3.4000000000000002E-2</v>
          </cell>
          <cell r="P220">
            <v>3.4000000000000002E-2</v>
          </cell>
          <cell r="Q220">
            <v>3.3000000000000002E-2</v>
          </cell>
          <cell r="R220">
            <v>3.3000000000000002E-2</v>
          </cell>
          <cell r="S220">
            <v>3.1E-2</v>
          </cell>
          <cell r="T220">
            <v>3.1E-2</v>
          </cell>
          <cell r="U220">
            <v>3.1E-2</v>
          </cell>
          <cell r="V220">
            <v>2.9000000000000001E-2</v>
          </cell>
          <cell r="W220">
            <v>2.9000000000000001E-2</v>
          </cell>
        </row>
        <row r="221">
          <cell r="L221">
            <v>0.32999999999999996</v>
          </cell>
          <cell r="M221">
            <v>0.33699999999999997</v>
          </cell>
          <cell r="N221">
            <v>0.34199999999999997</v>
          </cell>
          <cell r="O221">
            <v>0.34699999999999998</v>
          </cell>
          <cell r="P221">
            <v>0.35</v>
          </cell>
          <cell r="Q221">
            <v>0.35299999999999998</v>
          </cell>
          <cell r="R221">
            <v>0.35499999999999998</v>
          </cell>
          <cell r="S221">
            <v>0.35299999999999998</v>
          </cell>
          <cell r="T221">
            <v>0.35</v>
          </cell>
          <cell r="U221">
            <v>0.34899999999999998</v>
          </cell>
          <cell r="V221">
            <v>0.34699999999999998</v>
          </cell>
          <cell r="W221">
            <v>0.34599999999999997</v>
          </cell>
        </row>
        <row r="222">
          <cell r="L222">
            <v>1.29</v>
          </cell>
          <cell r="M222">
            <v>1.244</v>
          </cell>
          <cell r="N222">
            <v>1.1919999999999999</v>
          </cell>
          <cell r="O222">
            <v>1.135</v>
          </cell>
          <cell r="P222">
            <v>1.0740000000000001</v>
          </cell>
          <cell r="Q222">
            <v>1.006</v>
          </cell>
          <cell r="R222">
            <v>0.93500000000000005</v>
          </cell>
          <cell r="S222">
            <v>0.85399999999999998</v>
          </cell>
          <cell r="T222">
            <v>0.77300000000000002</v>
          </cell>
          <cell r="U222">
            <v>0.73299999999999998</v>
          </cell>
          <cell r="V222">
            <v>0.68899999999999995</v>
          </cell>
          <cell r="W222">
            <v>0.65</v>
          </cell>
        </row>
        <row r="223">
          <cell r="L223">
            <v>0.314</v>
          </cell>
          <cell r="M223">
            <v>0.31900000000000001</v>
          </cell>
          <cell r="N223">
            <v>0.32300000000000001</v>
          </cell>
          <cell r="O223">
            <v>0.32800000000000001</v>
          </cell>
          <cell r="P223">
            <v>0.33300000000000002</v>
          </cell>
          <cell r="Q223">
            <v>0.33900000000000002</v>
          </cell>
          <cell r="R223">
            <v>0.34399999999999997</v>
          </cell>
          <cell r="S223">
            <v>0.34799999999999998</v>
          </cell>
          <cell r="T223">
            <v>0.35</v>
          </cell>
          <cell r="U223">
            <v>0.35299999999999998</v>
          </cell>
          <cell r="V223">
            <v>0.35499999999999998</v>
          </cell>
          <cell r="W223">
            <v>0.35899999999999999</v>
          </cell>
        </row>
        <row r="224">
          <cell r="L224">
            <v>0.871</v>
          </cell>
          <cell r="M224">
            <v>0.88400000000000001</v>
          </cell>
          <cell r="N224">
            <v>0.89600000000000002</v>
          </cell>
          <cell r="O224">
            <v>0.91</v>
          </cell>
          <cell r="P224">
            <v>0.92400000000000004</v>
          </cell>
          <cell r="Q224">
            <v>0.93899999999999995</v>
          </cell>
          <cell r="R224">
            <v>0.95399999999999996</v>
          </cell>
          <cell r="S224">
            <v>0.96399999999999997</v>
          </cell>
          <cell r="T224">
            <v>0.97099999999999997</v>
          </cell>
          <cell r="U224">
            <v>0.97899999999999998</v>
          </cell>
          <cell r="V224">
            <v>0.98399999999999999</v>
          </cell>
          <cell r="W224">
            <v>0.995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</row>
        <row r="229">
          <cell r="L229">
            <v>1.0184899999999999</v>
          </cell>
          <cell r="M229">
            <v>0.89022900000000005</v>
          </cell>
          <cell r="N229">
            <v>0.94849499999999998</v>
          </cell>
          <cell r="O229">
            <v>0.83294299999999999</v>
          </cell>
          <cell r="P229">
            <v>0.87075999999999998</v>
          </cell>
          <cell r="Q229">
            <v>0.98119900000000004</v>
          </cell>
          <cell r="R229">
            <v>1.041304</v>
          </cell>
          <cell r="S229">
            <v>0.96046299999999996</v>
          </cell>
          <cell r="T229">
            <v>1.041304</v>
          </cell>
          <cell r="U229">
            <v>0.95891099999999996</v>
          </cell>
          <cell r="V229">
            <v>1.0016719999999999</v>
          </cell>
          <cell r="W229">
            <v>0.86994700000000003</v>
          </cell>
        </row>
        <row r="230">
          <cell r="L230">
            <v>2.1367669999999999</v>
          </cell>
          <cell r="M230">
            <v>2.9360569999999999</v>
          </cell>
          <cell r="N230">
            <v>1.7460039999999999</v>
          </cell>
          <cell r="O230">
            <v>3.026643</v>
          </cell>
          <cell r="P230">
            <v>2.6820599999999999</v>
          </cell>
          <cell r="Q230">
            <v>2.2912970000000001</v>
          </cell>
          <cell r="R230">
            <v>2.714032</v>
          </cell>
          <cell r="S230">
            <v>2.8401420000000002</v>
          </cell>
          <cell r="T230">
            <v>2.714032</v>
          </cell>
          <cell r="U230">
            <v>3.857904</v>
          </cell>
          <cell r="V230">
            <v>2.5825930000000001</v>
          </cell>
          <cell r="W230">
            <v>3.5346359999999999</v>
          </cell>
        </row>
        <row r="232">
          <cell r="Y232" t="str">
            <v>Fossil Gas [2020]</v>
          </cell>
          <cell r="AB232">
            <v>7.7872588642880275E-3</v>
          </cell>
        </row>
        <row r="233">
          <cell r="L233">
            <v>0.30419800000000002</v>
          </cell>
          <cell r="M233">
            <v>0.18118200000000001</v>
          </cell>
          <cell r="N233">
            <v>0.10906200000000001</v>
          </cell>
          <cell r="O233">
            <v>0.105993</v>
          </cell>
          <cell r="P233">
            <v>0.14353399999999999</v>
          </cell>
          <cell r="Q233">
            <v>0.16347900000000001</v>
          </cell>
          <cell r="R233">
            <v>0.19167200000000001</v>
          </cell>
          <cell r="S233">
            <v>0.18056800000000001</v>
          </cell>
          <cell r="T233">
            <v>0.196298</v>
          </cell>
          <cell r="U233">
            <v>0.229683</v>
          </cell>
          <cell r="V233">
            <v>0.25175199999999998</v>
          </cell>
          <cell r="W233">
            <v>0.22361700000000001</v>
          </cell>
          <cell r="X233" t="str">
            <v>SFD</v>
          </cell>
          <cell r="Y233">
            <v>0.75039009936208267</v>
          </cell>
          <cell r="Z233">
            <v>-2.1893613920334065E-2</v>
          </cell>
        </row>
        <row r="234">
          <cell r="L234">
            <v>2.2728000000000002E-2</v>
          </cell>
          <cell r="M234">
            <v>1.3906999999999999E-2</v>
          </cell>
          <cell r="N234">
            <v>8.5970000000000005E-3</v>
          </cell>
          <cell r="O234">
            <v>8.5599999999999999E-3</v>
          </cell>
          <cell r="P234">
            <v>1.179E-2</v>
          </cell>
          <cell r="Q234">
            <v>1.3535E-2</v>
          </cell>
          <cell r="R234">
            <v>1.702E-2</v>
          </cell>
          <cell r="S234">
            <v>1.6983999999999999E-2</v>
          </cell>
          <cell r="T234">
            <v>1.8682000000000001E-2</v>
          </cell>
          <cell r="U234">
            <v>2.2083999999999999E-2</v>
          </cell>
          <cell r="V234">
            <v>2.4583000000000001E-2</v>
          </cell>
          <cell r="W234">
            <v>2.2175E-2</v>
          </cell>
          <cell r="X234" t="str">
            <v>SFA</v>
          </cell>
          <cell r="Y234">
            <v>7.4412501971469897E-2</v>
          </cell>
          <cell r="Z234">
            <v>6.2364428441664538E-3</v>
          </cell>
        </row>
        <row r="235">
          <cell r="L235">
            <v>3.8866999999999999E-2</v>
          </cell>
          <cell r="M235">
            <v>2.4972000000000001E-2</v>
          </cell>
          <cell r="N235">
            <v>1.5656E-2</v>
          </cell>
          <cell r="O235">
            <v>1.5852000000000002E-2</v>
          </cell>
          <cell r="P235">
            <v>2.1607000000000001E-2</v>
          </cell>
          <cell r="Q235">
            <v>2.4490999999999999E-2</v>
          </cell>
          <cell r="R235">
            <v>2.8820999999999999E-2</v>
          </cell>
          <cell r="S235">
            <v>2.8681999999999999E-2</v>
          </cell>
          <cell r="T235">
            <v>3.1126000000000001E-2</v>
          </cell>
          <cell r="U235">
            <v>3.7125999999999999E-2</v>
          </cell>
          <cell r="V235">
            <v>4.1028000000000002E-2</v>
          </cell>
          <cell r="W235">
            <v>3.7433000000000001E-2</v>
          </cell>
          <cell r="X235" t="str">
            <v>APT</v>
          </cell>
          <cell r="Y235">
            <v>0.12561367243734081</v>
          </cell>
          <cell r="Z235">
            <v>4.3035465333269157E-3</v>
          </cell>
        </row>
        <row r="236">
          <cell r="L236">
            <v>1.8207000000000001E-2</v>
          </cell>
          <cell r="M236">
            <v>1.0939000000000001E-2</v>
          </cell>
          <cell r="N236">
            <v>6.6839999999999998E-3</v>
          </cell>
          <cell r="O236">
            <v>6.5950000000000002E-3</v>
          </cell>
          <cell r="P236">
            <v>9.0690000000000007E-3</v>
          </cell>
          <cell r="Q236">
            <v>1.0495000000000001E-2</v>
          </cell>
          <cell r="R236">
            <v>1.2487E-2</v>
          </cell>
          <cell r="S236">
            <v>1.1766E-2</v>
          </cell>
          <cell r="T236">
            <v>1.2893999999999999E-2</v>
          </cell>
          <cell r="U236">
            <v>1.5107000000000001E-2</v>
          </cell>
          <cell r="V236">
            <v>1.6636999999999999E-2</v>
          </cell>
          <cell r="W236">
            <v>1.4775999999999999E-2</v>
          </cell>
          <cell r="X236" t="str">
            <v>MOB</v>
          </cell>
          <cell r="Y236">
            <v>4.958372622910661E-2</v>
          </cell>
          <cell r="Z236">
            <v>1.1353624542840474E-2</v>
          </cell>
        </row>
        <row r="238">
          <cell r="Y238" t="str">
            <v>Heating Oil</v>
          </cell>
          <cell r="AB238">
            <v>0.40080115991092868</v>
          </cell>
        </row>
        <row r="239">
          <cell r="L239">
            <v>17.693256000000002</v>
          </cell>
          <cell r="M239">
            <v>18.557746999999999</v>
          </cell>
          <cell r="N239">
            <v>20.586932999999998</v>
          </cell>
          <cell r="O239">
            <v>16.800404</v>
          </cell>
          <cell r="P239">
            <v>14.713167</v>
          </cell>
          <cell r="Q239">
            <v>13.375417000000001</v>
          </cell>
          <cell r="R239">
            <v>13.501543</v>
          </cell>
          <cell r="S239">
            <v>10.975922000000001</v>
          </cell>
          <cell r="T239">
            <v>11.435435999999999</v>
          </cell>
          <cell r="U239">
            <v>12.659328</v>
          </cell>
          <cell r="V239">
            <v>12.779709</v>
          </cell>
          <cell r="W239">
            <v>12.055655</v>
          </cell>
          <cell r="X239" t="str">
            <v>SFD</v>
          </cell>
          <cell r="Y239">
            <v>0.78601119524259233</v>
          </cell>
          <cell r="Z239">
            <v>1.3727481960175592E-2</v>
          </cell>
        </row>
        <row r="240">
          <cell r="L240">
            <v>1.4164779999999999</v>
          </cell>
          <cell r="M240">
            <v>1.5032589999999999</v>
          </cell>
          <cell r="N240">
            <v>1.6577569999999999</v>
          </cell>
          <cell r="O240">
            <v>1.3506830000000001</v>
          </cell>
          <cell r="P240">
            <v>1.1630229999999999</v>
          </cell>
          <cell r="Q240">
            <v>1.0430870000000001</v>
          </cell>
          <cell r="R240">
            <v>1.059185</v>
          </cell>
          <cell r="S240">
            <v>0.86941199999999996</v>
          </cell>
          <cell r="T240">
            <v>0.903613</v>
          </cell>
          <cell r="U240">
            <v>1.0179020000000001</v>
          </cell>
          <cell r="V240">
            <v>1.02722</v>
          </cell>
          <cell r="W240">
            <v>0.985379</v>
          </cell>
          <cell r="X240" t="str">
            <v>SFA</v>
          </cell>
          <cell r="Y240">
            <v>6.4245279543662326E-2</v>
          </cell>
          <cell r="Z240">
            <v>-3.9307795836411169E-3</v>
          </cell>
        </row>
        <row r="241">
          <cell r="L241">
            <v>2.581912</v>
          </cell>
          <cell r="M241">
            <v>2.7778489999999998</v>
          </cell>
          <cell r="N241">
            <v>3.0322049999999998</v>
          </cell>
          <cell r="O241">
            <v>2.5020449999999999</v>
          </cell>
          <cell r="P241">
            <v>2.158598</v>
          </cell>
          <cell r="Q241">
            <v>1.8933759999999999</v>
          </cell>
          <cell r="R241">
            <v>1.8612759999999999</v>
          </cell>
          <cell r="S241">
            <v>1.520113</v>
          </cell>
          <cell r="T241">
            <v>1.548549</v>
          </cell>
          <cell r="U241">
            <v>1.7328939999999999</v>
          </cell>
          <cell r="V241">
            <v>1.7310479999999999</v>
          </cell>
          <cell r="W241">
            <v>1.686488</v>
          </cell>
          <cell r="X241" t="str">
            <v>APT</v>
          </cell>
          <cell r="Y241">
            <v>0.10995656798757837</v>
          </cell>
          <cell r="Z241">
            <v>-1.1353557916435525E-2</v>
          </cell>
        </row>
        <row r="242">
          <cell r="L242">
            <v>1.019568</v>
          </cell>
          <cell r="M242">
            <v>1.0568690000000001</v>
          </cell>
          <cell r="N242">
            <v>1.1503399999999999</v>
          </cell>
          <cell r="O242">
            <v>0.92186100000000004</v>
          </cell>
          <cell r="P242">
            <v>0.79477500000000001</v>
          </cell>
          <cell r="Q242">
            <v>0.71084000000000003</v>
          </cell>
          <cell r="R242">
            <v>0.697322</v>
          </cell>
          <cell r="S242">
            <v>0.56053600000000003</v>
          </cell>
          <cell r="T242">
            <v>0.58349499999999999</v>
          </cell>
          <cell r="U242">
            <v>0.64408699999999997</v>
          </cell>
          <cell r="V242">
            <v>0.65017999999999998</v>
          </cell>
          <cell r="W242">
            <v>0.61024299999999998</v>
          </cell>
          <cell r="X242" t="str">
            <v>MOB</v>
          </cell>
          <cell r="Y242">
            <v>3.9786957226166909E-2</v>
          </cell>
          <cell r="Z242">
            <v>1.5568555399007727E-3</v>
          </cell>
        </row>
        <row r="244">
          <cell r="Y244" t="str">
            <v>Coal/Propane</v>
          </cell>
          <cell r="AB244">
            <v>1.280451019795616E-3</v>
          </cell>
        </row>
        <row r="245">
          <cell r="L245">
            <v>0.84080299999999997</v>
          </cell>
          <cell r="M245">
            <v>0.83609</v>
          </cell>
          <cell r="N245">
            <v>0.62387000000000004</v>
          </cell>
          <cell r="O245">
            <v>0.48446800000000001</v>
          </cell>
          <cell r="P245">
            <v>0.41600599999999999</v>
          </cell>
          <cell r="Q245">
            <v>0.36071599999999998</v>
          </cell>
          <cell r="R245">
            <v>0.43348799999999998</v>
          </cell>
          <cell r="S245">
            <v>0.379662</v>
          </cell>
          <cell r="T245">
            <v>0.35005399999999998</v>
          </cell>
          <cell r="U245">
            <v>6.6393999999999995E-2</v>
          </cell>
          <cell r="V245">
            <v>5.4012999999999999E-2</v>
          </cell>
          <cell r="W245">
            <v>3.7108000000000002E-2</v>
          </cell>
          <cell r="X245" t="str">
            <v>SFD</v>
          </cell>
          <cell r="Y245">
            <v>0.75730612244897966</v>
          </cell>
          <cell r="Z245">
            <v>-1.4977590833437082E-2</v>
          </cell>
        </row>
        <row r="246">
          <cell r="L246">
            <v>6.6935999999999996E-2</v>
          </cell>
          <cell r="M246">
            <v>6.8386000000000002E-2</v>
          </cell>
          <cell r="N246">
            <v>5.2721999999999998E-2</v>
          </cell>
          <cell r="O246">
            <v>4.2430000000000002E-2</v>
          </cell>
          <cell r="P246">
            <v>3.7504999999999997E-2</v>
          </cell>
          <cell r="Q246">
            <v>3.3116E-2</v>
          </cell>
          <cell r="R246">
            <v>4.0389000000000001E-2</v>
          </cell>
          <cell r="S246">
            <v>3.5911999999999999E-2</v>
          </cell>
          <cell r="T246">
            <v>3.3501999999999997E-2</v>
          </cell>
          <cell r="U246">
            <v>6.4260000000000003E-3</v>
          </cell>
          <cell r="V246">
            <v>5.3090000000000004E-3</v>
          </cell>
          <cell r="W246">
            <v>3.705E-3</v>
          </cell>
          <cell r="X246" t="str">
            <v>SFA</v>
          </cell>
          <cell r="Y246">
            <v>7.5612244897959174E-2</v>
          </cell>
          <cell r="Z246">
            <v>7.4361857706557316E-3</v>
          </cell>
        </row>
        <row r="247">
          <cell r="L247">
            <v>9.9709999999999993E-2</v>
          </cell>
          <cell r="M247">
            <v>0.10279099999999999</v>
          </cell>
          <cell r="N247">
            <v>7.8718999999999997E-2</v>
          </cell>
          <cell r="O247">
            <v>6.3701999999999995E-2</v>
          </cell>
          <cell r="P247">
            <v>5.6573999999999999E-2</v>
          </cell>
          <cell r="Q247">
            <v>5.0092999999999999E-2</v>
          </cell>
          <cell r="R247">
            <v>6.1566999999999997E-2</v>
          </cell>
          <cell r="S247">
            <v>5.5921999999999999E-2</v>
          </cell>
          <cell r="T247">
            <v>5.2603999999999998E-2</v>
          </cell>
          <cell r="U247">
            <v>1.0231000000000001E-2</v>
          </cell>
          <cell r="V247">
            <v>8.4620000000000008E-3</v>
          </cell>
          <cell r="W247">
            <v>5.9829999999999996E-3</v>
          </cell>
          <cell r="X247" t="str">
            <v>APT</v>
          </cell>
          <cell r="Y247">
            <v>0.12210204081632652</v>
          </cell>
          <cell r="Z247">
            <v>7.9191491231261901E-4</v>
          </cell>
        </row>
        <row r="248">
          <cell r="L248">
            <v>4.5551000000000001E-2</v>
          </cell>
          <cell r="M248">
            <v>4.5733000000000003E-2</v>
          </cell>
          <cell r="N248">
            <v>3.4688999999999998E-2</v>
          </cell>
          <cell r="O248">
            <v>2.7400000000000001E-2</v>
          </cell>
          <cell r="P248">
            <v>2.3914000000000001E-2</v>
          </cell>
          <cell r="Q248">
            <v>2.1075E-2</v>
          </cell>
          <cell r="R248">
            <v>2.5555000000000001E-2</v>
          </cell>
          <cell r="S248">
            <v>2.2504E-2</v>
          </cell>
          <cell r="T248">
            <v>2.0840999999999998E-2</v>
          </cell>
          <cell r="U248">
            <v>3.9480000000000001E-3</v>
          </cell>
          <cell r="V248">
            <v>3.2160000000000001E-3</v>
          </cell>
          <cell r="W248">
            <v>2.2039999999999998E-3</v>
          </cell>
          <cell r="X248" t="str">
            <v>MOB</v>
          </cell>
          <cell r="Y248">
            <v>4.4979591836734688E-2</v>
          </cell>
          <cell r="Z248">
            <v>6.7494901504685512E-3</v>
          </cell>
        </row>
        <row r="250">
          <cell r="Y250" t="str">
            <v>Wood</v>
          </cell>
          <cell r="AB250">
            <v>0.1411109287121699</v>
          </cell>
        </row>
        <row r="251">
          <cell r="L251">
            <v>5.2982839999999998</v>
          </cell>
          <cell r="M251">
            <v>4.8391029999999997</v>
          </cell>
          <cell r="N251">
            <v>5.2422820000000003</v>
          </cell>
          <cell r="O251">
            <v>5.1739540000000002</v>
          </cell>
          <cell r="P251">
            <v>5.9788800000000002</v>
          </cell>
          <cell r="Q251">
            <v>5.859019</v>
          </cell>
          <cell r="R251">
            <v>6.6205930000000004</v>
          </cell>
          <cell r="S251">
            <v>6.0259470000000004</v>
          </cell>
          <cell r="T251">
            <v>5.914199</v>
          </cell>
          <cell r="U251">
            <v>5.5276069999999997</v>
          </cell>
          <cell r="V251">
            <v>4.7312640000000004</v>
          </cell>
          <cell r="W251">
            <v>4.418838</v>
          </cell>
          <cell r="X251" t="str">
            <v>SFD</v>
          </cell>
          <cell r="Y251">
            <v>0.81830333333333338</v>
          </cell>
          <cell r="Z251">
            <v>4.6019620050916643E-2</v>
          </cell>
        </row>
        <row r="252">
          <cell r="L252">
            <v>0.486738</v>
          </cell>
          <cell r="M252">
            <v>0.44206699999999999</v>
          </cell>
          <cell r="N252">
            <v>0.47798299999999999</v>
          </cell>
          <cell r="O252">
            <v>0.47022599999999998</v>
          </cell>
          <cell r="P252">
            <v>0.53700800000000004</v>
          </cell>
          <cell r="Q252">
            <v>0.51190899999999995</v>
          </cell>
          <cell r="R252">
            <v>0.55790700000000004</v>
          </cell>
          <cell r="S252">
            <v>0.48841600000000002</v>
          </cell>
          <cell r="T252">
            <v>0.45928000000000002</v>
          </cell>
          <cell r="U252">
            <v>0.42133799999999999</v>
          </cell>
          <cell r="V252">
            <v>0.35528199999999999</v>
          </cell>
          <cell r="W252">
            <v>0.326903</v>
          </cell>
          <cell r="X252" t="str">
            <v>SFA</v>
          </cell>
          <cell r="Y252">
            <v>6.0537592592592601E-2</v>
          </cell>
          <cell r="Z252">
            <v>-7.6384665347108416E-3</v>
          </cell>
        </row>
        <row r="253">
          <cell r="L253">
            <v>0.723306</v>
          </cell>
          <cell r="M253">
            <v>0.65923100000000001</v>
          </cell>
          <cell r="N253">
            <v>0.70488200000000001</v>
          </cell>
          <cell r="O253">
            <v>0.69126100000000001</v>
          </cell>
          <cell r="P253">
            <v>0.78740100000000002</v>
          </cell>
          <cell r="Q253">
            <v>0.74878999999999996</v>
          </cell>
          <cell r="R253">
            <v>0.81919399999999998</v>
          </cell>
          <cell r="S253">
            <v>0.72464899999999999</v>
          </cell>
          <cell r="T253">
            <v>0.68539300000000003</v>
          </cell>
          <cell r="U253">
            <v>0.63302800000000004</v>
          </cell>
          <cell r="V253">
            <v>0.53335399999999999</v>
          </cell>
          <cell r="W253">
            <v>0.49175000000000002</v>
          </cell>
          <cell r="X253" t="str">
            <v>APT</v>
          </cell>
          <cell r="Y253">
            <v>9.1064814814814821E-2</v>
          </cell>
          <cell r="Z253">
            <v>-3.0245311089199076E-2</v>
          </cell>
        </row>
        <row r="254">
          <cell r="L254">
            <v>0.29167100000000001</v>
          </cell>
          <cell r="M254">
            <v>0.25959900000000002</v>
          </cell>
          <cell r="N254">
            <v>0.27485399999999999</v>
          </cell>
          <cell r="O254">
            <v>0.26455899999999999</v>
          </cell>
          <cell r="P254">
            <v>0.296711</v>
          </cell>
          <cell r="Q254">
            <v>0.28028199999999998</v>
          </cell>
          <cell r="R254">
            <v>0.30230699999999999</v>
          </cell>
          <cell r="S254">
            <v>0.260988</v>
          </cell>
          <cell r="T254">
            <v>0.24112800000000001</v>
          </cell>
          <cell r="U254">
            <v>0.218028</v>
          </cell>
          <cell r="V254">
            <v>0.18010100000000001</v>
          </cell>
          <cell r="W254">
            <v>0.16250899999999999</v>
          </cell>
          <cell r="X254" t="str">
            <v>MOB</v>
          </cell>
          <cell r="Y254">
            <v>3.0094259259259258E-2</v>
          </cell>
          <cell r="Z254">
            <v>-8.1358424270068785E-3</v>
          </cell>
        </row>
        <row r="258">
          <cell r="L258">
            <v>5.5504059999999997</v>
          </cell>
          <cell r="M258">
            <v>6.0520740000000002</v>
          </cell>
          <cell r="N258">
            <v>6.1303080000000003</v>
          </cell>
          <cell r="O258">
            <v>5.6931669999999999</v>
          </cell>
          <cell r="P258">
            <v>5.0620919999999998</v>
          </cell>
          <cell r="Q258">
            <v>4.3275519999999998</v>
          </cell>
          <cell r="R258">
            <v>4.1587569999999996</v>
          </cell>
          <cell r="S258">
            <v>3.8811209999999998</v>
          </cell>
          <cell r="T258">
            <v>3.7181920000000002</v>
          </cell>
          <cell r="U258">
            <v>4.1695320000000002</v>
          </cell>
          <cell r="V258">
            <v>4.0509459999999997</v>
          </cell>
          <cell r="W258">
            <v>4.3072039999999996</v>
          </cell>
        </row>
        <row r="259">
          <cell r="L259">
            <v>0.52850399999999997</v>
          </cell>
          <cell r="M259">
            <v>0.60336100000000004</v>
          </cell>
          <cell r="N259">
            <v>0.63947299999999996</v>
          </cell>
          <cell r="O259">
            <v>0.59751699999999996</v>
          </cell>
          <cell r="P259">
            <v>0.53444100000000005</v>
          </cell>
          <cell r="Q259">
            <v>0.45969700000000002</v>
          </cell>
          <cell r="R259">
            <v>0.45923900000000001</v>
          </cell>
          <cell r="S259">
            <v>0.43138399999999999</v>
          </cell>
          <cell r="T259">
            <v>0.41546</v>
          </cell>
          <cell r="U259">
            <v>0.46832200000000002</v>
          </cell>
          <cell r="V259">
            <v>0.45732099999999998</v>
          </cell>
          <cell r="W259">
            <v>0.48867899999999997</v>
          </cell>
        </row>
        <row r="260">
          <cell r="L260">
            <v>1.386841</v>
          </cell>
          <cell r="M260">
            <v>1.5617190000000001</v>
          </cell>
          <cell r="N260">
            <v>1.630536</v>
          </cell>
          <cell r="O260">
            <v>1.5167170000000001</v>
          </cell>
          <cell r="P260">
            <v>1.3495239999999999</v>
          </cell>
          <cell r="Q260">
            <v>1.1543369999999999</v>
          </cell>
          <cell r="R260">
            <v>1.0989519999999999</v>
          </cell>
          <cell r="S260">
            <v>1.0251520000000001</v>
          </cell>
          <cell r="T260">
            <v>0.984989</v>
          </cell>
          <cell r="U260">
            <v>1.10884</v>
          </cell>
          <cell r="V260">
            <v>1.0794060000000001</v>
          </cell>
          <cell r="W260">
            <v>1.149578</v>
          </cell>
        </row>
        <row r="261">
          <cell r="L261">
            <v>0.29223700000000002</v>
          </cell>
          <cell r="M261">
            <v>0.31380200000000003</v>
          </cell>
          <cell r="N261">
            <v>0.31271199999999999</v>
          </cell>
          <cell r="O261">
            <v>0.28898699999999999</v>
          </cell>
          <cell r="P261">
            <v>0.25564300000000001</v>
          </cell>
          <cell r="Q261">
            <v>0.217386</v>
          </cell>
          <cell r="R261">
            <v>0.191389</v>
          </cell>
          <cell r="S261">
            <v>0.177339</v>
          </cell>
          <cell r="T261">
            <v>0.169182</v>
          </cell>
          <cell r="U261">
            <v>0.18900500000000001</v>
          </cell>
          <cell r="V261">
            <v>0.182806</v>
          </cell>
          <cell r="W261">
            <v>0.19348699999999999</v>
          </cell>
        </row>
        <row r="262">
          <cell r="L262">
            <v>7.7579890000000002</v>
          </cell>
          <cell r="M262">
            <v>8.5309550000000005</v>
          </cell>
          <cell r="N262">
            <v>8.7130290000000006</v>
          </cell>
          <cell r="O262">
            <v>8.0963879999999993</v>
          </cell>
          <cell r="P262">
            <v>7.2016999999999998</v>
          </cell>
          <cell r="Q262">
            <v>6.1589720000000003</v>
          </cell>
          <cell r="R262">
            <v>5.9083370000000004</v>
          </cell>
          <cell r="S262">
            <v>5.514996</v>
          </cell>
          <cell r="T262">
            <v>5.2878230000000004</v>
          </cell>
          <cell r="U262">
            <v>5.9356980000000004</v>
          </cell>
          <cell r="V262">
            <v>5.7704779999999998</v>
          </cell>
          <cell r="W262">
            <v>6.1389480000000001</v>
          </cell>
        </row>
        <row r="265">
          <cell r="L265">
            <v>2.221943</v>
          </cell>
          <cell r="M265">
            <v>2.238823</v>
          </cell>
          <cell r="N265">
            <v>2.2004229999999998</v>
          </cell>
          <cell r="O265">
            <v>2.2615539999999998</v>
          </cell>
          <cell r="P265">
            <v>2.2957179999999999</v>
          </cell>
          <cell r="Q265">
            <v>2.1564779999999999</v>
          </cell>
          <cell r="R265">
            <v>2.0960700000000001</v>
          </cell>
          <cell r="S265">
            <v>2.1816499999999999</v>
          </cell>
          <cell r="T265">
            <v>2.1293929999999999</v>
          </cell>
          <cell r="U265">
            <v>2.2813620000000001</v>
          </cell>
          <cell r="V265">
            <v>2.2680500000000001</v>
          </cell>
          <cell r="W265">
            <v>2.4338060000000001</v>
          </cell>
        </row>
        <row r="266">
          <cell r="L266">
            <v>1.9999999999999999E-6</v>
          </cell>
          <cell r="M266">
            <v>1.9999999999999999E-6</v>
          </cell>
          <cell r="N266">
            <v>9.9999999999999995E-7</v>
          </cell>
          <cell r="O266">
            <v>9.9999999999999995E-7</v>
          </cell>
          <cell r="P266">
            <v>0</v>
          </cell>
          <cell r="Q266">
            <v>0</v>
          </cell>
          <cell r="R266">
            <v>0</v>
          </cell>
          <cell r="S266">
            <v>5.0460000000000001E-3</v>
          </cell>
          <cell r="T266">
            <v>8.6650000000000008E-3</v>
          </cell>
          <cell r="U266">
            <v>1.1957000000000001E-2</v>
          </cell>
          <cell r="V266">
            <v>1.4369E-2</v>
          </cell>
          <cell r="W266">
            <v>1.6795000000000001E-2</v>
          </cell>
        </row>
        <row r="267">
          <cell r="L267">
            <v>5.0569800000000003</v>
          </cell>
          <cell r="M267">
            <v>5.789066</v>
          </cell>
          <cell r="N267">
            <v>6.0264939999999996</v>
          </cell>
          <cell r="O267">
            <v>5.3286829999999998</v>
          </cell>
          <cell r="P267">
            <v>4.3954579999999996</v>
          </cell>
          <cell r="Q267">
            <v>3.5853429999999999</v>
          </cell>
          <cell r="R267">
            <v>3.3913859999999998</v>
          </cell>
          <cell r="S267">
            <v>2.9390269999999998</v>
          </cell>
          <cell r="T267">
            <v>2.8248150000000001</v>
          </cell>
          <cell r="U267">
            <v>3.364614</v>
          </cell>
          <cell r="V267">
            <v>3.2683369999999998</v>
          </cell>
          <cell r="W267">
            <v>3.4660679999999999</v>
          </cell>
        </row>
        <row r="268">
          <cell r="L268">
            <v>5.9984999999999997E-2</v>
          </cell>
          <cell r="M268">
            <v>7.4414999999999995E-2</v>
          </cell>
          <cell r="N268">
            <v>5.7112999999999997E-2</v>
          </cell>
          <cell r="O268">
            <v>5.4385000000000003E-2</v>
          </cell>
          <cell r="P268">
            <v>4.8828000000000003E-2</v>
          </cell>
          <cell r="Q268">
            <v>4.1982999999999999E-2</v>
          </cell>
          <cell r="R268">
            <v>5.2504000000000002E-2</v>
          </cell>
          <cell r="S268">
            <v>5.5282999999999999E-2</v>
          </cell>
          <cell r="T268">
            <v>5.0908000000000002E-2</v>
          </cell>
          <cell r="U268">
            <v>1.0952999999999999E-2</v>
          </cell>
          <cell r="V268">
            <v>9.0729999999999995E-3</v>
          </cell>
          <cell r="W268">
            <v>7.3639999999999999E-3</v>
          </cell>
        </row>
        <row r="269">
          <cell r="L269">
            <v>0.419047</v>
          </cell>
          <cell r="M269">
            <v>0.42861500000000002</v>
          </cell>
          <cell r="N269">
            <v>0.42896000000000001</v>
          </cell>
          <cell r="O269">
            <v>0.45172299999999999</v>
          </cell>
          <cell r="P269">
            <v>0.46165</v>
          </cell>
          <cell r="Q269">
            <v>0.37512000000000001</v>
          </cell>
          <cell r="R269">
            <v>0.36832599999999999</v>
          </cell>
          <cell r="S269">
            <v>0.33393800000000001</v>
          </cell>
          <cell r="T269">
            <v>0.27400000000000002</v>
          </cell>
          <cell r="U269">
            <v>0.26676899999999998</v>
          </cell>
          <cell r="V269">
            <v>0.21060899999999999</v>
          </cell>
          <cell r="W269">
            <v>0.21487800000000001</v>
          </cell>
        </row>
        <row r="270">
          <cell r="L270">
            <v>7.7579890000000002</v>
          </cell>
          <cell r="M270">
            <v>8.5309550000000005</v>
          </cell>
          <cell r="N270">
            <v>8.7130290000000006</v>
          </cell>
          <cell r="O270">
            <v>8.0963879999999993</v>
          </cell>
          <cell r="P270">
            <v>7.2016999999999998</v>
          </cell>
          <cell r="Q270">
            <v>6.1589720000000003</v>
          </cell>
          <cell r="R270">
            <v>5.9083370000000004</v>
          </cell>
          <cell r="S270">
            <v>5.514996</v>
          </cell>
          <cell r="T270">
            <v>5.2878230000000004</v>
          </cell>
          <cell r="U270">
            <v>5.9356980000000004</v>
          </cell>
          <cell r="V270">
            <v>5.7704779999999998</v>
          </cell>
          <cell r="W270">
            <v>6.1389480000000001</v>
          </cell>
        </row>
        <row r="274">
          <cell r="L274">
            <v>0.83667999999999998</v>
          </cell>
          <cell r="M274">
            <v>0.80001699999999998</v>
          </cell>
          <cell r="N274">
            <v>0.755386</v>
          </cell>
          <cell r="O274">
            <v>0.740402</v>
          </cell>
          <cell r="P274">
            <v>0.72670599999999996</v>
          </cell>
          <cell r="Q274">
            <v>0.65548799999999996</v>
          </cell>
          <cell r="R274">
            <v>0.61030300000000004</v>
          </cell>
          <cell r="S274">
            <v>0.61133199999999999</v>
          </cell>
          <cell r="T274">
            <v>0.588059</v>
          </cell>
          <cell r="U274">
            <v>0.62238400000000005</v>
          </cell>
          <cell r="V274">
            <v>0.61330200000000001</v>
          </cell>
          <cell r="W274">
            <v>0.65345799999999998</v>
          </cell>
        </row>
        <row r="275">
          <cell r="L275">
            <v>0.34031299999999998</v>
          </cell>
          <cell r="M275">
            <v>0.321135</v>
          </cell>
          <cell r="N275">
            <v>0.30737999999999999</v>
          </cell>
          <cell r="O275">
            <v>0.30531000000000003</v>
          </cell>
          <cell r="P275">
            <v>0.30572100000000002</v>
          </cell>
          <cell r="Q275">
            <v>0.28142400000000001</v>
          </cell>
          <cell r="R275">
            <v>0.26816299999999998</v>
          </cell>
          <cell r="S275">
            <v>0.27426600000000001</v>
          </cell>
          <cell r="T275">
            <v>0.26471600000000001</v>
          </cell>
          <cell r="U275">
            <v>0.28064699999999998</v>
          </cell>
          <cell r="V275">
            <v>0.275673</v>
          </cell>
          <cell r="W275">
            <v>0.29199399999999998</v>
          </cell>
        </row>
        <row r="276">
          <cell r="L276">
            <v>8.3390000000000006E-2</v>
          </cell>
          <cell r="M276">
            <v>7.7994999999999995E-2</v>
          </cell>
          <cell r="N276">
            <v>7.2138999999999995E-2</v>
          </cell>
          <cell r="O276">
            <v>6.8139000000000005E-2</v>
          </cell>
          <cell r="P276">
            <v>6.4519999999999994E-2</v>
          </cell>
          <cell r="Q276">
            <v>5.6471E-2</v>
          </cell>
          <cell r="R276">
            <v>5.1435000000000002E-2</v>
          </cell>
          <cell r="S276">
            <v>5.0632999999999997E-2</v>
          </cell>
          <cell r="T276">
            <v>4.7545999999999998E-2</v>
          </cell>
          <cell r="U276">
            <v>4.9237000000000003E-2</v>
          </cell>
          <cell r="V276">
            <v>4.7456999999999999E-2</v>
          </cell>
          <cell r="W276">
            <v>4.9555000000000002E-2</v>
          </cell>
        </row>
        <row r="277">
          <cell r="L277">
            <v>9.8112000000000005E-2</v>
          </cell>
          <cell r="M277">
            <v>9.2401999999999998E-2</v>
          </cell>
          <cell r="N277">
            <v>8.4073999999999996E-2</v>
          </cell>
          <cell r="O277">
            <v>7.8686000000000006E-2</v>
          </cell>
          <cell r="P277">
            <v>7.3228000000000001E-2</v>
          </cell>
          <cell r="Q277">
            <v>6.2309000000000003E-2</v>
          </cell>
          <cell r="R277">
            <v>5.4348E-2</v>
          </cell>
          <cell r="S277">
            <v>5.0678000000000001E-2</v>
          </cell>
          <cell r="T277">
            <v>4.4582999999999998E-2</v>
          </cell>
          <cell r="U277">
            <v>4.3117999999999997E-2</v>
          </cell>
          <cell r="V277">
            <v>3.9222E-2</v>
          </cell>
          <cell r="W277">
            <v>3.9100999999999997E-2</v>
          </cell>
        </row>
        <row r="278">
          <cell r="L278">
            <v>0.95674300000000001</v>
          </cell>
          <cell r="M278">
            <v>0.95459899999999998</v>
          </cell>
          <cell r="N278">
            <v>0.93890899999999999</v>
          </cell>
          <cell r="O278">
            <v>0.94628299999999999</v>
          </cell>
          <cell r="P278">
            <v>0.95338299999999998</v>
          </cell>
          <cell r="Q278">
            <v>0.88308600000000004</v>
          </cell>
          <cell r="R278">
            <v>0.84671200000000002</v>
          </cell>
          <cell r="S278">
            <v>0.87126199999999998</v>
          </cell>
          <cell r="T278">
            <v>0.83515700000000004</v>
          </cell>
          <cell r="U278">
            <v>0.875471</v>
          </cell>
          <cell r="V278">
            <v>0.85014500000000004</v>
          </cell>
          <cell r="W278">
            <v>0.89107800000000004</v>
          </cell>
        </row>
        <row r="279">
          <cell r="L279">
            <v>0.845445</v>
          </cell>
          <cell r="M279">
            <v>0.82733599999999996</v>
          </cell>
          <cell r="N279">
            <v>0.78752900000000003</v>
          </cell>
          <cell r="O279">
            <v>0.778644</v>
          </cell>
          <cell r="P279">
            <v>0.77618299999999996</v>
          </cell>
          <cell r="Q279">
            <v>0.70860800000000002</v>
          </cell>
          <cell r="R279">
            <v>0.67178400000000005</v>
          </cell>
          <cell r="S279">
            <v>0.67311100000000001</v>
          </cell>
          <cell r="T279">
            <v>0.64179600000000003</v>
          </cell>
          <cell r="U279">
            <v>0.68215999999999999</v>
          </cell>
          <cell r="V279">
            <v>0.66981500000000005</v>
          </cell>
          <cell r="W279">
            <v>0.70450299999999999</v>
          </cell>
        </row>
        <row r="280">
          <cell r="L280">
            <v>1.931187</v>
          </cell>
          <cell r="M280">
            <v>2.0346600000000001</v>
          </cell>
          <cell r="N280">
            <v>2.1050369999999998</v>
          </cell>
          <cell r="O280">
            <v>2.2052960000000001</v>
          </cell>
          <cell r="P280">
            <v>2.285812</v>
          </cell>
          <cell r="Q280">
            <v>2.1813090000000002</v>
          </cell>
          <cell r="R280">
            <v>2.1296300000000001</v>
          </cell>
          <cell r="S280">
            <v>2.2148829999999999</v>
          </cell>
          <cell r="T280">
            <v>2.1791499999999999</v>
          </cell>
          <cell r="U280">
            <v>2.3629549999999999</v>
          </cell>
          <cell r="V280">
            <v>2.381888</v>
          </cell>
          <cell r="W280">
            <v>2.5551490000000001</v>
          </cell>
        </row>
        <row r="281">
          <cell r="L281">
            <v>5.091869</v>
          </cell>
          <cell r="M281">
            <v>5.1081430000000001</v>
          </cell>
          <cell r="N281">
            <v>5.0504540000000002</v>
          </cell>
          <cell r="O281">
            <v>5.1227590000000003</v>
          </cell>
          <cell r="P281">
            <v>5.1855539999999998</v>
          </cell>
          <cell r="Q281">
            <v>4.8286959999999999</v>
          </cell>
          <cell r="R281">
            <v>4.6323759999999998</v>
          </cell>
          <cell r="S281">
            <v>4.7461659999999997</v>
          </cell>
          <cell r="T281">
            <v>4.6010070000000001</v>
          </cell>
          <cell r="U281">
            <v>4.9159709999999999</v>
          </cell>
          <cell r="V281">
            <v>4.8775019999999998</v>
          </cell>
          <cell r="W281">
            <v>5.1848390000000002</v>
          </cell>
        </row>
        <row r="284">
          <cell r="L284">
            <v>5.0552149999999996</v>
          </cell>
          <cell r="M284">
            <v>5.0765390000000004</v>
          </cell>
          <cell r="N284">
            <v>5.0288510000000004</v>
          </cell>
          <cell r="O284">
            <v>5.0990130000000002</v>
          </cell>
          <cell r="P284">
            <v>5.1543700000000001</v>
          </cell>
          <cell r="Q284">
            <v>4.7960320000000003</v>
          </cell>
          <cell r="R284">
            <v>4.5963520000000004</v>
          </cell>
          <cell r="S284">
            <v>4.7154480000000003</v>
          </cell>
          <cell r="T284">
            <v>4.5744040000000004</v>
          </cell>
          <cell r="U284">
            <v>4.8840170000000001</v>
          </cell>
          <cell r="V284">
            <v>4.8451680000000001</v>
          </cell>
          <cell r="W284">
            <v>5.1543380000000001</v>
          </cell>
        </row>
        <row r="285">
          <cell r="L285">
            <v>3.6652999999999998E-2</v>
          </cell>
          <cell r="M285">
            <v>3.1604E-2</v>
          </cell>
          <cell r="N285">
            <v>2.1603000000000001E-2</v>
          </cell>
          <cell r="O285">
            <v>2.3746E-2</v>
          </cell>
          <cell r="P285">
            <v>3.1184E-2</v>
          </cell>
          <cell r="Q285">
            <v>3.2662999999999998E-2</v>
          </cell>
          <cell r="R285">
            <v>3.6024E-2</v>
          </cell>
          <cell r="S285">
            <v>3.0717999999999999E-2</v>
          </cell>
          <cell r="T285">
            <v>2.6602000000000001E-2</v>
          </cell>
          <cell r="U285">
            <v>3.1953000000000002E-2</v>
          </cell>
          <cell r="V285">
            <v>3.2334000000000002E-2</v>
          </cell>
          <cell r="W285">
            <v>3.0501E-2</v>
          </cell>
        </row>
        <row r="286">
          <cell r="L286">
            <v>5.091869</v>
          </cell>
          <cell r="M286">
            <v>5.1081430000000001</v>
          </cell>
          <cell r="N286">
            <v>5.0504540000000002</v>
          </cell>
          <cell r="O286">
            <v>5.1227590000000003</v>
          </cell>
          <cell r="P286">
            <v>5.1855539999999998</v>
          </cell>
          <cell r="Q286">
            <v>4.8286959999999999</v>
          </cell>
          <cell r="R286">
            <v>4.6323759999999998</v>
          </cell>
          <cell r="S286">
            <v>4.7461659999999997</v>
          </cell>
          <cell r="T286">
            <v>4.6010070000000001</v>
          </cell>
          <cell r="U286">
            <v>4.9159709999999999</v>
          </cell>
          <cell r="V286">
            <v>4.8775019999999998</v>
          </cell>
          <cell r="W286">
            <v>5.1848390000000002</v>
          </cell>
        </row>
        <row r="290">
          <cell r="L290">
            <v>1.375634</v>
          </cell>
          <cell r="M290">
            <v>1.3653839999999999</v>
          </cell>
          <cell r="N290">
            <v>1.319488</v>
          </cell>
          <cell r="O290">
            <v>1.321941</v>
          </cell>
          <cell r="P290">
            <v>1.312845</v>
          </cell>
          <cell r="Q290">
            <v>1.1964060000000001</v>
          </cell>
          <cell r="R290">
            <v>1.1274679999999999</v>
          </cell>
          <cell r="S290">
            <v>1.1399859999999999</v>
          </cell>
          <cell r="T290">
            <v>1.1025799999999999</v>
          </cell>
          <cell r="U290">
            <v>1.1676599999999999</v>
          </cell>
          <cell r="V290">
            <v>1.1428469999999999</v>
          </cell>
          <cell r="W290">
            <v>1.2210829999999999</v>
          </cell>
        </row>
        <row r="294">
          <cell r="L294">
            <v>5.1256000000000003E-2</v>
          </cell>
          <cell r="M294">
            <v>7.7184000000000003E-2</v>
          </cell>
          <cell r="N294">
            <v>4.3527000000000003E-2</v>
          </cell>
          <cell r="O294">
            <v>8.0157999999999993E-2</v>
          </cell>
          <cell r="P294">
            <v>7.4565999999999993E-2</v>
          </cell>
          <cell r="Q294">
            <v>6.0442999999999997E-2</v>
          </cell>
          <cell r="R294">
            <v>7.3455000000000006E-2</v>
          </cell>
          <cell r="S294">
            <v>7.8812999999999994E-2</v>
          </cell>
          <cell r="T294">
            <v>7.6600000000000001E-2</v>
          </cell>
          <cell r="U294">
            <v>0.119398</v>
          </cell>
          <cell r="V294">
            <v>8.0968999999999999E-2</v>
          </cell>
          <cell r="W294">
            <v>0.12195</v>
          </cell>
        </row>
        <row r="295">
          <cell r="L295">
            <v>3.1571000000000002E-2</v>
          </cell>
          <cell r="M295">
            <v>4.8437000000000001E-2</v>
          </cell>
          <cell r="N295">
            <v>3.4458000000000003E-2</v>
          </cell>
          <cell r="O295">
            <v>6.6437999999999997E-2</v>
          </cell>
          <cell r="P295">
            <v>6.1865000000000003E-2</v>
          </cell>
          <cell r="Q295">
            <v>5.1008999999999999E-2</v>
          </cell>
          <cell r="R295">
            <v>6.0824999999999997E-2</v>
          </cell>
          <cell r="S295">
            <v>6.7489999999999994E-2</v>
          </cell>
          <cell r="T295">
            <v>6.6082000000000002E-2</v>
          </cell>
          <cell r="U295">
            <v>0.103162</v>
          </cell>
          <cell r="V295">
            <v>7.0032999999999998E-2</v>
          </cell>
          <cell r="W295">
            <v>0.105883</v>
          </cell>
        </row>
        <row r="296">
          <cell r="L296">
            <v>8.2825999999999997E-2</v>
          </cell>
          <cell r="M296">
            <v>0.12562100000000001</v>
          </cell>
          <cell r="N296">
            <v>7.7984999999999999E-2</v>
          </cell>
          <cell r="O296">
            <v>0.146596</v>
          </cell>
          <cell r="P296">
            <v>0.13643</v>
          </cell>
          <cell r="Q296">
            <v>0.111452</v>
          </cell>
          <cell r="R296">
            <v>0.13428000000000001</v>
          </cell>
          <cell r="S296">
            <v>0.14630299999999999</v>
          </cell>
          <cell r="T296">
            <v>0.142682</v>
          </cell>
          <cell r="U296">
            <v>0.22256100000000001</v>
          </cell>
          <cell r="V296">
            <v>0.151003</v>
          </cell>
          <cell r="W296">
            <v>0.22783300000000001</v>
          </cell>
        </row>
        <row r="297">
          <cell r="L297">
            <v>7.4</v>
          </cell>
          <cell r="M297">
            <v>8.39</v>
          </cell>
          <cell r="N297">
            <v>9.1440000000000001</v>
          </cell>
          <cell r="O297">
            <v>10.101000000000001</v>
          </cell>
          <cell r="P297">
            <v>10.807</v>
          </cell>
          <cell r="Q297">
            <v>11.472</v>
          </cell>
          <cell r="R297">
            <v>7.5110000000000001</v>
          </cell>
          <cell r="S297">
            <v>12.983000000000001</v>
          </cell>
          <cell r="T297">
            <v>13.754</v>
          </cell>
          <cell r="U297">
            <v>14.51</v>
          </cell>
          <cell r="V297">
            <v>15.23</v>
          </cell>
          <cell r="W297">
            <v>16.003</v>
          </cell>
        </row>
        <row r="300">
          <cell r="L300">
            <v>264.113</v>
          </cell>
          <cell r="M300">
            <v>262.18</v>
          </cell>
          <cell r="N300">
            <v>263.05</v>
          </cell>
          <cell r="O300">
            <v>264.36799999999999</v>
          </cell>
          <cell r="P300">
            <v>264.21199999999999</v>
          </cell>
          <cell r="Q300">
            <v>266.548</v>
          </cell>
          <cell r="R300">
            <v>268.44299999999998</v>
          </cell>
          <cell r="S300">
            <v>269.66699999999997</v>
          </cell>
          <cell r="T300">
            <v>267.54000000000002</v>
          </cell>
          <cell r="U300">
            <v>270.44400000000002</v>
          </cell>
          <cell r="V300">
            <v>273.346</v>
          </cell>
          <cell r="W300">
            <v>274.375</v>
          </cell>
        </row>
        <row r="301">
          <cell r="L301">
            <v>25.785</v>
          </cell>
          <cell r="M301">
            <v>25.731999999999999</v>
          </cell>
          <cell r="N301">
            <v>25.952000000000002</v>
          </cell>
          <cell r="O301">
            <v>26.213999999999999</v>
          </cell>
          <cell r="P301">
            <v>26.327999999999999</v>
          </cell>
          <cell r="Q301">
            <v>26.69</v>
          </cell>
          <cell r="R301">
            <v>27.007000000000001</v>
          </cell>
          <cell r="S301">
            <v>27.254999999999999</v>
          </cell>
          <cell r="T301">
            <v>27.163</v>
          </cell>
          <cell r="U301">
            <v>27.579000000000001</v>
          </cell>
          <cell r="V301">
            <v>27.995999999999999</v>
          </cell>
          <cell r="W301">
            <v>28.221</v>
          </cell>
        </row>
        <row r="302">
          <cell r="L302">
            <v>87.287999999999997</v>
          </cell>
          <cell r="M302">
            <v>86.769000000000005</v>
          </cell>
          <cell r="N302">
            <v>87.174999999999997</v>
          </cell>
          <cell r="O302">
            <v>87.727999999999994</v>
          </cell>
          <cell r="P302">
            <v>87.790999999999997</v>
          </cell>
          <cell r="Q302">
            <v>88.68</v>
          </cell>
          <cell r="R302">
            <v>89.423000000000002</v>
          </cell>
          <cell r="S302">
            <v>89.941000000000003</v>
          </cell>
          <cell r="T302">
            <v>89.34</v>
          </cell>
          <cell r="U302">
            <v>90.415999999999997</v>
          </cell>
          <cell r="V302">
            <v>91.492999999999995</v>
          </cell>
          <cell r="W302">
            <v>91.942999999999998</v>
          </cell>
        </row>
        <row r="303">
          <cell r="L303">
            <v>15.263999999999999</v>
          </cell>
          <cell r="M303">
            <v>15.086</v>
          </cell>
          <cell r="N303">
            <v>15.071</v>
          </cell>
          <cell r="O303">
            <v>15.083</v>
          </cell>
          <cell r="P303">
            <v>15.010999999999999</v>
          </cell>
          <cell r="Q303">
            <v>15.082000000000001</v>
          </cell>
          <cell r="R303">
            <v>15.128</v>
          </cell>
          <cell r="S303">
            <v>15.135999999999999</v>
          </cell>
          <cell r="T303">
            <v>14.957000000000001</v>
          </cell>
          <cell r="U303">
            <v>15.061</v>
          </cell>
          <cell r="V303">
            <v>15.164</v>
          </cell>
          <cell r="W303">
            <v>15.164</v>
          </cell>
        </row>
        <row r="304">
          <cell r="L304">
            <v>392.45</v>
          </cell>
          <cell r="M304">
            <v>389.767</v>
          </cell>
          <cell r="N304">
            <v>391.24799999999999</v>
          </cell>
          <cell r="O304">
            <v>393.39299999999997</v>
          </cell>
          <cell r="P304">
            <v>393.34199999999998</v>
          </cell>
          <cell r="Q304">
            <v>397</v>
          </cell>
          <cell r="R304">
            <v>400</v>
          </cell>
          <cell r="S304">
            <v>402</v>
          </cell>
          <cell r="T304">
            <v>399</v>
          </cell>
          <cell r="U304">
            <v>403.5</v>
          </cell>
          <cell r="V304">
            <v>408</v>
          </cell>
          <cell r="W304">
            <v>409.702</v>
          </cell>
        </row>
      </sheetData>
      <sheetData sheetId="18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232.876</v>
          </cell>
          <cell r="M5">
            <v>234.60900000000001</v>
          </cell>
          <cell r="N5">
            <v>236.17</v>
          </cell>
          <cell r="O5">
            <v>237.48</v>
          </cell>
          <cell r="P5">
            <v>238.60499999999999</v>
          </cell>
          <cell r="Q5">
            <v>239.62200000000001</v>
          </cell>
          <cell r="R5">
            <v>240.422</v>
          </cell>
          <cell r="S5">
            <v>241.28899999999999</v>
          </cell>
          <cell r="T5">
            <v>242.006</v>
          </cell>
          <cell r="U5">
            <v>242.86500000000001</v>
          </cell>
          <cell r="V5">
            <v>243.74600000000001</v>
          </cell>
          <cell r="W5">
            <v>244.66200000000001</v>
          </cell>
        </row>
        <row r="6">
          <cell r="L6">
            <v>19.959</v>
          </cell>
          <cell r="M6">
            <v>20.516999999999999</v>
          </cell>
          <cell r="N6">
            <v>21.186</v>
          </cell>
          <cell r="O6">
            <v>21.963999999999999</v>
          </cell>
          <cell r="P6">
            <v>22.472000000000001</v>
          </cell>
          <cell r="Q6">
            <v>22.913</v>
          </cell>
          <cell r="R6">
            <v>23.184000000000001</v>
          </cell>
          <cell r="S6">
            <v>23.524000000000001</v>
          </cell>
          <cell r="T6">
            <v>23.83</v>
          </cell>
          <cell r="U6">
            <v>24.23</v>
          </cell>
          <cell r="V6">
            <v>24.658000000000001</v>
          </cell>
          <cell r="W6">
            <v>25.094999999999999</v>
          </cell>
        </row>
        <row r="7">
          <cell r="L7">
            <v>60.412999999999997</v>
          </cell>
          <cell r="M7">
            <v>61.067999999999998</v>
          </cell>
          <cell r="N7">
            <v>61.987000000000002</v>
          </cell>
          <cell r="O7">
            <v>62.963999999999999</v>
          </cell>
          <cell r="P7">
            <v>64.149000000000001</v>
          </cell>
          <cell r="Q7">
            <v>64.852999999999994</v>
          </cell>
          <cell r="R7">
            <v>65.195999999999998</v>
          </cell>
          <cell r="S7">
            <v>66.225999999999999</v>
          </cell>
          <cell r="T7">
            <v>66.39</v>
          </cell>
          <cell r="U7">
            <v>67.134</v>
          </cell>
          <cell r="V7">
            <v>67.734999999999999</v>
          </cell>
          <cell r="W7">
            <v>68.867999999999995</v>
          </cell>
        </row>
        <row r="8">
          <cell r="L8">
            <v>16.518999999999998</v>
          </cell>
          <cell r="M8">
            <v>16.632999999999999</v>
          </cell>
          <cell r="N8">
            <v>16.736000000000001</v>
          </cell>
          <cell r="O8">
            <v>16.821000000000002</v>
          </cell>
          <cell r="P8">
            <v>16.893000000000001</v>
          </cell>
          <cell r="Q8">
            <v>16.957999999999998</v>
          </cell>
          <cell r="R8">
            <v>17.009</v>
          </cell>
          <cell r="S8">
            <v>17.064</v>
          </cell>
          <cell r="T8">
            <v>17.109000000000002</v>
          </cell>
          <cell r="U8">
            <v>17.163</v>
          </cell>
          <cell r="V8">
            <v>17.218</v>
          </cell>
          <cell r="W8">
            <v>17.274000000000001</v>
          </cell>
        </row>
        <row r="9">
          <cell r="L9">
            <v>329.76600000000002</v>
          </cell>
          <cell r="M9">
            <v>332.827</v>
          </cell>
          <cell r="N9">
            <v>336.07799999999997</v>
          </cell>
          <cell r="O9">
            <v>339.22800000000001</v>
          </cell>
          <cell r="P9">
            <v>342.11799999999999</v>
          </cell>
          <cell r="Q9">
            <v>344.346</v>
          </cell>
          <cell r="R9">
            <v>345.81099999999998</v>
          </cell>
          <cell r="S9">
            <v>348.10199999999998</v>
          </cell>
          <cell r="T9">
            <v>349.33499999999998</v>
          </cell>
          <cell r="U9">
            <v>351.39100000000002</v>
          </cell>
          <cell r="V9">
            <v>353.35599999999999</v>
          </cell>
          <cell r="W9">
            <v>355.89800000000002</v>
          </cell>
        </row>
        <row r="12">
          <cell r="L12">
            <v>32.71</v>
          </cell>
          <cell r="M12">
            <v>33.164000000000001</v>
          </cell>
          <cell r="N12">
            <v>33.633000000000003</v>
          </cell>
          <cell r="O12">
            <v>34.027999999999999</v>
          </cell>
          <cell r="P12">
            <v>34.387</v>
          </cell>
          <cell r="Q12">
            <v>34.725000000000001</v>
          </cell>
          <cell r="R12">
            <v>35.020000000000003</v>
          </cell>
          <cell r="S12">
            <v>35.280999999999999</v>
          </cell>
          <cell r="T12">
            <v>35.512</v>
          </cell>
          <cell r="U12">
            <v>35.768000000000001</v>
          </cell>
          <cell r="V12">
            <v>36.026000000000003</v>
          </cell>
          <cell r="W12">
            <v>36.289000000000001</v>
          </cell>
        </row>
        <row r="13">
          <cell r="L13">
            <v>2.3359999999999999</v>
          </cell>
          <cell r="M13">
            <v>2.41</v>
          </cell>
          <cell r="N13">
            <v>2.5059999999999998</v>
          </cell>
          <cell r="O13">
            <v>2.6160000000000001</v>
          </cell>
          <cell r="P13">
            <v>2.69</v>
          </cell>
          <cell r="Q13">
            <v>2.7549999999999999</v>
          </cell>
          <cell r="R13">
            <v>2.7970000000000002</v>
          </cell>
          <cell r="S13">
            <v>2.8490000000000002</v>
          </cell>
          <cell r="T13">
            <v>2.8959999999999999</v>
          </cell>
          <cell r="U13">
            <v>2.956</v>
          </cell>
          <cell r="V13">
            <v>3.02</v>
          </cell>
          <cell r="W13">
            <v>3.0859999999999999</v>
          </cell>
        </row>
        <row r="14">
          <cell r="L14">
            <v>5.2489999999999997</v>
          </cell>
          <cell r="M14">
            <v>5.37</v>
          </cell>
          <cell r="N14">
            <v>5.5350000000000001</v>
          </cell>
          <cell r="O14">
            <v>5.7080000000000002</v>
          </cell>
          <cell r="P14">
            <v>5.907</v>
          </cell>
          <cell r="Q14">
            <v>6.0419999999999998</v>
          </cell>
          <cell r="R14">
            <v>6.13</v>
          </cell>
          <cell r="S14">
            <v>6.3090000000000002</v>
          </cell>
          <cell r="T14">
            <v>6.3680000000000003</v>
          </cell>
          <cell r="U14">
            <v>6.5069999999999997</v>
          </cell>
          <cell r="V14">
            <v>6.625</v>
          </cell>
          <cell r="W14">
            <v>6.8159999999999998</v>
          </cell>
        </row>
        <row r="15">
          <cell r="L15">
            <v>1.5660000000000001</v>
          </cell>
          <cell r="M15">
            <v>1.5820000000000001</v>
          </cell>
          <cell r="N15">
            <v>1.599</v>
          </cell>
          <cell r="O15">
            <v>1.615</v>
          </cell>
          <cell r="P15">
            <v>1.6279999999999999</v>
          </cell>
          <cell r="Q15">
            <v>1.641</v>
          </cell>
          <cell r="R15">
            <v>1.653</v>
          </cell>
          <cell r="S15">
            <v>1.6619999999999999</v>
          </cell>
          <cell r="T15">
            <v>1.67</v>
          </cell>
          <cell r="U15">
            <v>1.6779999999999999</v>
          </cell>
          <cell r="V15">
            <v>1.6870000000000001</v>
          </cell>
          <cell r="W15">
            <v>1.696</v>
          </cell>
        </row>
        <row r="16">
          <cell r="L16">
            <v>41.86</v>
          </cell>
          <cell r="M16">
            <v>42.527000000000001</v>
          </cell>
          <cell r="N16">
            <v>43.273000000000003</v>
          </cell>
          <cell r="O16">
            <v>43.966000000000001</v>
          </cell>
          <cell r="P16">
            <v>44.612000000000002</v>
          </cell>
          <cell r="Q16">
            <v>45.162999999999997</v>
          </cell>
          <cell r="R16">
            <v>45.600999999999999</v>
          </cell>
          <cell r="S16">
            <v>46.1</v>
          </cell>
          <cell r="T16">
            <v>46.445999999999998</v>
          </cell>
          <cell r="U16">
            <v>46.908999999999999</v>
          </cell>
          <cell r="V16">
            <v>47.359000000000002</v>
          </cell>
          <cell r="W16">
            <v>47.887999999999998</v>
          </cell>
          <cell r="Z16" t="str">
            <v>Green=</v>
          </cell>
          <cell r="AA16" t="str">
            <v>above avg.</v>
          </cell>
        </row>
        <row r="18">
          <cell r="Y18" t="str">
            <v>All fuels, all uses [2020]</v>
          </cell>
          <cell r="Z18" t="str">
            <v>Elec</v>
          </cell>
          <cell r="AA18" t="str">
            <v>NG</v>
          </cell>
          <cell r="AB18" t="str">
            <v>HO</v>
          </cell>
          <cell r="AC18" t="str">
            <v>Other</v>
          </cell>
          <cell r="AD18" t="str">
            <v>Wood</v>
          </cell>
        </row>
        <row r="19">
          <cell r="L19">
            <v>29.648488</v>
          </cell>
          <cell r="M19">
            <v>29.585795999999998</v>
          </cell>
          <cell r="N19">
            <v>32.949190999999999</v>
          </cell>
          <cell r="O19">
            <v>31.680620000000001</v>
          </cell>
          <cell r="P19">
            <v>30.604364</v>
          </cell>
          <cell r="Q19">
            <v>33.176316999999997</v>
          </cell>
          <cell r="R19">
            <v>35.270702</v>
          </cell>
          <cell r="S19">
            <v>30.569913</v>
          </cell>
          <cell r="T19">
            <v>27.853788999999999</v>
          </cell>
          <cell r="U19">
            <v>27.557891000000001</v>
          </cell>
          <cell r="V19">
            <v>25.286673</v>
          </cell>
          <cell r="W19">
            <v>24.357514999999999</v>
          </cell>
          <cell r="X19" t="str">
            <v>SFD</v>
          </cell>
          <cell r="Y19">
            <v>0.80357538452910082</v>
          </cell>
          <cell r="Z19">
            <v>-2.3918850163176408E-2</v>
          </cell>
          <cell r="AA19">
            <v>-2.1823672200333655E-2</v>
          </cell>
          <cell r="AB19">
            <v>6.2433178674452972E-2</v>
          </cell>
          <cell r="AC19">
            <v>-9.1507274029003494E-3</v>
          </cell>
          <cell r="AD19">
            <v>5.0980020876304599E-2</v>
          </cell>
        </row>
        <row r="20">
          <cell r="L20">
            <v>1.7433350000000001</v>
          </cell>
          <cell r="M20">
            <v>1.7317849999999999</v>
          </cell>
          <cell r="N20">
            <v>1.9304140000000001</v>
          </cell>
          <cell r="O20">
            <v>1.900423</v>
          </cell>
          <cell r="P20">
            <v>1.910277</v>
          </cell>
          <cell r="Q20">
            <v>2.0517919999999998</v>
          </cell>
          <cell r="R20">
            <v>2.1275230000000001</v>
          </cell>
          <cell r="S20">
            <v>1.8598980000000001</v>
          </cell>
          <cell r="T20">
            <v>1.7129700000000001</v>
          </cell>
          <cell r="U20">
            <v>1.7220230000000001</v>
          </cell>
          <cell r="V20">
            <v>1.610911</v>
          </cell>
          <cell r="W20">
            <v>1.5815109999999999</v>
          </cell>
          <cell r="X20" t="str">
            <v>SFA</v>
          </cell>
          <cell r="Y20">
            <v>5.2175409107292049E-2</v>
          </cell>
          <cell r="Z20">
            <v>6.2496634967737844E-3</v>
          </cell>
          <cell r="AA20">
            <v>4.1054128105161777E-3</v>
          </cell>
          <cell r="AB20">
            <v>-1.632627346478388E-2</v>
          </cell>
          <cell r="AC20">
            <v>3.36950810512162E-3</v>
          </cell>
          <cell r="AD20">
            <v>-1.3112165864048807E-2</v>
          </cell>
        </row>
        <row r="21">
          <cell r="L21">
            <v>3.408372</v>
          </cell>
          <cell r="M21">
            <v>3.3332290000000002</v>
          </cell>
          <cell r="N21">
            <v>3.6038969999999999</v>
          </cell>
          <cell r="O21">
            <v>3.5377879999999999</v>
          </cell>
          <cell r="P21">
            <v>3.577035</v>
          </cell>
          <cell r="Q21">
            <v>3.8016130000000001</v>
          </cell>
          <cell r="R21">
            <v>3.8796590000000002</v>
          </cell>
          <cell r="S21">
            <v>3.423254</v>
          </cell>
          <cell r="T21">
            <v>3.1350449999999999</v>
          </cell>
          <cell r="U21">
            <v>3.166401</v>
          </cell>
          <cell r="V21">
            <v>2.952563</v>
          </cell>
          <cell r="W21">
            <v>2.9181940000000002</v>
          </cell>
          <cell r="X21" t="str">
            <v>APT</v>
          </cell>
          <cell r="Y21">
            <v>9.6273731769456569E-2</v>
          </cell>
          <cell r="Z21">
            <v>1.6903470553873534E-2</v>
          </cell>
          <cell r="AA21">
            <v>8.9865422031461806E-3</v>
          </cell>
          <cell r="AB21">
            <v>-4.7580570154820215E-2</v>
          </cell>
          <cell r="AC21">
            <v>-6.1800557487702579E-4</v>
          </cell>
          <cell r="AD21">
            <v>-2.9763461499186308E-2</v>
          </cell>
        </row>
        <row r="22">
          <cell r="L22">
            <v>1.897081</v>
          </cell>
          <cell r="M22">
            <v>1.863915</v>
          </cell>
          <cell r="N22">
            <v>2.0708129999999998</v>
          </cell>
          <cell r="O22">
            <v>1.984899</v>
          </cell>
          <cell r="P22">
            <v>1.9319470000000001</v>
          </cell>
          <cell r="Q22">
            <v>2.0754959999999998</v>
          </cell>
          <cell r="R22">
            <v>2.1431640000000001</v>
          </cell>
          <cell r="S22">
            <v>1.8371120000000001</v>
          </cell>
          <cell r="T22">
            <v>1.679556</v>
          </cell>
          <cell r="U22">
            <v>1.651977</v>
          </cell>
          <cell r="V22">
            <v>1.5277320000000001</v>
          </cell>
          <cell r="W22">
            <v>1.454205</v>
          </cell>
          <cell r="X22" t="str">
            <v>MOB</v>
          </cell>
          <cell r="Y22">
            <v>4.7975474594150552E-2</v>
          </cell>
          <cell r="Z22">
            <v>7.6571611252902044E-4</v>
          </cell>
          <cell r="AA22">
            <v>8.7317171866713728E-3</v>
          </cell>
          <cell r="AB22">
            <v>1.4736649451510472E-3</v>
          </cell>
          <cell r="AC22">
            <v>6.3992248726556858E-3</v>
          </cell>
          <cell r="AD22">
            <v>-8.1043935130694772E-3</v>
          </cell>
        </row>
        <row r="24">
          <cell r="Y24" t="str">
            <v>Elec</v>
          </cell>
          <cell r="AB24">
            <v>0.68159120468903078</v>
          </cell>
        </row>
        <row r="25">
          <cell r="L25">
            <v>15.761521</v>
          </cell>
          <cell r="M25">
            <v>14.737805</v>
          </cell>
          <cell r="N25">
            <v>15.388866</v>
          </cell>
          <cell r="O25">
            <v>15.123227</v>
          </cell>
          <cell r="P25">
            <v>16.168019999999999</v>
          </cell>
          <cell r="Q25">
            <v>17.164852</v>
          </cell>
          <cell r="R25">
            <v>16.611270999999999</v>
          </cell>
          <cell r="S25">
            <v>15.814082000000001</v>
          </cell>
          <cell r="T25">
            <v>15.802496</v>
          </cell>
          <cell r="U25">
            <v>16.464774999999999</v>
          </cell>
          <cell r="V25">
            <v>16.095997000000001</v>
          </cell>
          <cell r="W25">
            <v>16.107703999999998</v>
          </cell>
          <cell r="X25" t="str">
            <v>SFD</v>
          </cell>
          <cell r="Y25">
            <v>0.77965653436592441</v>
          </cell>
          <cell r="Z25">
            <v>-2.3918850163176408E-2</v>
          </cell>
        </row>
        <row r="26">
          <cell r="L26">
            <v>1.0385219999999999</v>
          </cell>
          <cell r="M26">
            <v>0.98621300000000001</v>
          </cell>
          <cell r="N26">
            <v>1.047763</v>
          </cell>
          <cell r="O26">
            <v>1.051968</v>
          </cell>
          <cell r="P26">
            <v>1.132171</v>
          </cell>
          <cell r="Q26">
            <v>1.206108</v>
          </cell>
          <cell r="R26">
            <v>1.1850130000000001</v>
          </cell>
          <cell r="S26">
            <v>1.141702</v>
          </cell>
          <cell r="T26">
            <v>1.1486259999999999</v>
          </cell>
          <cell r="U26">
            <v>1.2106539999999999</v>
          </cell>
          <cell r="V26">
            <v>1.1894210000000001</v>
          </cell>
          <cell r="W26">
            <v>1.2070620000000001</v>
          </cell>
          <cell r="X26" t="str">
            <v>SFA</v>
          </cell>
          <cell r="Y26">
            <v>5.8425072604065834E-2</v>
          </cell>
          <cell r="Z26">
            <v>6.2496634967737844E-3</v>
          </cell>
        </row>
        <row r="27">
          <cell r="L27">
            <v>2.16629</v>
          </cell>
          <cell r="M27">
            <v>2.0569519999999999</v>
          </cell>
          <cell r="N27">
            <v>2.1311619999999998</v>
          </cell>
          <cell r="O27">
            <v>2.1224970000000001</v>
          </cell>
          <cell r="P27">
            <v>2.2615129999999999</v>
          </cell>
          <cell r="Q27">
            <v>2.3856290000000002</v>
          </cell>
          <cell r="R27">
            <v>2.319528</v>
          </cell>
          <cell r="S27">
            <v>2.241431</v>
          </cell>
          <cell r="T27">
            <v>2.2288000000000001</v>
          </cell>
          <cell r="U27">
            <v>2.3583210000000001</v>
          </cell>
          <cell r="V27">
            <v>2.2983660000000001</v>
          </cell>
          <cell r="W27">
            <v>2.338241</v>
          </cell>
          <cell r="X27" t="str">
            <v>APT</v>
          </cell>
          <cell r="Y27">
            <v>0.1131772023233301</v>
          </cell>
          <cell r="Z27">
            <v>1.6903470553873534E-2</v>
          </cell>
        </row>
        <row r="28">
          <cell r="L28">
            <v>1.030667</v>
          </cell>
          <cell r="M28">
            <v>0.94902900000000001</v>
          </cell>
          <cell r="N28">
            <v>0.99320900000000001</v>
          </cell>
          <cell r="O28">
            <v>0.96830799999999995</v>
          </cell>
          <cell r="P28">
            <v>1.0352969999999999</v>
          </cell>
          <cell r="Q28">
            <v>1.10541</v>
          </cell>
          <cell r="R28">
            <v>1.0531870000000001</v>
          </cell>
          <cell r="S28">
            <v>0.99778500000000003</v>
          </cell>
          <cell r="T28">
            <v>1.004078</v>
          </cell>
          <cell r="U28">
            <v>1.0362499999999999</v>
          </cell>
          <cell r="V28">
            <v>1.0182150000000001</v>
          </cell>
          <cell r="W28">
            <v>1.006993</v>
          </cell>
          <cell r="X28" t="str">
            <v>MOB</v>
          </cell>
          <cell r="Y28">
            <v>4.8741190706679573E-2</v>
          </cell>
          <cell r="Z28">
            <v>7.6571611252902044E-4</v>
          </cell>
        </row>
        <row r="31">
          <cell r="L31">
            <v>25.981221000000001</v>
          </cell>
          <cell r="M31">
            <v>25.77469</v>
          </cell>
          <cell r="N31">
            <v>30.069717000000001</v>
          </cell>
          <cell r="O31">
            <v>28.411899999999999</v>
          </cell>
          <cell r="P31">
            <v>27.122004</v>
          </cell>
          <cell r="Q31">
            <v>30.351782</v>
          </cell>
          <cell r="R31">
            <v>33.309676000000003</v>
          </cell>
          <cell r="S31">
            <v>27.829916000000001</v>
          </cell>
          <cell r="T31">
            <v>25.023009999999999</v>
          </cell>
          <cell r="U31">
            <v>23.768545</v>
          </cell>
          <cell r="V31">
            <v>21.762032000000001</v>
          </cell>
          <cell r="W31">
            <v>19.961929999999999</v>
          </cell>
        </row>
        <row r="32">
          <cell r="L32">
            <v>4.4910480000000002</v>
          </cell>
          <cell r="M32">
            <v>4.4854010000000004</v>
          </cell>
          <cell r="N32">
            <v>4.322438</v>
          </cell>
          <cell r="O32">
            <v>4.325278</v>
          </cell>
          <cell r="P32">
            <v>4.2828379999999999</v>
          </cell>
          <cell r="Q32">
            <v>4.1498359999999996</v>
          </cell>
          <cell r="R32">
            <v>3.8785940000000001</v>
          </cell>
          <cell r="S32">
            <v>3.7267350000000001</v>
          </cell>
          <cell r="T32">
            <v>3.4544100000000002</v>
          </cell>
          <cell r="U32">
            <v>3.7630309999999998</v>
          </cell>
          <cell r="V32">
            <v>3.4973390000000002</v>
          </cell>
          <cell r="W32">
            <v>3.703252</v>
          </cell>
        </row>
        <row r="33">
          <cell r="L33">
            <v>4.8914419999999996</v>
          </cell>
          <cell r="M33">
            <v>4.8974080000000004</v>
          </cell>
          <cell r="N33">
            <v>4.9004459999999996</v>
          </cell>
          <cell r="O33">
            <v>5.0435999999999996</v>
          </cell>
          <cell r="P33">
            <v>5.2773669999999999</v>
          </cell>
          <cell r="Q33">
            <v>5.2936709999999998</v>
          </cell>
          <cell r="R33">
            <v>4.9892599999999998</v>
          </cell>
          <cell r="S33">
            <v>4.9412450000000003</v>
          </cell>
          <cell r="T33">
            <v>4.7420590000000002</v>
          </cell>
          <cell r="U33">
            <v>5.290095</v>
          </cell>
          <cell r="V33">
            <v>4.9962840000000002</v>
          </cell>
          <cell r="W33">
            <v>5.3154029999999999</v>
          </cell>
        </row>
        <row r="34">
          <cell r="L34">
            <v>1.2245790000000001</v>
          </cell>
          <cell r="M34">
            <v>1.2070920000000001</v>
          </cell>
          <cell r="N34">
            <v>1.1827479999999999</v>
          </cell>
          <cell r="O34">
            <v>1.185378</v>
          </cell>
          <cell r="P34">
            <v>1.208115</v>
          </cell>
          <cell r="Q34">
            <v>1.1856690000000001</v>
          </cell>
          <cell r="R34">
            <v>1.0928800000000001</v>
          </cell>
          <cell r="S34">
            <v>1.0600700000000001</v>
          </cell>
          <cell r="T34">
            <v>1.0130209999999999</v>
          </cell>
          <cell r="U34">
            <v>1.10737</v>
          </cell>
          <cell r="V34">
            <v>1.032891</v>
          </cell>
          <cell r="W34">
            <v>1.104633</v>
          </cell>
        </row>
        <row r="35">
          <cell r="L35">
            <v>0.108985</v>
          </cell>
          <cell r="M35">
            <v>0.15013399999999999</v>
          </cell>
          <cell r="N35">
            <v>7.8965999999999995E-2</v>
          </cell>
          <cell r="O35">
            <v>0.137574</v>
          </cell>
          <cell r="P35">
            <v>0.133298</v>
          </cell>
          <cell r="Q35">
            <v>0.12426</v>
          </cell>
          <cell r="R35">
            <v>0.15063799999999999</v>
          </cell>
          <cell r="S35">
            <v>0.13220999999999999</v>
          </cell>
          <cell r="T35">
            <v>0.14885999999999999</v>
          </cell>
          <cell r="U35">
            <v>0.16925100000000001</v>
          </cell>
          <cell r="V35">
            <v>8.9330999999999994E-2</v>
          </cell>
          <cell r="W35">
            <v>0.22620599999999999</v>
          </cell>
        </row>
        <row r="36">
          <cell r="L36">
            <v>36.697274999999998</v>
          </cell>
          <cell r="M36">
            <v>36.514726000000003</v>
          </cell>
          <cell r="N36">
            <v>40.554315000000003</v>
          </cell>
          <cell r="O36">
            <v>39.103729999999999</v>
          </cell>
          <cell r="P36">
            <v>38.023622000000003</v>
          </cell>
          <cell r="Q36">
            <v>41.105218999999998</v>
          </cell>
          <cell r="R36">
            <v>43.421047999999999</v>
          </cell>
          <cell r="S36">
            <v>37.690176999999998</v>
          </cell>
          <cell r="T36">
            <v>34.381360999999998</v>
          </cell>
          <cell r="U36">
            <v>34.098292999999998</v>
          </cell>
          <cell r="V36">
            <v>31.377877999999999</v>
          </cell>
          <cell r="W36">
            <v>30.311425</v>
          </cell>
        </row>
        <row r="39">
          <cell r="L39">
            <v>6.9278089999999999</v>
          </cell>
          <cell r="M39">
            <v>6.7939379999999998</v>
          </cell>
          <cell r="N39">
            <v>7.848573</v>
          </cell>
          <cell r="O39">
            <v>7.3181269999999996</v>
          </cell>
          <cell r="P39">
            <v>6.9068750000000003</v>
          </cell>
          <cell r="Q39">
            <v>7.6314919999999997</v>
          </cell>
          <cell r="R39">
            <v>8.2869689999999991</v>
          </cell>
          <cell r="S39">
            <v>6.8233980000000001</v>
          </cell>
          <cell r="T39">
            <v>6.0567320000000002</v>
          </cell>
          <cell r="U39">
            <v>5.6798529999999996</v>
          </cell>
          <cell r="V39">
            <v>5.1304959999999999</v>
          </cell>
          <cell r="W39">
            <v>4.6363300000000001</v>
          </cell>
        </row>
        <row r="40">
          <cell r="L40">
            <v>2.7921490000000002</v>
          </cell>
          <cell r="M40">
            <v>2.7290770000000002</v>
          </cell>
          <cell r="N40">
            <v>3.1414309999999999</v>
          </cell>
          <cell r="O40">
            <v>2.9345080000000001</v>
          </cell>
          <cell r="P40">
            <v>2.7742619999999998</v>
          </cell>
          <cell r="Q40">
            <v>3.0716420000000002</v>
          </cell>
          <cell r="R40">
            <v>3.341885</v>
          </cell>
          <cell r="S40">
            <v>2.7568320000000002</v>
          </cell>
          <cell r="T40">
            <v>2.4511150000000002</v>
          </cell>
          <cell r="U40">
            <v>2.3022239999999998</v>
          </cell>
          <cell r="V40">
            <v>2.082884</v>
          </cell>
          <cell r="W40">
            <v>1.885788</v>
          </cell>
        </row>
        <row r="41">
          <cell r="L41">
            <v>3.4255270000000002</v>
          </cell>
          <cell r="M41">
            <v>3.3257050000000001</v>
          </cell>
          <cell r="N41">
            <v>3.8005170000000001</v>
          </cell>
          <cell r="O41">
            <v>3.5274260000000002</v>
          </cell>
          <cell r="P41">
            <v>3.3128790000000001</v>
          </cell>
          <cell r="Q41">
            <v>3.644285</v>
          </cell>
          <cell r="R41">
            <v>3.9360659999999998</v>
          </cell>
          <cell r="S41">
            <v>3.2220240000000002</v>
          </cell>
          <cell r="T41">
            <v>2.8424909999999999</v>
          </cell>
          <cell r="U41">
            <v>2.6475469999999999</v>
          </cell>
          <cell r="V41">
            <v>2.37676</v>
          </cell>
          <cell r="W41">
            <v>2.1350259999999999</v>
          </cell>
        </row>
        <row r="42">
          <cell r="L42">
            <v>2.4781209999999998</v>
          </cell>
          <cell r="M42">
            <v>2.4212769999999999</v>
          </cell>
          <cell r="N42">
            <v>2.7800609999999999</v>
          </cell>
          <cell r="O42">
            <v>2.5879650000000001</v>
          </cell>
          <cell r="P42">
            <v>2.4312710000000002</v>
          </cell>
          <cell r="Q42">
            <v>2.6853590000000001</v>
          </cell>
          <cell r="R42">
            <v>2.9156979999999999</v>
          </cell>
          <cell r="S42">
            <v>2.3993730000000002</v>
          </cell>
          <cell r="T42">
            <v>2.1269369999999999</v>
          </cell>
          <cell r="U42">
            <v>1.990265</v>
          </cell>
          <cell r="V42">
            <v>1.793161</v>
          </cell>
          <cell r="W42">
            <v>1.6180600000000001</v>
          </cell>
        </row>
        <row r="43">
          <cell r="L43">
            <v>5.0915090000000003</v>
          </cell>
          <cell r="M43">
            <v>4.979508</v>
          </cell>
          <cell r="N43">
            <v>5.7216649999999998</v>
          </cell>
          <cell r="O43">
            <v>5.3320759999999998</v>
          </cell>
          <cell r="P43">
            <v>5.019069</v>
          </cell>
          <cell r="Q43">
            <v>5.5495570000000001</v>
          </cell>
          <cell r="R43">
            <v>6.0232669999999997</v>
          </cell>
          <cell r="S43">
            <v>4.9889999999999999</v>
          </cell>
          <cell r="T43">
            <v>4.4501179999999998</v>
          </cell>
          <cell r="U43">
            <v>4.1882219999999997</v>
          </cell>
          <cell r="V43">
            <v>3.798918</v>
          </cell>
          <cell r="W43">
            <v>3.4513769999999999</v>
          </cell>
        </row>
        <row r="44">
          <cell r="L44">
            <v>1.8022069999999999</v>
          </cell>
          <cell r="M44">
            <v>1.7776430000000001</v>
          </cell>
          <cell r="N44">
            <v>2.0569869999999999</v>
          </cell>
          <cell r="O44">
            <v>1.9296770000000001</v>
          </cell>
          <cell r="P44">
            <v>1.8253710000000001</v>
          </cell>
          <cell r="Q44">
            <v>2.0335040000000002</v>
          </cell>
          <cell r="R44">
            <v>2.2241840000000002</v>
          </cell>
          <cell r="S44">
            <v>1.8556239999999999</v>
          </cell>
          <cell r="T44">
            <v>1.665972</v>
          </cell>
          <cell r="U44">
            <v>1.5777399999999999</v>
          </cell>
          <cell r="V44">
            <v>1.4394359999999999</v>
          </cell>
          <cell r="W44">
            <v>1.3167759999999999</v>
          </cell>
        </row>
        <row r="45">
          <cell r="L45">
            <v>2.0263710000000001</v>
          </cell>
          <cell r="M45">
            <v>2.0039850000000001</v>
          </cell>
          <cell r="N45">
            <v>2.3259989999999999</v>
          </cell>
          <cell r="O45">
            <v>2.1903579999999998</v>
          </cell>
          <cell r="P45">
            <v>2.0828519999999999</v>
          </cell>
          <cell r="Q45">
            <v>2.3276119999999998</v>
          </cell>
          <cell r="R45">
            <v>2.5499399999999999</v>
          </cell>
          <cell r="S45">
            <v>2.1338089999999998</v>
          </cell>
          <cell r="T45">
            <v>1.9220170000000001</v>
          </cell>
          <cell r="U45">
            <v>1.8254360000000001</v>
          </cell>
          <cell r="V45">
            <v>1.672134</v>
          </cell>
          <cell r="W45">
            <v>1.5347679999999999</v>
          </cell>
        </row>
        <row r="46">
          <cell r="L46">
            <v>1.4375279999999999</v>
          </cell>
          <cell r="M46">
            <v>1.7435579999999999</v>
          </cell>
          <cell r="N46">
            <v>2.025773</v>
          </cell>
          <cell r="O46">
            <v>1.910215</v>
          </cell>
          <cell r="P46">
            <v>1.820209</v>
          </cell>
          <cell r="Q46">
            <v>2.0364680000000002</v>
          </cell>
          <cell r="R46">
            <v>2.2302919999999999</v>
          </cell>
          <cell r="S46">
            <v>1.86799</v>
          </cell>
          <cell r="T46">
            <v>1.6841649999999999</v>
          </cell>
          <cell r="U46">
            <v>1.5999989999999999</v>
          </cell>
          <cell r="V46">
            <v>1.4675940000000001</v>
          </cell>
          <cell r="W46">
            <v>1.3484229999999999</v>
          </cell>
        </row>
        <row r="47">
          <cell r="L47">
            <v>0</v>
          </cell>
          <cell r="M47">
            <v>0</v>
          </cell>
          <cell r="N47">
            <v>0.36871100000000001</v>
          </cell>
          <cell r="O47">
            <v>0.68154800000000004</v>
          </cell>
          <cell r="P47">
            <v>0.94921599999999995</v>
          </cell>
          <cell r="Q47">
            <v>1.3718630000000001</v>
          </cell>
          <cell r="R47">
            <v>1.8013749999999999</v>
          </cell>
          <cell r="S47">
            <v>1.509236</v>
          </cell>
          <cell r="T47">
            <v>1.361008</v>
          </cell>
          <cell r="U47">
            <v>1.2926580000000001</v>
          </cell>
          <cell r="V47">
            <v>1.1864730000000001</v>
          </cell>
          <cell r="W47">
            <v>1.0906469999999999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0.27263100000000001</v>
          </cell>
          <cell r="T48">
            <v>0.462453</v>
          </cell>
          <cell r="U48">
            <v>0.664601</v>
          </cell>
          <cell r="V48">
            <v>0.81417600000000001</v>
          </cell>
          <cell r="W48">
            <v>0.94473600000000002</v>
          </cell>
        </row>
        <row r="52">
          <cell r="L52">
            <v>5.0289999999999999</v>
          </cell>
          <cell r="M52">
            <v>5.0149999999999997</v>
          </cell>
          <cell r="N52">
            <v>5.0010000000000003</v>
          </cell>
          <cell r="O52">
            <v>4.9550000000000001</v>
          </cell>
          <cell r="P52">
            <v>4.9089999999999998</v>
          </cell>
          <cell r="Q52">
            <v>4.8630000000000004</v>
          </cell>
          <cell r="R52">
            <v>4.8179999999999996</v>
          </cell>
          <cell r="S52">
            <v>4.7439999999999998</v>
          </cell>
          <cell r="T52">
            <v>4.6710000000000003</v>
          </cell>
          <cell r="U52">
            <v>4.5999999999999996</v>
          </cell>
          <cell r="V52">
            <v>4.5289999999999999</v>
          </cell>
          <cell r="W52">
            <v>4.46</v>
          </cell>
        </row>
        <row r="53">
          <cell r="L53">
            <v>2.2999999999999998</v>
          </cell>
          <cell r="M53">
            <v>2.2829999999999999</v>
          </cell>
          <cell r="N53">
            <v>2.2650000000000001</v>
          </cell>
          <cell r="O53">
            <v>2.2480000000000002</v>
          </cell>
          <cell r="P53">
            <v>2.2309999999999999</v>
          </cell>
          <cell r="Q53">
            <v>2.214</v>
          </cell>
          <cell r="R53">
            <v>2.198</v>
          </cell>
          <cell r="S53">
            <v>2.1680000000000001</v>
          </cell>
          <cell r="T53">
            <v>2.1379999999999999</v>
          </cell>
          <cell r="U53">
            <v>2.109</v>
          </cell>
          <cell r="V53">
            <v>2.081</v>
          </cell>
          <cell r="W53">
            <v>2.052</v>
          </cell>
        </row>
        <row r="54">
          <cell r="L54">
            <v>3.613</v>
          </cell>
          <cell r="M54">
            <v>3.5579999999999998</v>
          </cell>
          <cell r="N54">
            <v>3.5049999999999999</v>
          </cell>
          <cell r="O54">
            <v>3.456</v>
          </cell>
          <cell r="P54">
            <v>3.407</v>
          </cell>
          <cell r="Q54">
            <v>3.359</v>
          </cell>
          <cell r="R54">
            <v>3.3109999999999999</v>
          </cell>
          <cell r="S54">
            <v>3.24</v>
          </cell>
          <cell r="T54">
            <v>3.1709999999999998</v>
          </cell>
          <cell r="U54">
            <v>3.1030000000000002</v>
          </cell>
          <cell r="V54">
            <v>3.036</v>
          </cell>
          <cell r="W54">
            <v>2.9710000000000001</v>
          </cell>
        </row>
        <row r="55">
          <cell r="L55">
            <v>3.286</v>
          </cell>
          <cell r="M55">
            <v>3.2490000000000001</v>
          </cell>
          <cell r="N55">
            <v>3.2120000000000002</v>
          </cell>
          <cell r="O55">
            <v>3.177</v>
          </cell>
          <cell r="P55">
            <v>3.1419999999999999</v>
          </cell>
          <cell r="Q55">
            <v>3.1070000000000002</v>
          </cell>
          <cell r="R55">
            <v>3.0720000000000001</v>
          </cell>
          <cell r="S55">
            <v>3.0190000000000001</v>
          </cell>
          <cell r="T55">
            <v>2.9670000000000001</v>
          </cell>
          <cell r="U55">
            <v>2.9159999999999999</v>
          </cell>
          <cell r="V55">
            <v>2.8660000000000001</v>
          </cell>
          <cell r="W55">
            <v>2.8170000000000002</v>
          </cell>
        </row>
        <row r="56">
          <cell r="L56">
            <v>7.9770000000000003</v>
          </cell>
          <cell r="M56">
            <v>7.8920000000000003</v>
          </cell>
          <cell r="N56">
            <v>7.8090000000000002</v>
          </cell>
          <cell r="O56">
            <v>7.726</v>
          </cell>
          <cell r="P56">
            <v>7.6440000000000001</v>
          </cell>
          <cell r="Q56">
            <v>7.5620000000000003</v>
          </cell>
          <cell r="R56">
            <v>7.4809999999999999</v>
          </cell>
          <cell r="S56">
            <v>7.4009999999999998</v>
          </cell>
          <cell r="T56">
            <v>7.3209999999999997</v>
          </cell>
          <cell r="U56">
            <v>7.2430000000000003</v>
          </cell>
          <cell r="V56">
            <v>7.165</v>
          </cell>
          <cell r="W56">
            <v>7.0880000000000001</v>
          </cell>
        </row>
        <row r="57">
          <cell r="L57">
            <v>3.5550000000000002</v>
          </cell>
          <cell r="M57">
            <v>3.54</v>
          </cell>
          <cell r="N57">
            <v>3.5249999999999999</v>
          </cell>
          <cell r="O57">
            <v>3.51</v>
          </cell>
          <cell r="P57">
            <v>3.4950000000000001</v>
          </cell>
          <cell r="Q57">
            <v>3.48</v>
          </cell>
          <cell r="R57">
            <v>3.4649999999999999</v>
          </cell>
          <cell r="S57">
            <v>3.45</v>
          </cell>
          <cell r="T57">
            <v>3.4350000000000001</v>
          </cell>
          <cell r="U57">
            <v>3.42</v>
          </cell>
          <cell r="V57">
            <v>3.4060000000000001</v>
          </cell>
          <cell r="W57">
            <v>3.391</v>
          </cell>
        </row>
        <row r="58">
          <cell r="L58">
            <v>3.923</v>
          </cell>
          <cell r="M58">
            <v>3.919</v>
          </cell>
          <cell r="N58">
            <v>3.9140000000000001</v>
          </cell>
          <cell r="O58">
            <v>3.91</v>
          </cell>
          <cell r="P58">
            <v>3.9060000000000001</v>
          </cell>
          <cell r="Q58">
            <v>3.9020000000000001</v>
          </cell>
          <cell r="R58">
            <v>3.8980000000000001</v>
          </cell>
          <cell r="S58">
            <v>3.8940000000000001</v>
          </cell>
          <cell r="T58">
            <v>3.8889999999999998</v>
          </cell>
          <cell r="U58">
            <v>3.8849999999999998</v>
          </cell>
          <cell r="V58">
            <v>3.8809999999999998</v>
          </cell>
          <cell r="W58">
            <v>3.8769999999999998</v>
          </cell>
        </row>
        <row r="59">
          <cell r="L59">
            <v>3.028</v>
          </cell>
          <cell r="M59">
            <v>3.7080000000000002</v>
          </cell>
          <cell r="N59">
            <v>3.7069999999999999</v>
          </cell>
          <cell r="O59">
            <v>3.706</v>
          </cell>
          <cell r="P59">
            <v>3.706</v>
          </cell>
          <cell r="Q59">
            <v>3.7050000000000001</v>
          </cell>
          <cell r="R59">
            <v>3.7040000000000002</v>
          </cell>
          <cell r="S59">
            <v>3.7029999999999998</v>
          </cell>
          <cell r="T59">
            <v>3.702</v>
          </cell>
          <cell r="U59">
            <v>3.702</v>
          </cell>
          <cell r="V59">
            <v>3.7010000000000001</v>
          </cell>
          <cell r="W59">
            <v>3.7</v>
          </cell>
        </row>
        <row r="60">
          <cell r="L60">
            <v>0</v>
          </cell>
          <cell r="M60">
            <v>0</v>
          </cell>
          <cell r="N60">
            <v>0.69399999999999995</v>
          </cell>
          <cell r="O60">
            <v>1.34</v>
          </cell>
          <cell r="P60">
            <v>1.9470000000000001</v>
          </cell>
          <cell r="Q60">
            <v>2.532</v>
          </cell>
          <cell r="R60">
            <v>3.0739999999999998</v>
          </cell>
          <cell r="S60">
            <v>3.0739999999999998</v>
          </cell>
          <cell r="T60">
            <v>3.0739999999999998</v>
          </cell>
          <cell r="U60">
            <v>3.0739999999999998</v>
          </cell>
          <cell r="V60">
            <v>3.0739999999999998</v>
          </cell>
          <cell r="W60">
            <v>3.0739999999999998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0.58699999999999997</v>
          </cell>
          <cell r="T61">
            <v>1.1419999999999999</v>
          </cell>
          <cell r="U61">
            <v>1.716</v>
          </cell>
          <cell r="V61">
            <v>2.2879999999999998</v>
          </cell>
          <cell r="W61">
            <v>2.859</v>
          </cell>
        </row>
        <row r="64">
          <cell r="L64">
            <v>0.26700000000000002</v>
          </cell>
          <cell r="M64">
            <v>0.26400000000000001</v>
          </cell>
          <cell r="N64">
            <v>0.26200000000000001</v>
          </cell>
          <cell r="O64">
            <v>0.25900000000000001</v>
          </cell>
          <cell r="P64">
            <v>0.25700000000000001</v>
          </cell>
          <cell r="Q64">
            <v>0.254</v>
          </cell>
          <cell r="R64">
            <v>0.252</v>
          </cell>
          <cell r="S64">
            <v>0.248</v>
          </cell>
          <cell r="T64">
            <v>0.24399999999999999</v>
          </cell>
          <cell r="U64">
            <v>0.24</v>
          </cell>
          <cell r="V64">
            <v>0.23599999999999999</v>
          </cell>
          <cell r="W64">
            <v>0.23300000000000001</v>
          </cell>
        </row>
        <row r="65">
          <cell r="L65">
            <v>0.14499999999999999</v>
          </cell>
          <cell r="M65">
            <v>0.14299999999999999</v>
          </cell>
          <cell r="N65">
            <v>0.14199999999999999</v>
          </cell>
          <cell r="O65">
            <v>0.14099999999999999</v>
          </cell>
          <cell r="P65">
            <v>0.14000000000000001</v>
          </cell>
          <cell r="Q65">
            <v>0.13900000000000001</v>
          </cell>
          <cell r="R65">
            <v>0.13800000000000001</v>
          </cell>
          <cell r="S65">
            <v>0.13600000000000001</v>
          </cell>
          <cell r="T65">
            <v>0.13400000000000001</v>
          </cell>
          <cell r="U65">
            <v>0.13200000000000001</v>
          </cell>
          <cell r="V65">
            <v>0.13</v>
          </cell>
          <cell r="W65">
            <v>0.129</v>
          </cell>
        </row>
        <row r="66">
          <cell r="L66">
            <v>0.215</v>
          </cell>
          <cell r="M66">
            <v>0.21099999999999999</v>
          </cell>
          <cell r="N66">
            <v>0.20799999999999999</v>
          </cell>
          <cell r="O66">
            <v>0.20499999999999999</v>
          </cell>
          <cell r="P66">
            <v>0.20200000000000001</v>
          </cell>
          <cell r="Q66">
            <v>0.19800000000000001</v>
          </cell>
          <cell r="R66">
            <v>0.19500000000000001</v>
          </cell>
          <cell r="S66">
            <v>0.191</v>
          </cell>
          <cell r="T66">
            <v>0.187</v>
          </cell>
          <cell r="U66">
            <v>0.183</v>
          </cell>
          <cell r="V66">
            <v>0.17899999999999999</v>
          </cell>
          <cell r="W66">
            <v>0.17499999999999999</v>
          </cell>
        </row>
        <row r="67">
          <cell r="L67">
            <v>0.157</v>
          </cell>
          <cell r="M67">
            <v>0.155</v>
          </cell>
          <cell r="N67">
            <v>0.153</v>
          </cell>
          <cell r="O67">
            <v>0.152</v>
          </cell>
          <cell r="P67">
            <v>0.15</v>
          </cell>
          <cell r="Q67">
            <v>0.14799999999999999</v>
          </cell>
          <cell r="R67">
            <v>0.14599999999999999</v>
          </cell>
          <cell r="S67">
            <v>0.14399999999999999</v>
          </cell>
          <cell r="T67">
            <v>0.14099999999999999</v>
          </cell>
          <cell r="U67">
            <v>0.13900000000000001</v>
          </cell>
          <cell r="V67">
            <v>0.13600000000000001</v>
          </cell>
          <cell r="W67">
            <v>0.13400000000000001</v>
          </cell>
        </row>
        <row r="68">
          <cell r="L68">
            <v>0.56399999999999995</v>
          </cell>
          <cell r="M68">
            <v>0.55800000000000005</v>
          </cell>
          <cell r="N68">
            <v>0.55200000000000005</v>
          </cell>
          <cell r="O68">
            <v>0.54600000000000004</v>
          </cell>
          <cell r="P68">
            <v>0.54</v>
          </cell>
          <cell r="Q68">
            <v>0.53400000000000003</v>
          </cell>
          <cell r="R68">
            <v>0.52800000000000002</v>
          </cell>
          <cell r="S68">
            <v>0.52300000000000002</v>
          </cell>
          <cell r="T68">
            <v>0.51700000000000002</v>
          </cell>
          <cell r="U68">
            <v>0.51100000000000001</v>
          </cell>
          <cell r="V68">
            <v>0.50600000000000001</v>
          </cell>
          <cell r="W68">
            <v>0.5</v>
          </cell>
        </row>
        <row r="69">
          <cell r="L69">
            <v>0.247</v>
          </cell>
          <cell r="M69">
            <v>0.246</v>
          </cell>
          <cell r="N69">
            <v>0.24399999999999999</v>
          </cell>
          <cell r="O69">
            <v>0.24299999999999999</v>
          </cell>
          <cell r="P69">
            <v>0.24199999999999999</v>
          </cell>
          <cell r="Q69">
            <v>0.24099999999999999</v>
          </cell>
          <cell r="R69">
            <v>0.24</v>
          </cell>
          <cell r="S69">
            <v>0.23899999999999999</v>
          </cell>
          <cell r="T69">
            <v>0.23799999999999999</v>
          </cell>
          <cell r="U69">
            <v>0.23699999999999999</v>
          </cell>
          <cell r="V69">
            <v>0.23599999999999999</v>
          </cell>
          <cell r="W69">
            <v>0.23499999999999999</v>
          </cell>
        </row>
        <row r="70">
          <cell r="L70">
            <v>0.30499999999999999</v>
          </cell>
          <cell r="M70">
            <v>0.30499999999999999</v>
          </cell>
          <cell r="N70">
            <v>0.30499999999999999</v>
          </cell>
          <cell r="O70">
            <v>0.30399999999999999</v>
          </cell>
          <cell r="P70">
            <v>0.30399999999999999</v>
          </cell>
          <cell r="Q70">
            <v>0.30399999999999999</v>
          </cell>
          <cell r="R70">
            <v>0.30299999999999999</v>
          </cell>
          <cell r="S70">
            <v>0.30299999999999999</v>
          </cell>
          <cell r="T70">
            <v>0.30299999999999999</v>
          </cell>
          <cell r="U70">
            <v>0.30199999999999999</v>
          </cell>
          <cell r="V70">
            <v>0.30199999999999999</v>
          </cell>
          <cell r="W70">
            <v>0.30199999999999999</v>
          </cell>
        </row>
        <row r="71">
          <cell r="L71">
            <v>0.437</v>
          </cell>
          <cell r="M71">
            <v>0.52800000000000002</v>
          </cell>
          <cell r="N71">
            <v>0.52800000000000002</v>
          </cell>
          <cell r="O71">
            <v>0.52800000000000002</v>
          </cell>
          <cell r="P71">
            <v>0.52700000000000002</v>
          </cell>
          <cell r="Q71">
            <v>0.52700000000000002</v>
          </cell>
          <cell r="R71">
            <v>0.52700000000000002</v>
          </cell>
          <cell r="S71">
            <v>0.52700000000000002</v>
          </cell>
          <cell r="T71">
            <v>0.52700000000000002</v>
          </cell>
          <cell r="U71">
            <v>0.52700000000000002</v>
          </cell>
          <cell r="V71">
            <v>0.52700000000000002</v>
          </cell>
          <cell r="W71">
            <v>0.52700000000000002</v>
          </cell>
        </row>
        <row r="72">
          <cell r="L72">
            <v>0</v>
          </cell>
          <cell r="M72">
            <v>0</v>
          </cell>
          <cell r="N72">
            <v>0.112</v>
          </cell>
          <cell r="O72">
            <v>0.23799999999999999</v>
          </cell>
          <cell r="P72">
            <v>0.32800000000000001</v>
          </cell>
          <cell r="Q72">
            <v>0.40899999999999997</v>
          </cell>
          <cell r="R72">
            <v>0.46700000000000003</v>
          </cell>
          <cell r="S72">
            <v>0.46700000000000003</v>
          </cell>
          <cell r="T72">
            <v>0.46700000000000003</v>
          </cell>
          <cell r="U72">
            <v>0.46700000000000003</v>
          </cell>
          <cell r="V72">
            <v>0.46700000000000003</v>
          </cell>
          <cell r="W72">
            <v>0.46700000000000003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7.1999999999999995E-2</v>
          </cell>
          <cell r="T73">
            <v>0.13800000000000001</v>
          </cell>
          <cell r="U73">
            <v>0.218</v>
          </cell>
          <cell r="V73">
            <v>0.30099999999999999</v>
          </cell>
          <cell r="W73">
            <v>0.38500000000000001</v>
          </cell>
        </row>
        <row r="76">
          <cell r="L76">
            <v>0.88200000000000001</v>
          </cell>
          <cell r="M76">
            <v>0.874</v>
          </cell>
          <cell r="N76">
            <v>0.86499999999999999</v>
          </cell>
          <cell r="O76">
            <v>0.85699999999999998</v>
          </cell>
          <cell r="P76">
            <v>0.84899999999999998</v>
          </cell>
          <cell r="Q76">
            <v>0.84099999999999997</v>
          </cell>
          <cell r="R76">
            <v>0.83399999999999996</v>
          </cell>
          <cell r="S76">
            <v>0.82099999999999995</v>
          </cell>
          <cell r="T76">
            <v>0.80800000000000005</v>
          </cell>
          <cell r="U76">
            <v>0.79600000000000004</v>
          </cell>
          <cell r="V76">
            <v>0.78300000000000003</v>
          </cell>
          <cell r="W76">
            <v>0.77100000000000002</v>
          </cell>
        </row>
        <row r="77">
          <cell r="L77">
            <v>0.39600000000000002</v>
          </cell>
          <cell r="M77">
            <v>0.39300000000000002</v>
          </cell>
          <cell r="N77">
            <v>0.39</v>
          </cell>
          <cell r="O77">
            <v>0.38700000000000001</v>
          </cell>
          <cell r="P77">
            <v>0.38400000000000001</v>
          </cell>
          <cell r="Q77">
            <v>0.38100000000000001</v>
          </cell>
          <cell r="R77">
            <v>0.379</v>
          </cell>
          <cell r="S77">
            <v>0.373</v>
          </cell>
          <cell r="T77">
            <v>0.36799999999999999</v>
          </cell>
          <cell r="U77">
            <v>0.36299999999999999</v>
          </cell>
          <cell r="V77">
            <v>0.35799999999999998</v>
          </cell>
          <cell r="W77">
            <v>0.35299999999999998</v>
          </cell>
        </row>
        <row r="78">
          <cell r="L78">
            <v>0.71299999999999997</v>
          </cell>
          <cell r="M78">
            <v>0.70199999999999996</v>
          </cell>
          <cell r="N78">
            <v>0.69099999999999995</v>
          </cell>
          <cell r="O78">
            <v>0.68</v>
          </cell>
          <cell r="P78">
            <v>0.67</v>
          </cell>
          <cell r="Q78">
            <v>0.65900000000000003</v>
          </cell>
          <cell r="R78">
            <v>0.64900000000000002</v>
          </cell>
          <cell r="S78">
            <v>0.63500000000000001</v>
          </cell>
          <cell r="T78">
            <v>0.622</v>
          </cell>
          <cell r="U78">
            <v>0.60799999999999998</v>
          </cell>
          <cell r="V78">
            <v>0.59499999999999997</v>
          </cell>
          <cell r="W78">
            <v>0.58199999999999996</v>
          </cell>
        </row>
        <row r="79">
          <cell r="L79">
            <v>0.23599999999999999</v>
          </cell>
          <cell r="M79">
            <v>0.23300000000000001</v>
          </cell>
          <cell r="N79">
            <v>0.23100000000000001</v>
          </cell>
          <cell r="O79">
            <v>0.22800000000000001</v>
          </cell>
          <cell r="P79">
            <v>0.22600000000000001</v>
          </cell>
          <cell r="Q79">
            <v>0.223</v>
          </cell>
          <cell r="R79">
            <v>0.221</v>
          </cell>
          <cell r="S79">
            <v>0.217</v>
          </cell>
          <cell r="T79">
            <v>0.21299999999999999</v>
          </cell>
          <cell r="U79">
            <v>0.20899999999999999</v>
          </cell>
          <cell r="V79">
            <v>0.20599999999999999</v>
          </cell>
          <cell r="W79">
            <v>0.20200000000000001</v>
          </cell>
        </row>
        <row r="80">
          <cell r="L80">
            <v>1.1950000000000001</v>
          </cell>
          <cell r="M80">
            <v>1.1819999999999999</v>
          </cell>
          <cell r="N80">
            <v>1.17</v>
          </cell>
          <cell r="O80">
            <v>1.157</v>
          </cell>
          <cell r="P80">
            <v>1.145</v>
          </cell>
          <cell r="Q80">
            <v>1.133</v>
          </cell>
          <cell r="R80">
            <v>1.121</v>
          </cell>
          <cell r="S80">
            <v>1.109</v>
          </cell>
          <cell r="T80">
            <v>1.097</v>
          </cell>
          <cell r="U80">
            <v>1.085</v>
          </cell>
          <cell r="V80">
            <v>1.073</v>
          </cell>
          <cell r="W80">
            <v>1.0609999999999999</v>
          </cell>
        </row>
        <row r="81">
          <cell r="L81">
            <v>0.38</v>
          </cell>
          <cell r="M81">
            <v>0.379</v>
          </cell>
          <cell r="N81">
            <v>0.377</v>
          </cell>
          <cell r="O81">
            <v>0.376</v>
          </cell>
          <cell r="P81">
            <v>0.374</v>
          </cell>
          <cell r="Q81">
            <v>0.372</v>
          </cell>
          <cell r="R81">
            <v>0.371</v>
          </cell>
          <cell r="S81">
            <v>0.36899999999999999</v>
          </cell>
          <cell r="T81">
            <v>0.36799999999999999</v>
          </cell>
          <cell r="U81">
            <v>0.36599999999999999</v>
          </cell>
          <cell r="V81">
            <v>0.36399999999999999</v>
          </cell>
          <cell r="W81">
            <v>0.36299999999999999</v>
          </cell>
        </row>
        <row r="82">
          <cell r="L82">
            <v>0.78600000000000003</v>
          </cell>
          <cell r="M82">
            <v>0.78500000000000003</v>
          </cell>
          <cell r="N82">
            <v>0.78400000000000003</v>
          </cell>
          <cell r="O82">
            <v>0.78300000000000003</v>
          </cell>
          <cell r="P82">
            <v>0.78300000000000003</v>
          </cell>
          <cell r="Q82">
            <v>0.78200000000000003</v>
          </cell>
          <cell r="R82">
            <v>0.78100000000000003</v>
          </cell>
          <cell r="S82">
            <v>0.78</v>
          </cell>
          <cell r="T82">
            <v>0.77900000000000003</v>
          </cell>
          <cell r="U82">
            <v>0.77800000000000002</v>
          </cell>
          <cell r="V82">
            <v>0.77700000000000002</v>
          </cell>
          <cell r="W82">
            <v>0.77700000000000002</v>
          </cell>
        </row>
        <row r="83">
          <cell r="L83">
            <v>0.66100000000000003</v>
          </cell>
          <cell r="M83">
            <v>0.82199999999999995</v>
          </cell>
          <cell r="N83">
            <v>0.82199999999999995</v>
          </cell>
          <cell r="O83">
            <v>0.82199999999999995</v>
          </cell>
          <cell r="P83">
            <v>0.82199999999999995</v>
          </cell>
          <cell r="Q83">
            <v>0.82099999999999995</v>
          </cell>
          <cell r="R83">
            <v>0.82099999999999995</v>
          </cell>
          <cell r="S83">
            <v>0.82099999999999995</v>
          </cell>
          <cell r="T83">
            <v>0.82099999999999995</v>
          </cell>
          <cell r="U83">
            <v>0.82099999999999995</v>
          </cell>
          <cell r="V83">
            <v>0.82099999999999995</v>
          </cell>
          <cell r="W83">
            <v>0.82</v>
          </cell>
        </row>
        <row r="84">
          <cell r="L84">
            <v>0</v>
          </cell>
          <cell r="M84">
            <v>0</v>
          </cell>
          <cell r="N84">
            <v>0.20499999999999999</v>
          </cell>
          <cell r="O84">
            <v>0.41699999999999998</v>
          </cell>
          <cell r="P84">
            <v>0.65500000000000003</v>
          </cell>
          <cell r="Q84">
            <v>0.82899999999999996</v>
          </cell>
          <cell r="R84">
            <v>0.95499999999999996</v>
          </cell>
          <cell r="S84">
            <v>0.95499999999999996</v>
          </cell>
          <cell r="T84">
            <v>0.95499999999999996</v>
          </cell>
          <cell r="U84">
            <v>0.95499999999999996</v>
          </cell>
          <cell r="V84">
            <v>0.95499999999999996</v>
          </cell>
          <cell r="W84">
            <v>0.95499999999999996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0.22900000000000001</v>
          </cell>
          <cell r="T85">
            <v>0.33700000000000002</v>
          </cell>
          <cell r="U85">
            <v>0.52600000000000002</v>
          </cell>
          <cell r="V85">
            <v>0.69299999999999995</v>
          </cell>
          <cell r="W85">
            <v>0.93100000000000005</v>
          </cell>
        </row>
        <row r="88">
          <cell r="L88">
            <v>0.248</v>
          </cell>
          <cell r="M88">
            <v>0.246</v>
          </cell>
          <cell r="N88">
            <v>0.24399999999999999</v>
          </cell>
          <cell r="O88">
            <v>0.24099999999999999</v>
          </cell>
          <cell r="P88">
            <v>0.23899999999999999</v>
          </cell>
          <cell r="Q88">
            <v>0.23699999999999999</v>
          </cell>
          <cell r="R88">
            <v>0.23499999999999999</v>
          </cell>
          <cell r="S88">
            <v>0.23100000000000001</v>
          </cell>
          <cell r="T88">
            <v>0.22800000000000001</v>
          </cell>
          <cell r="U88">
            <v>0.224</v>
          </cell>
          <cell r="V88">
            <v>0.221</v>
          </cell>
          <cell r="W88">
            <v>0.218</v>
          </cell>
        </row>
        <row r="89">
          <cell r="L89">
            <v>0.08</v>
          </cell>
          <cell r="M89">
            <v>7.9000000000000001E-2</v>
          </cell>
          <cell r="N89">
            <v>7.9000000000000001E-2</v>
          </cell>
          <cell r="O89">
            <v>7.8E-2</v>
          </cell>
          <cell r="P89">
            <v>7.6999999999999999E-2</v>
          </cell>
          <cell r="Q89">
            <v>7.6999999999999999E-2</v>
          </cell>
          <cell r="R89">
            <v>7.5999999999999998E-2</v>
          </cell>
          <cell r="S89">
            <v>7.4999999999999997E-2</v>
          </cell>
          <cell r="T89">
            <v>7.3999999999999996E-2</v>
          </cell>
          <cell r="U89">
            <v>7.2999999999999995E-2</v>
          </cell>
          <cell r="V89">
            <v>7.1999999999999995E-2</v>
          </cell>
          <cell r="W89">
            <v>7.0999999999999994E-2</v>
          </cell>
        </row>
        <row r="90">
          <cell r="L90">
            <v>0.189</v>
          </cell>
          <cell r="M90">
            <v>0.186</v>
          </cell>
          <cell r="N90">
            <v>0.184</v>
          </cell>
          <cell r="O90">
            <v>0.18099999999999999</v>
          </cell>
          <cell r="P90">
            <v>0.17799999999999999</v>
          </cell>
          <cell r="Q90">
            <v>0.17499999999999999</v>
          </cell>
          <cell r="R90">
            <v>0.17299999999999999</v>
          </cell>
          <cell r="S90">
            <v>0.16900000000000001</v>
          </cell>
          <cell r="T90">
            <v>0.16500000000000001</v>
          </cell>
          <cell r="U90">
            <v>0.16200000000000001</v>
          </cell>
          <cell r="V90">
            <v>0.158</v>
          </cell>
          <cell r="W90">
            <v>0.155</v>
          </cell>
        </row>
        <row r="91">
          <cell r="L91">
            <v>0.23899999999999999</v>
          </cell>
          <cell r="M91">
            <v>0.23699999999999999</v>
          </cell>
          <cell r="N91">
            <v>0.23400000000000001</v>
          </cell>
          <cell r="O91">
            <v>0.23200000000000001</v>
          </cell>
          <cell r="P91">
            <v>0.22900000000000001</v>
          </cell>
          <cell r="Q91">
            <v>0.22700000000000001</v>
          </cell>
          <cell r="R91">
            <v>0.224</v>
          </cell>
          <cell r="S91">
            <v>0.22</v>
          </cell>
          <cell r="T91">
            <v>0.216</v>
          </cell>
          <cell r="U91">
            <v>0.21299999999999999</v>
          </cell>
          <cell r="V91">
            <v>0.20899999999999999</v>
          </cell>
          <cell r="W91">
            <v>0.20599999999999999</v>
          </cell>
        </row>
        <row r="92">
          <cell r="L92">
            <v>0.38</v>
          </cell>
          <cell r="M92">
            <v>0.376</v>
          </cell>
          <cell r="N92">
            <v>0.372</v>
          </cell>
          <cell r="O92">
            <v>0.36799999999999999</v>
          </cell>
          <cell r="P92">
            <v>0.36399999999999999</v>
          </cell>
          <cell r="Q92">
            <v>0.36</v>
          </cell>
          <cell r="R92">
            <v>0.35599999999999998</v>
          </cell>
          <cell r="S92">
            <v>0.35199999999999998</v>
          </cell>
          <cell r="T92">
            <v>0.34899999999999998</v>
          </cell>
          <cell r="U92">
            <v>0.34499999999999997</v>
          </cell>
          <cell r="V92">
            <v>0.34100000000000003</v>
          </cell>
          <cell r="W92">
            <v>0.33800000000000002</v>
          </cell>
        </row>
        <row r="93">
          <cell r="L93">
            <v>0.123</v>
          </cell>
          <cell r="M93">
            <v>0.122</v>
          </cell>
          <cell r="N93">
            <v>0.122</v>
          </cell>
          <cell r="O93">
            <v>0.121</v>
          </cell>
          <cell r="P93">
            <v>0.121</v>
          </cell>
          <cell r="Q93">
            <v>0.12</v>
          </cell>
          <cell r="R93">
            <v>0.12</v>
          </cell>
          <cell r="S93">
            <v>0.11899999999999999</v>
          </cell>
          <cell r="T93">
            <v>0.11899999999999999</v>
          </cell>
          <cell r="U93">
            <v>0.11799999999999999</v>
          </cell>
          <cell r="V93">
            <v>0.11799999999999999</v>
          </cell>
          <cell r="W93">
            <v>0.11700000000000001</v>
          </cell>
        </row>
        <row r="94">
          <cell r="L94">
            <v>0.17399999999999999</v>
          </cell>
          <cell r="M94">
            <v>0.17399999999999999</v>
          </cell>
          <cell r="N94">
            <v>0.17299999999999999</v>
          </cell>
          <cell r="O94">
            <v>0.17299999999999999</v>
          </cell>
          <cell r="P94">
            <v>0.17299999999999999</v>
          </cell>
          <cell r="Q94">
            <v>0.17299999999999999</v>
          </cell>
          <cell r="R94">
            <v>0.17299999999999999</v>
          </cell>
          <cell r="S94">
            <v>0.17299999999999999</v>
          </cell>
          <cell r="T94">
            <v>0.17199999999999999</v>
          </cell>
          <cell r="U94">
            <v>0.17199999999999999</v>
          </cell>
          <cell r="V94">
            <v>0.17199999999999999</v>
          </cell>
          <cell r="W94">
            <v>0.17199999999999999</v>
          </cell>
        </row>
        <row r="95">
          <cell r="L95">
            <v>0.13200000000000001</v>
          </cell>
          <cell r="M95">
            <v>0.16200000000000001</v>
          </cell>
          <cell r="N95">
            <v>0.16200000000000001</v>
          </cell>
          <cell r="O95">
            <v>0.16200000000000001</v>
          </cell>
          <cell r="P95">
            <v>0.16200000000000001</v>
          </cell>
          <cell r="Q95">
            <v>0.16200000000000001</v>
          </cell>
          <cell r="R95">
            <v>0.16200000000000001</v>
          </cell>
          <cell r="S95">
            <v>0.16200000000000001</v>
          </cell>
          <cell r="T95">
            <v>0.16200000000000001</v>
          </cell>
          <cell r="U95">
            <v>0.16200000000000001</v>
          </cell>
          <cell r="V95">
            <v>0.16200000000000001</v>
          </cell>
          <cell r="W95">
            <v>0.16200000000000001</v>
          </cell>
        </row>
        <row r="96">
          <cell r="L96">
            <v>0</v>
          </cell>
          <cell r="M96">
            <v>0</v>
          </cell>
          <cell r="N96">
            <v>0.03</v>
          </cell>
          <cell r="O96">
            <v>5.8000000000000003E-2</v>
          </cell>
          <cell r="P96">
            <v>8.5000000000000006E-2</v>
          </cell>
          <cell r="Q96">
            <v>0.111</v>
          </cell>
          <cell r="R96">
            <v>0.13400000000000001</v>
          </cell>
          <cell r="S96">
            <v>0.13400000000000001</v>
          </cell>
          <cell r="T96">
            <v>0.13400000000000001</v>
          </cell>
          <cell r="U96">
            <v>0.13400000000000001</v>
          </cell>
          <cell r="V96">
            <v>0.13400000000000001</v>
          </cell>
          <cell r="W96">
            <v>0.13400000000000001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2.5999999999999999E-2</v>
          </cell>
          <cell r="T97">
            <v>0.05</v>
          </cell>
          <cell r="U97">
            <v>7.4999999999999997E-2</v>
          </cell>
          <cell r="V97">
            <v>0.1</v>
          </cell>
          <cell r="W97">
            <v>0.125</v>
          </cell>
        </row>
        <row r="100">
          <cell r="L100">
            <v>19.997</v>
          </cell>
          <cell r="M100">
            <v>18.73</v>
          </cell>
          <cell r="N100">
            <v>19.561</v>
          </cell>
          <cell r="O100">
            <v>19.265999999999998</v>
          </cell>
          <cell r="P100">
            <v>20.597000000000001</v>
          </cell>
          <cell r="Q100">
            <v>21.861999999999998</v>
          </cell>
          <cell r="R100">
            <v>21.169</v>
          </cell>
          <cell r="S100">
            <v>20.195</v>
          </cell>
          <cell r="T100">
            <v>20.184000000000001</v>
          </cell>
          <cell r="U100">
            <v>21.07</v>
          </cell>
          <cell r="V100">
            <v>20.602</v>
          </cell>
          <cell r="W100">
            <v>20.66</v>
          </cell>
        </row>
        <row r="101">
          <cell r="L101">
            <v>0.51900000000000002</v>
          </cell>
          <cell r="M101">
            <v>0.51200000000000001</v>
          </cell>
          <cell r="N101">
            <v>0.57699999999999996</v>
          </cell>
          <cell r="O101">
            <v>0.61699999999999999</v>
          </cell>
          <cell r="P101">
            <v>0.80500000000000005</v>
          </cell>
          <cell r="Q101">
            <v>0.64700000000000002</v>
          </cell>
          <cell r="R101">
            <v>0.63</v>
          </cell>
          <cell r="S101">
            <v>0.61099999999999999</v>
          </cell>
          <cell r="T101">
            <v>0.59299999999999997</v>
          </cell>
          <cell r="U101">
            <v>0.61599999999999999</v>
          </cell>
          <cell r="V101">
            <v>0.61399999999999999</v>
          </cell>
          <cell r="W101">
            <v>0.58399999999999996</v>
          </cell>
        </row>
        <row r="102">
          <cell r="L102">
            <v>8.0052749999999993</v>
          </cell>
          <cell r="M102">
            <v>9.6407260000000008</v>
          </cell>
          <cell r="N102">
            <v>11.124314999999999</v>
          </cell>
          <cell r="O102">
            <v>9.5597300000000001</v>
          </cell>
          <cell r="P102">
            <v>5.4086220000000003</v>
          </cell>
          <cell r="Q102">
            <v>6.004219</v>
          </cell>
          <cell r="R102">
            <v>7.8580480000000001</v>
          </cell>
          <cell r="S102">
            <v>7.0831770000000001</v>
          </cell>
          <cell r="T102">
            <v>6.9433610000000003</v>
          </cell>
          <cell r="U102">
            <v>6.8352930000000001</v>
          </cell>
          <cell r="V102">
            <v>5.9318780000000002</v>
          </cell>
          <cell r="W102">
            <v>5.1324249999999996</v>
          </cell>
        </row>
        <row r="103">
          <cell r="L103">
            <v>0.47599999999999998</v>
          </cell>
          <cell r="M103">
            <v>0.33200000000000002</v>
          </cell>
          <cell r="N103">
            <v>0.39200000000000002</v>
          </cell>
          <cell r="O103">
            <v>0.26100000000000001</v>
          </cell>
          <cell r="P103">
            <v>0.21299999999999999</v>
          </cell>
          <cell r="Q103">
            <v>0.39200000000000002</v>
          </cell>
          <cell r="R103">
            <v>0.36399999999999999</v>
          </cell>
          <cell r="S103">
            <v>0.30099999999999999</v>
          </cell>
          <cell r="T103">
            <v>0.26100000000000001</v>
          </cell>
          <cell r="U103">
            <v>0.17699999999999999</v>
          </cell>
          <cell r="V103">
            <v>0.33</v>
          </cell>
          <cell r="W103">
            <v>0.23499999999999999</v>
          </cell>
        </row>
        <row r="104">
          <cell r="L104">
            <v>7.7</v>
          </cell>
          <cell r="M104">
            <v>7.3</v>
          </cell>
          <cell r="N104">
            <v>8.9</v>
          </cell>
          <cell r="O104">
            <v>9.4</v>
          </cell>
          <cell r="P104">
            <v>11</v>
          </cell>
          <cell r="Q104">
            <v>12.2</v>
          </cell>
          <cell r="R104">
            <v>13.4</v>
          </cell>
          <cell r="S104">
            <v>9.5</v>
          </cell>
          <cell r="T104">
            <v>6.4</v>
          </cell>
          <cell r="U104">
            <v>5.4</v>
          </cell>
          <cell r="V104">
            <v>3.9</v>
          </cell>
          <cell r="W104">
            <v>3.7</v>
          </cell>
        </row>
        <row r="105">
          <cell r="L105">
            <v>36.697274999999998</v>
          </cell>
          <cell r="M105">
            <v>36.514726000000003</v>
          </cell>
          <cell r="N105">
            <v>40.554315000000003</v>
          </cell>
          <cell r="O105">
            <v>39.103729999999999</v>
          </cell>
          <cell r="P105">
            <v>38.023622000000003</v>
          </cell>
          <cell r="Q105">
            <v>41.105218999999998</v>
          </cell>
          <cell r="R105">
            <v>43.421047999999999</v>
          </cell>
          <cell r="S105">
            <v>37.690176999999998</v>
          </cell>
          <cell r="T105">
            <v>34.381360999999998</v>
          </cell>
          <cell r="U105">
            <v>34.098292999999998</v>
          </cell>
          <cell r="V105">
            <v>31.377877999999999</v>
          </cell>
          <cell r="W105">
            <v>30.311425</v>
          </cell>
        </row>
        <row r="107">
          <cell r="L107">
            <v>0</v>
          </cell>
          <cell r="M107">
            <v>1.0000000010279564E-6</v>
          </cell>
          <cell r="N107">
            <v>0</v>
          </cell>
          <cell r="O107">
            <v>0</v>
          </cell>
          <cell r="P107">
            <v>-9.9999999747524271E-7</v>
          </cell>
          <cell r="Q107">
            <v>9.9999999747524271E-7</v>
          </cell>
          <cell r="R107">
            <v>1.0000000010279564E-6</v>
          </cell>
          <cell r="S107">
            <v>0</v>
          </cell>
          <cell r="T107">
            <v>0</v>
          </cell>
          <cell r="U107">
            <v>0</v>
          </cell>
          <cell r="V107">
            <v>9.9999999747524271E-7</v>
          </cell>
          <cell r="W107">
            <v>0</v>
          </cell>
        </row>
        <row r="108"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11">
          <cell r="L111" t="str">
            <v>–</v>
          </cell>
          <cell r="M111" t="str">
            <v>–</v>
          </cell>
          <cell r="N111" t="str">
            <v>–</v>
          </cell>
          <cell r="O111" t="str">
            <v>–</v>
          </cell>
          <cell r="P111" t="str">
            <v>–</v>
          </cell>
          <cell r="Q111" t="str">
            <v>–</v>
          </cell>
          <cell r="R111" t="str">
            <v>–</v>
          </cell>
          <cell r="S111" t="str">
            <v>–</v>
          </cell>
          <cell r="T111" t="str">
            <v>–</v>
          </cell>
          <cell r="U111" t="str">
            <v>–</v>
          </cell>
          <cell r="V111" t="str">
            <v>–</v>
          </cell>
          <cell r="W111" t="str">
            <v>–</v>
          </cell>
        </row>
        <row r="112">
          <cell r="L112">
            <v>2.5342E-2</v>
          </cell>
          <cell r="M112">
            <v>2.4930000000000001E-2</v>
          </cell>
          <cell r="N112">
            <v>2.8140999999999999E-2</v>
          </cell>
          <cell r="O112">
            <v>3.0016000000000001E-2</v>
          </cell>
          <cell r="P112">
            <v>3.9322000000000003E-2</v>
          </cell>
          <cell r="Q112">
            <v>3.1578000000000002E-2</v>
          </cell>
          <cell r="R112">
            <v>3.0679999999999999E-2</v>
          </cell>
          <cell r="S112">
            <v>3.0134999999999999E-2</v>
          </cell>
          <cell r="T112">
            <v>2.9259E-2</v>
          </cell>
          <cell r="U112">
            <v>3.0259000000000001E-2</v>
          </cell>
          <cell r="V112">
            <v>3.0210999999999998E-2</v>
          </cell>
          <cell r="W112">
            <v>2.8735E-2</v>
          </cell>
        </row>
        <row r="113">
          <cell r="L113">
            <v>0.56792600000000004</v>
          </cell>
          <cell r="M113">
            <v>0.68387900000000001</v>
          </cell>
          <cell r="N113">
            <v>0.78923100000000002</v>
          </cell>
          <cell r="O113">
            <v>0.67871999999999999</v>
          </cell>
          <cell r="P113">
            <v>0.38371100000000002</v>
          </cell>
          <cell r="Q113">
            <v>0.42596200000000001</v>
          </cell>
          <cell r="R113">
            <v>0.55741399999999997</v>
          </cell>
          <cell r="S113">
            <v>0.50225399999999998</v>
          </cell>
          <cell r="T113">
            <v>0.49219800000000002</v>
          </cell>
          <cell r="U113">
            <v>0.48491699999999999</v>
          </cell>
          <cell r="V113">
            <v>0.42049199999999998</v>
          </cell>
          <cell r="W113">
            <v>0.36386499999999999</v>
          </cell>
        </row>
        <row r="114">
          <cell r="L114">
            <v>2.911E-2</v>
          </cell>
          <cell r="M114">
            <v>2.0303999999999999E-2</v>
          </cell>
          <cell r="N114">
            <v>2.3973000000000001E-2</v>
          </cell>
          <cell r="O114">
            <v>1.5962E-2</v>
          </cell>
          <cell r="P114">
            <v>1.3025999999999999E-2</v>
          </cell>
          <cell r="Q114">
            <v>2.3973000000000001E-2</v>
          </cell>
          <cell r="R114">
            <v>2.2261E-2</v>
          </cell>
          <cell r="S114">
            <v>1.8408000000000001E-2</v>
          </cell>
          <cell r="T114">
            <v>1.5962E-2</v>
          </cell>
          <cell r="U114">
            <v>1.0825E-2</v>
          </cell>
          <cell r="V114">
            <v>2.0181000000000001E-2</v>
          </cell>
          <cell r="W114">
            <v>1.4371999999999999E-2</v>
          </cell>
        </row>
        <row r="115">
          <cell r="L115">
            <v>0.180813</v>
          </cell>
          <cell r="M115">
            <v>0.17141999999999999</v>
          </cell>
          <cell r="N115">
            <v>0.20899200000000001</v>
          </cell>
          <cell r="O115">
            <v>0.22073300000000001</v>
          </cell>
          <cell r="P115">
            <v>0.25830399999999998</v>
          </cell>
          <cell r="Q115">
            <v>0.28648299999999999</v>
          </cell>
          <cell r="R115">
            <v>0.314662</v>
          </cell>
          <cell r="S115">
            <v>0.223081</v>
          </cell>
          <cell r="T115">
            <v>0.150286</v>
          </cell>
          <cell r="U115">
            <v>0.126804</v>
          </cell>
          <cell r="V115">
            <v>9.1580999999999996E-2</v>
          </cell>
          <cell r="W115">
            <v>8.6884000000000003E-2</v>
          </cell>
        </row>
        <row r="116">
          <cell r="L116">
            <v>0.80319099999999999</v>
          </cell>
          <cell r="M116">
            <v>0.90053300000000003</v>
          </cell>
          <cell r="N116">
            <v>1.050338</v>
          </cell>
          <cell r="O116">
            <v>0.94543100000000002</v>
          </cell>
          <cell r="P116">
            <v>0.69436399999999998</v>
          </cell>
          <cell r="Q116">
            <v>0.76799700000000004</v>
          </cell>
          <cell r="R116">
            <v>0.92501599999999995</v>
          </cell>
          <cell r="S116">
            <v>0.77387700000000004</v>
          </cell>
          <cell r="T116">
            <v>0.68770500000000001</v>
          </cell>
          <cell r="U116">
            <v>0.65280499999999997</v>
          </cell>
          <cell r="V116">
            <v>0.56246600000000002</v>
          </cell>
          <cell r="W116">
            <v>0.49385699999999999</v>
          </cell>
        </row>
        <row r="119">
          <cell r="L119">
            <v>0.75207500000000005</v>
          </cell>
          <cell r="M119">
            <v>0.84629799999999999</v>
          </cell>
          <cell r="N119">
            <v>1.002065</v>
          </cell>
          <cell r="O119">
            <v>0.90254100000000004</v>
          </cell>
          <cell r="P119">
            <v>0.66032900000000005</v>
          </cell>
          <cell r="Q119">
            <v>0.73989499999999997</v>
          </cell>
          <cell r="R119">
            <v>0.89783400000000002</v>
          </cell>
          <cell r="S119">
            <v>0.75037600000000004</v>
          </cell>
          <cell r="T119">
            <v>0.66827000000000003</v>
          </cell>
          <cell r="U119">
            <v>0.63218700000000005</v>
          </cell>
          <cell r="V119">
            <v>0.54470399999999997</v>
          </cell>
          <cell r="W119">
            <v>0.47606700000000002</v>
          </cell>
        </row>
        <row r="120">
          <cell r="L120">
            <v>5.0057999999999998E-2</v>
          </cell>
          <cell r="M120">
            <v>5.2787000000000001E-2</v>
          </cell>
          <cell r="N120">
            <v>4.6429999999999999E-2</v>
          </cell>
          <cell r="O120">
            <v>4.0735E-2</v>
          </cell>
          <cell r="P120">
            <v>3.1134999999999999E-2</v>
          </cell>
          <cell r="Q120">
            <v>2.5801000000000001E-2</v>
          </cell>
          <cell r="R120">
            <v>2.5151E-2</v>
          </cell>
          <cell r="S120">
            <v>2.1589000000000001E-2</v>
          </cell>
          <cell r="T120">
            <v>1.7706E-2</v>
          </cell>
          <cell r="U120">
            <v>1.8686000000000001E-2</v>
          </cell>
          <cell r="V120">
            <v>1.5949000000000001E-2</v>
          </cell>
          <cell r="W120">
            <v>1.5897000000000001E-2</v>
          </cell>
        </row>
        <row r="121">
          <cell r="L121">
            <v>1.0579999999999999E-3</v>
          </cell>
          <cell r="M121">
            <v>1.4480000000000001E-3</v>
          </cell>
          <cell r="N121">
            <v>1.843E-3</v>
          </cell>
          <cell r="O121">
            <v>2.1540000000000001E-3</v>
          </cell>
          <cell r="P121">
            <v>2.8990000000000001E-3</v>
          </cell>
          <cell r="Q121">
            <v>2.3019999999999998E-3</v>
          </cell>
          <cell r="R121">
            <v>2.0309999999999998E-3</v>
          </cell>
          <cell r="S121">
            <v>1.913E-3</v>
          </cell>
          <cell r="T121">
            <v>1.7290000000000001E-3</v>
          </cell>
          <cell r="U121">
            <v>1.931E-3</v>
          </cell>
          <cell r="V121">
            <v>1.8129999999999999E-3</v>
          </cell>
          <cell r="W121">
            <v>1.8929999999999999E-3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0</v>
          </cell>
          <cell r="M125">
            <v>0</v>
          </cell>
          <cell r="N125">
            <v>0</v>
          </cell>
          <cell r="O125">
            <v>1.0000000000287557E-6</v>
          </cell>
          <cell r="P125">
            <v>9.9999999991773336E-7</v>
          </cell>
          <cell r="Q125">
            <v>-9.9999999991773336E-7</v>
          </cell>
          <cell r="R125">
            <v>0</v>
          </cell>
          <cell r="S125">
            <v>-1.0000000000287557E-6</v>
          </cell>
          <cell r="T125">
            <v>0</v>
          </cell>
          <cell r="U125">
            <v>9.9999999991773336E-7</v>
          </cell>
          <cell r="V125">
            <v>0</v>
          </cell>
          <cell r="W125">
            <v>0</v>
          </cell>
        </row>
        <row r="128">
          <cell r="L128">
            <v>1.2245790000000001</v>
          </cell>
          <cell r="M128">
            <v>1.2070920000000001</v>
          </cell>
          <cell r="N128">
            <v>1.1827479999999999</v>
          </cell>
          <cell r="O128">
            <v>1.185378</v>
          </cell>
          <cell r="P128">
            <v>1.208115</v>
          </cell>
          <cell r="Q128">
            <v>1.1856690000000001</v>
          </cell>
          <cell r="R128">
            <v>1.0928800000000001</v>
          </cell>
          <cell r="S128">
            <v>1.0600700000000001</v>
          </cell>
          <cell r="T128">
            <v>1.0130209999999999</v>
          </cell>
          <cell r="U128">
            <v>1.10737</v>
          </cell>
          <cell r="V128">
            <v>1.032891</v>
          </cell>
          <cell r="W128">
            <v>1.104633</v>
          </cell>
        </row>
        <row r="129">
          <cell r="L129">
            <v>0.108985</v>
          </cell>
          <cell r="M129">
            <v>0.15013399999999999</v>
          </cell>
          <cell r="N129">
            <v>7.8965999999999995E-2</v>
          </cell>
          <cell r="O129">
            <v>0.137574</v>
          </cell>
          <cell r="P129">
            <v>0.133298</v>
          </cell>
          <cell r="Q129">
            <v>0.12426</v>
          </cell>
          <cell r="R129">
            <v>0.15063799999999999</v>
          </cell>
          <cell r="S129">
            <v>0.13220999999999999</v>
          </cell>
          <cell r="T129">
            <v>0.14885999999999999</v>
          </cell>
          <cell r="U129">
            <v>0.16925100000000001</v>
          </cell>
          <cell r="V129">
            <v>8.9330999999999994E-2</v>
          </cell>
          <cell r="W129">
            <v>0.22620599999999999</v>
          </cell>
        </row>
        <row r="130">
          <cell r="L130">
            <v>10.208831999999999</v>
          </cell>
          <cell r="M130">
            <v>8.9619900000000001</v>
          </cell>
          <cell r="N130">
            <v>9.9705890000000004</v>
          </cell>
          <cell r="O130">
            <v>9.4227019999999992</v>
          </cell>
          <cell r="P130">
            <v>10.435304</v>
          </cell>
          <cell r="Q130">
            <v>11.714600000000001</v>
          </cell>
          <cell r="R130">
            <v>11.621312</v>
          </cell>
          <cell r="S130">
            <v>10.794178</v>
          </cell>
          <cell r="T130">
            <v>11.182999000000001</v>
          </cell>
          <cell r="U130">
            <v>11.110662</v>
          </cell>
          <cell r="V130">
            <v>11.298824</v>
          </cell>
          <cell r="W130">
            <v>10.622854</v>
          </cell>
        </row>
        <row r="131">
          <cell r="L131">
            <v>3.584838</v>
          </cell>
          <cell r="M131">
            <v>3.5431110000000001</v>
          </cell>
          <cell r="N131">
            <v>3.4660319999999998</v>
          </cell>
          <cell r="O131">
            <v>3.5210189999999999</v>
          </cell>
          <cell r="P131">
            <v>3.602271</v>
          </cell>
          <cell r="Q131">
            <v>3.5909550000000001</v>
          </cell>
          <cell r="R131">
            <v>3.3566240000000001</v>
          </cell>
          <cell r="S131">
            <v>3.3060809999999998</v>
          </cell>
          <cell r="T131">
            <v>3.1321050000000001</v>
          </cell>
          <cell r="U131">
            <v>3.4319389999999999</v>
          </cell>
          <cell r="V131">
            <v>3.221514</v>
          </cell>
          <cell r="W131">
            <v>3.4293710000000002</v>
          </cell>
        </row>
        <row r="132">
          <cell r="L132">
            <v>4.8697670000000004</v>
          </cell>
          <cell r="M132">
            <v>4.8676740000000001</v>
          </cell>
          <cell r="N132">
            <v>4.8626649999999998</v>
          </cell>
          <cell r="O132">
            <v>4.9993270000000001</v>
          </cell>
          <cell r="P132">
            <v>5.2180119999999999</v>
          </cell>
          <cell r="Q132">
            <v>5.2465159999999997</v>
          </cell>
          <cell r="R132">
            <v>4.947546</v>
          </cell>
          <cell r="S132">
            <v>4.9024609999999997</v>
          </cell>
          <cell r="T132">
            <v>4.707014</v>
          </cell>
          <cell r="U132">
            <v>5.2507770000000002</v>
          </cell>
          <cell r="V132">
            <v>4.9594399999999998</v>
          </cell>
          <cell r="W132">
            <v>5.2769349999999999</v>
          </cell>
        </row>
        <row r="134">
          <cell r="L134">
            <v>1.0000000010279564E-6</v>
          </cell>
          <cell r="M134">
            <v>2.0000000020559128E-6</v>
          </cell>
          <cell r="N134">
            <v>0</v>
          </cell>
          <cell r="O134">
            <v>0</v>
          </cell>
          <cell r="P134">
            <v>-9.9999999747524271E-7</v>
          </cell>
          <cell r="Q134">
            <v>1.0000000010279564E-6</v>
          </cell>
          <cell r="R134">
            <v>1.0000000010279564E-6</v>
          </cell>
          <cell r="S134">
            <v>0</v>
          </cell>
          <cell r="T134">
            <v>-9.9999999747524271E-7</v>
          </cell>
          <cell r="U134">
            <v>-1.0000000010279564E-6</v>
          </cell>
          <cell r="V134">
            <v>9.9999999747524271E-7</v>
          </cell>
          <cell r="W134">
            <v>-1.0000000010279564E-6</v>
          </cell>
        </row>
        <row r="137">
          <cell r="L137">
            <v>0.63338499999999998</v>
          </cell>
          <cell r="M137">
            <v>0.71643400000000002</v>
          </cell>
          <cell r="N137">
            <v>0.84968999999999995</v>
          </cell>
          <cell r="O137">
            <v>0.76446899999999995</v>
          </cell>
          <cell r="P137">
            <v>0.55548200000000003</v>
          </cell>
          <cell r="Q137">
            <v>0.62353499999999995</v>
          </cell>
          <cell r="R137">
            <v>0.76073000000000002</v>
          </cell>
          <cell r="S137">
            <v>0.63840699999999995</v>
          </cell>
          <cell r="T137">
            <v>0.57111400000000001</v>
          </cell>
          <cell r="U137">
            <v>0.54209099999999999</v>
          </cell>
          <cell r="V137">
            <v>0.46767500000000001</v>
          </cell>
          <cell r="W137">
            <v>0.40989599999999998</v>
          </cell>
        </row>
        <row r="138">
          <cell r="L138">
            <v>2.9701999999999999E-2</v>
          </cell>
          <cell r="M138">
            <v>3.3066999999999999E-2</v>
          </cell>
          <cell r="N138">
            <v>3.9198999999999998E-2</v>
          </cell>
          <cell r="O138">
            <v>3.5586E-2</v>
          </cell>
          <cell r="P138">
            <v>2.7147000000000001E-2</v>
          </cell>
          <cell r="Q138">
            <v>3.0286E-2</v>
          </cell>
          <cell r="R138">
            <v>3.5728000000000003E-2</v>
          </cell>
          <cell r="S138">
            <v>2.9212999999999999E-2</v>
          </cell>
          <cell r="T138">
            <v>2.546E-2</v>
          </cell>
          <cell r="U138">
            <v>2.3767E-2</v>
          </cell>
          <cell r="V138">
            <v>2.0482E-2</v>
          </cell>
          <cell r="W138">
            <v>1.7711999999999999E-2</v>
          </cell>
        </row>
        <row r="139">
          <cell r="L139">
            <v>5.0216999999999998E-2</v>
          </cell>
          <cell r="M139">
            <v>5.3427000000000002E-2</v>
          </cell>
          <cell r="N139">
            <v>6.1925000000000001E-2</v>
          </cell>
          <cell r="O139">
            <v>5.6350999999999998E-2</v>
          </cell>
          <cell r="P139">
            <v>4.3714000000000003E-2</v>
          </cell>
          <cell r="Q139">
            <v>4.8461999999999998E-2</v>
          </cell>
          <cell r="R139">
            <v>5.6397000000000003E-2</v>
          </cell>
          <cell r="S139">
            <v>4.5458999999999999E-2</v>
          </cell>
          <cell r="T139">
            <v>3.8503000000000003E-2</v>
          </cell>
          <cell r="U139">
            <v>3.5048000000000003E-2</v>
          </cell>
          <cell r="V139">
            <v>2.9597999999999999E-2</v>
          </cell>
          <cell r="W139">
            <v>2.5250999999999999E-2</v>
          </cell>
        </row>
        <row r="140">
          <cell r="L140">
            <v>3.8771E-2</v>
          </cell>
          <cell r="M140">
            <v>4.3369999999999999E-2</v>
          </cell>
          <cell r="N140">
            <v>5.1251999999999999E-2</v>
          </cell>
          <cell r="O140">
            <v>4.6136000000000003E-2</v>
          </cell>
          <cell r="P140">
            <v>3.3986000000000002E-2</v>
          </cell>
          <cell r="Q140">
            <v>3.7612E-2</v>
          </cell>
          <cell r="R140">
            <v>4.4978999999999998E-2</v>
          </cell>
          <cell r="S140">
            <v>3.7296000000000003E-2</v>
          </cell>
          <cell r="T140">
            <v>3.3193E-2</v>
          </cell>
          <cell r="U140">
            <v>3.1281999999999997E-2</v>
          </cell>
          <cell r="V140">
            <v>2.6949000000000001E-2</v>
          </cell>
          <cell r="W140">
            <v>2.3206999999999998E-2</v>
          </cell>
        </row>
        <row r="143">
          <cell r="L143">
            <v>21.442685999999998</v>
          </cell>
          <cell r="M143">
            <v>21.347421000000001</v>
          </cell>
          <cell r="N143">
            <v>24.916968000000001</v>
          </cell>
          <cell r="O143">
            <v>23.490725000000001</v>
          </cell>
          <cell r="P143">
            <v>22.251736000000001</v>
          </cell>
          <cell r="Q143">
            <v>24.92942</v>
          </cell>
          <cell r="R143">
            <v>27.517249</v>
          </cell>
          <cell r="S143">
            <v>23.004883</v>
          </cell>
          <cell r="T143">
            <v>20.672616999999999</v>
          </cell>
          <cell r="U143">
            <v>19.634388000000001</v>
          </cell>
          <cell r="V143">
            <v>17.911778000000002</v>
          </cell>
          <cell r="W143">
            <v>16.416181000000002</v>
          </cell>
        </row>
        <row r="144">
          <cell r="L144">
            <v>1.159246</v>
          </cell>
          <cell r="M144">
            <v>1.1390340000000001</v>
          </cell>
          <cell r="N144">
            <v>1.337248</v>
          </cell>
          <cell r="O144">
            <v>1.287712</v>
          </cell>
          <cell r="P144">
            <v>1.2817449999999999</v>
          </cell>
          <cell r="Q144">
            <v>1.431138</v>
          </cell>
          <cell r="R144">
            <v>1.5295380000000001</v>
          </cell>
          <cell r="S144">
            <v>1.273763</v>
          </cell>
          <cell r="T144">
            <v>1.153508</v>
          </cell>
          <cell r="U144">
            <v>1.1010720000000001</v>
          </cell>
          <cell r="V144">
            <v>1.031293</v>
          </cell>
          <cell r="W144">
            <v>0.95211599999999996</v>
          </cell>
        </row>
        <row r="145">
          <cell r="L145">
            <v>1.9561200000000001</v>
          </cell>
          <cell r="M145">
            <v>1.894544</v>
          </cell>
          <cell r="N145">
            <v>2.2001270000000002</v>
          </cell>
          <cell r="O145">
            <v>2.111237</v>
          </cell>
          <cell r="P145">
            <v>2.1257009999999998</v>
          </cell>
          <cell r="Q145">
            <v>2.375483</v>
          </cell>
          <cell r="R145">
            <v>2.5259860000000001</v>
          </cell>
          <cell r="S145">
            <v>2.1078320000000001</v>
          </cell>
          <cell r="T145">
            <v>1.8895169999999999</v>
          </cell>
          <cell r="U145">
            <v>1.7901050000000001</v>
          </cell>
          <cell r="V145">
            <v>1.6690469999999999</v>
          </cell>
          <cell r="W145">
            <v>1.5452760000000001</v>
          </cell>
        </row>
        <row r="146">
          <cell r="L146">
            <v>1.4231689999999999</v>
          </cell>
          <cell r="M146">
            <v>1.3936900000000001</v>
          </cell>
          <cell r="N146">
            <v>1.6153740000000001</v>
          </cell>
          <cell r="O146">
            <v>1.5222249999999999</v>
          </cell>
          <cell r="P146">
            <v>1.4628220000000001</v>
          </cell>
          <cell r="Q146">
            <v>1.615742</v>
          </cell>
          <cell r="R146">
            <v>1.7369030000000001</v>
          </cell>
          <cell r="S146">
            <v>1.4434389999999999</v>
          </cell>
          <cell r="T146">
            <v>1.307369</v>
          </cell>
          <cell r="U146">
            <v>1.2429790000000001</v>
          </cell>
          <cell r="V146">
            <v>1.1499140000000001</v>
          </cell>
          <cell r="W146">
            <v>1.048357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75</v>
          </cell>
          <cell r="M159">
            <v>75</v>
          </cell>
          <cell r="N159">
            <v>75</v>
          </cell>
          <cell r="O159">
            <v>75</v>
          </cell>
          <cell r="P159">
            <v>75</v>
          </cell>
          <cell r="Q159">
            <v>75</v>
          </cell>
          <cell r="R159">
            <v>75</v>
          </cell>
          <cell r="S159">
            <v>75</v>
          </cell>
          <cell r="T159">
            <v>75</v>
          </cell>
          <cell r="U159">
            <v>75</v>
          </cell>
          <cell r="V159">
            <v>75</v>
          </cell>
          <cell r="W159">
            <v>75</v>
          </cell>
        </row>
        <row r="160">
          <cell r="L160">
            <v>64</v>
          </cell>
          <cell r="M160">
            <v>64</v>
          </cell>
          <cell r="N160">
            <v>64</v>
          </cell>
          <cell r="O160">
            <v>64</v>
          </cell>
          <cell r="P160">
            <v>64</v>
          </cell>
          <cell r="Q160">
            <v>64</v>
          </cell>
          <cell r="R160">
            <v>64</v>
          </cell>
          <cell r="S160">
            <v>64</v>
          </cell>
          <cell r="T160">
            <v>64</v>
          </cell>
          <cell r="U160">
            <v>64</v>
          </cell>
          <cell r="V160">
            <v>64</v>
          </cell>
          <cell r="W160">
            <v>64</v>
          </cell>
        </row>
        <row r="161">
          <cell r="L161">
            <v>90</v>
          </cell>
          <cell r="M161">
            <v>90</v>
          </cell>
          <cell r="N161">
            <v>90</v>
          </cell>
          <cell r="O161">
            <v>90</v>
          </cell>
          <cell r="P161">
            <v>90</v>
          </cell>
          <cell r="Q161">
            <v>90</v>
          </cell>
          <cell r="R161">
            <v>90</v>
          </cell>
          <cell r="S161">
            <v>90</v>
          </cell>
          <cell r="T161">
            <v>90</v>
          </cell>
          <cell r="U161">
            <v>90</v>
          </cell>
          <cell r="V161">
            <v>90</v>
          </cell>
          <cell r="W161">
            <v>90</v>
          </cell>
        </row>
        <row r="162">
          <cell r="L162">
            <v>89</v>
          </cell>
          <cell r="M162">
            <v>89</v>
          </cell>
          <cell r="N162">
            <v>89</v>
          </cell>
          <cell r="O162">
            <v>89</v>
          </cell>
          <cell r="P162">
            <v>89</v>
          </cell>
          <cell r="Q162">
            <v>89</v>
          </cell>
          <cell r="R162">
            <v>89</v>
          </cell>
          <cell r="S162">
            <v>89</v>
          </cell>
          <cell r="T162">
            <v>89</v>
          </cell>
          <cell r="U162">
            <v>89</v>
          </cell>
          <cell r="V162">
            <v>89</v>
          </cell>
          <cell r="W162">
            <v>89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</row>
        <row r="166">
          <cell r="L166">
            <v>36.494</v>
          </cell>
          <cell r="M166">
            <v>36.21</v>
          </cell>
          <cell r="N166">
            <v>35.917000000000002</v>
          </cell>
          <cell r="O166">
            <v>35.61</v>
          </cell>
          <cell r="P166">
            <v>35.228999999999999</v>
          </cell>
          <cell r="Q166">
            <v>34.54</v>
          </cell>
          <cell r="R166">
            <v>33.481000000000002</v>
          </cell>
          <cell r="S166">
            <v>32.158000000000001</v>
          </cell>
          <cell r="T166">
            <v>30.556000000000001</v>
          </cell>
          <cell r="U166">
            <v>28.812000000000001</v>
          </cell>
          <cell r="V166">
            <v>26.742000000000001</v>
          </cell>
          <cell r="W166">
            <v>24.399000000000001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L168">
            <v>0.32600000000000001</v>
          </cell>
          <cell r="M168">
            <v>0.26300000000000001</v>
          </cell>
          <cell r="N168">
            <v>0.20899999999999999</v>
          </cell>
          <cell r="O168">
            <v>0.16400000000000001</v>
          </cell>
          <cell r="P168">
            <v>0.125</v>
          </cell>
          <cell r="Q168">
            <v>9.1999999999999998E-2</v>
          </cell>
          <cell r="R168">
            <v>6.6000000000000003E-2</v>
          </cell>
          <cell r="S168">
            <v>4.5999999999999999E-2</v>
          </cell>
          <cell r="T168">
            <v>6.8000000000000005E-2</v>
          </cell>
          <cell r="U168">
            <v>7.8E-2</v>
          </cell>
          <cell r="V168">
            <v>3.1E-2</v>
          </cell>
          <cell r="W168">
            <v>3.4000000000000002E-2</v>
          </cell>
        </row>
        <row r="169">
          <cell r="L169">
            <v>1.1479999999999999</v>
          </cell>
          <cell r="M169">
            <v>1.135</v>
          </cell>
          <cell r="N169">
            <v>1.1220000000000001</v>
          </cell>
          <cell r="O169">
            <v>1.1080000000000001</v>
          </cell>
          <cell r="P169">
            <v>1.0940000000000001</v>
          </cell>
          <cell r="Q169">
            <v>1.073</v>
          </cell>
          <cell r="R169">
            <v>1.046</v>
          </cell>
          <cell r="S169">
            <v>1.0109999999999999</v>
          </cell>
          <cell r="T169">
            <v>0.96</v>
          </cell>
          <cell r="U169">
            <v>0.89500000000000002</v>
          </cell>
          <cell r="V169">
            <v>0.80800000000000005</v>
          </cell>
          <cell r="W169">
            <v>0.70199999999999996</v>
          </cell>
        </row>
        <row r="170">
          <cell r="L170">
            <v>2.532</v>
          </cell>
          <cell r="M170">
            <v>2.6179999999999999</v>
          </cell>
          <cell r="N170">
            <v>2.806</v>
          </cell>
          <cell r="O170">
            <v>2.8929999999999998</v>
          </cell>
          <cell r="P170">
            <v>2.9689999999999999</v>
          </cell>
          <cell r="Q170">
            <v>3.0150000000000001</v>
          </cell>
          <cell r="R170">
            <v>3.8239999999999998</v>
          </cell>
          <cell r="S170">
            <v>4.851</v>
          </cell>
          <cell r="T170">
            <v>5.2779999999999996</v>
          </cell>
          <cell r="U170">
            <v>5.5670000000000002</v>
          </cell>
          <cell r="V170">
            <v>5.9550000000000001</v>
          </cell>
          <cell r="W170">
            <v>6.3339999999999996</v>
          </cell>
        </row>
        <row r="171">
          <cell r="L171">
            <v>126.366</v>
          </cell>
          <cell r="M171">
            <v>130.29499999999999</v>
          </cell>
          <cell r="N171">
            <v>133.95400000000001</v>
          </cell>
          <cell r="O171">
            <v>137.37899999999999</v>
          </cell>
          <cell r="P171">
            <v>140.631</v>
          </cell>
          <cell r="Q171">
            <v>143.089</v>
          </cell>
          <cell r="R171">
            <v>144.661</v>
          </cell>
          <cell r="S171">
            <v>146.25700000000001</v>
          </cell>
          <cell r="T171">
            <v>148.38900000000001</v>
          </cell>
          <cell r="U171">
            <v>150.37299999999999</v>
          </cell>
          <cell r="V171">
            <v>152.601</v>
          </cell>
          <cell r="W171">
            <v>155.02600000000001</v>
          </cell>
        </row>
        <row r="172">
          <cell r="L172">
            <v>7.883</v>
          </cell>
          <cell r="M172">
            <v>8.1430000000000007</v>
          </cell>
          <cell r="N172">
            <v>8.3770000000000007</v>
          </cell>
          <cell r="O172">
            <v>8.6349999999999998</v>
          </cell>
          <cell r="P172">
            <v>8.875</v>
          </cell>
          <cell r="Q172">
            <v>9.08</v>
          </cell>
          <cell r="R172">
            <v>9.2680000000000007</v>
          </cell>
          <cell r="S172">
            <v>9.4489999999999998</v>
          </cell>
          <cell r="T172">
            <v>9.6479999999999997</v>
          </cell>
          <cell r="U172">
            <v>9.9540000000000006</v>
          </cell>
          <cell r="V172">
            <v>10.259</v>
          </cell>
          <cell r="W172">
            <v>10.584</v>
          </cell>
        </row>
        <row r="173">
          <cell r="L173">
            <v>5.1879999999999997</v>
          </cell>
          <cell r="M173">
            <v>4.931</v>
          </cell>
          <cell r="N173">
            <v>4.673</v>
          </cell>
          <cell r="O173">
            <v>4.4210000000000003</v>
          </cell>
          <cell r="P173">
            <v>4.1749999999999998</v>
          </cell>
          <cell r="Q173">
            <v>3.9210000000000003</v>
          </cell>
          <cell r="R173">
            <v>3.6590000000000003</v>
          </cell>
          <cell r="S173">
            <v>3.4159999999999999</v>
          </cell>
          <cell r="T173">
            <v>3.1989999999999998</v>
          </cell>
          <cell r="U173">
            <v>3.1139999999999999</v>
          </cell>
          <cell r="V173">
            <v>3.036</v>
          </cell>
          <cell r="W173">
            <v>2.9630000000000001</v>
          </cell>
        </row>
        <row r="174">
          <cell r="L174">
            <v>7.1289999999999996</v>
          </cell>
          <cell r="M174">
            <v>5.4489999999999998</v>
          </cell>
          <cell r="N174">
            <v>3.77</v>
          </cell>
          <cell r="O174">
            <v>2.0939999999999999</v>
          </cell>
          <cell r="P174">
            <v>0.438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</row>
        <row r="175">
          <cell r="L175">
            <v>31.21</v>
          </cell>
          <cell r="M175">
            <v>31.018999999999998</v>
          </cell>
          <cell r="N175">
            <v>30.841000000000001</v>
          </cell>
          <cell r="O175">
            <v>30.704000000000001</v>
          </cell>
          <cell r="P175">
            <v>30.606000000000002</v>
          </cell>
          <cell r="Q175">
            <v>30.407</v>
          </cell>
          <cell r="R175">
            <v>30.114999999999998</v>
          </cell>
          <cell r="S175">
            <v>29.876999999999999</v>
          </cell>
          <cell r="T175">
            <v>29.722999999999999</v>
          </cell>
          <cell r="U175">
            <v>29.811</v>
          </cell>
          <cell r="V175">
            <v>29.951000000000001</v>
          </cell>
          <cell r="W175">
            <v>30.134</v>
          </cell>
        </row>
        <row r="176">
          <cell r="L176">
            <v>12.881</v>
          </cell>
          <cell r="M176">
            <v>12.8</v>
          </cell>
          <cell r="N176">
            <v>12.723000000000001</v>
          </cell>
          <cell r="O176">
            <v>12.664</v>
          </cell>
          <cell r="P176">
            <v>12.622</v>
          </cell>
          <cell r="Q176">
            <v>12.538</v>
          </cell>
          <cell r="R176">
            <v>12.414999999999999</v>
          </cell>
          <cell r="S176">
            <v>12.314</v>
          </cell>
          <cell r="T176">
            <v>12.247999999999999</v>
          </cell>
          <cell r="U176">
            <v>12.282</v>
          </cell>
          <cell r="V176">
            <v>12.337999999999999</v>
          </cell>
          <cell r="W176">
            <v>12.411</v>
          </cell>
        </row>
        <row r="177"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</row>
        <row r="178">
          <cell r="L178">
            <v>1.7190000000000001</v>
          </cell>
          <cell r="M178">
            <v>1.748</v>
          </cell>
          <cell r="N178">
            <v>1.7769999999999999</v>
          </cell>
          <cell r="O178">
            <v>1.8080000000000001</v>
          </cell>
          <cell r="P178">
            <v>1.841</v>
          </cell>
          <cell r="Q178">
            <v>1.867</v>
          </cell>
          <cell r="R178">
            <v>1.887</v>
          </cell>
          <cell r="S178">
            <v>1.91</v>
          </cell>
          <cell r="T178">
            <v>1.9370000000000001</v>
          </cell>
          <cell r="U178">
            <v>1.98</v>
          </cell>
          <cell r="V178">
            <v>2.0259999999999998</v>
          </cell>
          <cell r="W178">
            <v>2.0760000000000001</v>
          </cell>
        </row>
        <row r="181"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</row>
        <row r="182">
          <cell r="L182">
            <v>3.0019999999999998</v>
          </cell>
          <cell r="M182">
            <v>2.9860000000000002</v>
          </cell>
          <cell r="N182">
            <v>2.972</v>
          </cell>
          <cell r="O182">
            <v>2.9569999999999999</v>
          </cell>
          <cell r="P182">
            <v>2.931</v>
          </cell>
          <cell r="Q182">
            <v>2.8839999999999999</v>
          </cell>
          <cell r="R182">
            <v>2.8140000000000001</v>
          </cell>
          <cell r="S182">
            <v>2.726</v>
          </cell>
          <cell r="T182">
            <v>2.613</v>
          </cell>
          <cell r="U182">
            <v>2.4849999999999999</v>
          </cell>
          <cell r="V182">
            <v>2.331</v>
          </cell>
          <cell r="W182">
            <v>2.1539999999999999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2.1999999999999999E-2</v>
          </cell>
          <cell r="M184">
            <v>1.7999999999999999E-2</v>
          </cell>
          <cell r="N184">
            <v>1.4E-2</v>
          </cell>
          <cell r="O184">
            <v>1.0999999999999999E-2</v>
          </cell>
          <cell r="P184">
            <v>8.9999999999999993E-3</v>
          </cell>
          <cell r="Q184">
            <v>7.0000000000000001E-3</v>
          </cell>
          <cell r="R184">
            <v>5.0000000000000001E-3</v>
          </cell>
          <cell r="S184">
            <v>3.0000000000000001E-3</v>
          </cell>
          <cell r="T184">
            <v>6.0000000000000001E-3</v>
          </cell>
          <cell r="U184">
            <v>7.0000000000000001E-3</v>
          </cell>
          <cell r="V184">
            <v>3.0000000000000001E-3</v>
          </cell>
          <cell r="W184">
            <v>3.0000000000000001E-3</v>
          </cell>
        </row>
        <row r="185">
          <cell r="L185">
            <v>8.5999999999999993E-2</v>
          </cell>
          <cell r="M185">
            <v>8.5000000000000006E-2</v>
          </cell>
          <cell r="N185">
            <v>8.4000000000000005E-2</v>
          </cell>
          <cell r="O185">
            <v>8.4000000000000005E-2</v>
          </cell>
          <cell r="P185">
            <v>8.3000000000000004E-2</v>
          </cell>
          <cell r="Q185">
            <v>8.2000000000000003E-2</v>
          </cell>
          <cell r="R185">
            <v>0.08</v>
          </cell>
          <cell r="S185">
            <v>7.8E-2</v>
          </cell>
          <cell r="T185">
            <v>7.4999999999999997E-2</v>
          </cell>
          <cell r="U185">
            <v>7.0000000000000007E-2</v>
          </cell>
          <cell r="V185">
            <v>6.4000000000000001E-2</v>
          </cell>
          <cell r="W185">
            <v>5.5E-2</v>
          </cell>
        </row>
        <row r="186">
          <cell r="L186">
            <v>0.19900000000000001</v>
          </cell>
          <cell r="M186">
            <v>0.20799999999999999</v>
          </cell>
          <cell r="N186">
            <v>0.22700000000000001</v>
          </cell>
          <cell r="O186">
            <v>0.23699999999999999</v>
          </cell>
          <cell r="P186">
            <v>0.246</v>
          </cell>
          <cell r="Q186">
            <v>0.31900000000000001</v>
          </cell>
          <cell r="R186">
            <v>0.42299999999999999</v>
          </cell>
          <cell r="S186">
            <v>0.53700000000000003</v>
          </cell>
          <cell r="T186">
            <v>0.59</v>
          </cell>
          <cell r="U186">
            <v>0.629</v>
          </cell>
          <cell r="V186">
            <v>0.67900000000000005</v>
          </cell>
          <cell r="W186">
            <v>0.72799999999999998</v>
          </cell>
        </row>
        <row r="187">
          <cell r="L187">
            <v>12.114000000000001</v>
          </cell>
          <cell r="M187">
            <v>12.75</v>
          </cell>
          <cell r="N187">
            <v>13.464</v>
          </cell>
          <cell r="O187">
            <v>14.271000000000001</v>
          </cell>
          <cell r="P187">
            <v>14.882</v>
          </cell>
          <cell r="Q187">
            <v>15.404999999999999</v>
          </cell>
          <cell r="R187">
            <v>15.781000000000001</v>
          </cell>
          <cell r="S187">
            <v>16.212</v>
          </cell>
          <cell r="T187">
            <v>16.678999999999998</v>
          </cell>
          <cell r="U187">
            <v>17.152999999999999</v>
          </cell>
          <cell r="V187">
            <v>17.664999999999999</v>
          </cell>
          <cell r="W187">
            <v>18.204000000000001</v>
          </cell>
        </row>
        <row r="188">
          <cell r="L188">
            <v>0.73299999999999998</v>
          </cell>
          <cell r="M188">
            <v>0.77600000000000002</v>
          </cell>
          <cell r="N188">
            <v>0.82499999999999996</v>
          </cell>
          <cell r="O188">
            <v>0.88100000000000001</v>
          </cell>
          <cell r="P188">
            <v>0.93</v>
          </cell>
          <cell r="Q188">
            <v>0.97199999999999998</v>
          </cell>
          <cell r="R188">
            <v>1.008</v>
          </cell>
          <cell r="S188">
            <v>1.048</v>
          </cell>
          <cell r="T188">
            <v>1.0900000000000001</v>
          </cell>
          <cell r="U188">
            <v>1.1419999999999999</v>
          </cell>
          <cell r="V188">
            <v>1.2010000000000001</v>
          </cell>
          <cell r="W188">
            <v>1.2609999999999999</v>
          </cell>
        </row>
        <row r="189">
          <cell r="L189">
            <v>0.46400000000000002</v>
          </cell>
          <cell r="M189">
            <v>0.45100000000000001</v>
          </cell>
          <cell r="N189">
            <v>0.44</v>
          </cell>
          <cell r="O189">
            <v>0.43099999999999999</v>
          </cell>
          <cell r="P189">
            <v>0.41599999999999998</v>
          </cell>
          <cell r="Q189">
            <v>0.39800000000000002</v>
          </cell>
          <cell r="R189">
            <v>0.376</v>
          </cell>
          <cell r="S189">
            <v>0.35799999999999998</v>
          </cell>
          <cell r="T189">
            <v>0.34</v>
          </cell>
          <cell r="U189">
            <v>0.33600000000000002</v>
          </cell>
          <cell r="V189">
            <v>0.33300000000000002</v>
          </cell>
          <cell r="W189">
            <v>0.33</v>
          </cell>
        </row>
        <row r="190">
          <cell r="L190">
            <v>2.9359999999999999</v>
          </cell>
          <cell r="M190">
            <v>2.8410000000000002</v>
          </cell>
          <cell r="N190">
            <v>2.758</v>
          </cell>
          <cell r="O190">
            <v>2.6890000000000001</v>
          </cell>
          <cell r="P190">
            <v>2.5750000000000002</v>
          </cell>
          <cell r="Q190">
            <v>2.4470000000000001</v>
          </cell>
          <cell r="R190">
            <v>2.298</v>
          </cell>
          <cell r="S190">
            <v>2.1640000000000001</v>
          </cell>
          <cell r="T190">
            <v>2.04</v>
          </cell>
          <cell r="U190">
            <v>2.0089999999999999</v>
          </cell>
          <cell r="V190">
            <v>1.9810000000000001</v>
          </cell>
          <cell r="W190">
            <v>1.956</v>
          </cell>
        </row>
        <row r="191">
          <cell r="L191">
            <v>0.16700000000000001</v>
          </cell>
          <cell r="M191">
            <v>0.16700000000000001</v>
          </cell>
          <cell r="N191">
            <v>0.16600000000000001</v>
          </cell>
          <cell r="O191">
            <v>0.16600000000000001</v>
          </cell>
          <cell r="P191">
            <v>0.16600000000000001</v>
          </cell>
          <cell r="Q191">
            <v>0.16600000000000001</v>
          </cell>
          <cell r="R191">
            <v>0.16500000000000001</v>
          </cell>
          <cell r="S191">
            <v>0.16500000000000001</v>
          </cell>
          <cell r="T191">
            <v>0.16500000000000001</v>
          </cell>
          <cell r="U191">
            <v>0.16600000000000001</v>
          </cell>
          <cell r="V191">
            <v>0.16700000000000001</v>
          </cell>
          <cell r="W191">
            <v>0.16800000000000001</v>
          </cell>
        </row>
        <row r="192">
          <cell r="L192">
            <v>0.23599999999999999</v>
          </cell>
          <cell r="M192">
            <v>0.23499999999999999</v>
          </cell>
          <cell r="N192">
            <v>0.23400000000000001</v>
          </cell>
          <cell r="O192">
            <v>0.23400000000000001</v>
          </cell>
          <cell r="P192">
            <v>0.23400000000000001</v>
          </cell>
          <cell r="Q192">
            <v>0.23300000000000001</v>
          </cell>
          <cell r="R192">
            <v>0.23200000000000001</v>
          </cell>
          <cell r="S192">
            <v>0.23200000000000001</v>
          </cell>
          <cell r="T192">
            <v>0.23200000000000001</v>
          </cell>
          <cell r="U192">
            <v>0.23300000000000001</v>
          </cell>
          <cell r="V192">
            <v>0.23400000000000001</v>
          </cell>
          <cell r="W192">
            <v>0.23599999999999999</v>
          </cell>
        </row>
        <row r="193"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</row>
        <row r="197">
          <cell r="L197">
            <v>0.89500000000000002</v>
          </cell>
          <cell r="M197">
            <v>0.27700000000000002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</row>
        <row r="198">
          <cell r="L198">
            <v>8.2420000000000009</v>
          </cell>
          <cell r="M198">
            <v>8.2360000000000007</v>
          </cell>
          <cell r="N198">
            <v>8.1660000000000004</v>
          </cell>
          <cell r="O198">
            <v>8.0340000000000007</v>
          </cell>
          <cell r="P198">
            <v>7.8609999999999998</v>
          </cell>
          <cell r="Q198">
            <v>7.62</v>
          </cell>
          <cell r="R198">
            <v>7.2779999999999996</v>
          </cell>
          <cell r="S198">
            <v>6.8719999999999999</v>
          </cell>
          <cell r="T198">
            <v>6.3929999999999998</v>
          </cell>
          <cell r="U198">
            <v>5.8840000000000003</v>
          </cell>
          <cell r="V198">
            <v>5.3319999999999999</v>
          </cell>
          <cell r="W198">
            <v>4.7640000000000002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9.8000000000000004E-2</v>
          </cell>
          <cell r="M200">
            <v>0.08</v>
          </cell>
          <cell r="N200">
            <v>6.4000000000000001E-2</v>
          </cell>
          <cell r="O200">
            <v>0.05</v>
          </cell>
          <cell r="P200">
            <v>3.7999999999999999E-2</v>
          </cell>
          <cell r="Q200">
            <v>2.8000000000000001E-2</v>
          </cell>
          <cell r="R200">
            <v>0.02</v>
          </cell>
          <cell r="S200">
            <v>1.4E-2</v>
          </cell>
          <cell r="T200">
            <v>2.1000000000000001E-2</v>
          </cell>
          <cell r="U200">
            <v>2.3E-2</v>
          </cell>
          <cell r="V200">
            <v>8.9999999999999993E-3</v>
          </cell>
          <cell r="W200">
            <v>8.9999999999999993E-3</v>
          </cell>
        </row>
        <row r="201">
          <cell r="L201">
            <v>0.32400000000000001</v>
          </cell>
          <cell r="M201">
            <v>0.32300000000000001</v>
          </cell>
          <cell r="N201">
            <v>0.32200000000000001</v>
          </cell>
          <cell r="O201">
            <v>0.318</v>
          </cell>
          <cell r="P201">
            <v>0.315</v>
          </cell>
          <cell r="Q201">
            <v>0.311</v>
          </cell>
          <cell r="R201">
            <v>0.30599999999999999</v>
          </cell>
          <cell r="S201">
            <v>0.29799999999999999</v>
          </cell>
          <cell r="T201">
            <v>0.28399999999999997</v>
          </cell>
          <cell r="U201">
            <v>0.26600000000000001</v>
          </cell>
          <cell r="V201">
            <v>0.24099999999999999</v>
          </cell>
          <cell r="W201">
            <v>0.20899999999999999</v>
          </cell>
        </row>
        <row r="202">
          <cell r="L202">
            <v>0.69899999999999995</v>
          </cell>
          <cell r="M202">
            <v>0.73</v>
          </cell>
          <cell r="N202">
            <v>0.78600000000000003</v>
          </cell>
          <cell r="O202">
            <v>0.81299999999999994</v>
          </cell>
          <cell r="P202">
            <v>0.83699999999999997</v>
          </cell>
          <cell r="Q202">
            <v>0.85699999999999998</v>
          </cell>
          <cell r="R202">
            <v>1.129</v>
          </cell>
          <cell r="S202">
            <v>1.4670000000000001</v>
          </cell>
          <cell r="T202">
            <v>1.605</v>
          </cell>
          <cell r="U202">
            <v>1.7150000000000001</v>
          </cell>
          <cell r="V202">
            <v>1.8480000000000001</v>
          </cell>
          <cell r="W202">
            <v>1.9970000000000001</v>
          </cell>
        </row>
        <row r="203">
          <cell r="L203">
            <v>37.823999999999998</v>
          </cell>
          <cell r="M203">
            <v>39.468000000000004</v>
          </cell>
          <cell r="N203">
            <v>41.075000000000003</v>
          </cell>
          <cell r="O203">
            <v>42.584000000000003</v>
          </cell>
          <cell r="P203">
            <v>44.284999999999997</v>
          </cell>
          <cell r="Q203">
            <v>45.643999999999998</v>
          </cell>
          <cell r="R203">
            <v>46.558</v>
          </cell>
          <cell r="S203">
            <v>48.027999999999999</v>
          </cell>
          <cell r="T203">
            <v>48.978999999999999</v>
          </cell>
          <cell r="U203">
            <v>50.198</v>
          </cell>
          <cell r="V203">
            <v>51.337000000000003</v>
          </cell>
          <cell r="W203">
            <v>52.927</v>
          </cell>
        </row>
        <row r="204">
          <cell r="L204">
            <v>0.93100000000000005</v>
          </cell>
          <cell r="M204">
            <v>0.97399999999999998</v>
          </cell>
          <cell r="N204">
            <v>1.024</v>
          </cell>
          <cell r="O204">
            <v>1.0669999999999999</v>
          </cell>
          <cell r="P204">
            <v>1.117</v>
          </cell>
          <cell r="Q204">
            <v>1.161</v>
          </cell>
          <cell r="R204">
            <v>1.2010000000000001</v>
          </cell>
          <cell r="S204">
            <v>1.252</v>
          </cell>
          <cell r="T204">
            <v>1.2869999999999999</v>
          </cell>
          <cell r="U204">
            <v>1.3480000000000001</v>
          </cell>
          <cell r="V204">
            <v>1.401</v>
          </cell>
          <cell r="W204">
            <v>1.468</v>
          </cell>
        </row>
        <row r="205">
          <cell r="L205">
            <v>1.409</v>
          </cell>
          <cell r="M205">
            <v>1.3579999999999999</v>
          </cell>
          <cell r="N205">
            <v>1.306</v>
          </cell>
          <cell r="O205">
            <v>1.2510000000000001</v>
          </cell>
          <cell r="P205">
            <v>1.202</v>
          </cell>
          <cell r="Q205">
            <v>1.1439999999999999</v>
          </cell>
          <cell r="R205">
            <v>1.079</v>
          </cell>
          <cell r="S205">
            <v>1.0289999999999999</v>
          </cell>
          <cell r="T205">
            <v>0.96899999999999997</v>
          </cell>
          <cell r="U205">
            <v>0.95399999999999996</v>
          </cell>
          <cell r="V205">
            <v>0.93700000000000006</v>
          </cell>
          <cell r="W205">
            <v>0.92800000000000005</v>
          </cell>
        </row>
        <row r="206">
          <cell r="L206">
            <v>9.391</v>
          </cell>
          <cell r="M206">
            <v>9.0169999999999995</v>
          </cell>
          <cell r="N206">
            <v>8.6370000000000005</v>
          </cell>
          <cell r="O206">
            <v>8.24</v>
          </cell>
          <cell r="P206">
            <v>7.8849999999999998</v>
          </cell>
          <cell r="Q206">
            <v>7.476</v>
          </cell>
          <cell r="R206">
            <v>7.0119999999999996</v>
          </cell>
          <cell r="S206">
            <v>6.6529999999999996</v>
          </cell>
          <cell r="T206">
            <v>6.2359999999999998</v>
          </cell>
          <cell r="U206">
            <v>6.1239999999999997</v>
          </cell>
          <cell r="V206">
            <v>6.0010000000000003</v>
          </cell>
          <cell r="W206">
            <v>5.931</v>
          </cell>
        </row>
        <row r="207">
          <cell r="L207">
            <v>0.13400000000000001</v>
          </cell>
          <cell r="M207">
            <v>0.13500000000000001</v>
          </cell>
          <cell r="N207">
            <v>0.13500000000000001</v>
          </cell>
          <cell r="O207">
            <v>0.13500000000000001</v>
          </cell>
          <cell r="P207">
            <v>0.13500000000000001</v>
          </cell>
          <cell r="Q207">
            <v>0.13500000000000001</v>
          </cell>
          <cell r="R207">
            <v>0.13500000000000001</v>
          </cell>
          <cell r="S207">
            <v>0.13500000000000001</v>
          </cell>
          <cell r="T207">
            <v>0.13500000000000001</v>
          </cell>
          <cell r="U207">
            <v>0.13600000000000001</v>
          </cell>
          <cell r="V207">
            <v>0.13700000000000001</v>
          </cell>
          <cell r="W207">
            <v>0.13800000000000001</v>
          </cell>
        </row>
        <row r="208">
          <cell r="L208">
            <v>0.315</v>
          </cell>
          <cell r="M208">
            <v>0.316</v>
          </cell>
          <cell r="N208">
            <v>0.316</v>
          </cell>
          <cell r="O208">
            <v>0.316</v>
          </cell>
          <cell r="P208">
            <v>0.316</v>
          </cell>
          <cell r="Q208">
            <v>0.316</v>
          </cell>
          <cell r="R208">
            <v>0.315</v>
          </cell>
          <cell r="S208">
            <v>0.316</v>
          </cell>
          <cell r="T208">
            <v>0.316</v>
          </cell>
          <cell r="U208">
            <v>0.318</v>
          </cell>
          <cell r="V208">
            <v>0.32</v>
          </cell>
          <cell r="W208">
            <v>0.32300000000000001</v>
          </cell>
        </row>
        <row r="209"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</row>
        <row r="210">
          <cell r="L210">
            <v>0.151</v>
          </cell>
          <cell r="M210">
            <v>0.154</v>
          </cell>
          <cell r="N210">
            <v>0.155</v>
          </cell>
          <cell r="O210">
            <v>0.157</v>
          </cell>
          <cell r="P210">
            <v>0.158</v>
          </cell>
          <cell r="Q210">
            <v>0.16</v>
          </cell>
          <cell r="R210">
            <v>0.161</v>
          </cell>
          <cell r="S210">
            <v>0.16300000000000001</v>
          </cell>
          <cell r="T210">
            <v>0.16500000000000001</v>
          </cell>
          <cell r="U210">
            <v>0.16700000000000001</v>
          </cell>
          <cell r="V210">
            <v>0.17</v>
          </cell>
          <cell r="W210">
            <v>0.17299999999999999</v>
          </cell>
        </row>
        <row r="213"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L214">
            <v>2.7029999999999998</v>
          </cell>
          <cell r="M214">
            <v>2.6819999999999999</v>
          </cell>
          <cell r="N214">
            <v>2.661</v>
          </cell>
          <cell r="O214">
            <v>2.64</v>
          </cell>
          <cell r="P214">
            <v>2.6139999999999999</v>
          </cell>
          <cell r="Q214">
            <v>2.5790000000000002</v>
          </cell>
          <cell r="R214">
            <v>2.5219999999999998</v>
          </cell>
          <cell r="S214">
            <v>2.4409999999999998</v>
          </cell>
          <cell r="T214">
            <v>2.3370000000000002</v>
          </cell>
          <cell r="U214">
            <v>2.2130000000000001</v>
          </cell>
          <cell r="V214">
            <v>2.0619999999999998</v>
          </cell>
          <cell r="W214">
            <v>1.889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3.6999999999999998E-2</v>
          </cell>
          <cell r="M216">
            <v>3.1E-2</v>
          </cell>
          <cell r="N216">
            <v>2.5000000000000001E-2</v>
          </cell>
          <cell r="O216">
            <v>0.02</v>
          </cell>
          <cell r="P216">
            <v>1.4999999999999999E-2</v>
          </cell>
          <cell r="Q216">
            <v>1.0999999999999999E-2</v>
          </cell>
          <cell r="R216">
            <v>8.0000000000000002E-3</v>
          </cell>
          <cell r="S216">
            <v>6.0000000000000001E-3</v>
          </cell>
          <cell r="T216">
            <v>7.0000000000000001E-3</v>
          </cell>
          <cell r="U216">
            <v>7.0000000000000001E-3</v>
          </cell>
          <cell r="V216">
            <v>3.0000000000000001E-3</v>
          </cell>
          <cell r="W216">
            <v>3.0000000000000001E-3</v>
          </cell>
        </row>
        <row r="217">
          <cell r="L217">
            <v>0.26200000000000001</v>
          </cell>
          <cell r="M217">
            <v>0.26900000000000002</v>
          </cell>
          <cell r="N217">
            <v>0.28299999999999997</v>
          </cell>
          <cell r="O217">
            <v>0.28899999999999998</v>
          </cell>
          <cell r="P217">
            <v>0.29499999999999998</v>
          </cell>
          <cell r="Q217">
            <v>0.29899999999999999</v>
          </cell>
          <cell r="R217">
            <v>0.35399999999999998</v>
          </cell>
          <cell r="S217">
            <v>0.43</v>
          </cell>
          <cell r="T217">
            <v>0.46100000000000002</v>
          </cell>
          <cell r="U217">
            <v>0.47899999999999998</v>
          </cell>
          <cell r="V217">
            <v>0.503</v>
          </cell>
          <cell r="W217">
            <v>0.52600000000000002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10.183999999999999</v>
          </cell>
          <cell r="M219">
            <v>10.474</v>
          </cell>
          <cell r="N219">
            <v>10.744</v>
          </cell>
          <cell r="O219">
            <v>10.997999999999999</v>
          </cell>
          <cell r="P219">
            <v>11.24</v>
          </cell>
          <cell r="Q219">
            <v>11.477</v>
          </cell>
          <cell r="R219">
            <v>11.672000000000001</v>
          </cell>
          <cell r="S219">
            <v>11.864000000000001</v>
          </cell>
          <cell r="T219">
            <v>12.096</v>
          </cell>
          <cell r="U219">
            <v>12.295999999999999</v>
          </cell>
          <cell r="V219">
            <v>12.518000000000001</v>
          </cell>
          <cell r="W219">
            <v>12.757999999999999</v>
          </cell>
        </row>
        <row r="220"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</row>
        <row r="221">
          <cell r="L221">
            <v>0.377</v>
          </cell>
          <cell r="M221">
            <v>0.35799999999999998</v>
          </cell>
          <cell r="N221">
            <v>0.33900000000000002</v>
          </cell>
          <cell r="O221">
            <v>0.32100000000000001</v>
          </cell>
          <cell r="P221">
            <v>0.30199999999999999</v>
          </cell>
          <cell r="Q221">
            <v>0.28500000000000003</v>
          </cell>
          <cell r="R221">
            <v>0.26800000000000002</v>
          </cell>
          <cell r="S221">
            <v>0.252</v>
          </cell>
          <cell r="T221">
            <v>0.23700000000000002</v>
          </cell>
          <cell r="U221">
            <v>0.23100000000000001</v>
          </cell>
          <cell r="V221">
            <v>0.22600000000000001</v>
          </cell>
          <cell r="W221">
            <v>0.221</v>
          </cell>
        </row>
        <row r="222">
          <cell r="L222">
            <v>2.0499999999999998</v>
          </cell>
          <cell r="M222">
            <v>1.917</v>
          </cell>
          <cell r="N222">
            <v>1.7849999999999999</v>
          </cell>
          <cell r="O222">
            <v>1.655</v>
          </cell>
          <cell r="P222">
            <v>1.5289999999999999</v>
          </cell>
          <cell r="Q222">
            <v>1.4079999999999999</v>
          </cell>
          <cell r="R222">
            <v>1.288</v>
          </cell>
          <cell r="S222">
            <v>1.173</v>
          </cell>
          <cell r="T222">
            <v>1.07</v>
          </cell>
          <cell r="U222">
            <v>1.0269999999999999</v>
          </cell>
          <cell r="V222">
            <v>0.98499999999999999</v>
          </cell>
          <cell r="W222">
            <v>0.94599999999999995</v>
          </cell>
        </row>
        <row r="223">
          <cell r="L223">
            <v>0.52500000000000002</v>
          </cell>
          <cell r="M223">
            <v>0.52200000000000002</v>
          </cell>
          <cell r="N223">
            <v>0.51900000000000002</v>
          </cell>
          <cell r="O223">
            <v>0.51700000000000002</v>
          </cell>
          <cell r="P223">
            <v>0.51500000000000001</v>
          </cell>
          <cell r="Q223">
            <v>0.51400000000000001</v>
          </cell>
          <cell r="R223">
            <v>0.51300000000000001</v>
          </cell>
          <cell r="S223">
            <v>0.51200000000000001</v>
          </cell>
          <cell r="T223">
            <v>0.51200000000000001</v>
          </cell>
          <cell r="U223">
            <v>0.51500000000000001</v>
          </cell>
          <cell r="V223">
            <v>0.52</v>
          </cell>
          <cell r="W223">
            <v>0.52500000000000002</v>
          </cell>
        </row>
        <row r="224">
          <cell r="L224">
            <v>0.27300000000000002</v>
          </cell>
          <cell r="M224">
            <v>0.27100000000000002</v>
          </cell>
          <cell r="N224">
            <v>0.27</v>
          </cell>
          <cell r="O224">
            <v>0.26900000000000002</v>
          </cell>
          <cell r="P224">
            <v>0.26800000000000002</v>
          </cell>
          <cell r="Q224">
            <v>0.26700000000000002</v>
          </cell>
          <cell r="R224">
            <v>0.26600000000000001</v>
          </cell>
          <cell r="S224">
            <v>0.26600000000000001</v>
          </cell>
          <cell r="T224">
            <v>0.26600000000000001</v>
          </cell>
          <cell r="U224">
            <v>0.26700000000000002</v>
          </cell>
          <cell r="V224">
            <v>0.27</v>
          </cell>
          <cell r="W224">
            <v>0.27200000000000002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0.107</v>
          </cell>
          <cell r="M226">
            <v>0.109</v>
          </cell>
          <cell r="N226">
            <v>0.111</v>
          </cell>
          <cell r="O226">
            <v>0.112</v>
          </cell>
          <cell r="P226">
            <v>0.114</v>
          </cell>
          <cell r="Q226">
            <v>0.11700000000000001</v>
          </cell>
          <cell r="R226">
            <v>0.11899999999999999</v>
          </cell>
          <cell r="S226">
            <v>0.121</v>
          </cell>
          <cell r="T226">
            <v>0.123</v>
          </cell>
          <cell r="U226">
            <v>0.127</v>
          </cell>
          <cell r="V226">
            <v>0.13</v>
          </cell>
          <cell r="W226">
            <v>0.13400000000000001</v>
          </cell>
        </row>
        <row r="229">
          <cell r="L229">
            <v>0.99533099999999997</v>
          </cell>
          <cell r="M229">
            <v>0.82966399999999996</v>
          </cell>
          <cell r="N229">
            <v>0.90644800000000003</v>
          </cell>
          <cell r="O229">
            <v>0.82127499999999998</v>
          </cell>
          <cell r="P229">
            <v>0.87766500000000003</v>
          </cell>
          <cell r="Q229">
            <v>0.95767000000000002</v>
          </cell>
          <cell r="R229">
            <v>1.0056879999999999</v>
          </cell>
          <cell r="S229">
            <v>0.93708400000000003</v>
          </cell>
          <cell r="T229">
            <v>1.0055620000000001</v>
          </cell>
          <cell r="U229">
            <v>0.91076699999999999</v>
          </cell>
          <cell r="V229">
            <v>0.98440499999999997</v>
          </cell>
          <cell r="W229">
            <v>0.86047499999999999</v>
          </cell>
        </row>
        <row r="230">
          <cell r="L230">
            <v>1.1236969999999999</v>
          </cell>
          <cell r="M230">
            <v>1.428776</v>
          </cell>
          <cell r="N230">
            <v>0.78211600000000003</v>
          </cell>
          <cell r="O230">
            <v>1.3302639999999999</v>
          </cell>
          <cell r="P230">
            <v>1.2157500000000001</v>
          </cell>
          <cell r="Q230">
            <v>1.0955280000000001</v>
          </cell>
          <cell r="R230">
            <v>1.377861</v>
          </cell>
          <cell r="S230">
            <v>1.192896</v>
          </cell>
          <cell r="T230">
            <v>1.377173</v>
          </cell>
          <cell r="U230">
            <v>1.4030149999999999</v>
          </cell>
          <cell r="V230">
            <v>0.77846000000000004</v>
          </cell>
          <cell r="W230">
            <v>1.818703</v>
          </cell>
        </row>
        <row r="232">
          <cell r="Y232" t="str">
            <v>Fossil Gas [2020]</v>
          </cell>
          <cell r="AB232">
            <v>1.926666328840242E-2</v>
          </cell>
        </row>
        <row r="233">
          <cell r="L233">
            <v>0.40864800000000001</v>
          </cell>
          <cell r="M233">
            <v>0.40038499999999999</v>
          </cell>
          <cell r="N233">
            <v>0.45122499999999999</v>
          </cell>
          <cell r="O233">
            <v>0.48213299999999998</v>
          </cell>
          <cell r="P233">
            <v>0.63102000000000003</v>
          </cell>
          <cell r="Q233">
            <v>0.50622</v>
          </cell>
          <cell r="R233">
            <v>0.49368800000000002</v>
          </cell>
          <cell r="S233">
            <v>0.478881</v>
          </cell>
          <cell r="T233">
            <v>0.46538800000000002</v>
          </cell>
          <cell r="U233">
            <v>0.48266500000000001</v>
          </cell>
          <cell r="V233">
            <v>0.48123100000000002</v>
          </cell>
          <cell r="W233">
            <v>0.45654299999999998</v>
          </cell>
          <cell r="X233" t="str">
            <v>SFD</v>
          </cell>
          <cell r="Y233">
            <v>0.78175171232876717</v>
          </cell>
          <cell r="Z233">
            <v>-2.1823672200333655E-2</v>
          </cell>
        </row>
        <row r="234">
          <cell r="L234">
            <v>2.4247999999999999E-2</v>
          </cell>
          <cell r="M234">
            <v>2.4854999999999999E-2</v>
          </cell>
          <cell r="N234">
            <v>2.8455000000000001E-2</v>
          </cell>
          <cell r="O234">
            <v>3.0630000000000001E-2</v>
          </cell>
          <cell r="P234">
            <v>3.9576E-2</v>
          </cell>
          <cell r="Q234">
            <v>3.4393E-2</v>
          </cell>
          <cell r="R234">
            <v>3.4417999999999997E-2</v>
          </cell>
          <cell r="S234">
            <v>3.3485000000000001E-2</v>
          </cell>
          <cell r="T234">
            <v>3.2569000000000001E-2</v>
          </cell>
          <cell r="U234">
            <v>3.4139999999999997E-2</v>
          </cell>
          <cell r="V234">
            <v>3.4202999999999997E-2</v>
          </cell>
          <cell r="W234">
            <v>3.2868000000000001E-2</v>
          </cell>
          <cell r="X234" t="str">
            <v>SFA</v>
          </cell>
          <cell r="Y234">
            <v>5.6280821917808227E-2</v>
          </cell>
          <cell r="Z234">
            <v>4.1054128105161777E-3</v>
          </cell>
        </row>
        <row r="235">
          <cell r="L235">
            <v>5.7008999999999997E-2</v>
          </cell>
          <cell r="M235">
            <v>5.8936000000000002E-2</v>
          </cell>
          <cell r="N235">
            <v>6.6198999999999994E-2</v>
          </cell>
          <cell r="O235">
            <v>7.1161000000000002E-2</v>
          </cell>
          <cell r="P235">
            <v>9.0852000000000002E-2</v>
          </cell>
          <cell r="Q235">
            <v>7.1004999999999999E-2</v>
          </cell>
          <cell r="R235">
            <v>6.7748000000000003E-2</v>
          </cell>
          <cell r="S235">
            <v>6.4875000000000002E-2</v>
          </cell>
          <cell r="T235">
            <v>6.1677000000000003E-2</v>
          </cell>
          <cell r="U235">
            <v>6.4569000000000001E-2</v>
          </cell>
          <cell r="V235">
            <v>6.3657000000000005E-2</v>
          </cell>
          <cell r="W235">
            <v>6.1471999999999999E-2</v>
          </cell>
          <cell r="X235" t="str">
            <v>APT</v>
          </cell>
          <cell r="Y235">
            <v>0.10526027397260275</v>
          </cell>
          <cell r="Z235">
            <v>8.9865422031461806E-3</v>
          </cell>
        </row>
        <row r="236">
          <cell r="L236">
            <v>2.9094999999999999E-2</v>
          </cell>
          <cell r="M236">
            <v>2.7824000000000002E-2</v>
          </cell>
          <cell r="N236">
            <v>3.1120999999999999E-2</v>
          </cell>
          <cell r="O236">
            <v>3.3076000000000001E-2</v>
          </cell>
          <cell r="P236">
            <v>4.3552E-2</v>
          </cell>
          <cell r="Q236">
            <v>3.5382999999999998E-2</v>
          </cell>
          <cell r="R236">
            <v>3.4146000000000003E-2</v>
          </cell>
          <cell r="S236">
            <v>3.3758999999999997E-2</v>
          </cell>
          <cell r="T236">
            <v>3.3364999999999999E-2</v>
          </cell>
          <cell r="U236">
            <v>3.4625999999999997E-2</v>
          </cell>
          <cell r="V236">
            <v>3.4909000000000003E-2</v>
          </cell>
          <cell r="W236">
            <v>3.3117000000000001E-2</v>
          </cell>
          <cell r="X236" t="str">
            <v>MOB</v>
          </cell>
          <cell r="Y236">
            <v>5.6707191780821925E-2</v>
          </cell>
          <cell r="Z236">
            <v>8.7317171866713728E-3</v>
          </cell>
        </row>
        <row r="238">
          <cell r="Y238" t="str">
            <v>Heating Oil</v>
          </cell>
          <cell r="AB238">
            <v>0.16932312384927875</v>
          </cell>
        </row>
        <row r="239">
          <cell r="L239">
            <v>6.7550359999999996</v>
          </cell>
          <cell r="M239">
            <v>8.1804179999999995</v>
          </cell>
          <cell r="N239">
            <v>9.4848549999999996</v>
          </cell>
          <cell r="O239">
            <v>8.1608809999999998</v>
          </cell>
          <cell r="P239">
            <v>4.6246989999999997</v>
          </cell>
          <cell r="Q239">
            <v>5.1390070000000003</v>
          </cell>
          <cell r="R239">
            <v>6.7324109999999999</v>
          </cell>
          <cell r="S239">
            <v>6.0742339999999997</v>
          </cell>
          <cell r="T239">
            <v>5.9656010000000004</v>
          </cell>
          <cell r="U239">
            <v>5.8862490000000003</v>
          </cell>
          <cell r="V239">
            <v>5.1238250000000001</v>
          </cell>
          <cell r="W239">
            <v>4.4447239999999999</v>
          </cell>
          <cell r="X239" t="str">
            <v>SFD</v>
          </cell>
          <cell r="Y239">
            <v>0.86600856320355379</v>
          </cell>
          <cell r="Z239">
            <v>6.2433178674452972E-2</v>
          </cell>
        </row>
        <row r="240">
          <cell r="L240">
            <v>0.30638799999999999</v>
          </cell>
          <cell r="M240">
            <v>0.36788900000000002</v>
          </cell>
          <cell r="N240">
            <v>0.41908699999999999</v>
          </cell>
          <cell r="O240">
            <v>0.35687099999999999</v>
          </cell>
          <cell r="P240">
            <v>0.20022200000000001</v>
          </cell>
          <cell r="Q240">
            <v>0.22095300000000001</v>
          </cell>
          <cell r="R240">
            <v>0.28895500000000002</v>
          </cell>
          <cell r="S240">
            <v>0.260633</v>
          </cell>
          <cell r="T240">
            <v>0.25454700000000002</v>
          </cell>
          <cell r="U240">
            <v>0.24931300000000001</v>
          </cell>
          <cell r="V240">
            <v>0.21424799999999999</v>
          </cell>
          <cell r="W240">
            <v>0.18399299999999999</v>
          </cell>
          <cell r="X240" t="str">
            <v>SFA</v>
          </cell>
          <cell r="Y240">
            <v>3.5849135642508169E-2</v>
          </cell>
          <cell r="Z240">
            <v>-1.632627346478388E-2</v>
          </cell>
        </row>
        <row r="241">
          <cell r="L241">
            <v>0.54413</v>
          </cell>
          <cell r="M241">
            <v>0.61027799999999999</v>
          </cell>
          <cell r="N241">
            <v>0.66332800000000003</v>
          </cell>
          <cell r="O241">
            <v>0.56329899999999999</v>
          </cell>
          <cell r="P241">
            <v>0.312836</v>
          </cell>
          <cell r="Q241">
            <v>0.342308</v>
          </cell>
          <cell r="R241">
            <v>0.44043100000000002</v>
          </cell>
          <cell r="S241">
            <v>0.39024700000000001</v>
          </cell>
          <cell r="T241">
            <v>0.37175399999999997</v>
          </cell>
          <cell r="U241">
            <v>0.35539100000000001</v>
          </cell>
          <cell r="V241">
            <v>0.29699399999999998</v>
          </cell>
          <cell r="W241">
            <v>0.249914</v>
          </cell>
          <cell r="X241" t="str">
            <v>APT</v>
          </cell>
          <cell r="Y241">
            <v>4.8693161614636354E-2</v>
          </cell>
          <cell r="Z241">
            <v>-4.7580570154820215E-2</v>
          </cell>
        </row>
        <row r="242">
          <cell r="L242">
            <v>0.39972099999999999</v>
          </cell>
          <cell r="M242">
            <v>0.48214000000000001</v>
          </cell>
          <cell r="N242">
            <v>0.55704500000000001</v>
          </cell>
          <cell r="O242">
            <v>0.47867900000000002</v>
          </cell>
          <cell r="P242">
            <v>0.270866</v>
          </cell>
          <cell r="Q242">
            <v>0.301952</v>
          </cell>
          <cell r="R242">
            <v>0.39625100000000002</v>
          </cell>
          <cell r="S242">
            <v>0.35806300000000002</v>
          </cell>
          <cell r="T242">
            <v>0.35145799999999999</v>
          </cell>
          <cell r="U242">
            <v>0.34433999999999998</v>
          </cell>
          <cell r="V242">
            <v>0.29681099999999999</v>
          </cell>
          <cell r="W242">
            <v>0.25379400000000002</v>
          </cell>
          <cell r="X242" t="str">
            <v>MOB</v>
          </cell>
          <cell r="Y242">
            <v>4.9449139539301599E-2</v>
          </cell>
          <cell r="Z242">
            <v>1.4736649451510472E-3</v>
          </cell>
        </row>
        <row r="244">
          <cell r="Y244" t="str">
            <v>Coal/Propane</v>
          </cell>
          <cell r="AB244">
            <v>7.7528195310124668E-3</v>
          </cell>
        </row>
        <row r="245">
          <cell r="L245">
            <v>0.38803900000000002</v>
          </cell>
          <cell r="M245">
            <v>0.26996500000000001</v>
          </cell>
          <cell r="N245">
            <v>0.31811800000000001</v>
          </cell>
          <cell r="O245">
            <v>0.21124799999999999</v>
          </cell>
          <cell r="P245">
            <v>0.17205699999999999</v>
          </cell>
          <cell r="Q245">
            <v>0.31578499999999998</v>
          </cell>
          <cell r="R245">
            <v>0.292578</v>
          </cell>
          <cell r="S245">
            <v>0.241062</v>
          </cell>
          <cell r="T245">
            <v>0.20863100000000001</v>
          </cell>
          <cell r="U245">
            <v>0.14121300000000001</v>
          </cell>
          <cell r="V245">
            <v>0.262901</v>
          </cell>
          <cell r="W245">
            <v>0.18668899999999999</v>
          </cell>
          <cell r="X245" t="str">
            <v>SFD</v>
          </cell>
          <cell r="Y245">
            <v>0.79442465712620047</v>
          </cell>
          <cell r="Z245">
            <v>-9.1507274029003494E-3</v>
          </cell>
        </row>
        <row r="246">
          <cell r="L246">
            <v>2.2897000000000001E-2</v>
          </cell>
          <cell r="M246">
            <v>1.6185000000000001E-2</v>
          </cell>
          <cell r="N246">
            <v>1.9428999999999998E-2</v>
          </cell>
          <cell r="O246">
            <v>1.3233E-2</v>
          </cell>
          <cell r="P246">
            <v>1.0923E-2</v>
          </cell>
          <cell r="Q246">
            <v>2.035E-2</v>
          </cell>
          <cell r="R246">
            <v>1.9099000000000001E-2</v>
          </cell>
          <cell r="S246">
            <v>1.6005999999999999E-2</v>
          </cell>
          <cell r="T246">
            <v>1.4038E-2</v>
          </cell>
          <cell r="U246">
            <v>9.6220000000000003E-3</v>
          </cell>
          <cell r="V246">
            <v>1.8120000000000001E-2</v>
          </cell>
          <cell r="W246">
            <v>1.3053E-2</v>
          </cell>
          <cell r="X246" t="str">
            <v>SFA</v>
          </cell>
          <cell r="Y246">
            <v>5.5544917212413669E-2</v>
          </cell>
          <cell r="Z246">
            <v>3.36950810512162E-3</v>
          </cell>
        </row>
        <row r="247">
          <cell r="L247">
            <v>3.8360999999999999E-2</v>
          </cell>
          <cell r="M247">
            <v>2.7348000000000001E-2</v>
          </cell>
          <cell r="N247">
            <v>3.2736000000000001E-2</v>
          </cell>
          <cell r="O247">
            <v>2.2131999999999999E-2</v>
          </cell>
          <cell r="P247">
            <v>1.8329000000000002E-2</v>
          </cell>
          <cell r="Q247">
            <v>3.4347000000000003E-2</v>
          </cell>
          <cell r="R247">
            <v>3.2337999999999999E-2</v>
          </cell>
          <cell r="S247">
            <v>2.7435000000000001E-2</v>
          </cell>
          <cell r="T247">
            <v>2.4014000000000001E-2</v>
          </cell>
          <cell r="U247">
            <v>1.6487000000000002E-2</v>
          </cell>
          <cell r="V247">
            <v>3.0945E-2</v>
          </cell>
          <cell r="W247">
            <v>2.2478999999999999E-2</v>
          </cell>
          <cell r="X247" t="str">
            <v>APT</v>
          </cell>
          <cell r="Y247">
            <v>9.5655726194579543E-2</v>
          </cell>
          <cell r="Z247">
            <v>-6.1800557487702579E-4</v>
          </cell>
        </row>
        <row r="248">
          <cell r="L248">
            <v>2.6703000000000001E-2</v>
          </cell>
          <cell r="M248">
            <v>1.8502000000000001E-2</v>
          </cell>
          <cell r="N248">
            <v>2.1718000000000001E-2</v>
          </cell>
          <cell r="O248">
            <v>1.4387E-2</v>
          </cell>
          <cell r="P248">
            <v>1.1691E-2</v>
          </cell>
          <cell r="Q248">
            <v>2.1517999999999999E-2</v>
          </cell>
          <cell r="R248">
            <v>1.9984999999999999E-2</v>
          </cell>
          <cell r="S248">
            <v>1.6497999999999999E-2</v>
          </cell>
          <cell r="T248">
            <v>1.4317E-2</v>
          </cell>
          <cell r="U248">
            <v>9.6780000000000008E-3</v>
          </cell>
          <cell r="V248">
            <v>1.8034000000000001E-2</v>
          </cell>
          <cell r="W248">
            <v>1.2777999999999999E-2</v>
          </cell>
          <cell r="X248" t="str">
            <v>MOB</v>
          </cell>
          <cell r="Y248">
            <v>5.4374699466806238E-2</v>
          </cell>
          <cell r="Z248">
            <v>6.3992248726556858E-3</v>
          </cell>
        </row>
        <row r="250">
          <cell r="Y250" t="str">
            <v>Wood</v>
          </cell>
          <cell r="AB250">
            <v>0.12206618864227561</v>
          </cell>
        </row>
        <row r="251">
          <cell r="L251">
            <v>6.3352430000000002</v>
          </cell>
          <cell r="M251">
            <v>5.997223</v>
          </cell>
          <cell r="N251">
            <v>7.3061280000000002</v>
          </cell>
          <cell r="O251">
            <v>7.703131</v>
          </cell>
          <cell r="P251">
            <v>9.0085689999999996</v>
          </cell>
          <cell r="Q251">
            <v>10.050452</v>
          </cell>
          <cell r="R251">
            <v>11.140752000000001</v>
          </cell>
          <cell r="S251">
            <v>7.9616540000000002</v>
          </cell>
          <cell r="T251">
            <v>5.4116739999999997</v>
          </cell>
          <cell r="U251">
            <v>4.5829890000000004</v>
          </cell>
          <cell r="V251">
            <v>3.3227180000000001</v>
          </cell>
          <cell r="W251">
            <v>3.1618550000000001</v>
          </cell>
          <cell r="X251" t="str">
            <v>SFD</v>
          </cell>
          <cell r="Y251">
            <v>0.85455540540540542</v>
          </cell>
          <cell r="Z251">
            <v>5.0980020876304599E-2</v>
          </cell>
        </row>
        <row r="252">
          <cell r="L252">
            <v>0.35128100000000001</v>
          </cell>
          <cell r="M252">
            <v>0.33664300000000003</v>
          </cell>
          <cell r="N252">
            <v>0.41567999999999999</v>
          </cell>
          <cell r="O252">
            <v>0.44772099999999998</v>
          </cell>
          <cell r="P252">
            <v>0.52738600000000002</v>
          </cell>
          <cell r="Q252">
            <v>0.56998899999999997</v>
          </cell>
          <cell r="R252">
            <v>0.60003799999999996</v>
          </cell>
          <cell r="S252">
            <v>0.40807199999999999</v>
          </cell>
          <cell r="T252">
            <v>0.26318999999999998</v>
          </cell>
          <cell r="U252">
            <v>0.21829499999999999</v>
          </cell>
          <cell r="V252">
            <v>0.154919</v>
          </cell>
          <cell r="W252">
            <v>0.144534</v>
          </cell>
          <cell r="X252" t="str">
            <v>SFA</v>
          </cell>
          <cell r="Y252">
            <v>3.9063243243243242E-2</v>
          </cell>
          <cell r="Z252">
            <v>-1.3112165864048807E-2</v>
          </cell>
        </row>
        <row r="253">
          <cell r="L253">
            <v>0.60258199999999995</v>
          </cell>
          <cell r="M253">
            <v>0.57971399999999995</v>
          </cell>
          <cell r="N253">
            <v>0.71047199999999999</v>
          </cell>
          <cell r="O253">
            <v>0.75869900000000001</v>
          </cell>
          <cell r="P253">
            <v>0.89350499999999999</v>
          </cell>
          <cell r="Q253">
            <v>0.96832399999999996</v>
          </cell>
          <cell r="R253">
            <v>1.019614</v>
          </cell>
          <cell r="S253">
            <v>0.69926500000000003</v>
          </cell>
          <cell r="T253">
            <v>0.44879999999999998</v>
          </cell>
          <cell r="U253">
            <v>0.37163400000000002</v>
          </cell>
          <cell r="V253">
            <v>0.2626</v>
          </cell>
          <cell r="W253">
            <v>0.246088</v>
          </cell>
          <cell r="X253" t="str">
            <v>APT</v>
          </cell>
          <cell r="Y253">
            <v>6.6510270270270261E-2</v>
          </cell>
          <cell r="Z253">
            <v>-2.9763461499186308E-2</v>
          </cell>
        </row>
        <row r="254">
          <cell r="L254">
            <v>0.41089399999999998</v>
          </cell>
          <cell r="M254">
            <v>0.38641999999999999</v>
          </cell>
          <cell r="N254">
            <v>0.46772000000000002</v>
          </cell>
          <cell r="O254">
            <v>0.49045</v>
          </cell>
          <cell r="P254">
            <v>0.57054099999999996</v>
          </cell>
          <cell r="Q254">
            <v>0.61123400000000006</v>
          </cell>
          <cell r="R254">
            <v>0.63959600000000005</v>
          </cell>
          <cell r="S254">
            <v>0.431008</v>
          </cell>
          <cell r="T254">
            <v>0.276337</v>
          </cell>
          <cell r="U254">
            <v>0.22708300000000001</v>
          </cell>
          <cell r="V254">
            <v>0.15976199999999999</v>
          </cell>
          <cell r="W254">
            <v>0.14752299999999999</v>
          </cell>
          <cell r="X254" t="str">
            <v>MOB</v>
          </cell>
          <cell r="Y254">
            <v>3.9871081081081075E-2</v>
          </cell>
          <cell r="Z254">
            <v>-8.1043935130694772E-3</v>
          </cell>
        </row>
        <row r="258">
          <cell r="L258">
            <v>3.405586</v>
          </cell>
          <cell r="M258">
            <v>3.4082780000000001</v>
          </cell>
          <cell r="N258">
            <v>3.2918449999999999</v>
          </cell>
          <cell r="O258">
            <v>3.2958620000000001</v>
          </cell>
          <cell r="P258">
            <v>3.2654890000000001</v>
          </cell>
          <cell r="Q258">
            <v>3.1667450000000001</v>
          </cell>
          <cell r="R258">
            <v>2.957093</v>
          </cell>
          <cell r="S258">
            <v>2.8432379999999999</v>
          </cell>
          <cell r="T258">
            <v>2.6366679999999998</v>
          </cell>
          <cell r="U258">
            <v>2.8734929999999999</v>
          </cell>
          <cell r="V258">
            <v>2.6719029999999999</v>
          </cell>
          <cell r="W258">
            <v>2.8304969999999998</v>
          </cell>
        </row>
        <row r="259">
          <cell r="L259">
            <v>0.25230999999999998</v>
          </cell>
          <cell r="M259">
            <v>0.26089099999999998</v>
          </cell>
          <cell r="N259">
            <v>0.26014900000000002</v>
          </cell>
          <cell r="O259">
            <v>0.26206099999999999</v>
          </cell>
          <cell r="P259">
            <v>0.261133</v>
          </cell>
          <cell r="Q259">
            <v>0.25472</v>
          </cell>
          <cell r="R259">
            <v>0.24957699999999999</v>
          </cell>
          <cell r="S259">
            <v>0.24143400000000001</v>
          </cell>
          <cell r="T259">
            <v>0.22511900000000001</v>
          </cell>
          <cell r="U259">
            <v>0.246697</v>
          </cell>
          <cell r="V259">
            <v>0.23059499999999999</v>
          </cell>
          <cell r="W259">
            <v>0.24549599999999999</v>
          </cell>
        </row>
        <row r="260">
          <cell r="L260">
            <v>0.63517800000000002</v>
          </cell>
          <cell r="M260">
            <v>0.62218899999999999</v>
          </cell>
          <cell r="N260">
            <v>0.58703799999999995</v>
          </cell>
          <cell r="O260">
            <v>0.58520499999999998</v>
          </cell>
          <cell r="P260">
            <v>0.57715799999999995</v>
          </cell>
          <cell r="Q260">
            <v>0.55623900000000004</v>
          </cell>
          <cell r="R260">
            <v>0.53615199999999996</v>
          </cell>
          <cell r="S260">
            <v>0.51296699999999995</v>
          </cell>
          <cell r="T260">
            <v>0.47396199999999999</v>
          </cell>
          <cell r="U260">
            <v>0.51470499999999997</v>
          </cell>
          <cell r="V260">
            <v>0.47675200000000001</v>
          </cell>
          <cell r="W260">
            <v>0.503193</v>
          </cell>
        </row>
        <row r="261">
          <cell r="L261">
            <v>0.19797400000000001</v>
          </cell>
          <cell r="M261">
            <v>0.19404299999999999</v>
          </cell>
          <cell r="N261">
            <v>0.18340600000000001</v>
          </cell>
          <cell r="O261">
            <v>0.18215000000000001</v>
          </cell>
          <cell r="P261">
            <v>0.179059</v>
          </cell>
          <cell r="Q261">
            <v>0.17213200000000001</v>
          </cell>
          <cell r="R261">
            <v>0.135772</v>
          </cell>
          <cell r="S261">
            <v>0.12909699999999999</v>
          </cell>
          <cell r="T261">
            <v>0.11866</v>
          </cell>
          <cell r="U261">
            <v>0.128137</v>
          </cell>
          <cell r="V261">
            <v>0.118089</v>
          </cell>
          <cell r="W261">
            <v>0.124066</v>
          </cell>
        </row>
        <row r="262">
          <cell r="L262">
            <v>4.4910480000000002</v>
          </cell>
          <cell r="M262">
            <v>4.4854010000000004</v>
          </cell>
          <cell r="N262">
            <v>4.322438</v>
          </cell>
          <cell r="O262">
            <v>4.325278</v>
          </cell>
          <cell r="P262">
            <v>4.2828379999999999</v>
          </cell>
          <cell r="Q262">
            <v>4.1498359999999996</v>
          </cell>
          <cell r="R262">
            <v>3.8785940000000001</v>
          </cell>
          <cell r="S262">
            <v>3.7267350000000001</v>
          </cell>
          <cell r="T262">
            <v>3.4544100000000002</v>
          </cell>
          <cell r="U262">
            <v>3.7630309999999998</v>
          </cell>
          <cell r="V262">
            <v>3.4973390000000002</v>
          </cell>
          <cell r="W262">
            <v>3.703252</v>
          </cell>
        </row>
        <row r="265">
          <cell r="L265">
            <v>3.584838</v>
          </cell>
          <cell r="M265">
            <v>3.5431110000000001</v>
          </cell>
          <cell r="N265">
            <v>3.4660319999999998</v>
          </cell>
          <cell r="O265">
            <v>3.5210189999999999</v>
          </cell>
          <cell r="P265">
            <v>3.602271</v>
          </cell>
          <cell r="Q265">
            <v>3.5909550000000001</v>
          </cell>
          <cell r="R265">
            <v>3.3566240000000001</v>
          </cell>
          <cell r="S265">
            <v>3.3060809999999998</v>
          </cell>
          <cell r="T265">
            <v>3.1321050000000001</v>
          </cell>
          <cell r="U265">
            <v>3.4319389999999999</v>
          </cell>
          <cell r="V265">
            <v>3.221514</v>
          </cell>
          <cell r="W265">
            <v>3.4293710000000002</v>
          </cell>
        </row>
        <row r="266">
          <cell r="L266">
            <v>0.17707100000000001</v>
          </cell>
          <cell r="M266">
            <v>0.20325599999999999</v>
          </cell>
          <cell r="N266">
            <v>0.22442200000000001</v>
          </cell>
          <cell r="O266">
            <v>0.24027299999999999</v>
          </cell>
          <cell r="P266">
            <v>0.28130500000000003</v>
          </cell>
          <cell r="Q266">
            <v>0.193881</v>
          </cell>
          <cell r="R266">
            <v>0.148706</v>
          </cell>
          <cell r="S266">
            <v>0.121819</v>
          </cell>
          <cell r="T266">
            <v>9.6992999999999996E-2</v>
          </cell>
          <cell r="U266">
            <v>0.100645</v>
          </cell>
          <cell r="V266">
            <v>8.7790999999999994E-2</v>
          </cell>
          <cell r="W266">
            <v>8.5604E-2</v>
          </cell>
        </row>
        <row r="267">
          <cell r="L267">
            <v>0.50941899999999996</v>
          </cell>
          <cell r="M267">
            <v>0.53554800000000002</v>
          </cell>
          <cell r="N267">
            <v>0.43165199999999998</v>
          </cell>
          <cell r="O267">
            <v>0.32947500000000002</v>
          </cell>
          <cell r="P267">
            <v>0.16589699999999999</v>
          </cell>
          <cell r="Q267">
            <v>0.157164</v>
          </cell>
          <cell r="R267">
            <v>0.18539900000000001</v>
          </cell>
          <cell r="S267">
            <v>0.172233</v>
          </cell>
          <cell r="T267">
            <v>0.152638</v>
          </cell>
          <cell r="U267">
            <v>0.16866</v>
          </cell>
          <cell r="V267">
            <v>0.138909</v>
          </cell>
          <cell r="W267">
            <v>0.14138100000000001</v>
          </cell>
        </row>
        <row r="268">
          <cell r="L268">
            <v>2.9819999999999998E-3</v>
          </cell>
          <cell r="M268">
            <v>3.2450000000000001E-3</v>
          </cell>
          <cell r="N268">
            <v>4.1370000000000001E-3</v>
          </cell>
          <cell r="O268">
            <v>3.9199999999999999E-3</v>
          </cell>
          <cell r="P268">
            <v>3.849E-3</v>
          </cell>
          <cell r="Q268">
            <v>8.1600000000000006E-3</v>
          </cell>
          <cell r="R268">
            <v>9.188E-3</v>
          </cell>
          <cell r="S268">
            <v>1.0486000000000001E-2</v>
          </cell>
          <cell r="T268">
            <v>1.0436000000000001E-2</v>
          </cell>
          <cell r="U268">
            <v>8.6660000000000001E-3</v>
          </cell>
          <cell r="V268">
            <v>1.6693E-2</v>
          </cell>
          <cell r="W268">
            <v>1.4881E-2</v>
          </cell>
        </row>
        <row r="269">
          <cell r="L269">
            <v>0.21673899999999999</v>
          </cell>
          <cell r="M269">
            <v>0.200242</v>
          </cell>
          <cell r="N269">
            <v>0.19619500000000001</v>
          </cell>
          <cell r="O269">
            <v>0.23059199999999999</v>
          </cell>
          <cell r="P269">
            <v>0.229516</v>
          </cell>
          <cell r="Q269">
            <v>0.19967599999999999</v>
          </cell>
          <cell r="R269">
            <v>0.178677</v>
          </cell>
          <cell r="S269">
            <v>0.116117</v>
          </cell>
          <cell r="T269">
            <v>6.2238000000000002E-2</v>
          </cell>
          <cell r="U269">
            <v>5.3121000000000002E-2</v>
          </cell>
          <cell r="V269">
            <v>3.2432000000000002E-2</v>
          </cell>
          <cell r="W269">
            <v>3.2015000000000002E-2</v>
          </cell>
        </row>
        <row r="270">
          <cell r="L270">
            <v>4.4910480000000002</v>
          </cell>
          <cell r="M270">
            <v>4.4854010000000004</v>
          </cell>
          <cell r="N270">
            <v>4.322438</v>
          </cell>
          <cell r="O270">
            <v>4.325278</v>
          </cell>
          <cell r="P270">
            <v>4.2828379999999999</v>
          </cell>
          <cell r="Q270">
            <v>4.1498359999999996</v>
          </cell>
          <cell r="R270">
            <v>3.8785940000000001</v>
          </cell>
          <cell r="S270">
            <v>3.7267350000000001</v>
          </cell>
          <cell r="T270">
            <v>3.4544100000000002</v>
          </cell>
          <cell r="U270">
            <v>3.7630309999999998</v>
          </cell>
          <cell r="V270">
            <v>3.4973390000000002</v>
          </cell>
          <cell r="W270">
            <v>3.703252</v>
          </cell>
        </row>
        <row r="274">
          <cell r="L274">
            <v>0.80276700000000001</v>
          </cell>
          <cell r="M274">
            <v>0.76398999999999995</v>
          </cell>
          <cell r="N274">
            <v>0.73721899999999996</v>
          </cell>
          <cell r="O274">
            <v>0.73166200000000003</v>
          </cell>
          <cell r="P274">
            <v>0.74026000000000003</v>
          </cell>
          <cell r="Q274">
            <v>0.72440400000000005</v>
          </cell>
          <cell r="R274">
            <v>0.66272500000000001</v>
          </cell>
          <cell r="S274">
            <v>0.64032299999999998</v>
          </cell>
          <cell r="T274">
            <v>0.60897900000000005</v>
          </cell>
          <cell r="U274">
            <v>0.66540900000000003</v>
          </cell>
          <cell r="V274">
            <v>0.62468100000000004</v>
          </cell>
          <cell r="W274">
            <v>0.66581100000000004</v>
          </cell>
        </row>
        <row r="275">
          <cell r="L275">
            <v>0.35142000000000001</v>
          </cell>
          <cell r="M275">
            <v>0.33506399999999997</v>
          </cell>
          <cell r="N275">
            <v>0.32691799999999999</v>
          </cell>
          <cell r="O275">
            <v>0.32879000000000003</v>
          </cell>
          <cell r="P275">
            <v>0.33937899999999999</v>
          </cell>
          <cell r="Q275">
            <v>0.33893099999999998</v>
          </cell>
          <cell r="R275">
            <v>0.31733899999999998</v>
          </cell>
          <cell r="S275">
            <v>0.31306099999999998</v>
          </cell>
          <cell r="T275">
            <v>0.29874200000000001</v>
          </cell>
          <cell r="U275">
            <v>0.326984</v>
          </cell>
          <cell r="V275">
            <v>0.30599500000000002</v>
          </cell>
          <cell r="W275">
            <v>0.32422200000000001</v>
          </cell>
        </row>
        <row r="276">
          <cell r="L276">
            <v>8.4236000000000005E-2</v>
          </cell>
          <cell r="M276">
            <v>7.8387999999999999E-2</v>
          </cell>
          <cell r="N276">
            <v>7.2685E-2</v>
          </cell>
          <cell r="O276">
            <v>6.9516999999999995E-2</v>
          </cell>
          <cell r="P276">
            <v>6.7853999999999998E-2</v>
          </cell>
          <cell r="Q276">
            <v>6.4431000000000002E-2</v>
          </cell>
          <cell r="R276">
            <v>5.7664E-2</v>
          </cell>
          <cell r="S276">
            <v>5.4753000000000003E-2</v>
          </cell>
          <cell r="T276">
            <v>5.0833000000000003E-2</v>
          </cell>
          <cell r="U276">
            <v>5.4345999999999998E-2</v>
          </cell>
          <cell r="V276">
            <v>4.9903999999999997E-2</v>
          </cell>
          <cell r="W276">
            <v>5.2128000000000001E-2</v>
          </cell>
        </row>
        <row r="277">
          <cell r="L277">
            <v>9.9474999999999994E-2</v>
          </cell>
          <cell r="M277">
            <v>9.3340000000000006E-2</v>
          </cell>
          <cell r="N277">
            <v>8.6385000000000003E-2</v>
          </cell>
          <cell r="O277">
            <v>8.1864000000000006E-2</v>
          </cell>
          <cell r="P277">
            <v>7.8533000000000006E-2</v>
          </cell>
          <cell r="Q277">
            <v>7.2496000000000005E-2</v>
          </cell>
          <cell r="R277">
            <v>6.2133000000000001E-2</v>
          </cell>
          <cell r="S277">
            <v>5.5884999999999997E-2</v>
          </cell>
          <cell r="T277">
            <v>4.8606999999999997E-2</v>
          </cell>
          <cell r="U277">
            <v>4.8533E-2</v>
          </cell>
          <cell r="V277">
            <v>4.2058999999999999E-2</v>
          </cell>
          <cell r="W277">
            <v>4.1944000000000002E-2</v>
          </cell>
        </row>
        <row r="278">
          <cell r="L278">
            <v>0.97122699999999995</v>
          </cell>
          <cell r="M278">
            <v>0.96232399999999996</v>
          </cell>
          <cell r="N278">
            <v>0.95655800000000002</v>
          </cell>
          <cell r="O278">
            <v>0.97616800000000004</v>
          </cell>
          <cell r="P278">
            <v>1.0138020000000001</v>
          </cell>
          <cell r="Q278">
            <v>1.0187759999999999</v>
          </cell>
          <cell r="R278">
            <v>0.95980699999999997</v>
          </cell>
          <cell r="S278">
            <v>0.95264400000000005</v>
          </cell>
          <cell r="T278">
            <v>0.90283800000000003</v>
          </cell>
          <cell r="U278">
            <v>0.97708499999999998</v>
          </cell>
          <cell r="V278">
            <v>0.90393599999999996</v>
          </cell>
          <cell r="W278">
            <v>0.94778300000000004</v>
          </cell>
        </row>
        <row r="279">
          <cell r="L279">
            <v>0.79552999999999996</v>
          </cell>
          <cell r="M279">
            <v>0.78434999999999999</v>
          </cell>
          <cell r="N279">
            <v>0.77146400000000004</v>
          </cell>
          <cell r="O279">
            <v>0.77646700000000002</v>
          </cell>
          <cell r="P279">
            <v>0.80421799999999999</v>
          </cell>
          <cell r="Q279">
            <v>0.78035399999999999</v>
          </cell>
          <cell r="R279">
            <v>0.71931800000000001</v>
          </cell>
          <cell r="S279">
            <v>0.69920000000000004</v>
          </cell>
          <cell r="T279">
            <v>0.66034499999999996</v>
          </cell>
          <cell r="U279">
            <v>0.72162000000000004</v>
          </cell>
          <cell r="V279">
            <v>0.67414700000000005</v>
          </cell>
          <cell r="W279">
            <v>0.71251399999999998</v>
          </cell>
        </row>
        <row r="280">
          <cell r="L280">
            <v>1.7867869999999999</v>
          </cell>
          <cell r="M280">
            <v>1.8799520000000001</v>
          </cell>
          <cell r="N280">
            <v>1.949217</v>
          </cell>
          <cell r="O280">
            <v>2.079132</v>
          </cell>
          <cell r="P280">
            <v>2.2333210000000001</v>
          </cell>
          <cell r="Q280">
            <v>2.294279</v>
          </cell>
          <cell r="R280">
            <v>2.2102750000000002</v>
          </cell>
          <cell r="S280">
            <v>2.2253799999999999</v>
          </cell>
          <cell r="T280">
            <v>2.1717140000000001</v>
          </cell>
          <cell r="U280">
            <v>2.4961169999999999</v>
          </cell>
          <cell r="V280">
            <v>2.3955609999999998</v>
          </cell>
          <cell r="W280">
            <v>2.571002</v>
          </cell>
        </row>
        <row r="281">
          <cell r="L281">
            <v>4.8914419999999996</v>
          </cell>
          <cell r="M281">
            <v>4.8974080000000004</v>
          </cell>
          <cell r="N281">
            <v>4.9004459999999996</v>
          </cell>
          <cell r="O281">
            <v>5.0435999999999996</v>
          </cell>
          <cell r="P281">
            <v>5.2773669999999999</v>
          </cell>
          <cell r="Q281">
            <v>5.2936709999999998</v>
          </cell>
          <cell r="R281">
            <v>4.9892599999999998</v>
          </cell>
          <cell r="S281">
            <v>4.9412450000000003</v>
          </cell>
          <cell r="T281">
            <v>4.7420590000000002</v>
          </cell>
          <cell r="U281">
            <v>5.290095</v>
          </cell>
          <cell r="V281">
            <v>4.9962840000000002</v>
          </cell>
          <cell r="W281">
            <v>5.3154029999999999</v>
          </cell>
        </row>
        <row r="284">
          <cell r="L284">
            <v>4.8697670000000004</v>
          </cell>
          <cell r="M284">
            <v>4.8676740000000001</v>
          </cell>
          <cell r="N284">
            <v>4.8626649999999998</v>
          </cell>
          <cell r="O284">
            <v>4.9993270000000001</v>
          </cell>
          <cell r="P284">
            <v>5.2180119999999999</v>
          </cell>
          <cell r="Q284">
            <v>5.2465159999999997</v>
          </cell>
          <cell r="R284">
            <v>4.947546</v>
          </cell>
          <cell r="S284">
            <v>4.9024609999999997</v>
          </cell>
          <cell r="T284">
            <v>4.707014</v>
          </cell>
          <cell r="U284">
            <v>5.2507770000000002</v>
          </cell>
          <cell r="V284">
            <v>4.9594399999999998</v>
          </cell>
          <cell r="W284">
            <v>5.2769349999999999</v>
          </cell>
        </row>
        <row r="285">
          <cell r="L285">
            <v>2.1676000000000001E-2</v>
          </cell>
          <cell r="M285">
            <v>2.9735000000000001E-2</v>
          </cell>
          <cell r="N285">
            <v>3.7781000000000002E-2</v>
          </cell>
          <cell r="O285">
            <v>4.4274000000000001E-2</v>
          </cell>
          <cell r="P285">
            <v>5.9355999999999999E-2</v>
          </cell>
          <cell r="Q285">
            <v>4.7155000000000002E-2</v>
          </cell>
          <cell r="R285">
            <v>4.1714000000000001E-2</v>
          </cell>
          <cell r="S285">
            <v>3.8783999999999999E-2</v>
          </cell>
          <cell r="T285">
            <v>3.5045E-2</v>
          </cell>
          <cell r="U285">
            <v>3.9317999999999999E-2</v>
          </cell>
          <cell r="V285">
            <v>3.6844000000000002E-2</v>
          </cell>
          <cell r="W285">
            <v>3.8468000000000002E-2</v>
          </cell>
        </row>
        <row r="286">
          <cell r="L286">
            <v>4.8914419999999996</v>
          </cell>
          <cell r="M286">
            <v>4.8974080000000004</v>
          </cell>
          <cell r="N286">
            <v>4.9004459999999996</v>
          </cell>
          <cell r="O286">
            <v>5.0435999999999996</v>
          </cell>
          <cell r="P286">
            <v>5.2773669999999999</v>
          </cell>
          <cell r="Q286">
            <v>5.2936709999999998</v>
          </cell>
          <cell r="R286">
            <v>4.9892599999999998</v>
          </cell>
          <cell r="S286">
            <v>4.9412450000000003</v>
          </cell>
          <cell r="T286">
            <v>4.7420590000000002</v>
          </cell>
          <cell r="U286">
            <v>5.290095</v>
          </cell>
          <cell r="V286">
            <v>4.9962840000000002</v>
          </cell>
          <cell r="W286">
            <v>5.3154029999999999</v>
          </cell>
        </row>
        <row r="290">
          <cell r="L290">
            <v>1.2245790000000001</v>
          </cell>
          <cell r="M290">
            <v>1.2070920000000001</v>
          </cell>
          <cell r="N290">
            <v>1.1827479999999999</v>
          </cell>
          <cell r="O290">
            <v>1.185378</v>
          </cell>
          <cell r="P290">
            <v>1.208115</v>
          </cell>
          <cell r="Q290">
            <v>1.1856690000000001</v>
          </cell>
          <cell r="R290">
            <v>1.0928800000000001</v>
          </cell>
          <cell r="S290">
            <v>1.0600700000000001</v>
          </cell>
          <cell r="T290">
            <v>1.0130209999999999</v>
          </cell>
          <cell r="U290">
            <v>1.10737</v>
          </cell>
          <cell r="V290">
            <v>1.032891</v>
          </cell>
          <cell r="W290">
            <v>1.104633</v>
          </cell>
        </row>
        <row r="294">
          <cell r="L294">
            <v>5.8206000000000001E-2</v>
          </cell>
          <cell r="M294">
            <v>8.2920999999999995E-2</v>
          </cell>
          <cell r="N294">
            <v>4.1876999999999998E-2</v>
          </cell>
          <cell r="O294">
            <v>7.0987999999999996E-2</v>
          </cell>
          <cell r="P294">
            <v>6.8553000000000003E-2</v>
          </cell>
          <cell r="Q294">
            <v>6.1737E-2</v>
          </cell>
          <cell r="R294">
            <v>7.4046000000000001E-2</v>
          </cell>
          <cell r="S294">
            <v>6.4091999999999996E-2</v>
          </cell>
          <cell r="T294">
            <v>7.0870000000000002E-2</v>
          </cell>
          <cell r="U294">
            <v>7.9927999999999999E-2</v>
          </cell>
          <cell r="V294">
            <v>4.163E-2</v>
          </cell>
          <cell r="W294">
            <v>0.10412399999999999</v>
          </cell>
        </row>
        <row r="295">
          <cell r="L295">
            <v>5.0777999999999997E-2</v>
          </cell>
          <cell r="M295">
            <v>6.7212999999999995E-2</v>
          </cell>
          <cell r="N295">
            <v>3.7088999999999997E-2</v>
          </cell>
          <cell r="O295">
            <v>6.6586000000000006E-2</v>
          </cell>
          <cell r="P295">
            <v>6.4744999999999997E-2</v>
          </cell>
          <cell r="Q295">
            <v>6.2522999999999995E-2</v>
          </cell>
          <cell r="R295">
            <v>7.6591999999999993E-2</v>
          </cell>
          <cell r="S295">
            <v>6.8117999999999998E-2</v>
          </cell>
          <cell r="T295">
            <v>7.7990000000000004E-2</v>
          </cell>
          <cell r="U295">
            <v>8.9323E-2</v>
          </cell>
          <cell r="V295">
            <v>4.7702000000000001E-2</v>
          </cell>
          <cell r="W295">
            <v>0.122083</v>
          </cell>
        </row>
        <row r="296">
          <cell r="L296">
            <v>0.108985</v>
          </cell>
          <cell r="M296">
            <v>0.15013399999999999</v>
          </cell>
          <cell r="N296">
            <v>7.8965999999999995E-2</v>
          </cell>
          <cell r="O296">
            <v>0.137574</v>
          </cell>
          <cell r="P296">
            <v>0.133298</v>
          </cell>
          <cell r="Q296">
            <v>0.12426</v>
          </cell>
          <cell r="R296">
            <v>0.15063799999999999</v>
          </cell>
          <cell r="S296">
            <v>0.13220999999999999</v>
          </cell>
          <cell r="T296">
            <v>0.14885999999999999</v>
          </cell>
          <cell r="U296">
            <v>0.16925100000000001</v>
          </cell>
          <cell r="V296">
            <v>8.9330999999999994E-2</v>
          </cell>
          <cell r="W296">
            <v>0.22620599999999999</v>
          </cell>
        </row>
        <row r="297">
          <cell r="L297">
            <v>6.2229999999999999</v>
          </cell>
          <cell r="M297">
            <v>7.4039999999999999</v>
          </cell>
          <cell r="N297">
            <v>5.7279999999999998</v>
          </cell>
          <cell r="O297">
            <v>5.9729999999999999</v>
          </cell>
          <cell r="P297">
            <v>6.4790000000000001</v>
          </cell>
          <cell r="Q297">
            <v>6.7619999999999996</v>
          </cell>
          <cell r="R297">
            <v>7.181</v>
          </cell>
          <cell r="S297">
            <v>7.6120000000000001</v>
          </cell>
          <cell r="T297">
            <v>7.9169999999999998</v>
          </cell>
          <cell r="U297">
            <v>8.2929999999999993</v>
          </cell>
          <cell r="V297">
            <v>8.6150000000000002</v>
          </cell>
          <cell r="W297">
            <v>8.99</v>
          </cell>
        </row>
        <row r="300">
          <cell r="L300">
            <v>223.63800000000001</v>
          </cell>
          <cell r="M300">
            <v>220.61600000000001</v>
          </cell>
          <cell r="N300">
            <v>222.43</v>
          </cell>
          <cell r="O300">
            <v>223.739</v>
          </cell>
          <cell r="P300">
            <v>228.977</v>
          </cell>
          <cell r="Q300">
            <v>227.899</v>
          </cell>
          <cell r="R300">
            <v>229.505</v>
          </cell>
          <cell r="S300">
            <v>230.38800000000001</v>
          </cell>
          <cell r="T300">
            <v>231.99199999999999</v>
          </cell>
          <cell r="U300">
            <v>235.042</v>
          </cell>
          <cell r="V300">
            <v>238.09200000000001</v>
          </cell>
          <cell r="W300">
            <v>239.68700000000001</v>
          </cell>
        </row>
        <row r="301">
          <cell r="L301">
            <v>17.257000000000001</v>
          </cell>
          <cell r="M301">
            <v>17.116</v>
          </cell>
          <cell r="N301">
            <v>17.347999999999999</v>
          </cell>
          <cell r="O301">
            <v>17.539000000000001</v>
          </cell>
          <cell r="P301">
            <v>18.04</v>
          </cell>
          <cell r="Q301">
            <v>18.042999999999999</v>
          </cell>
          <cell r="R301">
            <v>18.256</v>
          </cell>
          <cell r="S301">
            <v>18.411999999999999</v>
          </cell>
          <cell r="T301">
            <v>18.623999999999999</v>
          </cell>
          <cell r="U301">
            <v>18.952999999999999</v>
          </cell>
          <cell r="V301">
            <v>19.282</v>
          </cell>
          <cell r="W301">
            <v>19.492999999999999</v>
          </cell>
        </row>
        <row r="302">
          <cell r="L302">
            <v>55.527999999999999</v>
          </cell>
          <cell r="M302">
            <v>54.548000000000002</v>
          </cell>
          <cell r="N302">
            <v>54.77</v>
          </cell>
          <cell r="O302">
            <v>54.869</v>
          </cell>
          <cell r="P302">
            <v>55.93</v>
          </cell>
          <cell r="Q302">
            <v>55.448</v>
          </cell>
          <cell r="R302">
            <v>55.624000000000002</v>
          </cell>
          <cell r="S302">
            <v>55.625999999999998</v>
          </cell>
          <cell r="T302">
            <v>55.804000000000002</v>
          </cell>
          <cell r="U302">
            <v>56.33</v>
          </cell>
          <cell r="V302">
            <v>56.853999999999999</v>
          </cell>
          <cell r="W302">
            <v>57.030999999999999</v>
          </cell>
        </row>
        <row r="303">
          <cell r="L303">
            <v>14.848000000000001</v>
          </cell>
          <cell r="M303">
            <v>14.542</v>
          </cell>
          <cell r="N303">
            <v>14.558</v>
          </cell>
          <cell r="O303">
            <v>14.542</v>
          </cell>
          <cell r="P303">
            <v>14.78</v>
          </cell>
          <cell r="Q303">
            <v>14.61</v>
          </cell>
          <cell r="R303">
            <v>14.615</v>
          </cell>
          <cell r="S303">
            <v>14.574</v>
          </cell>
          <cell r="T303">
            <v>14.58</v>
          </cell>
          <cell r="U303">
            <v>14.676</v>
          </cell>
          <cell r="V303">
            <v>14.772</v>
          </cell>
          <cell r="W303">
            <v>14.778</v>
          </cell>
        </row>
        <row r="304">
          <cell r="L304">
            <v>311.27</v>
          </cell>
          <cell r="M304">
            <v>306.822</v>
          </cell>
          <cell r="N304">
            <v>309.10599999999999</v>
          </cell>
          <cell r="O304">
            <v>310.68900000000002</v>
          </cell>
          <cell r="P304">
            <v>317.726</v>
          </cell>
          <cell r="Q304">
            <v>316</v>
          </cell>
          <cell r="R304">
            <v>318</v>
          </cell>
          <cell r="S304">
            <v>319</v>
          </cell>
          <cell r="T304">
            <v>321</v>
          </cell>
          <cell r="U304">
            <v>325</v>
          </cell>
          <cell r="V304">
            <v>329</v>
          </cell>
          <cell r="W304">
            <v>330.988</v>
          </cell>
        </row>
      </sheetData>
      <sheetData sheetId="19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41.664999999999999</v>
          </cell>
          <cell r="M5">
            <v>42.036999999999999</v>
          </cell>
          <cell r="N5">
            <v>42.363</v>
          </cell>
          <cell r="O5">
            <v>42.707999999999998</v>
          </cell>
          <cell r="P5">
            <v>42.973999999999997</v>
          </cell>
          <cell r="Q5">
            <v>43.186</v>
          </cell>
          <cell r="R5">
            <v>43.424999999999997</v>
          </cell>
          <cell r="S5">
            <v>43.664999999999999</v>
          </cell>
          <cell r="T5">
            <v>44.034999999999997</v>
          </cell>
          <cell r="U5">
            <v>44.481999999999999</v>
          </cell>
          <cell r="V5">
            <v>45.225000000000001</v>
          </cell>
          <cell r="W5">
            <v>45.814999999999998</v>
          </cell>
        </row>
        <row r="6">
          <cell r="L6">
            <v>4.3630000000000004</v>
          </cell>
          <cell r="M6">
            <v>4.5030000000000001</v>
          </cell>
          <cell r="N6">
            <v>4.6210000000000004</v>
          </cell>
          <cell r="O6">
            <v>4.782</v>
          </cell>
          <cell r="P6">
            <v>4.9450000000000003</v>
          </cell>
          <cell r="Q6">
            <v>5.0220000000000002</v>
          </cell>
          <cell r="R6">
            <v>5.0869999999999997</v>
          </cell>
          <cell r="S6">
            <v>5.2140000000000004</v>
          </cell>
          <cell r="T6">
            <v>5.3540000000000001</v>
          </cell>
          <cell r="U6">
            <v>5.5350000000000001</v>
          </cell>
          <cell r="V6">
            <v>5.7169999999999996</v>
          </cell>
          <cell r="W6">
            <v>6.0259999999999998</v>
          </cell>
        </row>
        <row r="7">
          <cell r="L7">
            <v>10.544</v>
          </cell>
          <cell r="M7">
            <v>10.882999999999999</v>
          </cell>
          <cell r="N7">
            <v>11.151</v>
          </cell>
          <cell r="O7">
            <v>11.481999999999999</v>
          </cell>
          <cell r="P7">
            <v>11.686</v>
          </cell>
          <cell r="Q7">
            <v>11.928000000000001</v>
          </cell>
          <cell r="R7">
            <v>11.978999999999999</v>
          </cell>
          <cell r="S7">
            <v>12.157</v>
          </cell>
          <cell r="T7">
            <v>12.295</v>
          </cell>
          <cell r="U7">
            <v>12.548</v>
          </cell>
          <cell r="V7">
            <v>12.702</v>
          </cell>
          <cell r="W7">
            <v>13.256</v>
          </cell>
        </row>
        <row r="8">
          <cell r="L8">
            <v>2.827</v>
          </cell>
          <cell r="M8">
            <v>2.8530000000000002</v>
          </cell>
          <cell r="N8">
            <v>2.8759999999999999</v>
          </cell>
          <cell r="O8">
            <v>2.899</v>
          </cell>
          <cell r="P8">
            <v>2.9180000000000001</v>
          </cell>
          <cell r="Q8">
            <v>2.9329999999999998</v>
          </cell>
          <cell r="R8">
            <v>2.9489999999999998</v>
          </cell>
          <cell r="S8">
            <v>2.9660000000000002</v>
          </cell>
          <cell r="T8">
            <v>3.0129999999999999</v>
          </cell>
          <cell r="U8">
            <v>3.0859999999999999</v>
          </cell>
          <cell r="V8">
            <v>3.1589999999999998</v>
          </cell>
          <cell r="W8">
            <v>3.2040000000000002</v>
          </cell>
        </row>
        <row r="9">
          <cell r="L9">
            <v>59.398000000000003</v>
          </cell>
          <cell r="M9">
            <v>60.274999999999999</v>
          </cell>
          <cell r="N9">
            <v>61.01</v>
          </cell>
          <cell r="O9">
            <v>61.87</v>
          </cell>
          <cell r="P9">
            <v>62.521999999999998</v>
          </cell>
          <cell r="Q9">
            <v>63.067999999999998</v>
          </cell>
          <cell r="R9">
            <v>63.439</v>
          </cell>
          <cell r="S9">
            <v>64.001000000000005</v>
          </cell>
          <cell r="T9">
            <v>64.697000000000003</v>
          </cell>
          <cell r="U9">
            <v>65.650999999999996</v>
          </cell>
          <cell r="V9">
            <v>66.802999999999997</v>
          </cell>
          <cell r="W9">
            <v>68.3</v>
          </cell>
        </row>
        <row r="12">
          <cell r="L12">
            <v>6.2590000000000003</v>
          </cell>
          <cell r="M12">
            <v>6.3559999999999999</v>
          </cell>
          <cell r="N12">
            <v>6.4539999999999997</v>
          </cell>
          <cell r="O12">
            <v>6.5659999999999998</v>
          </cell>
          <cell r="P12">
            <v>6.6619999999999999</v>
          </cell>
          <cell r="Q12">
            <v>6.7469999999999999</v>
          </cell>
          <cell r="R12">
            <v>6.8360000000000003</v>
          </cell>
          <cell r="S12">
            <v>6.9080000000000004</v>
          </cell>
          <cell r="T12">
            <v>7.0069999999999997</v>
          </cell>
          <cell r="U12">
            <v>7.1210000000000004</v>
          </cell>
          <cell r="V12">
            <v>7.2930000000000001</v>
          </cell>
          <cell r="W12">
            <v>7.4349999999999996</v>
          </cell>
        </row>
        <row r="13">
          <cell r="L13">
            <v>0.51300000000000001</v>
          </cell>
          <cell r="M13">
            <v>0.53300000000000003</v>
          </cell>
          <cell r="N13">
            <v>0.55200000000000005</v>
          </cell>
          <cell r="O13">
            <v>0.57699999999999996</v>
          </cell>
          <cell r="P13">
            <v>0.60199999999999998</v>
          </cell>
          <cell r="Q13">
            <v>0.61499999999999999</v>
          </cell>
          <cell r="R13">
            <v>0.626</v>
          </cell>
          <cell r="S13">
            <v>0.64700000000000002</v>
          </cell>
          <cell r="T13">
            <v>0.66900000000000004</v>
          </cell>
          <cell r="U13">
            <v>0.69799999999999995</v>
          </cell>
          <cell r="V13">
            <v>0.72699999999999998</v>
          </cell>
          <cell r="W13">
            <v>0.77600000000000002</v>
          </cell>
        </row>
        <row r="14">
          <cell r="L14">
            <v>0.88500000000000001</v>
          </cell>
          <cell r="M14">
            <v>0.92500000000000004</v>
          </cell>
          <cell r="N14">
            <v>0.96</v>
          </cell>
          <cell r="O14">
            <v>1.0029999999999999</v>
          </cell>
          <cell r="P14">
            <v>1.032</v>
          </cell>
          <cell r="Q14">
            <v>1.0649999999999999</v>
          </cell>
          <cell r="R14">
            <v>1.075</v>
          </cell>
          <cell r="S14">
            <v>1.101</v>
          </cell>
          <cell r="T14">
            <v>1.1220000000000001</v>
          </cell>
          <cell r="U14">
            <v>1.1559999999999999</v>
          </cell>
          <cell r="V14">
            <v>1.179</v>
          </cell>
          <cell r="W14">
            <v>1.25</v>
          </cell>
        </row>
        <row r="15">
          <cell r="L15">
            <v>0.27</v>
          </cell>
          <cell r="M15">
            <v>0.27400000000000002</v>
          </cell>
          <cell r="N15">
            <v>0.27700000000000002</v>
          </cell>
          <cell r="O15">
            <v>0.28000000000000003</v>
          </cell>
          <cell r="P15">
            <v>0.28299999999999997</v>
          </cell>
          <cell r="Q15">
            <v>0.28599999999999998</v>
          </cell>
          <cell r="R15">
            <v>0.28799999999999998</v>
          </cell>
          <cell r="S15">
            <v>0.29099999999999998</v>
          </cell>
          <cell r="T15">
            <v>0.29599999999999999</v>
          </cell>
          <cell r="U15">
            <v>0.30499999999999999</v>
          </cell>
          <cell r="V15">
            <v>0.314</v>
          </cell>
          <cell r="W15">
            <v>0.31900000000000001</v>
          </cell>
        </row>
        <row r="16">
          <cell r="L16">
            <v>7.9260000000000002</v>
          </cell>
          <cell r="M16">
            <v>8.0879999999999992</v>
          </cell>
          <cell r="N16">
            <v>8.2430000000000003</v>
          </cell>
          <cell r="O16">
            <v>8.4269999999999996</v>
          </cell>
          <cell r="P16">
            <v>8.58</v>
          </cell>
          <cell r="Q16">
            <v>8.7119999999999997</v>
          </cell>
          <cell r="R16">
            <v>8.8260000000000005</v>
          </cell>
          <cell r="S16">
            <v>8.9469999999999992</v>
          </cell>
          <cell r="T16">
            <v>9.0939999999999994</v>
          </cell>
          <cell r="U16">
            <v>9.2799999999999994</v>
          </cell>
          <cell r="V16">
            <v>9.5129999999999999</v>
          </cell>
          <cell r="W16">
            <v>9.7799999999999994</v>
          </cell>
          <cell r="Z16" t="str">
            <v>Green=</v>
          </cell>
          <cell r="AA16" t="str">
            <v>above avg.</v>
          </cell>
        </row>
        <row r="18">
          <cell r="Y18" t="str">
            <v>All fuels, all uses [2020]</v>
          </cell>
          <cell r="Z18" t="str">
            <v>Elec</v>
          </cell>
          <cell r="AA18" t="str">
            <v>NG</v>
          </cell>
          <cell r="AB18" t="str">
            <v>HO</v>
          </cell>
          <cell r="AC18" t="str">
            <v>Other</v>
          </cell>
          <cell r="AD18" t="str">
            <v>Wood</v>
          </cell>
        </row>
        <row r="19">
          <cell r="L19">
            <v>5.9764739999999996</v>
          </cell>
          <cell r="M19">
            <v>5.4110740000000002</v>
          </cell>
          <cell r="N19">
            <v>6.1970689999999999</v>
          </cell>
          <cell r="O19">
            <v>5.1703440000000001</v>
          </cell>
          <cell r="P19">
            <v>4.5130910000000002</v>
          </cell>
          <cell r="Q19">
            <v>3.9264960000000002</v>
          </cell>
          <cell r="R19">
            <v>3.3765529999999999</v>
          </cell>
          <cell r="S19">
            <v>3.5238</v>
          </cell>
          <cell r="T19">
            <v>3.8088989999999998</v>
          </cell>
          <cell r="U19">
            <v>3.7779509999999998</v>
          </cell>
          <cell r="V19">
            <v>3.9879069999999999</v>
          </cell>
          <cell r="W19">
            <v>3.7727650000000001</v>
          </cell>
          <cell r="X19" t="str">
            <v>SFD</v>
          </cell>
          <cell r="Y19">
            <v>0.79443356496104434</v>
          </cell>
          <cell r="Z19">
            <v>-1.8821835941833065E-2</v>
          </cell>
          <cell r="AB19">
            <v>2.8086993986130127E-2</v>
          </cell>
          <cell r="AC19">
            <v>4.6968698215643645E-3</v>
          </cell>
          <cell r="AD19">
            <v>-4.8550837688317028E-2</v>
          </cell>
        </row>
        <row r="20">
          <cell r="L20">
            <v>0.455426</v>
          </cell>
          <cell r="M20">
            <v>0.41348699999999999</v>
          </cell>
          <cell r="N20">
            <v>0.46738600000000002</v>
          </cell>
          <cell r="O20">
            <v>0.39594499999999999</v>
          </cell>
          <cell r="P20">
            <v>0.34934500000000002</v>
          </cell>
          <cell r="Q20">
            <v>0.29694999999999999</v>
          </cell>
          <cell r="R20">
            <v>0.25322099999999997</v>
          </cell>
          <cell r="S20">
            <v>0.27284700000000001</v>
          </cell>
          <cell r="T20">
            <v>0.302481</v>
          </cell>
          <cell r="U20">
            <v>0.30835600000000002</v>
          </cell>
          <cell r="V20">
            <v>0.32866099999999998</v>
          </cell>
          <cell r="W20">
            <v>0.31771899999999997</v>
          </cell>
          <cell r="X20" t="str">
            <v>SFA</v>
          </cell>
          <cell r="Y20">
            <v>6.6902295220046315E-2</v>
          </cell>
          <cell r="Z20">
            <v>2.4431752009523855E-4</v>
          </cell>
          <cell r="AB20">
            <v>-1.1892450422464854E-2</v>
          </cell>
          <cell r="AC20">
            <v>2.4977047799536883E-3</v>
          </cell>
          <cell r="AD20">
            <v>2.7034068416317336E-2</v>
          </cell>
        </row>
        <row r="21">
          <cell r="L21">
            <v>0.68607099999999999</v>
          </cell>
          <cell r="M21">
            <v>0.63041899999999995</v>
          </cell>
          <cell r="N21">
            <v>0.70636500000000002</v>
          </cell>
          <cell r="O21">
            <v>0.60506400000000005</v>
          </cell>
          <cell r="P21">
            <v>0.52537299999999998</v>
          </cell>
          <cell r="Q21">
            <v>0.44219199999999997</v>
          </cell>
          <cell r="R21">
            <v>0.38155099999999997</v>
          </cell>
          <cell r="S21">
            <v>0.40979199999999999</v>
          </cell>
          <cell r="T21">
            <v>0.44032700000000002</v>
          </cell>
          <cell r="U21">
            <v>0.44656099999999999</v>
          </cell>
          <cell r="V21">
            <v>0.46878999999999998</v>
          </cell>
          <cell r="W21">
            <v>0.45422600000000002</v>
          </cell>
          <cell r="X21" t="str">
            <v>APT</v>
          </cell>
          <cell r="Y21">
            <v>9.5646662455253731E-2</v>
          </cell>
          <cell r="Z21">
            <v>1.2705208121086012E-2</v>
          </cell>
          <cell r="AB21">
            <v>-1.4748791768467592E-2</v>
          </cell>
          <cell r="AC21">
            <v>-1.3177097237862423E-2</v>
          </cell>
          <cell r="AD21">
            <v>2.4076973908382648E-2</v>
          </cell>
        </row>
        <row r="22">
          <cell r="L22">
            <v>0.36427100000000001</v>
          </cell>
          <cell r="M22">
            <v>0.31928000000000001</v>
          </cell>
          <cell r="N22">
            <v>0.35051900000000002</v>
          </cell>
          <cell r="O22">
            <v>0.289769</v>
          </cell>
          <cell r="P22">
            <v>0.25196299999999999</v>
          </cell>
          <cell r="Q22">
            <v>0.216248</v>
          </cell>
          <cell r="R22">
            <v>0.18712899999999999</v>
          </cell>
          <cell r="S22">
            <v>0.19406899999999999</v>
          </cell>
          <cell r="T22">
            <v>0.208235</v>
          </cell>
          <cell r="U22">
            <v>0.20746100000000001</v>
          </cell>
          <cell r="V22">
            <v>0.21759400000000001</v>
          </cell>
          <cell r="W22">
            <v>0.20429</v>
          </cell>
          <cell r="X22" t="str">
            <v>MOB</v>
          </cell>
          <cell r="Y22">
            <v>4.30174773636555E-2</v>
          </cell>
          <cell r="Z22">
            <v>5.872310300651884E-3</v>
          </cell>
          <cell r="AB22">
            <v>-1.4457517951975141E-3</v>
          </cell>
          <cell r="AC22">
            <v>5.9825226363445089E-3</v>
          </cell>
          <cell r="AD22">
            <v>-2.5602046363827693E-3</v>
          </cell>
        </row>
        <row r="24">
          <cell r="Y24" t="str">
            <v>Elec</v>
          </cell>
          <cell r="AB24">
            <v>0.20825441319318028</v>
          </cell>
        </row>
        <row r="25">
          <cell r="L25">
            <v>0.49916500000000003</v>
          </cell>
          <cell r="M25">
            <v>0.50107500000000005</v>
          </cell>
          <cell r="N25">
            <v>0.52102000000000004</v>
          </cell>
          <cell r="O25">
            <v>0.54540200000000005</v>
          </cell>
          <cell r="P25">
            <v>0.57580699999999996</v>
          </cell>
          <cell r="Q25">
            <v>0.58413300000000001</v>
          </cell>
          <cell r="R25">
            <v>0.64063300000000001</v>
          </cell>
          <cell r="S25">
            <v>0.63106200000000001</v>
          </cell>
          <cell r="T25">
            <v>0.649038</v>
          </cell>
          <cell r="U25">
            <v>0.69369499999999995</v>
          </cell>
          <cell r="V25">
            <v>0.71164000000000005</v>
          </cell>
          <cell r="W25">
            <v>0.76707999999999998</v>
          </cell>
          <cell r="X25" t="str">
            <v>SFD</v>
          </cell>
          <cell r="Y25">
            <v>0.77561172901921127</v>
          </cell>
          <cell r="Z25">
            <v>-1.8821835941833065E-2</v>
          </cell>
        </row>
        <row r="26">
          <cell r="L26">
            <v>3.7387999999999998E-2</v>
          </cell>
          <cell r="M26">
            <v>3.8270999999999999E-2</v>
          </cell>
          <cell r="N26">
            <v>3.9822999999999997E-2</v>
          </cell>
          <cell r="O26">
            <v>4.2354000000000003E-2</v>
          </cell>
          <cell r="P26">
            <v>4.5564E-2</v>
          </cell>
          <cell r="Q26">
            <v>4.6384000000000002E-2</v>
          </cell>
          <cell r="R26">
            <v>5.1237999999999999E-2</v>
          </cell>
          <cell r="S26">
            <v>5.1679999999999997E-2</v>
          </cell>
          <cell r="T26">
            <v>5.3676000000000001E-2</v>
          </cell>
          <cell r="U26">
            <v>5.8305999999999997E-2</v>
          </cell>
          <cell r="V26">
            <v>6.0477000000000003E-2</v>
          </cell>
          <cell r="W26">
            <v>6.6407999999999995E-2</v>
          </cell>
          <cell r="X26" t="str">
            <v>SFA</v>
          </cell>
          <cell r="Y26">
            <v>6.7146612740141554E-2</v>
          </cell>
          <cell r="Z26">
            <v>2.4431752009523855E-4</v>
          </cell>
        </row>
        <row r="27">
          <cell r="L27">
            <v>6.3371999999999998E-2</v>
          </cell>
          <cell r="M27">
            <v>6.5567E-2</v>
          </cell>
          <cell r="N27">
            <v>6.6775000000000001E-2</v>
          </cell>
          <cell r="O27">
            <v>7.1507000000000001E-2</v>
          </cell>
          <cell r="P27">
            <v>7.5869000000000006E-2</v>
          </cell>
          <cell r="Q27">
            <v>7.5979000000000005E-2</v>
          </cell>
          <cell r="R27">
            <v>8.3793999999999993E-2</v>
          </cell>
          <cell r="S27">
            <v>8.4599999999999995E-2</v>
          </cell>
          <cell r="T27">
            <v>8.6374999999999993E-2</v>
          </cell>
          <cell r="U27">
            <v>9.4273999999999997E-2</v>
          </cell>
          <cell r="V27">
            <v>9.7702999999999998E-2</v>
          </cell>
          <cell r="W27">
            <v>0.10716000000000001</v>
          </cell>
          <cell r="X27" t="str">
            <v>APT</v>
          </cell>
          <cell r="Y27">
            <v>0.10835187057633974</v>
          </cell>
          <cell r="Z27">
            <v>1.2705208121086012E-2</v>
          </cell>
        </row>
        <row r="28">
          <cell r="L28">
            <v>3.1074999999999998E-2</v>
          </cell>
          <cell r="M28">
            <v>3.1085999999999999E-2</v>
          </cell>
          <cell r="N28">
            <v>3.2382000000000001E-2</v>
          </cell>
          <cell r="O28">
            <v>3.3737000000000003E-2</v>
          </cell>
          <cell r="P28">
            <v>3.5761000000000001E-2</v>
          </cell>
          <cell r="Q28">
            <v>3.6505000000000003E-2</v>
          </cell>
          <cell r="R28">
            <v>4.0335000000000003E-2</v>
          </cell>
          <cell r="S28">
            <v>3.9657999999999999E-2</v>
          </cell>
          <cell r="T28">
            <v>4.0911000000000003E-2</v>
          </cell>
          <cell r="U28">
            <v>4.3726000000000001E-2</v>
          </cell>
          <cell r="V28">
            <v>4.5180999999999999E-2</v>
          </cell>
          <cell r="W28">
            <v>4.8351999999999999E-2</v>
          </cell>
          <cell r="X28" t="str">
            <v>MOB</v>
          </cell>
          <cell r="Y28">
            <v>4.8889787664307384E-2</v>
          </cell>
          <cell r="Z28">
            <v>5.872310300651884E-3</v>
          </cell>
        </row>
        <row r="31">
          <cell r="L31">
            <v>5.4230039999999997</v>
          </cell>
          <cell r="M31">
            <v>4.6970099999999997</v>
          </cell>
          <cell r="N31">
            <v>5.4423700000000004</v>
          </cell>
          <cell r="O31">
            <v>4.3886900000000004</v>
          </cell>
          <cell r="P31">
            <v>3.8707509999999998</v>
          </cell>
          <cell r="Q31">
            <v>3.4933450000000001</v>
          </cell>
          <cell r="R31">
            <v>3.0237500000000002</v>
          </cell>
          <cell r="S31">
            <v>3.1537350000000002</v>
          </cell>
          <cell r="T31">
            <v>3.543507</v>
          </cell>
          <cell r="U31">
            <v>3.4758960000000001</v>
          </cell>
          <cell r="V31">
            <v>3.711128</v>
          </cell>
          <cell r="W31">
            <v>3.4268939999999999</v>
          </cell>
        </row>
        <row r="32">
          <cell r="L32">
            <v>1.6891119999999999</v>
          </cell>
          <cell r="M32">
            <v>1.6985429999999999</v>
          </cell>
          <cell r="N32">
            <v>1.9093450000000001</v>
          </cell>
          <cell r="O32">
            <v>1.6814629999999999</v>
          </cell>
          <cell r="P32">
            <v>1.3754120000000001</v>
          </cell>
          <cell r="Q32">
            <v>1.0294749999999999</v>
          </cell>
          <cell r="R32">
            <v>0.80532899999999996</v>
          </cell>
          <cell r="S32">
            <v>0.881637</v>
          </cell>
          <cell r="T32">
            <v>0.86518399999999995</v>
          </cell>
          <cell r="U32">
            <v>0.87906099999999998</v>
          </cell>
          <cell r="V32">
            <v>0.90633799999999998</v>
          </cell>
          <cell r="W32">
            <v>0.89507199999999998</v>
          </cell>
        </row>
        <row r="33">
          <cell r="L33">
            <v>0.29055799999999998</v>
          </cell>
          <cell r="M33">
            <v>0.29908499999999999</v>
          </cell>
          <cell r="N33">
            <v>0.294487</v>
          </cell>
          <cell r="O33">
            <v>0.31145899999999999</v>
          </cell>
          <cell r="P33">
            <v>0.31645600000000002</v>
          </cell>
          <cell r="Q33">
            <v>0.289711</v>
          </cell>
          <cell r="R33">
            <v>0.29932700000000001</v>
          </cell>
          <cell r="S33">
            <v>0.29792299999999999</v>
          </cell>
          <cell r="T33">
            <v>0.28660099999999999</v>
          </cell>
          <cell r="U33">
            <v>0.31407600000000002</v>
          </cell>
          <cell r="V33">
            <v>0.31906299999999999</v>
          </cell>
          <cell r="W33">
            <v>0.34947</v>
          </cell>
        </row>
        <row r="34">
          <cell r="L34">
            <v>7.6577999999999993E-2</v>
          </cell>
          <cell r="M34">
            <v>7.5491000000000003E-2</v>
          </cell>
          <cell r="N34">
            <v>7.2414999999999993E-2</v>
          </cell>
          <cell r="O34">
            <v>7.4173000000000003E-2</v>
          </cell>
          <cell r="P34">
            <v>7.2699E-2</v>
          </cell>
          <cell r="Q34">
            <v>6.4225000000000004E-2</v>
          </cell>
          <cell r="R34">
            <v>6.4326999999999995E-2</v>
          </cell>
          <cell r="S34">
            <v>6.2191999999999997E-2</v>
          </cell>
          <cell r="T34">
            <v>5.8867999999999997E-2</v>
          </cell>
          <cell r="U34">
            <v>6.2796000000000005E-2</v>
          </cell>
          <cell r="V34">
            <v>6.1332999999999999E-2</v>
          </cell>
          <cell r="W34">
            <v>6.7442000000000002E-2</v>
          </cell>
        </row>
        <row r="35">
          <cell r="L35">
            <v>2.99E-3</v>
          </cell>
          <cell r="M35">
            <v>4.1310000000000001E-3</v>
          </cell>
          <cell r="N35">
            <v>2.7230000000000002E-3</v>
          </cell>
          <cell r="O35">
            <v>5.3369999999999997E-3</v>
          </cell>
          <cell r="P35">
            <v>4.4520000000000002E-3</v>
          </cell>
          <cell r="Q35">
            <v>5.13E-3</v>
          </cell>
          <cell r="R35">
            <v>5.7219999999999997E-3</v>
          </cell>
          <cell r="S35">
            <v>5.0210000000000003E-3</v>
          </cell>
          <cell r="T35">
            <v>5.7829999999999999E-3</v>
          </cell>
          <cell r="U35">
            <v>8.4989999999999996E-3</v>
          </cell>
          <cell r="V35">
            <v>5.091E-3</v>
          </cell>
          <cell r="W35">
            <v>1.0122000000000001E-2</v>
          </cell>
        </row>
        <row r="36">
          <cell r="L36">
            <v>7.4822410000000001</v>
          </cell>
          <cell r="M36">
            <v>6.7742599999999999</v>
          </cell>
          <cell r="N36">
            <v>7.7213390000000004</v>
          </cell>
          <cell r="O36">
            <v>6.4611219999999996</v>
          </cell>
          <cell r="P36">
            <v>5.6397719999999998</v>
          </cell>
          <cell r="Q36">
            <v>4.8818849999999996</v>
          </cell>
          <cell r="R36">
            <v>4.1984539999999999</v>
          </cell>
          <cell r="S36">
            <v>4.4005070000000002</v>
          </cell>
          <cell r="T36">
            <v>4.7599419999999997</v>
          </cell>
          <cell r="U36">
            <v>4.7403279999999999</v>
          </cell>
          <cell r="V36">
            <v>5.0029529999999998</v>
          </cell>
          <cell r="W36">
            <v>4.7489999999999997</v>
          </cell>
        </row>
        <row r="39">
          <cell r="L39">
            <v>1.8069040000000001</v>
          </cell>
          <cell r="M39">
            <v>1.551785</v>
          </cell>
          <cell r="N39">
            <v>1.783782</v>
          </cell>
          <cell r="O39">
            <v>1.421422</v>
          </cell>
          <cell r="P39">
            <v>1.2448790000000001</v>
          </cell>
          <cell r="Q39">
            <v>1.1143369999999999</v>
          </cell>
          <cell r="R39">
            <v>0.95797600000000005</v>
          </cell>
          <cell r="S39">
            <v>0.98795999999999995</v>
          </cell>
          <cell r="T39">
            <v>1.099531</v>
          </cell>
          <cell r="U39">
            <v>1.0641830000000001</v>
          </cell>
          <cell r="V39">
            <v>1.117909</v>
          </cell>
          <cell r="W39">
            <v>1.0137339999999999</v>
          </cell>
        </row>
        <row r="40">
          <cell r="L40">
            <v>0.348829</v>
          </cell>
          <cell r="M40">
            <v>0.29711100000000001</v>
          </cell>
          <cell r="N40">
            <v>0.33890399999999998</v>
          </cell>
          <cell r="O40">
            <v>0.26772899999999999</v>
          </cell>
          <cell r="P40">
            <v>0.23233300000000001</v>
          </cell>
          <cell r="Q40">
            <v>0.20627400000000001</v>
          </cell>
          <cell r="R40">
            <v>0.175763</v>
          </cell>
          <cell r="S40">
            <v>0.17960200000000001</v>
          </cell>
          <cell r="T40">
            <v>0.197962</v>
          </cell>
          <cell r="U40">
            <v>0.1898</v>
          </cell>
          <cell r="V40">
            <v>0.19781399999999999</v>
          </cell>
          <cell r="W40">
            <v>0.17787800000000001</v>
          </cell>
        </row>
        <row r="41">
          <cell r="L41">
            <v>0.62130099999999999</v>
          </cell>
          <cell r="M41">
            <v>0.52518100000000001</v>
          </cell>
          <cell r="N41">
            <v>0.59458100000000003</v>
          </cell>
          <cell r="O41">
            <v>0.46688099999999999</v>
          </cell>
          <cell r="P41">
            <v>0.40221699999999999</v>
          </cell>
          <cell r="Q41">
            <v>0.354825</v>
          </cell>
          <cell r="R41">
            <v>0.30035699999999999</v>
          </cell>
          <cell r="S41">
            <v>0.304979</v>
          </cell>
          <cell r="T41">
            <v>0.33357700000000001</v>
          </cell>
          <cell r="U41">
            <v>0.31765300000000002</v>
          </cell>
          <cell r="V41">
            <v>0.329044</v>
          </cell>
          <cell r="W41">
            <v>0.294018</v>
          </cell>
        </row>
        <row r="42">
          <cell r="L42">
            <v>0.43952999999999998</v>
          </cell>
          <cell r="M42">
            <v>0.37277500000000002</v>
          </cell>
          <cell r="N42">
            <v>0.423315</v>
          </cell>
          <cell r="O42">
            <v>0.33034200000000002</v>
          </cell>
          <cell r="P42">
            <v>0.28244599999999997</v>
          </cell>
          <cell r="Q42">
            <v>0.24720700000000001</v>
          </cell>
          <cell r="R42">
            <v>0.20774300000000001</v>
          </cell>
          <cell r="S42">
            <v>0.21229799999999999</v>
          </cell>
          <cell r="T42">
            <v>0.23336599999999999</v>
          </cell>
          <cell r="U42">
            <v>0.22342999999999999</v>
          </cell>
          <cell r="V42">
            <v>0.23234299999999999</v>
          </cell>
          <cell r="W42">
            <v>0.208533</v>
          </cell>
        </row>
        <row r="43">
          <cell r="L43">
            <v>1.062378</v>
          </cell>
          <cell r="M43">
            <v>0.90200999999999998</v>
          </cell>
          <cell r="N43">
            <v>1.026022</v>
          </cell>
          <cell r="O43">
            <v>0.819693</v>
          </cell>
          <cell r="P43">
            <v>0.71629399999999999</v>
          </cell>
          <cell r="Q43">
            <v>0.64189499999999999</v>
          </cell>
          <cell r="R43">
            <v>0.55189100000000002</v>
          </cell>
          <cell r="S43">
            <v>0.56842899999999996</v>
          </cell>
          <cell r="T43">
            <v>0.62872600000000001</v>
          </cell>
          <cell r="U43">
            <v>0.60618000000000005</v>
          </cell>
          <cell r="V43">
            <v>0.63448499999999997</v>
          </cell>
          <cell r="W43">
            <v>0.57378499999999999</v>
          </cell>
        </row>
        <row r="44">
          <cell r="L44">
            <v>0.35364400000000001</v>
          </cell>
          <cell r="M44">
            <v>0.30246800000000001</v>
          </cell>
          <cell r="N44">
            <v>0.346862</v>
          </cell>
          <cell r="O44">
            <v>0.27684399999999998</v>
          </cell>
          <cell r="P44">
            <v>0.24127699999999999</v>
          </cell>
          <cell r="Q44">
            <v>0.21607999999999999</v>
          </cell>
          <cell r="R44">
            <v>0.18548899999999999</v>
          </cell>
          <cell r="S44">
            <v>0.192574</v>
          </cell>
          <cell r="T44">
            <v>0.21429899999999999</v>
          </cell>
          <cell r="U44">
            <v>0.20807700000000001</v>
          </cell>
          <cell r="V44">
            <v>0.21921199999999999</v>
          </cell>
          <cell r="W44">
            <v>0.19974900000000001</v>
          </cell>
        </row>
        <row r="45">
          <cell r="L45">
            <v>0.46838299999999999</v>
          </cell>
          <cell r="M45">
            <v>0.40198899999999999</v>
          </cell>
          <cell r="N45">
            <v>0.46261600000000003</v>
          </cell>
          <cell r="O45">
            <v>0.370695</v>
          </cell>
          <cell r="P45">
            <v>0.32432699999999998</v>
          </cell>
          <cell r="Q45">
            <v>0.29162700000000003</v>
          </cell>
          <cell r="R45">
            <v>0.251332</v>
          </cell>
          <cell r="S45">
            <v>0.26186500000000001</v>
          </cell>
          <cell r="T45">
            <v>0.29242200000000002</v>
          </cell>
          <cell r="U45">
            <v>0.28492600000000001</v>
          </cell>
          <cell r="V45">
            <v>0.30111900000000003</v>
          </cell>
          <cell r="W45">
            <v>0.27531</v>
          </cell>
        </row>
        <row r="46">
          <cell r="L46">
            <v>0.32203500000000002</v>
          </cell>
          <cell r="M46">
            <v>0.343692</v>
          </cell>
          <cell r="N46">
            <v>0.39568399999999998</v>
          </cell>
          <cell r="O46">
            <v>0.31783699999999998</v>
          </cell>
          <cell r="P46">
            <v>0.27804200000000001</v>
          </cell>
          <cell r="Q46">
            <v>0.25029099999999999</v>
          </cell>
          <cell r="R46">
            <v>0.21590000000000001</v>
          </cell>
          <cell r="S46">
            <v>0.225656</v>
          </cell>
          <cell r="T46">
            <v>0.252137</v>
          </cell>
          <cell r="U46">
            <v>0.24606900000000001</v>
          </cell>
          <cell r="V46">
            <v>0.26031500000000002</v>
          </cell>
          <cell r="W46">
            <v>0.23841699999999999</v>
          </cell>
        </row>
        <row r="47">
          <cell r="L47">
            <v>0</v>
          </cell>
          <cell r="M47">
            <v>0</v>
          </cell>
          <cell r="N47">
            <v>7.0604E-2</v>
          </cell>
          <cell r="O47">
            <v>0.117248</v>
          </cell>
          <cell r="P47">
            <v>0.14893500000000001</v>
          </cell>
          <cell r="Q47">
            <v>0.17080899999999999</v>
          </cell>
          <cell r="R47">
            <v>0.17729800000000001</v>
          </cell>
          <cell r="S47">
            <v>0.18571099999999999</v>
          </cell>
          <cell r="T47">
            <v>0.20758399999999999</v>
          </cell>
          <cell r="U47">
            <v>0.20277999999999999</v>
          </cell>
          <cell r="V47">
            <v>0.214584</v>
          </cell>
          <cell r="W47">
            <v>0.19667699999999999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3.4661999999999998E-2</v>
          </cell>
          <cell r="T48">
            <v>8.3903000000000005E-2</v>
          </cell>
          <cell r="U48">
            <v>0.132798</v>
          </cell>
          <cell r="V48">
            <v>0.20430300000000001</v>
          </cell>
          <cell r="W48">
            <v>0.24879299999999999</v>
          </cell>
        </row>
        <row r="52">
          <cell r="L52">
            <v>1.2729999999999999</v>
          </cell>
          <cell r="M52">
            <v>1.2709999999999999</v>
          </cell>
          <cell r="N52">
            <v>1.27</v>
          </cell>
          <cell r="O52">
            <v>1.268</v>
          </cell>
          <cell r="P52">
            <v>1.2669999999999999</v>
          </cell>
          <cell r="Q52">
            <v>1.266</v>
          </cell>
          <cell r="R52">
            <v>1.264</v>
          </cell>
          <cell r="S52">
            <v>1.2549999999999999</v>
          </cell>
          <cell r="T52">
            <v>1.246</v>
          </cell>
          <cell r="U52">
            <v>1.2370000000000001</v>
          </cell>
          <cell r="V52">
            <v>1.23</v>
          </cell>
          <cell r="W52">
            <v>1.2210000000000001</v>
          </cell>
        </row>
        <row r="53">
          <cell r="L53">
            <v>0.28499999999999998</v>
          </cell>
          <cell r="M53">
            <v>0.28199999999999997</v>
          </cell>
          <cell r="N53">
            <v>0.27900000000000003</v>
          </cell>
          <cell r="O53">
            <v>0.27700000000000002</v>
          </cell>
          <cell r="P53">
            <v>0.27400000000000002</v>
          </cell>
          <cell r="Q53">
            <v>0.27100000000000002</v>
          </cell>
          <cell r="R53">
            <v>0.26800000000000002</v>
          </cell>
          <cell r="S53">
            <v>0.26400000000000001</v>
          </cell>
          <cell r="T53">
            <v>0.25900000000000001</v>
          </cell>
          <cell r="U53">
            <v>0.255</v>
          </cell>
          <cell r="V53">
            <v>0.251</v>
          </cell>
          <cell r="W53">
            <v>0.248</v>
          </cell>
        </row>
        <row r="54">
          <cell r="L54">
            <v>0.63600000000000001</v>
          </cell>
          <cell r="M54">
            <v>0.625</v>
          </cell>
          <cell r="N54">
            <v>0.61399999999999999</v>
          </cell>
          <cell r="O54">
            <v>0.60399999999999998</v>
          </cell>
          <cell r="P54">
            <v>0.59299999999999997</v>
          </cell>
          <cell r="Q54">
            <v>0.58299999999999996</v>
          </cell>
          <cell r="R54">
            <v>0.57299999999999995</v>
          </cell>
          <cell r="S54">
            <v>0.56000000000000005</v>
          </cell>
          <cell r="T54">
            <v>0.54700000000000004</v>
          </cell>
          <cell r="U54">
            <v>0.53400000000000003</v>
          </cell>
          <cell r="V54">
            <v>0.52300000000000002</v>
          </cell>
          <cell r="W54">
            <v>0.51200000000000001</v>
          </cell>
        </row>
        <row r="55">
          <cell r="L55">
            <v>0.50700000000000001</v>
          </cell>
          <cell r="M55">
            <v>0.501</v>
          </cell>
          <cell r="N55">
            <v>0.49399999999999999</v>
          </cell>
          <cell r="O55">
            <v>0.48099999999999998</v>
          </cell>
          <cell r="P55">
            <v>0.46800000000000003</v>
          </cell>
          <cell r="Q55">
            <v>0.45500000000000002</v>
          </cell>
          <cell r="R55">
            <v>0.443</v>
          </cell>
          <cell r="S55">
            <v>0.435</v>
          </cell>
          <cell r="T55">
            <v>0.42699999999999999</v>
          </cell>
          <cell r="U55">
            <v>0.41899999999999998</v>
          </cell>
          <cell r="V55">
            <v>0.41199999999999998</v>
          </cell>
          <cell r="W55">
            <v>0.40500000000000003</v>
          </cell>
        </row>
        <row r="56">
          <cell r="L56">
            <v>1.4750000000000001</v>
          </cell>
          <cell r="M56">
            <v>1.458</v>
          </cell>
          <cell r="N56">
            <v>1.4410000000000001</v>
          </cell>
          <cell r="O56">
            <v>1.4410000000000001</v>
          </cell>
          <cell r="P56">
            <v>1.4419999999999999</v>
          </cell>
          <cell r="Q56">
            <v>1.4419999999999999</v>
          </cell>
          <cell r="R56">
            <v>1.4419999999999999</v>
          </cell>
          <cell r="S56">
            <v>1.425</v>
          </cell>
          <cell r="T56">
            <v>1.4079999999999999</v>
          </cell>
          <cell r="U56">
            <v>1.3919999999999999</v>
          </cell>
          <cell r="V56">
            <v>1.3779999999999999</v>
          </cell>
          <cell r="W56">
            <v>1.363</v>
          </cell>
        </row>
        <row r="57">
          <cell r="L57">
            <v>0.60799999999999998</v>
          </cell>
          <cell r="M57">
            <v>0.60499999999999998</v>
          </cell>
          <cell r="N57">
            <v>0.60299999999999998</v>
          </cell>
          <cell r="O57">
            <v>0.6</v>
          </cell>
          <cell r="P57">
            <v>0.59699999999999998</v>
          </cell>
          <cell r="Q57">
            <v>0.59399999999999997</v>
          </cell>
          <cell r="R57">
            <v>0.59099999999999997</v>
          </cell>
          <cell r="S57">
            <v>0.58899999999999997</v>
          </cell>
          <cell r="T57">
            <v>0.58599999999999997</v>
          </cell>
          <cell r="U57">
            <v>0.58299999999999996</v>
          </cell>
          <cell r="V57">
            <v>0.58099999999999996</v>
          </cell>
          <cell r="W57">
            <v>0.57799999999999996</v>
          </cell>
        </row>
        <row r="58">
          <cell r="L58">
            <v>0.83699999999999997</v>
          </cell>
          <cell r="M58">
            <v>0.83599999999999997</v>
          </cell>
          <cell r="N58">
            <v>0.83499999999999996</v>
          </cell>
          <cell r="O58">
            <v>0.83399999999999996</v>
          </cell>
          <cell r="P58">
            <v>0.83399999999999996</v>
          </cell>
          <cell r="Q58">
            <v>0.83299999999999996</v>
          </cell>
          <cell r="R58">
            <v>0.83299999999999996</v>
          </cell>
          <cell r="S58">
            <v>0.83199999999999996</v>
          </cell>
          <cell r="T58">
            <v>0.83099999999999996</v>
          </cell>
          <cell r="U58">
            <v>0.83</v>
          </cell>
          <cell r="V58">
            <v>0.82899999999999996</v>
          </cell>
          <cell r="W58">
            <v>0.82799999999999996</v>
          </cell>
        </row>
        <row r="59">
          <cell r="L59">
            <v>0.63700000000000001</v>
          </cell>
          <cell r="M59">
            <v>0.77800000000000002</v>
          </cell>
          <cell r="N59">
            <v>0.77700000000000002</v>
          </cell>
          <cell r="O59">
            <v>0.77700000000000002</v>
          </cell>
          <cell r="P59">
            <v>0.77700000000000002</v>
          </cell>
          <cell r="Q59">
            <v>0.77700000000000002</v>
          </cell>
          <cell r="R59">
            <v>0.77700000000000002</v>
          </cell>
          <cell r="S59">
            <v>0.77700000000000002</v>
          </cell>
          <cell r="T59">
            <v>0.77600000000000002</v>
          </cell>
          <cell r="U59">
            <v>0.77600000000000002</v>
          </cell>
          <cell r="V59">
            <v>0.77600000000000002</v>
          </cell>
          <cell r="W59">
            <v>0.77600000000000002</v>
          </cell>
        </row>
        <row r="60">
          <cell r="L60">
            <v>0</v>
          </cell>
          <cell r="M60">
            <v>0</v>
          </cell>
          <cell r="N60">
            <v>0.14099999999999999</v>
          </cell>
          <cell r="O60">
            <v>0.28399999999999997</v>
          </cell>
          <cell r="P60">
            <v>0.41</v>
          </cell>
          <cell r="Q60">
            <v>0.52600000000000002</v>
          </cell>
          <cell r="R60">
            <v>0.64500000000000002</v>
          </cell>
          <cell r="S60">
            <v>0.64500000000000002</v>
          </cell>
          <cell r="T60">
            <v>0.64500000000000002</v>
          </cell>
          <cell r="U60">
            <v>0.64500000000000002</v>
          </cell>
          <cell r="V60">
            <v>0.64500000000000002</v>
          </cell>
          <cell r="W60">
            <v>0.64500000000000002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0.128</v>
          </cell>
          <cell r="T61">
            <v>0.28100000000000003</v>
          </cell>
          <cell r="U61">
            <v>0.44900000000000001</v>
          </cell>
          <cell r="V61">
            <v>0.66800000000000004</v>
          </cell>
          <cell r="W61">
            <v>0.85899999999999999</v>
          </cell>
        </row>
        <row r="64">
          <cell r="L64">
            <v>5.8000000000000003E-2</v>
          </cell>
          <cell r="M64">
            <v>5.8000000000000003E-2</v>
          </cell>
          <cell r="N64">
            <v>5.8000000000000003E-2</v>
          </cell>
          <cell r="O64">
            <v>5.8000000000000003E-2</v>
          </cell>
          <cell r="P64">
            <v>5.8000000000000003E-2</v>
          </cell>
          <cell r="Q64">
            <v>5.8000000000000003E-2</v>
          </cell>
          <cell r="R64">
            <v>5.8000000000000003E-2</v>
          </cell>
          <cell r="S64">
            <v>5.7000000000000002E-2</v>
          </cell>
          <cell r="T64">
            <v>5.7000000000000002E-2</v>
          </cell>
          <cell r="U64">
            <v>5.7000000000000002E-2</v>
          </cell>
          <cell r="V64">
            <v>5.6000000000000001E-2</v>
          </cell>
          <cell r="W64">
            <v>5.6000000000000001E-2</v>
          </cell>
        </row>
        <row r="65">
          <cell r="L65">
            <v>8.9999999999999993E-3</v>
          </cell>
          <cell r="M65">
            <v>8.9999999999999993E-3</v>
          </cell>
          <cell r="N65">
            <v>8.9999999999999993E-3</v>
          </cell>
          <cell r="O65">
            <v>8.9999999999999993E-3</v>
          </cell>
          <cell r="P65">
            <v>8.9999999999999993E-3</v>
          </cell>
          <cell r="Q65">
            <v>8.9999999999999993E-3</v>
          </cell>
          <cell r="R65">
            <v>8.0000000000000002E-3</v>
          </cell>
          <cell r="S65">
            <v>8.0000000000000002E-3</v>
          </cell>
          <cell r="T65">
            <v>8.0000000000000002E-3</v>
          </cell>
          <cell r="U65">
            <v>8.0000000000000002E-3</v>
          </cell>
          <cell r="V65">
            <v>8.0000000000000002E-3</v>
          </cell>
          <cell r="W65">
            <v>8.0000000000000002E-3</v>
          </cell>
        </row>
        <row r="66">
          <cell r="L66">
            <v>2.5000000000000001E-2</v>
          </cell>
          <cell r="M66">
            <v>2.4E-2</v>
          </cell>
          <cell r="N66">
            <v>2.4E-2</v>
          </cell>
          <cell r="O66">
            <v>2.4E-2</v>
          </cell>
          <cell r="P66">
            <v>2.3E-2</v>
          </cell>
          <cell r="Q66">
            <v>2.3E-2</v>
          </cell>
          <cell r="R66">
            <v>2.1999999999999999E-2</v>
          </cell>
          <cell r="S66">
            <v>2.1999999999999999E-2</v>
          </cell>
          <cell r="T66">
            <v>2.1000000000000001E-2</v>
          </cell>
          <cell r="U66">
            <v>2.1000000000000001E-2</v>
          </cell>
          <cell r="V66">
            <v>0.02</v>
          </cell>
          <cell r="W66">
            <v>0.02</v>
          </cell>
        </row>
        <row r="67">
          <cell r="L67">
            <v>4.3999999999999997E-2</v>
          </cell>
          <cell r="M67">
            <v>4.3999999999999997E-2</v>
          </cell>
          <cell r="N67">
            <v>4.2999999999999997E-2</v>
          </cell>
          <cell r="O67">
            <v>4.2999999999999997E-2</v>
          </cell>
          <cell r="P67">
            <v>4.2000000000000003E-2</v>
          </cell>
          <cell r="Q67">
            <v>4.2000000000000003E-2</v>
          </cell>
          <cell r="R67">
            <v>4.1000000000000002E-2</v>
          </cell>
          <cell r="S67">
            <v>0.04</v>
          </cell>
          <cell r="T67">
            <v>3.9E-2</v>
          </cell>
          <cell r="U67">
            <v>3.9E-2</v>
          </cell>
          <cell r="V67">
            <v>3.7999999999999999E-2</v>
          </cell>
          <cell r="W67">
            <v>3.6999999999999998E-2</v>
          </cell>
        </row>
        <row r="68">
          <cell r="L68">
            <v>0.13300000000000001</v>
          </cell>
          <cell r="M68">
            <v>0.13100000000000001</v>
          </cell>
          <cell r="N68">
            <v>0.13</v>
          </cell>
          <cell r="O68">
            <v>0.128</v>
          </cell>
          <cell r="P68">
            <v>0.127</v>
          </cell>
          <cell r="Q68">
            <v>0.125</v>
          </cell>
          <cell r="R68">
            <v>0.124</v>
          </cell>
          <cell r="S68">
            <v>0.122</v>
          </cell>
          <cell r="T68">
            <v>0.121</v>
          </cell>
          <cell r="U68">
            <v>0.11899999999999999</v>
          </cell>
          <cell r="V68">
            <v>0.11799999999999999</v>
          </cell>
          <cell r="W68">
            <v>0.11700000000000001</v>
          </cell>
        </row>
        <row r="69">
          <cell r="L69">
            <v>0.06</v>
          </cell>
          <cell r="M69">
            <v>0.06</v>
          </cell>
          <cell r="N69">
            <v>0.06</v>
          </cell>
          <cell r="O69">
            <v>5.8999999999999997E-2</v>
          </cell>
          <cell r="P69">
            <v>5.8999999999999997E-2</v>
          </cell>
          <cell r="Q69">
            <v>5.8999999999999997E-2</v>
          </cell>
          <cell r="R69">
            <v>5.8999999999999997E-2</v>
          </cell>
          <cell r="S69">
            <v>5.8000000000000003E-2</v>
          </cell>
          <cell r="T69">
            <v>5.8000000000000003E-2</v>
          </cell>
          <cell r="U69">
            <v>5.8000000000000003E-2</v>
          </cell>
          <cell r="V69">
            <v>5.7000000000000002E-2</v>
          </cell>
          <cell r="W69">
            <v>5.7000000000000002E-2</v>
          </cell>
        </row>
        <row r="70">
          <cell r="L70">
            <v>0.10299999999999999</v>
          </cell>
          <cell r="M70">
            <v>0.10299999999999999</v>
          </cell>
          <cell r="N70">
            <v>0.10299999999999999</v>
          </cell>
          <cell r="O70">
            <v>0.10299999999999999</v>
          </cell>
          <cell r="P70">
            <v>0.10299999999999999</v>
          </cell>
          <cell r="Q70">
            <v>0.10199999999999999</v>
          </cell>
          <cell r="R70">
            <v>0.10199999999999999</v>
          </cell>
          <cell r="S70">
            <v>0.10199999999999999</v>
          </cell>
          <cell r="T70">
            <v>0.10199999999999999</v>
          </cell>
          <cell r="U70">
            <v>0.10199999999999999</v>
          </cell>
          <cell r="V70">
            <v>0.10199999999999999</v>
          </cell>
          <cell r="W70">
            <v>0.10199999999999999</v>
          </cell>
        </row>
        <row r="71">
          <cell r="L71">
            <v>0.08</v>
          </cell>
          <cell r="M71">
            <v>0.104</v>
          </cell>
          <cell r="N71">
            <v>0.104</v>
          </cell>
          <cell r="O71">
            <v>0.104</v>
          </cell>
          <cell r="P71">
            <v>0.104</v>
          </cell>
          <cell r="Q71">
            <v>0.104</v>
          </cell>
          <cell r="R71">
            <v>0.104</v>
          </cell>
          <cell r="S71">
            <v>0.104</v>
          </cell>
          <cell r="T71">
            <v>0.104</v>
          </cell>
          <cell r="U71">
            <v>0.104</v>
          </cell>
          <cell r="V71">
            <v>0.104</v>
          </cell>
          <cell r="W71">
            <v>0.104</v>
          </cell>
        </row>
        <row r="72">
          <cell r="L72">
            <v>0</v>
          </cell>
          <cell r="M72">
            <v>0</v>
          </cell>
          <cell r="N72">
            <v>2.1999999999999999E-2</v>
          </cell>
          <cell r="O72">
            <v>0.05</v>
          </cell>
          <cell r="P72">
            <v>7.8E-2</v>
          </cell>
          <cell r="Q72">
            <v>9.4E-2</v>
          </cell>
          <cell r="R72">
            <v>0.108</v>
          </cell>
          <cell r="S72">
            <v>0.108</v>
          </cell>
          <cell r="T72">
            <v>0.108</v>
          </cell>
          <cell r="U72">
            <v>0.108</v>
          </cell>
          <cell r="V72">
            <v>0.108</v>
          </cell>
          <cell r="W72">
            <v>0.108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2.4E-2</v>
          </cell>
          <cell r="T73">
            <v>5.0999999999999997E-2</v>
          </cell>
          <cell r="U73">
            <v>8.3000000000000004E-2</v>
          </cell>
          <cell r="V73">
            <v>0.11600000000000001</v>
          </cell>
          <cell r="W73">
            <v>0.16800000000000001</v>
          </cell>
        </row>
        <row r="76">
          <cell r="L76">
            <v>0.151</v>
          </cell>
          <cell r="M76">
            <v>0.15</v>
          </cell>
          <cell r="N76">
            <v>0.15</v>
          </cell>
          <cell r="O76">
            <v>0.14899999999999999</v>
          </cell>
          <cell r="P76">
            <v>0.14899999999999999</v>
          </cell>
          <cell r="Q76">
            <v>0.14899999999999999</v>
          </cell>
          <cell r="R76">
            <v>0.14899999999999999</v>
          </cell>
          <cell r="S76">
            <v>0.14799999999999999</v>
          </cell>
          <cell r="T76">
            <v>0.14699999999999999</v>
          </cell>
          <cell r="U76">
            <v>0.14599999999999999</v>
          </cell>
          <cell r="V76">
            <v>0.14499999999999999</v>
          </cell>
          <cell r="W76">
            <v>0.14399999999999999</v>
          </cell>
        </row>
        <row r="77">
          <cell r="L77">
            <v>3.4000000000000002E-2</v>
          </cell>
          <cell r="M77">
            <v>3.4000000000000002E-2</v>
          </cell>
          <cell r="N77">
            <v>3.3000000000000002E-2</v>
          </cell>
          <cell r="O77">
            <v>3.3000000000000002E-2</v>
          </cell>
          <cell r="P77">
            <v>3.3000000000000002E-2</v>
          </cell>
          <cell r="Q77">
            <v>3.2000000000000001E-2</v>
          </cell>
          <cell r="R77">
            <v>3.2000000000000001E-2</v>
          </cell>
          <cell r="S77">
            <v>3.1E-2</v>
          </cell>
          <cell r="T77">
            <v>3.1E-2</v>
          </cell>
          <cell r="U77">
            <v>0.03</v>
          </cell>
          <cell r="V77">
            <v>0.03</v>
          </cell>
          <cell r="W77">
            <v>2.9000000000000001E-2</v>
          </cell>
        </row>
        <row r="78">
          <cell r="L78">
            <v>8.1000000000000003E-2</v>
          </cell>
          <cell r="M78">
            <v>0.08</v>
          </cell>
          <cell r="N78">
            <v>7.9000000000000001E-2</v>
          </cell>
          <cell r="O78">
            <v>7.6999999999999999E-2</v>
          </cell>
          <cell r="P78">
            <v>7.5999999999999998E-2</v>
          </cell>
          <cell r="Q78">
            <v>7.4999999999999997E-2</v>
          </cell>
          <cell r="R78">
            <v>7.2999999999999995E-2</v>
          </cell>
          <cell r="S78">
            <v>7.1999999999999995E-2</v>
          </cell>
          <cell r="T78">
            <v>7.0000000000000007E-2</v>
          </cell>
          <cell r="U78">
            <v>6.8000000000000005E-2</v>
          </cell>
          <cell r="V78">
            <v>6.7000000000000004E-2</v>
          </cell>
          <cell r="W78">
            <v>6.5000000000000002E-2</v>
          </cell>
        </row>
        <row r="79">
          <cell r="L79">
            <v>7.4999999999999997E-2</v>
          </cell>
          <cell r="M79">
            <v>7.3999999999999996E-2</v>
          </cell>
          <cell r="N79">
            <v>7.2999999999999995E-2</v>
          </cell>
          <cell r="O79">
            <v>7.1999999999999995E-2</v>
          </cell>
          <cell r="P79">
            <v>7.0999999999999994E-2</v>
          </cell>
          <cell r="Q79">
            <v>7.0999999999999994E-2</v>
          </cell>
          <cell r="R79">
            <v>7.0000000000000007E-2</v>
          </cell>
          <cell r="S79">
            <v>6.8000000000000005E-2</v>
          </cell>
          <cell r="T79">
            <v>6.7000000000000004E-2</v>
          </cell>
          <cell r="U79">
            <v>6.6000000000000003E-2</v>
          </cell>
          <cell r="V79">
            <v>6.5000000000000002E-2</v>
          </cell>
          <cell r="W79">
            <v>6.3E-2</v>
          </cell>
        </row>
        <row r="80">
          <cell r="L80">
            <v>0.251</v>
          </cell>
          <cell r="M80">
            <v>0.248</v>
          </cell>
          <cell r="N80">
            <v>0.246</v>
          </cell>
          <cell r="O80">
            <v>0.24299999999999999</v>
          </cell>
          <cell r="P80">
            <v>0.24</v>
          </cell>
          <cell r="Q80">
            <v>0.23699999999999999</v>
          </cell>
          <cell r="R80">
            <v>0.23400000000000001</v>
          </cell>
          <cell r="S80">
            <v>0.23200000000000001</v>
          </cell>
          <cell r="T80">
            <v>0.22900000000000001</v>
          </cell>
          <cell r="U80">
            <v>0.22600000000000001</v>
          </cell>
          <cell r="V80">
            <v>0.223</v>
          </cell>
          <cell r="W80">
            <v>0.221</v>
          </cell>
        </row>
        <row r="81">
          <cell r="L81">
            <v>8.8999999999999996E-2</v>
          </cell>
          <cell r="M81">
            <v>8.7999999999999995E-2</v>
          </cell>
          <cell r="N81">
            <v>8.7999999999999995E-2</v>
          </cell>
          <cell r="O81">
            <v>8.6999999999999994E-2</v>
          </cell>
          <cell r="P81">
            <v>8.6999999999999994E-2</v>
          </cell>
          <cell r="Q81">
            <v>8.6999999999999994E-2</v>
          </cell>
          <cell r="R81">
            <v>8.5999999999999993E-2</v>
          </cell>
          <cell r="S81">
            <v>8.5999999999999993E-2</v>
          </cell>
          <cell r="T81">
            <v>8.5000000000000006E-2</v>
          </cell>
          <cell r="U81">
            <v>8.5000000000000006E-2</v>
          </cell>
          <cell r="V81">
            <v>8.5000000000000006E-2</v>
          </cell>
          <cell r="W81">
            <v>8.4000000000000005E-2</v>
          </cell>
        </row>
        <row r="82">
          <cell r="L82">
            <v>9.1999999999999998E-2</v>
          </cell>
          <cell r="M82">
            <v>9.1999999999999998E-2</v>
          </cell>
          <cell r="N82">
            <v>9.1999999999999998E-2</v>
          </cell>
          <cell r="O82">
            <v>9.1999999999999998E-2</v>
          </cell>
          <cell r="P82">
            <v>9.1999999999999998E-2</v>
          </cell>
          <cell r="Q82">
            <v>9.0999999999999998E-2</v>
          </cell>
          <cell r="R82">
            <v>9.0999999999999998E-2</v>
          </cell>
          <cell r="S82">
            <v>9.0999999999999998E-2</v>
          </cell>
          <cell r="T82">
            <v>9.0999999999999998E-2</v>
          </cell>
          <cell r="U82">
            <v>9.0999999999999998E-2</v>
          </cell>
          <cell r="V82">
            <v>9.0999999999999998E-2</v>
          </cell>
          <cell r="W82">
            <v>9.0999999999999998E-2</v>
          </cell>
        </row>
        <row r="83">
          <cell r="L83">
            <v>0.111</v>
          </cell>
          <cell r="M83">
            <v>0.158</v>
          </cell>
          <cell r="N83">
            <v>0.158</v>
          </cell>
          <cell r="O83">
            <v>0.158</v>
          </cell>
          <cell r="P83">
            <v>0.158</v>
          </cell>
          <cell r="Q83">
            <v>0.158</v>
          </cell>
          <cell r="R83">
            <v>0.158</v>
          </cell>
          <cell r="S83">
            <v>0.158</v>
          </cell>
          <cell r="T83">
            <v>0.158</v>
          </cell>
          <cell r="U83">
            <v>0.158</v>
          </cell>
          <cell r="V83">
            <v>0.158</v>
          </cell>
          <cell r="W83">
            <v>0.158</v>
          </cell>
        </row>
        <row r="84">
          <cell r="L84">
            <v>0</v>
          </cell>
          <cell r="M84">
            <v>0</v>
          </cell>
          <cell r="N84">
            <v>4.2000000000000003E-2</v>
          </cell>
          <cell r="O84">
            <v>9.0999999999999998E-2</v>
          </cell>
          <cell r="P84">
            <v>0.126</v>
          </cell>
          <cell r="Q84">
            <v>0.16500000000000001</v>
          </cell>
          <cell r="R84">
            <v>0.182</v>
          </cell>
          <cell r="S84">
            <v>0.182</v>
          </cell>
          <cell r="T84">
            <v>0.182</v>
          </cell>
          <cell r="U84">
            <v>0.182</v>
          </cell>
          <cell r="V84">
            <v>0.182</v>
          </cell>
          <cell r="W84">
            <v>0.182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3.3000000000000002E-2</v>
          </cell>
          <cell r="T85">
            <v>6.2E-2</v>
          </cell>
          <cell r="U85">
            <v>0.104</v>
          </cell>
          <cell r="V85">
            <v>0.13400000000000001</v>
          </cell>
          <cell r="W85">
            <v>0.21299999999999999</v>
          </cell>
        </row>
        <row r="88">
          <cell r="L88">
            <v>5.7000000000000002E-2</v>
          </cell>
          <cell r="M88">
            <v>5.7000000000000002E-2</v>
          </cell>
          <cell r="N88">
            <v>5.7000000000000002E-2</v>
          </cell>
          <cell r="O88">
            <v>5.7000000000000002E-2</v>
          </cell>
          <cell r="P88">
            <v>5.7000000000000002E-2</v>
          </cell>
          <cell r="Q88">
            <v>5.7000000000000002E-2</v>
          </cell>
          <cell r="R88">
            <v>5.7000000000000002E-2</v>
          </cell>
          <cell r="S88">
            <v>5.6000000000000001E-2</v>
          </cell>
          <cell r="T88">
            <v>5.6000000000000001E-2</v>
          </cell>
          <cell r="U88">
            <v>5.6000000000000001E-2</v>
          </cell>
          <cell r="V88">
            <v>5.5E-2</v>
          </cell>
          <cell r="W88">
            <v>5.5E-2</v>
          </cell>
        </row>
        <row r="89">
          <cell r="L89">
            <v>8.0000000000000002E-3</v>
          </cell>
          <cell r="M89">
            <v>8.0000000000000002E-3</v>
          </cell>
          <cell r="N89">
            <v>8.0000000000000002E-3</v>
          </cell>
          <cell r="O89">
            <v>8.0000000000000002E-3</v>
          </cell>
          <cell r="P89">
            <v>7.0000000000000001E-3</v>
          </cell>
          <cell r="Q89">
            <v>7.0000000000000001E-3</v>
          </cell>
          <cell r="R89">
            <v>7.0000000000000001E-3</v>
          </cell>
          <cell r="S89">
            <v>7.0000000000000001E-3</v>
          </cell>
          <cell r="T89">
            <v>7.0000000000000001E-3</v>
          </cell>
          <cell r="U89">
            <v>7.0000000000000001E-3</v>
          </cell>
          <cell r="V89">
            <v>7.0000000000000001E-3</v>
          </cell>
          <cell r="W89">
            <v>7.0000000000000001E-3</v>
          </cell>
        </row>
        <row r="90">
          <cell r="L90">
            <v>2.7E-2</v>
          </cell>
          <cell r="M90">
            <v>2.7E-2</v>
          </cell>
          <cell r="N90">
            <v>2.5999999999999999E-2</v>
          </cell>
          <cell r="O90">
            <v>2.5999999999999999E-2</v>
          </cell>
          <cell r="P90">
            <v>2.5000000000000001E-2</v>
          </cell>
          <cell r="Q90">
            <v>2.5000000000000001E-2</v>
          </cell>
          <cell r="R90">
            <v>2.4E-2</v>
          </cell>
          <cell r="S90">
            <v>2.4E-2</v>
          </cell>
          <cell r="T90">
            <v>2.3E-2</v>
          </cell>
          <cell r="U90">
            <v>2.3E-2</v>
          </cell>
          <cell r="V90">
            <v>2.3E-2</v>
          </cell>
          <cell r="W90">
            <v>2.1999999999999999E-2</v>
          </cell>
        </row>
        <row r="91">
          <cell r="L91">
            <v>2.7E-2</v>
          </cell>
          <cell r="M91">
            <v>2.7E-2</v>
          </cell>
          <cell r="N91">
            <v>2.7E-2</v>
          </cell>
          <cell r="O91">
            <v>2.5999999999999999E-2</v>
          </cell>
          <cell r="P91">
            <v>2.5999999999999999E-2</v>
          </cell>
          <cell r="Q91">
            <v>2.5999999999999999E-2</v>
          </cell>
          <cell r="R91">
            <v>2.5000000000000001E-2</v>
          </cell>
          <cell r="S91">
            <v>2.5000000000000001E-2</v>
          </cell>
          <cell r="T91">
            <v>2.4E-2</v>
          </cell>
          <cell r="U91">
            <v>2.4E-2</v>
          </cell>
          <cell r="V91">
            <v>2.4E-2</v>
          </cell>
          <cell r="W91">
            <v>2.3E-2</v>
          </cell>
        </row>
        <row r="92">
          <cell r="L92">
            <v>7.0999999999999994E-2</v>
          </cell>
          <cell r="M92">
            <v>7.0999999999999994E-2</v>
          </cell>
          <cell r="N92">
            <v>7.0000000000000007E-2</v>
          </cell>
          <cell r="O92">
            <v>6.9000000000000006E-2</v>
          </cell>
          <cell r="P92">
            <v>6.8000000000000005E-2</v>
          </cell>
          <cell r="Q92">
            <v>6.7000000000000004E-2</v>
          </cell>
          <cell r="R92">
            <v>6.7000000000000004E-2</v>
          </cell>
          <cell r="S92">
            <v>6.6000000000000003E-2</v>
          </cell>
          <cell r="T92">
            <v>6.5000000000000002E-2</v>
          </cell>
          <cell r="U92">
            <v>6.5000000000000002E-2</v>
          </cell>
          <cell r="V92">
            <v>6.4000000000000001E-2</v>
          </cell>
          <cell r="W92">
            <v>6.3E-2</v>
          </cell>
        </row>
        <row r="93">
          <cell r="L93">
            <v>2.4E-2</v>
          </cell>
          <cell r="M93">
            <v>2.4E-2</v>
          </cell>
          <cell r="N93">
            <v>2.4E-2</v>
          </cell>
          <cell r="O93">
            <v>2.4E-2</v>
          </cell>
          <cell r="P93">
            <v>2.4E-2</v>
          </cell>
          <cell r="Q93">
            <v>2.4E-2</v>
          </cell>
          <cell r="R93">
            <v>2.3E-2</v>
          </cell>
          <cell r="S93">
            <v>2.3E-2</v>
          </cell>
          <cell r="T93">
            <v>2.3E-2</v>
          </cell>
          <cell r="U93">
            <v>2.3E-2</v>
          </cell>
          <cell r="V93">
            <v>2.3E-2</v>
          </cell>
          <cell r="W93">
            <v>2.3E-2</v>
          </cell>
        </row>
        <row r="94">
          <cell r="L94">
            <v>3.1E-2</v>
          </cell>
          <cell r="M94">
            <v>3.1E-2</v>
          </cell>
          <cell r="N94">
            <v>3.1E-2</v>
          </cell>
          <cell r="O94">
            <v>3.1E-2</v>
          </cell>
          <cell r="P94">
            <v>3.1E-2</v>
          </cell>
          <cell r="Q94">
            <v>3.1E-2</v>
          </cell>
          <cell r="R94">
            <v>3.1E-2</v>
          </cell>
          <cell r="S94">
            <v>3.1E-2</v>
          </cell>
          <cell r="T94">
            <v>3.1E-2</v>
          </cell>
          <cell r="U94">
            <v>3.1E-2</v>
          </cell>
          <cell r="V94">
            <v>3.1E-2</v>
          </cell>
          <cell r="W94">
            <v>3.1E-2</v>
          </cell>
        </row>
        <row r="95">
          <cell r="L95">
            <v>2.4E-2</v>
          </cell>
          <cell r="M95">
            <v>2.9000000000000001E-2</v>
          </cell>
          <cell r="N95">
            <v>2.9000000000000001E-2</v>
          </cell>
          <cell r="O95">
            <v>2.9000000000000001E-2</v>
          </cell>
          <cell r="P95">
            <v>2.9000000000000001E-2</v>
          </cell>
          <cell r="Q95">
            <v>2.9000000000000001E-2</v>
          </cell>
          <cell r="R95">
            <v>2.9000000000000001E-2</v>
          </cell>
          <cell r="S95">
            <v>2.9000000000000001E-2</v>
          </cell>
          <cell r="T95">
            <v>2.9000000000000001E-2</v>
          </cell>
          <cell r="U95">
            <v>2.9000000000000001E-2</v>
          </cell>
          <cell r="V95">
            <v>2.9000000000000001E-2</v>
          </cell>
          <cell r="W95">
            <v>2.9000000000000001E-2</v>
          </cell>
        </row>
        <row r="96">
          <cell r="L96">
            <v>0</v>
          </cell>
          <cell r="M96">
            <v>0</v>
          </cell>
          <cell r="N96">
            <v>5.0000000000000001E-3</v>
          </cell>
          <cell r="O96">
            <v>1.0999999999999999E-2</v>
          </cell>
          <cell r="P96">
            <v>1.4999999999999999E-2</v>
          </cell>
          <cell r="Q96">
            <v>0.02</v>
          </cell>
          <cell r="R96">
            <v>2.4E-2</v>
          </cell>
          <cell r="S96">
            <v>2.4E-2</v>
          </cell>
          <cell r="T96">
            <v>2.4E-2</v>
          </cell>
          <cell r="U96">
            <v>2.4E-2</v>
          </cell>
          <cell r="V96">
            <v>2.4E-2</v>
          </cell>
          <cell r="W96">
            <v>2.4E-2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5.0000000000000001E-3</v>
          </cell>
          <cell r="T97">
            <v>1.2999999999999999E-2</v>
          </cell>
          <cell r="U97">
            <v>2.3E-2</v>
          </cell>
          <cell r="V97">
            <v>3.3000000000000002E-2</v>
          </cell>
          <cell r="W97">
            <v>4.1000000000000002E-2</v>
          </cell>
        </row>
        <row r="100">
          <cell r="L100">
            <v>0.63100000000000001</v>
          </cell>
          <cell r="M100">
            <v>0.63600000000000001</v>
          </cell>
          <cell r="N100">
            <v>0.66</v>
          </cell>
          <cell r="O100">
            <v>0.69299999999999995</v>
          </cell>
          <cell r="P100">
            <v>0.73299999999999998</v>
          </cell>
          <cell r="Q100">
            <v>0.74299999999999999</v>
          </cell>
          <cell r="R100">
            <v>0.81599999999999995</v>
          </cell>
          <cell r="S100">
            <v>0.80700000000000005</v>
          </cell>
          <cell r="T100">
            <v>0.83</v>
          </cell>
          <cell r="U100">
            <v>0.89</v>
          </cell>
          <cell r="V100">
            <v>0.91500000000000004</v>
          </cell>
          <cell r="W100">
            <v>0.98899999999999999</v>
          </cell>
        </row>
        <row r="101"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L102">
            <v>5.2222410000000004</v>
          </cell>
          <cell r="M102">
            <v>4.7912600000000003</v>
          </cell>
          <cell r="N102">
            <v>5.8403390000000002</v>
          </cell>
          <cell r="O102">
            <v>4.7501220000000002</v>
          </cell>
          <cell r="P102">
            <v>3.9837720000000001</v>
          </cell>
          <cell r="Q102">
            <v>3.4758849999999999</v>
          </cell>
          <cell r="R102">
            <v>2.8124539999999998</v>
          </cell>
          <cell r="S102">
            <v>2.837507</v>
          </cell>
          <cell r="T102">
            <v>2.869942</v>
          </cell>
          <cell r="U102">
            <v>2.674328</v>
          </cell>
          <cell r="V102">
            <v>2.7889529999999998</v>
          </cell>
          <cell r="W102">
            <v>2.5449999999999999</v>
          </cell>
        </row>
        <row r="103">
          <cell r="L103">
            <v>0.129</v>
          </cell>
          <cell r="M103">
            <v>0.14699999999999999</v>
          </cell>
          <cell r="N103">
            <v>0.121</v>
          </cell>
          <cell r="O103">
            <v>0.11799999999999999</v>
          </cell>
          <cell r="P103">
            <v>0.123</v>
          </cell>
          <cell r="Q103">
            <v>6.3E-2</v>
          </cell>
          <cell r="R103">
            <v>7.0000000000000007E-2</v>
          </cell>
          <cell r="S103">
            <v>5.6000000000000001E-2</v>
          </cell>
          <cell r="T103">
            <v>0.06</v>
          </cell>
          <cell r="U103">
            <v>7.5999999999999998E-2</v>
          </cell>
          <cell r="V103">
            <v>9.9000000000000005E-2</v>
          </cell>
          <cell r="W103">
            <v>0.115</v>
          </cell>
        </row>
        <row r="104">
          <cell r="L104">
            <v>1.5</v>
          </cell>
          <cell r="M104">
            <v>1.2</v>
          </cell>
          <cell r="N104">
            <v>1.1000000000000001</v>
          </cell>
          <cell r="O104">
            <v>0.9</v>
          </cell>
          <cell r="P104">
            <v>0.8</v>
          </cell>
          <cell r="Q104">
            <v>0.6</v>
          </cell>
          <cell r="R104">
            <v>0.5</v>
          </cell>
          <cell r="S104">
            <v>0.7</v>
          </cell>
          <cell r="T104">
            <v>1</v>
          </cell>
          <cell r="U104">
            <v>1.1000000000000001</v>
          </cell>
          <cell r="V104">
            <v>1.2</v>
          </cell>
          <cell r="W104">
            <v>1.1000000000000001</v>
          </cell>
        </row>
        <row r="105">
          <cell r="L105">
            <v>7.4822410000000001</v>
          </cell>
          <cell r="M105">
            <v>6.7742599999999999</v>
          </cell>
          <cell r="N105">
            <v>7.7213390000000004</v>
          </cell>
          <cell r="O105">
            <v>6.4611219999999996</v>
          </cell>
          <cell r="P105">
            <v>5.6397719999999998</v>
          </cell>
          <cell r="Q105">
            <v>4.8818849999999996</v>
          </cell>
          <cell r="R105">
            <v>4.1984539999999999</v>
          </cell>
          <cell r="S105">
            <v>4.4005070000000002</v>
          </cell>
          <cell r="T105">
            <v>4.7599419999999997</v>
          </cell>
          <cell r="U105">
            <v>4.7403279999999999</v>
          </cell>
          <cell r="V105">
            <v>5.0029529999999998</v>
          </cell>
          <cell r="W105">
            <v>4.7489999999999997</v>
          </cell>
        </row>
        <row r="107">
          <cell r="L107">
            <v>0</v>
          </cell>
          <cell r="M107">
            <v>9.9999999991773336E-7</v>
          </cell>
          <cell r="N107">
            <v>0</v>
          </cell>
          <cell r="O107">
            <v>0</v>
          </cell>
          <cell r="P107">
            <v>-1.0000000000287557E-6</v>
          </cell>
          <cell r="Q107">
            <v>-1.0000000000287557E-6</v>
          </cell>
          <cell r="R107">
            <v>0</v>
          </cell>
          <cell r="S107">
            <v>0</v>
          </cell>
          <cell r="T107">
            <v>0</v>
          </cell>
          <cell r="U107">
            <v>-9.9999999991773336E-7</v>
          </cell>
          <cell r="V107">
            <v>-1.0000000000287557E-6</v>
          </cell>
          <cell r="W107">
            <v>0</v>
          </cell>
        </row>
        <row r="108"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11">
          <cell r="L111" t="str">
            <v>–</v>
          </cell>
          <cell r="M111" t="str">
            <v>–</v>
          </cell>
          <cell r="N111" t="str">
            <v>–</v>
          </cell>
          <cell r="O111" t="str">
            <v>–</v>
          </cell>
          <cell r="P111" t="str">
            <v>–</v>
          </cell>
          <cell r="Q111" t="str">
            <v>–</v>
          </cell>
          <cell r="R111" t="str">
            <v>–</v>
          </cell>
          <cell r="S111" t="str">
            <v>–</v>
          </cell>
          <cell r="T111" t="str">
            <v>–</v>
          </cell>
          <cell r="U111" t="str">
            <v>–</v>
          </cell>
          <cell r="V111" t="str">
            <v>–</v>
          </cell>
          <cell r="W111" t="str">
            <v>–</v>
          </cell>
        </row>
        <row r="112"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L113">
            <v>0.37048700000000001</v>
          </cell>
          <cell r="M113">
            <v>0.33987499999999998</v>
          </cell>
          <cell r="N113">
            <v>0.414352</v>
          </cell>
          <cell r="O113">
            <v>0.33724799999999999</v>
          </cell>
          <cell r="P113">
            <v>0.28262599999999999</v>
          </cell>
          <cell r="Q113">
            <v>0.24659300000000001</v>
          </cell>
          <cell r="R113">
            <v>0.19950300000000001</v>
          </cell>
          <cell r="S113">
            <v>0.20120199999999999</v>
          </cell>
          <cell r="T113">
            <v>0.20344300000000001</v>
          </cell>
          <cell r="U113">
            <v>0.189725</v>
          </cell>
          <cell r="V113">
            <v>0.19769999999999999</v>
          </cell>
          <cell r="W113">
            <v>0.18042900000000001</v>
          </cell>
        </row>
        <row r="114">
          <cell r="L114">
            <v>7.8890000000000002E-3</v>
          </cell>
          <cell r="M114">
            <v>8.9899999999999997E-3</v>
          </cell>
          <cell r="N114">
            <v>7.4000000000000003E-3</v>
          </cell>
          <cell r="O114">
            <v>7.2160000000000002E-3</v>
          </cell>
          <cell r="P114">
            <v>7.522E-3</v>
          </cell>
          <cell r="Q114">
            <v>3.8530000000000001E-3</v>
          </cell>
          <cell r="R114">
            <v>4.2810000000000001E-3</v>
          </cell>
          <cell r="S114">
            <v>3.4250000000000001E-3</v>
          </cell>
          <cell r="T114">
            <v>3.669E-3</v>
          </cell>
          <cell r="U114">
            <v>4.6480000000000002E-3</v>
          </cell>
          <cell r="V114">
            <v>6.0540000000000004E-3</v>
          </cell>
          <cell r="W114">
            <v>7.0330000000000002E-3</v>
          </cell>
        </row>
        <row r="115">
          <cell r="L115">
            <v>3.5222999999999997E-2</v>
          </cell>
          <cell r="M115">
            <v>2.8178999999999999E-2</v>
          </cell>
          <cell r="N115">
            <v>2.5829999999999999E-2</v>
          </cell>
          <cell r="O115">
            <v>2.1134E-2</v>
          </cell>
          <cell r="P115">
            <v>1.8786000000000001E-2</v>
          </cell>
          <cell r="Q115">
            <v>1.4089000000000001E-2</v>
          </cell>
          <cell r="R115">
            <v>1.1741E-2</v>
          </cell>
          <cell r="S115">
            <v>1.6438000000000001E-2</v>
          </cell>
          <cell r="T115">
            <v>2.3481999999999999E-2</v>
          </cell>
          <cell r="U115">
            <v>2.5829999999999999E-2</v>
          </cell>
          <cell r="V115">
            <v>2.8178999999999999E-2</v>
          </cell>
          <cell r="W115">
            <v>2.5829999999999999E-2</v>
          </cell>
        </row>
        <row r="116">
          <cell r="L116">
            <v>0.41359899999999999</v>
          </cell>
          <cell r="M116">
            <v>0.37704399999999999</v>
          </cell>
          <cell r="N116">
            <v>0.44758199999999998</v>
          </cell>
          <cell r="O116">
            <v>0.36559900000000001</v>
          </cell>
          <cell r="P116">
            <v>0.30893399999999999</v>
          </cell>
          <cell r="Q116">
            <v>0.26453500000000002</v>
          </cell>
          <cell r="R116">
            <v>0.21552499999999999</v>
          </cell>
          <cell r="S116">
            <v>0.22106400000000001</v>
          </cell>
          <cell r="T116">
            <v>0.23059499999999999</v>
          </cell>
          <cell r="U116">
            <v>0.22020400000000001</v>
          </cell>
          <cell r="V116">
            <v>0.231933</v>
          </cell>
          <cell r="W116">
            <v>0.21329200000000001</v>
          </cell>
        </row>
        <row r="119">
          <cell r="L119">
            <v>0.30803199999999997</v>
          </cell>
          <cell r="M119">
            <v>0.27009499999999997</v>
          </cell>
          <cell r="N119">
            <v>0.32416600000000001</v>
          </cell>
          <cell r="O119">
            <v>0.25786199999999998</v>
          </cell>
          <cell r="P119">
            <v>0.222442</v>
          </cell>
          <cell r="Q119">
            <v>0.20050699999999999</v>
          </cell>
          <cell r="R119">
            <v>0.167295</v>
          </cell>
          <cell r="S119">
            <v>0.169237</v>
          </cell>
          <cell r="T119">
            <v>0.18127699999999999</v>
          </cell>
          <cell r="U119">
            <v>0.17155500000000001</v>
          </cell>
          <cell r="V119">
            <v>0.182086</v>
          </cell>
          <cell r="W119">
            <v>0.16509799999999999</v>
          </cell>
        </row>
        <row r="120">
          <cell r="L120">
            <v>0.10556699999999999</v>
          </cell>
          <cell r="M120">
            <v>0.106949</v>
          </cell>
          <cell r="N120">
            <v>0.123416</v>
          </cell>
          <cell r="O120">
            <v>0.107737</v>
          </cell>
          <cell r="P120">
            <v>8.6491999999999999E-2</v>
          </cell>
          <cell r="Q120">
            <v>6.4028000000000002E-2</v>
          </cell>
          <cell r="R120">
            <v>4.8230000000000002E-2</v>
          </cell>
          <cell r="S120">
            <v>5.1826999999999998E-2</v>
          </cell>
          <cell r="T120">
            <v>4.9318000000000001E-2</v>
          </cell>
          <cell r="U120">
            <v>4.8648999999999998E-2</v>
          </cell>
          <cell r="V120">
            <v>4.9847000000000002E-2</v>
          </cell>
          <cell r="W120">
            <v>4.8194000000000001E-2</v>
          </cell>
        </row>
        <row r="121"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</row>
        <row r="128">
          <cell r="L128">
            <v>7.6577999999999993E-2</v>
          </cell>
          <cell r="M128">
            <v>7.5491000000000003E-2</v>
          </cell>
          <cell r="N128">
            <v>7.2414999999999993E-2</v>
          </cell>
          <cell r="O128">
            <v>7.4173000000000003E-2</v>
          </cell>
          <cell r="P128">
            <v>7.2699E-2</v>
          </cell>
          <cell r="Q128">
            <v>6.4225000000000004E-2</v>
          </cell>
          <cell r="R128">
            <v>6.4326999999999995E-2</v>
          </cell>
          <cell r="S128">
            <v>6.2191999999999997E-2</v>
          </cell>
          <cell r="T128">
            <v>5.8867999999999997E-2</v>
          </cell>
          <cell r="U128">
            <v>6.2796000000000005E-2</v>
          </cell>
          <cell r="V128">
            <v>6.1332999999999999E-2</v>
          </cell>
          <cell r="W128">
            <v>6.7442000000000002E-2</v>
          </cell>
        </row>
        <row r="129">
          <cell r="L129">
            <v>2.99E-3</v>
          </cell>
          <cell r="M129">
            <v>4.1310000000000001E-3</v>
          </cell>
          <cell r="N129">
            <v>2.7230000000000002E-3</v>
          </cell>
          <cell r="O129">
            <v>5.3369999999999997E-3</v>
          </cell>
          <cell r="P129">
            <v>4.4520000000000002E-3</v>
          </cell>
          <cell r="Q129">
            <v>5.13E-3</v>
          </cell>
          <cell r="R129">
            <v>5.7219999999999997E-3</v>
          </cell>
          <cell r="S129">
            <v>5.0210000000000003E-3</v>
          </cell>
          <cell r="T129">
            <v>5.7829999999999999E-3</v>
          </cell>
          <cell r="U129">
            <v>8.4989999999999996E-3</v>
          </cell>
          <cell r="V129">
            <v>5.091E-3</v>
          </cell>
          <cell r="W129">
            <v>1.0122000000000001E-2</v>
          </cell>
        </row>
        <row r="130">
          <cell r="L130">
            <v>0.20622099999999999</v>
          </cell>
          <cell r="M130">
            <v>0.19875499999999999</v>
          </cell>
          <cell r="N130">
            <v>0.228879</v>
          </cell>
          <cell r="O130">
            <v>0.232518</v>
          </cell>
          <cell r="P130">
            <v>0.26220399999999999</v>
          </cell>
          <cell r="Q130">
            <v>0.30649799999999999</v>
          </cell>
          <cell r="R130">
            <v>0.359315</v>
          </cell>
          <cell r="S130">
            <v>0.34718300000000002</v>
          </cell>
          <cell r="T130">
            <v>0.380909</v>
          </cell>
          <cell r="U130">
            <v>0.394204</v>
          </cell>
          <cell r="V130">
            <v>0.41399999999999998</v>
          </cell>
          <cell r="W130">
            <v>0.43082700000000002</v>
          </cell>
        </row>
        <row r="131">
          <cell r="L131">
            <v>5.4653E-2</v>
          </cell>
          <cell r="M131">
            <v>5.8538E-2</v>
          </cell>
          <cell r="N131">
            <v>6.1497000000000003E-2</v>
          </cell>
          <cell r="O131">
            <v>6.9513000000000005E-2</v>
          </cell>
          <cell r="P131">
            <v>7.7188000000000007E-2</v>
          </cell>
          <cell r="Q131">
            <v>7.7436000000000005E-2</v>
          </cell>
          <cell r="R131">
            <v>8.7308999999999998E-2</v>
          </cell>
          <cell r="S131">
            <v>9.4681000000000001E-2</v>
          </cell>
          <cell r="T131">
            <v>9.7839999999999996E-2</v>
          </cell>
          <cell r="U131">
            <v>0.110426</v>
          </cell>
          <cell r="V131">
            <v>0.115513</v>
          </cell>
          <cell r="W131">
            <v>0.13113900000000001</v>
          </cell>
        </row>
        <row r="132">
          <cell r="L132">
            <v>0.29055799999999998</v>
          </cell>
          <cell r="M132">
            <v>0.29908499999999999</v>
          </cell>
          <cell r="N132">
            <v>0.294487</v>
          </cell>
          <cell r="O132">
            <v>0.31145899999999999</v>
          </cell>
          <cell r="P132">
            <v>0.31645600000000002</v>
          </cell>
          <cell r="Q132">
            <v>0.289711</v>
          </cell>
          <cell r="R132">
            <v>0.29932700000000001</v>
          </cell>
          <cell r="S132">
            <v>0.29792299999999999</v>
          </cell>
          <cell r="T132">
            <v>0.28660099999999999</v>
          </cell>
          <cell r="U132">
            <v>0.31407600000000002</v>
          </cell>
          <cell r="V132">
            <v>0.31906299999999999</v>
          </cell>
          <cell r="W132">
            <v>0.34947</v>
          </cell>
        </row>
        <row r="134">
          <cell r="L134">
            <v>0</v>
          </cell>
          <cell r="M134">
            <v>9.9999999980671106E-7</v>
          </cell>
          <cell r="N134">
            <v>1.0000000000287557E-6</v>
          </cell>
          <cell r="O134">
            <v>0</v>
          </cell>
          <cell r="P134">
            <v>-2.0000000000575113E-6</v>
          </cell>
          <cell r="Q134">
            <v>-1.0000000000287557E-6</v>
          </cell>
          <cell r="R134">
            <v>0</v>
          </cell>
          <cell r="S134">
            <v>0</v>
          </cell>
          <cell r="T134">
            <v>9.9999999991773336E-7</v>
          </cell>
          <cell r="U134">
            <v>0</v>
          </cell>
          <cell r="V134">
            <v>-1.000000000139778E-6</v>
          </cell>
          <cell r="W134">
            <v>0</v>
          </cell>
        </row>
        <row r="137">
          <cell r="L137">
            <v>0.25539400000000001</v>
          </cell>
          <cell r="M137">
            <v>0.22406400000000001</v>
          </cell>
          <cell r="N137">
            <v>0.26943400000000001</v>
          </cell>
          <cell r="O137">
            <v>0.214111</v>
          </cell>
          <cell r="P137">
            <v>0.18479200000000001</v>
          </cell>
          <cell r="Q137">
            <v>0.16714599999999999</v>
          </cell>
          <cell r="R137">
            <v>0.13977100000000001</v>
          </cell>
          <cell r="S137">
            <v>0.14117099999999999</v>
          </cell>
          <cell r="T137">
            <v>0.15115799999999999</v>
          </cell>
          <cell r="U137">
            <v>0.142787</v>
          </cell>
          <cell r="V137">
            <v>0.15159600000000001</v>
          </cell>
          <cell r="W137">
            <v>0.137131</v>
          </cell>
        </row>
        <row r="138">
          <cell r="L138">
            <v>1.6764999999999999E-2</v>
          </cell>
          <cell r="M138">
            <v>1.4800000000000001E-2</v>
          </cell>
          <cell r="N138">
            <v>1.7743999999999999E-2</v>
          </cell>
          <cell r="O138">
            <v>1.4263E-2</v>
          </cell>
          <cell r="P138">
            <v>1.2406E-2</v>
          </cell>
          <cell r="Q138">
            <v>1.0928E-2</v>
          </cell>
          <cell r="R138">
            <v>9.018E-3</v>
          </cell>
          <cell r="S138">
            <v>9.2709999999999997E-3</v>
          </cell>
          <cell r="T138">
            <v>1.0083E-2</v>
          </cell>
          <cell r="U138">
            <v>9.7199999999999995E-3</v>
          </cell>
          <cell r="V138">
            <v>1.0421E-2</v>
          </cell>
          <cell r="W138">
            <v>9.6860000000000002E-3</v>
          </cell>
        </row>
        <row r="139">
          <cell r="L139">
            <v>2.1437999999999999E-2</v>
          </cell>
          <cell r="M139">
            <v>1.8811999999999999E-2</v>
          </cell>
          <cell r="N139">
            <v>2.2494E-2</v>
          </cell>
          <cell r="O139">
            <v>1.8075000000000001E-2</v>
          </cell>
          <cell r="P139">
            <v>1.5466000000000001E-2</v>
          </cell>
          <cell r="Q139">
            <v>1.3722E-2</v>
          </cell>
          <cell r="R139">
            <v>1.1287999999999999E-2</v>
          </cell>
          <cell r="S139">
            <v>1.1542E-2</v>
          </cell>
          <cell r="T139">
            <v>1.2303E-2</v>
          </cell>
          <cell r="U139">
            <v>1.1691999999999999E-2</v>
          </cell>
          <cell r="V139">
            <v>1.2316000000000001E-2</v>
          </cell>
          <cell r="W139">
            <v>1.1339999999999999E-2</v>
          </cell>
        </row>
        <row r="140">
          <cell r="L140">
            <v>1.4435E-2</v>
          </cell>
          <cell r="M140">
            <v>1.2418E-2</v>
          </cell>
          <cell r="N140">
            <v>1.4494E-2</v>
          </cell>
          <cell r="O140">
            <v>1.1413E-2</v>
          </cell>
          <cell r="P140">
            <v>9.7789999999999995E-3</v>
          </cell>
          <cell r="Q140">
            <v>8.711E-3</v>
          </cell>
          <cell r="R140">
            <v>7.2179999999999996E-3</v>
          </cell>
          <cell r="S140">
            <v>7.2529999999999999E-3</v>
          </cell>
          <cell r="T140">
            <v>7.7330000000000003E-3</v>
          </cell>
          <cell r="U140">
            <v>7.3559999999999997E-3</v>
          </cell>
          <cell r="V140">
            <v>7.7530000000000003E-3</v>
          </cell>
          <cell r="W140">
            <v>6.9410000000000001E-3</v>
          </cell>
        </row>
        <row r="143">
          <cell r="L143">
            <v>4.3957579999999998</v>
          </cell>
          <cell r="M143">
            <v>3.8186330000000002</v>
          </cell>
          <cell r="N143">
            <v>4.4505970000000001</v>
          </cell>
          <cell r="O143">
            <v>3.584257</v>
          </cell>
          <cell r="P143">
            <v>3.1617839999999999</v>
          </cell>
          <cell r="Q143">
            <v>2.8670529999999999</v>
          </cell>
          <cell r="R143">
            <v>2.4866009999999998</v>
          </cell>
          <cell r="S143">
            <v>2.5809470000000001</v>
          </cell>
          <cell r="T143">
            <v>2.8902969999999999</v>
          </cell>
          <cell r="U143">
            <v>2.8239390000000002</v>
          </cell>
          <cell r="V143">
            <v>3.0155409999999998</v>
          </cell>
          <cell r="W143">
            <v>2.7776079999999999</v>
          </cell>
        </row>
        <row r="144">
          <cell r="L144">
            <v>0.32949099999999998</v>
          </cell>
          <cell r="M144">
            <v>0.28395900000000002</v>
          </cell>
          <cell r="N144">
            <v>0.32265899999999997</v>
          </cell>
          <cell r="O144">
            <v>0.26338299999999998</v>
          </cell>
          <cell r="P144">
            <v>0.234954</v>
          </cell>
          <cell r="Q144">
            <v>0.20646600000000001</v>
          </cell>
          <cell r="R144">
            <v>0.17724799999999999</v>
          </cell>
          <cell r="S144">
            <v>0.191742</v>
          </cell>
          <cell r="T144">
            <v>0.22296299999999999</v>
          </cell>
          <cell r="U144">
            <v>0.22536</v>
          </cell>
          <cell r="V144">
            <v>0.24347299999999999</v>
          </cell>
          <cell r="W144">
            <v>0.230126</v>
          </cell>
        </row>
        <row r="145">
          <cell r="L145">
            <v>0.421682</v>
          </cell>
          <cell r="M145">
            <v>0.36142600000000003</v>
          </cell>
          <cell r="N145">
            <v>0.40963500000000003</v>
          </cell>
          <cell r="O145">
            <v>0.33442899999999998</v>
          </cell>
          <cell r="P145">
            <v>0.29349700000000001</v>
          </cell>
          <cell r="Q145">
            <v>0.25998500000000002</v>
          </cell>
          <cell r="R145">
            <v>0.22245100000000001</v>
          </cell>
          <cell r="S145">
            <v>0.23958599999999999</v>
          </cell>
          <cell r="T145">
            <v>0.27330199999999999</v>
          </cell>
          <cell r="U145">
            <v>0.27253100000000002</v>
          </cell>
          <cell r="V145">
            <v>0.28916799999999998</v>
          </cell>
          <cell r="W145">
            <v>0.27085900000000002</v>
          </cell>
        </row>
        <row r="146">
          <cell r="L146">
            <v>0.27607399999999999</v>
          </cell>
          <cell r="M146">
            <v>0.232991</v>
          </cell>
          <cell r="N146">
            <v>0.25947799999999999</v>
          </cell>
          <cell r="O146">
            <v>0.206622</v>
          </cell>
          <cell r="P146">
            <v>0.18051600000000001</v>
          </cell>
          <cell r="Q146">
            <v>0.15984100000000001</v>
          </cell>
          <cell r="R146">
            <v>0.13744999999999999</v>
          </cell>
          <cell r="S146">
            <v>0.141459</v>
          </cell>
          <cell r="T146">
            <v>0.156946</v>
          </cell>
          <cell r="U146">
            <v>0.15406600000000001</v>
          </cell>
          <cell r="V146">
            <v>0.16294600000000001</v>
          </cell>
          <cell r="W146">
            <v>0.14830199999999999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75</v>
          </cell>
          <cell r="M159">
            <v>75</v>
          </cell>
          <cell r="N159">
            <v>75</v>
          </cell>
          <cell r="O159">
            <v>75</v>
          </cell>
          <cell r="P159">
            <v>75</v>
          </cell>
          <cell r="Q159">
            <v>75</v>
          </cell>
          <cell r="R159">
            <v>75</v>
          </cell>
          <cell r="S159">
            <v>75</v>
          </cell>
          <cell r="T159">
            <v>75</v>
          </cell>
          <cell r="U159">
            <v>75</v>
          </cell>
          <cell r="V159">
            <v>75</v>
          </cell>
          <cell r="W159">
            <v>75</v>
          </cell>
        </row>
        <row r="160">
          <cell r="L160">
            <v>64</v>
          </cell>
          <cell r="M160">
            <v>64</v>
          </cell>
          <cell r="N160">
            <v>64</v>
          </cell>
          <cell r="O160">
            <v>64</v>
          </cell>
          <cell r="P160">
            <v>64</v>
          </cell>
          <cell r="Q160">
            <v>64</v>
          </cell>
          <cell r="R160">
            <v>64</v>
          </cell>
          <cell r="S160">
            <v>64</v>
          </cell>
          <cell r="T160">
            <v>64</v>
          </cell>
          <cell r="U160">
            <v>64</v>
          </cell>
          <cell r="V160">
            <v>64</v>
          </cell>
          <cell r="W160">
            <v>64</v>
          </cell>
        </row>
        <row r="161">
          <cell r="L161">
            <v>90</v>
          </cell>
          <cell r="M161">
            <v>90</v>
          </cell>
          <cell r="N161">
            <v>90</v>
          </cell>
          <cell r="O161">
            <v>90</v>
          </cell>
          <cell r="P161">
            <v>90</v>
          </cell>
          <cell r="Q161">
            <v>90</v>
          </cell>
          <cell r="R161">
            <v>90</v>
          </cell>
          <cell r="S161">
            <v>90</v>
          </cell>
          <cell r="T161">
            <v>90</v>
          </cell>
          <cell r="U161">
            <v>90</v>
          </cell>
          <cell r="V161">
            <v>90</v>
          </cell>
          <cell r="W161">
            <v>90</v>
          </cell>
        </row>
        <row r="162">
          <cell r="L162">
            <v>89</v>
          </cell>
          <cell r="M162">
            <v>89</v>
          </cell>
          <cell r="N162">
            <v>89</v>
          </cell>
          <cell r="O162">
            <v>89</v>
          </cell>
          <cell r="P162">
            <v>89</v>
          </cell>
          <cell r="Q162">
            <v>89</v>
          </cell>
          <cell r="R162">
            <v>89</v>
          </cell>
          <cell r="S162">
            <v>89</v>
          </cell>
          <cell r="T162">
            <v>89</v>
          </cell>
          <cell r="U162">
            <v>89</v>
          </cell>
          <cell r="V162">
            <v>89</v>
          </cell>
          <cell r="W162">
            <v>89</v>
          </cell>
        </row>
        <row r="165">
          <cell r="L165">
            <v>1.9359999999999999</v>
          </cell>
          <cell r="M165">
            <v>0.91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</row>
        <row r="166">
          <cell r="L166">
            <v>20.338999999999999</v>
          </cell>
          <cell r="M166">
            <v>20.606999999999999</v>
          </cell>
          <cell r="N166">
            <v>20.658999999999999</v>
          </cell>
          <cell r="O166">
            <v>20.149000000000001</v>
          </cell>
          <cell r="P166">
            <v>19.539000000000001</v>
          </cell>
          <cell r="Q166">
            <v>19.056000000000001</v>
          </cell>
          <cell r="R166">
            <v>18.273</v>
          </cell>
          <cell r="S166">
            <v>17.463000000000001</v>
          </cell>
          <cell r="T166">
            <v>16.634</v>
          </cell>
          <cell r="U166">
            <v>16.518000000000001</v>
          </cell>
          <cell r="V166">
            <v>16.327000000000002</v>
          </cell>
          <cell r="W166">
            <v>15.917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L168">
            <v>4.2999999999999997E-2</v>
          </cell>
          <cell r="M168">
            <v>3.6999999999999998E-2</v>
          </cell>
          <cell r="N168">
            <v>3.1E-2</v>
          </cell>
          <cell r="O168">
            <v>2.5000000000000001E-2</v>
          </cell>
          <cell r="P168">
            <v>1.9E-2</v>
          </cell>
          <cell r="Q168">
            <v>1.4E-2</v>
          </cell>
          <cell r="R168">
            <v>0.01</v>
          </cell>
          <cell r="S168">
            <v>7.0000000000000001E-3</v>
          </cell>
          <cell r="T168">
            <v>4.0000000000000001E-3</v>
          </cell>
          <cell r="U168">
            <v>3.0000000000000001E-3</v>
          </cell>
          <cell r="V168">
            <v>2E-3</v>
          </cell>
          <cell r="W168">
            <v>1E-3</v>
          </cell>
        </row>
        <row r="169">
          <cell r="L169">
            <v>0.21</v>
          </cell>
          <cell r="M169">
            <v>0.20899999999999999</v>
          </cell>
          <cell r="N169">
            <v>0.20699999999999999</v>
          </cell>
          <cell r="O169">
            <v>0.20100000000000001</v>
          </cell>
          <cell r="P169">
            <v>0.19400000000000001</v>
          </cell>
          <cell r="Q169">
            <v>0.186</v>
          </cell>
          <cell r="R169">
            <v>0.17899999999999999</v>
          </cell>
          <cell r="S169">
            <v>0.17100000000000001</v>
          </cell>
          <cell r="T169">
            <v>0.16</v>
          </cell>
          <cell r="U169">
            <v>0.14699999999999999</v>
          </cell>
          <cell r="V169">
            <v>0.13100000000000001</v>
          </cell>
          <cell r="W169">
            <v>0.113</v>
          </cell>
        </row>
        <row r="170">
          <cell r="L170">
            <v>0.46500000000000002</v>
          </cell>
          <cell r="M170">
            <v>0.48399999999999999</v>
          </cell>
          <cell r="N170">
            <v>0.52200000000000002</v>
          </cell>
          <cell r="O170">
            <v>0.52900000000000003</v>
          </cell>
          <cell r="P170">
            <v>0.53300000000000003</v>
          </cell>
          <cell r="Q170">
            <v>0.52800000000000002</v>
          </cell>
          <cell r="R170">
            <v>0.55100000000000005</v>
          </cell>
          <cell r="S170">
            <v>0.54700000000000004</v>
          </cell>
          <cell r="T170">
            <v>0.54600000000000004</v>
          </cell>
          <cell r="U170">
            <v>0.54300000000000004</v>
          </cell>
          <cell r="V170">
            <v>0.56000000000000005</v>
          </cell>
          <cell r="W170">
            <v>0.57099999999999995</v>
          </cell>
        </row>
        <row r="171">
          <cell r="L171">
            <v>6.2240000000000002</v>
          </cell>
          <cell r="M171">
            <v>7.1529999999999996</v>
          </cell>
          <cell r="N171">
            <v>8.157</v>
          </cell>
          <cell r="O171">
            <v>9.0969999999999995</v>
          </cell>
          <cell r="P171">
            <v>10.076000000000001</v>
          </cell>
          <cell r="Q171">
            <v>10.994</v>
          </cell>
          <cell r="R171">
            <v>12.071</v>
          </cell>
          <cell r="S171">
            <v>13.194000000000001</v>
          </cell>
          <cell r="T171">
            <v>14.426</v>
          </cell>
          <cell r="U171">
            <v>14.996</v>
          </cell>
          <cell r="V171">
            <v>15.807</v>
          </cell>
          <cell r="W171">
            <v>16.652999999999999</v>
          </cell>
        </row>
        <row r="172">
          <cell r="L172">
            <v>1.018</v>
          </cell>
          <cell r="M172">
            <v>1.0649999999999999</v>
          </cell>
          <cell r="N172">
            <v>1.1080000000000001</v>
          </cell>
          <cell r="O172">
            <v>1.1299999999999999</v>
          </cell>
          <cell r="P172">
            <v>1.1459999999999999</v>
          </cell>
          <cell r="Q172">
            <v>1.1519999999999999</v>
          </cell>
          <cell r="R172">
            <v>1.171</v>
          </cell>
          <cell r="S172">
            <v>1.19</v>
          </cell>
          <cell r="T172">
            <v>1.2130000000000001</v>
          </cell>
          <cell r="U172">
            <v>1.2450000000000001</v>
          </cell>
          <cell r="V172">
            <v>1.2949999999999999</v>
          </cell>
          <cell r="W172">
            <v>1.347</v>
          </cell>
        </row>
        <row r="173">
          <cell r="L173">
            <v>0.55200000000000005</v>
          </cell>
          <cell r="M173">
            <v>0.59899999999999998</v>
          </cell>
          <cell r="N173">
            <v>0.64500000000000002</v>
          </cell>
          <cell r="O173">
            <v>0.68</v>
          </cell>
          <cell r="P173">
            <v>0.71399999999999997</v>
          </cell>
          <cell r="Q173">
            <v>0.73799999999999999</v>
          </cell>
          <cell r="R173">
            <v>0.76800000000000002</v>
          </cell>
          <cell r="S173">
            <v>0.79600000000000004</v>
          </cell>
          <cell r="T173">
            <v>0.82500000000000007</v>
          </cell>
          <cell r="U173">
            <v>0.84099999999999997</v>
          </cell>
          <cell r="V173">
            <v>0.86599999999999999</v>
          </cell>
          <cell r="W173">
            <v>0.89200000000000002</v>
          </cell>
        </row>
        <row r="174"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</row>
        <row r="175">
          <cell r="L175">
            <v>0.217</v>
          </cell>
          <cell r="M175">
            <v>0.218</v>
          </cell>
          <cell r="N175">
            <v>0.219</v>
          </cell>
          <cell r="O175">
            <v>0.216</v>
          </cell>
          <cell r="P175">
            <v>0.21199999999999999</v>
          </cell>
          <cell r="Q175">
            <v>0.20699999999999999</v>
          </cell>
          <cell r="R175">
            <v>0.20399999999999999</v>
          </cell>
          <cell r="S175">
            <v>0.20200000000000001</v>
          </cell>
          <cell r="T175">
            <v>0.2</v>
          </cell>
          <cell r="U175">
            <v>0.19900000000000001</v>
          </cell>
          <cell r="V175">
            <v>0.19900000000000001</v>
          </cell>
          <cell r="W175">
            <v>0.2</v>
          </cell>
        </row>
        <row r="176">
          <cell r="L176">
            <v>10.637</v>
          </cell>
          <cell r="M176">
            <v>10.728999999999999</v>
          </cell>
          <cell r="N176">
            <v>10.79</v>
          </cell>
          <cell r="O176">
            <v>10.654</v>
          </cell>
          <cell r="P176">
            <v>10.513999999999999</v>
          </cell>
          <cell r="Q176">
            <v>10.284000000000001</v>
          </cell>
          <cell r="R176">
            <v>10.17</v>
          </cell>
          <cell r="S176">
            <v>10.068</v>
          </cell>
          <cell r="T176">
            <v>9.9990000000000006</v>
          </cell>
          <cell r="U176">
            <v>9.9629999999999992</v>
          </cell>
          <cell r="V176">
            <v>10.007</v>
          </cell>
          <cell r="W176">
            <v>10.089</v>
          </cell>
        </row>
        <row r="177"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</row>
        <row r="178">
          <cell r="L178">
            <v>2.5000000000000001E-2</v>
          </cell>
          <cell r="M178">
            <v>2.5999999999999999E-2</v>
          </cell>
          <cell r="N178">
            <v>2.7E-2</v>
          </cell>
          <cell r="O178">
            <v>2.7E-2</v>
          </cell>
          <cell r="P178">
            <v>2.7E-2</v>
          </cell>
          <cell r="Q178">
            <v>2.7E-2</v>
          </cell>
          <cell r="R178">
            <v>2.8000000000000001E-2</v>
          </cell>
          <cell r="S178">
            <v>2.8000000000000001E-2</v>
          </cell>
          <cell r="T178">
            <v>2.8000000000000001E-2</v>
          </cell>
          <cell r="U178">
            <v>2.9000000000000001E-2</v>
          </cell>
          <cell r="V178">
            <v>0.03</v>
          </cell>
          <cell r="W178">
            <v>0.03</v>
          </cell>
        </row>
        <row r="181">
          <cell r="L181">
            <v>0.68</v>
          </cell>
          <cell r="M181">
            <v>0.59699999999999998</v>
          </cell>
          <cell r="N181">
            <v>0.53200000000000003</v>
          </cell>
          <cell r="O181">
            <v>0.47499999999999998</v>
          </cell>
          <cell r="P181">
            <v>0.41299999999999998</v>
          </cell>
          <cell r="Q181">
            <v>0.30099999999999999</v>
          </cell>
          <cell r="R181">
            <v>0.22900000000000001</v>
          </cell>
          <cell r="S181">
            <v>0.17699999999999999</v>
          </cell>
          <cell r="T181">
            <v>0.124</v>
          </cell>
          <cell r="U181">
            <v>6.2E-2</v>
          </cell>
          <cell r="V181">
            <v>5.6000000000000001E-2</v>
          </cell>
          <cell r="W181">
            <v>0.02</v>
          </cell>
        </row>
        <row r="182">
          <cell r="L182">
            <v>2.343</v>
          </cell>
          <cell r="M182">
            <v>2.431</v>
          </cell>
          <cell r="N182">
            <v>2.4700000000000002</v>
          </cell>
          <cell r="O182">
            <v>2.5169999999999999</v>
          </cell>
          <cell r="P182">
            <v>2.5510000000000002</v>
          </cell>
          <cell r="Q182">
            <v>2.5680000000000001</v>
          </cell>
          <cell r="R182">
            <v>2.524</v>
          </cell>
          <cell r="S182">
            <v>2.484</v>
          </cell>
          <cell r="T182">
            <v>2.4359999999999999</v>
          </cell>
          <cell r="U182">
            <v>2.504</v>
          </cell>
          <cell r="V182">
            <v>2.5059999999999998</v>
          </cell>
          <cell r="W182">
            <v>2.59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3.0000000000000001E-3</v>
          </cell>
          <cell r="M184">
            <v>3.0000000000000001E-3</v>
          </cell>
          <cell r="N184">
            <v>2E-3</v>
          </cell>
          <cell r="O184">
            <v>2E-3</v>
          </cell>
          <cell r="P184">
            <v>1E-3</v>
          </cell>
          <cell r="Q184">
            <v>1E-3</v>
          </cell>
          <cell r="R184">
            <v>1E-3</v>
          </cell>
          <cell r="S184">
            <v>1E-3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</row>
        <row r="185">
          <cell r="L185">
            <v>1.7999999999999999E-2</v>
          </cell>
          <cell r="M185">
            <v>1.7999999999999999E-2</v>
          </cell>
          <cell r="N185">
            <v>1.7999999999999999E-2</v>
          </cell>
          <cell r="O185">
            <v>1.7999999999999999E-2</v>
          </cell>
          <cell r="P185">
            <v>1.7999999999999999E-2</v>
          </cell>
          <cell r="Q185">
            <v>1.7999999999999999E-2</v>
          </cell>
          <cell r="R185">
            <v>1.7000000000000001E-2</v>
          </cell>
          <cell r="S185">
            <v>1.7000000000000001E-2</v>
          </cell>
          <cell r="T185">
            <v>1.6E-2</v>
          </cell>
          <cell r="U185">
            <v>1.4999999999999999E-2</v>
          </cell>
          <cell r="V185">
            <v>1.4E-2</v>
          </cell>
          <cell r="W185">
            <v>1.2E-2</v>
          </cell>
        </row>
        <row r="186">
          <cell r="L186">
            <v>4.3999999999999997E-2</v>
          </cell>
          <cell r="M186">
            <v>4.5999999999999999E-2</v>
          </cell>
          <cell r="N186">
            <v>5.0999999999999997E-2</v>
          </cell>
          <cell r="O186">
            <v>5.2999999999999999E-2</v>
          </cell>
          <cell r="P186">
            <v>5.5E-2</v>
          </cell>
          <cell r="Q186">
            <v>5.7000000000000002E-2</v>
          </cell>
          <cell r="R186">
            <v>6.2E-2</v>
          </cell>
          <cell r="S186">
            <v>6.3E-2</v>
          </cell>
          <cell r="T186">
            <v>6.4000000000000001E-2</v>
          </cell>
          <cell r="U186">
            <v>6.6000000000000003E-2</v>
          </cell>
          <cell r="V186">
            <v>7.0000000000000007E-2</v>
          </cell>
          <cell r="W186">
            <v>7.2999999999999995E-2</v>
          </cell>
        </row>
        <row r="187">
          <cell r="L187">
            <v>0.66500000000000004</v>
          </cell>
          <cell r="M187">
            <v>0.78400000000000003</v>
          </cell>
          <cell r="N187">
            <v>0.91500000000000004</v>
          </cell>
          <cell r="O187">
            <v>1.073</v>
          </cell>
          <cell r="P187">
            <v>1.2509999999999999</v>
          </cell>
          <cell r="Q187">
            <v>1.425</v>
          </cell>
          <cell r="R187">
            <v>1.61</v>
          </cell>
          <cell r="S187">
            <v>1.8320000000000001</v>
          </cell>
          <cell r="T187">
            <v>2.0760000000000001</v>
          </cell>
          <cell r="U187">
            <v>2.2410000000000001</v>
          </cell>
          <cell r="V187">
            <v>2.4129999999999998</v>
          </cell>
          <cell r="W187">
            <v>2.6520000000000001</v>
          </cell>
        </row>
        <row r="188"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</row>
        <row r="189">
          <cell r="L189">
            <v>5.9000000000000004E-2</v>
          </cell>
          <cell r="M189">
            <v>6.6000000000000003E-2</v>
          </cell>
          <cell r="N189">
            <v>7.2000000000000008E-2</v>
          </cell>
          <cell r="O189">
            <v>0.08</v>
          </cell>
          <cell r="P189">
            <v>8.8999999999999996E-2</v>
          </cell>
          <cell r="Q189">
            <v>9.5000000000000001E-2</v>
          </cell>
          <cell r="R189">
            <v>0.10200000000000001</v>
          </cell>
          <cell r="S189">
            <v>0.11</v>
          </cell>
          <cell r="T189">
            <v>0.11900000000000001</v>
          </cell>
          <cell r="U189">
            <v>0.126</v>
          </cell>
          <cell r="V189">
            <v>0.13200000000000001</v>
          </cell>
          <cell r="W189">
            <v>0.14200000000000002</v>
          </cell>
        </row>
        <row r="190">
          <cell r="L190">
            <v>0.47699999999999998</v>
          </cell>
          <cell r="M190">
            <v>0.48399999999999999</v>
          </cell>
          <cell r="N190">
            <v>0.48499999999999999</v>
          </cell>
          <cell r="O190">
            <v>0.48799999999999999</v>
          </cell>
          <cell r="P190">
            <v>0.48899999999999999</v>
          </cell>
          <cell r="Q190">
            <v>0.47799999999999998</v>
          </cell>
          <cell r="R190">
            <v>0.46200000000000002</v>
          </cell>
          <cell r="S190">
            <v>0.45100000000000001</v>
          </cell>
          <cell r="T190">
            <v>0.437</v>
          </cell>
          <cell r="U190">
            <v>0.441</v>
          </cell>
          <cell r="V190">
            <v>0.443</v>
          </cell>
          <cell r="W190">
            <v>0.45400000000000001</v>
          </cell>
        </row>
        <row r="191"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</row>
        <row r="192">
          <cell r="L192">
            <v>7.3999999999999996E-2</v>
          </cell>
          <cell r="M192">
            <v>7.3999999999999996E-2</v>
          </cell>
          <cell r="N192">
            <v>7.4999999999999997E-2</v>
          </cell>
          <cell r="O192">
            <v>7.5999999999999998E-2</v>
          </cell>
          <cell r="P192">
            <v>7.6999999999999999E-2</v>
          </cell>
          <cell r="Q192">
            <v>7.8E-2</v>
          </cell>
          <cell r="R192">
            <v>7.9000000000000001E-2</v>
          </cell>
          <cell r="S192">
            <v>7.9000000000000001E-2</v>
          </cell>
          <cell r="T192">
            <v>0.08</v>
          </cell>
          <cell r="U192">
            <v>8.1000000000000003E-2</v>
          </cell>
          <cell r="V192">
            <v>8.2000000000000003E-2</v>
          </cell>
          <cell r="W192">
            <v>8.3000000000000004E-2</v>
          </cell>
        </row>
        <row r="193"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</row>
        <row r="197">
          <cell r="L197">
            <v>2.2160000000000002</v>
          </cell>
          <cell r="M197">
            <v>1.9239999999999999</v>
          </cell>
          <cell r="N197">
            <v>1.714</v>
          </cell>
          <cell r="O197">
            <v>1.488</v>
          </cell>
          <cell r="P197">
            <v>1.2969999999999999</v>
          </cell>
          <cell r="Q197">
            <v>0.90500000000000003</v>
          </cell>
          <cell r="R197">
            <v>0.73799999999999999</v>
          </cell>
          <cell r="S197">
            <v>0.58099999999999996</v>
          </cell>
          <cell r="T197">
            <v>0.42</v>
          </cell>
          <cell r="U197">
            <v>0.23100000000000001</v>
          </cell>
          <cell r="V197">
            <v>0.23699999999999999</v>
          </cell>
          <cell r="W197">
            <v>0.107</v>
          </cell>
        </row>
        <row r="198">
          <cell r="L198">
            <v>5.1260000000000003</v>
          </cell>
          <cell r="M198">
            <v>5.4329999999999998</v>
          </cell>
          <cell r="N198">
            <v>5.5709999999999997</v>
          </cell>
          <cell r="O198">
            <v>5.7350000000000003</v>
          </cell>
          <cell r="P198">
            <v>5.7480000000000002</v>
          </cell>
          <cell r="Q198">
            <v>5.952</v>
          </cell>
          <cell r="R198">
            <v>5.7880000000000003</v>
          </cell>
          <cell r="S198">
            <v>5.665</v>
          </cell>
          <cell r="T198">
            <v>5.5010000000000003</v>
          </cell>
          <cell r="U198">
            <v>5.6260000000000003</v>
          </cell>
          <cell r="V198">
            <v>5.4960000000000004</v>
          </cell>
          <cell r="W198">
            <v>5.6740000000000004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0.01</v>
          </cell>
          <cell r="M200">
            <v>8.9999999999999993E-3</v>
          </cell>
          <cell r="N200">
            <v>7.0000000000000001E-3</v>
          </cell>
          <cell r="O200">
            <v>6.0000000000000001E-3</v>
          </cell>
          <cell r="P200">
            <v>5.0000000000000001E-3</v>
          </cell>
          <cell r="Q200">
            <v>4.0000000000000001E-3</v>
          </cell>
          <cell r="R200">
            <v>3.0000000000000001E-3</v>
          </cell>
          <cell r="S200">
            <v>2E-3</v>
          </cell>
          <cell r="T200">
            <v>1E-3</v>
          </cell>
          <cell r="U200">
            <v>1E-3</v>
          </cell>
          <cell r="V200">
            <v>1E-3</v>
          </cell>
          <cell r="W200">
            <v>0</v>
          </cell>
        </row>
        <row r="201">
          <cell r="L201">
            <v>5.3999999999999999E-2</v>
          </cell>
          <cell r="M201">
            <v>5.3999999999999999E-2</v>
          </cell>
          <cell r="N201">
            <v>5.3999999999999999E-2</v>
          </cell>
          <cell r="O201">
            <v>5.3999999999999999E-2</v>
          </cell>
          <cell r="P201">
            <v>5.2999999999999999E-2</v>
          </cell>
          <cell r="Q201">
            <v>5.2999999999999999E-2</v>
          </cell>
          <cell r="R201">
            <v>5.1999999999999998E-2</v>
          </cell>
          <cell r="S201">
            <v>5.0999999999999997E-2</v>
          </cell>
          <cell r="T201">
            <v>4.8000000000000001E-2</v>
          </cell>
          <cell r="U201">
            <v>4.4999999999999998E-2</v>
          </cell>
          <cell r="V201">
            <v>4.1000000000000002E-2</v>
          </cell>
          <cell r="W201">
            <v>3.5000000000000003E-2</v>
          </cell>
        </row>
        <row r="202">
          <cell r="L202">
            <v>0.11899999999999999</v>
          </cell>
          <cell r="M202">
            <v>0.125</v>
          </cell>
          <cell r="N202">
            <v>0.13500000000000001</v>
          </cell>
          <cell r="O202">
            <v>0.14099999999999999</v>
          </cell>
          <cell r="P202">
            <v>0.14599999999999999</v>
          </cell>
          <cell r="Q202">
            <v>0.15</v>
          </cell>
          <cell r="R202">
            <v>0.161</v>
          </cell>
          <cell r="S202">
            <v>0.16300000000000001</v>
          </cell>
          <cell r="T202">
            <v>0.16600000000000001</v>
          </cell>
          <cell r="U202">
            <v>0.16800000000000001</v>
          </cell>
          <cell r="V202">
            <v>0.17599999999999999</v>
          </cell>
          <cell r="W202">
            <v>0.18099999999999999</v>
          </cell>
        </row>
        <row r="203">
          <cell r="L203">
            <v>1.603</v>
          </cell>
          <cell r="M203">
            <v>1.89</v>
          </cell>
          <cell r="N203">
            <v>2.202</v>
          </cell>
          <cell r="O203">
            <v>2.57</v>
          </cell>
          <cell r="P203">
            <v>2.9489999999999998</v>
          </cell>
          <cell r="Q203">
            <v>3.3780000000000001</v>
          </cell>
          <cell r="R203">
            <v>3.7829999999999999</v>
          </cell>
          <cell r="S203">
            <v>4.2619999999999996</v>
          </cell>
          <cell r="T203">
            <v>4.7560000000000002</v>
          </cell>
          <cell r="U203">
            <v>5.0670000000000002</v>
          </cell>
          <cell r="V203">
            <v>5.3490000000000002</v>
          </cell>
          <cell r="W203">
            <v>5.8209999999999997</v>
          </cell>
        </row>
        <row r="204"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</row>
        <row r="205">
          <cell r="L205">
            <v>0.14300000000000002</v>
          </cell>
          <cell r="M205">
            <v>0.158</v>
          </cell>
          <cell r="N205">
            <v>0.17400000000000002</v>
          </cell>
          <cell r="O205">
            <v>0.193</v>
          </cell>
          <cell r="P205">
            <v>0.20900000000000002</v>
          </cell>
          <cell r="Q205">
            <v>0.22700000000000001</v>
          </cell>
          <cell r="R205">
            <v>0.24</v>
          </cell>
          <cell r="S205">
            <v>0.25700000000000001</v>
          </cell>
          <cell r="T205">
            <v>0.27200000000000002</v>
          </cell>
          <cell r="U205">
            <v>0.28400000000000003</v>
          </cell>
          <cell r="V205">
            <v>0.29299999999999998</v>
          </cell>
          <cell r="W205">
            <v>0.312</v>
          </cell>
        </row>
        <row r="206">
          <cell r="L206">
            <v>1.1259999999999999</v>
          </cell>
          <cell r="M206">
            <v>1.141</v>
          </cell>
          <cell r="N206">
            <v>1.1419999999999999</v>
          </cell>
          <cell r="O206">
            <v>1.1439999999999999</v>
          </cell>
          <cell r="P206">
            <v>1.125</v>
          </cell>
          <cell r="Q206">
            <v>1.1040000000000001</v>
          </cell>
          <cell r="R206">
            <v>1.0569999999999999</v>
          </cell>
          <cell r="S206">
            <v>1.018</v>
          </cell>
          <cell r="T206">
            <v>0.97</v>
          </cell>
          <cell r="U206">
            <v>0.96299999999999997</v>
          </cell>
          <cell r="V206">
            <v>0.94599999999999995</v>
          </cell>
          <cell r="W206">
            <v>0.95899999999999996</v>
          </cell>
        </row>
        <row r="207">
          <cell r="L207">
            <v>7.9000000000000001E-2</v>
          </cell>
          <cell r="M207">
            <v>0.08</v>
          </cell>
          <cell r="N207">
            <v>8.1000000000000003E-2</v>
          </cell>
          <cell r="O207">
            <v>8.2000000000000003E-2</v>
          </cell>
          <cell r="P207">
            <v>8.3000000000000004E-2</v>
          </cell>
          <cell r="Q207">
            <v>8.4000000000000005E-2</v>
          </cell>
          <cell r="R207">
            <v>8.5000000000000006E-2</v>
          </cell>
          <cell r="S207">
            <v>8.5999999999999993E-2</v>
          </cell>
          <cell r="T207">
            <v>8.6999999999999994E-2</v>
          </cell>
          <cell r="U207">
            <v>8.7999999999999995E-2</v>
          </cell>
          <cell r="V207">
            <v>8.8999999999999996E-2</v>
          </cell>
          <cell r="W207">
            <v>0.09</v>
          </cell>
        </row>
        <row r="208">
          <cell r="L208">
            <v>6.8000000000000005E-2</v>
          </cell>
          <cell r="M208">
            <v>6.9000000000000006E-2</v>
          </cell>
          <cell r="N208">
            <v>6.9000000000000006E-2</v>
          </cell>
          <cell r="O208">
            <v>7.0000000000000007E-2</v>
          </cell>
          <cell r="P208">
            <v>7.0999999999999994E-2</v>
          </cell>
          <cell r="Q208">
            <v>7.1999999999999995E-2</v>
          </cell>
          <cell r="R208">
            <v>7.1999999999999995E-2</v>
          </cell>
          <cell r="S208">
            <v>7.2999999999999995E-2</v>
          </cell>
          <cell r="T208">
            <v>7.3999999999999996E-2</v>
          </cell>
          <cell r="U208">
            <v>7.4999999999999997E-2</v>
          </cell>
          <cell r="V208">
            <v>7.4999999999999997E-2</v>
          </cell>
          <cell r="W208">
            <v>7.5999999999999998E-2</v>
          </cell>
        </row>
        <row r="209"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</row>
        <row r="210"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</row>
        <row r="213">
          <cell r="L213">
            <v>0.157</v>
          </cell>
          <cell r="M213">
            <v>8.1000000000000003E-2</v>
          </cell>
          <cell r="N213">
            <v>7.0000000000000001E-3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L214">
            <v>1.409</v>
          </cell>
          <cell r="M214">
            <v>1.431</v>
          </cell>
          <cell r="N214">
            <v>1.4410000000000001</v>
          </cell>
          <cell r="O214">
            <v>1.41</v>
          </cell>
          <cell r="P214">
            <v>1.3680000000000001</v>
          </cell>
          <cell r="Q214">
            <v>1.3360000000000001</v>
          </cell>
          <cell r="R214">
            <v>1.284</v>
          </cell>
          <cell r="S214">
            <v>1.23</v>
          </cell>
          <cell r="T214">
            <v>1.1830000000000001</v>
          </cell>
          <cell r="U214">
            <v>1.1970000000000001</v>
          </cell>
          <cell r="V214">
            <v>1.1830000000000001</v>
          </cell>
          <cell r="W214">
            <v>1.155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4.0000000000000001E-3</v>
          </cell>
          <cell r="M216">
            <v>4.0000000000000001E-3</v>
          </cell>
          <cell r="N216">
            <v>3.0000000000000001E-3</v>
          </cell>
          <cell r="O216">
            <v>3.0000000000000001E-3</v>
          </cell>
          <cell r="P216">
            <v>2E-3</v>
          </cell>
          <cell r="Q216">
            <v>1E-3</v>
          </cell>
          <cell r="R216">
            <v>1E-3</v>
          </cell>
          <cell r="S216">
            <v>1E-3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</row>
        <row r="217">
          <cell r="L217">
            <v>4.4999999999999998E-2</v>
          </cell>
          <cell r="M217">
            <v>4.5999999999999999E-2</v>
          </cell>
          <cell r="N217">
            <v>4.9000000000000002E-2</v>
          </cell>
          <cell r="O217">
            <v>0.05</v>
          </cell>
          <cell r="P217">
            <v>0.05</v>
          </cell>
          <cell r="Q217">
            <v>4.9000000000000002E-2</v>
          </cell>
          <cell r="R217">
            <v>5.0999999999999997E-2</v>
          </cell>
          <cell r="S217">
            <v>0.05</v>
          </cell>
          <cell r="T217">
            <v>4.9000000000000002E-2</v>
          </cell>
          <cell r="U217">
            <v>4.8000000000000001E-2</v>
          </cell>
          <cell r="V217">
            <v>4.9000000000000002E-2</v>
          </cell>
          <cell r="W217">
            <v>4.8000000000000001E-2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0.43</v>
          </cell>
          <cell r="M219">
            <v>0.495</v>
          </cell>
          <cell r="N219">
            <v>0.56799999999999995</v>
          </cell>
          <cell r="O219">
            <v>0.63500000000000001</v>
          </cell>
          <cell r="P219">
            <v>0.70399999999999996</v>
          </cell>
          <cell r="Q219">
            <v>0.77</v>
          </cell>
          <cell r="R219">
            <v>0.84699999999999998</v>
          </cell>
          <cell r="S219">
            <v>0.92800000000000005</v>
          </cell>
          <cell r="T219">
            <v>1.0249999999999999</v>
          </cell>
          <cell r="U219">
            <v>1.077</v>
          </cell>
          <cell r="V219">
            <v>1.1459999999999999</v>
          </cell>
          <cell r="W219">
            <v>1.2070000000000001</v>
          </cell>
        </row>
        <row r="220">
          <cell r="L220">
            <v>0.25</v>
          </cell>
          <cell r="M220">
            <v>0.26200000000000001</v>
          </cell>
          <cell r="N220">
            <v>0.27400000000000002</v>
          </cell>
          <cell r="O220">
            <v>0.28000000000000003</v>
          </cell>
          <cell r="P220">
            <v>0.28499999999999998</v>
          </cell>
          <cell r="Q220">
            <v>0.28699999999999998</v>
          </cell>
          <cell r="R220">
            <v>0.29199999999999998</v>
          </cell>
          <cell r="S220">
            <v>0.29799999999999999</v>
          </cell>
          <cell r="T220">
            <v>0.307</v>
          </cell>
          <cell r="U220">
            <v>0.318</v>
          </cell>
          <cell r="V220">
            <v>0.33400000000000002</v>
          </cell>
          <cell r="W220">
            <v>0.34699999999999998</v>
          </cell>
        </row>
        <row r="221">
          <cell r="L221">
            <v>3.7999999999999999E-2</v>
          </cell>
          <cell r="M221">
            <v>4.2000000000000003E-2</v>
          </cell>
          <cell r="N221">
            <v>4.4999999999999998E-2</v>
          </cell>
          <cell r="O221">
            <v>4.8000000000000001E-2</v>
          </cell>
          <cell r="P221">
            <v>4.9000000000000002E-2</v>
          </cell>
          <cell r="Q221">
            <v>5.1000000000000004E-2</v>
          </cell>
          <cell r="R221">
            <v>5.3999999999999999E-2</v>
          </cell>
          <cell r="S221">
            <v>5.6000000000000001E-2</v>
          </cell>
          <cell r="T221">
            <v>5.9000000000000004E-2</v>
          </cell>
          <cell r="U221">
            <v>0.06</v>
          </cell>
          <cell r="V221">
            <v>6.3E-2</v>
          </cell>
          <cell r="W221">
            <v>6.5000000000000002E-2</v>
          </cell>
        </row>
        <row r="222">
          <cell r="L222">
            <v>0.17199999999999999</v>
          </cell>
          <cell r="M222">
            <v>0.16700000000000001</v>
          </cell>
          <cell r="N222">
            <v>0.16</v>
          </cell>
          <cell r="O222">
            <v>0.14899999999999999</v>
          </cell>
          <cell r="P222">
            <v>0.13600000000000001</v>
          </cell>
          <cell r="Q222">
            <v>0.122</v>
          </cell>
          <cell r="R222">
            <v>0.108</v>
          </cell>
          <cell r="S222">
            <v>9.4E-2</v>
          </cell>
          <cell r="T222">
            <v>8.2000000000000003E-2</v>
          </cell>
          <cell r="U222">
            <v>7.8E-2</v>
          </cell>
          <cell r="V222">
            <v>7.5999999999999998E-2</v>
          </cell>
          <cell r="W222">
            <v>7.0000000000000007E-2</v>
          </cell>
        </row>
        <row r="223"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</row>
        <row r="224">
          <cell r="L224">
            <v>0.32200000000000001</v>
          </cell>
          <cell r="M224">
            <v>0.32500000000000001</v>
          </cell>
          <cell r="N224">
            <v>0.32900000000000001</v>
          </cell>
          <cell r="O224">
            <v>0.32600000000000001</v>
          </cell>
          <cell r="P224">
            <v>0.32200000000000001</v>
          </cell>
          <cell r="Q224">
            <v>0.315</v>
          </cell>
          <cell r="R224">
            <v>0.312</v>
          </cell>
          <cell r="S224">
            <v>0.31</v>
          </cell>
          <cell r="T224">
            <v>0.308</v>
          </cell>
          <cell r="U224">
            <v>0.307</v>
          </cell>
          <cell r="V224">
            <v>0.309</v>
          </cell>
          <cell r="W224">
            <v>0.311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</row>
        <row r="229">
          <cell r="L229">
            <v>0.97227300000000005</v>
          </cell>
          <cell r="M229">
            <v>0.84509199999999995</v>
          </cell>
          <cell r="N229">
            <v>0.90242299999999998</v>
          </cell>
          <cell r="O229">
            <v>0.78507400000000005</v>
          </cell>
          <cell r="P229">
            <v>0.83009900000000003</v>
          </cell>
          <cell r="Q229">
            <v>0.96591700000000003</v>
          </cell>
          <cell r="R229">
            <v>1.0123279999999999</v>
          </cell>
          <cell r="S229">
            <v>0.90828799999999998</v>
          </cell>
          <cell r="T229">
            <v>1.0123279999999999</v>
          </cell>
          <cell r="U229">
            <v>0.94776700000000003</v>
          </cell>
          <cell r="V229">
            <v>0.96182199999999995</v>
          </cell>
          <cell r="W229">
            <v>0.87919599999999998</v>
          </cell>
        </row>
        <row r="230">
          <cell r="L230">
            <v>1.457111</v>
          </cell>
          <cell r="M230">
            <v>1.8227990000000001</v>
          </cell>
          <cell r="N230">
            <v>1.10158</v>
          </cell>
          <cell r="O230">
            <v>1.865688</v>
          </cell>
          <cell r="P230">
            <v>1.5124150000000001</v>
          </cell>
          <cell r="Q230">
            <v>1.7945819999999999</v>
          </cell>
          <cell r="R230">
            <v>1.831828</v>
          </cell>
          <cell r="S230">
            <v>1.527088</v>
          </cell>
          <cell r="T230">
            <v>1.831828</v>
          </cell>
          <cell r="U230">
            <v>2.396163</v>
          </cell>
          <cell r="V230">
            <v>1.384876</v>
          </cell>
          <cell r="W230">
            <v>2.4356659999999999</v>
          </cell>
        </row>
        <row r="232">
          <cell r="Y232" t="str">
            <v>Fossil Gas [2020]</v>
          </cell>
          <cell r="AB232">
            <v>0</v>
          </cell>
        </row>
        <row r="233"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 t="str">
            <v>SFD</v>
          </cell>
          <cell r="Y233" t="e">
            <v>#DIV/0!</v>
          </cell>
          <cell r="Z233" t="e">
            <v>#DIV/0!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 t="str">
            <v>SFA</v>
          </cell>
          <cell r="Y234" t="e">
            <v>#DIV/0!</v>
          </cell>
          <cell r="Z234" t="e">
            <v>#DIV/0!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 t="str">
            <v>APT</v>
          </cell>
          <cell r="Y235" t="e">
            <v>#DIV/0!</v>
          </cell>
          <cell r="Z235" t="e">
            <v>#DIV/0!</v>
          </cell>
        </row>
        <row r="236"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 t="str">
            <v>MOB</v>
          </cell>
          <cell r="Y236" t="e">
            <v>#DIV/0!</v>
          </cell>
          <cell r="Z236" t="e">
            <v>#DIV/0!</v>
          </cell>
        </row>
        <row r="238">
          <cell r="Y238" t="str">
            <v>Heating Oil</v>
          </cell>
          <cell r="AB238">
            <v>0.53590219749467194</v>
          </cell>
        </row>
        <row r="239">
          <cell r="L239">
            <v>4.2908739999999996</v>
          </cell>
          <cell r="M239">
            <v>3.9214950000000002</v>
          </cell>
          <cell r="N239">
            <v>4.7798780000000001</v>
          </cell>
          <cell r="O239">
            <v>3.8767849999999999</v>
          </cell>
          <cell r="P239">
            <v>3.256208</v>
          </cell>
          <cell r="Q239">
            <v>2.8556140000000001</v>
          </cell>
          <cell r="R239">
            <v>2.313796</v>
          </cell>
          <cell r="S239">
            <v>2.3325079999999998</v>
          </cell>
          <cell r="T239">
            <v>2.3682940000000001</v>
          </cell>
          <cell r="U239">
            <v>2.205003</v>
          </cell>
          <cell r="V239">
            <v>2.3016350000000001</v>
          </cell>
          <cell r="W239">
            <v>2.0933139999999999</v>
          </cell>
          <cell r="X239" t="str">
            <v>SFD</v>
          </cell>
          <cell r="Y239">
            <v>0.82252055894717446</v>
          </cell>
          <cell r="Z239">
            <v>2.8086993986130127E-2</v>
          </cell>
        </row>
        <row r="240">
          <cell r="L240">
            <v>0.27539200000000003</v>
          </cell>
          <cell r="M240">
            <v>0.25916400000000001</v>
          </cell>
          <cell r="N240">
            <v>0.32118200000000002</v>
          </cell>
          <cell r="O240">
            <v>0.26440999999999998</v>
          </cell>
          <cell r="P240">
            <v>0.22226199999999999</v>
          </cell>
          <cell r="Q240">
            <v>0.19037299999999999</v>
          </cell>
          <cell r="R240">
            <v>0.15115600000000001</v>
          </cell>
          <cell r="S240">
            <v>0.15291399999999999</v>
          </cell>
          <cell r="T240">
            <v>0.15323400000000001</v>
          </cell>
          <cell r="U240">
            <v>0.143348</v>
          </cell>
          <cell r="V240">
            <v>0.15010399999999999</v>
          </cell>
          <cell r="W240">
            <v>0.14000000000000001</v>
          </cell>
          <cell r="X240" t="str">
            <v>SFA</v>
          </cell>
          <cell r="Y240">
            <v>5.5009844797581461E-2</v>
          </cell>
          <cell r="Z240">
            <v>-1.1892450422464854E-2</v>
          </cell>
        </row>
        <row r="241">
          <cell r="L241">
            <v>0.42752699999999999</v>
          </cell>
          <cell r="M241">
            <v>0.40554099999999998</v>
          </cell>
          <cell r="N241">
            <v>0.49491600000000002</v>
          </cell>
          <cell r="O241">
            <v>0.41174100000000002</v>
          </cell>
          <cell r="P241">
            <v>0.34024100000000002</v>
          </cell>
          <cell r="Q241">
            <v>0.28540199999999999</v>
          </cell>
          <cell r="R241">
            <v>0.22953699999999999</v>
          </cell>
          <cell r="S241">
            <v>0.23350399999999999</v>
          </cell>
          <cell r="T241">
            <v>0.22838</v>
          </cell>
          <cell r="U241">
            <v>0.213481</v>
          </cell>
          <cell r="V241">
            <v>0.22039600000000001</v>
          </cell>
          <cell r="W241">
            <v>0.20588500000000001</v>
          </cell>
          <cell r="X241" t="str">
            <v>APT</v>
          </cell>
          <cell r="Y241">
            <v>8.0897870686786139E-2</v>
          </cell>
          <cell r="Z241">
            <v>-1.4748791768467592E-2</v>
          </cell>
        </row>
        <row r="242">
          <cell r="L242">
            <v>0.22844800000000001</v>
          </cell>
          <cell r="M242">
            <v>0.20505899999999999</v>
          </cell>
          <cell r="N242">
            <v>0.244365</v>
          </cell>
          <cell r="O242">
            <v>0.197187</v>
          </cell>
          <cell r="P242">
            <v>0.16506000000000001</v>
          </cell>
          <cell r="Q242">
            <v>0.14449600000000001</v>
          </cell>
          <cell r="R242">
            <v>0.117965</v>
          </cell>
          <cell r="S242">
            <v>0.11858200000000001</v>
          </cell>
          <cell r="T242">
            <v>0.120034</v>
          </cell>
          <cell r="U242">
            <v>0.112496</v>
          </cell>
          <cell r="V242">
            <v>0.11681800000000001</v>
          </cell>
          <cell r="W242">
            <v>0.10580000000000001</v>
          </cell>
          <cell r="X242" t="str">
            <v>MOB</v>
          </cell>
          <cell r="Y242">
            <v>4.1571725568457986E-2</v>
          </cell>
          <cell r="Z242">
            <v>-1.4457517951975141E-3</v>
          </cell>
        </row>
        <row r="244">
          <cell r="Y244" t="str">
            <v>Coal/Propane</v>
          </cell>
          <cell r="AB244">
            <v>2.4215629441067473E-2</v>
          </cell>
        </row>
        <row r="245">
          <cell r="L245">
            <v>0.107173</v>
          </cell>
          <cell r="M245">
            <v>0.121868</v>
          </cell>
          <cell r="N245">
            <v>0.10019</v>
          </cell>
          <cell r="O245">
            <v>9.7181000000000003E-2</v>
          </cell>
          <cell r="P245">
            <v>0.10095</v>
          </cell>
          <cell r="Q245">
            <v>5.1430999999999998E-2</v>
          </cell>
          <cell r="R245">
            <v>5.6973999999999997E-2</v>
          </cell>
          <cell r="S245">
            <v>4.5353999999999998E-2</v>
          </cell>
          <cell r="T245">
            <v>4.8468999999999998E-2</v>
          </cell>
          <cell r="U245">
            <v>6.1141000000000001E-2</v>
          </cell>
          <cell r="V245">
            <v>7.9515000000000002E-2</v>
          </cell>
          <cell r="W245">
            <v>9.1899999999999996E-2</v>
          </cell>
          <cell r="X245" t="str">
            <v>SFD</v>
          </cell>
          <cell r="Y245">
            <v>0.7991304347826087</v>
          </cell>
          <cell r="Z245">
            <v>4.6968698215643645E-3</v>
          </cell>
        </row>
        <row r="246">
          <cell r="L246">
            <v>6.6E-3</v>
          </cell>
          <cell r="M246">
            <v>7.6540000000000002E-3</v>
          </cell>
          <cell r="N246">
            <v>6.3940000000000004E-3</v>
          </cell>
          <cell r="O246">
            <v>6.4770000000000001E-3</v>
          </cell>
          <cell r="P246">
            <v>6.9979999999999999E-3</v>
          </cell>
          <cell r="Q246">
            <v>3.7079999999999999E-3</v>
          </cell>
          <cell r="R246">
            <v>4.2110000000000003E-3</v>
          </cell>
          <cell r="S246">
            <v>3.4840000000000001E-3</v>
          </cell>
          <cell r="T246">
            <v>3.8349999999999999E-3</v>
          </cell>
          <cell r="U246">
            <v>5.006E-3</v>
          </cell>
          <cell r="V246">
            <v>6.6439999999999997E-3</v>
          </cell>
          <cell r="W246">
            <v>7.9810000000000002E-3</v>
          </cell>
          <cell r="X246" t="str">
            <v>SFA</v>
          </cell>
          <cell r="Y246">
            <v>6.9400000000000003E-2</v>
          </cell>
          <cell r="Z246">
            <v>2.4977047799536883E-3</v>
          </cell>
        </row>
        <row r="247">
          <cell r="L247">
            <v>8.7309999999999992E-3</v>
          </cell>
          <cell r="M247">
            <v>1.0106E-2</v>
          </cell>
          <cell r="N247">
            <v>8.3429999999999997E-3</v>
          </cell>
          <cell r="O247">
            <v>8.4510000000000002E-3</v>
          </cell>
          <cell r="P247">
            <v>8.94E-3</v>
          </cell>
          <cell r="Q247">
            <v>4.7460000000000002E-3</v>
          </cell>
          <cell r="R247">
            <v>5.3610000000000003E-3</v>
          </cell>
          <cell r="S247">
            <v>4.4099999999999999E-3</v>
          </cell>
          <cell r="T247">
            <v>4.7419999999999997E-3</v>
          </cell>
          <cell r="U247">
            <v>6.11E-3</v>
          </cell>
          <cell r="V247">
            <v>7.9539999999999993E-3</v>
          </cell>
          <cell r="W247">
            <v>9.4839999999999994E-3</v>
          </cell>
          <cell r="X247" t="str">
            <v>APT</v>
          </cell>
          <cell r="Y247">
            <v>8.2469565217391308E-2</v>
          </cell>
          <cell r="Z247">
            <v>-1.3177097237862423E-2</v>
          </cell>
        </row>
        <row r="248">
          <cell r="L248">
            <v>6.496E-3</v>
          </cell>
          <cell r="M248">
            <v>7.3720000000000001E-3</v>
          </cell>
          <cell r="N248">
            <v>6.0740000000000004E-3</v>
          </cell>
          <cell r="O248">
            <v>5.8910000000000004E-3</v>
          </cell>
          <cell r="P248">
            <v>6.1120000000000002E-3</v>
          </cell>
          <cell r="Q248">
            <v>3.1150000000000001E-3</v>
          </cell>
          <cell r="R248">
            <v>3.454E-3</v>
          </cell>
          <cell r="S248">
            <v>2.751E-3</v>
          </cell>
          <cell r="T248">
            <v>2.954E-3</v>
          </cell>
          <cell r="U248">
            <v>3.7429999999999998E-3</v>
          </cell>
          <cell r="V248">
            <v>4.888E-3</v>
          </cell>
          <cell r="W248">
            <v>5.6350000000000003E-3</v>
          </cell>
          <cell r="X248" t="str">
            <v>MOB</v>
          </cell>
          <cell r="Y248">
            <v>4.9000000000000009E-2</v>
          </cell>
          <cell r="Z248">
            <v>5.9825226363445089E-3</v>
          </cell>
        </row>
        <row r="250">
          <cell r="Y250" t="str">
            <v>Wood</v>
          </cell>
          <cell r="AB250">
            <v>0.23162775987108014</v>
          </cell>
        </row>
        <row r="251">
          <cell r="L251">
            <v>1.0792630000000001</v>
          </cell>
          <cell r="M251">
            <v>0.86663500000000004</v>
          </cell>
          <cell r="N251">
            <v>0.79598199999999997</v>
          </cell>
          <cell r="O251">
            <v>0.650976</v>
          </cell>
          <cell r="P251">
            <v>0.580125</v>
          </cell>
          <cell r="Q251">
            <v>0.43531799999999998</v>
          </cell>
          <cell r="R251">
            <v>0.36514999999999997</v>
          </cell>
          <cell r="S251">
            <v>0.514876</v>
          </cell>
          <cell r="T251">
            <v>0.74309800000000004</v>
          </cell>
          <cell r="U251">
            <v>0.81811199999999995</v>
          </cell>
          <cell r="V251">
            <v>0.89511799999999997</v>
          </cell>
          <cell r="W251">
            <v>0.82047099999999995</v>
          </cell>
          <cell r="X251" t="str">
            <v>SFD</v>
          </cell>
          <cell r="Y251">
            <v>0.74588272727272731</v>
          </cell>
          <cell r="Z251">
            <v>-4.8550837688317028E-2</v>
          </cell>
        </row>
        <row r="252">
          <cell r="L252">
            <v>0.136045</v>
          </cell>
          <cell r="M252">
            <v>0.10839799999999999</v>
          </cell>
          <cell r="N252">
            <v>9.9987000000000006E-2</v>
          </cell>
          <cell r="O252">
            <v>8.2705000000000001E-2</v>
          </cell>
          <cell r="P252">
            <v>7.4521000000000004E-2</v>
          </cell>
          <cell r="Q252">
            <v>5.6483999999999999E-2</v>
          </cell>
          <cell r="R252">
            <v>4.6616999999999999E-2</v>
          </cell>
          <cell r="S252">
            <v>6.4769999999999994E-2</v>
          </cell>
          <cell r="T252">
            <v>9.1734999999999997E-2</v>
          </cell>
          <cell r="U252">
            <v>0.10169599999999999</v>
          </cell>
          <cell r="V252">
            <v>0.11143699999999999</v>
          </cell>
          <cell r="W252">
            <v>0.10333000000000001</v>
          </cell>
          <cell r="X252" t="str">
            <v>SFA</v>
          </cell>
          <cell r="Y252">
            <v>9.3936363636363651E-2</v>
          </cell>
          <cell r="Z252">
            <v>2.7034068416317336E-2</v>
          </cell>
        </row>
        <row r="253">
          <cell r="L253">
            <v>0.18643999999999999</v>
          </cell>
          <cell r="M253">
            <v>0.149205</v>
          </cell>
          <cell r="N253">
            <v>0.13633200000000001</v>
          </cell>
          <cell r="O253">
            <v>0.11336499999999999</v>
          </cell>
          <cell r="P253">
            <v>0.100323</v>
          </cell>
          <cell r="Q253">
            <v>7.6065999999999995E-2</v>
          </cell>
          <cell r="R253">
            <v>6.2859999999999999E-2</v>
          </cell>
          <cell r="S253">
            <v>8.7276999999999993E-2</v>
          </cell>
          <cell r="T253">
            <v>0.12083000000000001</v>
          </cell>
          <cell r="U253">
            <v>0.13269600000000001</v>
          </cell>
          <cell r="V253">
            <v>0.142737</v>
          </cell>
          <cell r="W253">
            <v>0.13169600000000001</v>
          </cell>
          <cell r="X253" t="str">
            <v>APT</v>
          </cell>
          <cell r="Y253">
            <v>0.11972363636363638</v>
          </cell>
          <cell r="Z253">
            <v>2.4076973908382648E-2</v>
          </cell>
        </row>
        <row r="254">
          <cell r="L254">
            <v>9.8252000000000006E-2</v>
          </cell>
          <cell r="M254">
            <v>7.5761999999999996E-2</v>
          </cell>
          <cell r="N254">
            <v>6.7698999999999995E-2</v>
          </cell>
          <cell r="O254">
            <v>5.2954000000000001E-2</v>
          </cell>
          <cell r="P254">
            <v>4.5031000000000002E-2</v>
          </cell>
          <cell r="Q254">
            <v>3.2131E-2</v>
          </cell>
          <cell r="R254">
            <v>2.5374000000000001E-2</v>
          </cell>
          <cell r="S254">
            <v>3.3078000000000003E-2</v>
          </cell>
          <cell r="T254">
            <v>4.4337000000000001E-2</v>
          </cell>
          <cell r="U254">
            <v>4.7495000000000002E-2</v>
          </cell>
          <cell r="V254">
            <v>5.0708000000000003E-2</v>
          </cell>
          <cell r="W254">
            <v>4.4503000000000001E-2</v>
          </cell>
          <cell r="X254" t="str">
            <v>MOB</v>
          </cell>
          <cell r="Y254">
            <v>4.0457272727272731E-2</v>
          </cell>
          <cell r="Z254">
            <v>-2.5602046363827693E-3</v>
          </cell>
        </row>
        <row r="258">
          <cell r="L258">
            <v>1.295771</v>
          </cell>
          <cell r="M258">
            <v>1.3022039999999999</v>
          </cell>
          <cell r="N258">
            <v>1.4632579999999999</v>
          </cell>
          <cell r="O258">
            <v>1.2868949999999999</v>
          </cell>
          <cell r="P258">
            <v>1.0514239999999999</v>
          </cell>
          <cell r="Q258">
            <v>0.78646400000000005</v>
          </cell>
          <cell r="R258">
            <v>0.60987899999999995</v>
          </cell>
          <cell r="S258">
            <v>0.66684699999999997</v>
          </cell>
          <cell r="T258">
            <v>0.65352200000000005</v>
          </cell>
          <cell r="U258">
            <v>0.66347900000000004</v>
          </cell>
          <cell r="V258">
            <v>0.68316699999999997</v>
          </cell>
          <cell r="W258">
            <v>0.67433500000000002</v>
          </cell>
        </row>
        <row r="259">
          <cell r="L259">
            <v>0.10183300000000001</v>
          </cell>
          <cell r="M259">
            <v>0.10467</v>
          </cell>
          <cell r="N259">
            <v>0.120295</v>
          </cell>
          <cell r="O259">
            <v>0.106756</v>
          </cell>
          <cell r="P259">
            <v>8.7968000000000005E-2</v>
          </cell>
          <cell r="Q259">
            <v>6.6276000000000002E-2</v>
          </cell>
          <cell r="R259">
            <v>5.0844E-2</v>
          </cell>
          <cell r="S259">
            <v>5.6022000000000002E-2</v>
          </cell>
          <cell r="T259">
            <v>5.5341000000000001E-2</v>
          </cell>
          <cell r="U259">
            <v>5.6548000000000001E-2</v>
          </cell>
          <cell r="V259">
            <v>5.8677E-2</v>
          </cell>
          <cell r="W259">
            <v>5.8247E-2</v>
          </cell>
        </row>
        <row r="260">
          <cell r="L260">
            <v>0.219939</v>
          </cell>
          <cell r="M260">
            <v>0.222552</v>
          </cell>
          <cell r="N260">
            <v>0.25159500000000001</v>
          </cell>
          <cell r="O260">
            <v>0.22255</v>
          </cell>
          <cell r="P260">
            <v>0.18270900000000001</v>
          </cell>
          <cell r="Q260">
            <v>0.13694100000000001</v>
          </cell>
          <cell r="R260">
            <v>0.11208700000000001</v>
          </cell>
          <cell r="S260">
            <v>0.123219</v>
          </cell>
          <cell r="T260">
            <v>0.121458</v>
          </cell>
          <cell r="U260">
            <v>0.12367599999999999</v>
          </cell>
          <cell r="V260">
            <v>0.12804699999999999</v>
          </cell>
          <cell r="W260">
            <v>0.126558</v>
          </cell>
        </row>
        <row r="261">
          <cell r="L261">
            <v>7.1568999999999994E-2</v>
          </cell>
          <cell r="M261">
            <v>6.9116999999999998E-2</v>
          </cell>
          <cell r="N261">
            <v>7.4196999999999999E-2</v>
          </cell>
          <cell r="O261">
            <v>6.5262000000000001E-2</v>
          </cell>
          <cell r="P261">
            <v>5.3311999999999998E-2</v>
          </cell>
          <cell r="Q261">
            <v>3.9794000000000003E-2</v>
          </cell>
          <cell r="R261">
            <v>3.2517999999999998E-2</v>
          </cell>
          <cell r="S261">
            <v>3.5548000000000003E-2</v>
          </cell>
          <cell r="T261">
            <v>3.4861999999999997E-2</v>
          </cell>
          <cell r="U261">
            <v>3.5359000000000002E-2</v>
          </cell>
          <cell r="V261">
            <v>3.6447E-2</v>
          </cell>
          <cell r="W261">
            <v>3.5933E-2</v>
          </cell>
        </row>
        <row r="262">
          <cell r="L262">
            <v>1.6891119999999999</v>
          </cell>
          <cell r="M262">
            <v>1.6985429999999999</v>
          </cell>
          <cell r="N262">
            <v>1.9093450000000001</v>
          </cell>
          <cell r="O262">
            <v>1.6814629999999999</v>
          </cell>
          <cell r="P262">
            <v>1.3754120000000001</v>
          </cell>
          <cell r="Q262">
            <v>1.0294749999999999</v>
          </cell>
          <cell r="R262">
            <v>0.80532899999999996</v>
          </cell>
          <cell r="S262">
            <v>0.881637</v>
          </cell>
          <cell r="T262">
            <v>0.86518399999999995</v>
          </cell>
          <cell r="U262">
            <v>0.87906099999999998</v>
          </cell>
          <cell r="V262">
            <v>0.90633799999999998</v>
          </cell>
          <cell r="W262">
            <v>0.89507199999999998</v>
          </cell>
        </row>
        <row r="265">
          <cell r="L265">
            <v>5.4653E-2</v>
          </cell>
          <cell r="M265">
            <v>5.8538E-2</v>
          </cell>
          <cell r="N265">
            <v>6.1497000000000003E-2</v>
          </cell>
          <cell r="O265">
            <v>6.9513000000000005E-2</v>
          </cell>
          <cell r="P265">
            <v>7.7188000000000007E-2</v>
          </cell>
          <cell r="Q265">
            <v>7.7436000000000005E-2</v>
          </cell>
          <cell r="R265">
            <v>8.7308999999999998E-2</v>
          </cell>
          <cell r="S265">
            <v>9.4681000000000001E-2</v>
          </cell>
          <cell r="T265">
            <v>9.7839999999999996E-2</v>
          </cell>
          <cell r="U265">
            <v>0.110426</v>
          </cell>
          <cell r="V265">
            <v>0.115513</v>
          </cell>
          <cell r="W265">
            <v>0.13113900000000001</v>
          </cell>
        </row>
        <row r="266"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</row>
        <row r="267">
          <cell r="L267">
            <v>1.4094100000000001</v>
          </cell>
          <cell r="M267">
            <v>1.4348909999999999</v>
          </cell>
          <cell r="N267">
            <v>1.6811640000000001</v>
          </cell>
          <cell r="O267">
            <v>1.4661420000000001</v>
          </cell>
          <cell r="P267">
            <v>1.175899</v>
          </cell>
          <cell r="Q267">
            <v>0.87639999999999996</v>
          </cell>
          <cell r="R267">
            <v>0.65954999999999997</v>
          </cell>
          <cell r="S267">
            <v>0.70195099999999999</v>
          </cell>
          <cell r="T267">
            <v>0.65917599999999998</v>
          </cell>
          <cell r="U267">
            <v>0.64334000000000002</v>
          </cell>
          <cell r="V267">
            <v>0.65807899999999997</v>
          </cell>
          <cell r="W267">
            <v>0.63610199999999995</v>
          </cell>
        </row>
        <row r="268">
          <cell r="L268">
            <v>7.7720000000000003E-3</v>
          </cell>
          <cell r="M268">
            <v>9.188E-3</v>
          </cell>
          <cell r="N268">
            <v>6.0939999999999996E-3</v>
          </cell>
          <cell r="O268">
            <v>5.8430000000000001E-3</v>
          </cell>
          <cell r="P268">
            <v>5.2110000000000004E-3</v>
          </cell>
          <cell r="Q268">
            <v>2.026E-3</v>
          </cell>
          <cell r="R268">
            <v>1.8990000000000001E-3</v>
          </cell>
          <cell r="S268">
            <v>1.5120000000000001E-3</v>
          </cell>
          <cell r="T268">
            <v>1.348E-3</v>
          </cell>
          <cell r="U268">
            <v>1.7520000000000001E-3</v>
          </cell>
          <cell r="V268">
            <v>2.1410000000000001E-3</v>
          </cell>
          <cell r="W268">
            <v>2.5409999999999999E-3</v>
          </cell>
        </row>
        <row r="269">
          <cell r="L269">
            <v>0.217277</v>
          </cell>
          <cell r="M269">
            <v>0.19592499999999999</v>
          </cell>
          <cell r="N269">
            <v>0.16059000000000001</v>
          </cell>
          <cell r="O269">
            <v>0.13996500000000001</v>
          </cell>
          <cell r="P269">
            <v>0.117114</v>
          </cell>
          <cell r="Q269">
            <v>7.3612999999999998E-2</v>
          </cell>
          <cell r="R269">
            <v>5.6571000000000003E-2</v>
          </cell>
          <cell r="S269">
            <v>8.3491999999999997E-2</v>
          </cell>
          <cell r="T269">
            <v>0.10682</v>
          </cell>
          <cell r="U269">
            <v>0.123543</v>
          </cell>
          <cell r="V269">
            <v>0.130605</v>
          </cell>
          <cell r="W269">
            <v>0.12529000000000001</v>
          </cell>
        </row>
        <row r="270">
          <cell r="L270">
            <v>1.6891119999999999</v>
          </cell>
          <cell r="M270">
            <v>1.6985429999999999</v>
          </cell>
          <cell r="N270">
            <v>1.9093450000000001</v>
          </cell>
          <cell r="O270">
            <v>1.6814629999999999</v>
          </cell>
          <cell r="P270">
            <v>1.3754120000000001</v>
          </cell>
          <cell r="Q270">
            <v>1.0294749999999999</v>
          </cell>
          <cell r="R270">
            <v>0.80532899999999996</v>
          </cell>
          <cell r="S270">
            <v>0.881637</v>
          </cell>
          <cell r="T270">
            <v>0.86518399999999995</v>
          </cell>
          <cell r="U270">
            <v>0.87906099999999998</v>
          </cell>
          <cell r="V270">
            <v>0.90633799999999998</v>
          </cell>
          <cell r="W270">
            <v>0.89507199999999998</v>
          </cell>
        </row>
        <row r="274">
          <cell r="L274">
            <v>4.7567999999999999E-2</v>
          </cell>
          <cell r="M274">
            <v>4.5668E-2</v>
          </cell>
          <cell r="N274">
            <v>4.3506000000000003E-2</v>
          </cell>
          <cell r="O274">
            <v>4.4454E-2</v>
          </cell>
          <cell r="P274">
            <v>4.3797000000000003E-2</v>
          </cell>
          <cell r="Q274">
            <v>3.8915999999999999E-2</v>
          </cell>
          <cell r="R274">
            <v>3.8965E-2</v>
          </cell>
          <cell r="S274">
            <v>3.7824000000000003E-2</v>
          </cell>
          <cell r="T274">
            <v>3.6014999999999998E-2</v>
          </cell>
          <cell r="U274">
            <v>3.9057000000000001E-2</v>
          </cell>
          <cell r="V274">
            <v>3.9404000000000002E-2</v>
          </cell>
          <cell r="W274">
            <v>4.3229999999999998E-2</v>
          </cell>
        </row>
        <row r="275">
          <cell r="L275">
            <v>2.0296000000000002E-2</v>
          </cell>
          <cell r="M275">
            <v>1.8869E-2</v>
          </cell>
          <cell r="N275">
            <v>1.7765E-2</v>
          </cell>
          <cell r="O275">
            <v>1.8394000000000001E-2</v>
          </cell>
          <cell r="P275">
            <v>1.8488999999999998E-2</v>
          </cell>
          <cell r="Q275">
            <v>1.6766E-2</v>
          </cell>
          <cell r="R275">
            <v>1.7180000000000001E-2</v>
          </cell>
          <cell r="S275">
            <v>1.7028000000000001E-2</v>
          </cell>
          <cell r="T275">
            <v>1.6268999999999999E-2</v>
          </cell>
          <cell r="U275">
            <v>1.7673000000000001E-2</v>
          </cell>
          <cell r="V275">
            <v>1.7773000000000001E-2</v>
          </cell>
          <cell r="W275">
            <v>1.9383999999999998E-2</v>
          </cell>
        </row>
        <row r="276">
          <cell r="L276">
            <v>5.9259999999999998E-3</v>
          </cell>
          <cell r="M276">
            <v>5.6179999999999997E-3</v>
          </cell>
          <cell r="N276">
            <v>5.2199999999999998E-3</v>
          </cell>
          <cell r="O276">
            <v>5.1399999999999996E-3</v>
          </cell>
          <cell r="P276">
            <v>4.8859999999999997E-3</v>
          </cell>
          <cell r="Q276">
            <v>4.2119999999999996E-3</v>
          </cell>
          <cell r="R276">
            <v>4.1260000000000003E-3</v>
          </cell>
          <cell r="S276">
            <v>3.9360000000000003E-3</v>
          </cell>
          <cell r="T276">
            <v>3.6589999999999999E-3</v>
          </cell>
          <cell r="U276">
            <v>3.882E-3</v>
          </cell>
          <cell r="V276">
            <v>3.8310000000000002E-3</v>
          </cell>
          <cell r="W276">
            <v>4.1190000000000003E-3</v>
          </cell>
        </row>
        <row r="277">
          <cell r="L277">
            <v>5.9509999999999997E-3</v>
          </cell>
          <cell r="M277">
            <v>5.5900000000000004E-3</v>
          </cell>
          <cell r="N277">
            <v>5.091E-3</v>
          </cell>
          <cell r="O277">
            <v>4.9670000000000001E-3</v>
          </cell>
          <cell r="P277">
            <v>4.64E-3</v>
          </cell>
          <cell r="Q277">
            <v>3.8890000000000001E-3</v>
          </cell>
          <cell r="R277">
            <v>3.6480000000000002E-3</v>
          </cell>
          <cell r="S277">
            <v>3.297E-3</v>
          </cell>
          <cell r="T277">
            <v>2.8709999999999999E-3</v>
          </cell>
          <cell r="U277">
            <v>2.8449999999999999E-3</v>
          </cell>
          <cell r="V277">
            <v>2.6489999999999999E-3</v>
          </cell>
          <cell r="W277">
            <v>2.7200000000000002E-3</v>
          </cell>
        </row>
        <row r="278">
          <cell r="L278">
            <v>5.7922000000000001E-2</v>
          </cell>
          <cell r="M278">
            <v>5.7522999999999998E-2</v>
          </cell>
          <cell r="N278">
            <v>5.6127000000000003E-2</v>
          </cell>
          <cell r="O278">
            <v>5.8970000000000002E-2</v>
          </cell>
          <cell r="P278">
            <v>5.9637999999999997E-2</v>
          </cell>
          <cell r="Q278">
            <v>5.4417E-2</v>
          </cell>
          <cell r="R278">
            <v>5.6108999999999999E-2</v>
          </cell>
          <cell r="S278">
            <v>5.5951000000000001E-2</v>
          </cell>
          <cell r="T278">
            <v>5.3088999999999997E-2</v>
          </cell>
          <cell r="U278">
            <v>5.7022999999999997E-2</v>
          </cell>
          <cell r="V278">
            <v>5.6693E-2</v>
          </cell>
          <cell r="W278">
            <v>6.1185999999999997E-2</v>
          </cell>
        </row>
        <row r="279">
          <cell r="L279">
            <v>4.6550000000000001E-2</v>
          </cell>
          <cell r="M279">
            <v>4.6045000000000003E-2</v>
          </cell>
          <cell r="N279">
            <v>4.4450000000000003E-2</v>
          </cell>
          <cell r="O279">
            <v>4.5671000000000003E-2</v>
          </cell>
          <cell r="P279">
            <v>4.5241999999999997E-2</v>
          </cell>
          <cell r="Q279">
            <v>4.0437000000000001E-2</v>
          </cell>
          <cell r="R279">
            <v>4.0899999999999999E-2</v>
          </cell>
          <cell r="S279">
            <v>4.0050000000000002E-2</v>
          </cell>
          <cell r="T279">
            <v>3.7964999999999999E-2</v>
          </cell>
          <cell r="U279">
            <v>4.1114999999999999E-2</v>
          </cell>
          <cell r="V279">
            <v>4.1271000000000002E-2</v>
          </cell>
          <cell r="W279">
            <v>4.4929999999999998E-2</v>
          </cell>
        </row>
        <row r="280">
          <cell r="L280">
            <v>0.10634399999999999</v>
          </cell>
          <cell r="M280">
            <v>0.119771</v>
          </cell>
          <cell r="N280">
            <v>0.12232800000000001</v>
          </cell>
          <cell r="O280">
            <v>0.13386300000000001</v>
          </cell>
          <cell r="P280">
            <v>0.139765</v>
          </cell>
          <cell r="Q280">
            <v>0.131074</v>
          </cell>
          <cell r="R280">
            <v>0.13839799999999999</v>
          </cell>
          <cell r="S280">
            <v>0.13983699999999999</v>
          </cell>
          <cell r="T280">
            <v>0.13673299999999999</v>
          </cell>
          <cell r="U280">
            <v>0.15248100000000001</v>
          </cell>
          <cell r="V280">
            <v>0.157442</v>
          </cell>
          <cell r="W280">
            <v>0.173901</v>
          </cell>
        </row>
        <row r="281">
          <cell r="L281">
            <v>0.29055799999999998</v>
          </cell>
          <cell r="M281">
            <v>0.29908499999999999</v>
          </cell>
          <cell r="N281">
            <v>0.294487</v>
          </cell>
          <cell r="O281">
            <v>0.31145899999999999</v>
          </cell>
          <cell r="P281">
            <v>0.31645600000000002</v>
          </cell>
          <cell r="Q281">
            <v>0.289711</v>
          </cell>
          <cell r="R281">
            <v>0.29932700000000001</v>
          </cell>
          <cell r="S281">
            <v>0.29792299999999999</v>
          </cell>
          <cell r="T281">
            <v>0.28660099999999999</v>
          </cell>
          <cell r="U281">
            <v>0.31407600000000002</v>
          </cell>
          <cell r="V281">
            <v>0.31906299999999999</v>
          </cell>
          <cell r="W281">
            <v>0.34947</v>
          </cell>
        </row>
        <row r="284">
          <cell r="L284">
            <v>0.29055799999999998</v>
          </cell>
          <cell r="M284">
            <v>0.29908499999999999</v>
          </cell>
          <cell r="N284">
            <v>0.294487</v>
          </cell>
          <cell r="O284">
            <v>0.31145899999999999</v>
          </cell>
          <cell r="P284">
            <v>0.31645600000000002</v>
          </cell>
          <cell r="Q284">
            <v>0.289711</v>
          </cell>
          <cell r="R284">
            <v>0.29932700000000001</v>
          </cell>
          <cell r="S284">
            <v>0.29792299999999999</v>
          </cell>
          <cell r="T284">
            <v>0.28660099999999999</v>
          </cell>
          <cell r="U284">
            <v>0.31407600000000002</v>
          </cell>
          <cell r="V284">
            <v>0.31906299999999999</v>
          </cell>
          <cell r="W284">
            <v>0.34947</v>
          </cell>
        </row>
        <row r="285"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</row>
        <row r="286">
          <cell r="L286">
            <v>0.29055799999999998</v>
          </cell>
          <cell r="M286">
            <v>0.29908499999999999</v>
          </cell>
          <cell r="N286">
            <v>0.294487</v>
          </cell>
          <cell r="O286">
            <v>0.31145899999999999</v>
          </cell>
          <cell r="P286">
            <v>0.31645600000000002</v>
          </cell>
          <cell r="Q286">
            <v>0.289711</v>
          </cell>
          <cell r="R286">
            <v>0.29932700000000001</v>
          </cell>
          <cell r="S286">
            <v>0.29792299999999999</v>
          </cell>
          <cell r="T286">
            <v>0.28660099999999999</v>
          </cell>
          <cell r="U286">
            <v>0.31407600000000002</v>
          </cell>
          <cell r="V286">
            <v>0.31906299999999999</v>
          </cell>
          <cell r="W286">
            <v>0.34947</v>
          </cell>
        </row>
        <row r="290">
          <cell r="L290">
            <v>7.6577999999999993E-2</v>
          </cell>
          <cell r="M290">
            <v>7.5491000000000003E-2</v>
          </cell>
          <cell r="N290">
            <v>7.2414999999999993E-2</v>
          </cell>
          <cell r="O290">
            <v>7.4173000000000003E-2</v>
          </cell>
          <cell r="P290">
            <v>7.2699E-2</v>
          </cell>
          <cell r="Q290">
            <v>6.4225000000000004E-2</v>
          </cell>
          <cell r="R290">
            <v>6.4326999999999995E-2</v>
          </cell>
          <cell r="S290">
            <v>6.2191999999999997E-2</v>
          </cell>
          <cell r="T290">
            <v>5.8867999999999997E-2</v>
          </cell>
          <cell r="U290">
            <v>6.2796000000000005E-2</v>
          </cell>
          <cell r="V290">
            <v>6.1332999999999999E-2</v>
          </cell>
          <cell r="W290">
            <v>6.7442000000000002E-2</v>
          </cell>
        </row>
        <row r="294">
          <cell r="L294">
            <v>2.1440000000000001E-3</v>
          </cell>
          <cell r="M294">
            <v>2.9910000000000002E-3</v>
          </cell>
          <cell r="N294">
            <v>2.1329999999999999E-3</v>
          </cell>
          <cell r="O294">
            <v>4.1929999999999997E-3</v>
          </cell>
          <cell r="P294">
            <v>3.5660000000000002E-3</v>
          </cell>
          <cell r="Q294">
            <v>4.1799999999999997E-3</v>
          </cell>
          <cell r="R294">
            <v>4.6979999999999999E-3</v>
          </cell>
          <cell r="S294">
            <v>4.1260000000000003E-3</v>
          </cell>
          <cell r="T294">
            <v>4.7999999999999996E-3</v>
          </cell>
          <cell r="U294">
            <v>7.0780000000000001E-3</v>
          </cell>
          <cell r="V294">
            <v>4.2589999999999998E-3</v>
          </cell>
          <cell r="W294">
            <v>8.5089999999999992E-3</v>
          </cell>
        </row>
        <row r="295">
          <cell r="L295">
            <v>8.4599999999999996E-4</v>
          </cell>
          <cell r="M295">
            <v>1.14E-3</v>
          </cell>
          <cell r="N295">
            <v>5.9000000000000003E-4</v>
          </cell>
          <cell r="O295">
            <v>1.1440000000000001E-3</v>
          </cell>
          <cell r="P295">
            <v>8.8599999999999996E-4</v>
          </cell>
          <cell r="Q295">
            <v>9.5100000000000002E-4</v>
          </cell>
          <cell r="R295">
            <v>1.024E-3</v>
          </cell>
          <cell r="S295">
            <v>8.9499999999999996E-4</v>
          </cell>
          <cell r="T295">
            <v>9.8299999999999993E-4</v>
          </cell>
          <cell r="U295">
            <v>1.421E-3</v>
          </cell>
          <cell r="V295">
            <v>8.3199999999999995E-4</v>
          </cell>
          <cell r="W295">
            <v>1.6130000000000001E-3</v>
          </cell>
        </row>
        <row r="296">
          <cell r="L296">
            <v>2.99E-3</v>
          </cell>
          <cell r="M296">
            <v>4.1310000000000001E-3</v>
          </cell>
          <cell r="N296">
            <v>2.7230000000000002E-3</v>
          </cell>
          <cell r="O296">
            <v>5.3369999999999997E-3</v>
          </cell>
          <cell r="P296">
            <v>4.4520000000000002E-3</v>
          </cell>
          <cell r="Q296">
            <v>5.13E-3</v>
          </cell>
          <cell r="R296">
            <v>5.7219999999999997E-3</v>
          </cell>
          <cell r="S296">
            <v>5.0210000000000003E-3</v>
          </cell>
          <cell r="T296">
            <v>5.7829999999999999E-3</v>
          </cell>
          <cell r="U296">
            <v>8.4989999999999996E-3</v>
          </cell>
          <cell r="V296">
            <v>5.091E-3</v>
          </cell>
          <cell r="W296">
            <v>1.0122000000000001E-2</v>
          </cell>
        </row>
        <row r="297">
          <cell r="L297">
            <v>0.501</v>
          </cell>
          <cell r="M297">
            <v>0.63500000000000001</v>
          </cell>
          <cell r="N297">
            <v>1.1919999999999999</v>
          </cell>
          <cell r="O297">
            <v>1.37</v>
          </cell>
          <cell r="P297">
            <v>1.4990000000000001</v>
          </cell>
          <cell r="Q297">
            <v>1.645</v>
          </cell>
          <cell r="R297">
            <v>1.806</v>
          </cell>
          <cell r="S297">
            <v>1.96</v>
          </cell>
          <cell r="T297">
            <v>2.097</v>
          </cell>
          <cell r="U297">
            <v>2.2509999999999999</v>
          </cell>
          <cell r="V297">
            <v>2.4049999999999998</v>
          </cell>
          <cell r="W297">
            <v>2.5630000000000002</v>
          </cell>
        </row>
        <row r="300">
          <cell r="L300">
            <v>39.503999999999998</v>
          </cell>
          <cell r="M300">
            <v>40.093000000000004</v>
          </cell>
          <cell r="N300">
            <v>40.706000000000003</v>
          </cell>
          <cell r="O300">
            <v>40.347000000000001</v>
          </cell>
          <cell r="P300">
            <v>41.612000000000002</v>
          </cell>
          <cell r="Q300">
            <v>40.920999999999999</v>
          </cell>
          <cell r="R300">
            <v>40.862000000000002</v>
          </cell>
          <cell r="S300">
            <v>40.805</v>
          </cell>
          <cell r="T300">
            <v>42.820999999999998</v>
          </cell>
          <cell r="U300">
            <v>43.798000000000002</v>
          </cell>
          <cell r="V300">
            <v>44.773000000000003</v>
          </cell>
          <cell r="W300">
            <v>45.356999999999999</v>
          </cell>
        </row>
        <row r="301">
          <cell r="L301">
            <v>3.8570000000000002</v>
          </cell>
          <cell r="M301">
            <v>3.9529999999999998</v>
          </cell>
          <cell r="N301">
            <v>4.0510000000000002</v>
          </cell>
          <cell r="O301">
            <v>4.0519999999999996</v>
          </cell>
          <cell r="P301">
            <v>4.2160000000000002</v>
          </cell>
          <cell r="Q301">
            <v>4.1820000000000004</v>
          </cell>
          <cell r="R301">
            <v>4.2110000000000003</v>
          </cell>
          <cell r="S301">
            <v>4.2389999999999999</v>
          </cell>
          <cell r="T301">
            <v>4.484</v>
          </cell>
          <cell r="U301">
            <v>4.6210000000000004</v>
          </cell>
          <cell r="V301">
            <v>4.76</v>
          </cell>
          <cell r="W301">
            <v>4.8570000000000002</v>
          </cell>
        </row>
        <row r="302">
          <cell r="L302">
            <v>10.438000000000001</v>
          </cell>
          <cell r="M302">
            <v>10.644</v>
          </cell>
          <cell r="N302">
            <v>10.856999999999999</v>
          </cell>
          <cell r="O302">
            <v>10.808999999999999</v>
          </cell>
          <cell r="P302">
            <v>11.196999999999999</v>
          </cell>
          <cell r="Q302">
            <v>11.058</v>
          </cell>
          <cell r="R302">
            <v>11.087999999999999</v>
          </cell>
          <cell r="S302">
            <v>11.117000000000001</v>
          </cell>
          <cell r="T302">
            <v>11.712</v>
          </cell>
          <cell r="U302">
            <v>12.026</v>
          </cell>
          <cell r="V302">
            <v>12.34</v>
          </cell>
          <cell r="W302">
            <v>12.547000000000001</v>
          </cell>
        </row>
        <row r="303">
          <cell r="L303">
            <v>2.7210000000000001</v>
          </cell>
          <cell r="M303">
            <v>2.766</v>
          </cell>
          <cell r="N303">
            <v>2.8119999999999998</v>
          </cell>
          <cell r="O303">
            <v>2.7909999999999999</v>
          </cell>
          <cell r="P303">
            <v>2.883</v>
          </cell>
          <cell r="Q303">
            <v>2.839</v>
          </cell>
          <cell r="R303">
            <v>2.839</v>
          </cell>
          <cell r="S303">
            <v>2.839</v>
          </cell>
          <cell r="T303">
            <v>2.9830000000000001</v>
          </cell>
          <cell r="U303">
            <v>3.0550000000000002</v>
          </cell>
          <cell r="V303">
            <v>3.1269999999999998</v>
          </cell>
          <cell r="W303">
            <v>3.1720000000000002</v>
          </cell>
        </row>
        <row r="304">
          <cell r="L304">
            <v>56.52</v>
          </cell>
          <cell r="M304">
            <v>57.454999999999998</v>
          </cell>
          <cell r="N304">
            <v>58.426000000000002</v>
          </cell>
          <cell r="O304">
            <v>58</v>
          </cell>
          <cell r="P304">
            <v>59.908000000000001</v>
          </cell>
          <cell r="Q304">
            <v>59</v>
          </cell>
          <cell r="R304">
            <v>59</v>
          </cell>
          <cell r="S304">
            <v>59</v>
          </cell>
          <cell r="T304">
            <v>62</v>
          </cell>
          <cell r="U304">
            <v>63.5</v>
          </cell>
          <cell r="V304">
            <v>65</v>
          </cell>
          <cell r="W304">
            <v>65.933000000000007</v>
          </cell>
        </row>
      </sheetData>
      <sheetData sheetId="20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727.96900000000005</v>
          </cell>
          <cell r="M5">
            <v>734.74599999999998</v>
          </cell>
          <cell r="N5">
            <v>741.00699999999995</v>
          </cell>
          <cell r="O5">
            <v>746.452</v>
          </cell>
          <cell r="P5">
            <v>751.65499999999997</v>
          </cell>
          <cell r="Q5">
            <v>755.84900000000005</v>
          </cell>
          <cell r="R5">
            <v>759.23500000000001</v>
          </cell>
          <cell r="S5">
            <v>762.48800000000006</v>
          </cell>
          <cell r="T5">
            <v>765.51599999999996</v>
          </cell>
          <cell r="U5">
            <v>769.01400000000001</v>
          </cell>
          <cell r="V5">
            <v>772.61099999999999</v>
          </cell>
          <cell r="W5">
            <v>776.14700000000005</v>
          </cell>
        </row>
        <row r="6">
          <cell r="L6">
            <v>73.498000000000005</v>
          </cell>
          <cell r="M6">
            <v>75.016999999999996</v>
          </cell>
          <cell r="N6">
            <v>76.591999999999999</v>
          </cell>
          <cell r="O6">
            <v>78.424000000000007</v>
          </cell>
          <cell r="P6">
            <v>79.846000000000004</v>
          </cell>
          <cell r="Q6">
            <v>80.891000000000005</v>
          </cell>
          <cell r="R6">
            <v>81.805999999999997</v>
          </cell>
          <cell r="S6">
            <v>82.846999999999994</v>
          </cell>
          <cell r="T6">
            <v>83.932000000000002</v>
          </cell>
          <cell r="U6">
            <v>85.331000000000003</v>
          </cell>
          <cell r="V6">
            <v>86.686000000000007</v>
          </cell>
          <cell r="W6">
            <v>88.13</v>
          </cell>
        </row>
        <row r="7">
          <cell r="L7">
            <v>193.12</v>
          </cell>
          <cell r="M7">
            <v>195.309</v>
          </cell>
          <cell r="N7">
            <v>197.96199999999999</v>
          </cell>
          <cell r="O7">
            <v>201.154</v>
          </cell>
          <cell r="P7">
            <v>205.49100000000001</v>
          </cell>
          <cell r="Q7">
            <v>208.11799999999999</v>
          </cell>
          <cell r="R7">
            <v>210.09399999999999</v>
          </cell>
          <cell r="S7">
            <v>213.04599999999999</v>
          </cell>
          <cell r="T7">
            <v>215.08</v>
          </cell>
          <cell r="U7">
            <v>217.851</v>
          </cell>
          <cell r="V7">
            <v>220.48500000000001</v>
          </cell>
          <cell r="W7">
            <v>223.941</v>
          </cell>
        </row>
        <row r="8">
          <cell r="L8">
            <v>39.109000000000002</v>
          </cell>
          <cell r="M8">
            <v>39.411000000000001</v>
          </cell>
          <cell r="N8">
            <v>39.682000000000002</v>
          </cell>
          <cell r="O8">
            <v>39.918999999999997</v>
          </cell>
          <cell r="P8">
            <v>40.139000000000003</v>
          </cell>
          <cell r="Q8">
            <v>40.313000000000002</v>
          </cell>
          <cell r="R8">
            <v>40.459000000000003</v>
          </cell>
          <cell r="S8">
            <v>40.603999999999999</v>
          </cell>
          <cell r="T8">
            <v>40.771999999999998</v>
          </cell>
          <cell r="U8">
            <v>40.991</v>
          </cell>
          <cell r="V8">
            <v>41.204999999999998</v>
          </cell>
          <cell r="W8">
            <v>41.396999999999998</v>
          </cell>
        </row>
        <row r="9">
          <cell r="L9">
            <v>1033.6959999999999</v>
          </cell>
          <cell r="M9">
            <v>1044.4829999999999</v>
          </cell>
          <cell r="N9">
            <v>1055.242</v>
          </cell>
          <cell r="O9">
            <v>1065.9480000000001</v>
          </cell>
          <cell r="P9">
            <v>1077.1310000000001</v>
          </cell>
          <cell r="Q9">
            <v>1085.17</v>
          </cell>
          <cell r="R9">
            <v>1091.5940000000001</v>
          </cell>
          <cell r="S9">
            <v>1098.9849999999999</v>
          </cell>
          <cell r="T9">
            <v>1105.3</v>
          </cell>
          <cell r="U9">
            <v>1113.1880000000001</v>
          </cell>
          <cell r="V9">
            <v>1120.9880000000001</v>
          </cell>
          <cell r="W9">
            <v>1129.615</v>
          </cell>
        </row>
        <row r="12">
          <cell r="L12">
            <v>104.27</v>
          </cell>
          <cell r="M12">
            <v>105.955</v>
          </cell>
          <cell r="N12">
            <v>107.69199999999999</v>
          </cell>
          <cell r="O12">
            <v>109.114</v>
          </cell>
          <cell r="P12">
            <v>110.497</v>
          </cell>
          <cell r="Q12">
            <v>111.705</v>
          </cell>
          <cell r="R12">
            <v>112.76900000000001</v>
          </cell>
          <cell r="S12">
            <v>113.676</v>
          </cell>
          <cell r="T12">
            <v>114.538</v>
          </cell>
          <cell r="U12">
            <v>115.485</v>
          </cell>
          <cell r="V12">
            <v>116.44799999999999</v>
          </cell>
          <cell r="W12">
            <v>117.39400000000001</v>
          </cell>
        </row>
        <row r="13">
          <cell r="L13">
            <v>9.234</v>
          </cell>
          <cell r="M13">
            <v>9.4819999999999993</v>
          </cell>
          <cell r="N13">
            <v>9.7579999999999991</v>
          </cell>
          <cell r="O13">
            <v>10.071999999999999</v>
          </cell>
          <cell r="P13">
            <v>10.326000000000001</v>
          </cell>
          <cell r="Q13">
            <v>10.521000000000001</v>
          </cell>
          <cell r="R13">
            <v>10.698</v>
          </cell>
          <cell r="S13">
            <v>10.888999999999999</v>
          </cell>
          <cell r="T13">
            <v>11.086</v>
          </cell>
          <cell r="U13">
            <v>11.334</v>
          </cell>
          <cell r="V13">
            <v>11.574999999999999</v>
          </cell>
          <cell r="W13">
            <v>11.83</v>
          </cell>
        </row>
        <row r="14">
          <cell r="L14">
            <v>16.992999999999999</v>
          </cell>
          <cell r="M14">
            <v>17.331</v>
          </cell>
          <cell r="N14">
            <v>17.757000000000001</v>
          </cell>
          <cell r="O14">
            <v>18.247</v>
          </cell>
          <cell r="P14">
            <v>18.867000000000001</v>
          </cell>
          <cell r="Q14">
            <v>19.282</v>
          </cell>
          <cell r="R14">
            <v>19.614999999999998</v>
          </cell>
          <cell r="S14">
            <v>20.064</v>
          </cell>
          <cell r="T14">
            <v>20.384</v>
          </cell>
          <cell r="U14">
            <v>20.803000000000001</v>
          </cell>
          <cell r="V14">
            <v>21.201000000000001</v>
          </cell>
          <cell r="W14">
            <v>21.706</v>
          </cell>
        </row>
        <row r="15">
          <cell r="L15">
            <v>3.7109999999999999</v>
          </cell>
          <cell r="M15">
            <v>3.754</v>
          </cell>
          <cell r="N15">
            <v>3.7970000000000002</v>
          </cell>
          <cell r="O15">
            <v>3.8370000000000002</v>
          </cell>
          <cell r="P15">
            <v>3.8759999999999999</v>
          </cell>
          <cell r="Q15">
            <v>3.9079999999999999</v>
          </cell>
          <cell r="R15">
            <v>3.9380000000000002</v>
          </cell>
          <cell r="S15">
            <v>3.9609999999999999</v>
          </cell>
          <cell r="T15">
            <v>3.9860000000000002</v>
          </cell>
          <cell r="U15">
            <v>4.0170000000000003</v>
          </cell>
          <cell r="V15">
            <v>4.0469999999999997</v>
          </cell>
          <cell r="W15">
            <v>4.0739999999999998</v>
          </cell>
        </row>
        <row r="16">
          <cell r="L16">
            <v>134.20699999999999</v>
          </cell>
          <cell r="M16">
            <v>136.52099999999999</v>
          </cell>
          <cell r="N16">
            <v>139.00399999999999</v>
          </cell>
          <cell r="O16">
            <v>141.27000000000001</v>
          </cell>
          <cell r="P16">
            <v>143.565</v>
          </cell>
          <cell r="Q16">
            <v>145.416</v>
          </cell>
          <cell r="R16">
            <v>147.02000000000001</v>
          </cell>
          <cell r="S16">
            <v>148.59</v>
          </cell>
          <cell r="T16">
            <v>149.995</v>
          </cell>
          <cell r="U16">
            <v>151.63900000000001</v>
          </cell>
          <cell r="V16">
            <v>153.27099999999999</v>
          </cell>
          <cell r="W16">
            <v>155.005</v>
          </cell>
          <cell r="Z16" t="str">
            <v>Green=</v>
          </cell>
          <cell r="AA16" t="str">
            <v>above avg.</v>
          </cell>
        </row>
        <row r="18">
          <cell r="Y18" t="str">
            <v>All fuels, all uses [2020]</v>
          </cell>
          <cell r="Z18" t="str">
            <v>Elec</v>
          </cell>
          <cell r="AA18" t="str">
            <v>NG</v>
          </cell>
          <cell r="AB18" t="str">
            <v>HO</v>
          </cell>
          <cell r="AC18" t="str">
            <v>Other</v>
          </cell>
          <cell r="AD18" t="str">
            <v>Wood</v>
          </cell>
        </row>
        <row r="19">
          <cell r="L19">
            <v>89.528386999999995</v>
          </cell>
          <cell r="M19">
            <v>88.159756000000002</v>
          </cell>
          <cell r="N19">
            <v>96.370661999999996</v>
          </cell>
          <cell r="O19">
            <v>88.196247999999997</v>
          </cell>
          <cell r="P19">
            <v>85.308949999999996</v>
          </cell>
          <cell r="Q19">
            <v>86.680205000000001</v>
          </cell>
          <cell r="R19">
            <v>89.115342999999996</v>
          </cell>
          <cell r="S19">
            <v>82.137693999999996</v>
          </cell>
          <cell r="T19">
            <v>82.090288999999999</v>
          </cell>
          <cell r="U19">
            <v>82.757519000000002</v>
          </cell>
          <cell r="V19">
            <v>79.650030000000001</v>
          </cell>
          <cell r="W19">
            <v>76.688321999999999</v>
          </cell>
          <cell r="X19" t="str">
            <v>SFD</v>
          </cell>
          <cell r="Y19">
            <v>0.79696102312871209</v>
          </cell>
          <cell r="Z19">
            <v>-1.7064449665832759E-2</v>
          </cell>
          <cell r="AA19">
            <v>-2.5804560543678079E-2</v>
          </cell>
          <cell r="AB19">
            <v>1.829884266709414E-2</v>
          </cell>
          <cell r="AC19">
            <v>1.2482706774824881E-2</v>
          </cell>
          <cell r="AD19">
            <v>3.2502736269784172E-2</v>
          </cell>
        </row>
        <row r="20">
          <cell r="L20">
            <v>6.9627039999999996</v>
          </cell>
          <cell r="M20">
            <v>6.8704239999999999</v>
          </cell>
          <cell r="N20">
            <v>7.4629120000000002</v>
          </cell>
          <cell r="O20">
            <v>6.9057240000000002</v>
          </cell>
          <cell r="P20">
            <v>6.7731370000000002</v>
          </cell>
          <cell r="Q20">
            <v>6.7857479999999999</v>
          </cell>
          <cell r="R20">
            <v>6.9093609999999996</v>
          </cell>
          <cell r="S20">
            <v>6.4796820000000004</v>
          </cell>
          <cell r="T20">
            <v>6.5497170000000002</v>
          </cell>
          <cell r="U20">
            <v>6.6670340000000001</v>
          </cell>
          <cell r="V20">
            <v>6.5034159999999996</v>
          </cell>
          <cell r="W20">
            <v>6.3334409999999997</v>
          </cell>
          <cell r="X20" t="str">
            <v>SFA</v>
          </cell>
          <cell r="Y20">
            <v>6.5818438683341293E-2</v>
          </cell>
          <cell r="Z20">
            <v>4.4651035550329621E-3</v>
          </cell>
          <cell r="AA20">
            <v>-3.4114092048832395E-3</v>
          </cell>
          <cell r="AB20">
            <v>-6.0598386068986751E-3</v>
          </cell>
          <cell r="AC20">
            <v>2.4050339854689989E-3</v>
          </cell>
          <cell r="AD20">
            <v>-5.4673108637924156E-3</v>
          </cell>
        </row>
        <row r="21">
          <cell r="L21">
            <v>11.171395</v>
          </cell>
          <cell r="M21">
            <v>11.09395</v>
          </cell>
          <cell r="N21">
            <v>11.85516</v>
          </cell>
          <cell r="O21">
            <v>11.069898999999999</v>
          </cell>
          <cell r="P21">
            <v>10.849814</v>
          </cell>
          <cell r="Q21">
            <v>10.685063</v>
          </cell>
          <cell r="R21">
            <v>10.819763</v>
          </cell>
          <cell r="S21">
            <v>10.059749</v>
          </cell>
          <cell r="T21">
            <v>9.9297769999999996</v>
          </cell>
          <cell r="U21">
            <v>10.190429999999999</v>
          </cell>
          <cell r="V21">
            <v>9.8912010000000006</v>
          </cell>
          <cell r="W21">
            <v>9.7731519999999996</v>
          </cell>
          <cell r="X21" t="str">
            <v>APT</v>
          </cell>
          <cell r="Y21">
            <v>0.10156463218888032</v>
          </cell>
          <cell r="Z21">
            <v>1.2782842408761166E-2</v>
          </cell>
          <cell r="AA21">
            <v>1.0572556019736473E-2</v>
          </cell>
          <cell r="AB21">
            <v>-1.4430160515082724E-2</v>
          </cell>
          <cell r="AC21">
            <v>-1.6971384600455885E-2</v>
          </cell>
          <cell r="AD21">
            <v>-2.1916737452038204E-2</v>
          </cell>
        </row>
        <row r="22">
          <cell r="L22">
            <v>4.5249790000000001</v>
          </cell>
          <cell r="M22">
            <v>4.4206310000000002</v>
          </cell>
          <cell r="N22">
            <v>4.792567</v>
          </cell>
          <cell r="O22">
            <v>4.3598699999999999</v>
          </cell>
          <cell r="P22">
            <v>4.2010059999999996</v>
          </cell>
          <cell r="Q22">
            <v>4.2311769999999997</v>
          </cell>
          <cell r="R22">
            <v>4.2768730000000001</v>
          </cell>
          <cell r="S22">
            <v>3.8118110000000001</v>
          </cell>
          <cell r="T22">
            <v>3.7310129999999999</v>
          </cell>
          <cell r="U22">
            <v>3.7420309999999999</v>
          </cell>
          <cell r="V22">
            <v>3.5969519999999999</v>
          </cell>
          <cell r="W22">
            <v>3.4310230000000002</v>
          </cell>
          <cell r="X22" t="str">
            <v>MOB</v>
          </cell>
          <cell r="Y22">
            <v>3.5655905999066498E-2</v>
          </cell>
          <cell r="Z22">
            <v>-1.8349629796139688E-4</v>
          </cell>
          <cell r="AA22">
            <v>1.8643413728824658E-2</v>
          </cell>
          <cell r="AB22">
            <v>2.1911564548870444E-3</v>
          </cell>
          <cell r="AC22">
            <v>2.0836438401617974E-3</v>
          </cell>
          <cell r="AD22">
            <v>-5.1186879539537149E-3</v>
          </cell>
        </row>
        <row r="24">
          <cell r="Y24" t="str">
            <v>Elec</v>
          </cell>
          <cell r="AB24">
            <v>0.56047279827496743</v>
          </cell>
        </row>
        <row r="25">
          <cell r="L25">
            <v>38.973309</v>
          </cell>
          <cell r="M25">
            <v>37.547393999999997</v>
          </cell>
          <cell r="N25">
            <v>39.173084000000003</v>
          </cell>
          <cell r="O25">
            <v>38.516402999999997</v>
          </cell>
          <cell r="P25">
            <v>40.668982999999997</v>
          </cell>
          <cell r="Q25">
            <v>41.752678000000003</v>
          </cell>
          <cell r="R25">
            <v>42.130222000000003</v>
          </cell>
          <cell r="S25">
            <v>41.117114999999998</v>
          </cell>
          <cell r="T25">
            <v>41.463267999999999</v>
          </cell>
          <cell r="U25">
            <v>42.446762</v>
          </cell>
          <cell r="V25">
            <v>42.111103</v>
          </cell>
          <cell r="W25">
            <v>42.061382000000002</v>
          </cell>
          <cell r="X25" t="str">
            <v>SFD</v>
          </cell>
          <cell r="Y25">
            <v>0.77989657346287933</v>
          </cell>
          <cell r="Z25">
            <v>-1.7064449665832759E-2</v>
          </cell>
        </row>
        <row r="26">
          <cell r="L26">
            <v>3.1763539999999999</v>
          </cell>
          <cell r="M26">
            <v>3.113445</v>
          </cell>
          <cell r="N26">
            <v>3.2830530000000002</v>
          </cell>
          <cell r="O26">
            <v>3.2847719999999998</v>
          </cell>
          <cell r="P26">
            <v>3.4755500000000001</v>
          </cell>
          <cell r="Q26">
            <v>3.5540409999999998</v>
          </cell>
          <cell r="R26">
            <v>3.6462029999999999</v>
          </cell>
          <cell r="S26">
            <v>3.6023200000000002</v>
          </cell>
          <cell r="T26">
            <v>3.6530749999999999</v>
          </cell>
          <cell r="U26">
            <v>3.7623359999999999</v>
          </cell>
          <cell r="V26">
            <v>3.7617720000000001</v>
          </cell>
          <cell r="W26">
            <v>3.7905319999999998</v>
          </cell>
          <cell r="X26" t="str">
            <v>SFA</v>
          </cell>
          <cell r="Y26">
            <v>7.0283542238374255E-2</v>
          </cell>
          <cell r="Z26">
            <v>4.4651035550329621E-3</v>
          </cell>
        </row>
        <row r="27">
          <cell r="L27">
            <v>5.3008790000000001</v>
          </cell>
          <cell r="M27">
            <v>5.1778180000000003</v>
          </cell>
          <cell r="N27">
            <v>5.3484590000000001</v>
          </cell>
          <cell r="O27">
            <v>5.3959239999999999</v>
          </cell>
          <cell r="P27">
            <v>5.682715</v>
          </cell>
          <cell r="Q27">
            <v>5.7668109999999997</v>
          </cell>
          <cell r="R27">
            <v>5.8392220000000004</v>
          </cell>
          <cell r="S27">
            <v>5.8080210000000001</v>
          </cell>
          <cell r="T27">
            <v>5.8393769999999998</v>
          </cell>
          <cell r="U27">
            <v>6.0816160000000004</v>
          </cell>
          <cell r="V27">
            <v>6.0475589999999997</v>
          </cell>
          <cell r="W27">
            <v>6.1669879999999999</v>
          </cell>
          <cell r="X27" t="str">
            <v>APT</v>
          </cell>
          <cell r="Y27">
            <v>0.11434747459764148</v>
          </cell>
          <cell r="Z27">
            <v>1.2782842408761166E-2</v>
          </cell>
        </row>
        <row r="28">
          <cell r="L28">
            <v>1.8314589999999999</v>
          </cell>
          <cell r="M28">
            <v>1.7323440000000001</v>
          </cell>
          <cell r="N28">
            <v>1.800406</v>
          </cell>
          <cell r="O28">
            <v>1.7619009999999999</v>
          </cell>
          <cell r="P28">
            <v>1.8737539999999999</v>
          </cell>
          <cell r="Q28">
            <v>1.9524710000000001</v>
          </cell>
          <cell r="R28">
            <v>1.9143520000000001</v>
          </cell>
          <cell r="S28">
            <v>1.8555459999999999</v>
          </cell>
          <cell r="T28">
            <v>1.8902810000000001</v>
          </cell>
          <cell r="U28">
            <v>1.938283</v>
          </cell>
          <cell r="V28">
            <v>1.9285650000000001</v>
          </cell>
          <cell r="W28">
            <v>1.913098</v>
          </cell>
          <cell r="X28" t="str">
            <v>MOB</v>
          </cell>
          <cell r="Y28">
            <v>3.5472409701105101E-2</v>
          </cell>
          <cell r="Z28">
            <v>-1.8349629796139688E-4</v>
          </cell>
        </row>
        <row r="31">
          <cell r="L31">
            <v>78.360298</v>
          </cell>
          <cell r="M31">
            <v>75.947874999999996</v>
          </cell>
          <cell r="N31">
            <v>85.820980000000006</v>
          </cell>
          <cell r="O31">
            <v>75.535043000000002</v>
          </cell>
          <cell r="P31">
            <v>73.520144000000002</v>
          </cell>
          <cell r="Q31">
            <v>77.575519</v>
          </cell>
          <cell r="R31">
            <v>81.673688999999996</v>
          </cell>
          <cell r="S31">
            <v>73.181451999999993</v>
          </cell>
          <cell r="T31">
            <v>74.238799</v>
          </cell>
          <cell r="U31">
            <v>73.005947000000006</v>
          </cell>
          <cell r="V31">
            <v>70.477778000000001</v>
          </cell>
          <cell r="W31">
            <v>65.090265000000002</v>
          </cell>
        </row>
        <row r="32">
          <cell r="L32">
            <v>16.840382000000002</v>
          </cell>
          <cell r="M32">
            <v>17.563558</v>
          </cell>
          <cell r="N32">
            <v>17.854558000000001</v>
          </cell>
          <cell r="O32">
            <v>17.265257999999999</v>
          </cell>
          <cell r="P32">
            <v>15.684595</v>
          </cell>
          <cell r="Q32">
            <v>13.913259999999999</v>
          </cell>
          <cell r="R32">
            <v>13.056997000000001</v>
          </cell>
          <cell r="S32">
            <v>12.768402</v>
          </cell>
          <cell r="T32">
            <v>12.206199</v>
          </cell>
          <cell r="U32">
            <v>13.247194</v>
          </cell>
          <cell r="V32">
            <v>12.756103</v>
          </cell>
          <cell r="W32">
            <v>13.458078</v>
          </cell>
        </row>
        <row r="33">
          <cell r="L33">
            <v>13.327534999999999</v>
          </cell>
          <cell r="M33">
            <v>13.344951999999999</v>
          </cell>
          <cell r="N33">
            <v>13.324947</v>
          </cell>
          <cell r="O33">
            <v>14.01642</v>
          </cell>
          <cell r="P33">
            <v>14.258419999999999</v>
          </cell>
          <cell r="Q33">
            <v>13.510535000000001</v>
          </cell>
          <cell r="R33">
            <v>13.114224999999999</v>
          </cell>
          <cell r="S33">
            <v>13.299936000000001</v>
          </cell>
          <cell r="T33">
            <v>12.742549</v>
          </cell>
          <cell r="U33">
            <v>13.714916000000001</v>
          </cell>
          <cell r="V33">
            <v>13.327510999999999</v>
          </cell>
          <cell r="W33">
            <v>14.1791</v>
          </cell>
        </row>
        <row r="34">
          <cell r="L34">
            <v>3.4616750000000001</v>
          </cell>
          <cell r="M34">
            <v>3.4039440000000001</v>
          </cell>
          <cell r="N34">
            <v>3.3193950000000001</v>
          </cell>
          <cell r="O34">
            <v>3.4193980000000002</v>
          </cell>
          <cell r="P34">
            <v>3.389427</v>
          </cell>
          <cell r="Q34">
            <v>3.134455</v>
          </cell>
          <cell r="R34">
            <v>2.9829340000000002</v>
          </cell>
          <cell r="S34">
            <v>2.9511639999999999</v>
          </cell>
          <cell r="T34">
            <v>2.8132450000000002</v>
          </cell>
          <cell r="U34">
            <v>2.9818220000000002</v>
          </cell>
          <cell r="V34">
            <v>2.8324790000000002</v>
          </cell>
          <cell r="W34">
            <v>3.0285799999999998</v>
          </cell>
        </row>
        <row r="35">
          <cell r="L35">
            <v>0.197573</v>
          </cell>
          <cell r="M35">
            <v>0.28443299999999999</v>
          </cell>
          <cell r="N35">
            <v>0.16142100000000001</v>
          </cell>
          <cell r="O35">
            <v>0.29562100000000002</v>
          </cell>
          <cell r="P35">
            <v>0.28032200000000002</v>
          </cell>
          <cell r="Q35">
            <v>0.24842400000000001</v>
          </cell>
          <cell r="R35">
            <v>0.29349500000000001</v>
          </cell>
          <cell r="S35">
            <v>0.28798200000000002</v>
          </cell>
          <cell r="T35">
            <v>0.30000399999999999</v>
          </cell>
          <cell r="U35">
            <v>0.407134</v>
          </cell>
          <cell r="V35">
            <v>0.247729</v>
          </cell>
          <cell r="W35">
            <v>0.469914</v>
          </cell>
        </row>
        <row r="36">
          <cell r="L36">
            <v>112.18746400000001</v>
          </cell>
          <cell r="M36">
            <v>110.54476200000001</v>
          </cell>
          <cell r="N36">
            <v>120.481301</v>
          </cell>
          <cell r="O36">
            <v>110.531741</v>
          </cell>
          <cell r="P36">
            <v>107.132907</v>
          </cell>
          <cell r="Q36">
            <v>108.382193</v>
          </cell>
          <cell r="R36">
            <v>111.12134</v>
          </cell>
          <cell r="S36">
            <v>102.48893700000001</v>
          </cell>
          <cell r="T36">
            <v>102.30079600000001</v>
          </cell>
          <cell r="U36">
            <v>103.35701400000001</v>
          </cell>
          <cell r="V36">
            <v>99.641598999999999</v>
          </cell>
          <cell r="W36">
            <v>96.225938999999997</v>
          </cell>
        </row>
        <row r="39">
          <cell r="L39">
            <v>20.558924000000001</v>
          </cell>
          <cell r="M39">
            <v>19.696960000000001</v>
          </cell>
          <cell r="N39">
            <v>22.008656999999999</v>
          </cell>
          <cell r="O39">
            <v>19.122979000000001</v>
          </cell>
          <cell r="P39">
            <v>18.312477999999999</v>
          </cell>
          <cell r="Q39">
            <v>18.838090000000001</v>
          </cell>
          <cell r="R39">
            <v>19.661379</v>
          </cell>
          <cell r="S39">
            <v>17.097837999999999</v>
          </cell>
          <cell r="T39">
            <v>16.907060999999999</v>
          </cell>
          <cell r="U39">
            <v>16.359802999999999</v>
          </cell>
          <cell r="V39">
            <v>15.549734000000001</v>
          </cell>
          <cell r="W39">
            <v>14.115404</v>
          </cell>
        </row>
        <row r="40">
          <cell r="L40">
            <v>7.5509690000000003</v>
          </cell>
          <cell r="M40">
            <v>7.2206080000000004</v>
          </cell>
          <cell r="N40">
            <v>8.0412300000000005</v>
          </cell>
          <cell r="O40">
            <v>7.0159159999999998</v>
          </cell>
          <cell r="P40">
            <v>6.7402290000000002</v>
          </cell>
          <cell r="Q40">
            <v>7.0490659999999998</v>
          </cell>
          <cell r="R40">
            <v>7.3781299999999996</v>
          </cell>
          <cell r="S40">
            <v>6.4554780000000003</v>
          </cell>
          <cell r="T40">
            <v>6.3874649999999997</v>
          </cell>
          <cell r="U40">
            <v>6.1782029999999999</v>
          </cell>
          <cell r="V40">
            <v>5.8488689999999997</v>
          </cell>
          <cell r="W40">
            <v>5.3166599999999997</v>
          </cell>
        </row>
        <row r="41">
          <cell r="L41">
            <v>12.302341999999999</v>
          </cell>
          <cell r="M41">
            <v>11.688224999999999</v>
          </cell>
          <cell r="N41">
            <v>12.968192999999999</v>
          </cell>
          <cell r="O41">
            <v>11.143890000000001</v>
          </cell>
          <cell r="P41">
            <v>10.727373</v>
          </cell>
          <cell r="Q41">
            <v>11.264855000000001</v>
          </cell>
          <cell r="R41">
            <v>11.602057</v>
          </cell>
          <cell r="S41">
            <v>10.475657999999999</v>
          </cell>
          <cell r="T41">
            <v>10.704667000000001</v>
          </cell>
          <cell r="U41">
            <v>10.408481999999999</v>
          </cell>
          <cell r="V41">
            <v>9.9363360000000007</v>
          </cell>
          <cell r="W41">
            <v>9.0531269999999999</v>
          </cell>
        </row>
        <row r="42">
          <cell r="L42">
            <v>7.8285669999999996</v>
          </cell>
          <cell r="M42">
            <v>7.4881399999999996</v>
          </cell>
          <cell r="N42">
            <v>8.3412129999999998</v>
          </cell>
          <cell r="O42">
            <v>7.2416349999999996</v>
          </cell>
          <cell r="P42">
            <v>6.9784660000000001</v>
          </cell>
          <cell r="Q42">
            <v>7.3145309999999997</v>
          </cell>
          <cell r="R42">
            <v>7.624593</v>
          </cell>
          <cell r="S42">
            <v>6.7935660000000002</v>
          </cell>
          <cell r="T42">
            <v>6.8627409999999998</v>
          </cell>
          <cell r="U42">
            <v>6.6797550000000001</v>
          </cell>
          <cell r="V42">
            <v>6.3749370000000001</v>
          </cell>
          <cell r="W42">
            <v>5.8182809999999998</v>
          </cell>
        </row>
        <row r="43">
          <cell r="L43">
            <v>15.564935999999999</v>
          </cell>
          <cell r="M43">
            <v>14.879049999999999</v>
          </cell>
          <cell r="N43">
            <v>16.57009</v>
          </cell>
          <cell r="O43">
            <v>14.40845</v>
          </cell>
          <cell r="P43">
            <v>13.864608</v>
          </cell>
          <cell r="Q43">
            <v>14.474330999999999</v>
          </cell>
          <cell r="R43">
            <v>15.089301000000001</v>
          </cell>
          <cell r="S43">
            <v>13.437889999999999</v>
          </cell>
          <cell r="T43">
            <v>13.560459</v>
          </cell>
          <cell r="U43">
            <v>13.239687999999999</v>
          </cell>
          <cell r="V43">
            <v>12.689431000000001</v>
          </cell>
          <cell r="W43">
            <v>11.629485000000001</v>
          </cell>
        </row>
        <row r="44">
          <cell r="L44">
            <v>4.8507150000000001</v>
          </cell>
          <cell r="M44">
            <v>4.6692099999999996</v>
          </cell>
          <cell r="N44">
            <v>5.2430469999999998</v>
          </cell>
          <cell r="O44">
            <v>4.6042949999999996</v>
          </cell>
          <cell r="P44">
            <v>4.4375530000000003</v>
          </cell>
          <cell r="Q44">
            <v>4.6748240000000001</v>
          </cell>
          <cell r="R44">
            <v>4.9145079999999997</v>
          </cell>
          <cell r="S44">
            <v>4.3749140000000004</v>
          </cell>
          <cell r="T44">
            <v>4.3945689999999997</v>
          </cell>
          <cell r="U44">
            <v>4.3001430000000003</v>
          </cell>
          <cell r="V44">
            <v>4.1265130000000001</v>
          </cell>
          <cell r="W44">
            <v>3.799032</v>
          </cell>
        </row>
        <row r="45">
          <cell r="L45">
            <v>5.6231260000000001</v>
          </cell>
          <cell r="M45">
            <v>5.4178519999999999</v>
          </cell>
          <cell r="N45">
            <v>6.0983150000000004</v>
          </cell>
          <cell r="O45">
            <v>5.3517510000000001</v>
          </cell>
          <cell r="P45">
            <v>5.1630750000000001</v>
          </cell>
          <cell r="Q45">
            <v>5.433503</v>
          </cell>
          <cell r="R45">
            <v>5.7025160000000001</v>
          </cell>
          <cell r="S45">
            <v>5.0941029999999996</v>
          </cell>
          <cell r="T45">
            <v>5.1353679999999997</v>
          </cell>
          <cell r="U45">
            <v>5.0360909999999999</v>
          </cell>
          <cell r="V45">
            <v>4.8504519999999998</v>
          </cell>
          <cell r="W45">
            <v>4.4764249999999999</v>
          </cell>
        </row>
        <row r="46">
          <cell r="L46">
            <v>4.0807190000000002</v>
          </cell>
          <cell r="M46">
            <v>4.8878310000000003</v>
          </cell>
          <cell r="N46">
            <v>5.502948</v>
          </cell>
          <cell r="O46">
            <v>4.8344019999999999</v>
          </cell>
          <cell r="P46">
            <v>4.6832900000000004</v>
          </cell>
          <cell r="Q46">
            <v>4.9567139999999998</v>
          </cell>
          <cell r="R46">
            <v>5.2014050000000003</v>
          </cell>
          <cell r="S46">
            <v>4.6818710000000001</v>
          </cell>
          <cell r="T46">
            <v>4.7519080000000002</v>
          </cell>
          <cell r="U46">
            <v>4.6662400000000002</v>
          </cell>
          <cell r="V46">
            <v>4.5023090000000003</v>
          </cell>
          <cell r="W46">
            <v>4.1596460000000004</v>
          </cell>
        </row>
        <row r="47">
          <cell r="L47">
            <v>0</v>
          </cell>
          <cell r="M47">
            <v>0</v>
          </cell>
          <cell r="N47">
            <v>1.047285</v>
          </cell>
          <cell r="O47">
            <v>1.811725</v>
          </cell>
          <cell r="P47">
            <v>2.613073</v>
          </cell>
          <cell r="Q47">
            <v>3.5696050000000001</v>
          </cell>
          <cell r="R47">
            <v>4.4997999999999996</v>
          </cell>
          <cell r="S47">
            <v>4.0786819999999997</v>
          </cell>
          <cell r="T47">
            <v>4.1689720000000001</v>
          </cell>
          <cell r="U47">
            <v>4.0992569999999997</v>
          </cell>
          <cell r="V47">
            <v>3.9626459999999999</v>
          </cell>
          <cell r="W47">
            <v>3.6631830000000001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0.69145100000000004</v>
          </cell>
          <cell r="T48">
            <v>1.3655889999999999</v>
          </cell>
          <cell r="U48">
            <v>2.0382859999999998</v>
          </cell>
          <cell r="V48">
            <v>2.6365509999999999</v>
          </cell>
          <cell r="W48">
            <v>3.0590220000000001</v>
          </cell>
        </row>
        <row r="52">
          <cell r="L52">
            <v>16.599</v>
          </cell>
          <cell r="M52">
            <v>16.541</v>
          </cell>
          <cell r="N52">
            <v>16.481000000000002</v>
          </cell>
          <cell r="O52">
            <v>16.318999999999999</v>
          </cell>
          <cell r="P52">
            <v>16.158000000000001</v>
          </cell>
          <cell r="Q52">
            <v>15.997999999999999</v>
          </cell>
          <cell r="R52">
            <v>15.837999999999999</v>
          </cell>
          <cell r="S52">
            <v>15.586</v>
          </cell>
          <cell r="T52">
            <v>15.339</v>
          </cell>
          <cell r="U52">
            <v>15.096</v>
          </cell>
          <cell r="V52">
            <v>14.856999999999999</v>
          </cell>
          <cell r="W52">
            <v>14.622</v>
          </cell>
        </row>
        <row r="53">
          <cell r="L53">
            <v>6.8819999999999997</v>
          </cell>
          <cell r="M53">
            <v>6.8179999999999996</v>
          </cell>
          <cell r="N53">
            <v>6.7539999999999996</v>
          </cell>
          <cell r="O53">
            <v>6.681</v>
          </cell>
          <cell r="P53">
            <v>6.609</v>
          </cell>
          <cell r="Q53">
            <v>6.5380000000000003</v>
          </cell>
          <cell r="R53">
            <v>6.4669999999999996</v>
          </cell>
          <cell r="S53">
            <v>6.3689999999999998</v>
          </cell>
          <cell r="T53">
            <v>6.274</v>
          </cell>
          <cell r="U53">
            <v>6.1790000000000003</v>
          </cell>
          <cell r="V53">
            <v>6.0869999999999997</v>
          </cell>
          <cell r="W53">
            <v>5.9960000000000004</v>
          </cell>
        </row>
        <row r="54">
          <cell r="L54">
            <v>14.27</v>
          </cell>
          <cell r="M54">
            <v>14.144</v>
          </cell>
          <cell r="N54">
            <v>14.019</v>
          </cell>
          <cell r="O54">
            <v>13.845000000000001</v>
          </cell>
          <cell r="P54">
            <v>13.673999999999999</v>
          </cell>
          <cell r="Q54">
            <v>13.503</v>
          </cell>
          <cell r="R54">
            <v>13.333</v>
          </cell>
          <cell r="S54">
            <v>13.137</v>
          </cell>
          <cell r="T54">
            <v>12.943</v>
          </cell>
          <cell r="U54">
            <v>12.753</v>
          </cell>
          <cell r="V54">
            <v>12.567</v>
          </cell>
          <cell r="W54">
            <v>12.384</v>
          </cell>
        </row>
        <row r="55">
          <cell r="L55">
            <v>10.813000000000001</v>
          </cell>
          <cell r="M55">
            <v>10.74</v>
          </cell>
          <cell r="N55">
            <v>10.667</v>
          </cell>
          <cell r="O55">
            <v>10.590999999999999</v>
          </cell>
          <cell r="P55">
            <v>10.515000000000001</v>
          </cell>
          <cell r="Q55">
            <v>10.439</v>
          </cell>
          <cell r="R55">
            <v>10.363</v>
          </cell>
          <cell r="S55">
            <v>10.233000000000001</v>
          </cell>
          <cell r="T55">
            <v>10.105</v>
          </cell>
          <cell r="U55">
            <v>9.9779999999999998</v>
          </cell>
          <cell r="V55">
            <v>9.8550000000000004</v>
          </cell>
          <cell r="W55">
            <v>9.7319999999999993</v>
          </cell>
        </row>
        <row r="56">
          <cell r="L56">
            <v>25.170999999999999</v>
          </cell>
          <cell r="M56">
            <v>24.97</v>
          </cell>
          <cell r="N56">
            <v>24.771000000000001</v>
          </cell>
          <cell r="O56">
            <v>24.59</v>
          </cell>
          <cell r="P56">
            <v>24.41</v>
          </cell>
          <cell r="Q56">
            <v>24.231000000000002</v>
          </cell>
          <cell r="R56">
            <v>24.053000000000001</v>
          </cell>
          <cell r="S56">
            <v>23.859000000000002</v>
          </cell>
          <cell r="T56">
            <v>23.666</v>
          </cell>
          <cell r="U56">
            <v>23.475000000000001</v>
          </cell>
          <cell r="V56">
            <v>23.288</v>
          </cell>
          <cell r="W56">
            <v>23.100999999999999</v>
          </cell>
        </row>
        <row r="57">
          <cell r="L57">
            <v>9.8620000000000001</v>
          </cell>
          <cell r="M57">
            <v>9.83</v>
          </cell>
          <cell r="N57">
            <v>9.7970000000000006</v>
          </cell>
          <cell r="O57">
            <v>9.7650000000000006</v>
          </cell>
          <cell r="P57">
            <v>9.7330000000000005</v>
          </cell>
          <cell r="Q57">
            <v>9.7010000000000005</v>
          </cell>
          <cell r="R57">
            <v>9.6679999999999993</v>
          </cell>
          <cell r="S57">
            <v>9.6359999999999992</v>
          </cell>
          <cell r="T57">
            <v>9.6039999999999992</v>
          </cell>
          <cell r="U57">
            <v>9.5719999999999992</v>
          </cell>
          <cell r="V57">
            <v>9.5410000000000004</v>
          </cell>
          <cell r="W57">
            <v>9.5090000000000003</v>
          </cell>
        </row>
        <row r="58">
          <cell r="L58">
            <v>11.457000000000001</v>
          </cell>
          <cell r="M58">
            <v>11.446999999999999</v>
          </cell>
          <cell r="N58">
            <v>11.438000000000001</v>
          </cell>
          <cell r="O58">
            <v>11.398</v>
          </cell>
          <cell r="P58">
            <v>11.359</v>
          </cell>
          <cell r="Q58">
            <v>11.319000000000001</v>
          </cell>
          <cell r="R58">
            <v>11.28</v>
          </cell>
          <cell r="S58">
            <v>11.271000000000001</v>
          </cell>
          <cell r="T58">
            <v>11.260999999999999</v>
          </cell>
          <cell r="U58">
            <v>11.252000000000001</v>
          </cell>
          <cell r="V58">
            <v>11.243</v>
          </cell>
          <cell r="W58">
            <v>11.233000000000001</v>
          </cell>
        </row>
        <row r="59">
          <cell r="L59">
            <v>9.2159999999999993</v>
          </cell>
          <cell r="M59">
            <v>11.464</v>
          </cell>
          <cell r="N59">
            <v>11.462</v>
          </cell>
          <cell r="O59">
            <v>11.461</v>
          </cell>
          <cell r="P59">
            <v>11.459</v>
          </cell>
          <cell r="Q59">
            <v>11.457000000000001</v>
          </cell>
          <cell r="R59">
            <v>11.455</v>
          </cell>
          <cell r="S59">
            <v>11.452999999999999</v>
          </cell>
          <cell r="T59">
            <v>11.451000000000001</v>
          </cell>
          <cell r="U59">
            <v>11.45</v>
          </cell>
          <cell r="V59">
            <v>11.448</v>
          </cell>
          <cell r="W59">
            <v>11.446</v>
          </cell>
        </row>
        <row r="60">
          <cell r="L60">
            <v>0</v>
          </cell>
          <cell r="M60">
            <v>0</v>
          </cell>
          <cell r="N60">
            <v>2.302</v>
          </cell>
          <cell r="O60">
            <v>4.4640000000000004</v>
          </cell>
          <cell r="P60">
            <v>6.5810000000000004</v>
          </cell>
          <cell r="Q60">
            <v>8.52</v>
          </cell>
          <cell r="R60">
            <v>10.311</v>
          </cell>
          <cell r="S60">
            <v>10.311</v>
          </cell>
          <cell r="T60">
            <v>10.311</v>
          </cell>
          <cell r="U60">
            <v>10.311</v>
          </cell>
          <cell r="V60">
            <v>10.311</v>
          </cell>
          <cell r="W60">
            <v>10.311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1.82</v>
          </cell>
          <cell r="T61">
            <v>3.5840000000000001</v>
          </cell>
          <cell r="U61">
            <v>5.4180000000000001</v>
          </cell>
          <cell r="V61">
            <v>7.2519999999999998</v>
          </cell>
          <cell r="W61">
            <v>9.06</v>
          </cell>
        </row>
        <row r="64">
          <cell r="L64">
            <v>1.127</v>
          </cell>
          <cell r="M64">
            <v>1.117</v>
          </cell>
          <cell r="N64">
            <v>1.107</v>
          </cell>
          <cell r="O64">
            <v>1.095</v>
          </cell>
          <cell r="P64">
            <v>1.083</v>
          </cell>
          <cell r="Q64">
            <v>1.0720000000000001</v>
          </cell>
          <cell r="R64">
            <v>1.06</v>
          </cell>
          <cell r="S64">
            <v>1.0429999999999999</v>
          </cell>
          <cell r="T64">
            <v>1.0249999999999999</v>
          </cell>
          <cell r="U64">
            <v>1.008</v>
          </cell>
          <cell r="V64">
            <v>0.99199999999999999</v>
          </cell>
          <cell r="W64">
            <v>0.97499999999999998</v>
          </cell>
        </row>
        <row r="65">
          <cell r="L65">
            <v>0.56799999999999995</v>
          </cell>
          <cell r="M65">
            <v>0.56200000000000006</v>
          </cell>
          <cell r="N65">
            <v>0.55600000000000005</v>
          </cell>
          <cell r="O65">
            <v>0.55100000000000005</v>
          </cell>
          <cell r="P65">
            <v>0.54500000000000004</v>
          </cell>
          <cell r="Q65">
            <v>0.54</v>
          </cell>
          <cell r="R65">
            <v>0.53400000000000003</v>
          </cell>
          <cell r="S65">
            <v>0.52600000000000002</v>
          </cell>
          <cell r="T65">
            <v>0.51700000000000002</v>
          </cell>
          <cell r="U65">
            <v>0.50900000000000001</v>
          </cell>
          <cell r="V65">
            <v>0.501</v>
          </cell>
          <cell r="W65">
            <v>0.49299999999999999</v>
          </cell>
        </row>
        <row r="66">
          <cell r="L66">
            <v>1.2350000000000001</v>
          </cell>
          <cell r="M66">
            <v>1.226</v>
          </cell>
          <cell r="N66">
            <v>1.2170000000000001</v>
          </cell>
          <cell r="O66">
            <v>1.2090000000000001</v>
          </cell>
          <cell r="P66">
            <v>1.2</v>
          </cell>
          <cell r="Q66">
            <v>1.1919999999999999</v>
          </cell>
          <cell r="R66">
            <v>1.1830000000000001</v>
          </cell>
          <cell r="S66">
            <v>1.1679999999999999</v>
          </cell>
          <cell r="T66">
            <v>1.153</v>
          </cell>
          <cell r="U66">
            <v>1.1379999999999999</v>
          </cell>
          <cell r="V66">
            <v>1.1240000000000001</v>
          </cell>
          <cell r="W66">
            <v>1.109</v>
          </cell>
        </row>
        <row r="67">
          <cell r="L67">
            <v>0.80100000000000005</v>
          </cell>
          <cell r="M67">
            <v>0.79600000000000004</v>
          </cell>
          <cell r="N67">
            <v>0.79100000000000004</v>
          </cell>
          <cell r="O67">
            <v>0.78700000000000003</v>
          </cell>
          <cell r="P67">
            <v>0.78200000000000003</v>
          </cell>
          <cell r="Q67">
            <v>0.77800000000000002</v>
          </cell>
          <cell r="R67">
            <v>0.77400000000000002</v>
          </cell>
          <cell r="S67">
            <v>0.76500000000000001</v>
          </cell>
          <cell r="T67">
            <v>0.75600000000000001</v>
          </cell>
          <cell r="U67">
            <v>0.747</v>
          </cell>
          <cell r="V67">
            <v>0.73799999999999999</v>
          </cell>
          <cell r="W67">
            <v>0.73</v>
          </cell>
        </row>
        <row r="68">
          <cell r="L68">
            <v>2.2669999999999999</v>
          </cell>
          <cell r="M68">
            <v>2.2490000000000001</v>
          </cell>
          <cell r="N68">
            <v>2.2320000000000002</v>
          </cell>
          <cell r="O68">
            <v>2.214</v>
          </cell>
          <cell r="P68">
            <v>2.1970000000000001</v>
          </cell>
          <cell r="Q68">
            <v>2.1800000000000002</v>
          </cell>
          <cell r="R68">
            <v>2.1629999999999998</v>
          </cell>
          <cell r="S68">
            <v>2.1459999999999999</v>
          </cell>
          <cell r="T68">
            <v>2.129</v>
          </cell>
          <cell r="U68">
            <v>2.1120000000000001</v>
          </cell>
          <cell r="V68">
            <v>2.0950000000000002</v>
          </cell>
          <cell r="W68">
            <v>2.0790000000000002</v>
          </cell>
        </row>
        <row r="69">
          <cell r="L69">
            <v>0.92</v>
          </cell>
          <cell r="M69">
            <v>0.91700000000000004</v>
          </cell>
          <cell r="N69">
            <v>0.91400000000000003</v>
          </cell>
          <cell r="O69">
            <v>0.91100000000000003</v>
          </cell>
          <cell r="P69">
            <v>0.90800000000000003</v>
          </cell>
          <cell r="Q69">
            <v>0.90500000000000003</v>
          </cell>
          <cell r="R69">
            <v>0.90200000000000002</v>
          </cell>
          <cell r="S69">
            <v>0.89900000000000002</v>
          </cell>
          <cell r="T69">
            <v>0.89600000000000002</v>
          </cell>
          <cell r="U69">
            <v>0.89300000000000002</v>
          </cell>
          <cell r="V69">
            <v>0.89</v>
          </cell>
          <cell r="W69">
            <v>0.88800000000000001</v>
          </cell>
        </row>
        <row r="70">
          <cell r="L70">
            <v>1.1000000000000001</v>
          </cell>
          <cell r="M70">
            <v>1.099</v>
          </cell>
          <cell r="N70">
            <v>1.0980000000000001</v>
          </cell>
          <cell r="O70">
            <v>1.097</v>
          </cell>
          <cell r="P70">
            <v>1.0960000000000001</v>
          </cell>
          <cell r="Q70">
            <v>1.095</v>
          </cell>
          <cell r="R70">
            <v>1.0940000000000001</v>
          </cell>
          <cell r="S70">
            <v>1.093</v>
          </cell>
          <cell r="T70">
            <v>1.0920000000000001</v>
          </cell>
          <cell r="U70">
            <v>1.0920000000000001</v>
          </cell>
          <cell r="V70">
            <v>1.091</v>
          </cell>
          <cell r="W70">
            <v>1.0900000000000001</v>
          </cell>
        </row>
        <row r="71">
          <cell r="L71">
            <v>1.2170000000000001</v>
          </cell>
          <cell r="M71">
            <v>1.516</v>
          </cell>
          <cell r="N71">
            <v>1.516</v>
          </cell>
          <cell r="O71">
            <v>1.516</v>
          </cell>
          <cell r="P71">
            <v>1.5149999999999999</v>
          </cell>
          <cell r="Q71">
            <v>1.5149999999999999</v>
          </cell>
          <cell r="R71">
            <v>1.5149999999999999</v>
          </cell>
          <cell r="S71">
            <v>1.5149999999999999</v>
          </cell>
          <cell r="T71">
            <v>1.514</v>
          </cell>
          <cell r="U71">
            <v>1.514</v>
          </cell>
          <cell r="V71">
            <v>1.514</v>
          </cell>
          <cell r="W71">
            <v>1.514</v>
          </cell>
        </row>
        <row r="72">
          <cell r="L72">
            <v>0</v>
          </cell>
          <cell r="M72">
            <v>0</v>
          </cell>
          <cell r="N72">
            <v>0.32700000000000001</v>
          </cell>
          <cell r="O72">
            <v>0.69299999999999995</v>
          </cell>
          <cell r="P72">
            <v>0.998</v>
          </cell>
          <cell r="Q72">
            <v>1.2450000000000001</v>
          </cell>
          <cell r="R72">
            <v>1.4730000000000001</v>
          </cell>
          <cell r="S72">
            <v>1.4730000000000001</v>
          </cell>
          <cell r="T72">
            <v>1.4730000000000001</v>
          </cell>
          <cell r="U72">
            <v>1.4730000000000001</v>
          </cell>
          <cell r="V72">
            <v>1.4730000000000001</v>
          </cell>
          <cell r="W72">
            <v>1.4730000000000001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0.26200000000000001</v>
          </cell>
          <cell r="T73">
            <v>0.53</v>
          </cell>
          <cell r="U73">
            <v>0.84799999999999998</v>
          </cell>
          <cell r="V73">
            <v>1.1579999999999999</v>
          </cell>
          <cell r="W73">
            <v>1.4810000000000001</v>
          </cell>
        </row>
        <row r="76">
          <cell r="L76">
            <v>2.5339999999999998</v>
          </cell>
          <cell r="M76">
            <v>2.5089999999999999</v>
          </cell>
          <cell r="N76">
            <v>2.4830000000000001</v>
          </cell>
          <cell r="O76">
            <v>2.46</v>
          </cell>
          <cell r="P76">
            <v>2.4359999999999999</v>
          </cell>
          <cell r="Q76">
            <v>2.4129999999999998</v>
          </cell>
          <cell r="R76">
            <v>2.39</v>
          </cell>
          <cell r="S76">
            <v>2.3530000000000002</v>
          </cell>
          <cell r="T76">
            <v>2.3159999999999998</v>
          </cell>
          <cell r="U76">
            <v>2.2789999999999999</v>
          </cell>
          <cell r="V76">
            <v>2.2440000000000002</v>
          </cell>
          <cell r="W76">
            <v>2.2080000000000002</v>
          </cell>
        </row>
        <row r="77">
          <cell r="L77">
            <v>1.17</v>
          </cell>
          <cell r="M77">
            <v>1.1599999999999999</v>
          </cell>
          <cell r="N77">
            <v>1.1499999999999999</v>
          </cell>
          <cell r="O77">
            <v>1.141</v>
          </cell>
          <cell r="P77">
            <v>1.131</v>
          </cell>
          <cell r="Q77">
            <v>1.1220000000000001</v>
          </cell>
          <cell r="R77">
            <v>1.113</v>
          </cell>
          <cell r="S77">
            <v>1.097</v>
          </cell>
          <cell r="T77">
            <v>1.081</v>
          </cell>
          <cell r="U77">
            <v>1.0660000000000001</v>
          </cell>
          <cell r="V77">
            <v>1.05</v>
          </cell>
          <cell r="W77">
            <v>1.0349999999999999</v>
          </cell>
        </row>
        <row r="78">
          <cell r="L78">
            <v>2.3330000000000002</v>
          </cell>
          <cell r="M78">
            <v>2.31</v>
          </cell>
          <cell r="N78">
            <v>2.2869999999999999</v>
          </cell>
          <cell r="O78">
            <v>2.2650000000000001</v>
          </cell>
          <cell r="P78">
            <v>2.2429999999999999</v>
          </cell>
          <cell r="Q78">
            <v>2.2210000000000001</v>
          </cell>
          <cell r="R78">
            <v>2.2000000000000002</v>
          </cell>
          <cell r="S78">
            <v>2.165</v>
          </cell>
          <cell r="T78">
            <v>2.1309999999999998</v>
          </cell>
          <cell r="U78">
            <v>2.097</v>
          </cell>
          <cell r="V78">
            <v>2.0649999999999999</v>
          </cell>
          <cell r="W78">
            <v>2.032</v>
          </cell>
        </row>
        <row r="79">
          <cell r="L79">
            <v>1.2989999999999999</v>
          </cell>
          <cell r="M79">
            <v>1.2909999999999999</v>
          </cell>
          <cell r="N79">
            <v>1.2829999999999999</v>
          </cell>
          <cell r="O79">
            <v>1.276</v>
          </cell>
          <cell r="P79">
            <v>1.2689999999999999</v>
          </cell>
          <cell r="Q79">
            <v>1.2609999999999999</v>
          </cell>
          <cell r="R79">
            <v>1.254</v>
          </cell>
          <cell r="S79">
            <v>1.2390000000000001</v>
          </cell>
          <cell r="T79">
            <v>1.224</v>
          </cell>
          <cell r="U79">
            <v>1.21</v>
          </cell>
          <cell r="V79">
            <v>1.1950000000000001</v>
          </cell>
          <cell r="W79">
            <v>1.181</v>
          </cell>
        </row>
        <row r="80">
          <cell r="L80">
            <v>4.6779999999999999</v>
          </cell>
          <cell r="M80">
            <v>4.641</v>
          </cell>
          <cell r="N80">
            <v>4.6050000000000004</v>
          </cell>
          <cell r="O80">
            <v>4.569</v>
          </cell>
          <cell r="P80">
            <v>4.5330000000000004</v>
          </cell>
          <cell r="Q80">
            <v>4.4980000000000002</v>
          </cell>
          <cell r="R80">
            <v>4.4619999999999997</v>
          </cell>
          <cell r="S80">
            <v>4.4269999999999996</v>
          </cell>
          <cell r="T80">
            <v>4.3920000000000003</v>
          </cell>
          <cell r="U80">
            <v>4.3570000000000002</v>
          </cell>
          <cell r="V80">
            <v>4.3230000000000004</v>
          </cell>
          <cell r="W80">
            <v>4.2880000000000003</v>
          </cell>
        </row>
        <row r="81">
          <cell r="L81">
            <v>1.139</v>
          </cell>
          <cell r="M81">
            <v>1.135</v>
          </cell>
          <cell r="N81">
            <v>1.1319999999999999</v>
          </cell>
          <cell r="O81">
            <v>1.1279999999999999</v>
          </cell>
          <cell r="P81">
            <v>1.1240000000000001</v>
          </cell>
          <cell r="Q81">
            <v>1.121</v>
          </cell>
          <cell r="R81">
            <v>1.117</v>
          </cell>
          <cell r="S81">
            <v>1.113</v>
          </cell>
          <cell r="T81">
            <v>1.109</v>
          </cell>
          <cell r="U81">
            <v>1.1060000000000001</v>
          </cell>
          <cell r="V81">
            <v>1.1020000000000001</v>
          </cell>
          <cell r="W81">
            <v>1.0980000000000001</v>
          </cell>
        </row>
        <row r="82">
          <cell r="L82">
            <v>2.0190000000000001</v>
          </cell>
          <cell r="M82">
            <v>2.0169999999999999</v>
          </cell>
          <cell r="N82">
            <v>2.0150000000000001</v>
          </cell>
          <cell r="O82">
            <v>2.0139999999999998</v>
          </cell>
          <cell r="P82">
            <v>2.012</v>
          </cell>
          <cell r="Q82">
            <v>2.0099999999999998</v>
          </cell>
          <cell r="R82">
            <v>2.008</v>
          </cell>
          <cell r="S82">
            <v>2.0070000000000001</v>
          </cell>
          <cell r="T82">
            <v>2.0049999999999999</v>
          </cell>
          <cell r="U82">
            <v>2.0030000000000001</v>
          </cell>
          <cell r="V82">
            <v>2.0009999999999999</v>
          </cell>
          <cell r="W82">
            <v>2</v>
          </cell>
        </row>
        <row r="83">
          <cell r="L83">
            <v>1.821</v>
          </cell>
          <cell r="M83">
            <v>2.2669999999999999</v>
          </cell>
          <cell r="N83">
            <v>2.266</v>
          </cell>
          <cell r="O83">
            <v>2.266</v>
          </cell>
          <cell r="P83">
            <v>2.266</v>
          </cell>
          <cell r="Q83">
            <v>2.2650000000000001</v>
          </cell>
          <cell r="R83">
            <v>2.2650000000000001</v>
          </cell>
          <cell r="S83">
            <v>2.2639999999999998</v>
          </cell>
          <cell r="T83">
            <v>2.2639999999999998</v>
          </cell>
          <cell r="U83">
            <v>2.2639999999999998</v>
          </cell>
          <cell r="V83">
            <v>2.2629999999999999</v>
          </cell>
          <cell r="W83">
            <v>2.2629999999999999</v>
          </cell>
        </row>
        <row r="84">
          <cell r="L84">
            <v>0</v>
          </cell>
          <cell r="M84">
            <v>0</v>
          </cell>
          <cell r="N84">
            <v>0.53400000000000003</v>
          </cell>
          <cell r="O84">
            <v>1.1279999999999999</v>
          </cell>
          <cell r="P84">
            <v>1.853</v>
          </cell>
          <cell r="Q84">
            <v>2.371</v>
          </cell>
          <cell r="R84">
            <v>2.8069999999999999</v>
          </cell>
          <cell r="S84">
            <v>2.8069999999999999</v>
          </cell>
          <cell r="T84">
            <v>2.8069999999999999</v>
          </cell>
          <cell r="U84">
            <v>2.8069999999999999</v>
          </cell>
          <cell r="V84">
            <v>2.8069999999999999</v>
          </cell>
          <cell r="W84">
            <v>2.8069999999999999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0.59299999999999997</v>
          </cell>
          <cell r="T85">
            <v>1.0549999999999999</v>
          </cell>
          <cell r="U85">
            <v>1.615</v>
          </cell>
          <cell r="V85">
            <v>2.15</v>
          </cell>
          <cell r="W85">
            <v>2.794</v>
          </cell>
        </row>
        <row r="88">
          <cell r="L88">
            <v>0.62</v>
          </cell>
          <cell r="M88">
            <v>0.61399999999999999</v>
          </cell>
          <cell r="N88">
            <v>0.60799999999999998</v>
          </cell>
          <cell r="O88">
            <v>0.60299999999999998</v>
          </cell>
          <cell r="P88">
            <v>0.59799999999999998</v>
          </cell>
          <cell r="Q88">
            <v>0.59199999999999997</v>
          </cell>
          <cell r="R88">
            <v>0.58699999999999997</v>
          </cell>
          <cell r="S88">
            <v>0.57799999999999996</v>
          </cell>
          <cell r="T88">
            <v>0.56999999999999995</v>
          </cell>
          <cell r="U88">
            <v>0.56100000000000005</v>
          </cell>
          <cell r="V88">
            <v>0.55300000000000005</v>
          </cell>
          <cell r="W88">
            <v>0.54500000000000004</v>
          </cell>
        </row>
        <row r="89">
          <cell r="L89">
            <v>0.182</v>
          </cell>
          <cell r="M89">
            <v>0.18099999999999999</v>
          </cell>
          <cell r="N89">
            <v>0.17899999999999999</v>
          </cell>
          <cell r="O89">
            <v>0.17799999999999999</v>
          </cell>
          <cell r="P89">
            <v>0.17599999999999999</v>
          </cell>
          <cell r="Q89">
            <v>0.17499999999999999</v>
          </cell>
          <cell r="R89">
            <v>0.17399999999999999</v>
          </cell>
          <cell r="S89">
            <v>0.17100000000000001</v>
          </cell>
          <cell r="T89">
            <v>0.16900000000000001</v>
          </cell>
          <cell r="U89">
            <v>0.16700000000000001</v>
          </cell>
          <cell r="V89">
            <v>0.16500000000000001</v>
          </cell>
          <cell r="W89">
            <v>0.16300000000000001</v>
          </cell>
        </row>
        <row r="90">
          <cell r="L90">
            <v>0.47199999999999998</v>
          </cell>
          <cell r="M90">
            <v>0.46700000000000003</v>
          </cell>
          <cell r="N90">
            <v>0.46200000000000002</v>
          </cell>
          <cell r="O90">
            <v>0.45600000000000002</v>
          </cell>
          <cell r="P90">
            <v>0.45100000000000001</v>
          </cell>
          <cell r="Q90">
            <v>0.44600000000000001</v>
          </cell>
          <cell r="R90">
            <v>0.441</v>
          </cell>
          <cell r="S90">
            <v>0.433</v>
          </cell>
          <cell r="T90">
            <v>0.42599999999999999</v>
          </cell>
          <cell r="U90">
            <v>0.41899999999999998</v>
          </cell>
          <cell r="V90">
            <v>0.41099999999999998</v>
          </cell>
          <cell r="W90">
            <v>0.40400000000000003</v>
          </cell>
        </row>
        <row r="91">
          <cell r="L91">
            <v>0.57199999999999995</v>
          </cell>
          <cell r="M91">
            <v>0.56799999999999995</v>
          </cell>
          <cell r="N91">
            <v>0.56299999999999994</v>
          </cell>
          <cell r="O91">
            <v>0.55900000000000005</v>
          </cell>
          <cell r="P91">
            <v>0.55500000000000005</v>
          </cell>
          <cell r="Q91">
            <v>0.55000000000000004</v>
          </cell>
          <cell r="R91">
            <v>0.54600000000000004</v>
          </cell>
          <cell r="S91">
            <v>0.53900000000000003</v>
          </cell>
          <cell r="T91">
            <v>0.53100000000000003</v>
          </cell>
          <cell r="U91">
            <v>0.52400000000000002</v>
          </cell>
          <cell r="V91">
            <v>0.51700000000000002</v>
          </cell>
          <cell r="W91">
            <v>0.51</v>
          </cell>
        </row>
        <row r="92">
          <cell r="L92">
            <v>0.91100000000000003</v>
          </cell>
          <cell r="M92">
            <v>0.90300000000000002</v>
          </cell>
          <cell r="N92">
            <v>0.89500000000000002</v>
          </cell>
          <cell r="O92">
            <v>0.88700000000000001</v>
          </cell>
          <cell r="P92">
            <v>0.879</v>
          </cell>
          <cell r="Q92">
            <v>0.871</v>
          </cell>
          <cell r="R92">
            <v>0.86399999999999999</v>
          </cell>
          <cell r="S92">
            <v>0.85599999999999998</v>
          </cell>
          <cell r="T92">
            <v>0.84799999999999998</v>
          </cell>
          <cell r="U92">
            <v>0.84099999999999997</v>
          </cell>
          <cell r="V92">
            <v>0.83399999999999996</v>
          </cell>
          <cell r="W92">
            <v>0.82599999999999996</v>
          </cell>
        </row>
        <row r="93">
          <cell r="L93">
            <v>0.27700000000000002</v>
          </cell>
          <cell r="M93">
            <v>0.27600000000000002</v>
          </cell>
          <cell r="N93">
            <v>0.27500000000000002</v>
          </cell>
          <cell r="O93">
            <v>0.27400000000000002</v>
          </cell>
          <cell r="P93">
            <v>0.27300000000000002</v>
          </cell>
          <cell r="Q93">
            <v>0.27200000000000002</v>
          </cell>
          <cell r="R93">
            <v>0.27100000000000002</v>
          </cell>
          <cell r="S93">
            <v>0.27</v>
          </cell>
          <cell r="T93">
            <v>0.26900000000000002</v>
          </cell>
          <cell r="U93">
            <v>0.26800000000000002</v>
          </cell>
          <cell r="V93">
            <v>0.26700000000000002</v>
          </cell>
          <cell r="W93">
            <v>0.26600000000000001</v>
          </cell>
        </row>
        <row r="94">
          <cell r="L94">
            <v>0.38100000000000001</v>
          </cell>
          <cell r="M94">
            <v>0.38100000000000001</v>
          </cell>
          <cell r="N94">
            <v>0.38100000000000001</v>
          </cell>
          <cell r="O94">
            <v>0.38</v>
          </cell>
          <cell r="P94">
            <v>0.38</v>
          </cell>
          <cell r="Q94">
            <v>0.379</v>
          </cell>
          <cell r="R94">
            <v>0.379</v>
          </cell>
          <cell r="S94">
            <v>0.379</v>
          </cell>
          <cell r="T94">
            <v>0.378</v>
          </cell>
          <cell r="U94">
            <v>0.378</v>
          </cell>
          <cell r="V94">
            <v>0.378</v>
          </cell>
          <cell r="W94">
            <v>0.377</v>
          </cell>
        </row>
        <row r="95">
          <cell r="L95">
            <v>0.29499999999999998</v>
          </cell>
          <cell r="M95">
            <v>0.36399999999999999</v>
          </cell>
          <cell r="N95">
            <v>0.36399999999999999</v>
          </cell>
          <cell r="O95">
            <v>0.36399999999999999</v>
          </cell>
          <cell r="P95">
            <v>0.36399999999999999</v>
          </cell>
          <cell r="Q95">
            <v>0.36399999999999999</v>
          </cell>
          <cell r="R95">
            <v>0.36399999999999999</v>
          </cell>
          <cell r="S95">
            <v>0.36399999999999999</v>
          </cell>
          <cell r="T95">
            <v>0.36399999999999999</v>
          </cell>
          <cell r="U95">
            <v>0.36399999999999999</v>
          </cell>
          <cell r="V95">
            <v>0.36399999999999999</v>
          </cell>
          <cell r="W95">
            <v>0.36399999999999999</v>
          </cell>
        </row>
        <row r="96">
          <cell r="L96">
            <v>0</v>
          </cell>
          <cell r="M96">
            <v>0</v>
          </cell>
          <cell r="N96">
            <v>7.0000000000000007E-2</v>
          </cell>
          <cell r="O96">
            <v>0.13600000000000001</v>
          </cell>
          <cell r="P96">
            <v>0.19900000000000001</v>
          </cell>
          <cell r="Q96">
            <v>0.25700000000000001</v>
          </cell>
          <cell r="R96">
            <v>0.312</v>
          </cell>
          <cell r="S96">
            <v>0.312</v>
          </cell>
          <cell r="T96">
            <v>0.312</v>
          </cell>
          <cell r="U96">
            <v>0.312</v>
          </cell>
          <cell r="V96">
            <v>0.312</v>
          </cell>
          <cell r="W96">
            <v>0.312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5.8000000000000003E-2</v>
          </cell>
          <cell r="T97">
            <v>0.11799999999999999</v>
          </cell>
          <cell r="U97">
            <v>0.182</v>
          </cell>
          <cell r="V97">
            <v>0.246</v>
          </cell>
          <cell r="W97">
            <v>0.307</v>
          </cell>
        </row>
        <row r="100">
          <cell r="L100">
            <v>49.281999999999996</v>
          </cell>
          <cell r="M100">
            <v>47.570999999999998</v>
          </cell>
          <cell r="N100">
            <v>49.604999999999997</v>
          </cell>
          <cell r="O100">
            <v>48.959000000000003</v>
          </cell>
          <cell r="P100">
            <v>51.701000000000001</v>
          </cell>
          <cell r="Q100">
            <v>53.026000000000003</v>
          </cell>
          <cell r="R100">
            <v>53.53</v>
          </cell>
          <cell r="S100">
            <v>52.383000000000003</v>
          </cell>
          <cell r="T100">
            <v>52.845999999999997</v>
          </cell>
          <cell r="U100">
            <v>54.228999999999999</v>
          </cell>
          <cell r="V100">
            <v>53.848999999999997</v>
          </cell>
          <cell r="W100">
            <v>53.932000000000002</v>
          </cell>
        </row>
        <row r="101">
          <cell r="L101">
            <v>0.90300000000000002</v>
          </cell>
          <cell r="M101">
            <v>0.74299999999999999</v>
          </cell>
          <cell r="N101">
            <v>0.71699999999999997</v>
          </cell>
          <cell r="O101">
            <v>0.754</v>
          </cell>
          <cell r="P101">
            <v>0.99099999999999999</v>
          </cell>
          <cell r="Q101">
            <v>0.85899999999999999</v>
          </cell>
          <cell r="R101">
            <v>0.88</v>
          </cell>
          <cell r="S101">
            <v>0.84899999999999998</v>
          </cell>
          <cell r="T101">
            <v>0.85199999999999998</v>
          </cell>
          <cell r="U101">
            <v>0.92</v>
          </cell>
          <cell r="V101">
            <v>0.94799999999999995</v>
          </cell>
          <cell r="W101">
            <v>0.88200000000000001</v>
          </cell>
        </row>
        <row r="102">
          <cell r="L102">
            <v>41.683433000000001</v>
          </cell>
          <cell r="M102">
            <v>43.655726999999999</v>
          </cell>
          <cell r="N102">
            <v>49.828263</v>
          </cell>
          <cell r="O102">
            <v>40.859698999999999</v>
          </cell>
          <cell r="P102">
            <v>32.037861999999997</v>
          </cell>
          <cell r="Q102">
            <v>31.269144000000001</v>
          </cell>
          <cell r="R102">
            <v>31.387288000000002</v>
          </cell>
          <cell r="S102">
            <v>28.030885000000001</v>
          </cell>
          <cell r="T102">
            <v>29.634753</v>
          </cell>
          <cell r="U102">
            <v>30.659972</v>
          </cell>
          <cell r="V102">
            <v>29.754559</v>
          </cell>
          <cell r="W102">
            <v>27.489901</v>
          </cell>
        </row>
        <row r="103">
          <cell r="L103">
            <v>1.919</v>
          </cell>
          <cell r="M103">
            <v>1.7749999999999999</v>
          </cell>
          <cell r="N103">
            <v>1.5309999999999999</v>
          </cell>
          <cell r="O103">
            <v>1.2589999999999999</v>
          </cell>
          <cell r="P103">
            <v>1.2030000000000001</v>
          </cell>
          <cell r="Q103">
            <v>1.228</v>
          </cell>
          <cell r="R103">
            <v>1.4239999999999999</v>
          </cell>
          <cell r="S103">
            <v>1.226</v>
          </cell>
          <cell r="T103">
            <v>1.1679999999999999</v>
          </cell>
          <cell r="U103">
            <v>0.748</v>
          </cell>
          <cell r="V103">
            <v>0.89</v>
          </cell>
          <cell r="W103">
            <v>0.622</v>
          </cell>
        </row>
        <row r="104">
          <cell r="L104">
            <v>18.399999999999999</v>
          </cell>
          <cell r="M104">
            <v>16.8</v>
          </cell>
          <cell r="N104">
            <v>18.8</v>
          </cell>
          <cell r="O104">
            <v>18.7</v>
          </cell>
          <cell r="P104">
            <v>21.2</v>
          </cell>
          <cell r="Q104">
            <v>22</v>
          </cell>
          <cell r="R104">
            <v>23.9</v>
          </cell>
          <cell r="S104">
            <v>20</v>
          </cell>
          <cell r="T104">
            <v>17.8</v>
          </cell>
          <cell r="U104">
            <v>16.8</v>
          </cell>
          <cell r="V104">
            <v>14.2</v>
          </cell>
          <cell r="W104">
            <v>13.3</v>
          </cell>
        </row>
        <row r="105">
          <cell r="L105">
            <v>112.18746400000001</v>
          </cell>
          <cell r="M105">
            <v>110.54476200000001</v>
          </cell>
          <cell r="N105">
            <v>120.481301</v>
          </cell>
          <cell r="O105">
            <v>110.531741</v>
          </cell>
          <cell r="P105">
            <v>107.132907</v>
          </cell>
          <cell r="Q105">
            <v>108.382193</v>
          </cell>
          <cell r="R105">
            <v>111.12134</v>
          </cell>
          <cell r="S105">
            <v>102.48893700000001</v>
          </cell>
          <cell r="T105">
            <v>102.30079600000001</v>
          </cell>
          <cell r="U105">
            <v>103.35701400000001</v>
          </cell>
          <cell r="V105">
            <v>99.641598999999999</v>
          </cell>
          <cell r="W105">
            <v>96.225938999999997</v>
          </cell>
        </row>
        <row r="107">
          <cell r="L107">
            <v>-1.0000000116860974E-6</v>
          </cell>
          <cell r="M107">
            <v>-9.9999999747524271E-7</v>
          </cell>
          <cell r="N107">
            <v>-2.0000000091613401E-6</v>
          </cell>
          <cell r="O107">
            <v>0</v>
          </cell>
          <cell r="P107">
            <v>-1.9999999949504854E-6</v>
          </cell>
          <cell r="Q107">
            <v>-9.9999999747524271E-7</v>
          </cell>
          <cell r="R107">
            <v>9.9999999747524271E-7</v>
          </cell>
          <cell r="S107">
            <v>-1.9999999949504854E-6</v>
          </cell>
          <cell r="T107">
            <v>-1.0000000045806701E-6</v>
          </cell>
          <cell r="U107">
            <v>3.0000000066365828E-6</v>
          </cell>
          <cell r="V107">
            <v>9.9999999747524271E-7</v>
          </cell>
          <cell r="W107">
            <v>0</v>
          </cell>
        </row>
        <row r="108">
          <cell r="L108">
            <v>3.1000000006997652E-5</v>
          </cell>
          <cell r="M108">
            <v>3.4999999996898623E-5</v>
          </cell>
          <cell r="N108">
            <v>3.8000000003535206E-5</v>
          </cell>
          <cell r="O108">
            <v>4.1999999993436177E-5</v>
          </cell>
          <cell r="P108">
            <v>4.500000000007276E-5</v>
          </cell>
          <cell r="Q108">
            <v>4.9000000004184585E-5</v>
          </cell>
          <cell r="R108">
            <v>5.1999999982399459E-5</v>
          </cell>
          <cell r="S108">
            <v>5.2000000010821168E-5</v>
          </cell>
          <cell r="T108">
            <v>4.3000000005122274E-5</v>
          </cell>
          <cell r="U108">
            <v>4.2000000007647031E-5</v>
          </cell>
          <cell r="V108">
            <v>3.9999999998485691E-5</v>
          </cell>
          <cell r="W108">
            <v>3.8000000003535206E-5</v>
          </cell>
        </row>
        <row r="111">
          <cell r="L111" t="str">
            <v>–</v>
          </cell>
          <cell r="M111" t="str">
            <v>–</v>
          </cell>
          <cell r="N111" t="str">
            <v>–</v>
          </cell>
          <cell r="O111" t="str">
            <v>–</v>
          </cell>
          <cell r="P111" t="str">
            <v>–</v>
          </cell>
          <cell r="Q111" t="str">
            <v>–</v>
          </cell>
          <cell r="R111" t="str">
            <v>–</v>
          </cell>
          <cell r="S111" t="str">
            <v>–</v>
          </cell>
          <cell r="T111" t="str">
            <v>–</v>
          </cell>
          <cell r="U111" t="str">
            <v>–</v>
          </cell>
          <cell r="V111" t="str">
            <v>–</v>
          </cell>
          <cell r="W111" t="str">
            <v>–</v>
          </cell>
        </row>
        <row r="112">
          <cell r="L112">
            <v>4.4091999999999999E-2</v>
          </cell>
          <cell r="M112">
            <v>3.6177000000000001E-2</v>
          </cell>
          <cell r="N112">
            <v>3.4969E-2</v>
          </cell>
          <cell r="O112">
            <v>3.6680999999999998E-2</v>
          </cell>
          <cell r="P112">
            <v>4.8408E-2</v>
          </cell>
          <cell r="Q112">
            <v>4.1925999999999998E-2</v>
          </cell>
          <cell r="R112">
            <v>4.2854999999999997E-2</v>
          </cell>
          <cell r="S112">
            <v>4.1873E-2</v>
          </cell>
          <cell r="T112">
            <v>4.2037999999999999E-2</v>
          </cell>
          <cell r="U112">
            <v>4.5192000000000003E-2</v>
          </cell>
          <cell r="V112">
            <v>4.6646E-2</v>
          </cell>
          <cell r="W112">
            <v>4.3397999999999999E-2</v>
          </cell>
        </row>
        <row r="113">
          <cell r="L113">
            <v>2.9571890000000001</v>
          </cell>
          <cell r="M113">
            <v>3.0967850000000001</v>
          </cell>
          <cell r="N113">
            <v>3.535142</v>
          </cell>
          <cell r="O113">
            <v>2.9009499999999999</v>
          </cell>
          <cell r="P113">
            <v>2.2729050000000002</v>
          </cell>
          <cell r="Q113">
            <v>2.2183540000000002</v>
          </cell>
          <cell r="R113">
            <v>2.2264689999999998</v>
          </cell>
          <cell r="S113">
            <v>1.9876130000000001</v>
          </cell>
          <cell r="T113">
            <v>2.1007359999999999</v>
          </cell>
          <cell r="U113">
            <v>2.175116</v>
          </cell>
          <cell r="V113">
            <v>2.1092070000000001</v>
          </cell>
          <cell r="W113">
            <v>1.9489080000000001</v>
          </cell>
        </row>
        <row r="114">
          <cell r="L114">
            <v>0.117358</v>
          </cell>
          <cell r="M114">
            <v>0.108552</v>
          </cell>
          <cell r="N114">
            <v>9.3630000000000005E-2</v>
          </cell>
          <cell r="O114">
            <v>7.6994999999999994E-2</v>
          </cell>
          <cell r="P114">
            <v>7.3570999999999998E-2</v>
          </cell>
          <cell r="Q114">
            <v>7.51E-2</v>
          </cell>
          <cell r="R114">
            <v>8.7085999999999997E-2</v>
          </cell>
          <cell r="S114">
            <v>7.4977000000000002E-2</v>
          </cell>
          <cell r="T114">
            <v>7.1429999999999993E-2</v>
          </cell>
          <cell r="U114">
            <v>4.5745000000000001E-2</v>
          </cell>
          <cell r="V114">
            <v>5.4428999999999998E-2</v>
          </cell>
          <cell r="W114">
            <v>3.8039000000000003E-2</v>
          </cell>
        </row>
        <row r="115">
          <cell r="L115">
            <v>0.43207299999999998</v>
          </cell>
          <cell r="M115">
            <v>0.39450099999999999</v>
          </cell>
          <cell r="N115">
            <v>0.44146600000000003</v>
          </cell>
          <cell r="O115">
            <v>0.43911800000000001</v>
          </cell>
          <cell r="P115">
            <v>0.49782300000000002</v>
          </cell>
          <cell r="Q115">
            <v>0.51660899999999998</v>
          </cell>
          <cell r="R115">
            <v>0.56122499999999997</v>
          </cell>
          <cell r="S115">
            <v>0.46964400000000001</v>
          </cell>
          <cell r="T115">
            <v>0.41798400000000002</v>
          </cell>
          <cell r="U115">
            <v>0.39450099999999999</v>
          </cell>
          <cell r="V115">
            <v>0.33344800000000002</v>
          </cell>
          <cell r="W115">
            <v>0.31231399999999998</v>
          </cell>
        </row>
        <row r="116">
          <cell r="L116">
            <v>3.5507119999999999</v>
          </cell>
          <cell r="M116">
            <v>3.6360160000000001</v>
          </cell>
          <cell r="N116">
            <v>4.1052070000000001</v>
          </cell>
          <cell r="O116">
            <v>3.4537439999999999</v>
          </cell>
          <cell r="P116">
            <v>2.892706</v>
          </cell>
          <cell r="Q116">
            <v>2.851988</v>
          </cell>
          <cell r="R116">
            <v>2.9176350000000002</v>
          </cell>
          <cell r="S116">
            <v>2.5741079999999998</v>
          </cell>
          <cell r="T116">
            <v>2.6321880000000002</v>
          </cell>
          <cell r="U116">
            <v>2.6605539999999999</v>
          </cell>
          <cell r="V116">
            <v>2.54373</v>
          </cell>
          <cell r="W116">
            <v>2.3426589999999998</v>
          </cell>
        </row>
        <row r="119">
          <cell r="L119">
            <v>2.9670260000000002</v>
          </cell>
          <cell r="M119">
            <v>2.9963600000000001</v>
          </cell>
          <cell r="N119">
            <v>3.4327519999999998</v>
          </cell>
          <cell r="O119">
            <v>2.8533930000000001</v>
          </cell>
          <cell r="P119">
            <v>2.4065210000000001</v>
          </cell>
          <cell r="Q119">
            <v>2.4530820000000002</v>
          </cell>
          <cell r="R119">
            <v>2.5599289999999999</v>
          </cell>
          <cell r="S119">
            <v>2.2417120000000001</v>
          </cell>
          <cell r="T119">
            <v>2.3089230000000001</v>
          </cell>
          <cell r="U119">
            <v>2.2986849999999999</v>
          </cell>
          <cell r="V119">
            <v>2.1944919999999999</v>
          </cell>
          <cell r="W119">
            <v>1.9800059999999999</v>
          </cell>
        </row>
        <row r="120">
          <cell r="L120">
            <v>0.58083799999999997</v>
          </cell>
          <cell r="M120">
            <v>0.63666900000000004</v>
          </cell>
          <cell r="N120">
            <v>0.66955900000000002</v>
          </cell>
          <cell r="O120">
            <v>0.59704199999999996</v>
          </cell>
          <cell r="P120">
            <v>0.48176200000000002</v>
          </cell>
          <cell r="Q120">
            <v>0.39500999999999997</v>
          </cell>
          <cell r="R120">
            <v>0.35392099999999999</v>
          </cell>
          <cell r="S120">
            <v>0.32896799999999998</v>
          </cell>
          <cell r="T120">
            <v>0.32022400000000001</v>
          </cell>
          <cell r="U120">
            <v>0.35836800000000002</v>
          </cell>
          <cell r="V120">
            <v>0.34583399999999997</v>
          </cell>
          <cell r="W120">
            <v>0.359259</v>
          </cell>
        </row>
        <row r="121">
          <cell r="L121">
            <v>2.8479999999999998E-3</v>
          </cell>
          <cell r="M121">
            <v>2.9870000000000001E-3</v>
          </cell>
          <cell r="N121">
            <v>2.8960000000000001E-3</v>
          </cell>
          <cell r="O121">
            <v>3.3089999999999999E-3</v>
          </cell>
          <cell r="P121">
            <v>4.4229999999999998E-3</v>
          </cell>
          <cell r="Q121">
            <v>3.8960000000000002E-3</v>
          </cell>
          <cell r="R121">
            <v>3.7859999999999999E-3</v>
          </cell>
          <cell r="S121">
            <v>3.4280000000000001E-3</v>
          </cell>
          <cell r="T121">
            <v>3.042E-3</v>
          </cell>
          <cell r="U121">
            <v>3.5010000000000002E-3</v>
          </cell>
          <cell r="V121">
            <v>3.4039999999999999E-3</v>
          </cell>
          <cell r="W121">
            <v>3.3939999999999999E-3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-9.9999999969568876E-7</v>
          </cell>
          <cell r="S125">
            <v>0</v>
          </cell>
          <cell r="T125">
            <v>-1.000000000139778E-6</v>
          </cell>
          <cell r="U125">
            <v>0</v>
          </cell>
          <cell r="V125">
            <v>0</v>
          </cell>
          <cell r="W125">
            <v>0</v>
          </cell>
        </row>
        <row r="128">
          <cell r="L128">
            <v>3.4616750000000001</v>
          </cell>
          <cell r="M128">
            <v>3.4039440000000001</v>
          </cell>
          <cell r="N128">
            <v>3.3193950000000001</v>
          </cell>
          <cell r="O128">
            <v>3.4193980000000002</v>
          </cell>
          <cell r="P128">
            <v>3.389427</v>
          </cell>
          <cell r="Q128">
            <v>3.134455</v>
          </cell>
          <cell r="R128">
            <v>2.9829340000000002</v>
          </cell>
          <cell r="S128">
            <v>2.9511639999999999</v>
          </cell>
          <cell r="T128">
            <v>2.8132450000000002</v>
          </cell>
          <cell r="U128">
            <v>2.9818220000000002</v>
          </cell>
          <cell r="V128">
            <v>2.8324790000000002</v>
          </cell>
          <cell r="W128">
            <v>3.0285799999999998</v>
          </cell>
        </row>
        <row r="129">
          <cell r="L129">
            <v>0.197573</v>
          </cell>
          <cell r="M129">
            <v>0.28443299999999999</v>
          </cell>
          <cell r="N129">
            <v>0.16142100000000001</v>
          </cell>
          <cell r="O129">
            <v>0.29562100000000002</v>
          </cell>
          <cell r="P129">
            <v>0.28032200000000002</v>
          </cell>
          <cell r="Q129">
            <v>0.24842400000000001</v>
          </cell>
          <cell r="R129">
            <v>0.29349500000000001</v>
          </cell>
          <cell r="S129">
            <v>0.28798200000000002</v>
          </cell>
          <cell r="T129">
            <v>0.30000399999999999</v>
          </cell>
          <cell r="U129">
            <v>0.407134</v>
          </cell>
          <cell r="V129">
            <v>0.247729</v>
          </cell>
          <cell r="W129">
            <v>0.469914</v>
          </cell>
        </row>
        <row r="130">
          <cell r="L130">
            <v>24.358716999999999</v>
          </cell>
          <cell r="M130">
            <v>22.657398000000001</v>
          </cell>
          <cell r="N130">
            <v>25.062071</v>
          </cell>
          <cell r="O130">
            <v>23.090820999999998</v>
          </cell>
          <cell r="P130">
            <v>25.619464000000001</v>
          </cell>
          <cell r="Q130">
            <v>28.377936999999999</v>
          </cell>
          <cell r="R130">
            <v>29.615265000000001</v>
          </cell>
          <cell r="S130">
            <v>28.195924000000002</v>
          </cell>
          <cell r="T130">
            <v>29.704704</v>
          </cell>
          <cell r="U130">
            <v>29.338381999999999</v>
          </cell>
          <cell r="V130">
            <v>29.919657999999998</v>
          </cell>
          <cell r="W130">
            <v>28.217210000000001</v>
          </cell>
        </row>
        <row r="131">
          <cell r="L131">
            <v>7.994828</v>
          </cell>
          <cell r="M131">
            <v>7.941611</v>
          </cell>
          <cell r="N131">
            <v>7.7965489999999997</v>
          </cell>
          <cell r="O131">
            <v>8.204758</v>
          </cell>
          <cell r="P131">
            <v>8.2439079999999993</v>
          </cell>
          <cell r="Q131">
            <v>7.8344670000000001</v>
          </cell>
          <cell r="R131">
            <v>7.6018189999999999</v>
          </cell>
          <cell r="S131">
            <v>7.7174950000000004</v>
          </cell>
          <cell r="T131">
            <v>7.3471460000000004</v>
          </cell>
          <cell r="U131">
            <v>7.8580170000000003</v>
          </cell>
          <cell r="V131">
            <v>7.5908009999999999</v>
          </cell>
          <cell r="W131">
            <v>8.1061630000000005</v>
          </cell>
        </row>
        <row r="132">
          <cell r="L132">
            <v>13.269206000000001</v>
          </cell>
          <cell r="M132">
            <v>13.283613000000001</v>
          </cell>
          <cell r="N132">
            <v>13.265563999999999</v>
          </cell>
          <cell r="O132">
            <v>13.948401</v>
          </cell>
          <cell r="P132">
            <v>14.16788</v>
          </cell>
          <cell r="Q132">
            <v>13.430717</v>
          </cell>
          <cell r="R132">
            <v>13.036486999999999</v>
          </cell>
          <cell r="S132">
            <v>13.230434000000001</v>
          </cell>
          <cell r="T132">
            <v>12.680902</v>
          </cell>
          <cell r="U132">
            <v>13.643644999999999</v>
          </cell>
          <cell r="V132">
            <v>13.258333</v>
          </cell>
          <cell r="W132">
            <v>14.110132</v>
          </cell>
        </row>
        <row r="134">
          <cell r="L134">
            <v>-2.0000000091613401E-6</v>
          </cell>
          <cell r="M134">
            <v>-1.9999999949504854E-6</v>
          </cell>
          <cell r="N134">
            <v>-2.0000000091613401E-6</v>
          </cell>
          <cell r="O134">
            <v>-9.9999999036981535E-7</v>
          </cell>
          <cell r="P134">
            <v>-9.9999999036981535E-7</v>
          </cell>
          <cell r="Q134">
            <v>-1.0000000045806701E-6</v>
          </cell>
          <cell r="R134">
            <v>9.9999999747524271E-7</v>
          </cell>
          <cell r="S134">
            <v>-2.9999999924257281E-6</v>
          </cell>
          <cell r="T134">
            <v>0</v>
          </cell>
          <cell r="U134">
            <v>3.0000000137420102E-6</v>
          </cell>
          <cell r="V134">
            <v>9.9999999747524271E-7</v>
          </cell>
          <cell r="W134">
            <v>-9.9999999036981535E-7</v>
          </cell>
        </row>
        <row r="137">
          <cell r="L137">
            <v>2.4301409999999999</v>
          </cell>
          <cell r="M137">
            <v>2.4601869999999999</v>
          </cell>
          <cell r="N137">
            <v>2.8303280000000002</v>
          </cell>
          <cell r="O137">
            <v>2.355909</v>
          </cell>
          <cell r="P137">
            <v>1.9802580000000001</v>
          </cell>
          <cell r="Q137">
            <v>2.0289519999999999</v>
          </cell>
          <cell r="R137">
            <v>2.1231849999999999</v>
          </cell>
          <cell r="S137">
            <v>1.8671230000000001</v>
          </cell>
          <cell r="T137">
            <v>1.9283870000000001</v>
          </cell>
          <cell r="U137">
            <v>1.9198759999999999</v>
          </cell>
          <cell r="V137">
            <v>1.831043</v>
          </cell>
          <cell r="W137">
            <v>1.6523749999999999</v>
          </cell>
        </row>
        <row r="138">
          <cell r="L138">
            <v>0.17105899999999999</v>
          </cell>
          <cell r="M138">
            <v>0.16941899999999999</v>
          </cell>
          <cell r="N138">
            <v>0.190689</v>
          </cell>
          <cell r="O138">
            <v>0.15700800000000001</v>
          </cell>
          <cell r="P138">
            <v>0.13530500000000001</v>
          </cell>
          <cell r="Q138">
            <v>0.13670599999999999</v>
          </cell>
          <cell r="R138">
            <v>0.138517</v>
          </cell>
          <cell r="S138">
            <v>0.12250900000000001</v>
          </cell>
          <cell r="T138">
            <v>0.128636</v>
          </cell>
          <cell r="U138">
            <v>0.128522</v>
          </cell>
          <cell r="V138">
            <v>0.124335</v>
          </cell>
          <cell r="W138">
            <v>0.112549</v>
          </cell>
        </row>
        <row r="139">
          <cell r="L139">
            <v>0.237704</v>
          </cell>
          <cell r="M139">
            <v>0.236431</v>
          </cell>
          <cell r="N139">
            <v>0.26438200000000001</v>
          </cell>
          <cell r="O139">
            <v>0.21793899999999999</v>
          </cell>
          <cell r="P139">
            <v>0.189082</v>
          </cell>
          <cell r="Q139">
            <v>0.18617400000000001</v>
          </cell>
          <cell r="R139">
            <v>0.19106200000000001</v>
          </cell>
          <cell r="S139">
            <v>0.16157299999999999</v>
          </cell>
          <cell r="T139">
            <v>0.16194800000000001</v>
          </cell>
          <cell r="U139">
            <v>0.16098599999999999</v>
          </cell>
          <cell r="V139">
            <v>0.154221</v>
          </cell>
          <cell r="W139">
            <v>0.13918900000000001</v>
          </cell>
        </row>
        <row r="140">
          <cell r="L140">
            <v>0.12812200000000001</v>
          </cell>
          <cell r="M140">
            <v>0.13032299999999999</v>
          </cell>
          <cell r="N140">
            <v>0.14735300000000001</v>
          </cell>
          <cell r="O140">
            <v>0.12253600000000001</v>
          </cell>
          <cell r="P140">
            <v>0.10187599999999999</v>
          </cell>
          <cell r="Q140">
            <v>0.10125099999999999</v>
          </cell>
          <cell r="R140">
            <v>0.107165</v>
          </cell>
          <cell r="S140">
            <v>9.0506000000000003E-2</v>
          </cell>
          <cell r="T140">
            <v>8.9952000000000004E-2</v>
          </cell>
          <cell r="U140">
            <v>8.9300000000000004E-2</v>
          </cell>
          <cell r="V140">
            <v>8.4892999999999996E-2</v>
          </cell>
          <cell r="W140">
            <v>7.5893000000000002E-2</v>
          </cell>
        </row>
        <row r="143">
          <cell r="L143">
            <v>63.980586000000002</v>
          </cell>
          <cell r="M143">
            <v>62.111632999999998</v>
          </cell>
          <cell r="N143">
            <v>70.330560000000006</v>
          </cell>
          <cell r="O143">
            <v>61.858963000000003</v>
          </cell>
          <cell r="P143">
            <v>59.999417000000001</v>
          </cell>
          <cell r="Q143">
            <v>63.466256999999999</v>
          </cell>
          <cell r="R143">
            <v>66.973318000000006</v>
          </cell>
          <cell r="S143">
            <v>60.087772000000001</v>
          </cell>
          <cell r="T143">
            <v>60.992303999999997</v>
          </cell>
          <cell r="U143">
            <v>59.968544999999999</v>
          </cell>
          <cell r="V143">
            <v>57.785991000000003</v>
          </cell>
          <cell r="W143">
            <v>53.342951999999997</v>
          </cell>
        </row>
        <row r="144">
          <cell r="L144">
            <v>4.7062049999999997</v>
          </cell>
          <cell r="M144">
            <v>4.5232739999999998</v>
          </cell>
          <cell r="N144">
            <v>5.0633809999999997</v>
          </cell>
          <cell r="O144">
            <v>4.459797</v>
          </cell>
          <cell r="P144">
            <v>4.4303239999999997</v>
          </cell>
          <cell r="Q144">
            <v>4.6481269999999997</v>
          </cell>
          <cell r="R144">
            <v>4.8225360000000004</v>
          </cell>
          <cell r="S144">
            <v>4.3903040000000004</v>
          </cell>
          <cell r="T144">
            <v>4.5425199999999997</v>
          </cell>
          <cell r="U144">
            <v>4.498157</v>
          </cell>
          <cell r="V144">
            <v>4.4085799999999997</v>
          </cell>
          <cell r="W144">
            <v>4.0915540000000004</v>
          </cell>
        </row>
        <row r="145">
          <cell r="L145">
            <v>6.3197450000000002</v>
          </cell>
          <cell r="M145">
            <v>6.0794079999999999</v>
          </cell>
          <cell r="N145">
            <v>6.7979339999999997</v>
          </cell>
          <cell r="O145">
            <v>6.0097360000000002</v>
          </cell>
          <cell r="P145">
            <v>5.9999650000000004</v>
          </cell>
          <cell r="Q145">
            <v>6.2516780000000001</v>
          </cell>
          <cell r="R145">
            <v>6.5200690000000003</v>
          </cell>
          <cell r="S145">
            <v>5.7948380000000004</v>
          </cell>
          <cell r="T145">
            <v>5.8348509999999996</v>
          </cell>
          <cell r="U145">
            <v>5.7345350000000002</v>
          </cell>
          <cell r="V145">
            <v>5.5805619999999996</v>
          </cell>
          <cell r="W145">
            <v>5.1777069999999998</v>
          </cell>
        </row>
        <row r="146">
          <cell r="L146">
            <v>3.3537620000000001</v>
          </cell>
          <cell r="M146">
            <v>3.2335600000000002</v>
          </cell>
          <cell r="N146">
            <v>3.6291039999999999</v>
          </cell>
          <cell r="O146">
            <v>3.206547</v>
          </cell>
          <cell r="P146">
            <v>3.0904370000000001</v>
          </cell>
          <cell r="Q146">
            <v>3.2094580000000001</v>
          </cell>
          <cell r="R146">
            <v>3.3577659999999998</v>
          </cell>
          <cell r="S146">
            <v>2.9085380000000001</v>
          </cell>
          <cell r="T146">
            <v>2.8691249999999999</v>
          </cell>
          <cell r="U146">
            <v>2.8047110000000002</v>
          </cell>
          <cell r="V146">
            <v>2.702645</v>
          </cell>
          <cell r="W146">
            <v>2.4780519999999999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75</v>
          </cell>
          <cell r="M159">
            <v>75</v>
          </cell>
          <cell r="N159">
            <v>75</v>
          </cell>
          <cell r="O159">
            <v>75</v>
          </cell>
          <cell r="P159">
            <v>75</v>
          </cell>
          <cell r="Q159">
            <v>75</v>
          </cell>
          <cell r="R159">
            <v>75</v>
          </cell>
          <cell r="S159">
            <v>75</v>
          </cell>
          <cell r="T159">
            <v>75</v>
          </cell>
          <cell r="U159">
            <v>75</v>
          </cell>
          <cell r="V159">
            <v>75</v>
          </cell>
          <cell r="W159">
            <v>75</v>
          </cell>
        </row>
        <row r="160">
          <cell r="L160">
            <v>64</v>
          </cell>
          <cell r="M160">
            <v>64</v>
          </cell>
          <cell r="N160">
            <v>64</v>
          </cell>
          <cell r="O160">
            <v>64</v>
          </cell>
          <cell r="P160">
            <v>64</v>
          </cell>
          <cell r="Q160">
            <v>64</v>
          </cell>
          <cell r="R160">
            <v>64</v>
          </cell>
          <cell r="S160">
            <v>64</v>
          </cell>
          <cell r="T160">
            <v>64</v>
          </cell>
          <cell r="U160">
            <v>64</v>
          </cell>
          <cell r="V160">
            <v>64</v>
          </cell>
          <cell r="W160">
            <v>64</v>
          </cell>
        </row>
        <row r="161">
          <cell r="L161">
            <v>90</v>
          </cell>
          <cell r="M161">
            <v>90</v>
          </cell>
          <cell r="N161">
            <v>90</v>
          </cell>
          <cell r="O161">
            <v>90</v>
          </cell>
          <cell r="P161">
            <v>90</v>
          </cell>
          <cell r="Q161">
            <v>90</v>
          </cell>
          <cell r="R161">
            <v>90</v>
          </cell>
          <cell r="S161">
            <v>90</v>
          </cell>
          <cell r="T161">
            <v>90</v>
          </cell>
          <cell r="U161">
            <v>90</v>
          </cell>
          <cell r="V161">
            <v>90</v>
          </cell>
          <cell r="W161">
            <v>90</v>
          </cell>
        </row>
        <row r="162">
          <cell r="L162">
            <v>89</v>
          </cell>
          <cell r="M162">
            <v>89</v>
          </cell>
          <cell r="N162">
            <v>89</v>
          </cell>
          <cell r="O162">
            <v>89</v>
          </cell>
          <cell r="P162">
            <v>89</v>
          </cell>
          <cell r="Q162">
            <v>89</v>
          </cell>
          <cell r="R162">
            <v>89</v>
          </cell>
          <cell r="S162">
            <v>89</v>
          </cell>
          <cell r="T162">
            <v>89</v>
          </cell>
          <cell r="U162">
            <v>89</v>
          </cell>
          <cell r="V162">
            <v>89</v>
          </cell>
          <cell r="W162">
            <v>89</v>
          </cell>
        </row>
        <row r="165">
          <cell r="L165">
            <v>6.1840000000000002</v>
          </cell>
          <cell r="M165">
            <v>0.91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</row>
        <row r="166">
          <cell r="L166">
            <v>201.078</v>
          </cell>
          <cell r="M166">
            <v>199.30099999999999</v>
          </cell>
          <cell r="N166">
            <v>195.50899999999999</v>
          </cell>
          <cell r="O166">
            <v>190.79499999999999</v>
          </cell>
          <cell r="P166">
            <v>185.53200000000001</v>
          </cell>
          <cell r="Q166">
            <v>179.53100000000001</v>
          </cell>
          <cell r="R166">
            <v>172.06100000000001</v>
          </cell>
          <cell r="S166">
            <v>163.41200000000001</v>
          </cell>
          <cell r="T166">
            <v>153.93600000000001</v>
          </cell>
          <cell r="U166">
            <v>147.86099999999999</v>
          </cell>
          <cell r="V166">
            <v>142.96299999999999</v>
          </cell>
          <cell r="W166">
            <v>137.02500000000001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L168">
            <v>0.85</v>
          </cell>
          <cell r="M168">
            <v>0.71399999999999997</v>
          </cell>
          <cell r="N168">
            <v>0.58299999999999996</v>
          </cell>
          <cell r="O168">
            <v>0.46400000000000002</v>
          </cell>
          <cell r="P168">
            <v>0.35799999999999998</v>
          </cell>
          <cell r="Q168">
            <v>0.26600000000000001</v>
          </cell>
          <cell r="R168">
            <v>0.189</v>
          </cell>
          <cell r="S168">
            <v>0.13100000000000001</v>
          </cell>
          <cell r="T168">
            <v>0.126</v>
          </cell>
          <cell r="U168">
            <v>0.158</v>
          </cell>
          <cell r="V168">
            <v>6.8000000000000005E-2</v>
          </cell>
          <cell r="W168">
            <v>6.7000000000000004E-2</v>
          </cell>
        </row>
        <row r="169">
          <cell r="L169">
            <v>3.657</v>
          </cell>
          <cell r="M169">
            <v>3.6139999999999999</v>
          </cell>
          <cell r="N169">
            <v>3.5510000000000002</v>
          </cell>
          <cell r="O169">
            <v>3.484</v>
          </cell>
          <cell r="P169">
            <v>3.4169999999999998</v>
          </cell>
          <cell r="Q169">
            <v>3.3410000000000002</v>
          </cell>
          <cell r="R169">
            <v>3.2519999999999998</v>
          </cell>
          <cell r="S169">
            <v>3.1360000000000001</v>
          </cell>
          <cell r="T169">
            <v>2.9729999999999999</v>
          </cell>
          <cell r="U169">
            <v>2.762</v>
          </cell>
          <cell r="V169">
            <v>2.4769999999999999</v>
          </cell>
          <cell r="W169">
            <v>2.1389999999999998</v>
          </cell>
        </row>
        <row r="170">
          <cell r="L170">
            <v>8.0519999999999996</v>
          </cell>
          <cell r="M170">
            <v>8.327</v>
          </cell>
          <cell r="N170">
            <v>8.8840000000000003</v>
          </cell>
          <cell r="O170">
            <v>9.1020000000000003</v>
          </cell>
          <cell r="P170">
            <v>9.2870000000000008</v>
          </cell>
          <cell r="Q170">
            <v>9.4009999999999998</v>
          </cell>
          <cell r="R170">
            <v>10.548999999999999</v>
          </cell>
          <cell r="S170">
            <v>12.72</v>
          </cell>
          <cell r="T170">
            <v>14.332000000000001</v>
          </cell>
          <cell r="U170">
            <v>15.191000000000001</v>
          </cell>
          <cell r="V170">
            <v>16.341999999999999</v>
          </cell>
          <cell r="W170">
            <v>17.510000000000002</v>
          </cell>
        </row>
        <row r="171">
          <cell r="L171">
            <v>316.79899999999998</v>
          </cell>
          <cell r="M171">
            <v>332.28800000000001</v>
          </cell>
          <cell r="N171">
            <v>345.67700000000002</v>
          </cell>
          <cell r="O171">
            <v>358.63200000000001</v>
          </cell>
          <cell r="P171">
            <v>371.678</v>
          </cell>
          <cell r="Q171">
            <v>383.55599999999998</v>
          </cell>
          <cell r="R171">
            <v>393.80500000000001</v>
          </cell>
          <cell r="S171">
            <v>403.923</v>
          </cell>
          <cell r="T171">
            <v>414.78800000000001</v>
          </cell>
          <cell r="U171">
            <v>422.23399999999998</v>
          </cell>
          <cell r="V171">
            <v>428.81799999999998</v>
          </cell>
          <cell r="W171">
            <v>435.77</v>
          </cell>
        </row>
        <row r="172">
          <cell r="L172">
            <v>25.494</v>
          </cell>
          <cell r="M172">
            <v>26.266999999999999</v>
          </cell>
          <cell r="N172">
            <v>26.87</v>
          </cell>
          <cell r="O172">
            <v>27.486000000000001</v>
          </cell>
          <cell r="P172">
            <v>28.100999999999999</v>
          </cell>
          <cell r="Q172">
            <v>28.664000000000001</v>
          </cell>
          <cell r="R172">
            <v>29.231999999999999</v>
          </cell>
          <cell r="S172">
            <v>29.777999999999999</v>
          </cell>
          <cell r="T172">
            <v>30.388000000000002</v>
          </cell>
          <cell r="U172">
            <v>31.233000000000001</v>
          </cell>
          <cell r="V172">
            <v>31.97</v>
          </cell>
          <cell r="W172">
            <v>32.856999999999999</v>
          </cell>
        </row>
        <row r="173">
          <cell r="L173">
            <v>11.996</v>
          </cell>
          <cell r="M173">
            <v>11.803000000000001</v>
          </cell>
          <cell r="N173">
            <v>11.54</v>
          </cell>
          <cell r="O173">
            <v>11.262999999999998</v>
          </cell>
          <cell r="P173">
            <v>10.987</v>
          </cell>
          <cell r="Q173">
            <v>10.672999999999998</v>
          </cell>
          <cell r="R173">
            <v>10.347999999999999</v>
          </cell>
          <cell r="S173">
            <v>10.022</v>
          </cell>
          <cell r="T173">
            <v>9.7309999999999999</v>
          </cell>
          <cell r="U173">
            <v>9.6259999999999994</v>
          </cell>
          <cell r="V173">
            <v>9.5120000000000005</v>
          </cell>
          <cell r="W173">
            <v>9.4290000000000003</v>
          </cell>
        </row>
        <row r="174">
          <cell r="L174">
            <v>11.029</v>
          </cell>
          <cell r="M174">
            <v>8.6850000000000005</v>
          </cell>
          <cell r="N174">
            <v>6.2720000000000002</v>
          </cell>
          <cell r="O174">
            <v>3.798</v>
          </cell>
          <cell r="P174">
            <v>1.335</v>
          </cell>
          <cell r="Q174">
            <v>4.9000000000000002E-2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</row>
        <row r="175">
          <cell r="L175">
            <v>71.391999999999996</v>
          </cell>
          <cell r="M175">
            <v>71.268000000000001</v>
          </cell>
          <cell r="N175">
            <v>70.819000000000003</v>
          </cell>
          <cell r="O175">
            <v>70.483000000000004</v>
          </cell>
          <cell r="P175">
            <v>70.268000000000001</v>
          </cell>
          <cell r="Q175">
            <v>70.007000000000005</v>
          </cell>
          <cell r="R175">
            <v>69.658000000000001</v>
          </cell>
          <cell r="S175">
            <v>69.394000000000005</v>
          </cell>
          <cell r="T175">
            <v>69.284999999999997</v>
          </cell>
          <cell r="U175">
            <v>69.637</v>
          </cell>
          <cell r="V175">
            <v>69.876000000000005</v>
          </cell>
          <cell r="W175">
            <v>70.253</v>
          </cell>
        </row>
        <row r="176">
          <cell r="L176">
            <v>66.733999999999995</v>
          </cell>
          <cell r="M176">
            <v>66.769000000000005</v>
          </cell>
          <cell r="N176">
            <v>66.433999999999997</v>
          </cell>
          <cell r="O176">
            <v>66</v>
          </cell>
          <cell r="P176">
            <v>65.667000000000002</v>
          </cell>
          <cell r="Q176">
            <v>65.257000000000005</v>
          </cell>
          <cell r="R176">
            <v>64.968000000000004</v>
          </cell>
          <cell r="S176">
            <v>64.724000000000004</v>
          </cell>
          <cell r="T176">
            <v>64.625</v>
          </cell>
          <cell r="U176">
            <v>64.858999999999995</v>
          </cell>
          <cell r="V176">
            <v>65.024000000000001</v>
          </cell>
          <cell r="W176">
            <v>65.418999999999997</v>
          </cell>
        </row>
        <row r="177"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</row>
        <row r="178">
          <cell r="L178">
            <v>4.7030000000000003</v>
          </cell>
          <cell r="M178">
            <v>4.8</v>
          </cell>
          <cell r="N178">
            <v>4.8689999999999998</v>
          </cell>
          <cell r="O178">
            <v>4.944</v>
          </cell>
          <cell r="P178">
            <v>5.0250000000000004</v>
          </cell>
          <cell r="Q178">
            <v>5.1040000000000001</v>
          </cell>
          <cell r="R178">
            <v>5.173</v>
          </cell>
          <cell r="S178">
            <v>5.2480000000000002</v>
          </cell>
          <cell r="T178">
            <v>5.3319999999999999</v>
          </cell>
          <cell r="U178">
            <v>5.4530000000000003</v>
          </cell>
          <cell r="V178">
            <v>5.5620000000000003</v>
          </cell>
          <cell r="W178">
            <v>5.6779999999999999</v>
          </cell>
        </row>
        <row r="181">
          <cell r="L181">
            <v>2.944</v>
          </cell>
          <cell r="M181">
            <v>2.1190000000000002</v>
          </cell>
          <cell r="N181">
            <v>1.421</v>
          </cell>
          <cell r="O181">
            <v>1.0309999999999999</v>
          </cell>
          <cell r="P181">
            <v>0.61899999999999999</v>
          </cell>
          <cell r="Q181">
            <v>0.30099999999999999</v>
          </cell>
          <cell r="R181">
            <v>0.22900000000000001</v>
          </cell>
          <cell r="S181">
            <v>0.17699999999999999</v>
          </cell>
          <cell r="T181">
            <v>0.124</v>
          </cell>
          <cell r="U181">
            <v>6.2E-2</v>
          </cell>
          <cell r="V181">
            <v>5.6000000000000001E-2</v>
          </cell>
          <cell r="W181">
            <v>0.02</v>
          </cell>
        </row>
        <row r="182">
          <cell r="L182">
            <v>20.747</v>
          </cell>
          <cell r="M182">
            <v>20.907</v>
          </cell>
          <cell r="N182">
            <v>20.925000000000001</v>
          </cell>
          <cell r="O182">
            <v>20.844000000000001</v>
          </cell>
          <cell r="P182">
            <v>20.655000000000001</v>
          </cell>
          <cell r="Q182">
            <v>20.32</v>
          </cell>
          <cell r="R182">
            <v>19.696999999999999</v>
          </cell>
          <cell r="S182">
            <v>18.957999999999998</v>
          </cell>
          <cell r="T182">
            <v>18.135000000000002</v>
          </cell>
          <cell r="U182">
            <v>17.777999999999999</v>
          </cell>
          <cell r="V182">
            <v>17.454000000000001</v>
          </cell>
          <cell r="W182">
            <v>17.135000000000002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7.3999999999999996E-2</v>
          </cell>
          <cell r="M184">
            <v>6.3E-2</v>
          </cell>
          <cell r="N184">
            <v>5.2999999999999999E-2</v>
          </cell>
          <cell r="O184">
            <v>4.2000000000000003E-2</v>
          </cell>
          <cell r="P184">
            <v>3.3000000000000002E-2</v>
          </cell>
          <cell r="Q184">
            <v>2.5000000000000001E-2</v>
          </cell>
          <cell r="R184">
            <v>1.7999999999999999E-2</v>
          </cell>
          <cell r="S184">
            <v>1.2E-2</v>
          </cell>
          <cell r="T184">
            <v>1.2E-2</v>
          </cell>
          <cell r="U184">
            <v>1.6E-2</v>
          </cell>
          <cell r="V184">
            <v>7.0000000000000001E-3</v>
          </cell>
          <cell r="W184">
            <v>7.0000000000000001E-3</v>
          </cell>
        </row>
        <row r="185">
          <cell r="L185">
            <v>0.34399999999999997</v>
          </cell>
          <cell r="M185">
            <v>0.34300000000000003</v>
          </cell>
          <cell r="N185">
            <v>0.34100000000000003</v>
          </cell>
          <cell r="O185">
            <v>0.33800000000000002</v>
          </cell>
          <cell r="P185">
            <v>0.33500000000000002</v>
          </cell>
          <cell r="Q185">
            <v>0.33</v>
          </cell>
          <cell r="R185">
            <v>0.32300000000000001</v>
          </cell>
          <cell r="S185">
            <v>0.314</v>
          </cell>
          <cell r="T185">
            <v>0.29899999999999999</v>
          </cell>
          <cell r="U185">
            <v>0.27900000000000003</v>
          </cell>
          <cell r="V185">
            <v>0.251</v>
          </cell>
          <cell r="W185">
            <v>0.217</v>
          </cell>
        </row>
        <row r="186">
          <cell r="L186">
            <v>0.77900000000000003</v>
          </cell>
          <cell r="M186">
            <v>0.81399999999999995</v>
          </cell>
          <cell r="N186">
            <v>0.88600000000000001</v>
          </cell>
          <cell r="O186">
            <v>0.92</v>
          </cell>
          <cell r="P186">
            <v>0.95099999999999996</v>
          </cell>
          <cell r="Q186">
            <v>1.0389999999999999</v>
          </cell>
          <cell r="R186">
            <v>1.2310000000000001</v>
          </cell>
          <cell r="S186">
            <v>1.524</v>
          </cell>
          <cell r="T186">
            <v>1.732</v>
          </cell>
          <cell r="U186">
            <v>1.8520000000000001</v>
          </cell>
          <cell r="V186">
            <v>2.012</v>
          </cell>
          <cell r="W186">
            <v>2.1760000000000002</v>
          </cell>
        </row>
        <row r="187">
          <cell r="L187">
            <v>34.305999999999997</v>
          </cell>
          <cell r="M187">
            <v>36.491</v>
          </cell>
          <cell r="N187">
            <v>38.722000000000001</v>
          </cell>
          <cell r="O187">
            <v>41.026000000000003</v>
          </cell>
          <cell r="P187">
            <v>43.140999999999998</v>
          </cell>
          <cell r="Q187">
            <v>44.991</v>
          </cell>
          <cell r="R187">
            <v>46.710999999999999</v>
          </cell>
          <cell r="S187">
            <v>48.527999999999999</v>
          </cell>
          <cell r="T187">
            <v>50.521000000000001</v>
          </cell>
          <cell r="U187">
            <v>52.158000000000001</v>
          </cell>
          <cell r="V187">
            <v>53.649000000000001</v>
          </cell>
          <cell r="W187">
            <v>55.223999999999997</v>
          </cell>
        </row>
        <row r="188">
          <cell r="L188">
            <v>2.2240000000000002</v>
          </cell>
          <cell r="M188">
            <v>2.3490000000000002</v>
          </cell>
          <cell r="N188">
            <v>2.4849999999999999</v>
          </cell>
          <cell r="O188">
            <v>2.6379999999999999</v>
          </cell>
          <cell r="P188">
            <v>2.7810000000000001</v>
          </cell>
          <cell r="Q188">
            <v>2.899</v>
          </cell>
          <cell r="R188">
            <v>2.996</v>
          </cell>
          <cell r="S188">
            <v>3.1</v>
          </cell>
          <cell r="T188">
            <v>3.21</v>
          </cell>
          <cell r="U188">
            <v>3.3370000000000002</v>
          </cell>
          <cell r="V188">
            <v>3.4780000000000002</v>
          </cell>
          <cell r="W188">
            <v>3.629</v>
          </cell>
        </row>
        <row r="189">
          <cell r="L189">
            <v>1.173</v>
          </cell>
          <cell r="M189">
            <v>1.1830000000000001</v>
          </cell>
          <cell r="N189">
            <v>1.1930000000000001</v>
          </cell>
          <cell r="O189">
            <v>1.2080000000000002</v>
          </cell>
          <cell r="P189">
            <v>1.2130000000000001</v>
          </cell>
          <cell r="Q189">
            <v>1.2040000000000002</v>
          </cell>
          <cell r="R189">
            <v>1.1880000000000002</v>
          </cell>
          <cell r="S189">
            <v>1.173</v>
          </cell>
          <cell r="T189">
            <v>1.159</v>
          </cell>
          <cell r="U189">
            <v>1.165</v>
          </cell>
          <cell r="V189">
            <v>1.1720000000000002</v>
          </cell>
          <cell r="W189">
            <v>1.1850000000000001</v>
          </cell>
        </row>
        <row r="190">
          <cell r="L190">
            <v>8.4920000000000009</v>
          </cell>
          <cell r="M190">
            <v>8.2989999999999995</v>
          </cell>
          <cell r="N190">
            <v>8.0869999999999997</v>
          </cell>
          <cell r="O190">
            <v>7.8730000000000002</v>
          </cell>
          <cell r="P190">
            <v>7.5910000000000002</v>
          </cell>
          <cell r="Q190">
            <v>7.2359999999999998</v>
          </cell>
          <cell r="R190">
            <v>6.8490000000000002</v>
          </cell>
          <cell r="S190">
            <v>6.4790000000000001</v>
          </cell>
          <cell r="T190">
            <v>6.133</v>
          </cell>
          <cell r="U190">
            <v>6.0439999999999996</v>
          </cell>
          <cell r="V190">
            <v>5.9379999999999997</v>
          </cell>
          <cell r="W190">
            <v>5.84</v>
          </cell>
        </row>
        <row r="191">
          <cell r="L191">
            <v>1.131</v>
          </cell>
          <cell r="M191">
            <v>1.143</v>
          </cell>
          <cell r="N191">
            <v>1.1539999999999999</v>
          </cell>
          <cell r="O191">
            <v>1.165</v>
          </cell>
          <cell r="P191">
            <v>1.1759999999999999</v>
          </cell>
          <cell r="Q191">
            <v>1.1819999999999999</v>
          </cell>
          <cell r="R191">
            <v>1.1839999999999999</v>
          </cell>
          <cell r="S191">
            <v>1.1870000000000001</v>
          </cell>
          <cell r="T191">
            <v>1.1910000000000001</v>
          </cell>
          <cell r="U191">
            <v>1.1990000000000001</v>
          </cell>
          <cell r="V191">
            <v>1.206</v>
          </cell>
          <cell r="W191">
            <v>1.216</v>
          </cell>
        </row>
        <row r="192">
          <cell r="L192">
            <v>0.72399999999999998</v>
          </cell>
          <cell r="M192">
            <v>0.72699999999999998</v>
          </cell>
          <cell r="N192">
            <v>0.73099999999999998</v>
          </cell>
          <cell r="O192">
            <v>0.73399999999999999</v>
          </cell>
          <cell r="P192">
            <v>0.73699999999999999</v>
          </cell>
          <cell r="Q192">
            <v>0.73799999999999999</v>
          </cell>
          <cell r="R192">
            <v>0.73899999999999999</v>
          </cell>
          <cell r="S192">
            <v>0.74</v>
          </cell>
          <cell r="T192">
            <v>0.74299999999999999</v>
          </cell>
          <cell r="U192">
            <v>0.748</v>
          </cell>
          <cell r="V192">
            <v>0.753</v>
          </cell>
          <cell r="W192">
            <v>0.75800000000000001</v>
          </cell>
        </row>
        <row r="193"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</row>
        <row r="194">
          <cell r="L194">
            <v>0.56200000000000006</v>
          </cell>
          <cell r="M194">
            <v>0.57899999999999996</v>
          </cell>
          <cell r="N194">
            <v>0.59399999999999997</v>
          </cell>
          <cell r="O194">
            <v>0.60399999999999998</v>
          </cell>
          <cell r="P194">
            <v>0.61499999999999999</v>
          </cell>
          <cell r="Q194">
            <v>0.626</v>
          </cell>
          <cell r="R194">
            <v>0.64</v>
          </cell>
          <cell r="S194">
            <v>0.65500000000000003</v>
          </cell>
          <cell r="T194">
            <v>0.67200000000000004</v>
          </cell>
          <cell r="U194">
            <v>0.69399999999999995</v>
          </cell>
          <cell r="V194">
            <v>0.70899999999999996</v>
          </cell>
          <cell r="W194">
            <v>0.72399999999999998</v>
          </cell>
        </row>
        <row r="197">
          <cell r="L197">
            <v>16.187000000000001</v>
          </cell>
          <cell r="M197">
            <v>13.346</v>
          </cell>
          <cell r="N197">
            <v>11.148</v>
          </cell>
          <cell r="O197">
            <v>9.5280000000000005</v>
          </cell>
          <cell r="P197">
            <v>8.35</v>
          </cell>
          <cell r="Q197">
            <v>6.0309999999999997</v>
          </cell>
          <cell r="R197">
            <v>4.6379999999999999</v>
          </cell>
          <cell r="S197">
            <v>3.125</v>
          </cell>
          <cell r="T197">
            <v>1.6539999999999999</v>
          </cell>
          <cell r="U197">
            <v>0.39100000000000001</v>
          </cell>
          <cell r="V197">
            <v>0.23699999999999999</v>
          </cell>
          <cell r="W197">
            <v>0.107</v>
          </cell>
        </row>
        <row r="198">
          <cell r="L198">
            <v>54.722999999999999</v>
          </cell>
          <cell r="M198">
            <v>55.125999999999998</v>
          </cell>
          <cell r="N198">
            <v>55.051000000000002</v>
          </cell>
          <cell r="O198">
            <v>54.735999999999997</v>
          </cell>
          <cell r="P198">
            <v>54.194000000000003</v>
          </cell>
          <cell r="Q198">
            <v>54.183999999999997</v>
          </cell>
          <cell r="R198">
            <v>52.889000000000003</v>
          </cell>
          <cell r="S198">
            <v>51.569000000000003</v>
          </cell>
          <cell r="T198">
            <v>50.161000000000001</v>
          </cell>
          <cell r="U198">
            <v>50.234000000000002</v>
          </cell>
          <cell r="V198">
            <v>49.195999999999998</v>
          </cell>
          <cell r="W198">
            <v>48.18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0.23599999999999999</v>
          </cell>
          <cell r="M200">
            <v>0.19900000000000001</v>
          </cell>
          <cell r="N200">
            <v>0.16500000000000001</v>
          </cell>
          <cell r="O200">
            <v>0.13200000000000001</v>
          </cell>
          <cell r="P200">
            <v>0.10299999999999999</v>
          </cell>
          <cell r="Q200">
            <v>7.8E-2</v>
          </cell>
          <cell r="R200">
            <v>5.6000000000000001E-2</v>
          </cell>
          <cell r="S200">
            <v>3.9E-2</v>
          </cell>
          <cell r="T200">
            <v>3.7999999999999999E-2</v>
          </cell>
          <cell r="U200">
            <v>4.8000000000000001E-2</v>
          </cell>
          <cell r="V200">
            <v>2.1000000000000001E-2</v>
          </cell>
          <cell r="W200">
            <v>0.02</v>
          </cell>
        </row>
        <row r="201">
          <cell r="L201">
            <v>1.012</v>
          </cell>
          <cell r="M201">
            <v>1.01</v>
          </cell>
          <cell r="N201">
            <v>1.006</v>
          </cell>
          <cell r="O201">
            <v>1</v>
          </cell>
          <cell r="P201">
            <v>0.99299999999999999</v>
          </cell>
          <cell r="Q201">
            <v>0.98399999999999999</v>
          </cell>
          <cell r="R201">
            <v>0.96899999999999997</v>
          </cell>
          <cell r="S201">
            <v>0.94499999999999995</v>
          </cell>
          <cell r="T201">
            <v>0.90300000000000002</v>
          </cell>
          <cell r="U201">
            <v>0.84099999999999997</v>
          </cell>
          <cell r="V201">
            <v>0.75700000000000001</v>
          </cell>
          <cell r="W201">
            <v>0.65500000000000003</v>
          </cell>
        </row>
        <row r="202">
          <cell r="L202">
            <v>2.1989999999999998</v>
          </cell>
          <cell r="M202">
            <v>2.2959999999999998</v>
          </cell>
          <cell r="N202">
            <v>2.4830000000000001</v>
          </cell>
          <cell r="O202">
            <v>2.5779999999999998</v>
          </cell>
          <cell r="P202">
            <v>2.6640000000000001</v>
          </cell>
          <cell r="Q202">
            <v>2.7349999999999999</v>
          </cell>
          <cell r="R202">
            <v>3.1459999999999999</v>
          </cell>
          <cell r="S202">
            <v>4.0880000000000001</v>
          </cell>
          <cell r="T202">
            <v>4.7619999999999996</v>
          </cell>
          <cell r="U202">
            <v>5.1520000000000001</v>
          </cell>
          <cell r="V202">
            <v>5.6449999999999996</v>
          </cell>
          <cell r="W202">
            <v>6.1669999999999998</v>
          </cell>
        </row>
        <row r="203">
          <cell r="L203">
            <v>86.412999999999997</v>
          </cell>
          <cell r="M203">
            <v>91.498999999999995</v>
          </cell>
          <cell r="N203">
            <v>96.813000000000002</v>
          </cell>
          <cell r="O203">
            <v>102.41</v>
          </cell>
          <cell r="P203">
            <v>108.792</v>
          </cell>
          <cell r="Q203">
            <v>114.363</v>
          </cell>
          <cell r="R203">
            <v>119.45</v>
          </cell>
          <cell r="S203">
            <v>125.047</v>
          </cell>
          <cell r="T203">
            <v>130.15199999999999</v>
          </cell>
          <cell r="U203">
            <v>133.87200000000001</v>
          </cell>
          <cell r="V203">
            <v>137.46600000000001</v>
          </cell>
          <cell r="W203">
            <v>141.697</v>
          </cell>
        </row>
        <row r="204">
          <cell r="L204">
            <v>2.3370000000000002</v>
          </cell>
          <cell r="M204">
            <v>2.4409999999999998</v>
          </cell>
          <cell r="N204">
            <v>2.56</v>
          </cell>
          <cell r="O204">
            <v>2.6760000000000002</v>
          </cell>
          <cell r="P204">
            <v>2.8159999999999998</v>
          </cell>
          <cell r="Q204">
            <v>2.9390000000000001</v>
          </cell>
          <cell r="R204">
            <v>3.0569999999999999</v>
          </cell>
          <cell r="S204">
            <v>3.1930000000000001</v>
          </cell>
          <cell r="T204">
            <v>3.306</v>
          </cell>
          <cell r="U204">
            <v>3.448</v>
          </cell>
          <cell r="V204">
            <v>3.58</v>
          </cell>
          <cell r="W204">
            <v>3.726</v>
          </cell>
        </row>
        <row r="205">
          <cell r="L205">
            <v>3.5180000000000002</v>
          </cell>
          <cell r="M205">
            <v>3.5219999999999998</v>
          </cell>
          <cell r="N205">
            <v>3.5220000000000002</v>
          </cell>
          <cell r="O205">
            <v>3.5249999999999999</v>
          </cell>
          <cell r="P205">
            <v>3.5469999999999997</v>
          </cell>
          <cell r="Q205">
            <v>3.5379999999999998</v>
          </cell>
          <cell r="R205">
            <v>3.508</v>
          </cell>
          <cell r="S205">
            <v>3.4859999999999998</v>
          </cell>
          <cell r="T205">
            <v>3.4529999999999998</v>
          </cell>
          <cell r="U205">
            <v>3.4720000000000004</v>
          </cell>
          <cell r="V205">
            <v>3.4860000000000002</v>
          </cell>
          <cell r="W205">
            <v>3.512</v>
          </cell>
        </row>
        <row r="206">
          <cell r="L206">
            <v>24.148</v>
          </cell>
          <cell r="M206">
            <v>23.497</v>
          </cell>
          <cell r="N206">
            <v>22.823</v>
          </cell>
          <cell r="O206">
            <v>22.157</v>
          </cell>
          <cell r="P206">
            <v>21.596</v>
          </cell>
          <cell r="Q206">
            <v>20.809000000000001</v>
          </cell>
          <cell r="R206">
            <v>19.899000000000001</v>
          </cell>
          <cell r="S206">
            <v>19.053000000000001</v>
          </cell>
          <cell r="T206">
            <v>18.131</v>
          </cell>
          <cell r="U206">
            <v>17.852</v>
          </cell>
          <cell r="V206">
            <v>17.538</v>
          </cell>
          <cell r="W206">
            <v>17.295999999999999</v>
          </cell>
        </row>
        <row r="207">
          <cell r="L207">
            <v>1.331</v>
          </cell>
          <cell r="M207">
            <v>1.343</v>
          </cell>
          <cell r="N207">
            <v>1.3540000000000001</v>
          </cell>
          <cell r="O207">
            <v>1.3660000000000001</v>
          </cell>
          <cell r="P207">
            <v>1.379</v>
          </cell>
          <cell r="Q207">
            <v>1.3919999999999999</v>
          </cell>
          <cell r="R207">
            <v>1.4039999999999999</v>
          </cell>
          <cell r="S207">
            <v>1.4159999999999999</v>
          </cell>
          <cell r="T207">
            <v>1.427</v>
          </cell>
          <cell r="U207">
            <v>1.4350000000000001</v>
          </cell>
          <cell r="V207">
            <v>1.444</v>
          </cell>
          <cell r="W207">
            <v>1.454</v>
          </cell>
        </row>
        <row r="208">
          <cell r="L208">
            <v>0.81200000000000006</v>
          </cell>
          <cell r="M208">
            <v>0.81899999999999995</v>
          </cell>
          <cell r="N208">
            <v>0.82399999999999995</v>
          </cell>
          <cell r="O208">
            <v>0.82899999999999996</v>
          </cell>
          <cell r="P208">
            <v>0.83399999999999996</v>
          </cell>
          <cell r="Q208">
            <v>0.84</v>
          </cell>
          <cell r="R208">
            <v>0.84499999999999997</v>
          </cell>
          <cell r="S208">
            <v>0.85099999999999998</v>
          </cell>
          <cell r="T208">
            <v>0.85599999999999998</v>
          </cell>
          <cell r="U208">
            <v>0.86199999999999999</v>
          </cell>
          <cell r="V208">
            <v>0.86799999999999999</v>
          </cell>
          <cell r="W208">
            <v>0.874</v>
          </cell>
        </row>
        <row r="209"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</row>
        <row r="210">
          <cell r="L210">
            <v>0.20599999999999999</v>
          </cell>
          <cell r="M210">
            <v>0.21099999999999999</v>
          </cell>
          <cell r="N210">
            <v>0.215</v>
          </cell>
          <cell r="O210">
            <v>0.218</v>
          </cell>
          <cell r="P210">
            <v>0.222</v>
          </cell>
          <cell r="Q210">
            <v>0.22600000000000001</v>
          </cell>
          <cell r="R210">
            <v>0.23</v>
          </cell>
          <cell r="S210">
            <v>0.23400000000000001</v>
          </cell>
          <cell r="T210">
            <v>0.23799999999999999</v>
          </cell>
          <cell r="U210">
            <v>0.24299999999999999</v>
          </cell>
          <cell r="V210">
            <v>0.248</v>
          </cell>
          <cell r="W210">
            <v>0.253</v>
          </cell>
        </row>
        <row r="213">
          <cell r="L213">
            <v>1.667</v>
          </cell>
          <cell r="M213">
            <v>1.3069999999999999</v>
          </cell>
          <cell r="N213">
            <v>0.96499999999999997</v>
          </cell>
          <cell r="O213">
            <v>0.70699999999999996</v>
          </cell>
          <cell r="P213">
            <v>0.47699999999999998</v>
          </cell>
          <cell r="Q213">
            <v>0.26100000000000001</v>
          </cell>
          <cell r="R213">
            <v>8.4000000000000005E-2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L214">
            <v>11.522</v>
          </cell>
          <cell r="M214">
            <v>11.522</v>
          </cell>
          <cell r="N214">
            <v>11.471</v>
          </cell>
          <cell r="O214">
            <v>11.35</v>
          </cell>
          <cell r="P214">
            <v>11.182</v>
          </cell>
          <cell r="Q214">
            <v>10.977</v>
          </cell>
          <cell r="R214">
            <v>10.675000000000001</v>
          </cell>
          <cell r="S214">
            <v>10.257999999999999</v>
          </cell>
          <cell r="T214">
            <v>9.7650000000000006</v>
          </cell>
          <cell r="U214">
            <v>9.4960000000000004</v>
          </cell>
          <cell r="V214">
            <v>9.2319999999999993</v>
          </cell>
          <cell r="W214">
            <v>8.86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7.5999999999999998E-2</v>
          </cell>
          <cell r="M216">
            <v>6.5000000000000002E-2</v>
          </cell>
          <cell r="N216">
            <v>5.3999999999999999E-2</v>
          </cell>
          <cell r="O216">
            <v>4.2999999999999997E-2</v>
          </cell>
          <cell r="P216">
            <v>3.4000000000000002E-2</v>
          </cell>
          <cell r="Q216">
            <v>2.5000000000000001E-2</v>
          </cell>
          <cell r="R216">
            <v>1.7999999999999999E-2</v>
          </cell>
          <cell r="S216">
            <v>1.2999999999999999E-2</v>
          </cell>
          <cell r="T216">
            <v>1.0999999999999999E-2</v>
          </cell>
          <cell r="U216">
            <v>1.2999999999999999E-2</v>
          </cell>
          <cell r="V216">
            <v>6.0000000000000001E-3</v>
          </cell>
          <cell r="W216">
            <v>6.0000000000000001E-3</v>
          </cell>
        </row>
        <row r="217">
          <cell r="L217">
            <v>0.623</v>
          </cell>
          <cell r="M217">
            <v>0.64100000000000001</v>
          </cell>
          <cell r="N217">
            <v>0.67700000000000005</v>
          </cell>
          <cell r="O217">
            <v>0.69399999999999995</v>
          </cell>
          <cell r="P217">
            <v>0.70899999999999996</v>
          </cell>
          <cell r="Q217">
            <v>0.72</v>
          </cell>
          <cell r="R217">
            <v>0.79400000000000004</v>
          </cell>
          <cell r="S217">
            <v>0.94499999999999995</v>
          </cell>
          <cell r="T217">
            <v>1.054</v>
          </cell>
          <cell r="U217">
            <v>1.105</v>
          </cell>
          <cell r="V217">
            <v>1.169</v>
          </cell>
          <cell r="W217">
            <v>1.2350000000000001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17.603999999999999</v>
          </cell>
          <cell r="M219">
            <v>18.428999999999998</v>
          </cell>
          <cell r="N219">
            <v>19.244</v>
          </cell>
          <cell r="O219">
            <v>20.048999999999999</v>
          </cell>
          <cell r="P219">
            <v>20.856999999999999</v>
          </cell>
          <cell r="Q219">
            <v>21.652000000000001</v>
          </cell>
          <cell r="R219">
            <v>22.41</v>
          </cell>
          <cell r="S219">
            <v>23.120999999999999</v>
          </cell>
          <cell r="T219">
            <v>23.867000000000001</v>
          </cell>
          <cell r="U219">
            <v>24.36</v>
          </cell>
          <cell r="V219">
            <v>24.838999999999999</v>
          </cell>
          <cell r="W219">
            <v>25.382000000000001</v>
          </cell>
        </row>
        <row r="220">
          <cell r="L220">
            <v>0.29799999999999999</v>
          </cell>
          <cell r="M220">
            <v>0.311</v>
          </cell>
          <cell r="N220">
            <v>0.32300000000000001</v>
          </cell>
          <cell r="O220">
            <v>0.32800000000000001</v>
          </cell>
          <cell r="P220">
            <v>0.33400000000000002</v>
          </cell>
          <cell r="Q220">
            <v>0.33500000000000002</v>
          </cell>
          <cell r="R220">
            <v>0.34100000000000003</v>
          </cell>
          <cell r="S220">
            <v>0.34499999999999997</v>
          </cell>
          <cell r="T220">
            <v>0.35399999999999998</v>
          </cell>
          <cell r="U220">
            <v>0.36599999999999999</v>
          </cell>
          <cell r="V220">
            <v>0.38100000000000001</v>
          </cell>
          <cell r="W220">
            <v>0.39400000000000002</v>
          </cell>
        </row>
        <row r="221">
          <cell r="L221">
            <v>0.75800000000000001</v>
          </cell>
          <cell r="M221">
            <v>0.749</v>
          </cell>
          <cell r="N221">
            <v>0.73899999999999999</v>
          </cell>
          <cell r="O221">
            <v>0.72699999999999998</v>
          </cell>
          <cell r="P221">
            <v>0.71600000000000008</v>
          </cell>
          <cell r="Q221">
            <v>0.70200000000000007</v>
          </cell>
          <cell r="R221">
            <v>0.68700000000000006</v>
          </cell>
          <cell r="S221">
            <v>0.67200000000000004</v>
          </cell>
          <cell r="T221">
            <v>0.65500000000000003</v>
          </cell>
          <cell r="U221">
            <v>0.65</v>
          </cell>
          <cell r="V221">
            <v>0.64500000000000002</v>
          </cell>
          <cell r="W221">
            <v>0.64200000000000002</v>
          </cell>
        </row>
        <row r="222">
          <cell r="L222">
            <v>3.512</v>
          </cell>
          <cell r="M222">
            <v>3.3279999999999998</v>
          </cell>
          <cell r="N222">
            <v>3.1360000000000001</v>
          </cell>
          <cell r="O222">
            <v>2.9390000000000001</v>
          </cell>
          <cell r="P222">
            <v>2.7389999999999999</v>
          </cell>
          <cell r="Q222">
            <v>2.536</v>
          </cell>
          <cell r="R222">
            <v>2.33</v>
          </cell>
          <cell r="S222">
            <v>2.121</v>
          </cell>
          <cell r="T222">
            <v>1.925</v>
          </cell>
          <cell r="U222">
            <v>1.8380000000000001</v>
          </cell>
          <cell r="V222">
            <v>1.75</v>
          </cell>
          <cell r="W222">
            <v>1.667</v>
          </cell>
        </row>
        <row r="223">
          <cell r="L223">
            <v>1.1479999999999999</v>
          </cell>
          <cell r="M223">
            <v>1.147</v>
          </cell>
          <cell r="N223">
            <v>1.1459999999999999</v>
          </cell>
          <cell r="O223">
            <v>1.1459999999999999</v>
          </cell>
          <cell r="P223">
            <v>1.1479999999999999</v>
          </cell>
          <cell r="Q223">
            <v>1.151</v>
          </cell>
          <cell r="R223">
            <v>1.1539999999999999</v>
          </cell>
          <cell r="S223">
            <v>1.157</v>
          </cell>
          <cell r="T223">
            <v>1.1599999999999999</v>
          </cell>
          <cell r="U223">
            <v>1.169</v>
          </cell>
          <cell r="V223">
            <v>1.1759999999999999</v>
          </cell>
          <cell r="W223">
            <v>1.1850000000000001</v>
          </cell>
        </row>
        <row r="224">
          <cell r="L224">
            <v>1.794</v>
          </cell>
          <cell r="M224">
            <v>1.8049999999999999</v>
          </cell>
          <cell r="N224">
            <v>1.8160000000000001</v>
          </cell>
          <cell r="O224">
            <v>1.823</v>
          </cell>
          <cell r="P224">
            <v>1.83</v>
          </cell>
          <cell r="Q224">
            <v>1.8360000000000001</v>
          </cell>
          <cell r="R224">
            <v>1.8460000000000001</v>
          </cell>
          <cell r="S224">
            <v>1.8520000000000001</v>
          </cell>
          <cell r="T224">
            <v>1.8580000000000001</v>
          </cell>
          <cell r="U224">
            <v>1.8680000000000001</v>
          </cell>
          <cell r="V224">
            <v>1.8779999999999999</v>
          </cell>
          <cell r="W224">
            <v>1.8939999999999999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0.107</v>
          </cell>
          <cell r="M226">
            <v>0.109</v>
          </cell>
          <cell r="N226">
            <v>0.111</v>
          </cell>
          <cell r="O226">
            <v>0.112</v>
          </cell>
          <cell r="P226">
            <v>0.114</v>
          </cell>
          <cell r="Q226">
            <v>0.11700000000000001</v>
          </cell>
          <cell r="R226">
            <v>0.11899999999999999</v>
          </cell>
          <cell r="S226">
            <v>0.121</v>
          </cell>
          <cell r="T226">
            <v>0.123</v>
          </cell>
          <cell r="U226">
            <v>0.127</v>
          </cell>
          <cell r="V226">
            <v>0.13</v>
          </cell>
          <cell r="W226">
            <v>0.13400000000000001</v>
          </cell>
        </row>
        <row r="229">
          <cell r="L229">
            <v>0.98797699999999999</v>
          </cell>
          <cell r="M229">
            <v>0.86928499999999997</v>
          </cell>
          <cell r="N229">
            <v>0.93315000000000003</v>
          </cell>
          <cell r="O229">
            <v>0.79763200000000001</v>
          </cell>
          <cell r="P229">
            <v>0.85579799999999995</v>
          </cell>
          <cell r="Q229">
            <v>0.97184400000000004</v>
          </cell>
          <cell r="R229">
            <v>1.02661</v>
          </cell>
          <cell r="S229">
            <v>0.94479800000000003</v>
          </cell>
          <cell r="T229">
            <v>1.026713</v>
          </cell>
          <cell r="U229">
            <v>0.94714799999999999</v>
          </cell>
          <cell r="V229">
            <v>0.992039</v>
          </cell>
          <cell r="W229">
            <v>0.87012</v>
          </cell>
        </row>
        <row r="230">
          <cell r="L230">
            <v>1.604571</v>
          </cell>
          <cell r="M230">
            <v>2.1992120000000002</v>
          </cell>
          <cell r="N230">
            <v>1.2241059999999999</v>
          </cell>
          <cell r="O230">
            <v>2.2351329999999998</v>
          </cell>
          <cell r="P230">
            <v>2.0252270000000001</v>
          </cell>
          <cell r="Q230">
            <v>1.9185589999999999</v>
          </cell>
          <cell r="R230">
            <v>1.9849829999999999</v>
          </cell>
          <cell r="S230">
            <v>2.0286529999999998</v>
          </cell>
          <cell r="T230">
            <v>1.990842</v>
          </cell>
          <cell r="U230">
            <v>2.7750149999999998</v>
          </cell>
          <cell r="V230">
            <v>1.68265</v>
          </cell>
          <cell r="W230">
            <v>2.7344620000000002</v>
          </cell>
        </row>
        <row r="232">
          <cell r="Y232" t="str">
            <v>Fossil Gas [2020]</v>
          </cell>
          <cell r="AB232">
            <v>9.1659313223785739E-3</v>
          </cell>
        </row>
        <row r="233">
          <cell r="L233">
            <v>0.71284599999999998</v>
          </cell>
          <cell r="M233">
            <v>0.58156699999999995</v>
          </cell>
          <cell r="N233">
            <v>0.56028699999999998</v>
          </cell>
          <cell r="O233">
            <v>0.58812600000000004</v>
          </cell>
          <cell r="P233">
            <v>0.77455399999999996</v>
          </cell>
          <cell r="Q233">
            <v>0.66969800000000002</v>
          </cell>
          <cell r="R233">
            <v>0.68535999999999997</v>
          </cell>
          <cell r="S233">
            <v>0.65944899999999995</v>
          </cell>
          <cell r="T233">
            <v>0.661686</v>
          </cell>
          <cell r="U233">
            <v>0.71234799999999998</v>
          </cell>
          <cell r="V233">
            <v>0.73298399999999997</v>
          </cell>
          <cell r="W233">
            <v>0.68015999999999999</v>
          </cell>
          <cell r="X233" t="str">
            <v>SFD</v>
          </cell>
          <cell r="Y233">
            <v>0.77115646258503401</v>
          </cell>
          <cell r="Z233">
            <v>-2.5804560543678079E-2</v>
          </cell>
        </row>
        <row r="234">
          <cell r="L234">
            <v>4.6975000000000003E-2</v>
          </cell>
          <cell r="M234">
            <v>3.8761999999999998E-2</v>
          </cell>
          <cell r="N234">
            <v>3.7052000000000002E-2</v>
          </cell>
          <cell r="O234">
            <v>3.9190000000000003E-2</v>
          </cell>
          <cell r="P234">
            <v>5.1365000000000001E-2</v>
          </cell>
          <cell r="Q234">
            <v>4.7927999999999998E-2</v>
          </cell>
          <cell r="R234">
            <v>5.1437999999999998E-2</v>
          </cell>
          <cell r="S234">
            <v>5.0469E-2</v>
          </cell>
          <cell r="T234">
            <v>5.1250999999999998E-2</v>
          </cell>
          <cell r="U234">
            <v>5.6224999999999997E-2</v>
          </cell>
          <cell r="V234">
            <v>5.8784999999999997E-2</v>
          </cell>
          <cell r="W234">
            <v>5.5043000000000002E-2</v>
          </cell>
          <cell r="X234" t="str">
            <v>SFA</v>
          </cell>
          <cell r="Y234">
            <v>6.2407029478458054E-2</v>
          </cell>
          <cell r="Z234">
            <v>-3.4114092048832395E-3</v>
          </cell>
        </row>
        <row r="235">
          <cell r="L235">
            <v>9.5876000000000003E-2</v>
          </cell>
          <cell r="M235">
            <v>8.3908999999999997E-2</v>
          </cell>
          <cell r="N235">
            <v>8.1855999999999998E-2</v>
          </cell>
          <cell r="O235">
            <v>8.7012999999999993E-2</v>
          </cell>
          <cell r="P235">
            <v>0.112459</v>
          </cell>
          <cell r="Q235">
            <v>9.5495999999999998E-2</v>
          </cell>
          <cell r="R235">
            <v>9.6569000000000002E-2</v>
          </cell>
          <cell r="S235">
            <v>9.3558000000000002E-2</v>
          </cell>
          <cell r="T235">
            <v>9.2803999999999998E-2</v>
          </cell>
          <cell r="U235">
            <v>0.10169499999999999</v>
          </cell>
          <cell r="V235">
            <v>0.104685</v>
          </cell>
          <cell r="W235">
            <v>9.8905000000000007E-2</v>
          </cell>
          <cell r="X235" t="str">
            <v>APT</v>
          </cell>
          <cell r="Y235">
            <v>0.11213718820861679</v>
          </cell>
          <cell r="Z235">
            <v>1.0572556019736473E-2</v>
          </cell>
        </row>
        <row r="236">
          <cell r="L236">
            <v>4.7301999999999997E-2</v>
          </cell>
          <cell r="M236">
            <v>3.8761999999999998E-2</v>
          </cell>
          <cell r="N236">
            <v>3.7804999999999998E-2</v>
          </cell>
          <cell r="O236">
            <v>3.9670999999999998E-2</v>
          </cell>
          <cell r="P236">
            <v>5.2622000000000002E-2</v>
          </cell>
          <cell r="Q236">
            <v>4.5878000000000002E-2</v>
          </cell>
          <cell r="R236">
            <v>4.6633000000000001E-2</v>
          </cell>
          <cell r="S236">
            <v>4.5525000000000003E-2</v>
          </cell>
          <cell r="T236">
            <v>4.6259000000000002E-2</v>
          </cell>
          <cell r="U236">
            <v>4.9732999999999999E-2</v>
          </cell>
          <cell r="V236">
            <v>5.1546000000000002E-2</v>
          </cell>
          <cell r="W236">
            <v>4.7891999999999997E-2</v>
          </cell>
          <cell r="X236" t="str">
            <v>MOB</v>
          </cell>
          <cell r="Y236">
            <v>5.4299319727891156E-2</v>
          </cell>
          <cell r="Z236">
            <v>1.8643413728824658E-2</v>
          </cell>
        </row>
        <row r="238">
          <cell r="Y238" t="str">
            <v>Heating Oil</v>
          </cell>
          <cell r="AB238">
            <v>0.28568088959748988</v>
          </cell>
        </row>
        <row r="239">
          <cell r="L239">
            <v>33.577030000000001</v>
          </cell>
          <cell r="M239">
            <v>35.149498000000001</v>
          </cell>
          <cell r="N239">
            <v>40.317165000000003</v>
          </cell>
          <cell r="O239">
            <v>33.062229000000002</v>
          </cell>
          <cell r="P239">
            <v>25.84498</v>
          </cell>
          <cell r="Q239">
            <v>25.446918</v>
          </cell>
          <cell r="R239">
            <v>25.624542000000002</v>
          </cell>
          <cell r="S239">
            <v>22.963854000000001</v>
          </cell>
          <cell r="T239">
            <v>24.362760999999999</v>
          </cell>
          <cell r="U239">
            <v>25.112148000000001</v>
          </cell>
          <cell r="V239">
            <v>24.342924</v>
          </cell>
          <cell r="W239">
            <v>22.411413</v>
          </cell>
          <cell r="X239" t="str">
            <v>SFD</v>
          </cell>
          <cell r="Y239">
            <v>0.81525986579580623</v>
          </cell>
          <cell r="Z239">
            <v>1.829884266709414E-2</v>
          </cell>
        </row>
        <row r="240">
          <cell r="L240">
            <v>2.4404659999999998</v>
          </cell>
          <cell r="M240">
            <v>2.537309</v>
          </cell>
          <cell r="N240">
            <v>2.869011</v>
          </cell>
          <cell r="O240">
            <v>2.3404669999999999</v>
          </cell>
          <cell r="P240">
            <v>1.8676520000000001</v>
          </cell>
          <cell r="Q240">
            <v>1.8056559999999999</v>
          </cell>
          <cell r="R240">
            <v>1.765339</v>
          </cell>
          <cell r="S240">
            <v>1.5930500000000001</v>
          </cell>
          <cell r="T240">
            <v>1.706089</v>
          </cell>
          <cell r="U240">
            <v>1.7835939999999999</v>
          </cell>
          <cell r="V240">
            <v>1.751538</v>
          </cell>
          <cell r="W240">
            <v>1.6427579999999999</v>
          </cell>
          <cell r="X240" t="str">
            <v>SFA</v>
          </cell>
          <cell r="Y240">
            <v>5.9758600076442618E-2</v>
          </cell>
          <cell r="Z240">
            <v>-6.0598386068986751E-3</v>
          </cell>
        </row>
        <row r="241">
          <cell r="L241">
            <v>3.9347970000000001</v>
          </cell>
          <cell r="M241">
            <v>4.1445360000000004</v>
          </cell>
          <cell r="N241">
            <v>4.5929140000000004</v>
          </cell>
          <cell r="O241">
            <v>3.7840389999999999</v>
          </cell>
          <cell r="P241">
            <v>3.0363790000000002</v>
          </cell>
          <cell r="Q241">
            <v>2.7859319999999999</v>
          </cell>
          <cell r="R241">
            <v>2.730877</v>
          </cell>
          <cell r="S241">
            <v>2.3724590000000001</v>
          </cell>
          <cell r="T241">
            <v>2.4273889999999998</v>
          </cell>
          <cell r="U241">
            <v>2.5832440000000001</v>
          </cell>
          <cell r="V241">
            <v>2.5196990000000001</v>
          </cell>
          <cell r="W241">
            <v>2.3953180000000001</v>
          </cell>
          <cell r="X241" t="str">
            <v>APT</v>
          </cell>
          <cell r="Y241">
            <v>8.7134471673797592E-2</v>
          </cell>
          <cell r="Z241">
            <v>-1.4430160515082724E-2</v>
          </cell>
        </row>
        <row r="242">
          <cell r="L242">
            <v>1.731139</v>
          </cell>
          <cell r="M242">
            <v>1.8243860000000001</v>
          </cell>
          <cell r="N242">
            <v>2.0491709999999999</v>
          </cell>
          <cell r="O242">
            <v>1.6729620000000001</v>
          </cell>
          <cell r="P242">
            <v>1.2888500000000001</v>
          </cell>
          <cell r="Q242">
            <v>1.230639</v>
          </cell>
          <cell r="R242">
            <v>1.266529</v>
          </cell>
          <cell r="S242">
            <v>1.1015219999999999</v>
          </cell>
          <cell r="T242">
            <v>1.138514</v>
          </cell>
          <cell r="U242">
            <v>1.180984</v>
          </cell>
          <cell r="V242">
            <v>1.140398</v>
          </cell>
          <cell r="W242">
            <v>1.0404119999999999</v>
          </cell>
          <cell r="X242" t="str">
            <v>MOB</v>
          </cell>
          <cell r="Y242">
            <v>3.7847062453953542E-2</v>
          </cell>
          <cell r="Z242">
            <v>2.1911564548870444E-3</v>
          </cell>
        </row>
        <row r="244">
          <cell r="Y244" t="str">
            <v>Coal/Propane</v>
          </cell>
          <cell r="AB244">
            <v>6.4639561026297882E-3</v>
          </cell>
        </row>
        <row r="245">
          <cell r="L245">
            <v>1.5576159999999999</v>
          </cell>
          <cell r="M245">
            <v>1.434302</v>
          </cell>
          <cell r="N245">
            <v>1.235641</v>
          </cell>
          <cell r="O245">
            <v>1.0148839999999999</v>
          </cell>
          <cell r="P245">
            <v>0.970835</v>
          </cell>
          <cell r="Q245">
            <v>0.98838199999999998</v>
          </cell>
          <cell r="R245">
            <v>1.1452249999999999</v>
          </cell>
          <cell r="S245">
            <v>0.98233000000000004</v>
          </cell>
          <cell r="T245">
            <v>0.93580700000000006</v>
          </cell>
          <cell r="U245">
            <v>0.61247099999999999</v>
          </cell>
          <cell r="V245">
            <v>0.72494800000000004</v>
          </cell>
          <cell r="W245">
            <v>0.50347399999999998</v>
          </cell>
          <cell r="X245" t="str">
            <v>SFD</v>
          </cell>
          <cell r="Y245">
            <v>0.80944372990353697</v>
          </cell>
          <cell r="Z245">
            <v>1.2482706774824881E-2</v>
          </cell>
        </row>
        <row r="246">
          <cell r="L246">
            <v>0.11657000000000001</v>
          </cell>
          <cell r="M246">
            <v>0.110972</v>
          </cell>
          <cell r="N246">
            <v>9.6180000000000002E-2</v>
          </cell>
          <cell r="O246">
            <v>8.2394999999999996E-2</v>
          </cell>
          <cell r="P246">
            <v>8.1103999999999996E-2</v>
          </cell>
          <cell r="Q246">
            <v>8.0850000000000005E-2</v>
          </cell>
          <cell r="R246">
            <v>9.6851999999999994E-2</v>
          </cell>
          <cell r="S246">
            <v>8.4483000000000003E-2</v>
          </cell>
          <cell r="T246">
            <v>8.1838999999999995E-2</v>
          </cell>
          <cell r="U246">
            <v>5.3239000000000002E-2</v>
          </cell>
          <cell r="V246">
            <v>6.0928999999999997E-2</v>
          </cell>
          <cell r="W246">
            <v>4.2435E-2</v>
          </cell>
          <cell r="X246" t="str">
            <v>SFA</v>
          </cell>
          <cell r="Y246">
            <v>6.8223472668810292E-2</v>
          </cell>
          <cell r="Z246">
            <v>2.4050339854689989E-3</v>
          </cell>
        </row>
        <row r="247">
          <cell r="L247">
            <v>0.162632</v>
          </cell>
          <cell r="M247">
            <v>0.15497</v>
          </cell>
          <cell r="N247">
            <v>0.13375999999999999</v>
          </cell>
          <cell r="O247">
            <v>0.11067100000000001</v>
          </cell>
          <cell r="P247">
            <v>0.10506500000000001</v>
          </cell>
          <cell r="Q247">
            <v>0.109109</v>
          </cell>
          <cell r="R247">
            <v>0.127418</v>
          </cell>
          <cell r="S247">
            <v>0.112621</v>
          </cell>
          <cell r="T247">
            <v>0.107241</v>
          </cell>
          <cell r="U247">
            <v>5.9691000000000001E-2</v>
          </cell>
          <cell r="V247">
            <v>7.2987999999999997E-2</v>
          </cell>
          <cell r="W247">
            <v>5.2616999999999997E-2</v>
          </cell>
          <cell r="X247" t="str">
            <v>APT</v>
          </cell>
          <cell r="Y247">
            <v>8.4593247588424431E-2</v>
          </cell>
          <cell r="Z247">
            <v>-1.6971384600455885E-2</v>
          </cell>
        </row>
        <row r="248">
          <cell r="L248">
            <v>8.2182000000000005E-2</v>
          </cell>
          <cell r="M248">
            <v>7.4756000000000003E-2</v>
          </cell>
          <cell r="N248">
            <v>6.5419000000000005E-2</v>
          </cell>
          <cell r="O248">
            <v>5.1049999999999998E-2</v>
          </cell>
          <cell r="P248">
            <v>4.5997000000000003E-2</v>
          </cell>
          <cell r="Q248">
            <v>4.9660000000000003E-2</v>
          </cell>
          <cell r="R248">
            <v>5.4505999999999999E-2</v>
          </cell>
          <cell r="S248">
            <v>4.6566999999999997E-2</v>
          </cell>
          <cell r="T248">
            <v>4.3114E-2</v>
          </cell>
          <cell r="U248">
            <v>2.2599000000000001E-2</v>
          </cell>
          <cell r="V248">
            <v>3.1136E-2</v>
          </cell>
          <cell r="W248">
            <v>2.3473999999999998E-2</v>
          </cell>
          <cell r="X248" t="str">
            <v>MOB</v>
          </cell>
          <cell r="Y248">
            <v>3.7739549839228295E-2</v>
          </cell>
          <cell r="Z248">
            <v>2.0836438401617974E-3</v>
          </cell>
        </row>
        <row r="250">
          <cell r="Y250" t="str">
            <v>Wood</v>
          </cell>
          <cell r="AB250">
            <v>0.13821642470253406</v>
          </cell>
        </row>
        <row r="251">
          <cell r="L251">
            <v>14.707565000000001</v>
          </cell>
          <cell r="M251">
            <v>13.446972000000001</v>
          </cell>
          <cell r="N251">
            <v>15.084458</v>
          </cell>
          <cell r="O251">
            <v>15.014576999999999</v>
          </cell>
          <cell r="P251">
            <v>17.049565999999999</v>
          </cell>
          <cell r="Q251">
            <v>17.822496000000001</v>
          </cell>
          <cell r="R251">
            <v>19.529955000000001</v>
          </cell>
          <cell r="S251">
            <v>16.414912999999999</v>
          </cell>
          <cell r="T251">
            <v>14.666739</v>
          </cell>
          <cell r="U251">
            <v>13.873756999999999</v>
          </cell>
          <cell r="V251">
            <v>11.738044</v>
          </cell>
          <cell r="W251">
            <v>11.031867999999999</v>
          </cell>
          <cell r="X251" t="str">
            <v>SFD</v>
          </cell>
          <cell r="Y251">
            <v>0.82946375939849626</v>
          </cell>
          <cell r="Z251">
            <v>3.2502736269784172E-2</v>
          </cell>
        </row>
        <row r="252">
          <cell r="L252">
            <v>1.1823349999999999</v>
          </cell>
          <cell r="M252">
            <v>1.0699350000000001</v>
          </cell>
          <cell r="N252">
            <v>1.177613</v>
          </cell>
          <cell r="O252">
            <v>1.1588959999999999</v>
          </cell>
          <cell r="P252">
            <v>1.297463</v>
          </cell>
          <cell r="Q252">
            <v>1.297269</v>
          </cell>
          <cell r="R252">
            <v>1.3495250000000001</v>
          </cell>
          <cell r="S252">
            <v>1.149357</v>
          </cell>
          <cell r="T252">
            <v>1.0574600000000001</v>
          </cell>
          <cell r="U252">
            <v>1.0116369999999999</v>
          </cell>
          <cell r="V252">
            <v>0.87038899999999997</v>
          </cell>
          <cell r="W252">
            <v>0.80266999999999999</v>
          </cell>
          <cell r="X252" t="str">
            <v>SFA</v>
          </cell>
          <cell r="Y252">
            <v>6.0351127819548878E-2</v>
          </cell>
          <cell r="Z252">
            <v>-5.4673108637924156E-3</v>
          </cell>
        </row>
        <row r="253">
          <cell r="L253">
            <v>1.6772050000000001</v>
          </cell>
          <cell r="M253">
            <v>1.5327120000000001</v>
          </cell>
          <cell r="N253">
            <v>1.6981649999999999</v>
          </cell>
          <cell r="O253">
            <v>1.6922429999999999</v>
          </cell>
          <cell r="P253">
            <v>1.9131880000000001</v>
          </cell>
          <cell r="Q253">
            <v>1.927705</v>
          </cell>
          <cell r="R253">
            <v>2.0256669999999999</v>
          </cell>
          <cell r="S253">
            <v>1.673081</v>
          </cell>
          <cell r="T253">
            <v>1.462958</v>
          </cell>
          <cell r="U253">
            <v>1.3641749999999999</v>
          </cell>
          <cell r="V253">
            <v>1.146261</v>
          </cell>
          <cell r="W253">
            <v>1.0593170000000001</v>
          </cell>
          <cell r="X253" t="str">
            <v>APT</v>
          </cell>
          <cell r="Y253">
            <v>7.9647894736842112E-2</v>
          </cell>
          <cell r="Z253">
            <v>-2.1916737452038204E-2</v>
          </cell>
        </row>
        <row r="254">
          <cell r="L254">
            <v>0.83289500000000005</v>
          </cell>
          <cell r="M254">
            <v>0.75038099999999996</v>
          </cell>
          <cell r="N254">
            <v>0.83976399999999995</v>
          </cell>
          <cell r="O254">
            <v>0.83428400000000003</v>
          </cell>
          <cell r="P254">
            <v>0.93978099999999998</v>
          </cell>
          <cell r="Q254">
            <v>0.95252899999999996</v>
          </cell>
          <cell r="R254">
            <v>0.99485100000000004</v>
          </cell>
          <cell r="S254">
            <v>0.76265000000000005</v>
          </cell>
          <cell r="T254">
            <v>0.61284300000000003</v>
          </cell>
          <cell r="U254">
            <v>0.55042999999999997</v>
          </cell>
          <cell r="V254">
            <v>0.44530599999999998</v>
          </cell>
          <cell r="W254">
            <v>0.40614499999999998</v>
          </cell>
          <cell r="X254" t="str">
            <v>MOB</v>
          </cell>
          <cell r="Y254">
            <v>3.0537218045112783E-2</v>
          </cell>
          <cell r="Z254">
            <v>-5.1186879539537149E-3</v>
          </cell>
        </row>
        <row r="258">
          <cell r="L258">
            <v>12.580107999999999</v>
          </cell>
          <cell r="M258">
            <v>13.048503</v>
          </cell>
          <cell r="N258">
            <v>13.220345</v>
          </cell>
          <cell r="O258">
            <v>12.814299999999999</v>
          </cell>
          <cell r="P258">
            <v>11.647619000000001</v>
          </cell>
          <cell r="Q258">
            <v>10.348328</v>
          </cell>
          <cell r="R258">
            <v>9.6583609999999993</v>
          </cell>
          <cell r="S258">
            <v>9.4640369999999994</v>
          </cell>
          <cell r="T258">
            <v>9.0433990000000009</v>
          </cell>
          <cell r="U258">
            <v>9.7961670000000005</v>
          </cell>
          <cell r="V258">
            <v>9.4267439999999993</v>
          </cell>
          <cell r="W258">
            <v>9.9410260000000008</v>
          </cell>
        </row>
        <row r="259">
          <cell r="L259">
            <v>1.1316139999999999</v>
          </cell>
          <cell r="M259">
            <v>1.21807</v>
          </cell>
          <cell r="N259">
            <v>1.2796430000000001</v>
          </cell>
          <cell r="O259">
            <v>1.247981</v>
          </cell>
          <cell r="P259">
            <v>1.13456</v>
          </cell>
          <cell r="Q259">
            <v>1.0091859999999999</v>
          </cell>
          <cell r="R259">
            <v>0.98147600000000002</v>
          </cell>
          <cell r="S259">
            <v>0.96657599999999999</v>
          </cell>
          <cell r="T259">
            <v>0.92926399999999998</v>
          </cell>
          <cell r="U259">
            <v>1.010893</v>
          </cell>
          <cell r="V259">
            <v>0.97772099999999995</v>
          </cell>
          <cell r="W259">
            <v>1.0356030000000001</v>
          </cell>
        </row>
        <row r="260">
          <cell r="L260">
            <v>2.5286219999999999</v>
          </cell>
          <cell r="M260">
            <v>2.6829299999999998</v>
          </cell>
          <cell r="N260">
            <v>2.7468520000000001</v>
          </cell>
          <cell r="O260">
            <v>2.6259239999999999</v>
          </cell>
          <cell r="P260">
            <v>2.3780899999999998</v>
          </cell>
          <cell r="Q260">
            <v>2.093315</v>
          </cell>
          <cell r="R260">
            <v>2.033366</v>
          </cell>
          <cell r="S260">
            <v>1.969943</v>
          </cell>
          <cell r="T260">
            <v>1.8853629999999999</v>
          </cell>
          <cell r="U260">
            <v>2.0615290000000002</v>
          </cell>
          <cell r="V260">
            <v>1.9891019999999999</v>
          </cell>
          <cell r="W260">
            <v>2.1014729999999999</v>
          </cell>
        </row>
        <row r="261">
          <cell r="L261">
            <v>0.60003799999999996</v>
          </cell>
          <cell r="M261">
            <v>0.61405399999999999</v>
          </cell>
          <cell r="N261">
            <v>0.60771900000000001</v>
          </cell>
          <cell r="O261">
            <v>0.57705300000000004</v>
          </cell>
          <cell r="P261">
            <v>0.52432599999999996</v>
          </cell>
          <cell r="Q261">
            <v>0.46243200000000001</v>
          </cell>
          <cell r="R261">
            <v>0.38379400000000002</v>
          </cell>
          <cell r="S261">
            <v>0.36784600000000001</v>
          </cell>
          <cell r="T261">
            <v>0.34817300000000001</v>
          </cell>
          <cell r="U261">
            <v>0.37860500000000002</v>
          </cell>
          <cell r="V261">
            <v>0.36253600000000002</v>
          </cell>
          <cell r="W261">
            <v>0.37997700000000001</v>
          </cell>
        </row>
        <row r="262">
          <cell r="L262">
            <v>16.840382000000002</v>
          </cell>
          <cell r="M262">
            <v>17.563558</v>
          </cell>
          <cell r="N262">
            <v>17.854558000000001</v>
          </cell>
          <cell r="O262">
            <v>17.265257999999999</v>
          </cell>
          <cell r="P262">
            <v>15.684595</v>
          </cell>
          <cell r="Q262">
            <v>13.913259999999999</v>
          </cell>
          <cell r="R262">
            <v>13.056997000000001</v>
          </cell>
          <cell r="S262">
            <v>12.768402</v>
          </cell>
          <cell r="T262">
            <v>12.206199</v>
          </cell>
          <cell r="U262">
            <v>13.247194</v>
          </cell>
          <cell r="V262">
            <v>12.756103</v>
          </cell>
          <cell r="W262">
            <v>13.458078</v>
          </cell>
        </row>
        <row r="265">
          <cell r="L265">
            <v>7.994828</v>
          </cell>
          <cell r="M265">
            <v>7.941611</v>
          </cell>
          <cell r="N265">
            <v>7.7965489999999997</v>
          </cell>
          <cell r="O265">
            <v>8.204758</v>
          </cell>
          <cell r="P265">
            <v>8.2439079999999993</v>
          </cell>
          <cell r="Q265">
            <v>7.8344670000000001</v>
          </cell>
          <cell r="R265">
            <v>7.6018189999999999</v>
          </cell>
          <cell r="S265">
            <v>7.7174950000000004</v>
          </cell>
          <cell r="T265">
            <v>7.3471460000000004</v>
          </cell>
          <cell r="U265">
            <v>7.8580170000000003</v>
          </cell>
          <cell r="V265">
            <v>7.5908009999999999</v>
          </cell>
          <cell r="W265">
            <v>8.1061630000000005</v>
          </cell>
        </row>
        <row r="266">
          <cell r="L266">
            <v>0.17707400000000001</v>
          </cell>
          <cell r="M266">
            <v>0.20325699999999999</v>
          </cell>
          <cell r="N266">
            <v>0.22442300000000001</v>
          </cell>
          <cell r="O266">
            <v>0.24027399999999999</v>
          </cell>
          <cell r="P266">
            <v>0.28130500000000003</v>
          </cell>
          <cell r="Q266">
            <v>0.193881</v>
          </cell>
          <cell r="R266">
            <v>0.148706</v>
          </cell>
          <cell r="S266">
            <v>0.12686500000000001</v>
          </cell>
          <cell r="T266">
            <v>0.105657</v>
          </cell>
          <cell r="U266">
            <v>0.11260199999999999</v>
          </cell>
          <cell r="V266">
            <v>0.10216</v>
          </cell>
          <cell r="W266">
            <v>0.102399</v>
          </cell>
        </row>
        <row r="267">
          <cell r="L267">
            <v>7.7101629999999997</v>
          </cell>
          <cell r="M267">
            <v>8.4776670000000003</v>
          </cell>
          <cell r="N267">
            <v>8.9571629999999995</v>
          </cell>
          <cell r="O267">
            <v>7.9089260000000001</v>
          </cell>
          <cell r="P267">
            <v>6.2724609999999998</v>
          </cell>
          <cell r="Q267">
            <v>5.1700109999999997</v>
          </cell>
          <cell r="R267">
            <v>4.6290690000000003</v>
          </cell>
          <cell r="S267">
            <v>4.3128950000000001</v>
          </cell>
          <cell r="T267">
            <v>4.2405900000000001</v>
          </cell>
          <cell r="U267">
            <v>4.8065910000000001</v>
          </cell>
          <cell r="V267">
            <v>4.6590829999999999</v>
          </cell>
          <cell r="W267">
            <v>4.8513299999999999</v>
          </cell>
        </row>
        <row r="268">
          <cell r="L268">
            <v>7.1643999999999999E-2</v>
          </cell>
          <cell r="M268">
            <v>8.7595000000000006E-2</v>
          </cell>
          <cell r="N268">
            <v>6.7810999999999996E-2</v>
          </cell>
          <cell r="O268">
            <v>6.4714999999999995E-2</v>
          </cell>
          <cell r="P268">
            <v>5.8394000000000001E-2</v>
          </cell>
          <cell r="Q268">
            <v>5.2560000000000003E-2</v>
          </cell>
          <cell r="R268">
            <v>6.3937999999999995E-2</v>
          </cell>
          <cell r="S268">
            <v>6.7497000000000001E-2</v>
          </cell>
          <cell r="T268">
            <v>6.2762999999999999E-2</v>
          </cell>
          <cell r="U268">
            <v>2.1418E-2</v>
          </cell>
          <cell r="V268">
            <v>2.7924999999999998E-2</v>
          </cell>
          <cell r="W268">
            <v>2.4785000000000001E-2</v>
          </cell>
        </row>
        <row r="269">
          <cell r="L269">
            <v>0.88664299999999996</v>
          </cell>
          <cell r="M269">
            <v>0.85339299999999996</v>
          </cell>
          <cell r="N269">
            <v>0.80857400000000001</v>
          </cell>
          <cell r="O269">
            <v>0.84654399999999996</v>
          </cell>
          <cell r="P269">
            <v>0.82848200000000005</v>
          </cell>
          <cell r="Q269">
            <v>0.66229300000000002</v>
          </cell>
          <cell r="R269">
            <v>0.61341400000000001</v>
          </cell>
          <cell r="S269">
            <v>0.54359900000000005</v>
          </cell>
          <cell r="T269">
            <v>0.45</v>
          </cell>
          <cell r="U269">
            <v>0.44852399999999998</v>
          </cell>
          <cell r="V269">
            <v>0.37609300000000001</v>
          </cell>
          <cell r="W269">
            <v>0.373363</v>
          </cell>
        </row>
        <row r="270">
          <cell r="L270">
            <v>16.840382000000002</v>
          </cell>
          <cell r="M270">
            <v>17.563558</v>
          </cell>
          <cell r="N270">
            <v>17.854558000000001</v>
          </cell>
          <cell r="O270">
            <v>17.265257999999999</v>
          </cell>
          <cell r="P270">
            <v>15.684595</v>
          </cell>
          <cell r="Q270">
            <v>13.913259999999999</v>
          </cell>
          <cell r="R270">
            <v>13.056997000000001</v>
          </cell>
          <cell r="S270">
            <v>12.768402</v>
          </cell>
          <cell r="T270">
            <v>12.206199</v>
          </cell>
          <cell r="U270">
            <v>13.247194</v>
          </cell>
          <cell r="V270">
            <v>12.756103</v>
          </cell>
          <cell r="W270">
            <v>13.458078</v>
          </cell>
        </row>
        <row r="274">
          <cell r="L274">
            <v>2.1740400000000002</v>
          </cell>
          <cell r="M274">
            <v>2.0726930000000001</v>
          </cell>
          <cell r="N274">
            <v>1.981992</v>
          </cell>
          <cell r="O274">
            <v>2.0127280000000001</v>
          </cell>
          <cell r="P274">
            <v>1.9844329999999999</v>
          </cell>
          <cell r="Q274">
            <v>1.830727</v>
          </cell>
          <cell r="R274">
            <v>1.7255</v>
          </cell>
          <cell r="S274">
            <v>1.709166</v>
          </cell>
          <cell r="T274">
            <v>1.624868</v>
          </cell>
          <cell r="U274">
            <v>1.72651</v>
          </cell>
          <cell r="V274">
            <v>1.6673389999999999</v>
          </cell>
          <cell r="W274">
            <v>1.7775049999999999</v>
          </cell>
        </row>
        <row r="275">
          <cell r="L275">
            <v>0.95255400000000001</v>
          </cell>
          <cell r="M275">
            <v>0.90112199999999998</v>
          </cell>
          <cell r="N275">
            <v>0.87388699999999997</v>
          </cell>
          <cell r="O275">
            <v>0.90265799999999996</v>
          </cell>
          <cell r="P275">
            <v>0.90721600000000002</v>
          </cell>
          <cell r="Q275">
            <v>0.85333899999999996</v>
          </cell>
          <cell r="R275">
            <v>0.82481899999999997</v>
          </cell>
          <cell r="S275">
            <v>0.83455500000000005</v>
          </cell>
          <cell r="T275">
            <v>0.79536300000000004</v>
          </cell>
          <cell r="U275">
            <v>0.84563500000000003</v>
          </cell>
          <cell r="V275">
            <v>0.81373799999999996</v>
          </cell>
          <cell r="W275">
            <v>0.86232200000000003</v>
          </cell>
        </row>
        <row r="276">
          <cell r="L276">
            <v>0.21887000000000001</v>
          </cell>
          <cell r="M276">
            <v>0.20402200000000001</v>
          </cell>
          <cell r="N276">
            <v>0.189387</v>
          </cell>
          <cell r="O276">
            <v>0.18498800000000001</v>
          </cell>
          <cell r="P276">
            <v>0.17611599999999999</v>
          </cell>
          <cell r="Q276">
            <v>0.15790299999999999</v>
          </cell>
          <cell r="R276">
            <v>0.145424</v>
          </cell>
          <cell r="S276">
            <v>0.14143900000000001</v>
          </cell>
          <cell r="T276">
            <v>0.13130800000000001</v>
          </cell>
          <cell r="U276">
            <v>0.13667799999999999</v>
          </cell>
          <cell r="V276">
            <v>0.12907199999999999</v>
          </cell>
          <cell r="W276">
            <v>0.134879</v>
          </cell>
        </row>
        <row r="277">
          <cell r="L277">
            <v>0.266982</v>
          </cell>
          <cell r="M277">
            <v>0.25082300000000002</v>
          </cell>
          <cell r="N277">
            <v>0.231158</v>
          </cell>
          <cell r="O277">
            <v>0.224609</v>
          </cell>
          <cell r="P277">
            <v>0.20988399999999999</v>
          </cell>
          <cell r="Q277">
            <v>0.18257000000000001</v>
          </cell>
          <cell r="R277">
            <v>0.16139000000000001</v>
          </cell>
          <cell r="S277">
            <v>0.14884500000000001</v>
          </cell>
          <cell r="T277">
            <v>0.12934599999999999</v>
          </cell>
          <cell r="U277">
            <v>0.12552099999999999</v>
          </cell>
          <cell r="V277">
            <v>0.111875</v>
          </cell>
          <cell r="W277">
            <v>0.111592</v>
          </cell>
        </row>
        <row r="278">
          <cell r="L278">
            <v>2.6022449999999999</v>
          </cell>
          <cell r="M278">
            <v>2.5861879999999999</v>
          </cell>
          <cell r="N278">
            <v>2.5650539999999999</v>
          </cell>
          <cell r="O278">
            <v>2.6834129999999998</v>
          </cell>
          <cell r="P278">
            <v>2.7146780000000001</v>
          </cell>
          <cell r="Q278">
            <v>2.5705529999999999</v>
          </cell>
          <cell r="R278">
            <v>2.4976440000000002</v>
          </cell>
          <cell r="S278">
            <v>2.5419360000000002</v>
          </cell>
          <cell r="T278">
            <v>2.4070269999999998</v>
          </cell>
          <cell r="U278">
            <v>2.5318589999999999</v>
          </cell>
          <cell r="V278">
            <v>2.4091079999999998</v>
          </cell>
          <cell r="W278">
            <v>2.526465</v>
          </cell>
        </row>
        <row r="279">
          <cell r="L279">
            <v>2.1644950000000001</v>
          </cell>
          <cell r="M279">
            <v>2.1247319999999998</v>
          </cell>
          <cell r="N279">
            <v>2.0627650000000002</v>
          </cell>
          <cell r="O279">
            <v>2.1147840000000002</v>
          </cell>
          <cell r="P279">
            <v>2.1189900000000002</v>
          </cell>
          <cell r="Q279">
            <v>1.9609559999999999</v>
          </cell>
          <cell r="R279">
            <v>1.8696349999999999</v>
          </cell>
          <cell r="S279">
            <v>1.860414</v>
          </cell>
          <cell r="T279">
            <v>1.756545</v>
          </cell>
          <cell r="U279">
            <v>1.869086</v>
          </cell>
          <cell r="V279">
            <v>1.7970299999999999</v>
          </cell>
          <cell r="W279">
            <v>1.896835</v>
          </cell>
        </row>
        <row r="280">
          <cell r="L280">
            <v>4.9483490000000003</v>
          </cell>
          <cell r="M280">
            <v>5.2053719999999997</v>
          </cell>
          <cell r="N280">
            <v>5.420706</v>
          </cell>
          <cell r="O280">
            <v>5.8932409999999997</v>
          </cell>
          <cell r="P280">
            <v>6.1471020000000003</v>
          </cell>
          <cell r="Q280">
            <v>5.9544879999999996</v>
          </cell>
          <cell r="R280">
            <v>5.8898130000000002</v>
          </cell>
          <cell r="S280">
            <v>6.0635810000000001</v>
          </cell>
          <cell r="T280">
            <v>5.8980930000000003</v>
          </cell>
          <cell r="U280">
            <v>6.4796269999999998</v>
          </cell>
          <cell r="V280">
            <v>6.399349</v>
          </cell>
          <cell r="W280">
            <v>6.8695029999999999</v>
          </cell>
        </row>
        <row r="281">
          <cell r="L281">
            <v>13.327534999999999</v>
          </cell>
          <cell r="M281">
            <v>13.344951999999999</v>
          </cell>
          <cell r="N281">
            <v>13.324947</v>
          </cell>
          <cell r="O281">
            <v>14.01642</v>
          </cell>
          <cell r="P281">
            <v>14.258419999999999</v>
          </cell>
          <cell r="Q281">
            <v>13.510535000000001</v>
          </cell>
          <cell r="R281">
            <v>13.114224999999999</v>
          </cell>
          <cell r="S281">
            <v>13.299936000000001</v>
          </cell>
          <cell r="T281">
            <v>12.742549</v>
          </cell>
          <cell r="U281">
            <v>13.714916000000001</v>
          </cell>
          <cell r="V281">
            <v>13.327510999999999</v>
          </cell>
          <cell r="W281">
            <v>14.1791</v>
          </cell>
        </row>
        <row r="284">
          <cell r="L284">
            <v>13.269206000000001</v>
          </cell>
          <cell r="M284">
            <v>13.283613000000001</v>
          </cell>
          <cell r="N284">
            <v>13.265563999999999</v>
          </cell>
          <cell r="O284">
            <v>13.948401</v>
          </cell>
          <cell r="P284">
            <v>14.16788</v>
          </cell>
          <cell r="Q284">
            <v>13.430717</v>
          </cell>
          <cell r="R284">
            <v>13.036486999999999</v>
          </cell>
          <cell r="S284">
            <v>13.230434000000001</v>
          </cell>
          <cell r="T284">
            <v>12.680902</v>
          </cell>
          <cell r="U284">
            <v>13.643644999999999</v>
          </cell>
          <cell r="V284">
            <v>13.258333</v>
          </cell>
          <cell r="W284">
            <v>14.110132</v>
          </cell>
        </row>
        <row r="285">
          <cell r="L285">
            <v>5.8328999999999999E-2</v>
          </cell>
          <cell r="M285">
            <v>6.1338999999999998E-2</v>
          </cell>
          <cell r="N285">
            <v>5.9383999999999999E-2</v>
          </cell>
          <cell r="O285">
            <v>6.8019999999999997E-2</v>
          </cell>
          <cell r="P285">
            <v>9.0539999999999995E-2</v>
          </cell>
          <cell r="Q285">
            <v>7.9818E-2</v>
          </cell>
          <cell r="R285">
            <v>7.7738000000000002E-2</v>
          </cell>
          <cell r="S285">
            <v>6.9501999999999994E-2</v>
          </cell>
          <cell r="T285">
            <v>6.1647E-2</v>
          </cell>
          <cell r="U285">
            <v>7.1271000000000001E-2</v>
          </cell>
          <cell r="V285">
            <v>6.9178000000000003E-2</v>
          </cell>
          <cell r="W285">
            <v>6.8969000000000003E-2</v>
          </cell>
        </row>
        <row r="286">
          <cell r="L286">
            <v>13.327534999999999</v>
          </cell>
          <cell r="M286">
            <v>13.344951999999999</v>
          </cell>
          <cell r="N286">
            <v>13.324947</v>
          </cell>
          <cell r="O286">
            <v>14.01642</v>
          </cell>
          <cell r="P286">
            <v>14.258419999999999</v>
          </cell>
          <cell r="Q286">
            <v>13.510535000000001</v>
          </cell>
          <cell r="R286">
            <v>13.114224999999999</v>
          </cell>
          <cell r="S286">
            <v>13.299936000000001</v>
          </cell>
          <cell r="T286">
            <v>12.742549</v>
          </cell>
          <cell r="U286">
            <v>13.714916000000001</v>
          </cell>
          <cell r="V286">
            <v>13.327510999999999</v>
          </cell>
          <cell r="W286">
            <v>14.1791</v>
          </cell>
        </row>
        <row r="290">
          <cell r="L290">
            <v>3.4616750000000001</v>
          </cell>
          <cell r="M290">
            <v>3.4039440000000001</v>
          </cell>
          <cell r="N290">
            <v>3.3193950000000001</v>
          </cell>
          <cell r="O290">
            <v>3.4193980000000002</v>
          </cell>
          <cell r="P290">
            <v>3.389427</v>
          </cell>
          <cell r="Q290">
            <v>3.134455</v>
          </cell>
          <cell r="R290">
            <v>2.9829340000000002</v>
          </cell>
          <cell r="S290">
            <v>2.9511639999999999</v>
          </cell>
          <cell r="T290">
            <v>2.8132450000000002</v>
          </cell>
          <cell r="U290">
            <v>2.9818220000000002</v>
          </cell>
          <cell r="V290">
            <v>2.8324790000000002</v>
          </cell>
          <cell r="W290">
            <v>3.0285799999999998</v>
          </cell>
        </row>
        <row r="294">
          <cell r="L294">
            <v>0.112259</v>
          </cell>
          <cell r="M294">
            <v>0.164161</v>
          </cell>
          <cell r="N294">
            <v>8.7882000000000002E-2</v>
          </cell>
          <cell r="O294">
            <v>0.156551</v>
          </cell>
          <cell r="P294">
            <v>0.14790900000000001</v>
          </cell>
          <cell r="Q294">
            <v>0.12787799999999999</v>
          </cell>
          <cell r="R294">
            <v>0.15277399999999999</v>
          </cell>
          <cell r="S294">
            <v>0.14793400000000001</v>
          </cell>
          <cell r="T294">
            <v>0.15281800000000001</v>
          </cell>
          <cell r="U294">
            <v>0.207812</v>
          </cell>
          <cell r="V294">
            <v>0.12733700000000001</v>
          </cell>
          <cell r="W294">
            <v>0.235788</v>
          </cell>
        </row>
        <row r="295">
          <cell r="L295">
            <v>8.5315000000000002E-2</v>
          </cell>
          <cell r="M295">
            <v>0.120272</v>
          </cell>
          <cell r="N295">
            <v>7.3538999999999993E-2</v>
          </cell>
          <cell r="O295">
            <v>0.13907</v>
          </cell>
          <cell r="P295">
            <v>0.132413</v>
          </cell>
          <cell r="Q295">
            <v>0.120545</v>
          </cell>
          <cell r="R295">
            <v>0.14072100000000001</v>
          </cell>
          <cell r="S295">
            <v>0.14004800000000001</v>
          </cell>
          <cell r="T295">
            <v>0.14718600000000001</v>
          </cell>
          <cell r="U295">
            <v>0.199322</v>
          </cell>
          <cell r="V295">
            <v>0.120392</v>
          </cell>
          <cell r="W295">
            <v>0.234127</v>
          </cell>
        </row>
        <row r="296">
          <cell r="L296">
            <v>0.197573</v>
          </cell>
          <cell r="M296">
            <v>0.28443299999999999</v>
          </cell>
          <cell r="N296">
            <v>0.16142100000000001</v>
          </cell>
          <cell r="O296">
            <v>0.29562100000000002</v>
          </cell>
          <cell r="P296">
            <v>0.28032200000000002</v>
          </cell>
          <cell r="Q296">
            <v>0.24842400000000001</v>
          </cell>
          <cell r="R296">
            <v>0.29349500000000001</v>
          </cell>
          <cell r="S296">
            <v>0.28798200000000002</v>
          </cell>
          <cell r="T296">
            <v>0.30000399999999999</v>
          </cell>
          <cell r="U296">
            <v>0.407134</v>
          </cell>
          <cell r="V296">
            <v>0.247729</v>
          </cell>
          <cell r="W296">
            <v>0.469914</v>
          </cell>
        </row>
        <row r="297">
          <cell r="L297">
            <v>14.784000000000001</v>
          </cell>
          <cell r="M297">
            <v>17.035</v>
          </cell>
          <cell r="N297">
            <v>16.334</v>
          </cell>
          <cell r="O297">
            <v>17.661999999999999</v>
          </cell>
          <cell r="P297">
            <v>18.994</v>
          </cell>
          <cell r="Q297">
            <v>20.113</v>
          </cell>
          <cell r="R297">
            <v>16.706</v>
          </cell>
          <cell r="S297">
            <v>22.771999999999998</v>
          </cell>
          <cell r="T297">
            <v>23.963999999999999</v>
          </cell>
          <cell r="U297">
            <v>25.242000000000001</v>
          </cell>
          <cell r="V297">
            <v>26.439</v>
          </cell>
          <cell r="W297">
            <v>27.734000000000002</v>
          </cell>
        </row>
        <row r="300">
          <cell r="L300">
            <v>684.71</v>
          </cell>
          <cell r="M300">
            <v>681.97</v>
          </cell>
          <cell r="N300">
            <v>686.81</v>
          </cell>
          <cell r="O300">
            <v>690.31299999999999</v>
          </cell>
          <cell r="P300">
            <v>700.60799999999995</v>
          </cell>
          <cell r="Q300">
            <v>699.40800000000002</v>
          </cell>
          <cell r="R300">
            <v>704.322</v>
          </cell>
          <cell r="S300">
            <v>707.08399999999995</v>
          </cell>
          <cell r="T300">
            <v>712.32399999999996</v>
          </cell>
          <cell r="U300">
            <v>719.96500000000003</v>
          </cell>
          <cell r="V300">
            <v>727.60699999999997</v>
          </cell>
          <cell r="W300">
            <v>732.32</v>
          </cell>
        </row>
        <row r="301">
          <cell r="L301">
            <v>66.400999999999996</v>
          </cell>
          <cell r="M301">
            <v>66.474999999999994</v>
          </cell>
          <cell r="N301">
            <v>67.186000000000007</v>
          </cell>
          <cell r="O301">
            <v>67.765000000000001</v>
          </cell>
          <cell r="P301">
            <v>69.001999999999995</v>
          </cell>
          <cell r="Q301">
            <v>69.085999999999999</v>
          </cell>
          <cell r="R301">
            <v>69.798000000000002</v>
          </cell>
          <cell r="S301">
            <v>70.290000000000006</v>
          </cell>
          <cell r="T301">
            <v>71.085999999999999</v>
          </cell>
          <cell r="U301">
            <v>72.028000000000006</v>
          </cell>
          <cell r="V301">
            <v>72.971999999999994</v>
          </cell>
          <cell r="W301">
            <v>73.662000000000006</v>
          </cell>
        </row>
        <row r="302">
          <cell r="L302">
            <v>180.6</v>
          </cell>
          <cell r="M302">
            <v>179.685</v>
          </cell>
          <cell r="N302">
            <v>180.89</v>
          </cell>
          <cell r="O302">
            <v>181.80600000000001</v>
          </cell>
          <cell r="P302">
            <v>184.10400000000001</v>
          </cell>
          <cell r="Q302">
            <v>184.155</v>
          </cell>
          <cell r="R302">
            <v>185.45400000000001</v>
          </cell>
          <cell r="S302">
            <v>186.22</v>
          </cell>
          <cell r="T302">
            <v>187.148</v>
          </cell>
          <cell r="U302">
            <v>189.28</v>
          </cell>
          <cell r="V302">
            <v>191.41200000000001</v>
          </cell>
          <cell r="W302">
            <v>192.602</v>
          </cell>
        </row>
        <row r="303">
          <cell r="L303">
            <v>35.539000000000001</v>
          </cell>
          <cell r="M303">
            <v>35.128999999999998</v>
          </cell>
          <cell r="N303">
            <v>35.203000000000003</v>
          </cell>
          <cell r="O303">
            <v>35.198999999999998</v>
          </cell>
          <cell r="P303">
            <v>35.524000000000001</v>
          </cell>
          <cell r="Q303">
            <v>35.350999999999999</v>
          </cell>
          <cell r="R303">
            <v>35.427</v>
          </cell>
          <cell r="S303">
            <v>35.405999999999999</v>
          </cell>
          <cell r="T303">
            <v>35.442</v>
          </cell>
          <cell r="U303">
            <v>35.725999999999999</v>
          </cell>
          <cell r="V303">
            <v>36.01</v>
          </cell>
          <cell r="W303">
            <v>36.085000000000001</v>
          </cell>
        </row>
        <row r="304">
          <cell r="L304">
            <v>967.25</v>
          </cell>
          <cell r="M304">
            <v>963.25900000000001</v>
          </cell>
          <cell r="N304">
            <v>970.09</v>
          </cell>
          <cell r="O304">
            <v>975.08199999999999</v>
          </cell>
          <cell r="P304">
            <v>989.23800000000006</v>
          </cell>
          <cell r="Q304">
            <v>988</v>
          </cell>
          <cell r="R304">
            <v>995</v>
          </cell>
          <cell r="S304">
            <v>999</v>
          </cell>
          <cell r="T304">
            <v>1006</v>
          </cell>
          <cell r="U304">
            <v>1017</v>
          </cell>
          <cell r="V304">
            <v>1028</v>
          </cell>
          <cell r="W304">
            <v>1034.67</v>
          </cell>
        </row>
      </sheetData>
      <sheetData sheetId="21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1.4202532522485201</v>
          </cell>
          <cell r="M5">
            <v>1.1380399126560601</v>
          </cell>
          <cell r="N5">
            <v>1.7032822880342999</v>
          </cell>
          <cell r="O5">
            <v>1.66992104396265</v>
          </cell>
          <cell r="P5">
            <v>1.4945411158992601</v>
          </cell>
          <cell r="Q5">
            <v>1.6506510652361599</v>
          </cell>
          <cell r="R5">
            <v>1.67214086751285</v>
          </cell>
          <cell r="S5">
            <v>1.5656054079257</v>
          </cell>
          <cell r="T5">
            <v>1.4844371262652001</v>
          </cell>
          <cell r="U5">
            <v>1.25488063582752</v>
          </cell>
          <cell r="V5">
            <v>1.6077055755568901</v>
          </cell>
          <cell r="W5">
            <v>1.29354075458664</v>
          </cell>
        </row>
        <row r="6">
          <cell r="L6">
            <v>4.2650821113698898</v>
          </cell>
          <cell r="M6">
            <v>3.4192697654270399</v>
          </cell>
          <cell r="N6">
            <v>5.1224013203916501</v>
          </cell>
          <cell r="O6">
            <v>5.0853794499499703</v>
          </cell>
          <cell r="P6">
            <v>4.5684644807824704</v>
          </cell>
          <cell r="Q6">
            <v>5.0453871880700198</v>
          </cell>
          <cell r="R6">
            <v>5.3161514752291703</v>
          </cell>
          <cell r="S6">
            <v>4.9628991324201301</v>
          </cell>
          <cell r="T6">
            <v>4.6994675168365498</v>
          </cell>
          <cell r="U6">
            <v>3.9668643708067099</v>
          </cell>
          <cell r="V6">
            <v>5.0692245633809598</v>
          </cell>
          <cell r="W6">
            <v>4.1936361597367497</v>
          </cell>
        </row>
        <row r="7">
          <cell r="L7">
            <v>1.02011125020396</v>
          </cell>
          <cell r="M7">
            <v>0.84974255896887696</v>
          </cell>
          <cell r="N7">
            <v>1.2731061770712899</v>
          </cell>
          <cell r="O7">
            <v>1.23850226406895</v>
          </cell>
          <cell r="P7">
            <v>1.1062529928091001</v>
          </cell>
          <cell r="Q7">
            <v>1.2231277778459899</v>
          </cell>
          <cell r="R7">
            <v>1.2164386542510801</v>
          </cell>
          <cell r="S7">
            <v>1.1413740358743301</v>
          </cell>
          <cell r="T7">
            <v>1.0820380319499501</v>
          </cell>
          <cell r="U7">
            <v>0.91469248894601696</v>
          </cell>
          <cell r="V7">
            <v>1.1751725784076801</v>
          </cell>
          <cell r="W7">
            <v>1.03281441264403</v>
          </cell>
        </row>
        <row r="8">
          <cell r="L8">
            <v>0.46911416197137201</v>
          </cell>
          <cell r="M8">
            <v>0.37877037838662297</v>
          </cell>
          <cell r="N8">
            <v>0.56690890610758304</v>
          </cell>
          <cell r="O8">
            <v>0.55500411223590895</v>
          </cell>
          <cell r="P8">
            <v>0.49973949676601498</v>
          </cell>
          <cell r="Q8">
            <v>0.55589228840174898</v>
          </cell>
          <cell r="R8">
            <v>0.58853889554364103</v>
          </cell>
          <cell r="S8">
            <v>0.55443917573226198</v>
          </cell>
          <cell r="T8">
            <v>0.534376394655114</v>
          </cell>
          <cell r="U8">
            <v>0.45634419742091498</v>
          </cell>
          <cell r="V8">
            <v>0.58121009965766601</v>
          </cell>
          <cell r="W8">
            <v>0.48574441475252</v>
          </cell>
        </row>
        <row r="9">
          <cell r="L9">
            <v>7.8081434344623899</v>
          </cell>
          <cell r="M9">
            <v>9.1614019096120902</v>
          </cell>
          <cell r="N9">
            <v>10.812067999761901</v>
          </cell>
          <cell r="O9">
            <v>8.1715409770120502</v>
          </cell>
          <cell r="P9">
            <v>7.3568585889890699</v>
          </cell>
          <cell r="Q9">
            <v>8.2118255416058705</v>
          </cell>
          <cell r="R9">
            <v>8.6949474443515307</v>
          </cell>
          <cell r="S9">
            <v>8.1777987602292104</v>
          </cell>
          <cell r="T9">
            <v>7.8390662425546003</v>
          </cell>
          <cell r="U9">
            <v>6.6667667193484501</v>
          </cell>
          <cell r="V9">
            <v>8.5118198076644198</v>
          </cell>
          <cell r="W9">
            <v>7.0980100623139997</v>
          </cell>
        </row>
        <row r="10">
          <cell r="L10">
            <v>3.4147492537924302</v>
          </cell>
          <cell r="M10">
            <v>2.78650323266127</v>
          </cell>
          <cell r="N10">
            <v>4.2077225986738096</v>
          </cell>
          <cell r="O10">
            <v>4.13573186867995</v>
          </cell>
          <cell r="P10">
            <v>3.7361760416179202</v>
          </cell>
          <cell r="Q10">
            <v>4.2495102995494802</v>
          </cell>
          <cell r="R10">
            <v>4.5022959280347701</v>
          </cell>
          <cell r="S10">
            <v>4.2256058064372901</v>
          </cell>
          <cell r="T10">
            <v>4.0557987100350497</v>
          </cell>
          <cell r="U10">
            <v>3.4401228203251799</v>
          </cell>
          <cell r="V10">
            <v>4.42729772804101</v>
          </cell>
          <cell r="W10">
            <v>3.70286778204534</v>
          </cell>
        </row>
        <row r="11">
          <cell r="L11">
            <v>2.9167046660034002</v>
          </cell>
          <cell r="M11">
            <v>1.9484745481715</v>
          </cell>
          <cell r="N11">
            <v>3.4284496152811799</v>
          </cell>
          <cell r="O11">
            <v>3.6980882268586299</v>
          </cell>
          <cell r="P11">
            <v>3.4160667726902099</v>
          </cell>
          <cell r="Q11">
            <v>3.8977517812254501</v>
          </cell>
          <cell r="R11">
            <v>4.0891587072129196</v>
          </cell>
          <cell r="S11">
            <v>3.8273179424434098</v>
          </cell>
          <cell r="T11">
            <v>3.6366022164216201</v>
          </cell>
          <cell r="U11">
            <v>3.04990212611124</v>
          </cell>
          <cell r="V11">
            <v>3.8711745615433899</v>
          </cell>
          <cell r="W11">
            <v>4.22470067788979</v>
          </cell>
        </row>
        <row r="12">
          <cell r="L12">
            <v>0.44406020625521703</v>
          </cell>
          <cell r="M12">
            <v>0.36134232621217599</v>
          </cell>
          <cell r="N12">
            <v>0.55124785170749402</v>
          </cell>
          <cell r="O12">
            <v>0.54704028854157805</v>
          </cell>
          <cell r="P12">
            <v>0.50139403716652797</v>
          </cell>
          <cell r="Q12">
            <v>0.57091202367898597</v>
          </cell>
          <cell r="R12">
            <v>0.60918763370449303</v>
          </cell>
          <cell r="S12">
            <v>0.57532603695482698</v>
          </cell>
          <cell r="T12">
            <v>0.56163421146688197</v>
          </cell>
          <cell r="U12">
            <v>0.47375632015206398</v>
          </cell>
          <cell r="V12">
            <v>0.60396402823792805</v>
          </cell>
          <cell r="W12">
            <v>0.48291885721385902</v>
          </cell>
        </row>
        <row r="13">
          <cell r="L13">
            <v>1.6039561871224599</v>
          </cell>
          <cell r="M13">
            <v>1.1035353425299901</v>
          </cell>
          <cell r="N13">
            <v>1.8427592123379299</v>
          </cell>
          <cell r="O13">
            <v>1.9692807233740399</v>
          </cell>
          <cell r="P13">
            <v>1.7834635607101601</v>
          </cell>
          <cell r="Q13">
            <v>1.9982265058619799</v>
          </cell>
          <cell r="R13">
            <v>2.1496408498169499</v>
          </cell>
          <cell r="S13">
            <v>2.0467010948655502</v>
          </cell>
          <cell r="T13">
            <v>2.00117205948355</v>
          </cell>
          <cell r="U13">
            <v>1.7102043992034199</v>
          </cell>
          <cell r="V13">
            <v>2.2130789380607201</v>
          </cell>
          <cell r="W13">
            <v>1.79896540433869</v>
          </cell>
        </row>
        <row r="14">
          <cell r="L14">
            <v>0.50959865902733104</v>
          </cell>
          <cell r="M14">
            <v>0.399619569517219</v>
          </cell>
          <cell r="N14">
            <v>0.58702198174966702</v>
          </cell>
          <cell r="O14">
            <v>0.55863750407893897</v>
          </cell>
          <cell r="P14">
            <v>0.48898261897482098</v>
          </cell>
          <cell r="Q14">
            <v>0.53091542880964404</v>
          </cell>
          <cell r="R14">
            <v>0.54588062895662404</v>
          </cell>
          <cell r="S14">
            <v>0.50039736873195595</v>
          </cell>
          <cell r="T14">
            <v>0.46433729853747702</v>
          </cell>
          <cell r="U14">
            <v>0.38858573468385499</v>
          </cell>
          <cell r="V14">
            <v>0.48744038540311102</v>
          </cell>
          <cell r="W14">
            <v>0.41172972720814099</v>
          </cell>
        </row>
        <row r="17">
          <cell r="L17">
            <v>3.1549999999999998</v>
          </cell>
          <cell r="M17">
            <v>3.1675</v>
          </cell>
          <cell r="N17">
            <v>3.1772</v>
          </cell>
          <cell r="O17">
            <v>3.2014999999999998</v>
          </cell>
          <cell r="P17">
            <v>3.1898</v>
          </cell>
          <cell r="Q17">
            <v>3.1534</v>
          </cell>
          <cell r="R17">
            <v>3.1444000000000001</v>
          </cell>
          <cell r="S17">
            <v>3.1288999999999998</v>
          </cell>
          <cell r="T17">
            <v>3.1192000000000002</v>
          </cell>
          <cell r="U17">
            <v>3.1057000000000001</v>
          </cell>
          <cell r="V17">
            <v>3.1000999999999999</v>
          </cell>
          <cell r="W17">
            <v>3.0857000000000001</v>
          </cell>
        </row>
        <row r="18">
          <cell r="L18">
            <v>7.5252999999999997</v>
          </cell>
          <cell r="M18">
            <v>7.5518000000000001</v>
          </cell>
          <cell r="N18">
            <v>7.5820999999999996</v>
          </cell>
          <cell r="O18">
            <v>7.7363999999999997</v>
          </cell>
          <cell r="P18">
            <v>7.7371999999999996</v>
          </cell>
          <cell r="Q18">
            <v>7.6484999999999896</v>
          </cell>
          <cell r="R18">
            <v>7.6293999999999897</v>
          </cell>
          <cell r="S18">
            <v>7.5695999999999897</v>
          </cell>
          <cell r="T18">
            <v>7.5362999999999998</v>
          </cell>
          <cell r="U18">
            <v>7.4925999999999897</v>
          </cell>
          <cell r="V18">
            <v>7.46</v>
          </cell>
          <cell r="W18">
            <v>7.3746999999999998</v>
          </cell>
        </row>
        <row r="19">
          <cell r="L19">
            <v>2.5261</v>
          </cell>
          <cell r="M19">
            <v>2.5379</v>
          </cell>
          <cell r="N19">
            <v>2.5482999999999998</v>
          </cell>
          <cell r="O19">
            <v>2.5478999999999998</v>
          </cell>
          <cell r="P19">
            <v>2.5335999999999999</v>
          </cell>
          <cell r="Q19">
            <v>2.5074000000000001</v>
          </cell>
          <cell r="R19">
            <v>2.4998999999999998</v>
          </cell>
          <cell r="S19">
            <v>2.4929000000000001</v>
          </cell>
          <cell r="T19">
            <v>2.4847999999999999</v>
          </cell>
          <cell r="U19">
            <v>2.4740000000000002</v>
          </cell>
          <cell r="V19">
            <v>2.4765000000000001</v>
          </cell>
          <cell r="W19">
            <v>2.4769999999999999</v>
          </cell>
        </row>
        <row r="20">
          <cell r="L20">
            <v>0.81259999999999999</v>
          </cell>
          <cell r="M20">
            <v>0.82030000000000003</v>
          </cell>
          <cell r="N20">
            <v>0.82379999999999998</v>
          </cell>
          <cell r="O20">
            <v>0.82930000000000004</v>
          </cell>
          <cell r="P20">
            <v>0.83130000000000004</v>
          </cell>
          <cell r="Q20">
            <v>0.82769999999999999</v>
          </cell>
          <cell r="R20">
            <v>0.8296</v>
          </cell>
          <cell r="S20">
            <v>0.8306</v>
          </cell>
          <cell r="T20">
            <v>0.8417</v>
          </cell>
          <cell r="U20">
            <v>0.84660000000000002</v>
          </cell>
          <cell r="V20">
            <v>0.84009999999999996</v>
          </cell>
          <cell r="W20">
            <v>0.83899999999999997</v>
          </cell>
        </row>
        <row r="21">
          <cell r="L21">
            <v>17.863799999999902</v>
          </cell>
          <cell r="M21">
            <v>18.054299999999898</v>
          </cell>
          <cell r="N21">
            <v>18.2518999999999</v>
          </cell>
          <cell r="O21">
            <v>18.525600000000001</v>
          </cell>
          <cell r="P21">
            <v>18.645399999999899</v>
          </cell>
          <cell r="Q21">
            <v>18.628899999999899</v>
          </cell>
          <cell r="R21">
            <v>18.673500000000001</v>
          </cell>
          <cell r="S21">
            <v>18.665499999999899</v>
          </cell>
          <cell r="T21">
            <v>18.812200000000001</v>
          </cell>
          <cell r="U21">
            <v>18.843699999999899</v>
          </cell>
          <cell r="V21">
            <v>18.744999999999902</v>
          </cell>
          <cell r="W21">
            <v>18.679099999999899</v>
          </cell>
        </row>
        <row r="22">
          <cell r="L22">
            <v>7.0636999999999999</v>
          </cell>
          <cell r="M22">
            <v>7.2397</v>
          </cell>
          <cell r="N22">
            <v>7.3180999999999896</v>
          </cell>
          <cell r="O22">
            <v>7.3853999999999997</v>
          </cell>
          <cell r="P22">
            <v>7.4257999999999997</v>
          </cell>
          <cell r="Q22">
            <v>7.5623999999999896</v>
          </cell>
          <cell r="R22">
            <v>7.5857999999999999</v>
          </cell>
          <cell r="S22">
            <v>7.5665999999999896</v>
          </cell>
          <cell r="T22">
            <v>7.6358999999999897</v>
          </cell>
          <cell r="U22">
            <v>7.6284000000000001</v>
          </cell>
          <cell r="V22">
            <v>7.6490999999999998</v>
          </cell>
          <cell r="W22">
            <v>7.6448</v>
          </cell>
        </row>
        <row r="23">
          <cell r="L23">
            <v>4.0023999999999997</v>
          </cell>
          <cell r="M23">
            <v>4.0535999999999897</v>
          </cell>
          <cell r="N23">
            <v>4.1522999999999897</v>
          </cell>
          <cell r="O23">
            <v>4.2214</v>
          </cell>
          <cell r="P23">
            <v>4.3388</v>
          </cell>
          <cell r="Q23">
            <v>4.4319999999999897</v>
          </cell>
          <cell r="R23">
            <v>4.4018999999999897</v>
          </cell>
          <cell r="S23">
            <v>4.3786999999999896</v>
          </cell>
          <cell r="T23">
            <v>4.3743999999999996</v>
          </cell>
          <cell r="U23">
            <v>4.3209999999999997</v>
          </cell>
          <cell r="V23">
            <v>4.2732000000000001</v>
          </cell>
          <cell r="W23">
            <v>4.2606000000000002</v>
          </cell>
        </row>
        <row r="24">
          <cell r="L24">
            <v>0.84550000000000003</v>
          </cell>
          <cell r="M24">
            <v>0.86050000000000004</v>
          </cell>
          <cell r="N24">
            <v>0.88070000000000004</v>
          </cell>
          <cell r="O24">
            <v>0.89849999999999997</v>
          </cell>
          <cell r="P24">
            <v>0.91679999999999995</v>
          </cell>
          <cell r="Q24">
            <v>0.93440000000000001</v>
          </cell>
          <cell r="R24">
            <v>0.94389999999999996</v>
          </cell>
          <cell r="S24">
            <v>0.94740000000000002</v>
          </cell>
          <cell r="T24">
            <v>0.97240000000000004</v>
          </cell>
          <cell r="U24">
            <v>0.96609999999999996</v>
          </cell>
          <cell r="V24">
            <v>0.95960000000000001</v>
          </cell>
          <cell r="W24">
            <v>0.94920000000000004</v>
          </cell>
        </row>
        <row r="25">
          <cell r="L25">
            <v>2.3290000000000002</v>
          </cell>
          <cell r="M25">
            <v>2.3388</v>
          </cell>
          <cell r="N25">
            <v>2.3601000000000001</v>
          </cell>
          <cell r="O25">
            <v>2.3774000000000002</v>
          </cell>
          <cell r="P25">
            <v>2.3963999999999999</v>
          </cell>
          <cell r="Q25">
            <v>2.4033000000000002</v>
          </cell>
          <cell r="R25">
            <v>2.4476</v>
          </cell>
          <cell r="S25">
            <v>2.4767000000000001</v>
          </cell>
          <cell r="T25">
            <v>2.5461</v>
          </cell>
          <cell r="U25">
            <v>2.5628000000000002</v>
          </cell>
          <cell r="V25">
            <v>2.5838999999999999</v>
          </cell>
          <cell r="W25">
            <v>2.5983999999999998</v>
          </cell>
        </row>
        <row r="26">
          <cell r="L26">
            <v>1.2379</v>
          </cell>
          <cell r="M26">
            <v>1.2138</v>
          </cell>
          <cell r="N26">
            <v>1.1961999999999999</v>
          </cell>
          <cell r="O26">
            <v>1.1702999999999999</v>
          </cell>
          <cell r="P26">
            <v>1.1404000000000001</v>
          </cell>
          <cell r="Q26">
            <v>1.1083000000000001</v>
          </cell>
          <cell r="R26">
            <v>1.0788</v>
          </cell>
          <cell r="S26">
            <v>1.0509999999999999</v>
          </cell>
          <cell r="T26">
            <v>1.0254000000000001</v>
          </cell>
          <cell r="U26">
            <v>1.0106999999999999</v>
          </cell>
          <cell r="V26">
            <v>0.98780000000000001</v>
          </cell>
          <cell r="W26">
            <v>0.9587</v>
          </cell>
        </row>
        <row r="29">
          <cell r="L29">
            <v>3.0823652899666798</v>
          </cell>
          <cell r="M29">
            <v>2.8094763506574099</v>
          </cell>
          <cell r="N29">
            <v>3.4524367813329602</v>
          </cell>
          <cell r="O29">
            <v>3.4068842815062501</v>
          </cell>
          <cell r="P29">
            <v>3.0989385653823902</v>
          </cell>
          <cell r="Q29">
            <v>3.3693717609462599</v>
          </cell>
          <cell r="R29">
            <v>3.39154465442093</v>
          </cell>
          <cell r="S29">
            <v>3.25756051046094</v>
          </cell>
          <cell r="T29">
            <v>3.10071629335846</v>
          </cell>
          <cell r="U29">
            <v>2.9921077736936899</v>
          </cell>
          <cell r="V29">
            <v>3.21081339086395</v>
          </cell>
          <cell r="W29">
            <v>2.8502960419068599</v>
          </cell>
        </row>
        <row r="30">
          <cell r="L30">
            <v>9.1849669604705806</v>
          </cell>
          <cell r="M30">
            <v>8.3754840200696101</v>
          </cell>
          <cell r="N30">
            <v>10.314514941641701</v>
          </cell>
          <cell r="O30">
            <v>10.3140154354865</v>
          </cell>
          <cell r="P30">
            <v>9.4179936817976895</v>
          </cell>
          <cell r="Q30">
            <v>10.225047198195499</v>
          </cell>
          <cell r="R30">
            <v>10.5177899038039</v>
          </cell>
          <cell r="S30">
            <v>10.052852116720899</v>
          </cell>
          <cell r="T30">
            <v>9.5991728845361592</v>
          </cell>
          <cell r="U30">
            <v>9.2310156771454306</v>
          </cell>
          <cell r="V30">
            <v>9.9209702141079905</v>
          </cell>
          <cell r="W30">
            <v>8.8125413076367405</v>
          </cell>
        </row>
        <row r="31">
          <cell r="L31">
            <v>1.93339233919349</v>
          </cell>
          <cell r="M31">
            <v>1.80038964317915</v>
          </cell>
          <cell r="N31">
            <v>2.2733464497389</v>
          </cell>
          <cell r="O31">
            <v>2.2189524174205801</v>
          </cell>
          <cell r="P31">
            <v>2.00807304463601</v>
          </cell>
          <cell r="Q31">
            <v>2.1991448831439002</v>
          </cell>
          <cell r="R31">
            <v>2.1928921042613898</v>
          </cell>
          <cell r="S31">
            <v>2.09452276249693</v>
          </cell>
          <cell r="T31">
            <v>2.0563824358206499</v>
          </cell>
          <cell r="U31">
            <v>1.9427135287420401</v>
          </cell>
          <cell r="V31">
            <v>2.1296552199588699</v>
          </cell>
          <cell r="W31">
            <v>1.9969723697049599</v>
          </cell>
        </row>
        <row r="32">
          <cell r="L32">
            <v>1.0568636892643899</v>
          </cell>
          <cell r="M32">
            <v>0.97392886814624602</v>
          </cell>
          <cell r="N32">
            <v>1.1911408957265699</v>
          </cell>
          <cell r="O32">
            <v>1.17116046774973</v>
          </cell>
          <cell r="P32">
            <v>1.0731527970511701</v>
          </cell>
          <cell r="Q32">
            <v>1.1744968278144901</v>
          </cell>
          <cell r="R32">
            <v>1.2109779532742</v>
          </cell>
          <cell r="S32">
            <v>1.1705658811961399</v>
          </cell>
          <cell r="T32">
            <v>1.15198159242457</v>
          </cell>
          <cell r="U32">
            <v>1.12540878317823</v>
          </cell>
          <cell r="V32">
            <v>1.19939608152364</v>
          </cell>
          <cell r="W32">
            <v>1.07797076651478</v>
          </cell>
        </row>
        <row r="33">
          <cell r="L33">
            <v>17.1234823125648</v>
          </cell>
          <cell r="M33">
            <v>18.844406341097201</v>
          </cell>
          <cell r="N33">
            <v>19.656890518521202</v>
          </cell>
          <cell r="O33">
            <v>17.596168827861302</v>
          </cell>
          <cell r="P33">
            <v>16.10222175985</v>
          </cell>
          <cell r="Q33">
            <v>17.6137284316852</v>
          </cell>
          <cell r="R33">
            <v>18.093577443186099</v>
          </cell>
          <cell r="S33">
            <v>17.501215097018601</v>
          </cell>
          <cell r="T33">
            <v>16.957368624029101</v>
          </cell>
          <cell r="U33">
            <v>16.456315600184599</v>
          </cell>
          <cell r="V33">
            <v>17.678840093242901</v>
          </cell>
          <cell r="W33">
            <v>15.3149615869238</v>
          </cell>
        </row>
        <row r="34">
          <cell r="L34">
            <v>7.5694926125828799</v>
          </cell>
          <cell r="M34">
            <v>7.0511825529117198</v>
          </cell>
          <cell r="N34">
            <v>8.7298101757986295</v>
          </cell>
          <cell r="O34">
            <v>8.6078659785193405</v>
          </cell>
          <cell r="P34">
            <v>7.89282687736371</v>
          </cell>
          <cell r="Q34">
            <v>8.8359486872346302</v>
          </cell>
          <cell r="R34">
            <v>9.1185302154830499</v>
          </cell>
          <cell r="S34">
            <v>8.7691264396916608</v>
          </cell>
          <cell r="T34">
            <v>8.5802923150787596</v>
          </cell>
          <cell r="U34">
            <v>8.30382728150418</v>
          </cell>
          <cell r="V34">
            <v>8.9705219331961406</v>
          </cell>
          <cell r="W34">
            <v>7.89204937486255</v>
          </cell>
        </row>
        <row r="35">
          <cell r="L35">
            <v>7.6517672469039297</v>
          </cell>
          <cell r="M35">
            <v>6.7705751481023997</v>
          </cell>
          <cell r="N35">
            <v>8.6276637531701699</v>
          </cell>
          <cell r="O35">
            <v>8.8462253117700893</v>
          </cell>
          <cell r="P35">
            <v>8.3211326392131202</v>
          </cell>
          <cell r="Q35">
            <v>9.3092918764107004</v>
          </cell>
          <cell r="R35">
            <v>9.4643756411874609</v>
          </cell>
          <cell r="S35">
            <v>9.1627623251563204</v>
          </cell>
          <cell r="T35">
            <v>8.7484471120831007</v>
          </cell>
          <cell r="U35">
            <v>8.4893015903340103</v>
          </cell>
          <cell r="V35">
            <v>8.9362787668774697</v>
          </cell>
          <cell r="W35">
            <v>10.885865835204299</v>
          </cell>
        </row>
        <row r="36">
          <cell r="L36">
            <v>0.94762935836101403</v>
          </cell>
          <cell r="M36">
            <v>0.86954889951287995</v>
          </cell>
          <cell r="N36">
            <v>1.10035723412671</v>
          </cell>
          <cell r="O36">
            <v>1.07128741151964</v>
          </cell>
          <cell r="P36">
            <v>1.0021932518433001</v>
          </cell>
          <cell r="Q36">
            <v>1.12805510411857</v>
          </cell>
          <cell r="R36">
            <v>1.1668781340802199</v>
          </cell>
          <cell r="S36">
            <v>1.1258269579131099</v>
          </cell>
          <cell r="T36">
            <v>1.11820876615663</v>
          </cell>
          <cell r="U36">
            <v>1.0585045840718901</v>
          </cell>
          <cell r="V36">
            <v>1.1600512053368499</v>
          </cell>
          <cell r="W36">
            <v>0.98307903797709495</v>
          </cell>
        </row>
        <row r="37">
          <cell r="L37">
            <v>3.7564525403475901</v>
          </cell>
          <cell r="M37">
            <v>3.2778372877125199</v>
          </cell>
          <cell r="N37">
            <v>4.1445985555778098</v>
          </cell>
          <cell r="O37">
            <v>4.2761451241790303</v>
          </cell>
          <cell r="P37">
            <v>3.9211211789633702</v>
          </cell>
          <cell r="Q37">
            <v>4.3172509479898604</v>
          </cell>
          <cell r="R37">
            <v>4.5267112174374899</v>
          </cell>
          <cell r="S37">
            <v>4.4188581490992496</v>
          </cell>
          <cell r="T37">
            <v>4.4075649917183801</v>
          </cell>
          <cell r="U37">
            <v>4.3280406637261297</v>
          </cell>
          <cell r="V37">
            <v>4.6557032300331898</v>
          </cell>
          <cell r="W37">
            <v>4.0054659528615497</v>
          </cell>
        </row>
        <row r="38">
          <cell r="L38">
            <v>1.0855801385896999</v>
          </cell>
          <cell r="M38">
            <v>0.96112099806365003</v>
          </cell>
          <cell r="N38">
            <v>1.1706790662208599</v>
          </cell>
          <cell r="O38">
            <v>1.1035607445259401</v>
          </cell>
          <cell r="P38">
            <v>0.98335752592830605</v>
          </cell>
          <cell r="Q38">
            <v>1.0541483550098301</v>
          </cell>
          <cell r="R38">
            <v>1.05305840798751</v>
          </cell>
          <cell r="S38">
            <v>0.98739161452830804</v>
          </cell>
          <cell r="T38">
            <v>0.93173894037247496</v>
          </cell>
          <cell r="U38">
            <v>0.87929089825486695</v>
          </cell>
          <cell r="V38">
            <v>0.94140870222031503</v>
          </cell>
          <cell r="W38">
            <v>0.85355480529011496</v>
          </cell>
        </row>
        <row r="42">
          <cell r="L42">
            <v>0.57725208174826403</v>
          </cell>
          <cell r="M42">
            <v>0.34206813404450598</v>
          </cell>
          <cell r="N42">
            <v>0.52762571924554102</v>
          </cell>
          <cell r="O42">
            <v>0.53009456885453399</v>
          </cell>
          <cell r="P42">
            <v>0.41007924813341701</v>
          </cell>
          <cell r="Q42">
            <v>0.63468874817144305</v>
          </cell>
          <cell r="R42">
            <v>0.57871458875618298</v>
          </cell>
          <cell r="S42">
            <v>0.53234978373499597</v>
          </cell>
          <cell r="T42">
            <v>0.65820117722177596</v>
          </cell>
          <cell r="U42">
            <v>0.60744769202629301</v>
          </cell>
          <cell r="V42">
            <v>0.78459718361205599</v>
          </cell>
          <cell r="W42">
            <v>0.51724442554382499</v>
          </cell>
        </row>
        <row r="43">
          <cell r="L43">
            <v>0.24215096356315499</v>
          </cell>
          <cell r="M43">
            <v>0.25279262834595601</v>
          </cell>
          <cell r="N43">
            <v>0.47054690541622402</v>
          </cell>
          <cell r="O43">
            <v>0.46905530000069501</v>
          </cell>
          <cell r="P43">
            <v>0.51830596315341504</v>
          </cell>
          <cell r="Q43">
            <v>0.39439799222631999</v>
          </cell>
          <cell r="R43">
            <v>0.425952725418003</v>
          </cell>
          <cell r="S43">
            <v>0.50969752761574905</v>
          </cell>
          <cell r="T43">
            <v>0.51317210883993303</v>
          </cell>
          <cell r="U43">
            <v>0.47315508486726199</v>
          </cell>
          <cell r="V43">
            <v>0.64037191553291894</v>
          </cell>
          <cell r="W43">
            <v>0.65715375847552404</v>
          </cell>
        </row>
        <row r="44">
          <cell r="L44">
            <v>0.112384446458063</v>
          </cell>
          <cell r="M44">
            <v>0.15069964607575001</v>
          </cell>
          <cell r="N44">
            <v>0.275773247264608</v>
          </cell>
          <cell r="O44">
            <v>0.13191064352732701</v>
          </cell>
          <cell r="P44">
            <v>0.36220949268267399</v>
          </cell>
          <cell r="Q44">
            <v>0.38593935010047598</v>
          </cell>
          <cell r="R44">
            <v>0.37794613459815901</v>
          </cell>
          <cell r="S44">
            <v>0.25731372739796998</v>
          </cell>
          <cell r="T44">
            <v>0.15121076424938401</v>
          </cell>
          <cell r="U44">
            <v>8.4895495073102997E-2</v>
          </cell>
          <cell r="V44">
            <v>7.0794832731259999E-2</v>
          </cell>
          <cell r="W44">
            <v>7.3794373663954999E-2</v>
          </cell>
        </row>
        <row r="45">
          <cell r="L45">
            <v>0.15655702105792499</v>
          </cell>
          <cell r="M45">
            <v>0.10582097826980701</v>
          </cell>
          <cell r="N45">
            <v>0.17871606493170999</v>
          </cell>
          <cell r="O45">
            <v>0.35944665916869301</v>
          </cell>
          <cell r="P45">
            <v>2.8477684274915999E-2</v>
          </cell>
          <cell r="Q45">
            <v>5.0958643832699997E-2</v>
          </cell>
          <cell r="R45">
            <v>6.7772726982673004E-2</v>
          </cell>
          <cell r="S45">
            <v>3.792134902028E-2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</row>
        <row r="47">
          <cell r="L47">
            <v>0.33190873942112098</v>
          </cell>
          <cell r="M47">
            <v>0.28665852592004898</v>
          </cell>
          <cell r="N47">
            <v>0.250620351176218</v>
          </cell>
          <cell r="O47">
            <v>0.17941387241141099</v>
          </cell>
          <cell r="P47">
            <v>0.175468727654843</v>
          </cell>
          <cell r="Q47">
            <v>0.184666330905225</v>
          </cell>
          <cell r="R47">
            <v>0.22175469175783299</v>
          </cell>
          <cell r="S47">
            <v>0.22832302015671399</v>
          </cell>
          <cell r="T47">
            <v>0.161853075954111</v>
          </cell>
          <cell r="U47">
            <v>8.9382363860867994E-2</v>
          </cell>
          <cell r="V47">
            <v>0.11194164368066301</v>
          </cell>
          <cell r="W47">
            <v>4.5348196903338002E-2</v>
          </cell>
        </row>
        <row r="50">
          <cell r="L50">
            <v>1.73351303629665</v>
          </cell>
          <cell r="M50">
            <v>1.02775237972508</v>
          </cell>
          <cell r="N50">
            <v>1.5867661514023299</v>
          </cell>
          <cell r="O50">
            <v>1.6142871165849</v>
          </cell>
          <cell r="P50">
            <v>1.25351685508916</v>
          </cell>
          <cell r="Q50">
            <v>1.93999237384446</v>
          </cell>
          <cell r="R50">
            <v>1.82985589141561</v>
          </cell>
          <cell r="S50">
            <v>1.67808266642603</v>
          </cell>
          <cell r="T50">
            <v>2.0739076999841299</v>
          </cell>
          <cell r="U50">
            <v>1.9118228140742199</v>
          </cell>
          <cell r="V50">
            <v>2.4631460098331202</v>
          </cell>
          <cell r="W50">
            <v>2.0060567578607298</v>
          </cell>
        </row>
        <row r="51">
          <cell r="L51">
            <v>0.72718984540897202</v>
          </cell>
          <cell r="M51">
            <v>0.75952185983426801</v>
          </cell>
          <cell r="N51">
            <v>1.4151089966372801</v>
          </cell>
          <cell r="O51">
            <v>1.42840536810853</v>
          </cell>
          <cell r="P51">
            <v>1.58434074355952</v>
          </cell>
          <cell r="Q51">
            <v>1.20551860952788</v>
          </cell>
          <cell r="R51">
            <v>1.3581136027846501</v>
          </cell>
          <cell r="S51">
            <v>1.6203762095505401</v>
          </cell>
          <cell r="T51">
            <v>1.63072554622595</v>
          </cell>
          <cell r="U51">
            <v>1.50185956647932</v>
          </cell>
          <cell r="V51">
            <v>2.0275088053035399</v>
          </cell>
          <cell r="W51">
            <v>1.8518392665136401</v>
          </cell>
        </row>
        <row r="52">
          <cell r="L52">
            <v>0.337495366707045</v>
          </cell>
          <cell r="M52">
            <v>0.45278090667730198</v>
          </cell>
          <cell r="N52">
            <v>0.82935239557218698</v>
          </cell>
          <cell r="O52">
            <v>0.40170502566500099</v>
          </cell>
          <cell r="P52">
            <v>1.107190149752</v>
          </cell>
          <cell r="Q52">
            <v>1.179663887407</v>
          </cell>
          <cell r="R52">
            <v>1.2050487259095</v>
          </cell>
          <cell r="S52">
            <v>0.81802445076459496</v>
          </cell>
          <cell r="T52">
            <v>0.480507902973908</v>
          </cell>
          <cell r="U52">
            <v>0.26947002338112802</v>
          </cell>
          <cell r="V52">
            <v>0.224146536803424</v>
          </cell>
          <cell r="W52">
            <v>0.207950296893643</v>
          </cell>
        </row>
        <row r="53">
          <cell r="L53">
            <v>0.47014752394784298</v>
          </cell>
          <cell r="M53">
            <v>0.31794181163768598</v>
          </cell>
          <cell r="N53">
            <v>0.53746546500984904</v>
          </cell>
          <cell r="O53">
            <v>1.09461621583739</v>
          </cell>
          <cell r="P53">
            <v>8.7049655389784E-2</v>
          </cell>
          <cell r="Q53">
            <v>0.155760411227884</v>
          </cell>
          <cell r="R53">
            <v>0.216087506286956</v>
          </cell>
          <cell r="S53">
            <v>0.120555524986613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</row>
        <row r="54"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L55">
            <v>0.99673633900937397</v>
          </cell>
          <cell r="M55">
            <v>0.86127280755269797</v>
          </cell>
          <cell r="N55">
            <v>0.75370831177000097</v>
          </cell>
          <cell r="O55">
            <v>0.54636572375414705</v>
          </cell>
          <cell r="P55">
            <v>0.53636707699199404</v>
          </cell>
          <cell r="Q55">
            <v>0.56445190606278495</v>
          </cell>
          <cell r="R55">
            <v>0.70704574883245197</v>
          </cell>
          <cell r="S55">
            <v>0.72586028069234998</v>
          </cell>
          <cell r="T55">
            <v>0.51432636765256101</v>
          </cell>
          <cell r="U55">
            <v>0.28371196687203598</v>
          </cell>
          <cell r="V55">
            <v>0.35442321144087902</v>
          </cell>
          <cell r="W55">
            <v>0.12778983846873501</v>
          </cell>
        </row>
        <row r="58">
          <cell r="L58">
            <v>0.41461714089566898</v>
          </cell>
          <cell r="M58">
            <v>0.25541270418740702</v>
          </cell>
          <cell r="N58">
            <v>0.39437007422204601</v>
          </cell>
          <cell r="O58">
            <v>0.39314632633114999</v>
          </cell>
          <cell r="P58">
            <v>0.30353891954557299</v>
          </cell>
          <cell r="Q58">
            <v>0.47030257001271403</v>
          </cell>
          <cell r="R58">
            <v>0.41870654897602599</v>
          </cell>
          <cell r="S58">
            <v>0.38592764720878903</v>
          </cell>
          <cell r="T58">
            <v>0.47751090907577298</v>
          </cell>
          <cell r="U58">
            <v>0.44083432272066803</v>
          </cell>
          <cell r="V58">
            <v>0.57101862645429802</v>
          </cell>
          <cell r="W58">
            <v>0.40922653559923999</v>
          </cell>
        </row>
        <row r="59">
          <cell r="L59">
            <v>0.17392737653473</v>
          </cell>
          <cell r="M59">
            <v>0.18875318212506201</v>
          </cell>
          <cell r="N59">
            <v>0.35170692262556502</v>
          </cell>
          <cell r="O59">
            <v>0.34787635806174999</v>
          </cell>
          <cell r="P59">
            <v>0.38364787480889601</v>
          </cell>
          <cell r="Q59">
            <v>0.29224779844653698</v>
          </cell>
          <cell r="R59">
            <v>0.31076275591267699</v>
          </cell>
          <cell r="S59">
            <v>0.37265624075409798</v>
          </cell>
          <cell r="T59">
            <v>0.37546957274781101</v>
          </cell>
          <cell r="U59">
            <v>0.34630366367454002</v>
          </cell>
          <cell r="V59">
            <v>0.47002706640474801</v>
          </cell>
          <cell r="W59">
            <v>0.52788233233642501</v>
          </cell>
        </row>
        <row r="60">
          <cell r="L60">
            <v>8.0721264322620001E-2</v>
          </cell>
          <cell r="M60">
            <v>0.11252320895604</v>
          </cell>
          <cell r="N60">
            <v>0.206124743402786</v>
          </cell>
          <cell r="O60">
            <v>9.7831949153542999E-2</v>
          </cell>
          <cell r="P60">
            <v>0.26810592966723101</v>
          </cell>
          <cell r="Q60">
            <v>0.285979968518776</v>
          </cell>
          <cell r="R60">
            <v>0.27573854080016602</v>
          </cell>
          <cell r="S60">
            <v>0.188130333480659</v>
          </cell>
          <cell r="T60">
            <v>0.110635475999688</v>
          </cell>
          <cell r="U60">
            <v>6.2135274449199002E-2</v>
          </cell>
          <cell r="V60">
            <v>5.1962752942384997E-2</v>
          </cell>
          <cell r="W60">
            <v>5.9277978234543997E-2</v>
          </cell>
        </row>
        <row r="61">
          <cell r="L61">
            <v>0.112448662396487</v>
          </cell>
          <cell r="M61">
            <v>7.9013563467831005E-2</v>
          </cell>
          <cell r="N61">
            <v>0.13358004589422001</v>
          </cell>
          <cell r="O61">
            <v>0.26658476028068001</v>
          </cell>
          <cell r="P61">
            <v>2.1079061072497001E-2</v>
          </cell>
          <cell r="Q61">
            <v>3.7760211171111002E-2</v>
          </cell>
          <cell r="R61">
            <v>4.9445016112307998E-2</v>
          </cell>
          <cell r="S61">
            <v>2.7725517369889E-2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L63">
            <v>0.23839680605445401</v>
          </cell>
          <cell r="M63">
            <v>0.214039900232536</v>
          </cell>
          <cell r="N63">
            <v>0.18732439092667499</v>
          </cell>
          <cell r="O63">
            <v>0.133062870241834</v>
          </cell>
          <cell r="P63">
            <v>0.129881207714902</v>
          </cell>
          <cell r="Q63">
            <v>0.136837229696855</v>
          </cell>
          <cell r="R63">
            <v>0.16178579244990801</v>
          </cell>
          <cell r="S63">
            <v>0.16693429706089999</v>
          </cell>
          <cell r="T63">
            <v>0.11842207412668</v>
          </cell>
          <cell r="U63">
            <v>6.5419228101609994E-2</v>
          </cell>
          <cell r="V63">
            <v>8.2164132606252993E-2</v>
          </cell>
          <cell r="W63">
            <v>3.6427566473827999E-2</v>
          </cell>
        </row>
        <row r="66">
          <cell r="L66">
            <v>0.19026078492425799</v>
          </cell>
          <cell r="M66">
            <v>0.11488645180573701</v>
          </cell>
          <cell r="N66">
            <v>0.17764750572323701</v>
          </cell>
          <cell r="O66">
            <v>0.17820065244334299</v>
          </cell>
          <cell r="P66">
            <v>0.13956370248502101</v>
          </cell>
          <cell r="Q66">
            <v>0.217428930917479</v>
          </cell>
          <cell r="R66">
            <v>0.20610048347816201</v>
          </cell>
          <cell r="S66">
            <v>0.19077648809394901</v>
          </cell>
          <cell r="T66">
            <v>0.23925756743798601</v>
          </cell>
          <cell r="U66">
            <v>0.22301279650244801</v>
          </cell>
          <cell r="V66">
            <v>0.28628459446174198</v>
          </cell>
          <cell r="W66">
            <v>0.19631757008880099</v>
          </cell>
        </row>
        <row r="67">
          <cell r="L67">
            <v>7.9996740904742E-2</v>
          </cell>
          <cell r="M67">
            <v>8.4100625210469002E-2</v>
          </cell>
          <cell r="N67">
            <v>0.15650696803685499</v>
          </cell>
          <cell r="O67">
            <v>0.15570125330161599</v>
          </cell>
          <cell r="P67">
            <v>0.174212085033293</v>
          </cell>
          <cell r="Q67">
            <v>0.133192136460205</v>
          </cell>
          <cell r="R67">
            <v>0.15083687017522701</v>
          </cell>
          <cell r="S67">
            <v>0.180995868905591</v>
          </cell>
          <cell r="T67">
            <v>0.18449856773318901</v>
          </cell>
          <cell r="U67">
            <v>0.17132186717660799</v>
          </cell>
          <cell r="V67">
            <v>0.23015405035148701</v>
          </cell>
          <cell r="W67">
            <v>0.24583833986831399</v>
          </cell>
        </row>
        <row r="68">
          <cell r="L68">
            <v>3.7487594733295999E-2</v>
          </cell>
          <cell r="M68">
            <v>4.9210777474264999E-2</v>
          </cell>
          <cell r="N68">
            <v>8.9954341517593003E-2</v>
          </cell>
          <cell r="O68">
            <v>4.2229351013704002E-2</v>
          </cell>
          <cell r="P68">
            <v>0.117413601474</v>
          </cell>
          <cell r="Q68">
            <v>0.12569831664015399</v>
          </cell>
          <cell r="R68">
            <v>0.129075117748846</v>
          </cell>
          <cell r="S68">
            <v>8.8122254367530004E-2</v>
          </cell>
          <cell r="T68">
            <v>5.2429916773398998E-2</v>
          </cell>
          <cell r="U68">
            <v>2.9645613338960999E-2</v>
          </cell>
          <cell r="V68">
            <v>2.4538861673155998E-2</v>
          </cell>
          <cell r="W68">
            <v>2.6623943115814001E-2</v>
          </cell>
        </row>
        <row r="69">
          <cell r="L69">
            <v>5.1720015054354002E-2</v>
          </cell>
          <cell r="M69">
            <v>3.5205181750082998E-2</v>
          </cell>
          <cell r="N69">
            <v>5.9442128504046003E-2</v>
          </cell>
          <cell r="O69">
            <v>0.119317052999972</v>
          </cell>
          <cell r="P69">
            <v>9.5718688714479996E-3</v>
          </cell>
          <cell r="Q69">
            <v>1.7209242309448002E-2</v>
          </cell>
          <cell r="R69">
            <v>2.3999437839615001E-2</v>
          </cell>
          <cell r="S69">
            <v>1.3466040191288E-2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L71">
            <v>0.109649026354722</v>
          </cell>
          <cell r="M71">
            <v>9.5367342146068998E-2</v>
          </cell>
          <cell r="N71">
            <v>8.3357962325853005E-2</v>
          </cell>
          <cell r="O71">
            <v>5.9555802477272997E-2</v>
          </cell>
          <cell r="P71">
            <v>5.8978238902252997E-2</v>
          </cell>
          <cell r="Q71">
            <v>6.2363662074462999E-2</v>
          </cell>
          <cell r="R71">
            <v>7.8526986301791002E-2</v>
          </cell>
          <cell r="S71">
            <v>8.1078524173904001E-2</v>
          </cell>
          <cell r="T71">
            <v>5.8190342710541E-2</v>
          </cell>
          <cell r="U71">
            <v>3.2363920402897997E-2</v>
          </cell>
          <cell r="V71">
            <v>4.0232593171280001E-2</v>
          </cell>
          <cell r="W71">
            <v>1.6964561679589998E-2</v>
          </cell>
        </row>
        <row r="74">
          <cell r="L74">
            <v>0.219190804024507</v>
          </cell>
          <cell r="M74">
            <v>0.19689623592448499</v>
          </cell>
          <cell r="N74">
            <v>0.27531338554538498</v>
          </cell>
          <cell r="O74">
            <v>0.24441115008942399</v>
          </cell>
          <cell r="P74">
            <v>0.44587022020529199</v>
          </cell>
          <cell r="Q74">
            <v>0.35870831401304698</v>
          </cell>
          <cell r="R74">
            <v>0.42359143249043901</v>
          </cell>
          <cell r="S74">
            <v>0.49561360413432298</v>
          </cell>
          <cell r="T74">
            <v>0.734451600802282</v>
          </cell>
          <cell r="U74">
            <v>0.62588828115472905</v>
          </cell>
          <cell r="V74">
            <v>0.84179670729916101</v>
          </cell>
          <cell r="W74">
            <v>0.70634740931207296</v>
          </cell>
        </row>
        <row r="75">
          <cell r="L75">
            <v>4.4766819181700002E-4</v>
          </cell>
          <cell r="M75">
            <v>3.4136482818200001E-4</v>
          </cell>
          <cell r="N75">
            <v>5.2584817091299999E-4</v>
          </cell>
          <cell r="O75">
            <v>5.32001638653E-4</v>
          </cell>
          <cell r="P75">
            <v>1.048602481598E-3</v>
          </cell>
          <cell r="Q75">
            <v>1.1062103935156999</v>
          </cell>
          <cell r="R75">
            <v>1.3921824577153901</v>
          </cell>
          <cell r="S75">
            <v>1.88803210490915</v>
          </cell>
          <cell r="T75">
            <v>2.6919971446404598</v>
          </cell>
          <cell r="U75">
            <v>3.0238659359447899</v>
          </cell>
          <cell r="V75">
            <v>4.7288895933370103</v>
          </cell>
          <cell r="W75">
            <v>3.94942950068919</v>
          </cell>
        </row>
        <row r="76">
          <cell r="L76">
            <v>5.1593022725726199</v>
          </cell>
          <cell r="M76">
            <v>6.2678761969482801</v>
          </cell>
          <cell r="N76">
            <v>6.4595875838910803</v>
          </cell>
          <cell r="O76">
            <v>4.9949917633542604</v>
          </cell>
          <cell r="P76">
            <v>5.7175841601697703</v>
          </cell>
          <cell r="Q76">
            <v>5.90278877608527</v>
          </cell>
          <cell r="R76">
            <v>6.0664336124487397</v>
          </cell>
          <cell r="S76">
            <v>5.1766144778494398</v>
          </cell>
          <cell r="T76">
            <v>4.3080454506423802</v>
          </cell>
          <cell r="U76">
            <v>2.9466576651653602</v>
          </cell>
          <cell r="V76">
            <v>2.8393208710533502</v>
          </cell>
          <cell r="W76">
            <v>2.4086663092515499</v>
          </cell>
        </row>
        <row r="77">
          <cell r="L77">
            <v>2.4284478413100499</v>
          </cell>
          <cell r="M77">
            <v>2.69570328007925</v>
          </cell>
          <cell r="N77">
            <v>4.07573723596661</v>
          </cell>
          <cell r="O77">
            <v>2.93072334755702</v>
          </cell>
          <cell r="P77">
            <v>1.12348420530844</v>
          </cell>
          <cell r="Q77">
            <v>0.77896243680168897</v>
          </cell>
          <cell r="R77">
            <v>0.73202137967748404</v>
          </cell>
          <cell r="S77">
            <v>0.51337169483239298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</row>
        <row r="78"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</row>
        <row r="79">
          <cell r="L79">
            <v>7.5484836338100001E-4</v>
          </cell>
          <cell r="M79">
            <v>5.8483183188799996E-4</v>
          </cell>
          <cell r="N79">
            <v>9.0394618791699998E-4</v>
          </cell>
          <cell r="O79">
            <v>8.8271437267800005E-4</v>
          </cell>
          <cell r="P79">
            <v>6.8871400823963994E-2</v>
          </cell>
          <cell r="Q79">
            <v>6.5155621190161994E-2</v>
          </cell>
          <cell r="R79">
            <v>8.0718562019473999E-2</v>
          </cell>
          <cell r="S79">
            <v>0.10416687850390501</v>
          </cell>
          <cell r="T79">
            <v>0.10457204646946799</v>
          </cell>
          <cell r="U79">
            <v>7.0354837083561994E-2</v>
          </cell>
          <cell r="V79">
            <v>0.10181263597489</v>
          </cell>
          <cell r="W79">
            <v>3.3566843061188997E-2</v>
          </cell>
        </row>
        <row r="82">
          <cell r="L82">
            <v>1.30141119606402</v>
          </cell>
          <cell r="M82">
            <v>0.75490501388450204</v>
          </cell>
          <cell r="N82">
            <v>1.19562599667364</v>
          </cell>
          <cell r="O82">
            <v>1.2171398286650901</v>
          </cell>
          <cell r="P82">
            <v>0.91759086330787298</v>
          </cell>
          <cell r="Q82">
            <v>1.5328301635419299</v>
          </cell>
          <cell r="R82">
            <v>1.44175730471201</v>
          </cell>
          <cell r="S82">
            <v>2.1631606796200198</v>
          </cell>
          <cell r="T82">
            <v>1.33853612272012</v>
          </cell>
          <cell r="U82">
            <v>1.26385758785719</v>
          </cell>
          <cell r="V82">
            <v>1.64250867169183</v>
          </cell>
          <cell r="W82">
            <v>1.0807095274243199</v>
          </cell>
        </row>
        <row r="83">
          <cell r="L83">
            <v>0.60626899591593397</v>
          </cell>
          <cell r="M83">
            <v>0.64747664728479803</v>
          </cell>
          <cell r="N83">
            <v>1.2110476532657599</v>
          </cell>
          <cell r="O83">
            <v>1.20600919879655</v>
          </cell>
          <cell r="P83">
            <v>1.36331094159023</v>
          </cell>
          <cell r="Q83">
            <v>1.0690682540315799</v>
          </cell>
          <cell r="R83">
            <v>1.20710172480894</v>
          </cell>
          <cell r="S83">
            <v>1.02648432008922</v>
          </cell>
          <cell r="T83">
            <v>1.6987430457308701</v>
          </cell>
          <cell r="U83">
            <v>1.5979067588307501</v>
          </cell>
          <cell r="V83">
            <v>2.1731944800637799</v>
          </cell>
          <cell r="W83">
            <v>2.22725377271456</v>
          </cell>
        </row>
        <row r="84">
          <cell r="L84">
            <v>0.28410615415573998</v>
          </cell>
          <cell r="M84">
            <v>0.37886554412173901</v>
          </cell>
          <cell r="N84">
            <v>0.69606481654922803</v>
          </cell>
          <cell r="O84">
            <v>0.32709425998449998</v>
          </cell>
          <cell r="P84">
            <v>0.91882975783944698</v>
          </cell>
          <cell r="Q84">
            <v>1.0089190163123101</v>
          </cell>
          <cell r="R84">
            <v>1.0329490189802599</v>
          </cell>
          <cell r="S84">
            <v>0.49976893647829101</v>
          </cell>
          <cell r="T84">
            <v>0.48274064223423901</v>
          </cell>
          <cell r="U84">
            <v>0.27650250901392198</v>
          </cell>
          <cell r="V84">
            <v>0.23170445568106501</v>
          </cell>
          <cell r="W84">
            <v>0.24120842188588501</v>
          </cell>
        </row>
        <row r="85">
          <cell r="L85">
            <v>0.39196898624099602</v>
          </cell>
          <cell r="M85">
            <v>0.27103880863814001</v>
          </cell>
          <cell r="N85">
            <v>0.45996195351730901</v>
          </cell>
          <cell r="O85">
            <v>0.92418949886872503</v>
          </cell>
          <cell r="P85">
            <v>7.4905442608025993E-2</v>
          </cell>
          <cell r="Q85">
            <v>0.138130191906887</v>
          </cell>
          <cell r="R85">
            <v>0.19206022251701199</v>
          </cell>
          <cell r="S85">
            <v>7.6370138764795995E-2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</row>
        <row r="86"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</row>
        <row r="87">
          <cell r="L87">
            <v>0.83099392141574302</v>
          </cell>
          <cell r="M87">
            <v>0.734217218732097</v>
          </cell>
          <cell r="N87">
            <v>0.64502217866787404</v>
          </cell>
          <cell r="O87">
            <v>0.46129908236508299</v>
          </cell>
          <cell r="P87">
            <v>0.46153903627234499</v>
          </cell>
          <cell r="Q87">
            <v>0.50056267375675501</v>
          </cell>
          <cell r="R87">
            <v>0.62842765701654801</v>
          </cell>
          <cell r="S87">
            <v>0.45982173148496502</v>
          </cell>
          <cell r="T87">
            <v>0.53577889934982303</v>
          </cell>
          <cell r="U87">
            <v>0.30185596462330599</v>
          </cell>
          <cell r="V87">
            <v>0.37989012060432797</v>
          </cell>
          <cell r="W87">
            <v>0.15369606002055999</v>
          </cell>
        </row>
        <row r="90">
          <cell r="L90">
            <v>1.05731447725754</v>
          </cell>
          <cell r="M90">
            <v>0.55062288121240199</v>
          </cell>
          <cell r="N90">
            <v>0.96583247695591001</v>
          </cell>
          <cell r="O90">
            <v>1.0191110464437301</v>
          </cell>
          <cell r="P90">
            <v>0.44962401660456602</v>
          </cell>
          <cell r="Q90">
            <v>0.61739795713864398</v>
          </cell>
          <cell r="R90">
            <v>0.60535969692520697</v>
          </cell>
          <cell r="S90">
            <v>0.56462594425992396</v>
          </cell>
          <cell r="T90">
            <v>0.79974218307818901</v>
          </cell>
          <cell r="U90">
            <v>0.65335088750321402</v>
          </cell>
          <cell r="V90">
            <v>0.88679283975836598</v>
          </cell>
          <cell r="W90">
            <v>0.71511712334149502</v>
          </cell>
        </row>
        <row r="91">
          <cell r="L91">
            <v>9.2971200734317999E-2</v>
          </cell>
          <cell r="M91">
            <v>2.9080419487246999E-2</v>
          </cell>
          <cell r="N91">
            <v>5.7192947345354003E-2</v>
          </cell>
          <cell r="O91">
            <v>0.13095159699866299</v>
          </cell>
          <cell r="P91">
            <v>9.6825467939364002E-2</v>
          </cell>
          <cell r="Q91">
            <v>7.6265746037485996E-2</v>
          </cell>
          <cell r="R91">
            <v>8.8024816947364998E-2</v>
          </cell>
          <cell r="S91">
            <v>0.142487625345532</v>
          </cell>
          <cell r="T91">
            <v>0.21185372072335601</v>
          </cell>
          <cell r="U91">
            <v>0.28053817976234802</v>
          </cell>
          <cell r="V91">
            <v>0.52457164457202099</v>
          </cell>
          <cell r="W91">
            <v>0.61728873411523599</v>
          </cell>
        </row>
        <row r="92">
          <cell r="L92">
            <v>1.24668466701111</v>
          </cell>
          <cell r="M92">
            <v>0.78578656584575701</v>
          </cell>
          <cell r="N92">
            <v>1.3861004252489899</v>
          </cell>
          <cell r="O92">
            <v>1.52044497367127</v>
          </cell>
          <cell r="P92">
            <v>2.7936201464988102</v>
          </cell>
          <cell r="Q92">
            <v>3.0811865466146702</v>
          </cell>
          <cell r="R92">
            <v>3.2246143349565402</v>
          </cell>
          <cell r="S92">
            <v>2.96983074253543</v>
          </cell>
          <cell r="T92">
            <v>2.5772698316309199</v>
          </cell>
          <cell r="U92">
            <v>2.07815165729847</v>
          </cell>
          <cell r="V92">
            <v>2.3942981159652499</v>
          </cell>
          <cell r="W92">
            <v>2.8618623109613202</v>
          </cell>
        </row>
        <row r="93">
          <cell r="L93">
            <v>0.47300899226771198</v>
          </cell>
          <cell r="M93">
            <v>0.570233971364137</v>
          </cell>
          <cell r="N93">
            <v>1.0025327006278799</v>
          </cell>
          <cell r="O93">
            <v>0.99179575942268505</v>
          </cell>
          <cell r="P93">
            <v>5.2578613611878003E-2</v>
          </cell>
          <cell r="Q93">
            <v>9.7389857306513006E-2</v>
          </cell>
          <cell r="R93">
            <v>0.13842029133779399</v>
          </cell>
          <cell r="S93">
            <v>0.104773016325792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L95">
            <v>4.6725328732718001E-2</v>
          </cell>
          <cell r="M95">
            <v>1.2750710261963999E-2</v>
          </cell>
          <cell r="N95">
            <v>1.6791065103049001E-2</v>
          </cell>
          <cell r="O95">
            <v>3.5784850322280001E-2</v>
          </cell>
          <cell r="P95">
            <v>2.3418528035589001E-2</v>
          </cell>
          <cell r="Q95">
            <v>2.5511674128143001E-2</v>
          </cell>
          <cell r="R95">
            <v>3.2739567046010998E-2</v>
          </cell>
          <cell r="S95">
            <v>4.5600613976727003E-2</v>
          </cell>
          <cell r="T95">
            <v>4.7736480989154E-2</v>
          </cell>
          <cell r="U95">
            <v>3.7861401547206998E-2</v>
          </cell>
          <cell r="V95">
            <v>6.5511961247746997E-2</v>
          </cell>
          <cell r="W95">
            <v>3.0432509471735002E-2</v>
          </cell>
        </row>
        <row r="98">
          <cell r="L98">
            <v>0.180347377003166</v>
          </cell>
          <cell r="M98">
            <v>0.10887104828960099</v>
          </cell>
          <cell r="N98">
            <v>0.17127809766663801</v>
          </cell>
          <cell r="O98">
            <v>0.174202248663228</v>
          </cell>
          <cell r="P98">
            <v>0.13876705816697199</v>
          </cell>
          <cell r="Q98">
            <v>0.221644218022545</v>
          </cell>
          <cell r="R98">
            <v>0.21163121311546401</v>
          </cell>
          <cell r="S98">
            <v>0.19634263163690599</v>
          </cell>
          <cell r="T98">
            <v>0.249726039178714</v>
          </cell>
          <cell r="U98">
            <v>0.230041678041014</v>
          </cell>
          <cell r="V98">
            <v>0.295604599983258</v>
          </cell>
          <cell r="W98">
            <v>0.19372288010685901</v>
          </cell>
        </row>
        <row r="99">
          <cell r="L99">
            <v>7.5653259376405005E-2</v>
          </cell>
          <cell r="M99">
            <v>8.0463378598901E-2</v>
          </cell>
          <cell r="N99">
            <v>0.15277115604581701</v>
          </cell>
          <cell r="O99">
            <v>0.154062677830309</v>
          </cell>
          <cell r="P99">
            <v>0.17539768962851901</v>
          </cell>
          <cell r="Q99">
            <v>0.137443903919652</v>
          </cell>
          <cell r="R99">
            <v>0.15679953793728399</v>
          </cell>
          <cell r="S99">
            <v>0.188621029606169</v>
          </cell>
          <cell r="T99">
            <v>0.19499471261766399</v>
          </cell>
          <cell r="U99">
            <v>0.17894568552621001</v>
          </cell>
          <cell r="V99">
            <v>0.24063761875843501</v>
          </cell>
          <cell r="W99">
            <v>0.24564224151428901</v>
          </cell>
        </row>
        <row r="100">
          <cell r="L100">
            <v>3.5452178459939997E-2</v>
          </cell>
          <cell r="M100">
            <v>4.7082473018769E-2</v>
          </cell>
          <cell r="N100">
            <v>8.7807135808385006E-2</v>
          </cell>
          <cell r="O100">
            <v>4.1784936192989001E-2</v>
          </cell>
          <cell r="P100">
            <v>0.118212662443849</v>
          </cell>
          <cell r="Q100">
            <v>0.12971086530599299</v>
          </cell>
          <cell r="R100">
            <v>0.13417753058353099</v>
          </cell>
          <cell r="S100">
            <v>9.1834750250169003E-2</v>
          </cell>
          <cell r="T100">
            <v>5.5412661091938001E-2</v>
          </cell>
          <cell r="U100">
            <v>3.0964842234236001E-2</v>
          </cell>
          <cell r="V100">
            <v>2.5656612239289001E-2</v>
          </cell>
          <cell r="W100">
            <v>2.6602705875403001E-2</v>
          </cell>
        </row>
        <row r="101">
          <cell r="L101">
            <v>4.8911838717478E-2</v>
          </cell>
          <cell r="M101">
            <v>3.3682601945750998E-2</v>
          </cell>
          <cell r="N101">
            <v>5.8023249189489E-2</v>
          </cell>
          <cell r="O101">
            <v>0.11806137928428299</v>
          </cell>
          <cell r="P101">
            <v>9.6370104744649999E-3</v>
          </cell>
          <cell r="Q101">
            <v>1.7758596992714999E-2</v>
          </cell>
          <cell r="R101">
            <v>2.4948149426908001E-2</v>
          </cell>
          <cell r="S101">
            <v>1.4033350413487E-2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L103">
            <v>0.103695552698228</v>
          </cell>
          <cell r="M103">
            <v>9.1242824359152999E-2</v>
          </cell>
          <cell r="N103">
            <v>8.1368212997164999E-2</v>
          </cell>
          <cell r="O103">
            <v>5.8929046570769E-2</v>
          </cell>
          <cell r="P103">
            <v>5.9379616452723001E-2</v>
          </cell>
          <cell r="Q103">
            <v>6.4354439438081001E-2</v>
          </cell>
          <cell r="R103">
            <v>8.1631202641305994E-2</v>
          </cell>
          <cell r="S103">
            <v>8.4494275048095993E-2</v>
          </cell>
          <cell r="T103">
            <v>6.1500798578566003E-2</v>
          </cell>
          <cell r="U103">
            <v>3.3804114350604E-2</v>
          </cell>
          <cell r="V103">
            <v>4.2065197256945998E-2</v>
          </cell>
          <cell r="W103">
            <v>1.6951029717308001E-2</v>
          </cell>
        </row>
        <row r="106">
          <cell r="L106">
            <v>0.59094667404275603</v>
          </cell>
          <cell r="M106">
            <v>0.410863139633448</v>
          </cell>
          <cell r="N106">
            <v>0.52633141132080097</v>
          </cell>
          <cell r="O106">
            <v>0.60455498244391703</v>
          </cell>
          <cell r="P106">
            <v>0.27082890390332298</v>
          </cell>
          <cell r="Q106">
            <v>0.36324529517531501</v>
          </cell>
          <cell r="R106">
            <v>0.36593260943792999</v>
          </cell>
          <cell r="S106">
            <v>0.34738187989629499</v>
          </cell>
          <cell r="T106">
            <v>0.49993091246757698</v>
          </cell>
          <cell r="U106">
            <v>0.41659232646987798</v>
          </cell>
          <cell r="V106">
            <v>0.57498258264314706</v>
          </cell>
          <cell r="W106">
            <v>0.374312515218922</v>
          </cell>
        </row>
        <row r="107">
          <cell r="L107">
            <v>5.0651396590395997E-2</v>
          </cell>
          <cell r="M107">
            <v>1.4410110151710001E-2</v>
          </cell>
          <cell r="N107">
            <v>3.0573321311717999E-2</v>
          </cell>
          <cell r="O107">
            <v>6.6709417954046002E-2</v>
          </cell>
          <cell r="P107">
            <v>4.9372791661870002E-2</v>
          </cell>
          <cell r="Q107">
            <v>3.8012072956686002E-2</v>
          </cell>
          <cell r="R107">
            <v>4.5068789665831999E-2</v>
          </cell>
          <cell r="S107">
            <v>7.4212325661553002E-2</v>
          </cell>
          <cell r="T107">
            <v>0.112111114074463</v>
          </cell>
          <cell r="U107">
            <v>0.15142909792848999</v>
          </cell>
          <cell r="V107">
            <v>0.28793197820939098</v>
          </cell>
          <cell r="W107">
            <v>0.250577369759515</v>
          </cell>
        </row>
        <row r="108">
          <cell r="L108">
            <v>0.67920301813566397</v>
          </cell>
          <cell r="M108">
            <v>0.38937787591770101</v>
          </cell>
          <cell r="N108">
            <v>0.740960139915949</v>
          </cell>
          <cell r="O108">
            <v>0.77454575241457801</v>
          </cell>
          <cell r="P108">
            <v>1.4245097595560201</v>
          </cell>
          <cell r="Q108">
            <v>1.5357130366576199</v>
          </cell>
          <cell r="R108">
            <v>1.65100544866289</v>
          </cell>
          <cell r="S108">
            <v>1.54678726432692</v>
          </cell>
          <cell r="T108">
            <v>1.3638683054156799</v>
          </cell>
          <cell r="U108">
            <v>1.1217461163996101</v>
          </cell>
          <cell r="V108">
            <v>1.3142055283876699</v>
          </cell>
          <cell r="W108">
            <v>1.16172198151101</v>
          </cell>
        </row>
        <row r="109">
          <cell r="L109">
            <v>0.257698796303306</v>
          </cell>
          <cell r="M109">
            <v>0.28256590647104102</v>
          </cell>
          <cell r="N109">
            <v>0.53591843473127299</v>
          </cell>
          <cell r="O109">
            <v>0.50524103736135495</v>
          </cell>
          <cell r="P109">
            <v>2.6810639979304999E-2</v>
          </cell>
          <cell r="Q109">
            <v>4.8540672432192997E-2</v>
          </cell>
          <cell r="R109">
            <v>7.0871311214089003E-2</v>
          </cell>
          <cell r="S109">
            <v>5.4569294114253999E-2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L111">
            <v>2.5456302050344999E-2</v>
          </cell>
          <cell r="M111">
            <v>6.3183103560920002E-3</v>
          </cell>
          <cell r="N111">
            <v>8.9759050581939993E-3</v>
          </cell>
          <cell r="O111">
            <v>1.8229533200148001E-2</v>
          </cell>
          <cell r="P111">
            <v>1.1941465609642999E-2</v>
          </cell>
          <cell r="Q111">
            <v>1.2715428640161E-2</v>
          </cell>
          <cell r="R111">
            <v>1.6762690836211E-2</v>
          </cell>
          <cell r="S111">
            <v>2.3750330866526E-2</v>
          </cell>
          <cell r="T111">
            <v>2.5261727525835002E-2</v>
          </cell>
          <cell r="U111">
            <v>2.0436858405442002E-2</v>
          </cell>
          <cell r="V111">
            <v>3.5958848820513999E-2</v>
          </cell>
          <cell r="W111">
            <v>1.2353537849240001E-2</v>
          </cell>
        </row>
        <row r="114">
          <cell r="L114">
            <v>0.20696468673684601</v>
          </cell>
          <cell r="M114">
            <v>0.120403833966663</v>
          </cell>
          <cell r="N114">
            <v>0.18239346967275599</v>
          </cell>
          <cell r="O114">
            <v>0.177895324049369</v>
          </cell>
          <cell r="P114">
            <v>0.13533204326357101</v>
          </cell>
          <cell r="Q114">
            <v>0.20611640703644299</v>
          </cell>
          <cell r="R114">
            <v>0.18963841898728101</v>
          </cell>
          <cell r="S114">
            <v>0.17077157981767099</v>
          </cell>
          <cell r="T114">
            <v>0.206463765987207</v>
          </cell>
          <cell r="U114">
            <v>0.18868542891582399</v>
          </cell>
          <cell r="V114">
            <v>0.23857318218628801</v>
          </cell>
          <cell r="W114">
            <v>0.165165363474407</v>
          </cell>
        </row>
        <row r="115">
          <cell r="L115">
            <v>8.6818856961717997E-2</v>
          </cell>
          <cell r="M115">
            <v>8.8986920117165996E-2</v>
          </cell>
          <cell r="N115">
            <v>0.16268548983622999</v>
          </cell>
          <cell r="O115">
            <v>0.15732879573512401</v>
          </cell>
          <cell r="P115">
            <v>0.17105592663480501</v>
          </cell>
          <cell r="Q115">
            <v>0.12781494549115299</v>
          </cell>
          <cell r="R115">
            <v>0.14050487182218899</v>
          </cell>
          <cell r="S115">
            <v>0.16405561514653</v>
          </cell>
          <cell r="T115">
            <v>0.161214036177561</v>
          </cell>
          <cell r="U115">
            <v>0.14677533094733</v>
          </cell>
          <cell r="V115">
            <v>0.19421105917899201</v>
          </cell>
          <cell r="W115">
            <v>0.209431070207072</v>
          </cell>
        </row>
        <row r="116">
          <cell r="L116">
            <v>4.0684534097612003E-2</v>
          </cell>
          <cell r="M116">
            <v>5.2069952050174999E-2</v>
          </cell>
          <cell r="N116">
            <v>9.3505523358213993E-2</v>
          </cell>
          <cell r="O116">
            <v>4.267077389342E-2</v>
          </cell>
          <cell r="P116">
            <v>0.115286447370696</v>
          </cell>
          <cell r="Q116">
            <v>0.12062366322472701</v>
          </cell>
          <cell r="R116">
            <v>0.120233751859635</v>
          </cell>
          <cell r="S116">
            <v>7.9874478872140997E-2</v>
          </cell>
          <cell r="T116">
            <v>4.5813030671690999E-2</v>
          </cell>
          <cell r="U116">
            <v>2.5398069549971002E-2</v>
          </cell>
          <cell r="V116">
            <v>2.0706645385064001E-2</v>
          </cell>
          <cell r="W116">
            <v>2.2681087452809001E-2</v>
          </cell>
        </row>
        <row r="117">
          <cell r="L117">
            <v>5.6130693698462998E-2</v>
          </cell>
          <cell r="M117">
            <v>3.7250623337929001E-2</v>
          </cell>
          <cell r="N117">
            <v>6.1788762752116998E-2</v>
          </cell>
          <cell r="O117">
            <v>0.120564272198895</v>
          </cell>
          <cell r="P117">
            <v>9.3984576432579996E-3</v>
          </cell>
          <cell r="Q117">
            <v>1.6514476392857001E-2</v>
          </cell>
          <cell r="R117">
            <v>2.2355528489061E-2</v>
          </cell>
          <cell r="S117">
            <v>1.2205690635124E-2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</row>
        <row r="118"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</row>
        <row r="119">
          <cell r="L119">
            <v>0.118999887532692</v>
          </cell>
          <cell r="M119">
            <v>0.10090824004528499</v>
          </cell>
          <cell r="N119">
            <v>8.6648736130348999E-2</v>
          </cell>
          <cell r="O119">
            <v>6.0178338202129998E-2</v>
          </cell>
          <cell r="P119">
            <v>5.7909744062490998E-2</v>
          </cell>
          <cell r="Q119">
            <v>5.9845936664463001E-2</v>
          </cell>
          <cell r="R119">
            <v>7.3148057798457997E-2</v>
          </cell>
          <cell r="S119">
            <v>7.3490004260491001E-2</v>
          </cell>
          <cell r="T119">
            <v>5.0846465701017002E-2</v>
          </cell>
          <cell r="U119">
            <v>2.7726905270731E-2</v>
          </cell>
          <cell r="V119">
            <v>3.3949498652768001E-2</v>
          </cell>
          <cell r="W119">
            <v>1.4452206073853001E-2</v>
          </cell>
        </row>
        <row r="123">
          <cell r="L123">
            <v>0.17185688284655901</v>
          </cell>
          <cell r="M123">
            <v>0.17700019777598999</v>
          </cell>
          <cell r="N123">
            <v>0.223015898536922</v>
          </cell>
          <cell r="O123">
            <v>0.23188604181301301</v>
          </cell>
          <cell r="P123">
            <v>0.17504244677528399</v>
          </cell>
          <cell r="Q123">
            <v>0.18224057268839</v>
          </cell>
          <cell r="R123">
            <v>0.17843978904440999</v>
          </cell>
          <cell r="S123">
            <v>0.15579675797054399</v>
          </cell>
          <cell r="T123">
            <v>0.13890752661696901</v>
          </cell>
          <cell r="U123">
            <v>0.149288778671055</v>
          </cell>
          <cell r="V123">
            <v>0.13892059363836201</v>
          </cell>
          <cell r="W123">
            <v>0.12444777200434901</v>
          </cell>
        </row>
        <row r="124">
          <cell r="L124">
            <v>0.54097312844322298</v>
          </cell>
          <cell r="M124">
            <v>0.55691884233497702</v>
          </cell>
          <cell r="N124">
            <v>0.70236858996713103</v>
          </cell>
          <cell r="O124">
            <v>0.73951046090203199</v>
          </cell>
          <cell r="P124">
            <v>0.560335390201113</v>
          </cell>
          <cell r="Q124">
            <v>0.58334648769277397</v>
          </cell>
          <cell r="R124">
            <v>0.58505816701879798</v>
          </cell>
          <cell r="S124">
            <v>0.50932431671066603</v>
          </cell>
          <cell r="T124">
            <v>0.45351899558414699</v>
          </cell>
          <cell r="U124">
            <v>0.48669284179605798</v>
          </cell>
          <cell r="V124">
            <v>0.45173579259989699</v>
          </cell>
          <cell r="W124">
            <v>0.35725640743468401</v>
          </cell>
        </row>
        <row r="125">
          <cell r="L125">
            <v>6.4708217251593994E-2</v>
          </cell>
          <cell r="M125">
            <v>7.0011012309993001E-2</v>
          </cell>
          <cell r="N125">
            <v>8.8303221744574001E-2</v>
          </cell>
          <cell r="O125">
            <v>9.1104159683072006E-2</v>
          </cell>
          <cell r="P125">
            <v>6.8636115345797999E-2</v>
          </cell>
          <cell r="Q125">
            <v>7.1535950693966996E-2</v>
          </cell>
          <cell r="R125">
            <v>7.1710329396991998E-2</v>
          </cell>
          <cell r="S125">
            <v>6.2744658180893004E-2</v>
          </cell>
          <cell r="T125">
            <v>5.5934422916287002E-2</v>
          </cell>
          <cell r="U125">
            <v>6.0113570724655001E-2</v>
          </cell>
          <cell r="V125">
            <v>5.6096327128203997E-2</v>
          </cell>
          <cell r="W125">
            <v>5.7098908450583997E-2</v>
          </cell>
        </row>
        <row r="126">
          <cell r="L126">
            <v>6.3841216157644001E-2</v>
          </cell>
          <cell r="M126">
            <v>6.6711114526513002E-2</v>
          </cell>
          <cell r="N126">
            <v>8.3801882836741004E-2</v>
          </cell>
          <cell r="O126">
            <v>8.6618490463613002E-2</v>
          </cell>
          <cell r="P126">
            <v>6.5610134682757004E-2</v>
          </cell>
          <cell r="Q126">
            <v>6.9010400551975007E-2</v>
          </cell>
          <cell r="R126">
            <v>6.9422563174696E-2</v>
          </cell>
          <cell r="S126">
            <v>6.0906315764933001E-2</v>
          </cell>
          <cell r="T126">
            <v>5.5200568891663998E-2</v>
          </cell>
          <cell r="U126">
            <v>5.9930734088663E-2</v>
          </cell>
          <cell r="V126">
            <v>5.5440301354062999E-2</v>
          </cell>
          <cell r="W126">
            <v>4.4294168341080999E-2</v>
          </cell>
        </row>
        <row r="127">
          <cell r="L127">
            <v>0.48428212755926398</v>
          </cell>
          <cell r="M127">
            <v>0.58755615030836095</v>
          </cell>
          <cell r="N127">
            <v>0.67531147265206004</v>
          </cell>
          <cell r="O127">
            <v>0.62949616397998498</v>
          </cell>
          <cell r="P127">
            <v>0.472537719046838</v>
          </cell>
          <cell r="Q127">
            <v>0.54289659864633799</v>
          </cell>
          <cell r="R127">
            <v>0.519386009067768</v>
          </cell>
          <cell r="S127">
            <v>0.43950281308909001</v>
          </cell>
          <cell r="T127">
            <v>0.39616621988339401</v>
          </cell>
          <cell r="U127">
            <v>0.428340503430794</v>
          </cell>
          <cell r="V127">
            <v>0.39722051523706398</v>
          </cell>
          <cell r="W127">
            <v>0.249369137585958</v>
          </cell>
        </row>
        <row r="128">
          <cell r="L128">
            <v>0.51530068235183701</v>
          </cell>
          <cell r="M128">
            <v>0.54197019543356995</v>
          </cell>
          <cell r="N128">
            <v>0.68745952295083401</v>
          </cell>
          <cell r="O128">
            <v>0.71532793313855403</v>
          </cell>
          <cell r="P128">
            <v>0.54502644258594302</v>
          </cell>
          <cell r="Q128">
            <v>0.58436394872554898</v>
          </cell>
          <cell r="R128">
            <v>0.58931593111951497</v>
          </cell>
          <cell r="S128">
            <v>0.51577511995667102</v>
          </cell>
          <cell r="T128">
            <v>0.46551713160486902</v>
          </cell>
          <cell r="U128">
            <v>0.50198876848333696</v>
          </cell>
          <cell r="V128">
            <v>0.46923904891750101</v>
          </cell>
          <cell r="W128">
            <v>0.37518021567175602</v>
          </cell>
        </row>
        <row r="129">
          <cell r="L129">
            <v>0.68717201917535797</v>
          </cell>
          <cell r="M129">
            <v>0.71406576216011397</v>
          </cell>
          <cell r="N129">
            <v>0.91825584296127605</v>
          </cell>
          <cell r="O129">
            <v>0.99315914560332397</v>
          </cell>
          <cell r="P129">
            <v>0.773570196986197</v>
          </cell>
          <cell r="Q129">
            <v>0.83203547651938603</v>
          </cell>
          <cell r="R129">
            <v>0.83086649471576601</v>
          </cell>
          <cell r="S129">
            <v>0.77976929935064998</v>
          </cell>
          <cell r="T129">
            <v>0.61709059845315795</v>
          </cell>
          <cell r="U129">
            <v>0.65796048221902403</v>
          </cell>
          <cell r="V129">
            <v>0.60658550471080697</v>
          </cell>
          <cell r="W129">
            <v>0.95434797783355996</v>
          </cell>
        </row>
        <row r="130">
          <cell r="L130">
            <v>5.3675989127070001E-2</v>
          </cell>
          <cell r="M130">
            <v>5.6559902768881003E-2</v>
          </cell>
          <cell r="N130">
            <v>7.2282843134966995E-2</v>
          </cell>
          <cell r="O130">
            <v>7.5786916874739998E-2</v>
          </cell>
          <cell r="P130">
            <v>5.8511801376369001E-2</v>
          </cell>
          <cell r="Q130">
            <v>6.2986607229925995E-2</v>
          </cell>
          <cell r="R130">
            <v>6.3868323236528995E-2</v>
          </cell>
          <cell r="S130">
            <v>5.6177123226059E-2</v>
          </cell>
          <cell r="T130">
            <v>5.1568783756528E-2</v>
          </cell>
          <cell r="U130">
            <v>5.5303055600628002E-2</v>
          </cell>
          <cell r="V130">
            <v>5.1208322475914003E-2</v>
          </cell>
          <cell r="W130">
            <v>3.5457333479008001E-2</v>
          </cell>
        </row>
        <row r="131">
          <cell r="L131">
            <v>0.29620157044079598</v>
          </cell>
          <cell r="M131">
            <v>0.30796565703876699</v>
          </cell>
          <cell r="N131">
            <v>0.38805122368832001</v>
          </cell>
          <cell r="O131">
            <v>0.40172590624632998</v>
          </cell>
          <cell r="P131">
            <v>0.30639353775220002</v>
          </cell>
          <cell r="Q131">
            <v>0.32454490697479799</v>
          </cell>
          <cell r="R131">
            <v>0.33178091621826</v>
          </cell>
          <cell r="S131">
            <v>0.29420560914933902</v>
          </cell>
          <cell r="T131">
            <v>0.27050096858488998</v>
          </cell>
          <cell r="U131">
            <v>0.293895671522938</v>
          </cell>
          <cell r="V131">
            <v>0.27623419625250101</v>
          </cell>
          <cell r="W131">
            <v>0.17500412156505399</v>
          </cell>
        </row>
        <row r="132">
          <cell r="L132">
            <v>6.5134670321428001E-2</v>
          </cell>
          <cell r="M132">
            <v>6.5518409394561994E-2</v>
          </cell>
          <cell r="N132">
            <v>8.1106218331255003E-2</v>
          </cell>
          <cell r="O132">
            <v>8.1879916653101001E-2</v>
          </cell>
          <cell r="P132">
            <v>6.0449987739919997E-2</v>
          </cell>
          <cell r="Q132">
            <v>6.1870329402596E-2</v>
          </cell>
          <cell r="R132">
            <v>6.0551426188290999E-2</v>
          </cell>
          <cell r="S132">
            <v>5.1760560950972E-2</v>
          </cell>
          <cell r="T132">
            <v>4.5165351524756002E-2</v>
          </cell>
          <cell r="U132">
            <v>4.8052883592836999E-2</v>
          </cell>
          <cell r="V132">
            <v>4.3781382841607E-2</v>
          </cell>
          <cell r="W132">
            <v>3.0933889955903002E-2</v>
          </cell>
        </row>
        <row r="133">
          <cell r="L133">
            <v>2.9431465036747699</v>
          </cell>
          <cell r="M133">
            <v>3.1442772440517199</v>
          </cell>
          <cell r="N133">
            <v>3.9199567168040801</v>
          </cell>
          <cell r="O133">
            <v>4.0464951353577598</v>
          </cell>
          <cell r="P133">
            <v>3.0861137724924199</v>
          </cell>
          <cell r="Q133">
            <v>3.31483127912569</v>
          </cell>
          <cell r="R133">
            <v>3.3003999491810201</v>
          </cell>
          <cell r="S133">
            <v>2.9259625743498101</v>
          </cell>
          <cell r="T133">
            <v>2.54957056781666</v>
          </cell>
          <cell r="U133">
            <v>2.7415672901299901</v>
          </cell>
          <cell r="V133">
            <v>2.5464619851559198</v>
          </cell>
          <cell r="W133">
            <v>2.4033899323219301</v>
          </cell>
        </row>
        <row r="136">
          <cell r="L136">
            <v>0.21860317941739199</v>
          </cell>
          <cell r="M136">
            <v>0.44058524739857502</v>
          </cell>
          <cell r="N136">
            <v>0.36261015099830002</v>
          </cell>
          <cell r="O136">
            <v>0.236657749073234</v>
          </cell>
          <cell r="P136">
            <v>0.154305688598706</v>
          </cell>
          <cell r="Q136">
            <v>0.17585719673575601</v>
          </cell>
          <cell r="R136">
            <v>0.17570799665214201</v>
          </cell>
          <cell r="S136">
            <v>0.146016481214615</v>
          </cell>
          <cell r="T136">
            <v>0.127224652402573</v>
          </cell>
          <cell r="U136">
            <v>0.13680387030020999</v>
          </cell>
          <cell r="V136">
            <v>0.127068547728894</v>
          </cell>
          <cell r="W136">
            <v>0.120009692987883</v>
          </cell>
        </row>
        <row r="137">
          <cell r="L137">
            <v>0.56519919495332405</v>
          </cell>
          <cell r="M137">
            <v>0.67715787079594103</v>
          </cell>
          <cell r="N137">
            <v>1.2991695084431001</v>
          </cell>
          <cell r="O137">
            <v>1.41649859022497</v>
          </cell>
          <cell r="P137">
            <v>2.0957421009203601</v>
          </cell>
          <cell r="Q137">
            <v>2.0657546140330099</v>
          </cell>
          <cell r="R137">
            <v>2.0078383212493001</v>
          </cell>
          <cell r="S137">
            <v>1.9167451320153299</v>
          </cell>
          <cell r="T137">
            <v>1.84754470758918</v>
          </cell>
          <cell r="U137">
            <v>2.19210179711654</v>
          </cell>
          <cell r="V137">
            <v>2.0743350588898801</v>
          </cell>
          <cell r="W137">
            <v>2.12416859823422</v>
          </cell>
        </row>
        <row r="138">
          <cell r="L138">
            <v>0.29771419159142898</v>
          </cell>
          <cell r="M138">
            <v>0.53086016236709299</v>
          </cell>
          <cell r="N138">
            <v>0.828334819326635</v>
          </cell>
          <cell r="O138">
            <v>0.25531817166793702</v>
          </cell>
          <cell r="P138">
            <v>0.22587321457465201</v>
          </cell>
          <cell r="Q138">
            <v>0.29031544568199602</v>
          </cell>
          <cell r="R138">
            <v>0.25709225857409301</v>
          </cell>
          <cell r="S138">
            <v>0.142676037959138</v>
          </cell>
          <cell r="T138">
            <v>8.0208373895126001E-2</v>
          </cell>
          <cell r="U138">
            <v>5.8062314931130003E-2</v>
          </cell>
          <cell r="V138">
            <v>3.3877224499444997E-2</v>
          </cell>
          <cell r="W138">
            <v>3.6362870036884001E-2</v>
          </cell>
        </row>
        <row r="139">
          <cell r="L139">
            <v>0.59495962900537702</v>
          </cell>
          <cell r="M139">
            <v>0.39654327303833398</v>
          </cell>
          <cell r="N139">
            <v>0.49183395887548897</v>
          </cell>
          <cell r="O139">
            <v>1.37146001702028</v>
          </cell>
          <cell r="P139">
            <v>7.3607659749999998E-6</v>
          </cell>
          <cell r="Q139">
            <v>1.5259626003000001E-5</v>
          </cell>
          <cell r="R139">
            <v>1.84301161E-5</v>
          </cell>
          <cell r="S139">
            <v>8.3833460859999995E-6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L141">
            <v>1.2666703087072499</v>
          </cell>
          <cell r="M141">
            <v>1.0991306904517799</v>
          </cell>
          <cell r="N141">
            <v>0.93800827916055396</v>
          </cell>
          <cell r="O141">
            <v>0.76656060737134202</v>
          </cell>
          <cell r="P141">
            <v>0.610185407632724</v>
          </cell>
          <cell r="Q141">
            <v>0.78288876304892596</v>
          </cell>
          <cell r="R141">
            <v>0.85974294258938699</v>
          </cell>
          <cell r="S141">
            <v>0.72051653981464003</v>
          </cell>
          <cell r="T141">
            <v>0.49459283392977699</v>
          </cell>
          <cell r="U141">
            <v>0.35459930778210202</v>
          </cell>
          <cell r="V141">
            <v>0.31118115403769803</v>
          </cell>
          <cell r="W141">
            <v>0.12284877106295</v>
          </cell>
        </row>
        <row r="145">
          <cell r="L145">
            <v>0.52915577433452698</v>
          </cell>
          <cell r="M145">
            <v>0.53361511741793399</v>
          </cell>
          <cell r="N145">
            <v>0.55131532321139598</v>
          </cell>
          <cell r="O145">
            <v>0.49793930768816302</v>
          </cell>
          <cell r="P145">
            <v>0.50489581484608803</v>
          </cell>
          <cell r="Q145">
            <v>0.54300743945714602</v>
          </cell>
          <cell r="R145">
            <v>0.52505651005545395</v>
          </cell>
          <cell r="S145">
            <v>0.54136060090773896</v>
          </cell>
          <cell r="T145">
            <v>0.45546917981662199</v>
          </cell>
          <cell r="U145">
            <v>0.48805366685467699</v>
          </cell>
          <cell r="V145">
            <v>0.493896873288873</v>
          </cell>
          <cell r="W145">
            <v>0.46576801640759802</v>
          </cell>
        </row>
        <row r="146">
          <cell r="L146">
            <v>1.42209179603907</v>
          </cell>
          <cell r="M146">
            <v>1.43341812773912</v>
          </cell>
          <cell r="N146">
            <v>1.48236764931251</v>
          </cell>
          <cell r="O146">
            <v>1.3620139303343499</v>
          </cell>
          <cell r="P146">
            <v>1.3862509851293101</v>
          </cell>
          <cell r="Q146">
            <v>1.4908114334898399</v>
          </cell>
          <cell r="R146">
            <v>1.44204353853705</v>
          </cell>
          <cell r="S146">
            <v>1.4824758278507399</v>
          </cell>
          <cell r="T146">
            <v>1.3112034373658601</v>
          </cell>
          <cell r="U146">
            <v>1.4029324279506801</v>
          </cell>
          <cell r="V146">
            <v>1.4161052372604801</v>
          </cell>
          <cell r="W146">
            <v>1.3263448280837</v>
          </cell>
        </row>
        <row r="147">
          <cell r="L147">
            <v>0.14385137211671101</v>
          </cell>
          <cell r="M147">
            <v>0.15144910065213901</v>
          </cell>
          <cell r="N147">
            <v>0.156634259333503</v>
          </cell>
          <cell r="O147">
            <v>0.16201331240702799</v>
          </cell>
          <cell r="P147">
            <v>0.16395391268074899</v>
          </cell>
          <cell r="Q147">
            <v>0.17652074664418499</v>
          </cell>
          <cell r="R147">
            <v>0.17066179885475999</v>
          </cell>
          <cell r="S147">
            <v>0.176337728654679</v>
          </cell>
          <cell r="T147">
            <v>0.15614534222981299</v>
          </cell>
          <cell r="U147">
            <v>0.16731296518241001</v>
          </cell>
          <cell r="V147">
            <v>0.16979337021588101</v>
          </cell>
          <cell r="W147">
            <v>0.16767773180283499</v>
          </cell>
        </row>
        <row r="148">
          <cell r="L148">
            <v>0.19848517673782001</v>
          </cell>
          <cell r="M148">
            <v>0.20125310310963099</v>
          </cell>
          <cell r="N148">
            <v>0.20817840157242101</v>
          </cell>
          <cell r="O148">
            <v>0.187941646289185</v>
          </cell>
          <cell r="P148">
            <v>0.19172756348382999</v>
          </cell>
          <cell r="Q148">
            <v>0.207676868773289</v>
          </cell>
          <cell r="R148">
            <v>0.20184846936318401</v>
          </cell>
          <cell r="S148">
            <v>0.20939935822208</v>
          </cell>
          <cell r="T148">
            <v>0.18851154697019501</v>
          </cell>
          <cell r="U148">
            <v>0.20405686000552201</v>
          </cell>
          <cell r="V148">
            <v>0.20528462125750499</v>
          </cell>
          <cell r="W148">
            <v>0.196223896390292</v>
          </cell>
        </row>
        <row r="149">
          <cell r="L149">
            <v>3.7570569231320698</v>
          </cell>
          <cell r="M149">
            <v>4.0107237693616202</v>
          </cell>
          <cell r="N149">
            <v>3.4515815846631699</v>
          </cell>
          <cell r="O149">
            <v>3.5079774915000899</v>
          </cell>
          <cell r="P149">
            <v>3.3197233828844901</v>
          </cell>
          <cell r="Q149">
            <v>3.4750572637870998</v>
          </cell>
          <cell r="R149">
            <v>3.3877873527261499</v>
          </cell>
          <cell r="S149">
            <v>3.5087849104239899</v>
          </cell>
          <cell r="T149">
            <v>2.9845407737290701</v>
          </cell>
          <cell r="U149">
            <v>3.21733598032379</v>
          </cell>
          <cell r="V149">
            <v>3.2446523788719102</v>
          </cell>
          <cell r="W149">
            <v>2.6059709739429802</v>
          </cell>
        </row>
        <row r="150">
          <cell r="L150">
            <v>1.3949666203811499</v>
          </cell>
          <cell r="M150">
            <v>1.43650629689829</v>
          </cell>
          <cell r="N150">
            <v>1.49413256620951</v>
          </cell>
          <cell r="O150">
            <v>1.3511850203942</v>
          </cell>
          <cell r="P150">
            <v>1.38287778600349</v>
          </cell>
          <cell r="Q150">
            <v>1.53162326726507</v>
          </cell>
          <cell r="R150">
            <v>1.4897037756946501</v>
          </cell>
          <cell r="S150">
            <v>1.5396641893252601</v>
          </cell>
          <cell r="T150">
            <v>1.38032920107321</v>
          </cell>
          <cell r="U150">
            <v>1.48404888195858</v>
          </cell>
          <cell r="V150">
            <v>1.5086120869178701</v>
          </cell>
          <cell r="W150">
            <v>1.3042414997126199</v>
          </cell>
        </row>
        <row r="151">
          <cell r="L151">
            <v>1.92499037283554</v>
          </cell>
          <cell r="M151">
            <v>1.9585251734403299</v>
          </cell>
          <cell r="N151">
            <v>2.06521140552241</v>
          </cell>
          <cell r="O151">
            <v>1.8543759638441799</v>
          </cell>
          <cell r="P151">
            <v>1.94014978438913</v>
          </cell>
          <cell r="Q151">
            <v>2.15565714107397</v>
          </cell>
          <cell r="R151">
            <v>2.07611921230035</v>
          </cell>
          <cell r="S151">
            <v>2.1398533389560201</v>
          </cell>
          <cell r="T151">
            <v>1.8991292431524101</v>
          </cell>
          <cell r="U151">
            <v>2.0188897340783898</v>
          </cell>
          <cell r="V151">
            <v>2.02410971228224</v>
          </cell>
          <cell r="W151">
            <v>2.8034312651964699</v>
          </cell>
        </row>
        <row r="152">
          <cell r="L152">
            <v>0.18182350514287199</v>
          </cell>
          <cell r="M152">
            <v>0.18586854280268</v>
          </cell>
          <cell r="N152">
            <v>0.195941768271293</v>
          </cell>
          <cell r="O152">
            <v>0.179272648959688</v>
          </cell>
          <cell r="P152">
            <v>0.186159828905231</v>
          </cell>
          <cell r="Q152">
            <v>0.20641088476921701</v>
          </cell>
          <cell r="R152">
            <v>0.202193549767124</v>
          </cell>
          <cell r="S152">
            <v>0.21028165839635701</v>
          </cell>
          <cell r="T152">
            <v>0.19173887470572501</v>
          </cell>
          <cell r="U152">
            <v>0.20501215525003999</v>
          </cell>
          <cell r="V152">
            <v>0.20644304877415301</v>
          </cell>
          <cell r="W152">
            <v>0.17664135886617999</v>
          </cell>
        </row>
        <row r="153">
          <cell r="L153">
            <v>0.69343312952741398</v>
          </cell>
          <cell r="M153">
            <v>0.69943212952949096</v>
          </cell>
          <cell r="N153">
            <v>0.72698743598820004</v>
          </cell>
          <cell r="O153">
            <v>0.66233545793605297</v>
          </cell>
          <cell r="P153">
            <v>0.67943899655070195</v>
          </cell>
          <cell r="Q153">
            <v>0.74128898100900598</v>
          </cell>
          <cell r="R153">
            <v>0.73208506599183198</v>
          </cell>
          <cell r="S153">
            <v>0.76757568639126195</v>
          </cell>
          <cell r="T153">
            <v>0.70100396279135502</v>
          </cell>
          <cell r="U153">
            <v>0.75936755366957298</v>
          </cell>
          <cell r="V153">
            <v>0.776185488419883</v>
          </cell>
          <cell r="W153">
            <v>0.67518139588238202</v>
          </cell>
        </row>
        <row r="154">
          <cell r="L154">
            <v>0.208081967688864</v>
          </cell>
          <cell r="M154">
            <v>0.204934282019506</v>
          </cell>
          <cell r="N154">
            <v>0.20802488384076001</v>
          </cell>
          <cell r="O154">
            <v>0.18251911788081801</v>
          </cell>
          <cell r="P154">
            <v>0.18100216765423299</v>
          </cell>
          <cell r="Q154">
            <v>0.19136931403589499</v>
          </cell>
          <cell r="R154">
            <v>0.180633147458651</v>
          </cell>
          <cell r="S154">
            <v>0.18234167081157299</v>
          </cell>
          <cell r="T154">
            <v>0.15804244432227299</v>
          </cell>
          <cell r="U154">
            <v>0.16764669486299599</v>
          </cell>
          <cell r="V154">
            <v>0.16610941454817699</v>
          </cell>
          <cell r="W154">
            <v>0.16209535915196299</v>
          </cell>
        </row>
        <row r="155">
          <cell r="L155">
            <v>10.453936637936</v>
          </cell>
          <cell r="M155">
            <v>10.815725642970699</v>
          </cell>
          <cell r="N155">
            <v>10.540375277925101</v>
          </cell>
          <cell r="O155">
            <v>9.9475738972337595</v>
          </cell>
          <cell r="P155">
            <v>9.9361802225272609</v>
          </cell>
          <cell r="Q155">
            <v>10.719423340304701</v>
          </cell>
          <cell r="R155">
            <v>10.408132420749199</v>
          </cell>
          <cell r="S155">
            <v>10.758074969939701</v>
          </cell>
          <cell r="T155">
            <v>9.4261140061565403</v>
          </cell>
          <cell r="U155">
            <v>10.1146569201366</v>
          </cell>
          <cell r="V155">
            <v>10.2111922318369</v>
          </cell>
          <cell r="W155">
            <v>9.8835763254370192</v>
          </cell>
        </row>
        <row r="158">
          <cell r="L158">
            <v>9.4881991974115891</v>
          </cell>
          <cell r="M158">
            <v>9.8443020516400903</v>
          </cell>
          <cell r="N158">
            <v>9.5569403345638495</v>
          </cell>
          <cell r="O158">
            <v>9.0179668971737694</v>
          </cell>
          <cell r="P158">
            <v>9.0493808600926204</v>
          </cell>
          <cell r="Q158">
            <v>9.7367034725569805</v>
          </cell>
          <cell r="R158">
            <v>9.4646027944754501</v>
          </cell>
          <cell r="S158">
            <v>10.1524754655784</v>
          </cell>
          <cell r="T158">
            <v>8.4455193962445296</v>
          </cell>
          <cell r="U158">
            <v>9.0653767566912506</v>
          </cell>
          <cell r="V158">
            <v>9.1531564999331696</v>
          </cell>
          <cell r="W158">
            <v>8.7099124306473605</v>
          </cell>
        </row>
        <row r="159">
          <cell r="L159">
            <v>3.7245008644889999E-3</v>
          </cell>
          <cell r="M159">
            <v>3.9149932202959996E-3</v>
          </cell>
          <cell r="N159">
            <v>4.1642828651809998E-3</v>
          </cell>
          <cell r="O159">
            <v>3.869441349091E-3</v>
          </cell>
          <cell r="P159">
            <v>4.7398125881159998E-3</v>
          </cell>
          <cell r="Q159">
            <v>5.0735333537740004E-3</v>
          </cell>
          <cell r="R159">
            <v>4.8135255631350004E-3</v>
          </cell>
          <cell r="S159">
            <v>3.6360004005180002E-3</v>
          </cell>
          <cell r="T159">
            <v>4.6757228995479997E-3</v>
          </cell>
          <cell r="U159">
            <v>5.7970317457829998E-3</v>
          </cell>
          <cell r="V159">
            <v>6.1667293977759998E-3</v>
          </cell>
          <cell r="W159">
            <v>6.4950155719910004E-3</v>
          </cell>
        </row>
        <row r="160"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</row>
        <row r="162"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</row>
        <row r="163">
          <cell r="L163">
            <v>0.96201293965997203</v>
          </cell>
          <cell r="M163">
            <v>0.96750859811038104</v>
          </cell>
          <cell r="N163">
            <v>0.97927066049615397</v>
          </cell>
          <cell r="O163">
            <v>0.92573755871090402</v>
          </cell>
          <cell r="P163">
            <v>0.88205954984652901</v>
          </cell>
          <cell r="Q163">
            <v>0.97764633439398096</v>
          </cell>
          <cell r="R163">
            <v>0.93871610071062395</v>
          </cell>
          <cell r="S163">
            <v>0.60196350396078302</v>
          </cell>
          <cell r="T163">
            <v>0.97591888701246599</v>
          </cell>
          <cell r="U163">
            <v>1.04348313169963</v>
          </cell>
          <cell r="V163">
            <v>1.05186900250603</v>
          </cell>
          <cell r="W163">
            <v>1.16716887921767</v>
          </cell>
        </row>
        <row r="167">
          <cell r="L167">
            <v>0.210251528641616</v>
          </cell>
          <cell r="M167">
            <v>0.171922613712884</v>
          </cell>
          <cell r="N167">
            <v>0.21466437161915</v>
          </cell>
          <cell r="O167">
            <v>0.172987163179603</v>
          </cell>
          <cell r="P167">
            <v>0.13656750619381999</v>
          </cell>
          <cell r="Q167">
            <v>0.17883864743215599</v>
          </cell>
          <cell r="R167">
            <v>0.167314373773888</v>
          </cell>
          <cell r="S167">
            <v>0.15421583340466799</v>
          </cell>
          <cell r="T167">
            <v>0.15625448177026999</v>
          </cell>
          <cell r="U167">
            <v>0.13523285564333401</v>
          </cell>
          <cell r="V167">
            <v>0.12584086193629901</v>
          </cell>
          <cell r="W167">
            <v>0.121095773673929</v>
          </cell>
        </row>
        <row r="168">
          <cell r="L168">
            <v>0.55282330617343001</v>
          </cell>
          <cell r="M168">
            <v>0.45184510802868799</v>
          </cell>
          <cell r="N168">
            <v>0.56471282050494198</v>
          </cell>
          <cell r="O168">
            <v>0.46081012060179499</v>
          </cell>
          <cell r="P168">
            <v>0.36516611375487601</v>
          </cell>
          <cell r="Q168">
            <v>0.47816887702940403</v>
          </cell>
          <cell r="R168">
            <v>0.44751600215989801</v>
          </cell>
          <cell r="S168">
            <v>0.41127558842412298</v>
          </cell>
          <cell r="T168">
            <v>0.40740796044958899</v>
          </cell>
          <cell r="U168">
            <v>0.35207674179614001</v>
          </cell>
          <cell r="V168">
            <v>0.32678858687203499</v>
          </cell>
          <cell r="W168">
            <v>0.295883408882189</v>
          </cell>
        </row>
        <row r="169">
          <cell r="L169">
            <v>0.175417710432762</v>
          </cell>
          <cell r="M169">
            <v>0.15081095229568101</v>
          </cell>
          <cell r="N169">
            <v>0.18849853037234399</v>
          </cell>
          <cell r="O169">
            <v>0.15072481006697</v>
          </cell>
          <cell r="P169">
            <v>0.11875830000057699</v>
          </cell>
          <cell r="Q169">
            <v>0.15568541590240301</v>
          </cell>
          <cell r="R169">
            <v>0.145633100217784</v>
          </cell>
          <cell r="S169">
            <v>0.13451915580423701</v>
          </cell>
          <cell r="T169">
            <v>0.143449517807061</v>
          </cell>
          <cell r="U169">
            <v>0.12414830824405999</v>
          </cell>
          <cell r="V169">
            <v>0.115851779019601</v>
          </cell>
          <cell r="W169">
            <v>0.116743117084215</v>
          </cell>
        </row>
        <row r="170">
          <cell r="L170">
            <v>6.9226433120118003E-2</v>
          </cell>
          <cell r="M170">
            <v>5.6917318458637997E-2</v>
          </cell>
          <cell r="N170">
            <v>7.1152889521693005E-2</v>
          </cell>
          <cell r="O170">
            <v>5.7283213658864997E-2</v>
          </cell>
          <cell r="P170">
            <v>4.5498496193532002E-2</v>
          </cell>
          <cell r="Q170">
            <v>6.0008200751460003E-2</v>
          </cell>
          <cell r="R170">
            <v>5.6431233678744003E-2</v>
          </cell>
          <cell r="S170">
            <v>5.2334074152875998E-2</v>
          </cell>
          <cell r="T170">
            <v>5.6738561992963003E-2</v>
          </cell>
          <cell r="U170">
            <v>4.9605829688811998E-2</v>
          </cell>
          <cell r="V170">
            <v>4.5889011517821002E-2</v>
          </cell>
          <cell r="W170">
            <v>4.4306657031331999E-2</v>
          </cell>
        </row>
        <row r="171">
          <cell r="L171">
            <v>1.0287524188324799</v>
          </cell>
          <cell r="M171">
            <v>0.84682614917780996</v>
          </cell>
          <cell r="N171">
            <v>1.0656650377338299</v>
          </cell>
          <cell r="O171">
            <v>0.86502741521900495</v>
          </cell>
          <cell r="P171">
            <v>0.68984711163035495</v>
          </cell>
          <cell r="Q171">
            <v>0.91299152219782198</v>
          </cell>
          <cell r="R171">
            <v>0.85865441598291603</v>
          </cell>
          <cell r="S171">
            <v>0.79501281104419697</v>
          </cell>
          <cell r="T171">
            <v>0.79723327502959196</v>
          </cell>
          <cell r="U171">
            <v>0.69413743634442004</v>
          </cell>
          <cell r="V171">
            <v>0.64370664903654895</v>
          </cell>
          <cell r="W171">
            <v>0.58749841615362397</v>
          </cell>
        </row>
        <row r="172">
          <cell r="L172">
            <v>0.50432682664493</v>
          </cell>
          <cell r="M172">
            <v>0.42112767531787598</v>
          </cell>
          <cell r="N172">
            <v>0.52935912655198403</v>
          </cell>
          <cell r="O172">
            <v>0.42689746417262397</v>
          </cell>
          <cell r="P172">
            <v>0.34017367226487699</v>
          </cell>
          <cell r="Q172">
            <v>0.45875292001811102</v>
          </cell>
          <cell r="R172">
            <v>0.431716264404784</v>
          </cell>
          <cell r="S172">
            <v>0.39887757006584101</v>
          </cell>
          <cell r="T172">
            <v>0.43065297376197897</v>
          </cell>
          <cell r="U172">
            <v>0.37396773326709898</v>
          </cell>
          <cell r="V172">
            <v>0.34957009897704999</v>
          </cell>
          <cell r="W172">
            <v>0.33776867595077897</v>
          </cell>
        </row>
        <row r="173">
          <cell r="L173">
            <v>0.40985878741023202</v>
          </cell>
          <cell r="M173">
            <v>0.33813802770291501</v>
          </cell>
          <cell r="N173">
            <v>0.43090784367815199</v>
          </cell>
          <cell r="O173">
            <v>0.35014844195934902</v>
          </cell>
          <cell r="P173">
            <v>0.28523171359865701</v>
          </cell>
          <cell r="Q173">
            <v>0.38587996199924901</v>
          </cell>
          <cell r="R173">
            <v>0.35958074658276901</v>
          </cell>
          <cell r="S173">
            <v>0.33131665345127997</v>
          </cell>
          <cell r="T173">
            <v>0.37378859702244499</v>
          </cell>
          <cell r="U173">
            <v>0.32094105660354399</v>
          </cell>
          <cell r="V173">
            <v>0.29588128476304998</v>
          </cell>
          <cell r="W173">
            <v>0.45033116467412498</v>
          </cell>
        </row>
        <row r="174">
          <cell r="L174">
            <v>6.5530131377421003E-2</v>
          </cell>
          <cell r="M174">
            <v>5.4319389765150002E-2</v>
          </cell>
          <cell r="N174">
            <v>6.9203975162037995E-2</v>
          </cell>
          <cell r="O174">
            <v>5.6463276892885002E-2</v>
          </cell>
          <cell r="P174">
            <v>4.565056481562E-2</v>
          </cell>
          <cell r="Q174">
            <v>6.1631504328815E-2</v>
          </cell>
          <cell r="R174">
            <v>5.8412941409898E-2</v>
          </cell>
          <cell r="S174">
            <v>5.4307309508386997E-2</v>
          </cell>
          <cell r="T174">
            <v>5.9634589768842998E-2</v>
          </cell>
          <cell r="U174">
            <v>5.1500189166451001E-2</v>
          </cell>
          <cell r="V174">
            <v>4.7687026797417001E-2</v>
          </cell>
          <cell r="W174">
            <v>4.5603380836887003E-2</v>
          </cell>
        </row>
        <row r="175">
          <cell r="L175">
            <v>0.25030062486016702</v>
          </cell>
          <cell r="M175">
            <v>0.20472086791142299</v>
          </cell>
          <cell r="N175">
            <v>0.257157069268661</v>
          </cell>
          <cell r="O175">
            <v>0.20716447237452401</v>
          </cell>
          <cell r="P175">
            <v>0.16546109007811699</v>
          </cell>
          <cell r="Q175">
            <v>0.21980772165250001</v>
          </cell>
          <cell r="R175">
            <v>0.21003349136485</v>
          </cell>
          <cell r="S175">
            <v>0.19686265073617601</v>
          </cell>
          <cell r="T175">
            <v>0.21651787703414899</v>
          </cell>
          <cell r="U175">
            <v>0.18943772730995201</v>
          </cell>
          <cell r="V175">
            <v>0.17805358640432001</v>
          </cell>
          <cell r="W175">
            <v>0.163994481492691</v>
          </cell>
        </row>
        <row r="176">
          <cell r="L176">
            <v>7.4995063318505001E-2</v>
          </cell>
          <cell r="M176">
            <v>5.9892277494314E-2</v>
          </cell>
          <cell r="N176">
            <v>7.3472789553201995E-2</v>
          </cell>
          <cell r="O176">
            <v>5.7486370876797997E-2</v>
          </cell>
          <cell r="P176">
            <v>4.4386249374887998E-2</v>
          </cell>
          <cell r="Q176">
            <v>5.7140884857922E-2</v>
          </cell>
          <cell r="R176">
            <v>5.2184762754509999E-2</v>
          </cell>
          <cell r="S176">
            <v>4.7092018824868E-2</v>
          </cell>
          <cell r="T176">
            <v>4.9154839774671E-2</v>
          </cell>
          <cell r="U176">
            <v>4.2114213412221997E-2</v>
          </cell>
          <cell r="V176">
            <v>3.8370610931421002E-2</v>
          </cell>
          <cell r="W176">
            <v>3.8625803944753997E-2</v>
          </cell>
        </row>
        <row r="177">
          <cell r="L177">
            <v>3.34148283081166</v>
          </cell>
          <cell r="M177">
            <v>2.7565203798653699</v>
          </cell>
          <cell r="N177">
            <v>3.4647944539659998</v>
          </cell>
          <cell r="O177">
            <v>2.8049927490024098</v>
          </cell>
          <cell r="P177">
            <v>2.2367408179053201</v>
          </cell>
          <cell r="Q177">
            <v>2.9689056561698401</v>
          </cell>
          <cell r="R177">
            <v>2.7874773323300399</v>
          </cell>
          <cell r="S177">
            <v>2.5758136654166499</v>
          </cell>
          <cell r="T177">
            <v>2.6908326744115598</v>
          </cell>
          <cell r="U177">
            <v>2.33316209147603</v>
          </cell>
          <cell r="V177">
            <v>2.1676394962555601</v>
          </cell>
          <cell r="W177">
            <v>2.2018508797245202</v>
          </cell>
        </row>
        <row r="181">
          <cell r="L181">
            <v>0.58700320476531098</v>
          </cell>
          <cell r="M181">
            <v>0.58928135505696799</v>
          </cell>
          <cell r="N181">
            <v>0.59159225741857402</v>
          </cell>
          <cell r="O181">
            <v>0.509125429365893</v>
          </cell>
          <cell r="P181">
            <v>0.50954464754794704</v>
          </cell>
          <cell r="Q181">
            <v>0.53720667753810403</v>
          </cell>
          <cell r="R181">
            <v>0.52811577322436998</v>
          </cell>
          <cell r="S181">
            <v>0.50414486355906696</v>
          </cell>
          <cell r="T181">
            <v>0.52127136761383597</v>
          </cell>
          <cell r="U181">
            <v>0.53453694273858499</v>
          </cell>
          <cell r="V181">
            <v>0.53452010660332205</v>
          </cell>
          <cell r="W181">
            <v>0.52519368511579201</v>
          </cell>
        </row>
        <row r="182">
          <cell r="L182">
            <v>1.92925267395946</v>
          </cell>
          <cell r="M182">
            <v>1.93589028313472</v>
          </cell>
          <cell r="N182">
            <v>1.9453225291049401</v>
          </cell>
          <cell r="O182">
            <v>1.6952524757099301</v>
          </cell>
          <cell r="P182">
            <v>1.70304762858471</v>
          </cell>
          <cell r="Q182">
            <v>1.7954064929484099</v>
          </cell>
          <cell r="R182">
            <v>1.7656552863094801</v>
          </cell>
          <cell r="S182">
            <v>1.6805861394686199</v>
          </cell>
          <cell r="T182">
            <v>1.6988786639329401</v>
          </cell>
          <cell r="U182">
            <v>1.73953954715769</v>
          </cell>
          <cell r="V182">
            <v>1.7350448516483701</v>
          </cell>
          <cell r="W182">
            <v>1.6931431906854399</v>
          </cell>
        </row>
        <row r="183">
          <cell r="L183">
            <v>0.44147080435993402</v>
          </cell>
          <cell r="M183">
            <v>0.46596126239678598</v>
          </cell>
          <cell r="N183">
            <v>0.46827148459644602</v>
          </cell>
          <cell r="O183">
            <v>0.39987375268801101</v>
          </cell>
          <cell r="P183">
            <v>0.39941656463693498</v>
          </cell>
          <cell r="Q183">
            <v>0.42155591941489701</v>
          </cell>
          <cell r="R183">
            <v>0.414365149730474</v>
          </cell>
          <cell r="S183">
            <v>0.39640375100567798</v>
          </cell>
          <cell r="T183">
            <v>0.43137773062111101</v>
          </cell>
          <cell r="U183">
            <v>0.44234747563476801</v>
          </cell>
          <cell r="V183">
            <v>0.44358036111156901</v>
          </cell>
          <cell r="W183">
            <v>0.44699317068531702</v>
          </cell>
        </row>
        <row r="184">
          <cell r="L184">
            <v>0.20205985240624699</v>
          </cell>
          <cell r="M184">
            <v>0.20395806967561</v>
          </cell>
          <cell r="N184">
            <v>0.20500375654679601</v>
          </cell>
          <cell r="O184">
            <v>0.17625646463217701</v>
          </cell>
          <cell r="P184">
            <v>0.17747560839556401</v>
          </cell>
          <cell r="Q184">
            <v>0.188450544800074</v>
          </cell>
          <cell r="R184">
            <v>0.186218231528884</v>
          </cell>
          <cell r="S184">
            <v>0.17886183989826501</v>
          </cell>
          <cell r="T184">
            <v>0.197886642212284</v>
          </cell>
          <cell r="U184">
            <v>0.20499109301073001</v>
          </cell>
          <cell r="V184">
            <v>0.20377825153659301</v>
          </cell>
          <cell r="W184">
            <v>0.19675152727511</v>
          </cell>
        </row>
        <row r="185">
          <cell r="L185">
            <v>3.3511562722619201</v>
          </cell>
          <cell r="M185">
            <v>3.3866198798009299</v>
          </cell>
          <cell r="N185">
            <v>2.9201345092104298</v>
          </cell>
          <cell r="O185">
            <v>3.0001617214265899</v>
          </cell>
          <cell r="P185">
            <v>3.0331339526709198</v>
          </cell>
          <cell r="Q185">
            <v>3.2318459124478598</v>
          </cell>
          <cell r="R185">
            <v>3.1938769240348401</v>
          </cell>
          <cell r="S185">
            <v>3.0626995258380201</v>
          </cell>
          <cell r="T185">
            <v>3.3700607967745899</v>
          </cell>
          <cell r="U185">
            <v>3.47665746982261</v>
          </cell>
          <cell r="V185">
            <v>3.4645855368625198</v>
          </cell>
          <cell r="W185">
            <v>3.3377291756064902</v>
          </cell>
        </row>
        <row r="186">
          <cell r="L186">
            <v>1.3695932406470299</v>
          </cell>
          <cell r="M186">
            <v>1.4040471475585301</v>
          </cell>
          <cell r="N186">
            <v>1.41902853638208</v>
          </cell>
          <cell r="O186">
            <v>1.2221167899524199</v>
          </cell>
          <cell r="P186">
            <v>1.23456448361065</v>
          </cell>
          <cell r="Q186">
            <v>1.34040822450687</v>
          </cell>
          <cell r="R186">
            <v>1.3254779737456099</v>
          </cell>
          <cell r="S186">
            <v>1.2683649009893601</v>
          </cell>
          <cell r="T186">
            <v>1.3974525059991501</v>
          </cell>
          <cell r="U186">
            <v>1.4378310457855701</v>
          </cell>
          <cell r="V186">
            <v>1.4442915082468899</v>
          </cell>
          <cell r="W186">
            <v>1.39553248934925</v>
          </cell>
        </row>
        <row r="187">
          <cell r="L187">
            <v>1.3603761618502801</v>
          </cell>
          <cell r="M187">
            <v>1.3778665673288999</v>
          </cell>
          <cell r="N187">
            <v>1.41179085021425</v>
          </cell>
          <cell r="O187">
            <v>1.2251423850304399</v>
          </cell>
          <cell r="P187">
            <v>1.2651911022812199</v>
          </cell>
          <cell r="Q187">
            <v>1.37802058832703</v>
          </cell>
          <cell r="R187">
            <v>1.3493225373075799</v>
          </cell>
          <cell r="S187">
            <v>1.28763598640048</v>
          </cell>
          <cell r="T187">
            <v>1.40442901337042</v>
          </cell>
          <cell r="U187">
            <v>1.42877269168401</v>
          </cell>
          <cell r="V187">
            <v>1.4154750355719701</v>
          </cell>
          <cell r="W187">
            <v>1.6516700494168</v>
          </cell>
        </row>
        <row r="188">
          <cell r="L188">
            <v>0.17796394501353599</v>
          </cell>
          <cell r="M188">
            <v>0.18110659139099899</v>
          </cell>
          <cell r="N188">
            <v>0.185516792291888</v>
          </cell>
          <cell r="O188">
            <v>0.16164663671974799</v>
          </cell>
          <cell r="P188">
            <v>0.165680232788117</v>
          </cell>
          <cell r="Q188">
            <v>0.18008289772298799</v>
          </cell>
          <cell r="R188">
            <v>0.179347216336393</v>
          </cell>
          <cell r="S188">
            <v>0.17269284611994601</v>
          </cell>
          <cell r="T188">
            <v>0.193517080026056</v>
          </cell>
          <cell r="U188">
            <v>0.19801313926810901</v>
          </cell>
          <cell r="V188">
            <v>0.19702996770162501</v>
          </cell>
          <cell r="W188">
            <v>0.18842090305918199</v>
          </cell>
        </row>
        <row r="189">
          <cell r="L189">
            <v>0.69878212403089401</v>
          </cell>
          <cell r="M189">
            <v>0.70166586104440298</v>
          </cell>
          <cell r="N189">
            <v>0.70866260757729405</v>
          </cell>
          <cell r="O189">
            <v>0.60968390666981997</v>
          </cell>
          <cell r="P189">
            <v>0.61731849200863798</v>
          </cell>
          <cell r="Q189">
            <v>0.66023951261423297</v>
          </cell>
          <cell r="R189">
            <v>0.66292284166543902</v>
          </cell>
          <cell r="S189">
            <v>0.64352919676829801</v>
          </cell>
          <cell r="T189">
            <v>0.72227684700147898</v>
          </cell>
          <cell r="U189">
            <v>0.74875636407326795</v>
          </cell>
          <cell r="V189">
            <v>0.75626087567218803</v>
          </cell>
          <cell r="W189">
            <v>0.73524358401301404</v>
          </cell>
        </row>
        <row r="190">
          <cell r="L190">
            <v>0.19034237926962</v>
          </cell>
          <cell r="M190">
            <v>0.186621653744937</v>
          </cell>
          <cell r="N190">
            <v>0.18407319336578601</v>
          </cell>
          <cell r="O190">
            <v>0.15380743035303601</v>
          </cell>
          <cell r="P190">
            <v>0.150551408591001</v>
          </cell>
          <cell r="Q190">
            <v>0.15603732525345501</v>
          </cell>
          <cell r="R190">
            <v>0.14974113305584999</v>
          </cell>
          <cell r="S190">
            <v>0.13995074212191899</v>
          </cell>
          <cell r="T190">
            <v>0.14907306739047699</v>
          </cell>
          <cell r="U190">
            <v>0.15133023806990301</v>
          </cell>
          <cell r="V190">
            <v>0.148163964905974</v>
          </cell>
          <cell r="W190">
            <v>0.152193226764093</v>
          </cell>
        </row>
        <row r="191">
          <cell r="L191">
            <v>10.3080006585642</v>
          </cell>
          <cell r="M191">
            <v>10.4330186711327</v>
          </cell>
          <cell r="N191">
            <v>10.0393965167085</v>
          </cell>
          <cell r="O191">
            <v>9.1530669925480801</v>
          </cell>
          <cell r="P191">
            <v>9.2559241211157204</v>
          </cell>
          <cell r="Q191">
            <v>9.8892540955739392</v>
          </cell>
          <cell r="R191">
            <v>9.7550430669389403</v>
          </cell>
          <cell r="S191">
            <v>9.3348697921696608</v>
          </cell>
          <cell r="T191">
            <v>10.0862237149423</v>
          </cell>
          <cell r="U191">
            <v>10.3627760072452</v>
          </cell>
          <cell r="V191">
            <v>10.342730459861</v>
          </cell>
          <cell r="W191">
            <v>10.322871001970499</v>
          </cell>
        </row>
        <row r="195">
          <cell r="L195">
            <v>0.16384464713014099</v>
          </cell>
          <cell r="M195">
            <v>0.19961715403757499</v>
          </cell>
          <cell r="N195">
            <v>0.16856664251262099</v>
          </cell>
          <cell r="O195">
            <v>0.32502529549692799</v>
          </cell>
          <cell r="P195">
            <v>0.27834703411998601</v>
          </cell>
          <cell r="Q195">
            <v>0.27742735859430301</v>
          </cell>
          <cell r="R195">
            <v>0.32047734080995699</v>
          </cell>
          <cell r="S195">
            <v>0.336437046693218</v>
          </cell>
          <cell r="T195">
            <v>0.34437661127556601</v>
          </cell>
          <cell r="U195">
            <v>0.43011489395851199</v>
          </cell>
          <cell r="V195">
            <v>0.30992937984020003</v>
          </cell>
          <cell r="W195">
            <v>0.32025004011855102</v>
          </cell>
        </row>
        <row r="196">
          <cell r="L196">
            <v>0.474743944485501</v>
          </cell>
          <cell r="M196">
            <v>0.57814189340505995</v>
          </cell>
          <cell r="N196">
            <v>0.49734203236057201</v>
          </cell>
          <cell r="O196">
            <v>0.97104899798843602</v>
          </cell>
          <cell r="P196">
            <v>0.83472908334519602</v>
          </cell>
          <cell r="Q196">
            <v>0.83192671896504999</v>
          </cell>
          <cell r="R196">
            <v>0.96136543454958601</v>
          </cell>
          <cell r="S196">
            <v>1.00629111184666</v>
          </cell>
          <cell r="T196">
            <v>1.0286963103670601</v>
          </cell>
          <cell r="U196">
            <v>1.2829097476381499</v>
          </cell>
          <cell r="V196">
            <v>0.92207118234623098</v>
          </cell>
          <cell r="W196">
            <v>0.94627731281396199</v>
          </cell>
        </row>
        <row r="197">
          <cell r="L197">
            <v>8.7832984828528998E-2</v>
          </cell>
          <cell r="M197">
            <v>0.11241475655568001</v>
          </cell>
          <cell r="N197">
            <v>9.8532776620749996E-2</v>
          </cell>
          <cell r="O197">
            <v>0.176734118506545</v>
          </cell>
          <cell r="P197">
            <v>0.151055159162852</v>
          </cell>
          <cell r="Q197">
            <v>0.15071907264245599</v>
          </cell>
          <cell r="R197">
            <v>0.174083071810299</v>
          </cell>
          <cell r="S197">
            <v>0.18314343297711599</v>
          </cell>
          <cell r="T197">
            <v>0.18743739029643</v>
          </cell>
          <cell r="U197">
            <v>0.23409872001013499</v>
          </cell>
          <cell r="V197">
            <v>0.16916080407593501</v>
          </cell>
          <cell r="W197">
            <v>0.17564502903797399</v>
          </cell>
        </row>
        <row r="198">
          <cell r="L198">
            <v>5.4136848871192002E-2</v>
          </cell>
          <cell r="M198">
            <v>6.6318883989231997E-2</v>
          </cell>
          <cell r="N198">
            <v>5.6095059141344002E-2</v>
          </cell>
          <cell r="O198">
            <v>0.10805654046999</v>
          </cell>
          <cell r="P198">
            <v>9.3101497529478994E-2</v>
          </cell>
          <cell r="Q198">
            <v>9.3458524535947995E-2</v>
          </cell>
          <cell r="R198">
            <v>0.108518559985051</v>
          </cell>
          <cell r="S198">
            <v>0.11462511742572901</v>
          </cell>
          <cell r="T198">
            <v>0.119267877702352</v>
          </cell>
          <cell r="U198">
            <v>0.15048006896359101</v>
          </cell>
          <cell r="V198">
            <v>0.10779379619999301</v>
          </cell>
          <cell r="W198">
            <v>0.110650102724449</v>
          </cell>
        </row>
        <row r="199">
          <cell r="L199">
            <v>0.69409113631673103</v>
          </cell>
          <cell r="M199">
            <v>0.85127848283638696</v>
          </cell>
          <cell r="N199">
            <v>0.73212991449984399</v>
          </cell>
          <cell r="O199">
            <v>1.4219650587236199</v>
          </cell>
          <cell r="P199">
            <v>1.2301210046283899</v>
          </cell>
          <cell r="Q199">
            <v>1.2391115930002301</v>
          </cell>
          <cell r="R199">
            <v>1.43892529702293</v>
          </cell>
          <cell r="S199">
            <v>1.5174162763941399</v>
          </cell>
          <cell r="T199">
            <v>1.57030131605789</v>
          </cell>
          <cell r="U199">
            <v>1.9730774909145301</v>
          </cell>
          <cell r="V199">
            <v>1.41685520557046</v>
          </cell>
          <cell r="W199">
            <v>1.43638382132075</v>
          </cell>
        </row>
        <row r="200">
          <cell r="L200">
            <v>0.370555988765495</v>
          </cell>
          <cell r="M200">
            <v>0.461028005042178</v>
          </cell>
          <cell r="N200">
            <v>0.39210782503038999</v>
          </cell>
          <cell r="O200">
            <v>0.75660690218158999</v>
          </cell>
          <cell r="P200">
            <v>0.65400845128080998</v>
          </cell>
          <cell r="Q200">
            <v>0.671290027169547</v>
          </cell>
          <cell r="R200">
            <v>0.780020342483701</v>
          </cell>
          <cell r="S200">
            <v>0.82083885291722303</v>
          </cell>
          <cell r="T200">
            <v>0.85054179260448803</v>
          </cell>
          <cell r="U200">
            <v>1.0658680316844</v>
          </cell>
          <cell r="V200">
            <v>0.77151146209580801</v>
          </cell>
          <cell r="W200">
            <v>0.77645871213279705</v>
          </cell>
        </row>
        <row r="201">
          <cell r="L201">
            <v>0.35266523962910701</v>
          </cell>
          <cell r="M201">
            <v>0.43350506929862798</v>
          </cell>
          <cell r="N201">
            <v>0.37304819551288598</v>
          </cell>
          <cell r="O201">
            <v>0.72531114847415501</v>
          </cell>
          <cell r="P201">
            <v>0.64092306926769504</v>
          </cell>
          <cell r="Q201">
            <v>0.659946927265601</v>
          </cell>
          <cell r="R201">
            <v>0.75932794306805595</v>
          </cell>
          <cell r="S201">
            <v>0.79686910455446403</v>
          </cell>
          <cell r="T201">
            <v>0.81740744366303997</v>
          </cell>
          <cell r="U201">
            <v>1.01283549963779</v>
          </cell>
          <cell r="V201">
            <v>0.72305266800600798</v>
          </cell>
          <cell r="W201">
            <v>0.80138470019355601</v>
          </cell>
        </row>
        <row r="202">
          <cell r="L202">
            <v>2.4575581444898E-2</v>
          </cell>
          <cell r="M202">
            <v>3.0352146572993999E-2</v>
          </cell>
          <cell r="N202">
            <v>2.6164003559036999E-2</v>
          </cell>
          <cell r="O202">
            <v>5.1077643531009E-2</v>
          </cell>
          <cell r="P202">
            <v>4.4796786791443999E-2</v>
          </cell>
          <cell r="Q202">
            <v>4.6031186388642002E-2</v>
          </cell>
          <cell r="R202">
            <v>5.3868469625785002E-2</v>
          </cell>
          <cell r="S202">
            <v>5.7041983707533002E-2</v>
          </cell>
          <cell r="T202">
            <v>6.0115226432598999E-2</v>
          </cell>
          <cell r="U202">
            <v>7.4919724634601004E-2</v>
          </cell>
          <cell r="V202">
            <v>5.3718811349816001E-2</v>
          </cell>
          <cell r="W202">
            <v>5.4037204521978001E-2</v>
          </cell>
        </row>
        <row r="203">
          <cell r="L203">
            <v>0.213778904365856</v>
          </cell>
          <cell r="M203">
            <v>0.26051742965844599</v>
          </cell>
          <cell r="N203">
            <v>0.220981006717405</v>
          </cell>
          <cell r="O203">
            <v>0.42595465757826301</v>
          </cell>
          <cell r="P203">
            <v>0.36904550186355101</v>
          </cell>
          <cell r="Q203">
            <v>0.37314331987733801</v>
          </cell>
          <cell r="R203">
            <v>0.44024805238015402</v>
          </cell>
          <cell r="S203">
            <v>0.46998391118863297</v>
          </cell>
          <cell r="T203">
            <v>0.49609327682295601</v>
          </cell>
          <cell r="U203">
            <v>0.62637894794698101</v>
          </cell>
          <cell r="V203">
            <v>0.45589014522358501</v>
          </cell>
          <cell r="W203">
            <v>0.45707696556972199</v>
          </cell>
        </row>
        <row r="204">
          <cell r="L204">
            <v>3.7427398963954001E-2</v>
          </cell>
          <cell r="M204">
            <v>4.4534805893110999E-2</v>
          </cell>
          <cell r="N204">
            <v>3.6979999380194001E-2</v>
          </cell>
          <cell r="O204">
            <v>6.9230404683251007E-2</v>
          </cell>
          <cell r="P204">
            <v>5.7985093593443997E-2</v>
          </cell>
          <cell r="Q204">
            <v>5.6815072650321999E-2</v>
          </cell>
          <cell r="R204">
            <v>6.4067309573591996E-2</v>
          </cell>
          <cell r="S204">
            <v>6.5849253087019999E-2</v>
          </cell>
          <cell r="T204">
            <v>6.5965938822820994E-2</v>
          </cell>
          <cell r="U204">
            <v>8.1561133633053007E-2</v>
          </cell>
          <cell r="V204">
            <v>5.7542943590024001E-2</v>
          </cell>
          <cell r="W204">
            <v>5.7976798265260997E-2</v>
          </cell>
        </row>
        <row r="205">
          <cell r="L205">
            <v>2.4736526748014001</v>
          </cell>
          <cell r="M205">
            <v>3.0377086272892901</v>
          </cell>
          <cell r="N205">
            <v>2.6019474553350399</v>
          </cell>
          <cell r="O205">
            <v>5.0310107676337896</v>
          </cell>
          <cell r="P205">
            <v>4.3541126815828397</v>
          </cell>
          <cell r="Q205">
            <v>4.3998698010894399</v>
          </cell>
          <cell r="R205">
            <v>5.1009018213091197</v>
          </cell>
          <cell r="S205">
            <v>5.3684960907917398</v>
          </cell>
          <cell r="T205">
            <v>5.5402031840452102</v>
          </cell>
          <cell r="U205">
            <v>6.9322442590217497</v>
          </cell>
          <cell r="V205">
            <v>4.9875263982980602</v>
          </cell>
          <cell r="W205">
            <v>5.136140686699</v>
          </cell>
        </row>
        <row r="208">
          <cell r="L208">
            <v>2.4736526748014001</v>
          </cell>
          <cell r="M208">
            <v>3.0377086272892901</v>
          </cell>
          <cell r="N208">
            <v>2.6019474553350399</v>
          </cell>
          <cell r="O208">
            <v>5.0310107676337896</v>
          </cell>
          <cell r="P208">
            <v>4.3541126815828397</v>
          </cell>
          <cell r="Q208">
            <v>4.3998698010894399</v>
          </cell>
          <cell r="R208">
            <v>5.1009018213091197</v>
          </cell>
          <cell r="S208">
            <v>5.3684960907917398</v>
          </cell>
          <cell r="T208">
            <v>5.5402031840452102</v>
          </cell>
          <cell r="U208">
            <v>6.9322442590217497</v>
          </cell>
          <cell r="V208">
            <v>4.9875263982980602</v>
          </cell>
          <cell r="W208">
            <v>5.136140686699</v>
          </cell>
        </row>
        <row r="209"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</row>
        <row r="210">
          <cell r="L210">
            <v>2.4736526748014001</v>
          </cell>
          <cell r="M210">
            <v>3.0377086272892901</v>
          </cell>
          <cell r="N210">
            <v>2.6019474553350399</v>
          </cell>
          <cell r="O210">
            <v>5.0310107676337896</v>
          </cell>
          <cell r="P210">
            <v>4.3541126815828397</v>
          </cell>
          <cell r="Q210">
            <v>4.3998698010894399</v>
          </cell>
          <cell r="R210">
            <v>5.1009018213091197</v>
          </cell>
          <cell r="S210">
            <v>5.3684960907917398</v>
          </cell>
          <cell r="T210">
            <v>5.5402031840452102</v>
          </cell>
          <cell r="U210">
            <v>6.9322442590217497</v>
          </cell>
          <cell r="V210">
            <v>4.9875263982980602</v>
          </cell>
          <cell r="W210">
            <v>5.136140686699</v>
          </cell>
        </row>
        <row r="211">
          <cell r="L211">
            <v>36.643236418880001</v>
          </cell>
          <cell r="M211">
            <v>37.188258280305</v>
          </cell>
          <cell r="N211">
            <v>37.718806018949898</v>
          </cell>
          <cell r="O211">
            <v>38.3855226755649</v>
          </cell>
          <cell r="P211">
            <v>38.776023274979899</v>
          </cell>
          <cell r="Q211">
            <v>38.989602505259903</v>
          </cell>
          <cell r="R211">
            <v>39.200659309720002</v>
          </cell>
          <cell r="S211">
            <v>39.285909549425</v>
          </cell>
          <cell r="T211">
            <v>39.870321674998401</v>
          </cell>
          <cell r="U211">
            <v>40.189693392167896</v>
          </cell>
          <cell r="V211">
            <v>40.453530299403297</v>
          </cell>
          <cell r="W211">
            <v>40.690685917574299</v>
          </cell>
        </row>
        <row r="214">
          <cell r="L214">
            <v>2.4845246400000001</v>
          </cell>
          <cell r="M214">
            <v>2.50636039499999</v>
          </cell>
          <cell r="N214">
            <v>2.5260646320000002</v>
          </cell>
          <cell r="O214">
            <v>2.5575054690000001</v>
          </cell>
          <cell r="P214">
            <v>2.5602355536000001</v>
          </cell>
          <cell r="Q214">
            <v>2.5429585212000001</v>
          </cell>
          <cell r="R214">
            <v>2.5476054576</v>
          </cell>
          <cell r="S214">
            <v>2.5468933109999998</v>
          </cell>
          <cell r="T214">
            <v>2.5643875840799999</v>
          </cell>
          <cell r="U214">
            <v>2.5785689178600002</v>
          </cell>
          <cell r="V214">
            <v>2.5996586010498</v>
          </cell>
          <cell r="W214">
            <v>2.6134589886493802</v>
          </cell>
        </row>
        <row r="215">
          <cell r="L215">
            <v>6.5304312590399904</v>
          </cell>
          <cell r="M215">
            <v>6.5849347390199897</v>
          </cell>
          <cell r="N215">
            <v>6.6429886760999999</v>
          </cell>
          <cell r="O215">
            <v>6.8104542668399901</v>
          </cell>
          <cell r="P215">
            <v>6.8434388894399998</v>
          </cell>
          <cell r="Q215">
            <v>6.7968953590499996</v>
          </cell>
          <cell r="R215">
            <v>6.8117526243600004</v>
          </cell>
          <cell r="S215">
            <v>6.7899425543999996</v>
          </cell>
          <cell r="T215">
            <v>6.8276731284945003</v>
          </cell>
          <cell r="U215">
            <v>6.8552909076780004</v>
          </cell>
          <cell r="V215">
            <v>6.8937184519379997</v>
          </cell>
          <cell r="W215">
            <v>6.8830424292469496</v>
          </cell>
        </row>
        <row r="216">
          <cell r="L216">
            <v>1.91771003424</v>
          </cell>
          <cell r="M216">
            <v>1.9359309307799999</v>
          </cell>
          <cell r="N216">
            <v>1.9531649214</v>
          </cell>
          <cell r="O216">
            <v>1.96215766362</v>
          </cell>
          <cell r="P216">
            <v>1.9603922553599999</v>
          </cell>
          <cell r="Q216">
            <v>1.94927131476</v>
          </cell>
          <cell r="R216">
            <v>1.95256489428</v>
          </cell>
          <cell r="S216">
            <v>1.9561960803</v>
          </cell>
          <cell r="T216">
            <v>1.969338353136</v>
          </cell>
          <cell r="U216">
            <v>1.9801924203600001</v>
          </cell>
          <cell r="V216">
            <v>2.0020153574421</v>
          </cell>
          <cell r="W216">
            <v>2.02244375561797</v>
          </cell>
        </row>
        <row r="217">
          <cell r="L217">
            <v>0.64211847024000002</v>
          </cell>
          <cell r="M217">
            <v>0.65131938943500001</v>
          </cell>
          <cell r="N217">
            <v>0.6572280519</v>
          </cell>
          <cell r="O217">
            <v>0.66476650681500005</v>
          </cell>
          <cell r="P217">
            <v>0.66952785617999999</v>
          </cell>
          <cell r="Q217">
            <v>0.66977289490500003</v>
          </cell>
          <cell r="R217">
            <v>0.67446206232000006</v>
          </cell>
          <cell r="S217">
            <v>0.67843054994999996</v>
          </cell>
          <cell r="T217">
            <v>0.69437195260274998</v>
          </cell>
          <cell r="U217">
            <v>0.70532926758900005</v>
          </cell>
          <cell r="V217">
            <v>0.70691305088416501</v>
          </cell>
          <cell r="W217">
            <v>0.71304731602039395</v>
          </cell>
        </row>
        <row r="218">
          <cell r="L218">
            <v>13.723085488319899</v>
          </cell>
          <cell r="M218">
            <v>13.936108753709901</v>
          </cell>
          <cell r="N218">
            <v>14.156045876699901</v>
          </cell>
          <cell r="O218">
            <v>14.4367462792799</v>
          </cell>
          <cell r="P218">
            <v>14.5989678338399</v>
          </cell>
          <cell r="Q218">
            <v>14.6548507868099</v>
          </cell>
          <cell r="R218">
            <v>14.7589032357</v>
          </cell>
          <cell r="S218">
            <v>14.821517597249899</v>
          </cell>
          <cell r="T218">
            <v>15.087386187159</v>
          </cell>
          <cell r="U218">
            <v>15.262279380153</v>
          </cell>
          <cell r="V218">
            <v>15.3341616163904</v>
          </cell>
          <cell r="W218">
            <v>15.433055301744799</v>
          </cell>
        </row>
        <row r="219">
          <cell r="L219">
            <v>5.2447802971200002</v>
          </cell>
          <cell r="M219">
            <v>5.4013034318099997</v>
          </cell>
          <cell r="N219">
            <v>5.4859185296999904</v>
          </cell>
          <cell r="O219">
            <v>5.5627327621799996</v>
          </cell>
          <cell r="P219">
            <v>5.61967019112</v>
          </cell>
          <cell r="Q219">
            <v>5.7500413466399998</v>
          </cell>
          <cell r="R219">
            <v>5.7949124756399897</v>
          </cell>
          <cell r="S219">
            <v>5.8072557842999997</v>
          </cell>
          <cell r="T219">
            <v>5.9190469547445002</v>
          </cell>
          <cell r="U219">
            <v>5.971780115964</v>
          </cell>
          <cell r="V219">
            <v>6.0478646528591096</v>
          </cell>
          <cell r="W219">
            <v>6.1049094475374996</v>
          </cell>
        </row>
        <row r="220">
          <cell r="L220">
            <v>3.1403534822400001</v>
          </cell>
          <cell r="M220">
            <v>3.19581689328</v>
          </cell>
          <cell r="N220">
            <v>3.2892942725999998</v>
          </cell>
          <cell r="O220">
            <v>3.3599566318799998</v>
          </cell>
          <cell r="P220">
            <v>3.4697661283199999</v>
          </cell>
          <cell r="Q220">
            <v>3.5610171552000001</v>
          </cell>
          <cell r="R220">
            <v>3.5534372965199998</v>
          </cell>
          <cell r="S220">
            <v>3.5512264101</v>
          </cell>
          <cell r="T220">
            <v>3.5832164013119998</v>
          </cell>
          <cell r="U220">
            <v>3.5745189906600001</v>
          </cell>
          <cell r="V220">
            <v>3.5703265208047199</v>
          </cell>
          <cell r="W220">
            <v>3.5953970107380799</v>
          </cell>
        </row>
        <row r="221">
          <cell r="L221">
            <v>0.3204066216</v>
          </cell>
          <cell r="M221">
            <v>0.32765869455000002</v>
          </cell>
          <cell r="N221">
            <v>0.33695493929999998</v>
          </cell>
          <cell r="O221">
            <v>0.34540217865</v>
          </cell>
          <cell r="P221">
            <v>0.35410739903999999</v>
          </cell>
          <cell r="Q221">
            <v>0.36260765567999997</v>
          </cell>
          <cell r="R221">
            <v>0.36801396174000001</v>
          </cell>
          <cell r="S221">
            <v>0.37110463290000001</v>
          </cell>
          <cell r="T221">
            <v>0.38470631885399997</v>
          </cell>
          <cell r="U221">
            <v>0.385998173487</v>
          </cell>
          <cell r="V221">
            <v>0.38723515759332</v>
          </cell>
          <cell r="W221">
            <v>0.38686874500151602</v>
          </cell>
        </row>
        <row r="222">
          <cell r="L222">
            <v>2.0154551143999999</v>
          </cell>
          <cell r="M222">
            <v>2.0336662361400002</v>
          </cell>
          <cell r="N222">
            <v>2.06200638945</v>
          </cell>
          <cell r="O222">
            <v>2.08701235813</v>
          </cell>
          <cell r="P222">
            <v>2.1136617045600001</v>
          </cell>
          <cell r="Q222">
            <v>2.1297464203050001</v>
          </cell>
          <cell r="R222">
            <v>2.1791871278800001</v>
          </cell>
          <cell r="S222">
            <v>2.2154001007250002</v>
          </cell>
          <cell r="T222">
            <v>2.3002529569267498</v>
          </cell>
          <cell r="U222">
            <v>2.338264596318</v>
          </cell>
          <cell r="V222">
            <v>2.3810911149252099</v>
          </cell>
          <cell r="W222">
            <v>2.4183975481063098</v>
          </cell>
        </row>
        <row r="223">
          <cell r="L223">
            <v>0.62437101167999998</v>
          </cell>
          <cell r="M223">
            <v>0.61515881658000005</v>
          </cell>
          <cell r="N223">
            <v>0.60913972979999997</v>
          </cell>
          <cell r="O223">
            <v>0.59878855916999996</v>
          </cell>
          <cell r="P223">
            <v>0.58625546352000002</v>
          </cell>
          <cell r="Q223">
            <v>0.57244105070999995</v>
          </cell>
          <cell r="R223">
            <v>0.55982017368000003</v>
          </cell>
          <cell r="S223">
            <v>0.54794252850000003</v>
          </cell>
          <cell r="T223">
            <v>0.53994183768899995</v>
          </cell>
          <cell r="U223">
            <v>0.53747062209899998</v>
          </cell>
          <cell r="V223">
            <v>0.53054577551645998</v>
          </cell>
          <cell r="W223">
            <v>0.52006537491142601</v>
          </cell>
        </row>
        <row r="227">
          <cell r="L227">
            <v>0.90724320000000003</v>
          </cell>
          <cell r="M227">
            <v>0.92218319999999998</v>
          </cell>
          <cell r="N227">
            <v>0.91012680000000001</v>
          </cell>
          <cell r="O227">
            <v>0.9032616</v>
          </cell>
          <cell r="P227">
            <v>0.87782400000000005</v>
          </cell>
          <cell r="Q227">
            <v>0.89205480000000004</v>
          </cell>
          <cell r="R227">
            <v>0.76997879999999996</v>
          </cell>
          <cell r="S227">
            <v>0.78829559999999999</v>
          </cell>
          <cell r="T227">
            <v>0.73626840000000005</v>
          </cell>
          <cell r="U227">
            <v>0.70510320000000004</v>
          </cell>
          <cell r="V227">
            <v>0.71757360000000003</v>
          </cell>
          <cell r="W227">
            <v>0.70499520000000004</v>
          </cell>
        </row>
        <row r="231">
          <cell r="L231">
            <v>33.209000000000003</v>
          </cell>
          <cell r="M231">
            <v>31.316999999999901</v>
          </cell>
          <cell r="N231">
            <v>32.939</v>
          </cell>
          <cell r="O231">
            <v>33.299999999999898</v>
          </cell>
          <cell r="P231">
            <v>30.393000000000001</v>
          </cell>
          <cell r="Q231">
            <v>34.625</v>
          </cell>
          <cell r="R231">
            <v>34.325000000000003</v>
          </cell>
          <cell r="S231">
            <v>35.091000000000001</v>
          </cell>
          <cell r="T231">
            <v>34.904000000000003</v>
          </cell>
          <cell r="U231">
            <v>36.097000000000001</v>
          </cell>
          <cell r="V231">
            <v>36.081000000000003</v>
          </cell>
          <cell r="W231">
            <v>33.559999999999903</v>
          </cell>
        </row>
        <row r="232">
          <cell r="L232">
            <v>2.7050000000000001</v>
          </cell>
          <cell r="M232">
            <v>2.8269999999999902</v>
          </cell>
          <cell r="N232">
            <v>5.3120000000000003</v>
          </cell>
          <cell r="O232">
            <v>5.5369999999999902</v>
          </cell>
          <cell r="P232">
            <v>6.6180000000000003</v>
          </cell>
          <cell r="Q232">
            <v>6.6509999999999998</v>
          </cell>
          <cell r="R232">
            <v>7.2880000000000003</v>
          </cell>
          <cell r="S232">
            <v>8.0879999999999992</v>
          </cell>
          <cell r="T232">
            <v>9.6270000000000007</v>
          </cell>
          <cell r="U232">
            <v>10.07</v>
          </cell>
          <cell r="V232">
            <v>13.598000000000001</v>
          </cell>
          <cell r="W232">
            <v>12.912999999999901</v>
          </cell>
        </row>
        <row r="233">
          <cell r="L233">
            <v>8.3112356882451408</v>
          </cell>
          <cell r="M233">
            <v>9.2171333094528691</v>
          </cell>
          <cell r="N233">
            <v>11.6935651718556</v>
          </cell>
          <cell r="O233">
            <v>8.6305276005385405</v>
          </cell>
          <cell r="P233">
            <v>13.1688353220291</v>
          </cell>
          <cell r="Q233">
            <v>14.046538872549</v>
          </cell>
          <cell r="R233">
            <v>14.4743144751223</v>
          </cell>
          <cell r="S233">
            <v>11.858977454282201</v>
          </cell>
          <cell r="T233">
            <v>9.7081423555783601</v>
          </cell>
          <cell r="U233">
            <v>6.9836295808350997</v>
          </cell>
          <cell r="V233">
            <v>7.2312124373613704</v>
          </cell>
          <cell r="W233">
            <v>7.1267522788828304</v>
          </cell>
        </row>
        <row r="234">
          <cell r="L234">
            <v>5.0419999999999998</v>
          </cell>
          <cell r="M234">
            <v>4.8249999999999904</v>
          </cell>
          <cell r="N234">
            <v>7.5949999999999998</v>
          </cell>
          <cell r="O234">
            <v>8.8019999999999907</v>
          </cell>
          <cell r="P234">
            <v>1.4430000000000001</v>
          </cell>
          <cell r="Q234">
            <v>1.359</v>
          </cell>
          <cell r="R234">
            <v>1.538</v>
          </cell>
          <cell r="S234">
            <v>0.97499999999999998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</row>
        <row r="236">
          <cell r="L236">
            <v>5.032</v>
          </cell>
          <cell r="M236">
            <v>4.46999999999999</v>
          </cell>
          <cell r="N236">
            <v>4.032</v>
          </cell>
          <cell r="O236">
            <v>3.2459999999999898</v>
          </cell>
          <cell r="P236">
            <v>3.0760000000000001</v>
          </cell>
          <cell r="Q236">
            <v>3.4369999999999901</v>
          </cell>
          <cell r="R236">
            <v>3.8809999999999998</v>
          </cell>
          <cell r="S236">
            <v>3.3159999999999998</v>
          </cell>
          <cell r="T236">
            <v>3.149</v>
          </cell>
          <cell r="U236">
            <v>2.3610000000000002</v>
          </cell>
          <cell r="V236">
            <v>2.6110000000000002</v>
          </cell>
          <cell r="W236">
            <v>1.77799999999999</v>
          </cell>
        </row>
      </sheetData>
      <sheetData sheetId="22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19.335000000000001</v>
          </cell>
          <cell r="M5">
            <v>19.466000000000001</v>
          </cell>
          <cell r="N5">
            <v>20.876000000000001</v>
          </cell>
          <cell r="O5">
            <v>21.286999999999999</v>
          </cell>
          <cell r="P5">
            <v>21.704000000000001</v>
          </cell>
          <cell r="Q5">
            <v>22.129000000000001</v>
          </cell>
          <cell r="R5">
            <v>22.288</v>
          </cell>
          <cell r="S5">
            <v>22.501999999999999</v>
          </cell>
          <cell r="T5">
            <v>22.655999999999999</v>
          </cell>
          <cell r="U5">
            <v>22.856000000000002</v>
          </cell>
          <cell r="V5">
            <v>23.376999999999999</v>
          </cell>
          <cell r="W5">
            <v>23.93</v>
          </cell>
        </row>
        <row r="6">
          <cell r="L6">
            <v>7.085</v>
          </cell>
          <cell r="M6">
            <v>7.1550000000000002</v>
          </cell>
          <cell r="N6">
            <v>7.6829999999999998</v>
          </cell>
          <cell r="O6">
            <v>7.85</v>
          </cell>
          <cell r="P6">
            <v>8.02</v>
          </cell>
          <cell r="Q6">
            <v>8.1929999999999996</v>
          </cell>
          <cell r="R6">
            <v>8.2330000000000005</v>
          </cell>
          <cell r="S6">
            <v>8.3469999999999995</v>
          </cell>
          <cell r="T6">
            <v>8.4450000000000003</v>
          </cell>
          <cell r="U6">
            <v>8.5210000000000008</v>
          </cell>
          <cell r="V6">
            <v>8.7289999999999992</v>
          </cell>
          <cell r="W6">
            <v>8.9499999999999993</v>
          </cell>
        </row>
        <row r="7">
          <cell r="L7">
            <v>7.5670000000000002</v>
          </cell>
          <cell r="M7">
            <v>7.6280000000000001</v>
          </cell>
          <cell r="N7">
            <v>8.0109999999999992</v>
          </cell>
          <cell r="O7">
            <v>8.2119999999999997</v>
          </cell>
          <cell r="P7">
            <v>8.3989999999999991</v>
          </cell>
          <cell r="Q7">
            <v>8.6530000000000005</v>
          </cell>
          <cell r="R7">
            <v>8.8350000000000009</v>
          </cell>
          <cell r="S7">
            <v>9.1560000000000006</v>
          </cell>
          <cell r="T7">
            <v>9.3019999999999996</v>
          </cell>
          <cell r="U7">
            <v>9.5269999999999992</v>
          </cell>
          <cell r="V7">
            <v>9.7289999999999992</v>
          </cell>
          <cell r="W7">
            <v>9.9290000000000003</v>
          </cell>
        </row>
        <row r="8">
          <cell r="L8">
            <v>3.0310000000000001</v>
          </cell>
          <cell r="M8">
            <v>3.0470000000000002</v>
          </cell>
          <cell r="N8">
            <v>3.0649999999999999</v>
          </cell>
          <cell r="O8">
            <v>3.0859999999999999</v>
          </cell>
          <cell r="P8">
            <v>3.101</v>
          </cell>
          <cell r="Q8">
            <v>3.1230000000000002</v>
          </cell>
          <cell r="R8">
            <v>3.14</v>
          </cell>
          <cell r="S8">
            <v>3.1619999999999999</v>
          </cell>
          <cell r="T8">
            <v>3.1749999999999998</v>
          </cell>
          <cell r="U8">
            <v>3.1920000000000002</v>
          </cell>
          <cell r="V8">
            <v>3.2080000000000002</v>
          </cell>
          <cell r="W8">
            <v>3.2229999999999999</v>
          </cell>
        </row>
        <row r="9">
          <cell r="L9">
            <v>37.018000000000001</v>
          </cell>
          <cell r="M9">
            <v>37.295999999999999</v>
          </cell>
          <cell r="N9">
            <v>39.634999999999998</v>
          </cell>
          <cell r="O9">
            <v>40.436</v>
          </cell>
          <cell r="P9">
            <v>41.225000000000001</v>
          </cell>
          <cell r="Q9">
            <v>42.097999999999999</v>
          </cell>
          <cell r="R9">
            <v>42.496000000000002</v>
          </cell>
          <cell r="S9">
            <v>43.167000000000002</v>
          </cell>
          <cell r="T9">
            <v>43.579000000000001</v>
          </cell>
          <cell r="U9">
            <v>44.097000000000001</v>
          </cell>
          <cell r="V9">
            <v>45.043999999999997</v>
          </cell>
          <cell r="W9">
            <v>46.033000000000001</v>
          </cell>
        </row>
        <row r="12">
          <cell r="L12">
            <v>3.165</v>
          </cell>
          <cell r="M12">
            <v>3.202</v>
          </cell>
          <cell r="N12">
            <v>3.4980000000000002</v>
          </cell>
          <cell r="O12">
            <v>3.5939999999999999</v>
          </cell>
          <cell r="P12">
            <v>3.6909999999999998</v>
          </cell>
          <cell r="Q12">
            <v>3.79</v>
          </cell>
          <cell r="R12">
            <v>3.8359999999999999</v>
          </cell>
          <cell r="S12">
            <v>3.8929999999999998</v>
          </cell>
          <cell r="T12">
            <v>3.9359999999999999</v>
          </cell>
          <cell r="U12">
            <v>3.9889999999999999</v>
          </cell>
          <cell r="V12">
            <v>4.1100000000000003</v>
          </cell>
          <cell r="W12">
            <v>4.2380000000000004</v>
          </cell>
        </row>
        <row r="13">
          <cell r="L13">
            <v>0.89900000000000002</v>
          </cell>
          <cell r="M13">
            <v>0.91300000000000003</v>
          </cell>
          <cell r="N13">
            <v>1</v>
          </cell>
          <cell r="O13">
            <v>1.0309999999999999</v>
          </cell>
          <cell r="P13">
            <v>1.0620000000000001</v>
          </cell>
          <cell r="Q13">
            <v>1.093</v>
          </cell>
          <cell r="R13">
            <v>1.1040000000000001</v>
          </cell>
          <cell r="S13">
            <v>1.1259999999999999</v>
          </cell>
          <cell r="T13">
            <v>1.1459999999999999</v>
          </cell>
          <cell r="U13">
            <v>1.161</v>
          </cell>
          <cell r="V13">
            <v>1.1990000000000001</v>
          </cell>
          <cell r="W13">
            <v>1.2390000000000001</v>
          </cell>
        </row>
        <row r="14">
          <cell r="L14">
            <v>0.70499999999999996</v>
          </cell>
          <cell r="M14">
            <v>0.71499999999999997</v>
          </cell>
          <cell r="N14">
            <v>0.76500000000000001</v>
          </cell>
          <cell r="O14">
            <v>0.79400000000000004</v>
          </cell>
          <cell r="P14">
            <v>0.82</v>
          </cell>
          <cell r="Q14">
            <v>0.85399999999999998</v>
          </cell>
          <cell r="R14">
            <v>0.88</v>
          </cell>
          <cell r="S14">
            <v>0.92500000000000004</v>
          </cell>
          <cell r="T14">
            <v>0.94699999999999995</v>
          </cell>
          <cell r="U14">
            <v>0.97899999999999998</v>
          </cell>
          <cell r="V14">
            <v>1.008</v>
          </cell>
          <cell r="W14">
            <v>1.0369999999999999</v>
          </cell>
        </row>
        <row r="15">
          <cell r="L15">
            <v>0.30199999999999999</v>
          </cell>
          <cell r="M15">
            <v>0.30399999999999999</v>
          </cell>
          <cell r="N15">
            <v>0.307</v>
          </cell>
          <cell r="O15">
            <v>0.31</v>
          </cell>
          <cell r="P15">
            <v>0.313</v>
          </cell>
          <cell r="Q15">
            <v>0.316</v>
          </cell>
          <cell r="R15">
            <v>0.31900000000000001</v>
          </cell>
          <cell r="S15">
            <v>0.32200000000000001</v>
          </cell>
          <cell r="T15">
            <v>0.32400000000000001</v>
          </cell>
          <cell r="U15">
            <v>0.32600000000000001</v>
          </cell>
          <cell r="V15">
            <v>0.32800000000000001</v>
          </cell>
          <cell r="W15">
            <v>0.33</v>
          </cell>
        </row>
        <row r="16">
          <cell r="L16">
            <v>5.0709999999999997</v>
          </cell>
          <cell r="M16">
            <v>5.1340000000000003</v>
          </cell>
          <cell r="N16">
            <v>5.57</v>
          </cell>
          <cell r="O16">
            <v>5.7290000000000001</v>
          </cell>
          <cell r="P16">
            <v>5.8860000000000001</v>
          </cell>
          <cell r="Q16">
            <v>6.0540000000000003</v>
          </cell>
          <cell r="R16">
            <v>6.1390000000000002</v>
          </cell>
          <cell r="S16">
            <v>6.2649999999999997</v>
          </cell>
          <cell r="T16">
            <v>6.3520000000000003</v>
          </cell>
          <cell r="U16">
            <v>6.4550000000000001</v>
          </cell>
          <cell r="V16">
            <v>6.6459999999999999</v>
          </cell>
          <cell r="W16">
            <v>6.8440000000000003</v>
          </cell>
          <cell r="Z16" t="str">
            <v>Green=</v>
          </cell>
          <cell r="AA16" t="str">
            <v>above avg.</v>
          </cell>
        </row>
        <row r="18">
          <cell r="Y18" t="str">
            <v>All fuels, all uses [2020]</v>
          </cell>
          <cell r="Z18" t="str">
            <v>Elec</v>
          </cell>
          <cell r="AA18" t="str">
            <v>NG</v>
          </cell>
          <cell r="AB18" t="str">
            <v>HO</v>
          </cell>
          <cell r="AC18" t="str">
            <v>Other</v>
          </cell>
          <cell r="AD18" t="str">
            <v>Wood</v>
          </cell>
        </row>
        <row r="19">
          <cell r="L19">
            <v>2.3147169999999999</v>
          </cell>
          <cell r="M19">
            <v>2.0918739999999998</v>
          </cell>
          <cell r="N19">
            <v>2.1161509999999999</v>
          </cell>
          <cell r="O19">
            <v>1.935856</v>
          </cell>
          <cell r="P19">
            <v>1.895322</v>
          </cell>
          <cell r="Q19">
            <v>1.952304</v>
          </cell>
          <cell r="R19">
            <v>1.7797050000000001</v>
          </cell>
          <cell r="S19">
            <v>1.590287</v>
          </cell>
          <cell r="T19">
            <v>1.4373450000000001</v>
          </cell>
          <cell r="U19">
            <v>1.4739120000000001</v>
          </cell>
          <cell r="V19">
            <v>1.4823809999999999</v>
          </cell>
          <cell r="W19">
            <v>1.4975560000000001</v>
          </cell>
          <cell r="X19" t="str">
            <v>SFD</v>
          </cell>
          <cell r="Y19">
            <v>0.63568758874355047</v>
          </cell>
          <cell r="Z19">
            <v>-1.8075241292006994E-2</v>
          </cell>
          <cell r="AA19">
            <v>2.4189123585216521E-2</v>
          </cell>
          <cell r="AB19">
            <v>2.3149272822067801E-2</v>
          </cell>
          <cell r="AC19">
            <v>2.9801575343136877E-2</v>
          </cell>
          <cell r="AD19">
            <v>2.9802411256449446E-2</v>
          </cell>
        </row>
        <row r="20">
          <cell r="L20">
            <v>0.624718</v>
          </cell>
          <cell r="M20">
            <v>0.56994</v>
          </cell>
          <cell r="N20">
            <v>0.57496499999999995</v>
          </cell>
          <cell r="O20">
            <v>0.53192899999999999</v>
          </cell>
          <cell r="P20">
            <v>0.52580300000000002</v>
          </cell>
          <cell r="Q20">
            <v>0.54379599999999995</v>
          </cell>
          <cell r="R20">
            <v>0.50062499999999999</v>
          </cell>
          <cell r="S20">
            <v>0.45432299999999998</v>
          </cell>
          <cell r="T20">
            <v>0.41641099999999998</v>
          </cell>
          <cell r="U20">
            <v>0.426647</v>
          </cell>
          <cell r="V20">
            <v>0.43025000000000002</v>
          </cell>
          <cell r="W20">
            <v>0.437861</v>
          </cell>
          <cell r="X20" t="str">
            <v>SFA</v>
          </cell>
          <cell r="Y20">
            <v>0.18586470442163081</v>
          </cell>
          <cell r="Z20">
            <v>1.1487772247428779E-2</v>
          </cell>
          <cell r="AA20">
            <v>-2.3261964695603432E-2</v>
          </cell>
          <cell r="AB20">
            <v>-1.3902476001259184E-2</v>
          </cell>
          <cell r="AC20">
            <v>-1.8474611542373842E-2</v>
          </cell>
          <cell r="AD20">
            <v>-1.8474704421630822E-2</v>
          </cell>
        </row>
        <row r="21">
          <cell r="L21">
            <v>0.36929499999999998</v>
          </cell>
          <cell r="M21">
            <v>0.34034599999999998</v>
          </cell>
          <cell r="N21">
            <v>0.33887</v>
          </cell>
          <cell r="O21">
            <v>0.31715599999999999</v>
          </cell>
          <cell r="P21">
            <v>0.31545099999999998</v>
          </cell>
          <cell r="Q21">
            <v>0.328845</v>
          </cell>
          <cell r="R21">
            <v>0.30856099999999997</v>
          </cell>
          <cell r="S21">
            <v>0.28604000000000002</v>
          </cell>
          <cell r="T21">
            <v>0.26535500000000001</v>
          </cell>
          <cell r="U21">
            <v>0.27224799999999999</v>
          </cell>
          <cell r="V21">
            <v>0.27477000000000001</v>
          </cell>
          <cell r="W21">
            <v>0.27964499999999998</v>
          </cell>
          <cell r="X21" t="str">
            <v>APT</v>
          </cell>
          <cell r="Y21">
            <v>0.11870464660699843</v>
          </cell>
          <cell r="Z21">
            <v>1.6186954254451671E-2</v>
          </cell>
          <cell r="AA21">
            <v>-3.1745742497409399E-2</v>
          </cell>
          <cell r="AB21">
            <v>-2.0199057561442024E-2</v>
          </cell>
          <cell r="AC21">
            <v>-2.5534367969227548E-2</v>
          </cell>
          <cell r="AD21">
            <v>-2.5534646606998432E-2</v>
          </cell>
        </row>
        <row r="22">
          <cell r="L22">
            <v>0.288128</v>
          </cell>
          <cell r="M22">
            <v>0.25645899999999999</v>
          </cell>
          <cell r="N22">
            <v>0.24901300000000001</v>
          </cell>
          <cell r="O22">
            <v>0.221969</v>
          </cell>
          <cell r="P22">
            <v>0.209423</v>
          </cell>
          <cell r="Q22">
            <v>0.21105499999999999</v>
          </cell>
          <cell r="R22">
            <v>0.18811</v>
          </cell>
          <cell r="S22">
            <v>0.16435</v>
          </cell>
          <cell r="T22">
            <v>0.144676</v>
          </cell>
          <cell r="U22">
            <v>0.14664199999999999</v>
          </cell>
          <cell r="V22">
            <v>0.14360000000000001</v>
          </cell>
          <cell r="W22">
            <v>0.14074300000000001</v>
          </cell>
          <cell r="X22" t="str">
            <v>MOB</v>
          </cell>
          <cell r="Y22">
            <v>5.9743060227820215E-2</v>
          </cell>
          <cell r="Z22">
            <v>-9.5994852098733388E-3</v>
          </cell>
          <cell r="AA22">
            <v>3.0818583607796206E-2</v>
          </cell>
          <cell r="AB22">
            <v>1.0952260740633497E-2</v>
          </cell>
          <cell r="AC22">
            <v>1.4207404168464617E-2</v>
          </cell>
          <cell r="AD22">
            <v>1.4206939772179773E-2</v>
          </cell>
        </row>
        <row r="24">
          <cell r="Y24" t="str">
            <v>Elec</v>
          </cell>
          <cell r="AB24">
            <v>0.5913050565284238</v>
          </cell>
        </row>
        <row r="25">
          <cell r="L25">
            <v>0.73217100000000002</v>
          </cell>
          <cell r="M25">
            <v>0.71254600000000001</v>
          </cell>
          <cell r="N25">
            <v>0.68667400000000001</v>
          </cell>
          <cell r="O25">
            <v>0.70359899999999997</v>
          </cell>
          <cell r="P25">
            <v>0.70199299999999998</v>
          </cell>
          <cell r="Q25">
            <v>0.76235799999999998</v>
          </cell>
          <cell r="R25">
            <v>0.75296399999999997</v>
          </cell>
          <cell r="S25">
            <v>0.78128500000000001</v>
          </cell>
          <cell r="T25">
            <v>0.78622700000000001</v>
          </cell>
          <cell r="U25">
            <v>0.79437800000000003</v>
          </cell>
          <cell r="V25">
            <v>0.79209200000000002</v>
          </cell>
          <cell r="W25">
            <v>0.86033400000000004</v>
          </cell>
          <cell r="X25" t="str">
            <v>SFD</v>
          </cell>
          <cell r="Y25">
            <v>0.61761234745154348</v>
          </cell>
          <cell r="Z25">
            <v>-1.8075241292006994E-2</v>
          </cell>
        </row>
        <row r="26">
          <cell r="L26">
            <v>0.22744200000000001</v>
          </cell>
          <cell r="M26">
            <v>0.22220300000000001</v>
          </cell>
          <cell r="N26">
            <v>0.21438699999999999</v>
          </cell>
          <cell r="O26">
            <v>0.22047600000000001</v>
          </cell>
          <cell r="P26">
            <v>0.22184699999999999</v>
          </cell>
          <cell r="Q26">
            <v>0.24037700000000001</v>
          </cell>
          <cell r="R26">
            <v>0.23785400000000001</v>
          </cell>
          <cell r="S26">
            <v>0.247699</v>
          </cell>
          <cell r="T26">
            <v>0.249801</v>
          </cell>
          <cell r="U26">
            <v>0.25279000000000001</v>
          </cell>
          <cell r="V26">
            <v>0.25335200000000002</v>
          </cell>
          <cell r="W26">
            <v>0.27491199999999999</v>
          </cell>
          <cell r="X26" t="str">
            <v>SFA</v>
          </cell>
          <cell r="Y26">
            <v>0.19735247666905958</v>
          </cell>
          <cell r="Z26">
            <v>1.1487772247428779E-2</v>
          </cell>
        </row>
        <row r="27">
          <cell r="L27">
            <v>0.15514900000000001</v>
          </cell>
          <cell r="M27">
            <v>0.15227299999999999</v>
          </cell>
          <cell r="N27">
            <v>0.14702000000000001</v>
          </cell>
          <cell r="O27">
            <v>0.15082300000000001</v>
          </cell>
          <cell r="P27">
            <v>0.152171</v>
          </cell>
          <cell r="Q27">
            <v>0.164964</v>
          </cell>
          <cell r="R27">
            <v>0.163601</v>
          </cell>
          <cell r="S27">
            <v>0.17059299999999999</v>
          </cell>
          <cell r="T27">
            <v>0.171707</v>
          </cell>
          <cell r="U27">
            <v>0.173572</v>
          </cell>
          <cell r="V27">
            <v>0.17391599999999999</v>
          </cell>
          <cell r="W27">
            <v>0.18790399999999999</v>
          </cell>
          <cell r="X27" t="str">
            <v>APT</v>
          </cell>
          <cell r="Y27">
            <v>0.13489160086145011</v>
          </cell>
          <cell r="Z27">
            <v>1.6186954254451671E-2</v>
          </cell>
        </row>
        <row r="28">
          <cell r="L28">
            <v>7.9237000000000002E-2</v>
          </cell>
          <cell r="M28">
            <v>7.4978000000000003E-2</v>
          </cell>
          <cell r="N28">
            <v>6.9919999999999996E-2</v>
          </cell>
          <cell r="O28">
            <v>7.0100999999999997E-2</v>
          </cell>
          <cell r="P28">
            <v>6.7988999999999994E-2</v>
          </cell>
          <cell r="Q28">
            <v>7.2301000000000004E-2</v>
          </cell>
          <cell r="R28">
            <v>6.9581000000000004E-2</v>
          </cell>
          <cell r="S28">
            <v>7.0424E-2</v>
          </cell>
          <cell r="T28">
            <v>6.9264999999999993E-2</v>
          </cell>
          <cell r="U28">
            <v>6.8260000000000001E-2</v>
          </cell>
          <cell r="V28">
            <v>6.5640000000000004E-2</v>
          </cell>
          <cell r="W28">
            <v>6.9849999999999995E-2</v>
          </cell>
          <cell r="X28" t="str">
            <v>MOB</v>
          </cell>
          <cell r="Y28">
            <v>5.0143575017946876E-2</v>
          </cell>
          <cell r="Z28">
            <v>-9.5994852098733388E-3</v>
          </cell>
        </row>
        <row r="31">
          <cell r="L31">
            <v>2.365599</v>
          </cell>
          <cell r="M31">
            <v>2.071612</v>
          </cell>
          <cell r="N31">
            <v>2.1322420000000002</v>
          </cell>
          <cell r="O31">
            <v>1.8562339999999999</v>
          </cell>
          <cell r="P31">
            <v>1.770602</v>
          </cell>
          <cell r="Q31">
            <v>1.790611</v>
          </cell>
          <cell r="R31">
            <v>1.5409250000000001</v>
          </cell>
          <cell r="S31">
            <v>1.258605</v>
          </cell>
          <cell r="T31">
            <v>1.055032</v>
          </cell>
          <cell r="U31">
            <v>1.1034379999999999</v>
          </cell>
          <cell r="V31">
            <v>1.108706</v>
          </cell>
          <cell r="W31">
            <v>1.064147</v>
          </cell>
        </row>
        <row r="32">
          <cell r="L32">
            <v>0.483122</v>
          </cell>
          <cell r="M32">
            <v>0.448853</v>
          </cell>
          <cell r="N32">
            <v>0.43326599999999998</v>
          </cell>
          <cell r="O32">
            <v>0.415854</v>
          </cell>
          <cell r="P32">
            <v>0.43001899999999998</v>
          </cell>
          <cell r="Q32">
            <v>0.43881799999999999</v>
          </cell>
          <cell r="R32">
            <v>0.432618</v>
          </cell>
          <cell r="S32">
            <v>0.39318599999999998</v>
          </cell>
          <cell r="T32">
            <v>0.35981000000000002</v>
          </cell>
          <cell r="U32">
            <v>0.36124800000000001</v>
          </cell>
          <cell r="V32">
            <v>0.36063400000000001</v>
          </cell>
          <cell r="W32">
            <v>0.36641099999999999</v>
          </cell>
        </row>
        <row r="33">
          <cell r="L33">
            <v>0.581067</v>
          </cell>
          <cell r="M33">
            <v>0.57868799999999998</v>
          </cell>
          <cell r="N33">
            <v>0.56573499999999999</v>
          </cell>
          <cell r="O33">
            <v>0.58620099999999997</v>
          </cell>
          <cell r="P33">
            <v>0.59804900000000005</v>
          </cell>
          <cell r="Q33">
            <v>0.64991100000000002</v>
          </cell>
          <cell r="R33">
            <v>0.64940699999999996</v>
          </cell>
          <cell r="S33">
            <v>0.68310599999999999</v>
          </cell>
          <cell r="T33">
            <v>0.68787100000000001</v>
          </cell>
          <cell r="U33">
            <v>0.69323599999999996</v>
          </cell>
          <cell r="V33">
            <v>0.70011999999999996</v>
          </cell>
          <cell r="W33">
            <v>0.75136199999999997</v>
          </cell>
        </row>
        <row r="34">
          <cell r="L34">
            <v>0.16669999999999999</v>
          </cell>
          <cell r="M34">
            <v>0.159273</v>
          </cell>
          <cell r="N34">
            <v>0.14773900000000001</v>
          </cell>
          <cell r="O34">
            <v>0.148564</v>
          </cell>
          <cell r="P34">
            <v>0.14701</v>
          </cell>
          <cell r="Q34">
            <v>0.15665999999999999</v>
          </cell>
          <cell r="R34">
            <v>0.15396599999999999</v>
          </cell>
          <cell r="S34">
            <v>0.16000200000000001</v>
          </cell>
          <cell r="T34">
            <v>0.16098699999999999</v>
          </cell>
          <cell r="U34">
            <v>0.16103200000000001</v>
          </cell>
          <cell r="V34">
            <v>0.16114300000000001</v>
          </cell>
          <cell r="W34">
            <v>0.17386799999999999</v>
          </cell>
        </row>
        <row r="35">
          <cell r="L35">
            <v>3.7100000000000002E-4</v>
          </cell>
          <cell r="M35">
            <v>1.93E-4</v>
          </cell>
          <cell r="N35">
            <v>1.8E-5</v>
          </cell>
          <cell r="O35">
            <v>5.5999999999999999E-5</v>
          </cell>
          <cell r="P35">
            <v>3.2000000000000003E-4</v>
          </cell>
          <cell r="Q35">
            <v>0</v>
          </cell>
          <cell r="R35">
            <v>8.3999999999999995E-5</v>
          </cell>
          <cell r="S35">
            <v>1.02E-4</v>
          </cell>
          <cell r="T35">
            <v>8.7999999999999998E-5</v>
          </cell>
          <cell r="U35">
            <v>4.9600000000000002E-4</v>
          </cell>
          <cell r="V35">
            <v>3.9800000000000002E-4</v>
          </cell>
          <cell r="W35">
            <v>1.8E-5</v>
          </cell>
        </row>
        <row r="36">
          <cell r="L36">
            <v>3.5968580000000001</v>
          </cell>
          <cell r="M36">
            <v>3.2586189999999999</v>
          </cell>
          <cell r="N36">
            <v>3.2789999999999999</v>
          </cell>
          <cell r="O36">
            <v>3.0069089999999998</v>
          </cell>
          <cell r="P36">
            <v>2.9460000000000002</v>
          </cell>
          <cell r="Q36">
            <v>3.036</v>
          </cell>
          <cell r="R36">
            <v>2.7770000000000001</v>
          </cell>
          <cell r="S36">
            <v>2.4950000000000001</v>
          </cell>
          <cell r="T36">
            <v>2.2637870000000002</v>
          </cell>
          <cell r="U36">
            <v>2.3194490000000001</v>
          </cell>
          <cell r="V36">
            <v>2.331</v>
          </cell>
          <cell r="W36">
            <v>2.3558059999999998</v>
          </cell>
        </row>
        <row r="39">
          <cell r="L39">
            <v>0.178004</v>
          </cell>
          <cell r="M39">
            <v>0.151728</v>
          </cell>
          <cell r="N39">
            <v>0.14768000000000001</v>
          </cell>
          <cell r="O39">
            <v>0.124483</v>
          </cell>
          <cell r="P39">
            <v>0.11525299999999999</v>
          </cell>
          <cell r="Q39">
            <v>0.11283700000000001</v>
          </cell>
          <cell r="R39">
            <v>9.4497999999999999E-2</v>
          </cell>
          <cell r="S39">
            <v>7.4581999999999996E-2</v>
          </cell>
          <cell r="T39">
            <v>6.0603999999999998E-2</v>
          </cell>
          <cell r="U39">
            <v>6.1358999999999997E-2</v>
          </cell>
          <cell r="V39">
            <v>5.9421000000000002E-2</v>
          </cell>
          <cell r="W39">
            <v>5.4911000000000001E-2</v>
          </cell>
        </row>
        <row r="40">
          <cell r="L40">
            <v>0.151615</v>
          </cell>
          <cell r="M40">
            <v>0.13010099999999999</v>
          </cell>
          <cell r="N40">
            <v>0.12695200000000001</v>
          </cell>
          <cell r="O40">
            <v>0.10762099999999999</v>
          </cell>
          <cell r="P40">
            <v>0.100163</v>
          </cell>
          <cell r="Q40">
            <v>9.8600999999999994E-2</v>
          </cell>
          <cell r="R40">
            <v>8.3124000000000003E-2</v>
          </cell>
          <cell r="S40">
            <v>6.6016000000000005E-2</v>
          </cell>
          <cell r="T40">
            <v>5.3995000000000001E-2</v>
          </cell>
          <cell r="U40">
            <v>5.5019999999999999E-2</v>
          </cell>
          <cell r="V40">
            <v>5.3555999999999999E-2</v>
          </cell>
          <cell r="W40">
            <v>4.9743999999999997E-2</v>
          </cell>
        </row>
        <row r="41">
          <cell r="L41">
            <v>0.412138</v>
          </cell>
          <cell r="M41">
            <v>0.35514899999999999</v>
          </cell>
          <cell r="N41">
            <v>0.34709099999999998</v>
          </cell>
          <cell r="O41">
            <v>0.29522900000000002</v>
          </cell>
          <cell r="P41">
            <v>0.275561</v>
          </cell>
          <cell r="Q41">
            <v>0.27216699999999999</v>
          </cell>
          <cell r="R41">
            <v>0.23036400000000001</v>
          </cell>
          <cell r="S41">
            <v>0.18368799999999999</v>
          </cell>
          <cell r="T41">
            <v>0.15082499999999999</v>
          </cell>
          <cell r="U41">
            <v>0.15429799999999999</v>
          </cell>
          <cell r="V41">
            <v>0.150643</v>
          </cell>
          <cell r="W41">
            <v>0.14036999999999999</v>
          </cell>
        </row>
        <row r="42">
          <cell r="L42">
            <v>0.31754100000000002</v>
          </cell>
          <cell r="M42">
            <v>0.27462799999999998</v>
          </cell>
          <cell r="N42">
            <v>0.26852399999999998</v>
          </cell>
          <cell r="O42">
            <v>0.228771</v>
          </cell>
          <cell r="P42">
            <v>0.21276</v>
          </cell>
          <cell r="Q42">
            <v>0.21043799999999999</v>
          </cell>
          <cell r="R42">
            <v>0.17860200000000001</v>
          </cell>
          <cell r="S42">
            <v>0.14316799999999999</v>
          </cell>
          <cell r="T42">
            <v>0.117913</v>
          </cell>
          <cell r="U42">
            <v>0.121112</v>
          </cell>
          <cell r="V42">
            <v>0.11834699999999999</v>
          </cell>
          <cell r="W42">
            <v>0.110572</v>
          </cell>
        </row>
        <row r="43">
          <cell r="L43">
            <v>0.61239600000000005</v>
          </cell>
          <cell r="M43">
            <v>0.52946400000000005</v>
          </cell>
          <cell r="N43">
            <v>0.51625500000000002</v>
          </cell>
          <cell r="O43">
            <v>0.439662</v>
          </cell>
          <cell r="P43">
            <v>0.41036899999999998</v>
          </cell>
          <cell r="Q43">
            <v>0.40580500000000003</v>
          </cell>
          <cell r="R43">
            <v>0.34439599999999998</v>
          </cell>
          <cell r="S43">
            <v>0.27704299999999998</v>
          </cell>
          <cell r="T43">
            <v>0.22938900000000001</v>
          </cell>
          <cell r="U43">
            <v>0.23671200000000001</v>
          </cell>
          <cell r="V43">
            <v>0.232596</v>
          </cell>
          <cell r="W43">
            <v>0.21827199999999999</v>
          </cell>
        </row>
        <row r="44">
          <cell r="L44">
            <v>0.29285600000000001</v>
          </cell>
          <cell r="M44">
            <v>0.25469000000000003</v>
          </cell>
          <cell r="N44">
            <v>0.24884300000000001</v>
          </cell>
          <cell r="O44">
            <v>0.21291499999999999</v>
          </cell>
          <cell r="P44">
            <v>0.19981099999999999</v>
          </cell>
          <cell r="Q44">
            <v>0.19852400000000001</v>
          </cell>
          <cell r="R44">
            <v>0.16943</v>
          </cell>
          <cell r="S44">
            <v>0.136962</v>
          </cell>
          <cell r="T44">
            <v>0.11401600000000001</v>
          </cell>
          <cell r="U44">
            <v>0.118242</v>
          </cell>
          <cell r="V44">
            <v>0.116706</v>
          </cell>
          <cell r="W44">
            <v>0.109955</v>
          </cell>
        </row>
        <row r="45">
          <cell r="L45">
            <v>0.220419</v>
          </cell>
          <cell r="M45">
            <v>0.19229099999999999</v>
          </cell>
          <cell r="N45">
            <v>0.18810299999999999</v>
          </cell>
          <cell r="O45">
            <v>0.16130900000000001</v>
          </cell>
          <cell r="P45">
            <v>0.15167600000000001</v>
          </cell>
          <cell r="Q45">
            <v>0.15104000000000001</v>
          </cell>
          <cell r="R45">
            <v>0.12928400000000001</v>
          </cell>
          <cell r="S45">
            <v>0.10480399999999999</v>
          </cell>
          <cell r="T45">
            <v>8.7506E-2</v>
          </cell>
          <cell r="U45">
            <v>9.0972999999999998E-2</v>
          </cell>
          <cell r="V45">
            <v>9.0010000000000007E-2</v>
          </cell>
          <cell r="W45">
            <v>8.4944000000000006E-2</v>
          </cell>
        </row>
        <row r="46">
          <cell r="L46">
            <v>0.18063100000000001</v>
          </cell>
          <cell r="M46">
            <v>0.183562</v>
          </cell>
          <cell r="N46">
            <v>0.179595</v>
          </cell>
          <cell r="O46">
            <v>0.15412200000000001</v>
          </cell>
          <cell r="P46">
            <v>0.145067</v>
          </cell>
          <cell r="Q46">
            <v>0.14457</v>
          </cell>
          <cell r="R46">
            <v>0.12384299999999999</v>
          </cell>
          <cell r="S46">
            <v>0.100452</v>
          </cell>
          <cell r="T46">
            <v>8.3923999999999999E-2</v>
          </cell>
          <cell r="U46">
            <v>8.7317000000000006E-2</v>
          </cell>
          <cell r="V46">
            <v>8.6428000000000005E-2</v>
          </cell>
          <cell r="W46">
            <v>8.1637000000000001E-2</v>
          </cell>
        </row>
        <row r="47">
          <cell r="L47">
            <v>0</v>
          </cell>
          <cell r="M47">
            <v>0</v>
          </cell>
          <cell r="N47">
            <v>0.109197</v>
          </cell>
          <cell r="O47">
            <v>0.13212199999999999</v>
          </cell>
          <cell r="P47">
            <v>0.159942</v>
          </cell>
          <cell r="Q47">
            <v>0.196628</v>
          </cell>
          <cell r="R47">
            <v>0.187386</v>
          </cell>
          <cell r="S47">
            <v>0.152006</v>
          </cell>
          <cell r="T47">
            <v>0.12700400000000001</v>
          </cell>
          <cell r="U47">
            <v>0.132165</v>
          </cell>
          <cell r="V47">
            <v>0.13083600000000001</v>
          </cell>
          <cell r="W47">
            <v>0.123614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1.9885E-2</v>
          </cell>
          <cell r="T48">
            <v>2.9857000000000002E-2</v>
          </cell>
          <cell r="U48">
            <v>4.6239000000000002E-2</v>
          </cell>
          <cell r="V48">
            <v>7.0163000000000003E-2</v>
          </cell>
          <cell r="W48">
            <v>9.0126999999999999E-2</v>
          </cell>
        </row>
        <row r="52">
          <cell r="L52">
            <v>0.114</v>
          </cell>
          <cell r="M52">
            <v>0.112</v>
          </cell>
          <cell r="N52">
            <v>0.111</v>
          </cell>
          <cell r="O52">
            <v>0.109</v>
          </cell>
          <cell r="P52">
            <v>0.108</v>
          </cell>
          <cell r="Q52">
            <v>0.106</v>
          </cell>
          <cell r="R52">
            <v>0.104</v>
          </cell>
          <cell r="S52">
            <v>0.10100000000000001</v>
          </cell>
          <cell r="T52">
            <v>9.8000000000000004E-2</v>
          </cell>
          <cell r="U52">
            <v>9.6000000000000002E-2</v>
          </cell>
          <cell r="V52">
            <v>9.4E-2</v>
          </cell>
          <cell r="W52">
            <v>9.1999999999999998E-2</v>
          </cell>
        </row>
        <row r="53">
          <cell r="L53">
            <v>0.129</v>
          </cell>
          <cell r="M53">
            <v>0.127</v>
          </cell>
          <cell r="N53">
            <v>0.127</v>
          </cell>
          <cell r="O53">
            <v>0.126</v>
          </cell>
          <cell r="P53">
            <v>0.125</v>
          </cell>
          <cell r="Q53">
            <v>0.123</v>
          </cell>
          <cell r="R53">
            <v>0.121</v>
          </cell>
          <cell r="S53">
            <v>0.11899999999999999</v>
          </cell>
          <cell r="T53">
            <v>0.11600000000000001</v>
          </cell>
          <cell r="U53">
            <v>0.114</v>
          </cell>
          <cell r="V53">
            <v>0.112</v>
          </cell>
          <cell r="W53">
            <v>0.111</v>
          </cell>
        </row>
        <row r="54">
          <cell r="L54">
            <v>0.437</v>
          </cell>
          <cell r="M54">
            <v>0.433</v>
          </cell>
          <cell r="N54">
            <v>0.433</v>
          </cell>
          <cell r="O54">
            <v>0.42899999999999999</v>
          </cell>
          <cell r="P54">
            <v>0.42599999999999999</v>
          </cell>
          <cell r="Q54">
            <v>0.42299999999999999</v>
          </cell>
          <cell r="R54">
            <v>0.41799999999999998</v>
          </cell>
          <cell r="S54">
            <v>0.41099999999999998</v>
          </cell>
          <cell r="T54">
            <v>0.40400000000000003</v>
          </cell>
          <cell r="U54">
            <v>0.39800000000000002</v>
          </cell>
          <cell r="V54">
            <v>0.39300000000000002</v>
          </cell>
          <cell r="W54">
            <v>0.38800000000000001</v>
          </cell>
        </row>
        <row r="55">
          <cell r="L55">
            <v>0.29499999999999998</v>
          </cell>
          <cell r="M55">
            <v>0.29199999999999998</v>
          </cell>
          <cell r="N55">
            <v>0.29299999999999998</v>
          </cell>
          <cell r="O55">
            <v>0.29099999999999998</v>
          </cell>
          <cell r="P55">
            <v>0.28999999999999998</v>
          </cell>
          <cell r="Q55">
            <v>0.28799999999999998</v>
          </cell>
          <cell r="R55">
            <v>0.28599999999999998</v>
          </cell>
          <cell r="S55">
            <v>0.28199999999999997</v>
          </cell>
          <cell r="T55">
            <v>0.27900000000000003</v>
          </cell>
          <cell r="U55">
            <v>0.27500000000000002</v>
          </cell>
          <cell r="V55">
            <v>0.27200000000000002</v>
          </cell>
          <cell r="W55">
            <v>0.26900000000000002</v>
          </cell>
        </row>
        <row r="56">
          <cell r="L56">
            <v>0.93700000000000006</v>
          </cell>
          <cell r="M56">
            <v>0.92900000000000005</v>
          </cell>
          <cell r="N56">
            <v>0.92600000000000005</v>
          </cell>
          <cell r="O56">
            <v>0.92</v>
          </cell>
          <cell r="P56">
            <v>0.91400000000000003</v>
          </cell>
          <cell r="Q56">
            <v>0.90800000000000003</v>
          </cell>
          <cell r="R56">
            <v>0.9</v>
          </cell>
          <cell r="S56">
            <v>0.89200000000000002</v>
          </cell>
          <cell r="T56">
            <v>0.88500000000000001</v>
          </cell>
          <cell r="U56">
            <v>0.878</v>
          </cell>
          <cell r="V56">
            <v>0.872</v>
          </cell>
          <cell r="W56">
            <v>0.86699999999999999</v>
          </cell>
        </row>
        <row r="57">
          <cell r="L57">
            <v>0.52400000000000002</v>
          </cell>
          <cell r="M57">
            <v>0.52200000000000002</v>
          </cell>
          <cell r="N57">
            <v>0.52200000000000002</v>
          </cell>
          <cell r="O57">
            <v>0.52</v>
          </cell>
          <cell r="P57">
            <v>0.51900000000000002</v>
          </cell>
          <cell r="Q57">
            <v>0.51800000000000002</v>
          </cell>
          <cell r="R57">
            <v>0.51600000000000001</v>
          </cell>
          <cell r="S57">
            <v>0.51400000000000001</v>
          </cell>
          <cell r="T57">
            <v>0.51200000000000001</v>
          </cell>
          <cell r="U57">
            <v>0.51100000000000001</v>
          </cell>
          <cell r="V57">
            <v>0.50900000000000001</v>
          </cell>
          <cell r="W57">
            <v>0.50800000000000001</v>
          </cell>
        </row>
        <row r="58">
          <cell r="L58">
            <v>0.39</v>
          </cell>
          <cell r="M58">
            <v>0.38900000000000001</v>
          </cell>
          <cell r="N58">
            <v>0.38900000000000001</v>
          </cell>
          <cell r="O58">
            <v>0.38900000000000001</v>
          </cell>
          <cell r="P58">
            <v>0.38900000000000001</v>
          </cell>
          <cell r="Q58">
            <v>0.38900000000000001</v>
          </cell>
          <cell r="R58">
            <v>0.38800000000000001</v>
          </cell>
          <cell r="S58">
            <v>0.38800000000000001</v>
          </cell>
          <cell r="T58">
            <v>0.38800000000000001</v>
          </cell>
          <cell r="U58">
            <v>0.38700000000000001</v>
          </cell>
          <cell r="V58">
            <v>0.38700000000000001</v>
          </cell>
          <cell r="W58">
            <v>0.38700000000000001</v>
          </cell>
        </row>
        <row r="59">
          <cell r="L59">
            <v>0.33900000000000002</v>
          </cell>
          <cell r="M59">
            <v>0.39800000000000002</v>
          </cell>
          <cell r="N59">
            <v>0.39800000000000002</v>
          </cell>
          <cell r="O59">
            <v>0.39800000000000002</v>
          </cell>
          <cell r="P59">
            <v>0.39800000000000002</v>
          </cell>
          <cell r="Q59">
            <v>0.39800000000000002</v>
          </cell>
          <cell r="R59">
            <v>0.39700000000000002</v>
          </cell>
          <cell r="S59">
            <v>0.39700000000000002</v>
          </cell>
          <cell r="T59">
            <v>0.39700000000000002</v>
          </cell>
          <cell r="U59">
            <v>0.39700000000000002</v>
          </cell>
          <cell r="V59">
            <v>0.39700000000000002</v>
          </cell>
          <cell r="W59">
            <v>0.39700000000000002</v>
          </cell>
        </row>
        <row r="60">
          <cell r="L60">
            <v>0</v>
          </cell>
          <cell r="M60">
            <v>0</v>
          </cell>
          <cell r="N60">
            <v>0.29799999999999999</v>
          </cell>
          <cell r="O60">
            <v>0.41099999999999998</v>
          </cell>
          <cell r="P60">
            <v>0.52300000000000002</v>
          </cell>
          <cell r="Q60">
            <v>0.63800000000000001</v>
          </cell>
          <cell r="R60">
            <v>0.70499999999999996</v>
          </cell>
          <cell r="S60">
            <v>0.70499999999999996</v>
          </cell>
          <cell r="T60">
            <v>0.70499999999999996</v>
          </cell>
          <cell r="U60">
            <v>0.70499999999999996</v>
          </cell>
          <cell r="V60">
            <v>0.70499999999999996</v>
          </cell>
          <cell r="W60">
            <v>0.70499999999999996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8.3000000000000004E-2</v>
          </cell>
          <cell r="T61">
            <v>0.151</v>
          </cell>
          <cell r="U61">
            <v>0.22900000000000001</v>
          </cell>
          <cell r="V61">
            <v>0.36899999999999999</v>
          </cell>
          <cell r="W61">
            <v>0.51500000000000001</v>
          </cell>
        </row>
        <row r="64">
          <cell r="L64">
            <v>4.2000000000000003E-2</v>
          </cell>
          <cell r="M64">
            <v>4.1000000000000002E-2</v>
          </cell>
          <cell r="N64">
            <v>4.1000000000000002E-2</v>
          </cell>
          <cell r="O64">
            <v>0.04</v>
          </cell>
          <cell r="P64">
            <v>3.9E-2</v>
          </cell>
          <cell r="Q64">
            <v>3.9E-2</v>
          </cell>
          <cell r="R64">
            <v>3.7999999999999999E-2</v>
          </cell>
          <cell r="S64">
            <v>3.6999999999999998E-2</v>
          </cell>
          <cell r="T64">
            <v>3.5999999999999997E-2</v>
          </cell>
          <cell r="U64">
            <v>3.5000000000000003E-2</v>
          </cell>
          <cell r="V64">
            <v>3.4000000000000002E-2</v>
          </cell>
          <cell r="W64">
            <v>3.4000000000000002E-2</v>
          </cell>
        </row>
        <row r="65">
          <cell r="L65">
            <v>3.5000000000000003E-2</v>
          </cell>
          <cell r="M65">
            <v>3.4000000000000002E-2</v>
          </cell>
          <cell r="N65">
            <v>3.4000000000000002E-2</v>
          </cell>
          <cell r="O65">
            <v>3.4000000000000002E-2</v>
          </cell>
          <cell r="P65">
            <v>3.3000000000000002E-2</v>
          </cell>
          <cell r="Q65">
            <v>3.3000000000000002E-2</v>
          </cell>
          <cell r="R65">
            <v>3.3000000000000002E-2</v>
          </cell>
          <cell r="S65">
            <v>3.2000000000000001E-2</v>
          </cell>
          <cell r="T65">
            <v>3.1E-2</v>
          </cell>
          <cell r="U65">
            <v>3.1E-2</v>
          </cell>
          <cell r="V65">
            <v>0.03</v>
          </cell>
          <cell r="W65">
            <v>0.03</v>
          </cell>
        </row>
        <row r="66">
          <cell r="L66">
            <v>0.11700000000000001</v>
          </cell>
          <cell r="M66">
            <v>0.11600000000000001</v>
          </cell>
          <cell r="N66">
            <v>0.11600000000000001</v>
          </cell>
          <cell r="O66">
            <v>0.115</v>
          </cell>
          <cell r="P66">
            <v>0.114</v>
          </cell>
          <cell r="Q66">
            <v>0.113</v>
          </cell>
          <cell r="R66">
            <v>0.112</v>
          </cell>
          <cell r="S66">
            <v>0.11</v>
          </cell>
          <cell r="T66">
            <v>0.108</v>
          </cell>
          <cell r="U66">
            <v>0.107</v>
          </cell>
          <cell r="V66">
            <v>0.105</v>
          </cell>
          <cell r="W66">
            <v>0.104</v>
          </cell>
        </row>
        <row r="67">
          <cell r="L67">
            <v>0.10100000000000001</v>
          </cell>
          <cell r="M67">
            <v>0.1</v>
          </cell>
          <cell r="N67">
            <v>0.1</v>
          </cell>
          <cell r="O67">
            <v>9.9000000000000005E-2</v>
          </cell>
          <cell r="P67">
            <v>9.9000000000000005E-2</v>
          </cell>
          <cell r="Q67">
            <v>9.9000000000000005E-2</v>
          </cell>
          <cell r="R67">
            <v>9.8000000000000004E-2</v>
          </cell>
          <cell r="S67">
            <v>9.7000000000000003E-2</v>
          </cell>
          <cell r="T67">
            <v>9.5000000000000001E-2</v>
          </cell>
          <cell r="U67">
            <v>9.4E-2</v>
          </cell>
          <cell r="V67">
            <v>9.2999999999999999E-2</v>
          </cell>
          <cell r="W67">
            <v>9.1999999999999998E-2</v>
          </cell>
        </row>
        <row r="68">
          <cell r="L68">
            <v>0.223</v>
          </cell>
          <cell r="M68">
            <v>0.221</v>
          </cell>
          <cell r="N68">
            <v>0.221</v>
          </cell>
          <cell r="O68">
            <v>0.219</v>
          </cell>
          <cell r="P68">
            <v>0.218</v>
          </cell>
          <cell r="Q68">
            <v>0.216</v>
          </cell>
          <cell r="R68">
            <v>0.215</v>
          </cell>
          <cell r="S68">
            <v>0.21299999999999999</v>
          </cell>
          <cell r="T68">
            <v>0.21099999999999999</v>
          </cell>
          <cell r="U68">
            <v>0.21</v>
          </cell>
          <cell r="V68">
            <v>0.20799999999999999</v>
          </cell>
          <cell r="W68">
            <v>0.20699999999999999</v>
          </cell>
        </row>
        <row r="69">
          <cell r="L69">
            <v>0.157</v>
          </cell>
          <cell r="M69">
            <v>0.156</v>
          </cell>
          <cell r="N69">
            <v>0.156</v>
          </cell>
          <cell r="O69">
            <v>0.156</v>
          </cell>
          <cell r="P69">
            <v>0.155</v>
          </cell>
          <cell r="Q69">
            <v>0.155</v>
          </cell>
          <cell r="R69">
            <v>0.154</v>
          </cell>
          <cell r="S69">
            <v>0.154</v>
          </cell>
          <cell r="T69">
            <v>0.153</v>
          </cell>
          <cell r="U69">
            <v>0.153</v>
          </cell>
          <cell r="V69">
            <v>0.152</v>
          </cell>
          <cell r="W69">
            <v>0.152</v>
          </cell>
        </row>
        <row r="70">
          <cell r="L70">
            <v>8.8999999999999996E-2</v>
          </cell>
          <cell r="M70">
            <v>8.8999999999999996E-2</v>
          </cell>
          <cell r="N70">
            <v>8.8999999999999996E-2</v>
          </cell>
          <cell r="O70">
            <v>8.8999999999999996E-2</v>
          </cell>
          <cell r="P70">
            <v>8.8999999999999996E-2</v>
          </cell>
          <cell r="Q70">
            <v>8.8999999999999996E-2</v>
          </cell>
          <cell r="R70">
            <v>8.8999999999999996E-2</v>
          </cell>
          <cell r="S70">
            <v>8.8999999999999996E-2</v>
          </cell>
          <cell r="T70">
            <v>8.8999999999999996E-2</v>
          </cell>
          <cell r="U70">
            <v>8.8999999999999996E-2</v>
          </cell>
          <cell r="V70">
            <v>8.8999999999999996E-2</v>
          </cell>
          <cell r="W70">
            <v>8.8999999999999996E-2</v>
          </cell>
        </row>
        <row r="71">
          <cell r="L71">
            <v>0.13500000000000001</v>
          </cell>
          <cell r="M71">
            <v>0.155</v>
          </cell>
          <cell r="N71">
            <v>0.155</v>
          </cell>
          <cell r="O71">
            <v>0.155</v>
          </cell>
          <cell r="P71">
            <v>0.155</v>
          </cell>
          <cell r="Q71">
            <v>0.155</v>
          </cell>
          <cell r="R71">
            <v>0.155</v>
          </cell>
          <cell r="S71">
            <v>0.155</v>
          </cell>
          <cell r="T71">
            <v>0.155</v>
          </cell>
          <cell r="U71">
            <v>0.155</v>
          </cell>
          <cell r="V71">
            <v>0.155</v>
          </cell>
          <cell r="W71">
            <v>0.155</v>
          </cell>
        </row>
        <row r="72">
          <cell r="L72">
            <v>0</v>
          </cell>
          <cell r="M72">
            <v>0</v>
          </cell>
          <cell r="N72">
            <v>8.7999999999999995E-2</v>
          </cell>
          <cell r="O72">
            <v>0.124</v>
          </cell>
          <cell r="P72">
            <v>0.159</v>
          </cell>
          <cell r="Q72">
            <v>0.19400000000000001</v>
          </cell>
          <cell r="R72">
            <v>0.21</v>
          </cell>
          <cell r="S72">
            <v>0.21</v>
          </cell>
          <cell r="T72">
            <v>0.21</v>
          </cell>
          <cell r="U72">
            <v>0.21</v>
          </cell>
          <cell r="V72">
            <v>0.21</v>
          </cell>
          <cell r="W72">
            <v>0.21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2.8000000000000001E-2</v>
          </cell>
          <cell r="T73">
            <v>5.5E-2</v>
          </cell>
          <cell r="U73">
            <v>7.8E-2</v>
          </cell>
          <cell r="V73">
            <v>0.121</v>
          </cell>
          <cell r="W73">
            <v>0.16600000000000001</v>
          </cell>
        </row>
        <row r="76">
          <cell r="L76">
            <v>2.7E-2</v>
          </cell>
          <cell r="M76">
            <v>2.7E-2</v>
          </cell>
          <cell r="N76">
            <v>2.5999999999999999E-2</v>
          </cell>
          <cell r="O76">
            <v>2.5000000000000001E-2</v>
          </cell>
          <cell r="P76">
            <v>2.5000000000000001E-2</v>
          </cell>
          <cell r="Q76">
            <v>2.4E-2</v>
          </cell>
          <cell r="R76">
            <v>2.4E-2</v>
          </cell>
          <cell r="S76">
            <v>2.3E-2</v>
          </cell>
          <cell r="T76">
            <v>2.3E-2</v>
          </cell>
          <cell r="U76">
            <v>2.1999999999999999E-2</v>
          </cell>
          <cell r="V76">
            <v>2.1000000000000001E-2</v>
          </cell>
          <cell r="W76">
            <v>2.1000000000000001E-2</v>
          </cell>
        </row>
        <row r="77">
          <cell r="L77">
            <v>3.1E-2</v>
          </cell>
          <cell r="M77">
            <v>0.03</v>
          </cell>
          <cell r="N77">
            <v>0.03</v>
          </cell>
          <cell r="O77">
            <v>2.9000000000000001E-2</v>
          </cell>
          <cell r="P77">
            <v>2.9000000000000001E-2</v>
          </cell>
          <cell r="Q77">
            <v>2.8000000000000001E-2</v>
          </cell>
          <cell r="R77">
            <v>2.8000000000000001E-2</v>
          </cell>
          <cell r="S77">
            <v>2.7E-2</v>
          </cell>
          <cell r="T77">
            <v>2.7E-2</v>
          </cell>
          <cell r="U77">
            <v>2.5999999999999999E-2</v>
          </cell>
          <cell r="V77">
            <v>2.5999999999999999E-2</v>
          </cell>
          <cell r="W77">
            <v>2.5000000000000001E-2</v>
          </cell>
        </row>
        <row r="78">
          <cell r="L78">
            <v>9.5000000000000001E-2</v>
          </cell>
          <cell r="M78">
            <v>9.4E-2</v>
          </cell>
          <cell r="N78">
            <v>9.2999999999999999E-2</v>
          </cell>
          <cell r="O78">
            <v>9.1999999999999998E-2</v>
          </cell>
          <cell r="P78">
            <v>9.0999999999999998E-2</v>
          </cell>
          <cell r="Q78">
            <v>0.09</v>
          </cell>
          <cell r="R78">
            <v>8.8999999999999996E-2</v>
          </cell>
          <cell r="S78">
            <v>8.7999999999999995E-2</v>
          </cell>
          <cell r="T78">
            <v>8.5999999999999993E-2</v>
          </cell>
          <cell r="U78">
            <v>8.5000000000000006E-2</v>
          </cell>
          <cell r="V78">
            <v>8.3000000000000004E-2</v>
          </cell>
          <cell r="W78">
            <v>8.2000000000000003E-2</v>
          </cell>
        </row>
        <row r="79">
          <cell r="L79">
            <v>3.9E-2</v>
          </cell>
          <cell r="M79">
            <v>3.9E-2</v>
          </cell>
          <cell r="N79">
            <v>3.9E-2</v>
          </cell>
          <cell r="O79">
            <v>3.7999999999999999E-2</v>
          </cell>
          <cell r="P79">
            <v>3.7999999999999999E-2</v>
          </cell>
          <cell r="Q79">
            <v>3.7999999999999999E-2</v>
          </cell>
          <cell r="R79">
            <v>3.6999999999999998E-2</v>
          </cell>
          <cell r="S79">
            <v>3.6999999999999998E-2</v>
          </cell>
          <cell r="T79">
            <v>3.5999999999999997E-2</v>
          </cell>
          <cell r="U79">
            <v>3.5999999999999997E-2</v>
          </cell>
          <cell r="V79">
            <v>3.5000000000000003E-2</v>
          </cell>
          <cell r="W79">
            <v>3.5000000000000003E-2</v>
          </cell>
        </row>
        <row r="80">
          <cell r="L80">
            <v>0.14099999999999999</v>
          </cell>
          <cell r="M80">
            <v>0.14000000000000001</v>
          </cell>
          <cell r="N80">
            <v>0.13900000000000001</v>
          </cell>
          <cell r="O80">
            <v>0.13800000000000001</v>
          </cell>
          <cell r="P80">
            <v>0.13700000000000001</v>
          </cell>
          <cell r="Q80">
            <v>0.13600000000000001</v>
          </cell>
          <cell r="R80">
            <v>0.13400000000000001</v>
          </cell>
          <cell r="S80">
            <v>0.13300000000000001</v>
          </cell>
          <cell r="T80">
            <v>0.13200000000000001</v>
          </cell>
          <cell r="U80">
            <v>0.13100000000000001</v>
          </cell>
          <cell r="V80">
            <v>0.13</v>
          </cell>
          <cell r="W80">
            <v>0.129</v>
          </cell>
        </row>
        <row r="81">
          <cell r="L81">
            <v>0.111</v>
          </cell>
          <cell r="M81">
            <v>0.11</v>
          </cell>
          <cell r="N81">
            <v>0.11</v>
          </cell>
          <cell r="O81">
            <v>0.11</v>
          </cell>
          <cell r="P81">
            <v>0.109</v>
          </cell>
          <cell r="Q81">
            <v>0.109</v>
          </cell>
          <cell r="R81">
            <v>0.108</v>
          </cell>
          <cell r="S81">
            <v>0.108</v>
          </cell>
          <cell r="T81">
            <v>0.108</v>
          </cell>
          <cell r="U81">
            <v>0.107</v>
          </cell>
          <cell r="V81">
            <v>0.107</v>
          </cell>
          <cell r="W81">
            <v>0.107</v>
          </cell>
        </row>
        <row r="82">
          <cell r="L82">
            <v>0.14899999999999999</v>
          </cell>
          <cell r="M82">
            <v>0.14899999999999999</v>
          </cell>
          <cell r="N82">
            <v>0.14899999999999999</v>
          </cell>
          <cell r="O82">
            <v>0.14899999999999999</v>
          </cell>
          <cell r="P82">
            <v>0.14899999999999999</v>
          </cell>
          <cell r="Q82">
            <v>0.14899999999999999</v>
          </cell>
          <cell r="R82">
            <v>0.14799999999999999</v>
          </cell>
          <cell r="S82">
            <v>0.14799999999999999</v>
          </cell>
          <cell r="T82">
            <v>0.14799999999999999</v>
          </cell>
          <cell r="U82">
            <v>0.14799999999999999</v>
          </cell>
          <cell r="V82">
            <v>0.14799999999999999</v>
          </cell>
          <cell r="W82">
            <v>0.14799999999999999</v>
          </cell>
        </row>
        <row r="83">
          <cell r="L83">
            <v>0.111</v>
          </cell>
          <cell r="M83">
            <v>0.126</v>
          </cell>
          <cell r="N83">
            <v>0.126</v>
          </cell>
          <cell r="O83">
            <v>0.126</v>
          </cell>
          <cell r="P83">
            <v>0.125</v>
          </cell>
          <cell r="Q83">
            <v>0.125</v>
          </cell>
          <cell r="R83">
            <v>0.125</v>
          </cell>
          <cell r="S83">
            <v>0.125</v>
          </cell>
          <cell r="T83">
            <v>0.125</v>
          </cell>
          <cell r="U83">
            <v>0.125</v>
          </cell>
          <cell r="V83">
            <v>0.125</v>
          </cell>
          <cell r="W83">
            <v>0.125</v>
          </cell>
        </row>
        <row r="84">
          <cell r="L84">
            <v>0</v>
          </cell>
          <cell r="M84">
            <v>0</v>
          </cell>
          <cell r="N84">
            <v>5.5E-2</v>
          </cell>
          <cell r="O84">
            <v>8.6999999999999994E-2</v>
          </cell>
          <cell r="P84">
            <v>0.11700000000000001</v>
          </cell>
          <cell r="Q84">
            <v>0.155</v>
          </cell>
          <cell r="R84">
            <v>0.185</v>
          </cell>
          <cell r="S84">
            <v>0.185</v>
          </cell>
          <cell r="T84">
            <v>0.185</v>
          </cell>
          <cell r="U84">
            <v>0.185</v>
          </cell>
          <cell r="V84">
            <v>0.185</v>
          </cell>
          <cell r="W84">
            <v>0.185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0.05</v>
          </cell>
          <cell r="T85">
            <v>7.6999999999999999E-2</v>
          </cell>
          <cell r="U85">
            <v>0.114</v>
          </cell>
          <cell r="V85">
            <v>0.14799999999999999</v>
          </cell>
          <cell r="W85">
            <v>0.18099999999999999</v>
          </cell>
        </row>
        <row r="88">
          <cell r="L88">
            <v>4.0000000000000001E-3</v>
          </cell>
          <cell r="M88">
            <v>4.0000000000000001E-3</v>
          </cell>
          <cell r="N88">
            <v>4.0000000000000001E-3</v>
          </cell>
          <cell r="O88">
            <v>4.0000000000000001E-3</v>
          </cell>
          <cell r="P88">
            <v>4.0000000000000001E-3</v>
          </cell>
          <cell r="Q88">
            <v>3.0000000000000001E-3</v>
          </cell>
          <cell r="R88">
            <v>3.0000000000000001E-3</v>
          </cell>
          <cell r="S88">
            <v>3.0000000000000001E-3</v>
          </cell>
          <cell r="T88">
            <v>3.0000000000000001E-3</v>
          </cell>
          <cell r="U88">
            <v>3.0000000000000001E-3</v>
          </cell>
          <cell r="V88">
            <v>3.0000000000000001E-3</v>
          </cell>
          <cell r="W88">
            <v>3.0000000000000001E-3</v>
          </cell>
        </row>
        <row r="89">
          <cell r="L89">
            <v>4.0000000000000001E-3</v>
          </cell>
          <cell r="M89">
            <v>4.0000000000000001E-3</v>
          </cell>
          <cell r="N89">
            <v>4.0000000000000001E-3</v>
          </cell>
          <cell r="O89">
            <v>4.0000000000000001E-3</v>
          </cell>
          <cell r="P89">
            <v>4.0000000000000001E-3</v>
          </cell>
          <cell r="Q89">
            <v>3.0000000000000001E-3</v>
          </cell>
          <cell r="R89">
            <v>3.0000000000000001E-3</v>
          </cell>
          <cell r="S89">
            <v>3.0000000000000001E-3</v>
          </cell>
          <cell r="T89">
            <v>3.0000000000000001E-3</v>
          </cell>
          <cell r="U89">
            <v>3.0000000000000001E-3</v>
          </cell>
          <cell r="V89">
            <v>3.0000000000000001E-3</v>
          </cell>
          <cell r="W89">
            <v>3.0000000000000001E-3</v>
          </cell>
        </row>
        <row r="90">
          <cell r="L90">
            <v>1.9E-2</v>
          </cell>
          <cell r="M90">
            <v>1.9E-2</v>
          </cell>
          <cell r="N90">
            <v>1.9E-2</v>
          </cell>
          <cell r="O90">
            <v>1.9E-2</v>
          </cell>
          <cell r="P90">
            <v>1.7999999999999999E-2</v>
          </cell>
          <cell r="Q90">
            <v>1.7999999999999999E-2</v>
          </cell>
          <cell r="R90">
            <v>1.7999999999999999E-2</v>
          </cell>
          <cell r="S90">
            <v>1.7999999999999999E-2</v>
          </cell>
          <cell r="T90">
            <v>1.7000000000000001E-2</v>
          </cell>
          <cell r="U90">
            <v>1.7000000000000001E-2</v>
          </cell>
          <cell r="V90">
            <v>1.7000000000000001E-2</v>
          </cell>
          <cell r="W90">
            <v>1.6E-2</v>
          </cell>
        </row>
        <row r="91">
          <cell r="L91">
            <v>0.12</v>
          </cell>
          <cell r="M91">
            <v>0.12</v>
          </cell>
          <cell r="N91">
            <v>0.11899999999999999</v>
          </cell>
          <cell r="O91">
            <v>0.11799999999999999</v>
          </cell>
          <cell r="P91">
            <v>0.11700000000000001</v>
          </cell>
          <cell r="Q91">
            <v>0.11600000000000001</v>
          </cell>
          <cell r="R91">
            <v>0.115</v>
          </cell>
          <cell r="S91">
            <v>0.114</v>
          </cell>
          <cell r="T91">
            <v>0.112</v>
          </cell>
          <cell r="U91">
            <v>0.111</v>
          </cell>
          <cell r="V91">
            <v>0.109</v>
          </cell>
          <cell r="W91">
            <v>0.108</v>
          </cell>
        </row>
        <row r="92">
          <cell r="L92">
            <v>7.8E-2</v>
          </cell>
          <cell r="M92">
            <v>7.8E-2</v>
          </cell>
          <cell r="N92">
            <v>7.6999999999999999E-2</v>
          </cell>
          <cell r="O92">
            <v>7.6999999999999999E-2</v>
          </cell>
          <cell r="P92">
            <v>7.5999999999999998E-2</v>
          </cell>
          <cell r="Q92">
            <v>7.4999999999999997E-2</v>
          </cell>
          <cell r="R92">
            <v>7.4999999999999997E-2</v>
          </cell>
          <cell r="S92">
            <v>7.3999999999999996E-2</v>
          </cell>
          <cell r="T92">
            <v>7.2999999999999995E-2</v>
          </cell>
          <cell r="U92">
            <v>7.2999999999999995E-2</v>
          </cell>
          <cell r="V92">
            <v>7.1999999999999995E-2</v>
          </cell>
          <cell r="W92">
            <v>7.1999999999999995E-2</v>
          </cell>
        </row>
        <row r="93">
          <cell r="L93">
            <v>2.5999999999999999E-2</v>
          </cell>
          <cell r="M93">
            <v>2.5999999999999999E-2</v>
          </cell>
          <cell r="N93">
            <v>2.5999999999999999E-2</v>
          </cell>
          <cell r="O93">
            <v>2.5999999999999999E-2</v>
          </cell>
          <cell r="P93">
            <v>2.5999999999999999E-2</v>
          </cell>
          <cell r="Q93">
            <v>2.5999999999999999E-2</v>
          </cell>
          <cell r="R93">
            <v>2.5999999999999999E-2</v>
          </cell>
          <cell r="S93">
            <v>2.5999999999999999E-2</v>
          </cell>
          <cell r="T93">
            <v>2.5000000000000001E-2</v>
          </cell>
          <cell r="U93">
            <v>2.5000000000000001E-2</v>
          </cell>
          <cell r="V93">
            <v>2.5000000000000001E-2</v>
          </cell>
          <cell r="W93">
            <v>2.5000000000000001E-2</v>
          </cell>
        </row>
        <row r="94">
          <cell r="L94">
            <v>2.8000000000000001E-2</v>
          </cell>
          <cell r="M94">
            <v>2.8000000000000001E-2</v>
          </cell>
          <cell r="N94">
            <v>2.8000000000000001E-2</v>
          </cell>
          <cell r="O94">
            <v>2.8000000000000001E-2</v>
          </cell>
          <cell r="P94">
            <v>2.8000000000000001E-2</v>
          </cell>
          <cell r="Q94">
            <v>2.8000000000000001E-2</v>
          </cell>
          <cell r="R94">
            <v>2.8000000000000001E-2</v>
          </cell>
          <cell r="S94">
            <v>2.8000000000000001E-2</v>
          </cell>
          <cell r="T94">
            <v>2.8000000000000001E-2</v>
          </cell>
          <cell r="U94">
            <v>2.8000000000000001E-2</v>
          </cell>
          <cell r="V94">
            <v>2.8000000000000001E-2</v>
          </cell>
          <cell r="W94">
            <v>2.8000000000000001E-2</v>
          </cell>
        </row>
        <row r="95">
          <cell r="L95">
            <v>2.1999999999999999E-2</v>
          </cell>
          <cell r="M95">
            <v>2.5999999999999999E-2</v>
          </cell>
          <cell r="N95">
            <v>2.5999999999999999E-2</v>
          </cell>
          <cell r="O95">
            <v>2.5999999999999999E-2</v>
          </cell>
          <cell r="P95">
            <v>2.5999999999999999E-2</v>
          </cell>
          <cell r="Q95">
            <v>2.5999999999999999E-2</v>
          </cell>
          <cell r="R95">
            <v>2.5999999999999999E-2</v>
          </cell>
          <cell r="S95">
            <v>2.5999999999999999E-2</v>
          </cell>
          <cell r="T95">
            <v>2.5999999999999999E-2</v>
          </cell>
          <cell r="U95">
            <v>2.5999999999999999E-2</v>
          </cell>
          <cell r="V95">
            <v>2.5999999999999999E-2</v>
          </cell>
          <cell r="W95">
            <v>2.5999999999999999E-2</v>
          </cell>
        </row>
        <row r="96">
          <cell r="L96">
            <v>0</v>
          </cell>
          <cell r="M96">
            <v>0</v>
          </cell>
          <cell r="N96">
            <v>5.0000000000000001E-3</v>
          </cell>
          <cell r="O96">
            <v>0.01</v>
          </cell>
          <cell r="P96">
            <v>1.4999999999999999E-2</v>
          </cell>
          <cell r="Q96">
            <v>0.02</v>
          </cell>
          <cell r="R96">
            <v>2.5000000000000001E-2</v>
          </cell>
          <cell r="S96">
            <v>2.5000000000000001E-2</v>
          </cell>
          <cell r="T96">
            <v>2.5000000000000001E-2</v>
          </cell>
          <cell r="U96">
            <v>2.5000000000000001E-2</v>
          </cell>
          <cell r="V96">
            <v>2.5000000000000001E-2</v>
          </cell>
          <cell r="W96">
            <v>2.5000000000000001E-2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6.0000000000000001E-3</v>
          </cell>
          <cell r="T97">
            <v>0.01</v>
          </cell>
          <cell r="U97">
            <v>1.4999999999999999E-2</v>
          </cell>
          <cell r="V97">
            <v>0.02</v>
          </cell>
          <cell r="W97">
            <v>2.4E-2</v>
          </cell>
        </row>
        <row r="100">
          <cell r="L100">
            <v>1.194</v>
          </cell>
          <cell r="M100">
            <v>1.1619999999999999</v>
          </cell>
          <cell r="N100">
            <v>1.1180000000000001</v>
          </cell>
          <cell r="O100">
            <v>1.145</v>
          </cell>
          <cell r="P100">
            <v>1.1439999999999999</v>
          </cell>
          <cell r="Q100">
            <v>1.24</v>
          </cell>
          <cell r="R100">
            <v>1.224</v>
          </cell>
          <cell r="S100">
            <v>1.27</v>
          </cell>
          <cell r="T100">
            <v>1.2769999999999999</v>
          </cell>
          <cell r="U100">
            <v>1.2889999999999999</v>
          </cell>
          <cell r="V100">
            <v>1.2849999999999999</v>
          </cell>
          <cell r="W100">
            <v>1.393</v>
          </cell>
        </row>
        <row r="101">
          <cell r="L101">
            <v>0.4</v>
          </cell>
          <cell r="M101">
            <v>0.35399999999999998</v>
          </cell>
          <cell r="N101">
            <v>0.35099999999999998</v>
          </cell>
          <cell r="O101">
            <v>0.318</v>
          </cell>
          <cell r="P101">
            <v>0.14799999999999999</v>
          </cell>
          <cell r="Q101">
            <v>0.14000000000000001</v>
          </cell>
          <cell r="R101">
            <v>8.5999999999999993E-2</v>
          </cell>
          <cell r="S101">
            <v>0.105</v>
          </cell>
          <cell r="T101">
            <v>7.4999999999999997E-2</v>
          </cell>
          <cell r="U101">
            <v>8.5999999999999993E-2</v>
          </cell>
          <cell r="V101">
            <v>6.0999999999999999E-2</v>
          </cell>
          <cell r="W101">
            <v>7.2999999999999995E-2</v>
          </cell>
        </row>
        <row r="102">
          <cell r="L102">
            <v>1.6508579999999999</v>
          </cell>
          <cell r="M102">
            <v>1.336619</v>
          </cell>
          <cell r="N102">
            <v>1.375</v>
          </cell>
          <cell r="O102">
            <v>1.218909</v>
          </cell>
          <cell r="P102">
            <v>1.1850000000000001</v>
          </cell>
          <cell r="Q102">
            <v>1.1970000000000001</v>
          </cell>
          <cell r="R102">
            <v>1.179</v>
          </cell>
          <cell r="S102">
            <v>0.74</v>
          </cell>
          <cell r="T102">
            <v>0.52878700000000001</v>
          </cell>
          <cell r="U102">
            <v>0.587449</v>
          </cell>
          <cell r="V102">
            <v>0.54800000000000004</v>
          </cell>
          <cell r="W102">
            <v>0.466806</v>
          </cell>
        </row>
        <row r="103">
          <cell r="L103">
            <v>0.152</v>
          </cell>
          <cell r="M103">
            <v>0.20599999999999999</v>
          </cell>
          <cell r="N103">
            <v>0.23499999999999999</v>
          </cell>
          <cell r="O103">
            <v>0.22500000000000001</v>
          </cell>
          <cell r="P103">
            <v>0.26900000000000002</v>
          </cell>
          <cell r="Q103">
            <v>0.25900000000000001</v>
          </cell>
          <cell r="R103">
            <v>0.188</v>
          </cell>
          <cell r="S103">
            <v>0.18</v>
          </cell>
          <cell r="T103">
            <v>0.183</v>
          </cell>
          <cell r="U103">
            <v>0.25700000000000001</v>
          </cell>
          <cell r="V103">
            <v>0.33700000000000002</v>
          </cell>
          <cell r="W103">
            <v>0.32300000000000001</v>
          </cell>
        </row>
        <row r="104">
          <cell r="L104">
            <v>0.2</v>
          </cell>
          <cell r="M104">
            <v>0.2</v>
          </cell>
          <cell r="N104">
            <v>0.2</v>
          </cell>
          <cell r="O104">
            <v>0.1</v>
          </cell>
          <cell r="P104">
            <v>0.2</v>
          </cell>
          <cell r="Q104">
            <v>0.2</v>
          </cell>
          <cell r="R104">
            <v>0.1</v>
          </cell>
          <cell r="S104">
            <v>0.2</v>
          </cell>
          <cell r="T104">
            <v>0.2</v>
          </cell>
          <cell r="U104">
            <v>0.1</v>
          </cell>
          <cell r="V104">
            <v>0.1</v>
          </cell>
          <cell r="W104">
            <v>0.1</v>
          </cell>
        </row>
        <row r="105">
          <cell r="L105">
            <v>3.5968580000000001</v>
          </cell>
          <cell r="M105">
            <v>3.2586189999999999</v>
          </cell>
          <cell r="N105">
            <v>3.2789999999999999</v>
          </cell>
          <cell r="O105">
            <v>3.0069089999999998</v>
          </cell>
          <cell r="P105">
            <v>2.9460000000000002</v>
          </cell>
          <cell r="Q105">
            <v>3.036</v>
          </cell>
          <cell r="R105">
            <v>2.7770000000000001</v>
          </cell>
          <cell r="S105">
            <v>2.4950000000000001</v>
          </cell>
          <cell r="T105">
            <v>2.2637870000000002</v>
          </cell>
          <cell r="U105">
            <v>2.3194490000000001</v>
          </cell>
          <cell r="V105">
            <v>2.331</v>
          </cell>
          <cell r="W105">
            <v>2.3558059999999998</v>
          </cell>
        </row>
        <row r="107">
          <cell r="L107">
            <v>9.9999999991773336E-7</v>
          </cell>
          <cell r="M107">
            <v>0</v>
          </cell>
          <cell r="N107">
            <v>-9.9999999991773336E-7</v>
          </cell>
          <cell r="O107">
            <v>1.000000000139778E-6</v>
          </cell>
          <cell r="P107">
            <v>0</v>
          </cell>
          <cell r="Q107">
            <v>0</v>
          </cell>
          <cell r="R107">
            <v>0</v>
          </cell>
          <cell r="S107">
            <v>-9.9999999991773336E-7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11">
          <cell r="L111" t="str">
            <v>–</v>
          </cell>
          <cell r="M111" t="str">
            <v>–</v>
          </cell>
          <cell r="N111" t="str">
            <v>–</v>
          </cell>
          <cell r="O111" t="str">
            <v>–</v>
          </cell>
          <cell r="P111" t="str">
            <v>–</v>
          </cell>
          <cell r="Q111" t="str">
            <v>–</v>
          </cell>
          <cell r="R111" t="str">
            <v>–</v>
          </cell>
          <cell r="S111" t="str">
            <v>–</v>
          </cell>
          <cell r="T111" t="str">
            <v>–</v>
          </cell>
          <cell r="U111" t="str">
            <v>–</v>
          </cell>
          <cell r="V111" t="str">
            <v>–</v>
          </cell>
          <cell r="W111" t="str">
            <v>–</v>
          </cell>
        </row>
        <row r="112">
          <cell r="L112">
            <v>2.5786E-2</v>
          </cell>
          <cell r="M112">
            <v>2.2766999999999999E-2</v>
          </cell>
          <cell r="N112">
            <v>2.2551000000000002E-2</v>
          </cell>
          <cell r="O112">
            <v>1.5681E-2</v>
          </cell>
          <cell r="P112">
            <v>7.3159999999999996E-3</v>
          </cell>
          <cell r="Q112">
            <v>6.9049999999999997E-3</v>
          </cell>
          <cell r="R112">
            <v>4.274E-3</v>
          </cell>
          <cell r="S112">
            <v>5.2529999999999999E-3</v>
          </cell>
          <cell r="T112">
            <v>3.7780000000000001E-3</v>
          </cell>
          <cell r="U112">
            <v>4.3299999999999996E-3</v>
          </cell>
          <cell r="V112">
            <v>3.0709999999999999E-3</v>
          </cell>
          <cell r="W112">
            <v>3.676E-3</v>
          </cell>
        </row>
        <row r="113">
          <cell r="L113">
            <v>0.117118</v>
          </cell>
          <cell r="M113">
            <v>9.4814999999999997E-2</v>
          </cell>
          <cell r="N113">
            <v>9.7550999999999999E-2</v>
          </cell>
          <cell r="O113">
            <v>8.6540000000000006E-2</v>
          </cell>
          <cell r="P113">
            <v>8.4069000000000005E-2</v>
          </cell>
          <cell r="Q113">
            <v>8.4919999999999995E-2</v>
          </cell>
          <cell r="R113">
            <v>8.3632999999999999E-2</v>
          </cell>
          <cell r="S113">
            <v>5.2471999999999998E-2</v>
          </cell>
          <cell r="T113">
            <v>3.7484000000000003E-2</v>
          </cell>
          <cell r="U113">
            <v>4.1675999999999998E-2</v>
          </cell>
          <cell r="V113">
            <v>3.8845999999999999E-2</v>
          </cell>
          <cell r="W113">
            <v>3.3093999999999998E-2</v>
          </cell>
        </row>
        <row r="114">
          <cell r="L114">
            <v>9.2960000000000004E-3</v>
          </cell>
          <cell r="M114">
            <v>1.2598E-2</v>
          </cell>
          <cell r="N114">
            <v>1.4371999999999999E-2</v>
          </cell>
          <cell r="O114">
            <v>1.376E-2</v>
          </cell>
          <cell r="P114">
            <v>1.6451E-2</v>
          </cell>
          <cell r="Q114">
            <v>1.5838999999999999E-2</v>
          </cell>
          <cell r="R114">
            <v>1.1497E-2</v>
          </cell>
          <cell r="S114">
            <v>1.1008E-2</v>
          </cell>
          <cell r="T114">
            <v>1.1192000000000001E-2</v>
          </cell>
          <cell r="U114">
            <v>1.5716999999999998E-2</v>
          </cell>
          <cell r="V114">
            <v>2.061E-2</v>
          </cell>
          <cell r="W114">
            <v>1.9753E-2</v>
          </cell>
        </row>
        <row r="115">
          <cell r="L115">
            <v>4.6959999999999997E-3</v>
          </cell>
          <cell r="M115">
            <v>4.6959999999999997E-3</v>
          </cell>
          <cell r="N115">
            <v>4.6959999999999997E-3</v>
          </cell>
          <cell r="O115">
            <v>2.3479999999999998E-3</v>
          </cell>
          <cell r="P115">
            <v>4.6959999999999997E-3</v>
          </cell>
          <cell r="Q115">
            <v>4.6959999999999997E-3</v>
          </cell>
          <cell r="R115">
            <v>2.3479999999999998E-3</v>
          </cell>
          <cell r="S115">
            <v>4.6959999999999997E-3</v>
          </cell>
          <cell r="T115">
            <v>4.6959999999999997E-3</v>
          </cell>
          <cell r="U115">
            <v>2.3479999999999998E-3</v>
          </cell>
          <cell r="V115">
            <v>2.3479999999999998E-3</v>
          </cell>
          <cell r="W115">
            <v>2.3479999999999998E-3</v>
          </cell>
        </row>
        <row r="116">
          <cell r="L116">
            <v>0.15689600000000001</v>
          </cell>
          <cell r="M116">
            <v>0.134877</v>
          </cell>
          <cell r="N116">
            <v>0.13916999999999999</v>
          </cell>
          <cell r="O116">
            <v>0.118329</v>
          </cell>
          <cell r="P116">
            <v>0.11253199999999999</v>
          </cell>
          <cell r="Q116">
            <v>0.11236</v>
          </cell>
          <cell r="R116">
            <v>0.101752</v>
          </cell>
          <cell r="S116">
            <v>7.3429999999999995E-2</v>
          </cell>
          <cell r="T116">
            <v>5.7149999999999999E-2</v>
          </cell>
          <cell r="U116">
            <v>6.4071000000000003E-2</v>
          </cell>
          <cell r="V116">
            <v>6.4875000000000002E-2</v>
          </cell>
          <cell r="W116">
            <v>5.8872000000000001E-2</v>
          </cell>
        </row>
        <row r="119">
          <cell r="L119">
            <v>0.14474300000000001</v>
          </cell>
          <cell r="M119">
            <v>0.12423099999999999</v>
          </cell>
          <cell r="N119">
            <v>0.12831400000000001</v>
          </cell>
          <cell r="O119">
            <v>0.10882600000000001</v>
          </cell>
          <cell r="P119">
            <v>0.102323</v>
          </cell>
          <cell r="Q119">
            <v>0.10262400000000001</v>
          </cell>
          <cell r="R119">
            <v>9.1850000000000001E-2</v>
          </cell>
          <cell r="S119">
            <v>6.6791000000000003E-2</v>
          </cell>
          <cell r="T119">
            <v>5.2538000000000001E-2</v>
          </cell>
          <cell r="U119">
            <v>5.9184E-2</v>
          </cell>
          <cell r="V119">
            <v>5.9986999999999999E-2</v>
          </cell>
          <cell r="W119">
            <v>5.5032999999999999E-2</v>
          </cell>
        </row>
        <row r="120">
          <cell r="L120">
            <v>1.1731E-2</v>
          </cell>
          <cell r="M120">
            <v>1.0248999999999999E-2</v>
          </cell>
          <cell r="N120">
            <v>1.0454E-2</v>
          </cell>
          <cell r="O120">
            <v>9.221E-3</v>
          </cell>
          <cell r="P120">
            <v>1.0054E-2</v>
          </cell>
          <cell r="Q120">
            <v>9.5969999999999996E-3</v>
          </cell>
          <cell r="R120">
            <v>9.8139999999999998E-3</v>
          </cell>
          <cell r="S120">
            <v>6.5230000000000002E-3</v>
          </cell>
          <cell r="T120">
            <v>4.5319999999999996E-3</v>
          </cell>
          <cell r="U120">
            <v>4.8009999999999997E-3</v>
          </cell>
          <cell r="V120">
            <v>4.8209999999999998E-3</v>
          </cell>
          <cell r="W120">
            <v>3.7650000000000001E-3</v>
          </cell>
        </row>
        <row r="121">
          <cell r="L121">
            <v>4.2200000000000001E-4</v>
          </cell>
          <cell r="M121">
            <v>3.9599999999999998E-4</v>
          </cell>
          <cell r="N121">
            <v>4.0200000000000001E-4</v>
          </cell>
          <cell r="O121">
            <v>2.81E-4</v>
          </cell>
          <cell r="P121">
            <v>1.55E-4</v>
          </cell>
          <cell r="Q121">
            <v>1.3899999999999999E-4</v>
          </cell>
          <cell r="R121">
            <v>8.7999999999999998E-5</v>
          </cell>
          <cell r="S121">
            <v>1.15E-4</v>
          </cell>
          <cell r="T121">
            <v>8.0000000000000007E-5</v>
          </cell>
          <cell r="U121">
            <v>8.6000000000000003E-5</v>
          </cell>
          <cell r="V121">
            <v>6.7000000000000002E-5</v>
          </cell>
          <cell r="W121">
            <v>7.2999999999999999E-5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0</v>
          </cell>
          <cell r="M125">
            <v>1.0000000000010001E-6</v>
          </cell>
          <cell r="N125">
            <v>0</v>
          </cell>
          <cell r="O125">
            <v>9.999999999871223E-7</v>
          </cell>
          <cell r="P125">
            <v>0</v>
          </cell>
          <cell r="Q125">
            <v>0</v>
          </cell>
          <cell r="R125">
            <v>0</v>
          </cell>
          <cell r="S125">
            <v>9.999999999871223E-7</v>
          </cell>
          <cell r="T125">
            <v>0</v>
          </cell>
          <cell r="U125">
            <v>0</v>
          </cell>
          <cell r="V125">
            <v>0</v>
          </cell>
          <cell r="W125">
            <v>1.000000000007939E-6</v>
          </cell>
        </row>
        <row r="128">
          <cell r="L128">
            <v>0.16669999999999999</v>
          </cell>
          <cell r="M128">
            <v>0.159273</v>
          </cell>
          <cell r="N128">
            <v>0.14773900000000001</v>
          </cell>
          <cell r="O128">
            <v>0.148564</v>
          </cell>
          <cell r="P128">
            <v>0.14701</v>
          </cell>
          <cell r="Q128">
            <v>0.15665999999999999</v>
          </cell>
          <cell r="R128">
            <v>0.15396599999999999</v>
          </cell>
          <cell r="S128">
            <v>0.16000200000000001</v>
          </cell>
          <cell r="T128">
            <v>0.16098699999999999</v>
          </cell>
          <cell r="U128">
            <v>0.16103200000000001</v>
          </cell>
          <cell r="V128">
            <v>0.16114300000000001</v>
          </cell>
          <cell r="W128">
            <v>0.17386799999999999</v>
          </cell>
        </row>
        <row r="129">
          <cell r="L129">
            <v>3.7100000000000002E-4</v>
          </cell>
          <cell r="M129">
            <v>1.93E-4</v>
          </cell>
          <cell r="N129">
            <v>1.8E-5</v>
          </cell>
          <cell r="O129">
            <v>5.5999999999999999E-5</v>
          </cell>
          <cell r="P129">
            <v>3.2000000000000003E-4</v>
          </cell>
          <cell r="Q129">
            <v>0</v>
          </cell>
          <cell r="R129">
            <v>8.3999999999999995E-5</v>
          </cell>
          <cell r="S129">
            <v>1.02E-4</v>
          </cell>
          <cell r="T129">
            <v>8.7999999999999998E-5</v>
          </cell>
          <cell r="U129">
            <v>4.9600000000000002E-4</v>
          </cell>
          <cell r="V129">
            <v>3.9800000000000002E-4</v>
          </cell>
          <cell r="W129">
            <v>1.8E-5</v>
          </cell>
        </row>
        <row r="130">
          <cell r="L130">
            <v>0.13464699999999999</v>
          </cell>
          <cell r="M130">
            <v>0.125638</v>
          </cell>
          <cell r="N130">
            <v>0.124846</v>
          </cell>
          <cell r="O130">
            <v>0.12991</v>
          </cell>
          <cell r="P130">
            <v>0.113464</v>
          </cell>
          <cell r="Q130">
            <v>0.13270599999999999</v>
          </cell>
          <cell r="R130">
            <v>0.128055</v>
          </cell>
          <cell r="S130">
            <v>0.12789800000000001</v>
          </cell>
          <cell r="T130">
            <v>0.13376299999999999</v>
          </cell>
          <cell r="U130">
            <v>0.142373</v>
          </cell>
          <cell r="V130">
            <v>0.132048</v>
          </cell>
          <cell r="W130">
            <v>0.15590899999999999</v>
          </cell>
        </row>
        <row r="131">
          <cell r="L131">
            <v>0.31776700000000002</v>
          </cell>
          <cell r="M131">
            <v>0.304369</v>
          </cell>
          <cell r="N131">
            <v>0.28592200000000001</v>
          </cell>
          <cell r="O131">
            <v>0.28597299999999998</v>
          </cell>
          <cell r="P131">
            <v>0.288302</v>
          </cell>
          <cell r="Q131">
            <v>0.30353799999999997</v>
          </cell>
          <cell r="R131">
            <v>0.294269</v>
          </cell>
          <cell r="S131">
            <v>0.30119000000000001</v>
          </cell>
          <cell r="T131">
            <v>0.295871</v>
          </cell>
          <cell r="U131">
            <v>0.29357499999999997</v>
          </cell>
          <cell r="V131">
            <v>0.29261700000000002</v>
          </cell>
          <cell r="W131">
            <v>0.31329899999999999</v>
          </cell>
        </row>
        <row r="132">
          <cell r="L132">
            <v>0.574515</v>
          </cell>
          <cell r="M132">
            <v>0.57252700000000001</v>
          </cell>
          <cell r="N132">
            <v>0.55947499999999994</v>
          </cell>
          <cell r="O132">
            <v>0.58049700000000004</v>
          </cell>
          <cell r="P132">
            <v>0.59490299999999996</v>
          </cell>
          <cell r="Q132">
            <v>0.647096</v>
          </cell>
          <cell r="R132">
            <v>0.64762600000000003</v>
          </cell>
          <cell r="S132">
            <v>0.68080799999999997</v>
          </cell>
          <cell r="T132">
            <v>0.68629099999999998</v>
          </cell>
          <cell r="U132">
            <v>0.69152400000000003</v>
          </cell>
          <cell r="V132">
            <v>0.69879400000000003</v>
          </cell>
          <cell r="W132">
            <v>0.74990599999999996</v>
          </cell>
        </row>
        <row r="134">
          <cell r="L134">
            <v>9.9999999991773336E-7</v>
          </cell>
          <cell r="M134">
            <v>0</v>
          </cell>
          <cell r="N134">
            <v>-1.000000000139778E-6</v>
          </cell>
          <cell r="O134">
            <v>1.000000000139778E-6</v>
          </cell>
          <cell r="P134">
            <v>-1.000000000139778E-6</v>
          </cell>
          <cell r="Q134">
            <v>0</v>
          </cell>
          <cell r="R134">
            <v>0</v>
          </cell>
          <cell r="S134">
            <v>-9.9999999991773336E-7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</row>
        <row r="137">
          <cell r="L137">
            <v>9.6083000000000002E-2</v>
          </cell>
          <cell r="M137">
            <v>8.2343E-2</v>
          </cell>
          <cell r="N137">
            <v>8.5507E-2</v>
          </cell>
          <cell r="O137">
            <v>7.2618000000000002E-2</v>
          </cell>
          <cell r="P137">
            <v>6.8337999999999996E-2</v>
          </cell>
          <cell r="Q137">
            <v>6.8543000000000007E-2</v>
          </cell>
          <cell r="R137">
            <v>6.1280000000000001E-2</v>
          </cell>
          <cell r="S137">
            <v>4.4445999999999999E-2</v>
          </cell>
          <cell r="T137">
            <v>3.4881000000000002E-2</v>
          </cell>
          <cell r="U137">
            <v>3.9274999999999997E-2</v>
          </cell>
          <cell r="V137">
            <v>3.9826E-2</v>
          </cell>
          <cell r="W137">
            <v>3.6617999999999998E-2</v>
          </cell>
        </row>
        <row r="138">
          <cell r="L138">
            <v>2.3532999999999998E-2</v>
          </cell>
          <cell r="M138">
            <v>2.026E-2</v>
          </cell>
          <cell r="N138">
            <v>2.1062000000000001E-2</v>
          </cell>
          <cell r="O138">
            <v>1.7940000000000001E-2</v>
          </cell>
          <cell r="P138">
            <v>1.6965000000000001E-2</v>
          </cell>
          <cell r="Q138">
            <v>1.7052999999999999E-2</v>
          </cell>
          <cell r="R138">
            <v>1.523E-2</v>
          </cell>
          <cell r="S138">
            <v>1.1068E-2</v>
          </cell>
          <cell r="T138">
            <v>8.7360000000000007E-3</v>
          </cell>
          <cell r="U138">
            <v>9.8309999999999995E-3</v>
          </cell>
          <cell r="V138">
            <v>9.9869999999999994E-3</v>
          </cell>
          <cell r="W138">
            <v>9.1920000000000005E-3</v>
          </cell>
        </row>
        <row r="139">
          <cell r="L139">
            <v>1.2267E-2</v>
          </cell>
          <cell r="M139">
            <v>1.0609E-2</v>
          </cell>
          <cell r="N139">
            <v>1.0846E-2</v>
          </cell>
          <cell r="O139">
            <v>9.2720000000000007E-3</v>
          </cell>
          <cell r="P139">
            <v>8.8030000000000001E-3</v>
          </cell>
          <cell r="Q139">
            <v>8.9239999999999996E-3</v>
          </cell>
          <cell r="R139">
            <v>8.1239999999999993E-3</v>
          </cell>
          <cell r="S139">
            <v>6.0229999999999997E-3</v>
          </cell>
          <cell r="T139">
            <v>4.81E-3</v>
          </cell>
          <cell r="U139">
            <v>5.4689999999999999E-3</v>
          </cell>
          <cell r="V139">
            <v>5.5919999999999997E-3</v>
          </cell>
          <cell r="W139">
            <v>5.0889999999999998E-3</v>
          </cell>
        </row>
        <row r="140">
          <cell r="L140">
            <v>1.286E-2</v>
          </cell>
          <cell r="M140">
            <v>1.1018999999999999E-2</v>
          </cell>
          <cell r="N140">
            <v>1.09E-2</v>
          </cell>
          <cell r="O140">
            <v>8.9960000000000005E-3</v>
          </cell>
          <cell r="P140">
            <v>8.2170000000000003E-3</v>
          </cell>
          <cell r="Q140">
            <v>8.1040000000000001E-3</v>
          </cell>
          <cell r="R140">
            <v>7.2160000000000002E-3</v>
          </cell>
          <cell r="S140">
            <v>5.254E-3</v>
          </cell>
          <cell r="T140">
            <v>4.1110000000000001E-3</v>
          </cell>
          <cell r="U140">
            <v>4.6090000000000002E-3</v>
          </cell>
          <cell r="V140">
            <v>4.5820000000000001E-3</v>
          </cell>
          <cell r="W140">
            <v>4.1339999999999997E-3</v>
          </cell>
        </row>
        <row r="143">
          <cell r="L143">
            <v>1.5700810000000001</v>
          </cell>
          <cell r="M143">
            <v>1.3730290000000001</v>
          </cell>
          <cell r="N143">
            <v>1.4210259999999999</v>
          </cell>
          <cell r="O143">
            <v>1.23786</v>
          </cell>
          <cell r="P143">
            <v>1.1822440000000001</v>
          </cell>
          <cell r="Q143">
            <v>1.1956039999999999</v>
          </cell>
          <cell r="R143">
            <v>1.0278799999999999</v>
          </cell>
          <cell r="S143">
            <v>0.83734699999999995</v>
          </cell>
          <cell r="T143">
            <v>0.70054899999999998</v>
          </cell>
          <cell r="U143">
            <v>0.73222299999999996</v>
          </cell>
          <cell r="V143">
            <v>0.73621300000000001</v>
          </cell>
          <cell r="W143">
            <v>0.70803199999999999</v>
          </cell>
        </row>
        <row r="144">
          <cell r="L144">
            <v>0.38464999999999999</v>
          </cell>
          <cell r="M144">
            <v>0.33788600000000002</v>
          </cell>
          <cell r="N144">
            <v>0.35007899999999997</v>
          </cell>
          <cell r="O144">
            <v>0.30536200000000002</v>
          </cell>
          <cell r="P144">
            <v>0.29324800000000001</v>
          </cell>
          <cell r="Q144">
            <v>0.297207</v>
          </cell>
          <cell r="R144">
            <v>0.255245</v>
          </cell>
          <cell r="S144">
            <v>0.208401</v>
          </cell>
          <cell r="T144">
            <v>0.17527599999999999</v>
          </cell>
          <cell r="U144">
            <v>0.18309300000000001</v>
          </cell>
          <cell r="V144">
            <v>0.18445500000000001</v>
          </cell>
          <cell r="W144">
            <v>0.17755899999999999</v>
          </cell>
        </row>
        <row r="145">
          <cell r="L145">
            <v>0.20075100000000001</v>
          </cell>
          <cell r="M145">
            <v>0.17712700000000001</v>
          </cell>
          <cell r="N145">
            <v>0.18034700000000001</v>
          </cell>
          <cell r="O145">
            <v>0.157918</v>
          </cell>
          <cell r="P145">
            <v>0.152198</v>
          </cell>
          <cell r="Q145">
            <v>0.155559</v>
          </cell>
          <cell r="R145">
            <v>0.1361</v>
          </cell>
          <cell r="S145">
            <v>0.113397</v>
          </cell>
          <cell r="T145">
            <v>9.6337000000000006E-2</v>
          </cell>
          <cell r="U145">
            <v>0.101769</v>
          </cell>
          <cell r="V145">
            <v>0.103005</v>
          </cell>
          <cell r="W145">
            <v>9.8202999999999999E-2</v>
          </cell>
        </row>
        <row r="146">
          <cell r="L146">
            <v>0.210117</v>
          </cell>
          <cell r="M146">
            <v>0.18357100000000001</v>
          </cell>
          <cell r="N146">
            <v>0.18079000000000001</v>
          </cell>
          <cell r="O146">
            <v>0.15509400000000001</v>
          </cell>
          <cell r="P146">
            <v>0.14291200000000001</v>
          </cell>
          <cell r="Q146">
            <v>0.14224100000000001</v>
          </cell>
          <cell r="R146">
            <v>0.1217</v>
          </cell>
          <cell r="S146">
            <v>9.9460000000000007E-2</v>
          </cell>
          <cell r="T146">
            <v>8.2871E-2</v>
          </cell>
          <cell r="U146">
            <v>8.6352999999999999E-2</v>
          </cell>
          <cell r="V146">
            <v>8.5031999999999996E-2</v>
          </cell>
          <cell r="W146">
            <v>8.0352000000000007E-2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75</v>
          </cell>
          <cell r="M159">
            <v>75</v>
          </cell>
          <cell r="N159">
            <v>75</v>
          </cell>
          <cell r="O159">
            <v>75</v>
          </cell>
          <cell r="P159">
            <v>75</v>
          </cell>
          <cell r="Q159">
            <v>75</v>
          </cell>
          <cell r="R159">
            <v>75</v>
          </cell>
          <cell r="S159">
            <v>75</v>
          </cell>
          <cell r="T159">
            <v>75</v>
          </cell>
          <cell r="U159">
            <v>75</v>
          </cell>
          <cell r="V159">
            <v>75</v>
          </cell>
          <cell r="W159">
            <v>75</v>
          </cell>
        </row>
        <row r="160">
          <cell r="L160">
            <v>64</v>
          </cell>
          <cell r="M160">
            <v>64</v>
          </cell>
          <cell r="N160">
            <v>64</v>
          </cell>
          <cell r="O160">
            <v>64</v>
          </cell>
          <cell r="P160">
            <v>64</v>
          </cell>
          <cell r="Q160">
            <v>64</v>
          </cell>
          <cell r="R160">
            <v>64</v>
          </cell>
          <cell r="S160">
            <v>64</v>
          </cell>
          <cell r="T160">
            <v>64</v>
          </cell>
          <cell r="U160">
            <v>64</v>
          </cell>
          <cell r="V160">
            <v>64</v>
          </cell>
          <cell r="W160">
            <v>64</v>
          </cell>
        </row>
        <row r="161">
          <cell r="L161">
            <v>90</v>
          </cell>
          <cell r="M161">
            <v>90</v>
          </cell>
          <cell r="N161">
            <v>90</v>
          </cell>
          <cell r="O161">
            <v>90</v>
          </cell>
          <cell r="P161">
            <v>90</v>
          </cell>
          <cell r="Q161">
            <v>90</v>
          </cell>
          <cell r="R161">
            <v>90</v>
          </cell>
          <cell r="S161">
            <v>90</v>
          </cell>
          <cell r="T161">
            <v>90</v>
          </cell>
          <cell r="U161">
            <v>90</v>
          </cell>
          <cell r="V161">
            <v>90</v>
          </cell>
          <cell r="W161">
            <v>90</v>
          </cell>
        </row>
        <row r="162">
          <cell r="L162">
            <v>89</v>
          </cell>
          <cell r="M162">
            <v>89</v>
          </cell>
          <cell r="N162">
            <v>89</v>
          </cell>
          <cell r="O162">
            <v>89</v>
          </cell>
          <cell r="P162">
            <v>89</v>
          </cell>
          <cell r="Q162">
            <v>89</v>
          </cell>
          <cell r="R162">
            <v>89</v>
          </cell>
          <cell r="S162">
            <v>89</v>
          </cell>
          <cell r="T162">
            <v>89</v>
          </cell>
          <cell r="U162">
            <v>89</v>
          </cell>
          <cell r="V162">
            <v>89</v>
          </cell>
          <cell r="W162">
            <v>89</v>
          </cell>
        </row>
        <row r="165">
          <cell r="L165">
            <v>3.0569999999999999</v>
          </cell>
          <cell r="M165">
            <v>2.774</v>
          </cell>
          <cell r="N165">
            <v>2.0790000000000002</v>
          </cell>
          <cell r="O165">
            <v>2.2719999999999998</v>
          </cell>
          <cell r="P165">
            <v>1.671</v>
          </cell>
          <cell r="Q165">
            <v>1.71</v>
          </cell>
          <cell r="R165">
            <v>1.597</v>
          </cell>
          <cell r="S165">
            <v>1.36</v>
          </cell>
          <cell r="T165">
            <v>1.018</v>
          </cell>
          <cell r="U165">
            <v>1.052</v>
          </cell>
          <cell r="V165">
            <v>0.628</v>
          </cell>
          <cell r="W165">
            <v>1.1120000000000001</v>
          </cell>
        </row>
        <row r="166">
          <cell r="L166">
            <v>9.1110000000000007</v>
          </cell>
          <cell r="M166">
            <v>9.4459999999999997</v>
          </cell>
          <cell r="N166">
            <v>11.185</v>
          </cell>
          <cell r="O166">
            <v>11.29</v>
          </cell>
          <cell r="P166">
            <v>12.212</v>
          </cell>
          <cell r="Q166">
            <v>12.493</v>
          </cell>
          <cell r="R166">
            <v>12.683</v>
          </cell>
          <cell r="S166">
            <v>13.066000000000001</v>
          </cell>
          <cell r="T166">
            <v>13.487</v>
          </cell>
          <cell r="U166">
            <v>13.561999999999999</v>
          </cell>
          <cell r="V166">
            <v>14.335000000000001</v>
          </cell>
          <cell r="W166">
            <v>14.212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L168">
            <v>0.58599999999999997</v>
          </cell>
          <cell r="M168">
            <v>0.51500000000000001</v>
          </cell>
          <cell r="N168">
            <v>0.44400000000000001</v>
          </cell>
          <cell r="O168">
            <v>0.36599999999999999</v>
          </cell>
          <cell r="P168">
            <v>0.28999999999999998</v>
          </cell>
          <cell r="Q168">
            <v>0.219</v>
          </cell>
          <cell r="R168">
            <v>0.157</v>
          </cell>
          <cell r="S168">
            <v>0.108</v>
          </cell>
          <cell r="T168">
            <v>7.1999999999999995E-2</v>
          </cell>
          <cell r="U168">
            <v>4.8000000000000001E-2</v>
          </cell>
          <cell r="V168">
            <v>3.2000000000000001E-2</v>
          </cell>
          <cell r="W168">
            <v>2.1000000000000001E-2</v>
          </cell>
        </row>
        <row r="169">
          <cell r="L169">
            <v>1.9039999999999999</v>
          </cell>
          <cell r="M169">
            <v>1.903</v>
          </cell>
          <cell r="N169">
            <v>1.921</v>
          </cell>
          <cell r="O169">
            <v>1.9119999999999999</v>
          </cell>
          <cell r="P169">
            <v>1.893</v>
          </cell>
          <cell r="Q169">
            <v>1.86</v>
          </cell>
          <cell r="R169">
            <v>1.806</v>
          </cell>
          <cell r="S169">
            <v>1.7390000000000001</v>
          </cell>
          <cell r="T169">
            <v>1.6579999999999999</v>
          </cell>
          <cell r="U169">
            <v>1.569</v>
          </cell>
          <cell r="V169">
            <v>1.4810000000000001</v>
          </cell>
          <cell r="W169">
            <v>1.3919999999999999</v>
          </cell>
        </row>
        <row r="170">
          <cell r="L170">
            <v>1.4159999999999999</v>
          </cell>
          <cell r="M170">
            <v>1.5640000000000001</v>
          </cell>
          <cell r="N170">
            <v>1.714</v>
          </cell>
          <cell r="O170">
            <v>1.8460000000000001</v>
          </cell>
          <cell r="P170">
            <v>1.9650000000000001</v>
          </cell>
          <cell r="Q170">
            <v>2.101</v>
          </cell>
          <cell r="R170">
            <v>2.29</v>
          </cell>
          <cell r="S170">
            <v>2.448</v>
          </cell>
          <cell r="T170">
            <v>2.6309999999999998</v>
          </cell>
          <cell r="U170">
            <v>2.8119999999999998</v>
          </cell>
          <cell r="V170">
            <v>3.0030000000000001</v>
          </cell>
          <cell r="W170">
            <v>3.2069999999999999</v>
          </cell>
        </row>
        <row r="171">
          <cell r="L171">
            <v>0.502</v>
          </cell>
          <cell r="M171">
            <v>0.503</v>
          </cell>
          <cell r="N171">
            <v>0.54400000000000004</v>
          </cell>
          <cell r="O171">
            <v>0.55500000000000005</v>
          </cell>
          <cell r="P171">
            <v>0.56599999999999995</v>
          </cell>
          <cell r="Q171">
            <v>0.57699999999999996</v>
          </cell>
          <cell r="R171">
            <v>0.57799999999999996</v>
          </cell>
          <cell r="S171">
            <v>0.58199999999999996</v>
          </cell>
          <cell r="T171">
            <v>0.58399999999999996</v>
          </cell>
          <cell r="U171">
            <v>0.58699999999999997</v>
          </cell>
          <cell r="V171">
            <v>0.6</v>
          </cell>
          <cell r="W171">
            <v>0.61399999999999999</v>
          </cell>
        </row>
        <row r="172"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</row>
        <row r="173">
          <cell r="L173">
            <v>1.754</v>
          </cell>
          <cell r="M173">
            <v>1.7549999999999999</v>
          </cell>
          <cell r="N173">
            <v>1.9</v>
          </cell>
          <cell r="O173">
            <v>1.9369999999999998</v>
          </cell>
          <cell r="P173">
            <v>1.976</v>
          </cell>
          <cell r="Q173">
            <v>2.0150000000000001</v>
          </cell>
          <cell r="R173">
            <v>2.02</v>
          </cell>
          <cell r="S173">
            <v>2.0340000000000003</v>
          </cell>
          <cell r="T173">
            <v>2.0379999999999998</v>
          </cell>
          <cell r="U173">
            <v>2.0510000000000002</v>
          </cell>
          <cell r="V173">
            <v>2.0960000000000001</v>
          </cell>
          <cell r="W173">
            <v>2.1440000000000001</v>
          </cell>
        </row>
        <row r="174">
          <cell r="L174">
            <v>1.0049999999999999</v>
          </cell>
          <cell r="M174">
            <v>1.006</v>
          </cell>
          <cell r="N174">
            <v>1.0880000000000001</v>
          </cell>
          <cell r="O174">
            <v>1.109</v>
          </cell>
          <cell r="P174">
            <v>1.1319999999999999</v>
          </cell>
          <cell r="Q174">
            <v>1.1539999999999999</v>
          </cell>
          <cell r="R174">
            <v>1.157</v>
          </cell>
          <cell r="S174">
            <v>1.165</v>
          </cell>
          <cell r="T174">
            <v>1.1679999999999999</v>
          </cell>
          <cell r="U174">
            <v>1.175</v>
          </cell>
          <cell r="V174">
            <v>1.2010000000000001</v>
          </cell>
          <cell r="W174">
            <v>1.228</v>
          </cell>
        </row>
        <row r="175"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</row>
        <row r="176"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</row>
        <row r="177"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</row>
        <row r="178"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</row>
        <row r="181">
          <cell r="L181">
            <v>1.0640000000000001</v>
          </cell>
          <cell r="M181">
            <v>0.98899999999999999</v>
          </cell>
          <cell r="N181">
            <v>0.73</v>
          </cell>
          <cell r="O181">
            <v>0.80900000000000005</v>
          </cell>
          <cell r="P181">
            <v>0.59299999999999997</v>
          </cell>
          <cell r="Q181">
            <v>0.61399999999999999</v>
          </cell>
          <cell r="R181">
            <v>0.58599999999999997</v>
          </cell>
          <cell r="S181">
            <v>0.47099999999999997</v>
          </cell>
          <cell r="T181">
            <v>0.38</v>
          </cell>
          <cell r="U181">
            <v>0.38700000000000001</v>
          </cell>
          <cell r="V181">
            <v>0.22900000000000001</v>
          </cell>
          <cell r="W181">
            <v>0.41499999999999998</v>
          </cell>
        </row>
        <row r="182">
          <cell r="L182">
            <v>3.4340000000000002</v>
          </cell>
          <cell r="M182">
            <v>3.5419999999999998</v>
          </cell>
          <cell r="N182">
            <v>4.1900000000000004</v>
          </cell>
          <cell r="O182">
            <v>4.2309999999999999</v>
          </cell>
          <cell r="P182">
            <v>4.5750000000000002</v>
          </cell>
          <cell r="Q182">
            <v>4.681</v>
          </cell>
          <cell r="R182">
            <v>4.7210000000000001</v>
          </cell>
          <cell r="S182">
            <v>4.9130000000000003</v>
          </cell>
          <cell r="T182">
            <v>5.0620000000000003</v>
          </cell>
          <cell r="U182">
            <v>5.0940000000000003</v>
          </cell>
          <cell r="V182">
            <v>5.391</v>
          </cell>
          <cell r="W182">
            <v>5.3479999999999999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0.2</v>
          </cell>
          <cell r="M184">
            <v>0.17599999999999999</v>
          </cell>
          <cell r="N184">
            <v>0.152</v>
          </cell>
          <cell r="O184">
            <v>0.125</v>
          </cell>
          <cell r="P184">
            <v>9.9000000000000005E-2</v>
          </cell>
          <cell r="Q184">
            <v>7.4999999999999997E-2</v>
          </cell>
          <cell r="R184">
            <v>5.3999999999999999E-2</v>
          </cell>
          <cell r="S184">
            <v>3.6999999999999998E-2</v>
          </cell>
          <cell r="T184">
            <v>2.5000000000000001E-2</v>
          </cell>
          <cell r="U184">
            <v>1.6E-2</v>
          </cell>
          <cell r="V184">
            <v>1.0999999999999999E-2</v>
          </cell>
          <cell r="W184">
            <v>7.0000000000000001E-3</v>
          </cell>
        </row>
        <row r="185">
          <cell r="L185">
            <v>0.67700000000000005</v>
          </cell>
          <cell r="M185">
            <v>0.67700000000000005</v>
          </cell>
          <cell r="N185">
            <v>0.68300000000000005</v>
          </cell>
          <cell r="O185">
            <v>0.68</v>
          </cell>
          <cell r="P185">
            <v>0.67400000000000004</v>
          </cell>
          <cell r="Q185">
            <v>0.66200000000000003</v>
          </cell>
          <cell r="R185">
            <v>0.64300000000000002</v>
          </cell>
          <cell r="S185">
            <v>0.62</v>
          </cell>
          <cell r="T185">
            <v>0.59199999999999997</v>
          </cell>
          <cell r="U185">
            <v>0.56100000000000005</v>
          </cell>
          <cell r="V185">
            <v>0.53</v>
          </cell>
          <cell r="W185">
            <v>0.499</v>
          </cell>
        </row>
        <row r="186">
          <cell r="L186">
            <v>0.505</v>
          </cell>
          <cell r="M186">
            <v>0.56100000000000005</v>
          </cell>
          <cell r="N186">
            <v>0.61699999999999999</v>
          </cell>
          <cell r="O186">
            <v>0.66600000000000004</v>
          </cell>
          <cell r="P186">
            <v>0.71099999999999997</v>
          </cell>
          <cell r="Q186">
            <v>0.76300000000000001</v>
          </cell>
          <cell r="R186">
            <v>0.83299999999999996</v>
          </cell>
          <cell r="S186">
            <v>0.89300000000000002</v>
          </cell>
          <cell r="T186">
            <v>0.96399999999999997</v>
          </cell>
          <cell r="U186">
            <v>1.032</v>
          </cell>
          <cell r="V186">
            <v>1.1040000000000001</v>
          </cell>
          <cell r="W186">
            <v>1.1819999999999999</v>
          </cell>
        </row>
        <row r="187">
          <cell r="L187">
            <v>0.186</v>
          </cell>
          <cell r="M187">
            <v>0.186</v>
          </cell>
          <cell r="N187">
            <v>0.20200000000000001</v>
          </cell>
          <cell r="O187">
            <v>0.20599999999999999</v>
          </cell>
          <cell r="P187">
            <v>0.21099999999999999</v>
          </cell>
          <cell r="Q187">
            <v>0.215</v>
          </cell>
          <cell r="R187">
            <v>0.215</v>
          </cell>
          <cell r="S187">
            <v>0.217</v>
          </cell>
          <cell r="T187">
            <v>0.219</v>
          </cell>
          <cell r="U187">
            <v>0.22</v>
          </cell>
          <cell r="V187">
            <v>0.22500000000000001</v>
          </cell>
          <cell r="W187">
            <v>0.23100000000000001</v>
          </cell>
        </row>
        <row r="188"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</row>
        <row r="189">
          <cell r="L189">
            <v>0.64800000000000002</v>
          </cell>
          <cell r="M189">
            <v>0.65100000000000002</v>
          </cell>
          <cell r="N189">
            <v>0.70399999999999996</v>
          </cell>
          <cell r="O189">
            <v>0.71899999999999997</v>
          </cell>
          <cell r="P189">
            <v>0.73599999999999999</v>
          </cell>
          <cell r="Q189">
            <v>0.751</v>
          </cell>
          <cell r="R189">
            <v>0.751</v>
          </cell>
          <cell r="S189">
            <v>0.75900000000000001</v>
          </cell>
          <cell r="T189">
            <v>0.76500000000000001</v>
          </cell>
          <cell r="U189">
            <v>0.76900000000000002</v>
          </cell>
          <cell r="V189">
            <v>0.78700000000000003</v>
          </cell>
          <cell r="W189">
            <v>0.80699999999999994</v>
          </cell>
        </row>
        <row r="190">
          <cell r="L190">
            <v>0.371</v>
          </cell>
          <cell r="M190">
            <v>0.373</v>
          </cell>
          <cell r="N190">
            <v>0.40400000000000003</v>
          </cell>
          <cell r="O190">
            <v>0.41199999999999998</v>
          </cell>
          <cell r="P190">
            <v>0.42099999999999999</v>
          </cell>
          <cell r="Q190">
            <v>0.43</v>
          </cell>
          <cell r="R190">
            <v>0.43</v>
          </cell>
          <cell r="S190">
            <v>0.435</v>
          </cell>
          <cell r="T190">
            <v>0.438</v>
          </cell>
          <cell r="U190">
            <v>0.441</v>
          </cell>
          <cell r="V190">
            <v>0.45100000000000001</v>
          </cell>
          <cell r="W190">
            <v>0.46200000000000002</v>
          </cell>
        </row>
        <row r="191"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</row>
        <row r="193"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</row>
        <row r="197">
          <cell r="L197">
            <v>0.91600000000000004</v>
          </cell>
          <cell r="M197">
            <v>0.878</v>
          </cell>
          <cell r="N197">
            <v>0.69199999999999995</v>
          </cell>
          <cell r="O197">
            <v>0.77</v>
          </cell>
          <cell r="P197">
            <v>0.59499999999999997</v>
          </cell>
          <cell r="Q197">
            <v>0.57999999999999996</v>
          </cell>
          <cell r="R197">
            <v>0.58199999999999996</v>
          </cell>
          <cell r="S197">
            <v>0.38</v>
          </cell>
          <cell r="T197">
            <v>0.46700000000000003</v>
          </cell>
          <cell r="U197">
            <v>0.28599999999999998</v>
          </cell>
          <cell r="V197">
            <v>0.41099999999999998</v>
          </cell>
          <cell r="W197">
            <v>0.36</v>
          </cell>
        </row>
        <row r="198">
          <cell r="L198">
            <v>3.8980000000000001</v>
          </cell>
          <cell r="M198">
            <v>3.964</v>
          </cell>
          <cell r="N198">
            <v>4.4320000000000004</v>
          </cell>
          <cell r="O198">
            <v>4.5010000000000003</v>
          </cell>
          <cell r="P198">
            <v>4.819</v>
          </cell>
          <cell r="Q198">
            <v>5.0250000000000004</v>
          </cell>
          <cell r="R198">
            <v>5.1420000000000003</v>
          </cell>
          <cell r="S198">
            <v>5.5789999999999997</v>
          </cell>
          <cell r="T198">
            <v>5.5830000000000002</v>
          </cell>
          <cell r="U198">
            <v>5.9130000000000003</v>
          </cell>
          <cell r="V198">
            <v>5.9160000000000004</v>
          </cell>
          <cell r="W198">
            <v>6.0880000000000001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0.22700000000000001</v>
          </cell>
          <cell r="M200">
            <v>0.19900000000000001</v>
          </cell>
          <cell r="N200">
            <v>0.17</v>
          </cell>
          <cell r="O200">
            <v>0.14000000000000001</v>
          </cell>
          <cell r="P200">
            <v>0.111</v>
          </cell>
          <cell r="Q200">
            <v>8.4000000000000005E-2</v>
          </cell>
          <cell r="R200">
            <v>0.06</v>
          </cell>
          <cell r="S200">
            <v>4.2000000000000003E-2</v>
          </cell>
          <cell r="T200">
            <v>2.8000000000000001E-2</v>
          </cell>
          <cell r="U200">
            <v>1.7999999999999999E-2</v>
          </cell>
          <cell r="V200">
            <v>1.2E-2</v>
          </cell>
          <cell r="W200">
            <v>8.0000000000000002E-3</v>
          </cell>
        </row>
        <row r="201">
          <cell r="L201">
            <v>0.70399999999999996</v>
          </cell>
          <cell r="M201">
            <v>0.70299999999999996</v>
          </cell>
          <cell r="N201">
            <v>0.70699999999999996</v>
          </cell>
          <cell r="O201">
            <v>0.70399999999999996</v>
          </cell>
          <cell r="P201">
            <v>0.69699999999999995</v>
          </cell>
          <cell r="Q201">
            <v>0.68600000000000005</v>
          </cell>
          <cell r="R201">
            <v>0.66800000000000004</v>
          </cell>
          <cell r="S201">
            <v>0.64600000000000002</v>
          </cell>
          <cell r="T201">
            <v>0.61699999999999999</v>
          </cell>
          <cell r="U201">
            <v>0.58499999999999996</v>
          </cell>
          <cell r="V201">
            <v>0.55200000000000005</v>
          </cell>
          <cell r="W201">
            <v>0.52</v>
          </cell>
        </row>
        <row r="202">
          <cell r="L202">
            <v>0.53200000000000003</v>
          </cell>
          <cell r="M202">
            <v>0.59099999999999997</v>
          </cell>
          <cell r="N202">
            <v>0.64600000000000002</v>
          </cell>
          <cell r="O202">
            <v>0.69799999999999995</v>
          </cell>
          <cell r="P202">
            <v>0.745</v>
          </cell>
          <cell r="Q202">
            <v>0.8</v>
          </cell>
          <cell r="R202">
            <v>0.878</v>
          </cell>
          <cell r="S202">
            <v>0.94799999999999995</v>
          </cell>
          <cell r="T202">
            <v>1.0269999999999999</v>
          </cell>
          <cell r="U202">
            <v>1.1080000000000001</v>
          </cell>
          <cell r="V202">
            <v>1.1890000000000001</v>
          </cell>
          <cell r="W202">
            <v>1.276</v>
          </cell>
        </row>
        <row r="203">
          <cell r="L203">
            <v>0.19900000000000001</v>
          </cell>
          <cell r="M203">
            <v>0.19900000000000001</v>
          </cell>
          <cell r="N203">
            <v>0.21</v>
          </cell>
          <cell r="O203">
            <v>0.216</v>
          </cell>
          <cell r="P203">
            <v>0.221</v>
          </cell>
          <cell r="Q203">
            <v>0.22800000000000001</v>
          </cell>
          <cell r="R203">
            <v>0.23200000000000001</v>
          </cell>
          <cell r="S203">
            <v>0.24099999999999999</v>
          </cell>
          <cell r="T203">
            <v>0.24399999999999999</v>
          </cell>
          <cell r="U203">
            <v>0.249</v>
          </cell>
          <cell r="V203">
            <v>0.254</v>
          </cell>
          <cell r="W203">
            <v>0.25800000000000001</v>
          </cell>
        </row>
        <row r="204"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</row>
        <row r="205">
          <cell r="L205">
            <v>0.69399999999999995</v>
          </cell>
          <cell r="M205">
            <v>0.69599999999999995</v>
          </cell>
          <cell r="N205">
            <v>0.73299999999999998</v>
          </cell>
          <cell r="O205">
            <v>0.753</v>
          </cell>
          <cell r="P205">
            <v>0.77100000000000002</v>
          </cell>
          <cell r="Q205">
            <v>0.79500000000000004</v>
          </cell>
          <cell r="R205">
            <v>0.80999999999999994</v>
          </cell>
          <cell r="S205">
            <v>0.84</v>
          </cell>
          <cell r="T205">
            <v>0.85099999999999998</v>
          </cell>
          <cell r="U205">
            <v>0.87</v>
          </cell>
          <cell r="V205">
            <v>0.88700000000000001</v>
          </cell>
          <cell r="W205">
            <v>0.90200000000000002</v>
          </cell>
        </row>
        <row r="206">
          <cell r="L206">
            <v>0.39700000000000002</v>
          </cell>
          <cell r="M206">
            <v>0.39800000000000002</v>
          </cell>
          <cell r="N206">
            <v>0.42</v>
          </cell>
          <cell r="O206">
            <v>0.43099999999999999</v>
          </cell>
          <cell r="P206">
            <v>0.441</v>
          </cell>
          <cell r="Q206">
            <v>0.45500000000000002</v>
          </cell>
          <cell r="R206">
            <v>0.46400000000000002</v>
          </cell>
          <cell r="S206">
            <v>0.48099999999999998</v>
          </cell>
          <cell r="T206">
            <v>0.48699999999999999</v>
          </cell>
          <cell r="U206">
            <v>0.498</v>
          </cell>
          <cell r="V206">
            <v>0.50800000000000001</v>
          </cell>
          <cell r="W206">
            <v>0.51700000000000002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</row>
        <row r="209"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</row>
        <row r="210"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</row>
        <row r="213">
          <cell r="L213">
            <v>0.46700000000000003</v>
          </cell>
          <cell r="M213">
            <v>0.42899999999999999</v>
          </cell>
          <cell r="N213">
            <v>0.39100000000000001</v>
          </cell>
          <cell r="O213">
            <v>0.34100000000000003</v>
          </cell>
          <cell r="P213">
            <v>0.3</v>
          </cell>
          <cell r="Q213">
            <v>0.255</v>
          </cell>
          <cell r="R213">
            <v>0.249</v>
          </cell>
          <cell r="S213">
            <v>0.19800000000000001</v>
          </cell>
          <cell r="T213">
            <v>0.16</v>
          </cell>
          <cell r="U213">
            <v>0.14899999999999999</v>
          </cell>
          <cell r="V213">
            <v>0.126</v>
          </cell>
          <cell r="W213">
            <v>0.14899999999999999</v>
          </cell>
        </row>
        <row r="214">
          <cell r="L214">
            <v>1.3640000000000001</v>
          </cell>
          <cell r="M214">
            <v>1.4139999999999999</v>
          </cell>
          <cell r="N214">
            <v>1.4690000000000001</v>
          </cell>
          <cell r="O214">
            <v>1.54</v>
          </cell>
          <cell r="P214">
            <v>1.601</v>
          </cell>
          <cell r="Q214">
            <v>1.67</v>
          </cell>
          <cell r="R214">
            <v>1.6910000000000001</v>
          </cell>
          <cell r="S214">
            <v>1.7649999999999999</v>
          </cell>
          <cell r="T214">
            <v>1.8140000000000001</v>
          </cell>
          <cell r="U214">
            <v>1.8380000000000001</v>
          </cell>
          <cell r="V214">
            <v>1.873</v>
          </cell>
          <cell r="W214">
            <v>1.859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0.21</v>
          </cell>
          <cell r="M216">
            <v>0.185</v>
          </cell>
          <cell r="N216">
            <v>0.158</v>
          </cell>
          <cell r="O216">
            <v>0.13</v>
          </cell>
          <cell r="P216">
            <v>0.10299999999999999</v>
          </cell>
          <cell r="Q216">
            <v>7.8E-2</v>
          </cell>
          <cell r="R216">
            <v>5.6000000000000001E-2</v>
          </cell>
          <cell r="S216">
            <v>3.9E-2</v>
          </cell>
          <cell r="T216">
            <v>2.5999999999999999E-2</v>
          </cell>
          <cell r="U216">
            <v>1.7000000000000001E-2</v>
          </cell>
          <cell r="V216">
            <v>1.2E-2</v>
          </cell>
          <cell r="W216">
            <v>8.0000000000000002E-3</v>
          </cell>
        </row>
        <row r="217">
          <cell r="L217">
            <v>0.499</v>
          </cell>
          <cell r="M217">
            <v>0.52700000000000002</v>
          </cell>
          <cell r="N217">
            <v>0.55200000000000005</v>
          </cell>
          <cell r="O217">
            <v>0.57499999999999996</v>
          </cell>
          <cell r="P217">
            <v>0.59399999999999997</v>
          </cell>
          <cell r="Q217">
            <v>0.61199999999999999</v>
          </cell>
          <cell r="R217">
            <v>0.63300000000000001</v>
          </cell>
          <cell r="S217">
            <v>0.64700000000000002</v>
          </cell>
          <cell r="T217">
            <v>0.65900000000000003</v>
          </cell>
          <cell r="U217">
            <v>0.66900000000000004</v>
          </cell>
          <cell r="V217">
            <v>0.67600000000000005</v>
          </cell>
          <cell r="W217">
            <v>0.68500000000000005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7.5999999999999998E-2</v>
          </cell>
          <cell r="M219">
            <v>7.5999999999999998E-2</v>
          </cell>
          <cell r="N219">
            <v>7.5999999999999998E-2</v>
          </cell>
          <cell r="O219">
            <v>7.6999999999999999E-2</v>
          </cell>
          <cell r="P219">
            <v>7.6999999999999999E-2</v>
          </cell>
          <cell r="Q219">
            <v>7.8E-2</v>
          </cell>
          <cell r="R219">
            <v>7.9000000000000001E-2</v>
          </cell>
          <cell r="S219">
            <v>7.9000000000000001E-2</v>
          </cell>
          <cell r="T219">
            <v>7.9000000000000001E-2</v>
          </cell>
          <cell r="U219">
            <v>0.08</v>
          </cell>
          <cell r="V219">
            <v>0.08</v>
          </cell>
          <cell r="W219">
            <v>0.08</v>
          </cell>
        </row>
        <row r="220"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</row>
        <row r="221">
          <cell r="L221">
            <v>0.26400000000000001</v>
          </cell>
          <cell r="M221">
            <v>0.26400000000000001</v>
          </cell>
          <cell r="N221">
            <v>0.26700000000000002</v>
          </cell>
          <cell r="O221">
            <v>0.26900000000000002</v>
          </cell>
          <cell r="P221">
            <v>0.27</v>
          </cell>
          <cell r="Q221">
            <v>0.27299999999999996</v>
          </cell>
          <cell r="R221">
            <v>0.27499999999999997</v>
          </cell>
          <cell r="S221">
            <v>0.27699999999999997</v>
          </cell>
          <cell r="T221">
            <v>0.27699999999999997</v>
          </cell>
          <cell r="U221">
            <v>0.27899999999999997</v>
          </cell>
          <cell r="V221">
            <v>0.27999999999999997</v>
          </cell>
          <cell r="W221">
            <v>0.28099999999999997</v>
          </cell>
        </row>
        <row r="222">
          <cell r="L222">
            <v>0.151</v>
          </cell>
          <cell r="M222">
            <v>0.152</v>
          </cell>
          <cell r="N222">
            <v>0.153</v>
          </cell>
          <cell r="O222">
            <v>0.154</v>
          </cell>
          <cell r="P222">
            <v>0.155</v>
          </cell>
          <cell r="Q222">
            <v>0.156</v>
          </cell>
          <cell r="R222">
            <v>0.157</v>
          </cell>
          <cell r="S222">
            <v>0.158</v>
          </cell>
          <cell r="T222">
            <v>0.159</v>
          </cell>
          <cell r="U222">
            <v>0.16</v>
          </cell>
          <cell r="V222">
            <v>0.16</v>
          </cell>
          <cell r="W222">
            <v>0.161</v>
          </cell>
        </row>
        <row r="223"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</row>
        <row r="224"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</row>
        <row r="229">
          <cell r="L229">
            <v>1.2323249999999999</v>
          </cell>
          <cell r="M229">
            <v>1.13934</v>
          </cell>
          <cell r="N229">
            <v>1.2032020000000001</v>
          </cell>
          <cell r="O229">
            <v>1.2212190000000001</v>
          </cell>
          <cell r="P229">
            <v>1.0533030000000001</v>
          </cell>
          <cell r="Q229">
            <v>1.1406529999999999</v>
          </cell>
          <cell r="R229">
            <v>1.0999509999999999</v>
          </cell>
          <cell r="S229">
            <v>1.055164</v>
          </cell>
          <cell r="T229">
            <v>1.0999509999999999</v>
          </cell>
          <cell r="U229">
            <v>1.167278</v>
          </cell>
          <cell r="V229">
            <v>1.0815140000000001</v>
          </cell>
          <cell r="W229">
            <v>1.189945</v>
          </cell>
        </row>
        <row r="230">
          <cell r="L230">
            <v>0.37589699999999998</v>
          </cell>
          <cell r="M230">
            <v>0.193687</v>
          </cell>
          <cell r="N230">
            <v>2.0086E-2</v>
          </cell>
          <cell r="O230">
            <v>6.3128000000000004E-2</v>
          </cell>
          <cell r="P230">
            <v>0.35868</v>
          </cell>
          <cell r="Q230">
            <v>0</v>
          </cell>
          <cell r="R230">
            <v>8.8953000000000004E-2</v>
          </cell>
          <cell r="S230">
            <v>0.1033</v>
          </cell>
          <cell r="T230">
            <v>8.8953000000000004E-2</v>
          </cell>
          <cell r="U230">
            <v>0.50071699999999997</v>
          </cell>
          <cell r="V230">
            <v>0.40746100000000002</v>
          </cell>
          <cell r="W230">
            <v>1.7217E-2</v>
          </cell>
        </row>
        <row r="232">
          <cell r="Y232" t="str">
            <v>Fossil Gas [2020]</v>
          </cell>
          <cell r="AB232">
            <v>3.0987271447648915E-2</v>
          </cell>
        </row>
        <row r="233">
          <cell r="L233">
            <v>0.26156499999999999</v>
          </cell>
          <cell r="M233">
            <v>0.231602</v>
          </cell>
          <cell r="N233">
            <v>0.23011400000000001</v>
          </cell>
          <cell r="O233">
            <v>0.20877000000000001</v>
          </cell>
          <cell r="P233">
            <v>9.7248000000000001E-2</v>
          </cell>
          <cell r="Q233">
            <v>9.2104000000000005E-2</v>
          </cell>
          <cell r="R233">
            <v>5.6620999999999998E-2</v>
          </cell>
          <cell r="S233">
            <v>6.9161E-2</v>
          </cell>
          <cell r="T233">
            <v>4.9432999999999998E-2</v>
          </cell>
          <cell r="U233">
            <v>5.6705999999999999E-2</v>
          </cell>
          <cell r="V233">
            <v>4.0232999999999998E-2</v>
          </cell>
          <cell r="W233">
            <v>4.8170999999999999E-2</v>
          </cell>
          <cell r="X233" t="str">
            <v>SFD</v>
          </cell>
          <cell r="Y233">
            <v>0.65987671232876699</v>
          </cell>
          <cell r="Z233">
            <v>2.4189123585216521E-2</v>
          </cell>
        </row>
        <row r="234">
          <cell r="L234">
            <v>6.2352999999999999E-2</v>
          </cell>
          <cell r="M234">
            <v>5.5440000000000003E-2</v>
          </cell>
          <cell r="N234">
            <v>5.5222E-2</v>
          </cell>
          <cell r="O234">
            <v>5.0227000000000001E-2</v>
          </cell>
          <cell r="P234">
            <v>2.3496E-2</v>
          </cell>
          <cell r="Q234">
            <v>2.2311999999999999E-2</v>
          </cell>
          <cell r="R234">
            <v>1.3764E-2</v>
          </cell>
          <cell r="S234">
            <v>1.6875999999999999E-2</v>
          </cell>
          <cell r="T234">
            <v>1.2093E-2</v>
          </cell>
          <cell r="U234">
            <v>1.3899999999999999E-2</v>
          </cell>
          <cell r="V234">
            <v>9.8949999999999993E-3</v>
          </cell>
          <cell r="W234">
            <v>1.187E-2</v>
          </cell>
          <cell r="X234" t="str">
            <v>SFA</v>
          </cell>
          <cell r="Y234">
            <v>0.16260273972602737</v>
          </cell>
          <cell r="Z234">
            <v>-2.3261964695603432E-2</v>
          </cell>
        </row>
        <row r="235">
          <cell r="L235">
            <v>3.2840000000000001E-2</v>
          </cell>
          <cell r="M235">
            <v>2.9252E-2</v>
          </cell>
          <cell r="N235">
            <v>2.8979000000000001E-2</v>
          </cell>
          <cell r="O235">
            <v>2.6325999999999999E-2</v>
          </cell>
          <cell r="P235">
            <v>1.2317E-2</v>
          </cell>
          <cell r="Q235">
            <v>1.1691E-2</v>
          </cell>
          <cell r="R235">
            <v>7.2319999999999997E-3</v>
          </cell>
          <cell r="S235">
            <v>8.9040000000000005E-3</v>
          </cell>
          <cell r="T235">
            <v>6.3969999999999999E-3</v>
          </cell>
          <cell r="U235">
            <v>7.3879999999999996E-3</v>
          </cell>
          <cell r="V235">
            <v>5.2760000000000003E-3</v>
          </cell>
          <cell r="W235">
            <v>6.3480000000000003E-3</v>
          </cell>
          <cell r="X235" t="str">
            <v>APT</v>
          </cell>
          <cell r="Y235">
            <v>8.6958904109589036E-2</v>
          </cell>
          <cell r="Z235">
            <v>-3.1745742497409399E-2</v>
          </cell>
        </row>
        <row r="236">
          <cell r="L236">
            <v>4.3242000000000003E-2</v>
          </cell>
          <cell r="M236">
            <v>3.7705000000000002E-2</v>
          </cell>
          <cell r="N236">
            <v>3.6685000000000002E-2</v>
          </cell>
          <cell r="O236">
            <v>3.2675999999999997E-2</v>
          </cell>
          <cell r="P236">
            <v>1.4938999999999999E-2</v>
          </cell>
          <cell r="Q236">
            <v>1.3893000000000001E-2</v>
          </cell>
          <cell r="R236">
            <v>8.3829999999999998E-3</v>
          </cell>
          <cell r="S236">
            <v>1.0059999999999999E-2</v>
          </cell>
          <cell r="T236">
            <v>7.077E-3</v>
          </cell>
          <cell r="U236">
            <v>8.0059999999999992E-3</v>
          </cell>
          <cell r="V236">
            <v>5.5960000000000003E-3</v>
          </cell>
          <cell r="W236">
            <v>6.6109999999999997E-3</v>
          </cell>
          <cell r="X236" t="str">
            <v>MOB</v>
          </cell>
          <cell r="Y236">
            <v>9.0561643835616421E-2</v>
          </cell>
          <cell r="Z236">
            <v>3.0818583607796206E-2</v>
          </cell>
        </row>
        <row r="238">
          <cell r="Y238" t="str">
            <v>Heating Oil</v>
          </cell>
          <cell r="AB238">
            <v>0.19815129089576983</v>
          </cell>
        </row>
        <row r="239">
          <cell r="L239">
            <v>1.0871029999999999</v>
          </cell>
          <cell r="M239">
            <v>0.87829400000000002</v>
          </cell>
          <cell r="N239">
            <v>0.90857100000000002</v>
          </cell>
          <cell r="O239">
            <v>0.80622000000000005</v>
          </cell>
          <cell r="P239">
            <v>0.78245299999999995</v>
          </cell>
          <cell r="Q239">
            <v>0.79109099999999999</v>
          </cell>
          <cell r="R239">
            <v>0.777868</v>
          </cell>
          <cell r="S239">
            <v>0.48699999999999999</v>
          </cell>
          <cell r="T239">
            <v>0.34723900000000002</v>
          </cell>
          <cell r="U239">
            <v>0.385959</v>
          </cell>
          <cell r="V239">
            <v>0.35968499999999998</v>
          </cell>
          <cell r="W239">
            <v>0.30754900000000002</v>
          </cell>
          <cell r="X239" t="str">
            <v>SFD</v>
          </cell>
          <cell r="Y239">
            <v>0.65883686156561827</v>
          </cell>
          <cell r="Z239">
            <v>2.3149272822067801E-2</v>
          </cell>
        </row>
        <row r="240">
          <cell r="L240">
            <v>0.27702100000000002</v>
          </cell>
          <cell r="M240">
            <v>0.22536700000000001</v>
          </cell>
          <cell r="N240">
            <v>0.23309199999999999</v>
          </cell>
          <cell r="O240">
            <v>0.20716200000000001</v>
          </cell>
          <cell r="P240">
            <v>0.202297</v>
          </cell>
          <cell r="Q240">
            <v>0.20452600000000001</v>
          </cell>
          <cell r="R240">
            <v>0.20114099999999999</v>
          </cell>
          <cell r="S240">
            <v>0.12653700000000001</v>
          </cell>
          <cell r="T240">
            <v>9.0634000000000006E-2</v>
          </cell>
          <cell r="U240">
            <v>0.10051599999999999</v>
          </cell>
          <cell r="V240">
            <v>9.4060000000000005E-2</v>
          </cell>
          <cell r="W240">
            <v>8.0272999999999997E-2</v>
          </cell>
          <cell r="X240" t="str">
            <v>SFA</v>
          </cell>
          <cell r="Y240">
            <v>0.17196222842037162</v>
          </cell>
          <cell r="Z240">
            <v>-1.3902476001259184E-2</v>
          </cell>
        </row>
        <row r="241">
          <cell r="L241">
            <v>0.15079400000000001</v>
          </cell>
          <cell r="M241">
            <v>0.12346500000000001</v>
          </cell>
          <cell r="N241">
            <v>0.12562200000000001</v>
          </cell>
          <cell r="O241">
            <v>0.111997</v>
          </cell>
          <cell r="P241">
            <v>0.110361</v>
          </cell>
          <cell r="Q241">
            <v>0.111982</v>
          </cell>
          <cell r="R241">
            <v>0.112112</v>
          </cell>
          <cell r="S241">
            <v>7.1859999999999993E-2</v>
          </cell>
          <cell r="T241">
            <v>5.2009E-2</v>
          </cell>
          <cell r="U241">
            <v>5.7930000000000002E-2</v>
          </cell>
          <cell r="V241">
            <v>5.4797999999999999E-2</v>
          </cell>
          <cell r="W241">
            <v>4.5983000000000003E-2</v>
          </cell>
          <cell r="X241" t="str">
            <v>APT</v>
          </cell>
          <cell r="Y241">
            <v>9.850558904555641E-2</v>
          </cell>
          <cell r="Z241">
            <v>-2.0199057561442024E-2</v>
          </cell>
        </row>
        <row r="242">
          <cell r="L242">
            <v>0.13594100000000001</v>
          </cell>
          <cell r="M242">
            <v>0.10949299999999999</v>
          </cell>
          <cell r="N242">
            <v>0.10771600000000001</v>
          </cell>
          <cell r="O242">
            <v>9.3530000000000002E-2</v>
          </cell>
          <cell r="P242">
            <v>8.9888999999999997E-2</v>
          </cell>
          <cell r="Q242">
            <v>8.9400999999999994E-2</v>
          </cell>
          <cell r="R242">
            <v>8.7878999999999999E-2</v>
          </cell>
          <cell r="S242">
            <v>5.4602999999999999E-2</v>
          </cell>
          <cell r="T242">
            <v>3.8905000000000002E-2</v>
          </cell>
          <cell r="U242">
            <v>4.3045E-2</v>
          </cell>
          <cell r="V242">
            <v>3.9456999999999999E-2</v>
          </cell>
          <cell r="W242">
            <v>3.3001000000000003E-2</v>
          </cell>
          <cell r="X242" t="str">
            <v>MOB</v>
          </cell>
          <cell r="Y242">
            <v>7.0695320968453712E-2</v>
          </cell>
          <cell r="Z242">
            <v>1.0952260740633497E-2</v>
          </cell>
        </row>
        <row r="244">
          <cell r="Y244" t="str">
            <v>Coal/Propane</v>
          </cell>
          <cell r="AB244">
            <v>0.13710806407658355</v>
          </cell>
        </row>
        <row r="245">
          <cell r="L245">
            <v>0.100992</v>
          </cell>
          <cell r="M245">
            <v>0.136707</v>
          </cell>
          <cell r="N245">
            <v>0.15709500000000001</v>
          </cell>
          <cell r="O245">
            <v>0.15041499999999999</v>
          </cell>
          <cell r="P245">
            <v>0.17988499999999999</v>
          </cell>
          <cell r="Q245">
            <v>0.17308999999999999</v>
          </cell>
          <cell r="R245">
            <v>0.125497</v>
          </cell>
          <cell r="S245">
            <v>0.119767</v>
          </cell>
          <cell r="T245">
            <v>0.121576</v>
          </cell>
          <cell r="U245">
            <v>0.170519</v>
          </cell>
          <cell r="V245">
            <v>0.22392500000000001</v>
          </cell>
          <cell r="W245">
            <v>0.21495300000000001</v>
          </cell>
          <cell r="X245" t="str">
            <v>SFD</v>
          </cell>
          <cell r="Y245">
            <v>0.66548916408668735</v>
          </cell>
          <cell r="Z245">
            <v>2.9801575343136877E-2</v>
          </cell>
        </row>
        <row r="246">
          <cell r="L246">
            <v>2.5003000000000001E-2</v>
          </cell>
          <cell r="M246">
            <v>3.3959999999999997E-2</v>
          </cell>
          <cell r="N246">
            <v>3.9038999999999997E-2</v>
          </cell>
          <cell r="O246">
            <v>3.7428000000000003E-2</v>
          </cell>
          <cell r="P246">
            <v>4.4831000000000003E-2</v>
          </cell>
          <cell r="Q246">
            <v>4.3213000000000001E-2</v>
          </cell>
          <cell r="R246">
            <v>3.1245999999999999E-2</v>
          </cell>
          <cell r="S246">
            <v>2.9942E-2</v>
          </cell>
          <cell r="T246">
            <v>3.0523000000000002E-2</v>
          </cell>
          <cell r="U246">
            <v>4.2791000000000003E-2</v>
          </cell>
          <cell r="V246">
            <v>5.6251000000000002E-2</v>
          </cell>
          <cell r="W246">
            <v>5.4066999999999997E-2</v>
          </cell>
          <cell r="X246" t="str">
            <v>SFA</v>
          </cell>
          <cell r="Y246">
            <v>0.16739009287925696</v>
          </cell>
          <cell r="Z246">
            <v>-1.8474611542373842E-2</v>
          </cell>
        </row>
        <row r="247">
          <cell r="L247">
            <v>1.3176E-2</v>
          </cell>
          <cell r="M247">
            <v>1.7939E-2</v>
          </cell>
          <cell r="N247">
            <v>2.0124E-2</v>
          </cell>
          <cell r="O247">
            <v>1.9390999999999999E-2</v>
          </cell>
          <cell r="P247">
            <v>2.3288E-2</v>
          </cell>
          <cell r="Q247">
            <v>2.2688E-2</v>
          </cell>
          <cell r="R247">
            <v>1.6721E-2</v>
          </cell>
          <cell r="S247">
            <v>1.6428999999999999E-2</v>
          </cell>
          <cell r="T247">
            <v>1.6839E-2</v>
          </cell>
          <cell r="U247">
            <v>2.4014000000000001E-2</v>
          </cell>
          <cell r="V247">
            <v>3.1447999999999997E-2</v>
          </cell>
          <cell r="W247">
            <v>3.0093999999999999E-2</v>
          </cell>
          <cell r="X247" t="str">
            <v>APT</v>
          </cell>
          <cell r="Y247">
            <v>9.3170278637770887E-2</v>
          </cell>
          <cell r="Z247">
            <v>-2.5534367969227548E-2</v>
          </cell>
        </row>
        <row r="248">
          <cell r="L248">
            <v>1.2828000000000001E-2</v>
          </cell>
          <cell r="M248">
            <v>1.7395000000000001E-2</v>
          </cell>
          <cell r="N248">
            <v>1.8742000000000002E-2</v>
          </cell>
          <cell r="O248">
            <v>1.7765E-2</v>
          </cell>
          <cell r="P248">
            <v>2.0996000000000001E-2</v>
          </cell>
          <cell r="Q248">
            <v>2.0008999999999999E-2</v>
          </cell>
          <cell r="R248">
            <v>1.4534999999999999E-2</v>
          </cell>
          <cell r="S248">
            <v>1.3861999999999999E-2</v>
          </cell>
          <cell r="T248">
            <v>1.4061000000000001E-2</v>
          </cell>
          <cell r="U248">
            <v>1.9675999999999999E-2</v>
          </cell>
          <cell r="V248">
            <v>2.5377E-2</v>
          </cell>
          <cell r="W248">
            <v>2.3886000000000001E-2</v>
          </cell>
          <cell r="X248" t="str">
            <v>MOB</v>
          </cell>
          <cell r="Y248">
            <v>7.3950464396284832E-2</v>
          </cell>
          <cell r="Z248">
            <v>1.4207404168464617E-2</v>
          </cell>
        </row>
        <row r="250">
          <cell r="Y250" t="str">
            <v>Wood</v>
          </cell>
          <cell r="AB250">
            <v>4.2448317051573856E-2</v>
          </cell>
        </row>
        <row r="251">
          <cell r="L251">
            <v>0.132885</v>
          </cell>
          <cell r="M251">
            <v>0.13272500000000001</v>
          </cell>
          <cell r="N251">
            <v>0.13369800000000001</v>
          </cell>
          <cell r="O251">
            <v>6.6850999999999994E-2</v>
          </cell>
          <cell r="P251">
            <v>0.133744</v>
          </cell>
          <cell r="Q251">
            <v>0.13366</v>
          </cell>
          <cell r="R251">
            <v>6.6753999999999994E-2</v>
          </cell>
          <cell r="S251">
            <v>0.133074</v>
          </cell>
          <cell r="T251">
            <v>0.13286999999999999</v>
          </cell>
          <cell r="U251">
            <v>6.6350000000000006E-2</v>
          </cell>
          <cell r="V251">
            <v>6.6446000000000005E-2</v>
          </cell>
          <cell r="W251">
            <v>6.6548999999999997E-2</v>
          </cell>
          <cell r="X251" t="str">
            <v>SFD</v>
          </cell>
          <cell r="Y251">
            <v>0.66548999999999991</v>
          </cell>
          <cell r="Z251">
            <v>2.9802411256449446E-2</v>
          </cell>
        </row>
        <row r="252">
          <cell r="L252">
            <v>3.2898999999999998E-2</v>
          </cell>
          <cell r="M252">
            <v>3.2971E-2</v>
          </cell>
          <cell r="N252">
            <v>3.3224999999999998E-2</v>
          </cell>
          <cell r="O252">
            <v>1.6635E-2</v>
          </cell>
          <cell r="P252">
            <v>3.3332000000000001E-2</v>
          </cell>
          <cell r="Q252">
            <v>3.3369000000000003E-2</v>
          </cell>
          <cell r="R252">
            <v>1.6619999999999999E-2</v>
          </cell>
          <cell r="S252">
            <v>3.3269E-2</v>
          </cell>
          <cell r="T252">
            <v>3.3359E-2</v>
          </cell>
          <cell r="U252">
            <v>1.6650000000000002E-2</v>
          </cell>
          <cell r="V252">
            <v>1.6691999999999999E-2</v>
          </cell>
          <cell r="W252">
            <v>1.6739E-2</v>
          </cell>
          <cell r="X252" t="str">
            <v>SFA</v>
          </cell>
          <cell r="Y252">
            <v>0.16738999999999998</v>
          </cell>
          <cell r="Z252">
            <v>-1.8474704421630822E-2</v>
          </cell>
        </row>
        <row r="253">
          <cell r="L253">
            <v>1.7337000000000002E-2</v>
          </cell>
          <cell r="M253">
            <v>1.7416000000000001E-2</v>
          </cell>
          <cell r="N253">
            <v>1.7125999999999999E-2</v>
          </cell>
          <cell r="O253">
            <v>8.6180000000000007E-3</v>
          </cell>
          <cell r="P253">
            <v>1.7314E-2</v>
          </cell>
          <cell r="Q253">
            <v>1.7520000000000001E-2</v>
          </cell>
          <cell r="R253">
            <v>8.8940000000000009E-3</v>
          </cell>
          <cell r="S253">
            <v>1.8253999999999999E-2</v>
          </cell>
          <cell r="T253">
            <v>1.8402999999999999E-2</v>
          </cell>
          <cell r="U253">
            <v>9.3439999999999999E-3</v>
          </cell>
          <cell r="V253">
            <v>9.332E-3</v>
          </cell>
          <cell r="W253">
            <v>9.3170000000000006E-3</v>
          </cell>
          <cell r="X253" t="str">
            <v>APT</v>
          </cell>
          <cell r="Y253">
            <v>9.3170000000000003E-2</v>
          </cell>
          <cell r="Z253">
            <v>-2.5534646606998432E-2</v>
          </cell>
        </row>
        <row r="254">
          <cell r="L254">
            <v>1.6879000000000002E-2</v>
          </cell>
          <cell r="M254">
            <v>1.6888E-2</v>
          </cell>
          <cell r="N254">
            <v>1.5951E-2</v>
          </cell>
          <cell r="O254">
            <v>7.8960000000000002E-3</v>
          </cell>
          <cell r="P254">
            <v>1.5610000000000001E-2</v>
          </cell>
          <cell r="Q254">
            <v>1.5450999999999999E-2</v>
          </cell>
          <cell r="R254">
            <v>7.7320000000000002E-3</v>
          </cell>
          <cell r="S254">
            <v>1.5402000000000001E-2</v>
          </cell>
          <cell r="T254">
            <v>1.5368E-2</v>
          </cell>
          <cell r="U254">
            <v>7.6559999999999996E-3</v>
          </cell>
          <cell r="V254">
            <v>7.5300000000000002E-3</v>
          </cell>
          <cell r="W254">
            <v>7.3949999999999997E-3</v>
          </cell>
          <cell r="X254" t="str">
            <v>MOB</v>
          </cell>
          <cell r="Y254">
            <v>7.3949999999999988E-2</v>
          </cell>
          <cell r="Z254">
            <v>1.4206939772179773E-2</v>
          </cell>
        </row>
        <row r="258">
          <cell r="L258">
            <v>0.29026200000000002</v>
          </cell>
          <cell r="M258">
            <v>0.27100600000000002</v>
          </cell>
          <cell r="N258">
            <v>0.26272200000000001</v>
          </cell>
          <cell r="O258">
            <v>0.252664</v>
          </cell>
          <cell r="P258">
            <v>0.26148700000000002</v>
          </cell>
          <cell r="Q258">
            <v>0.26733699999999999</v>
          </cell>
          <cell r="R258">
            <v>0.26382899999999998</v>
          </cell>
          <cell r="S258">
            <v>0.240484</v>
          </cell>
          <cell r="T258">
            <v>0.220502</v>
          </cell>
          <cell r="U258">
            <v>0.22159300000000001</v>
          </cell>
          <cell r="V258">
            <v>0.221443</v>
          </cell>
          <cell r="W258">
            <v>0.22542499999999999</v>
          </cell>
        </row>
        <row r="259">
          <cell r="L259">
            <v>9.6669000000000005E-2</v>
          </cell>
          <cell r="M259">
            <v>9.0018000000000001E-2</v>
          </cell>
          <cell r="N259">
            <v>8.7082000000000007E-2</v>
          </cell>
          <cell r="O259">
            <v>8.3878999999999995E-2</v>
          </cell>
          <cell r="P259">
            <v>8.7045999999999998E-2</v>
          </cell>
          <cell r="Q259">
            <v>8.9120000000000005E-2</v>
          </cell>
          <cell r="R259">
            <v>8.8150999999999993E-2</v>
          </cell>
          <cell r="S259">
            <v>8.0343999999999999E-2</v>
          </cell>
          <cell r="T259">
            <v>7.3733000000000007E-2</v>
          </cell>
          <cell r="U259">
            <v>7.4246000000000006E-2</v>
          </cell>
          <cell r="V259">
            <v>7.4328000000000005E-2</v>
          </cell>
          <cell r="W259">
            <v>7.5708999999999999E-2</v>
          </cell>
        </row>
        <row r="260">
          <cell r="L260">
            <v>6.6794999999999993E-2</v>
          </cell>
          <cell r="M260">
            <v>6.1709E-2</v>
          </cell>
          <cell r="N260">
            <v>5.9359000000000002E-2</v>
          </cell>
          <cell r="O260">
            <v>5.6832000000000001E-2</v>
          </cell>
          <cell r="P260">
            <v>5.8852000000000002E-2</v>
          </cell>
          <cell r="Q260">
            <v>5.9908999999999997E-2</v>
          </cell>
          <cell r="R260">
            <v>5.9089000000000003E-2</v>
          </cell>
          <cell r="S260">
            <v>5.3344999999999997E-2</v>
          </cell>
          <cell r="T260">
            <v>4.8652000000000001E-2</v>
          </cell>
          <cell r="U260">
            <v>4.8857999999999999E-2</v>
          </cell>
          <cell r="V260">
            <v>4.8764000000000002E-2</v>
          </cell>
          <cell r="W260">
            <v>4.9361000000000002E-2</v>
          </cell>
        </row>
        <row r="261">
          <cell r="L261">
            <v>2.9395000000000001E-2</v>
          </cell>
          <cell r="M261">
            <v>2.6119E-2</v>
          </cell>
          <cell r="N261">
            <v>2.4102999999999999E-2</v>
          </cell>
          <cell r="O261">
            <v>2.248E-2</v>
          </cell>
          <cell r="P261">
            <v>2.2634000000000001E-2</v>
          </cell>
          <cell r="Q261">
            <v>2.2452E-2</v>
          </cell>
          <cell r="R261">
            <v>2.1548999999999999E-2</v>
          </cell>
          <cell r="S261">
            <v>1.9012000000000001E-2</v>
          </cell>
          <cell r="T261">
            <v>1.6923000000000001E-2</v>
          </cell>
          <cell r="U261">
            <v>1.6549999999999999E-2</v>
          </cell>
          <cell r="V261">
            <v>1.6098000000000001E-2</v>
          </cell>
          <cell r="W261">
            <v>1.5914999999999999E-2</v>
          </cell>
        </row>
        <row r="262">
          <cell r="L262">
            <v>0.483122</v>
          </cell>
          <cell r="M262">
            <v>0.448853</v>
          </cell>
          <cell r="N262">
            <v>0.43326599999999998</v>
          </cell>
          <cell r="O262">
            <v>0.415854</v>
          </cell>
          <cell r="P262">
            <v>0.43001899999999998</v>
          </cell>
          <cell r="Q262">
            <v>0.43881799999999999</v>
          </cell>
          <cell r="R262">
            <v>0.432618</v>
          </cell>
          <cell r="S262">
            <v>0.39318599999999998</v>
          </cell>
          <cell r="T262">
            <v>0.35981000000000002</v>
          </cell>
          <cell r="U262">
            <v>0.36124800000000001</v>
          </cell>
          <cell r="V262">
            <v>0.36063400000000001</v>
          </cell>
          <cell r="W262">
            <v>0.36641099999999999</v>
          </cell>
        </row>
        <row r="265">
          <cell r="L265">
            <v>0.31776700000000002</v>
          </cell>
          <cell r="M265">
            <v>0.304369</v>
          </cell>
          <cell r="N265">
            <v>0.28592200000000001</v>
          </cell>
          <cell r="O265">
            <v>0.28597299999999998</v>
          </cell>
          <cell r="P265">
            <v>0.288302</v>
          </cell>
          <cell r="Q265">
            <v>0.30353799999999997</v>
          </cell>
          <cell r="R265">
            <v>0.294269</v>
          </cell>
          <cell r="S265">
            <v>0.30119000000000001</v>
          </cell>
          <cell r="T265">
            <v>0.295871</v>
          </cell>
          <cell r="U265">
            <v>0.29357499999999997</v>
          </cell>
          <cell r="V265">
            <v>0.29261700000000002</v>
          </cell>
          <cell r="W265">
            <v>0.31329899999999999</v>
          </cell>
        </row>
        <row r="266"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</row>
        <row r="267">
          <cell r="L267">
            <v>0.165355</v>
          </cell>
          <cell r="M267">
            <v>0.144484</v>
          </cell>
          <cell r="N267">
            <v>0.147344</v>
          </cell>
          <cell r="O267">
            <v>0.129881</v>
          </cell>
          <cell r="P267">
            <v>0.14171600000000001</v>
          </cell>
          <cell r="Q267">
            <v>0.13528000000000001</v>
          </cell>
          <cell r="R267">
            <v>0.138349</v>
          </cell>
          <cell r="S267">
            <v>9.1994999999999993E-2</v>
          </cell>
          <cell r="T267">
            <v>6.3937999999999995E-2</v>
          </cell>
          <cell r="U267">
            <v>6.7671999999999996E-2</v>
          </cell>
          <cell r="V267">
            <v>6.8015999999999993E-2</v>
          </cell>
          <cell r="W267">
            <v>5.3111999999999999E-2</v>
          </cell>
        </row>
        <row r="268"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</row>
        <row r="269"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</row>
        <row r="270">
          <cell r="L270">
            <v>0.483122</v>
          </cell>
          <cell r="M270">
            <v>0.448853</v>
          </cell>
          <cell r="N270">
            <v>0.43326599999999998</v>
          </cell>
          <cell r="O270">
            <v>0.415854</v>
          </cell>
          <cell r="P270">
            <v>0.43001899999999998</v>
          </cell>
          <cell r="Q270">
            <v>0.43881799999999999</v>
          </cell>
          <cell r="R270">
            <v>0.432618</v>
          </cell>
          <cell r="S270">
            <v>0.39318599999999998</v>
          </cell>
          <cell r="T270">
            <v>0.35981000000000002</v>
          </cell>
          <cell r="U270">
            <v>0.36124800000000001</v>
          </cell>
          <cell r="V270">
            <v>0.36063400000000001</v>
          </cell>
          <cell r="W270">
            <v>0.36641099999999999</v>
          </cell>
        </row>
        <row r="274">
          <cell r="L274">
            <v>9.3218999999999996E-2</v>
          </cell>
          <cell r="M274">
            <v>8.7714E-2</v>
          </cell>
          <cell r="N274">
            <v>8.1474000000000005E-2</v>
          </cell>
          <cell r="O274">
            <v>8.1305000000000002E-2</v>
          </cell>
          <cell r="P274">
            <v>8.0489000000000005E-2</v>
          </cell>
          <cell r="Q274">
            <v>8.4960999999999995E-2</v>
          </cell>
          <cell r="R274">
            <v>8.2131999999999997E-2</v>
          </cell>
          <cell r="S274">
            <v>8.3815000000000001E-2</v>
          </cell>
          <cell r="T274">
            <v>8.3391000000000007E-2</v>
          </cell>
          <cell r="U274">
            <v>8.2915000000000003E-2</v>
          </cell>
          <cell r="V274">
            <v>8.2988000000000006E-2</v>
          </cell>
          <cell r="W274">
            <v>8.9212E-2</v>
          </cell>
        </row>
        <row r="275">
          <cell r="L275">
            <v>3.4063999999999997E-2</v>
          </cell>
          <cell r="M275">
            <v>3.2135999999999998E-2</v>
          </cell>
          <cell r="N275">
            <v>3.0540000000000001E-2</v>
          </cell>
          <cell r="O275">
            <v>3.0884000000000002E-2</v>
          </cell>
          <cell r="P275">
            <v>3.1192000000000001E-2</v>
          </cell>
          <cell r="Q275">
            <v>3.3602E-2</v>
          </cell>
          <cell r="R275">
            <v>3.3244000000000003E-2</v>
          </cell>
          <cell r="S275">
            <v>3.4639000000000003E-2</v>
          </cell>
          <cell r="T275">
            <v>3.458E-2</v>
          </cell>
          <cell r="U275">
            <v>3.4440999999999999E-2</v>
          </cell>
          <cell r="V275">
            <v>3.4361999999999997E-2</v>
          </cell>
          <cell r="W275">
            <v>3.6721999999999998E-2</v>
          </cell>
        </row>
        <row r="276">
          <cell r="L276">
            <v>8.0230000000000006E-3</v>
          </cell>
          <cell r="M276">
            <v>6.9899999999999997E-3</v>
          </cell>
          <cell r="N276">
            <v>5.9969999999999997E-3</v>
          </cell>
          <cell r="O276">
            <v>5.7679999999999997E-3</v>
          </cell>
          <cell r="P276">
            <v>5.5079999999999999E-3</v>
          </cell>
          <cell r="Q276">
            <v>5.6420000000000003E-3</v>
          </cell>
          <cell r="R276">
            <v>5.3359999999999996E-3</v>
          </cell>
          <cell r="S276">
            <v>5.3509999999999999E-3</v>
          </cell>
          <cell r="T276">
            <v>5.1970000000000002E-3</v>
          </cell>
          <cell r="U276">
            <v>5.0559999999999997E-3</v>
          </cell>
          <cell r="V276">
            <v>4.9500000000000004E-3</v>
          </cell>
          <cell r="W276">
            <v>5.215E-3</v>
          </cell>
        </row>
        <row r="277">
          <cell r="L277">
            <v>1.1639999999999999E-2</v>
          </cell>
          <cell r="M277">
            <v>1.0762000000000001E-2</v>
          </cell>
          <cell r="N277">
            <v>9.5949999999999994E-3</v>
          </cell>
          <cell r="O277">
            <v>9.1430000000000001E-3</v>
          </cell>
          <cell r="P277">
            <v>8.5819999999999994E-3</v>
          </cell>
          <cell r="Q277">
            <v>8.5459999999999998E-3</v>
          </cell>
          <cell r="R277">
            <v>7.7390000000000002E-3</v>
          </cell>
          <cell r="S277">
            <v>7.352E-3</v>
          </cell>
          <cell r="T277">
            <v>6.6899999999999998E-3</v>
          </cell>
          <cell r="U277">
            <v>6.0780000000000001E-3</v>
          </cell>
          <cell r="V277">
            <v>5.6160000000000003E-3</v>
          </cell>
          <cell r="W277">
            <v>5.6490000000000004E-3</v>
          </cell>
        </row>
        <row r="278">
          <cell r="L278">
            <v>0.119764</v>
          </cell>
          <cell r="M278">
            <v>0.115782</v>
          </cell>
          <cell r="N278">
            <v>0.11019900000000001</v>
          </cell>
          <cell r="O278">
            <v>0.112637</v>
          </cell>
          <cell r="P278">
            <v>0.112835</v>
          </cell>
          <cell r="Q278">
            <v>0.121944</v>
          </cell>
          <cell r="R278">
            <v>0.120768</v>
          </cell>
          <cell r="S278">
            <v>0.12686800000000001</v>
          </cell>
          <cell r="T278">
            <v>0.12535499999999999</v>
          </cell>
          <cell r="U278">
            <v>0.123546</v>
          </cell>
          <cell r="V278">
            <v>0.12163300000000001</v>
          </cell>
          <cell r="W278">
            <v>0.128662</v>
          </cell>
        </row>
        <row r="279">
          <cell r="L279">
            <v>9.7508999999999998E-2</v>
          </cell>
          <cell r="M279">
            <v>9.5084000000000002E-2</v>
          </cell>
          <cell r="N279">
            <v>9.0606999999999993E-2</v>
          </cell>
          <cell r="O279">
            <v>9.0697E-2</v>
          </cell>
          <cell r="P279">
            <v>8.9301000000000005E-2</v>
          </cell>
          <cell r="Q279">
            <v>9.4614000000000004E-2</v>
          </cell>
          <cell r="R279">
            <v>9.2021000000000006E-2</v>
          </cell>
          <cell r="S279">
            <v>9.4906000000000004E-2</v>
          </cell>
          <cell r="T279">
            <v>9.3738000000000002E-2</v>
          </cell>
          <cell r="U279">
            <v>9.3130000000000004E-2</v>
          </cell>
          <cell r="V279">
            <v>9.2594999999999997E-2</v>
          </cell>
          <cell r="W279">
            <v>9.8790000000000003E-2</v>
          </cell>
        </row>
        <row r="280">
          <cell r="L280">
            <v>0.21684899999999999</v>
          </cell>
          <cell r="M280">
            <v>0.23022000000000001</v>
          </cell>
          <cell r="N280">
            <v>0.23732300000000001</v>
          </cell>
          <cell r="O280">
            <v>0.255768</v>
          </cell>
          <cell r="P280">
            <v>0.27014199999999999</v>
          </cell>
          <cell r="Q280">
            <v>0.30060300000000001</v>
          </cell>
          <cell r="R280">
            <v>0.308166</v>
          </cell>
          <cell r="S280">
            <v>0.330175</v>
          </cell>
          <cell r="T280">
            <v>0.33892099999999997</v>
          </cell>
          <cell r="U280">
            <v>0.34807100000000002</v>
          </cell>
          <cell r="V280">
            <v>0.35797499999999999</v>
          </cell>
          <cell r="W280">
            <v>0.38711299999999998</v>
          </cell>
        </row>
        <row r="281">
          <cell r="L281">
            <v>0.581067</v>
          </cell>
          <cell r="M281">
            <v>0.57868799999999998</v>
          </cell>
          <cell r="N281">
            <v>0.56573499999999999</v>
          </cell>
          <cell r="O281">
            <v>0.58620099999999997</v>
          </cell>
          <cell r="P281">
            <v>0.59804900000000005</v>
          </cell>
          <cell r="Q281">
            <v>0.64991100000000002</v>
          </cell>
          <cell r="R281">
            <v>0.64940699999999996</v>
          </cell>
          <cell r="S281">
            <v>0.68310599999999999</v>
          </cell>
          <cell r="T281">
            <v>0.68787100000000001</v>
          </cell>
          <cell r="U281">
            <v>0.69323599999999996</v>
          </cell>
          <cell r="V281">
            <v>0.70011999999999996</v>
          </cell>
          <cell r="W281">
            <v>0.75136199999999997</v>
          </cell>
        </row>
        <row r="284">
          <cell r="L284">
            <v>0.574515</v>
          </cell>
          <cell r="M284">
            <v>0.57252700000000001</v>
          </cell>
          <cell r="N284">
            <v>0.55947499999999994</v>
          </cell>
          <cell r="O284">
            <v>0.58049700000000004</v>
          </cell>
          <cell r="P284">
            <v>0.59490299999999996</v>
          </cell>
          <cell r="Q284">
            <v>0.647096</v>
          </cell>
          <cell r="R284">
            <v>0.64762600000000003</v>
          </cell>
          <cell r="S284">
            <v>0.68080799999999997</v>
          </cell>
          <cell r="T284">
            <v>0.68629099999999998</v>
          </cell>
          <cell r="U284">
            <v>0.69152400000000003</v>
          </cell>
          <cell r="V284">
            <v>0.69879400000000003</v>
          </cell>
          <cell r="W284">
            <v>0.74990599999999996</v>
          </cell>
        </row>
        <row r="285">
          <cell r="L285">
            <v>6.5519999999999997E-3</v>
          </cell>
          <cell r="M285">
            <v>6.1609999999999998E-3</v>
          </cell>
          <cell r="N285">
            <v>6.2599999999999999E-3</v>
          </cell>
          <cell r="O285">
            <v>5.7039999999999999E-3</v>
          </cell>
          <cell r="P285">
            <v>3.1459999999999999E-3</v>
          </cell>
          <cell r="Q285">
            <v>2.8159999999999999E-3</v>
          </cell>
          <cell r="R285">
            <v>1.7799999999999999E-3</v>
          </cell>
          <cell r="S285">
            <v>2.297E-3</v>
          </cell>
          <cell r="T285">
            <v>1.58E-3</v>
          </cell>
          <cell r="U285">
            <v>1.712E-3</v>
          </cell>
          <cell r="V285">
            <v>1.3259999999999999E-3</v>
          </cell>
          <cell r="W285">
            <v>1.456E-3</v>
          </cell>
        </row>
        <row r="286">
          <cell r="L286">
            <v>0.581067</v>
          </cell>
          <cell r="M286">
            <v>0.57868799999999998</v>
          </cell>
          <cell r="N286">
            <v>0.56573499999999999</v>
          </cell>
          <cell r="O286">
            <v>0.58620099999999997</v>
          </cell>
          <cell r="P286">
            <v>0.59804900000000005</v>
          </cell>
          <cell r="Q286">
            <v>0.64991100000000002</v>
          </cell>
          <cell r="R286">
            <v>0.64940699999999996</v>
          </cell>
          <cell r="S286">
            <v>0.68310599999999999</v>
          </cell>
          <cell r="T286">
            <v>0.68787100000000001</v>
          </cell>
          <cell r="U286">
            <v>0.69323599999999996</v>
          </cell>
          <cell r="V286">
            <v>0.70011999999999996</v>
          </cell>
          <cell r="W286">
            <v>0.75136199999999997</v>
          </cell>
        </row>
        <row r="290">
          <cell r="L290">
            <v>0.16669999999999999</v>
          </cell>
          <cell r="M290">
            <v>0.159273</v>
          </cell>
          <cell r="N290">
            <v>0.14773900000000001</v>
          </cell>
          <cell r="O290">
            <v>0.148564</v>
          </cell>
          <cell r="P290">
            <v>0.14701</v>
          </cell>
          <cell r="Q290">
            <v>0.15665999999999999</v>
          </cell>
          <cell r="R290">
            <v>0.15396599999999999</v>
          </cell>
          <cell r="S290">
            <v>0.16000200000000001</v>
          </cell>
          <cell r="T290">
            <v>0.16098699999999999</v>
          </cell>
          <cell r="U290">
            <v>0.16103200000000001</v>
          </cell>
          <cell r="V290">
            <v>0.16114300000000001</v>
          </cell>
          <cell r="W290">
            <v>0.17386799999999999</v>
          </cell>
        </row>
        <row r="294">
          <cell r="L294">
            <v>2.5999999999999998E-4</v>
          </cell>
          <cell r="M294">
            <v>1.35E-4</v>
          </cell>
          <cell r="N294">
            <v>1.2E-5</v>
          </cell>
          <cell r="O294">
            <v>3.8000000000000002E-5</v>
          </cell>
          <cell r="P294">
            <v>2.1599999999999999E-4</v>
          </cell>
          <cell r="Q294">
            <v>0</v>
          </cell>
          <cell r="R294">
            <v>5.5999999999999999E-5</v>
          </cell>
          <cell r="S294">
            <v>6.7000000000000002E-5</v>
          </cell>
          <cell r="T294">
            <v>5.8E-5</v>
          </cell>
          <cell r="U294">
            <v>3.2400000000000001E-4</v>
          </cell>
          <cell r="V294">
            <v>2.5900000000000001E-4</v>
          </cell>
          <cell r="W294">
            <v>1.1E-5</v>
          </cell>
        </row>
        <row r="295">
          <cell r="L295">
            <v>1.11E-4</v>
          </cell>
          <cell r="M295">
            <v>5.8E-5</v>
          </cell>
          <cell r="N295">
            <v>6.0000000000000002E-6</v>
          </cell>
          <cell r="O295">
            <v>1.8E-5</v>
          </cell>
          <cell r="P295">
            <v>1.0399999999999999E-4</v>
          </cell>
          <cell r="Q295">
            <v>0</v>
          </cell>
          <cell r="R295">
            <v>2.8E-5</v>
          </cell>
          <cell r="S295">
            <v>3.4E-5</v>
          </cell>
          <cell r="T295">
            <v>3.0000000000000001E-5</v>
          </cell>
          <cell r="U295">
            <v>1.7200000000000001E-4</v>
          </cell>
          <cell r="V295">
            <v>1.3899999999999999E-4</v>
          </cell>
          <cell r="W295">
            <v>6.0000000000000002E-6</v>
          </cell>
        </row>
        <row r="296">
          <cell r="L296">
            <v>3.7100000000000002E-4</v>
          </cell>
          <cell r="M296">
            <v>1.93E-4</v>
          </cell>
          <cell r="N296">
            <v>1.8E-5</v>
          </cell>
          <cell r="O296">
            <v>5.5999999999999999E-5</v>
          </cell>
          <cell r="P296">
            <v>3.2000000000000003E-4</v>
          </cell>
          <cell r="Q296">
            <v>0</v>
          </cell>
          <cell r="R296">
            <v>8.3999999999999995E-5</v>
          </cell>
          <cell r="S296">
            <v>1.02E-4</v>
          </cell>
          <cell r="T296">
            <v>8.7999999999999998E-5</v>
          </cell>
          <cell r="U296">
            <v>4.9600000000000002E-4</v>
          </cell>
          <cell r="V296">
            <v>3.9800000000000002E-4</v>
          </cell>
          <cell r="W296">
            <v>1.8E-5</v>
          </cell>
        </row>
        <row r="297">
          <cell r="L297">
            <v>0.156</v>
          </cell>
          <cell r="M297">
            <v>0.16200000000000001</v>
          </cell>
          <cell r="N297">
            <v>0.159</v>
          </cell>
          <cell r="O297">
            <v>0.161</v>
          </cell>
          <cell r="P297">
            <v>0.16300000000000001</v>
          </cell>
          <cell r="Q297">
            <v>0.16400000000000001</v>
          </cell>
          <cell r="R297">
            <v>0.16700000000000001</v>
          </cell>
          <cell r="S297">
            <v>0.16900000000000001</v>
          </cell>
          <cell r="T297">
            <v>0.17</v>
          </cell>
          <cell r="U297">
            <v>0.17299999999999999</v>
          </cell>
          <cell r="V297">
            <v>0.17399999999999999</v>
          </cell>
          <cell r="W297">
            <v>0.17499999999999999</v>
          </cell>
        </row>
        <row r="300">
          <cell r="L300">
            <v>19.141999999999999</v>
          </cell>
          <cell r="M300">
            <v>19.05</v>
          </cell>
          <cell r="N300">
            <v>20.667000000000002</v>
          </cell>
          <cell r="O300">
            <v>21.074000000000002</v>
          </cell>
          <cell r="P300">
            <v>21.486999999999998</v>
          </cell>
          <cell r="Q300">
            <v>21.908000000000001</v>
          </cell>
          <cell r="R300">
            <v>21.925999999999998</v>
          </cell>
          <cell r="S300">
            <v>22.24</v>
          </cell>
          <cell r="T300">
            <v>22.428999999999998</v>
          </cell>
          <cell r="U300">
            <v>22.626999999999999</v>
          </cell>
          <cell r="V300">
            <v>23.143000000000001</v>
          </cell>
          <cell r="W300">
            <v>23.690999999999999</v>
          </cell>
        </row>
        <row r="301">
          <cell r="L301">
            <v>7.0140000000000002</v>
          </cell>
          <cell r="M301">
            <v>6.9960000000000004</v>
          </cell>
          <cell r="N301">
            <v>7.6059999999999999</v>
          </cell>
          <cell r="O301">
            <v>7.7720000000000002</v>
          </cell>
          <cell r="P301">
            <v>7.94</v>
          </cell>
          <cell r="Q301">
            <v>8.1110000000000007</v>
          </cell>
          <cell r="R301">
            <v>8.1319999999999997</v>
          </cell>
          <cell r="S301">
            <v>8.2629999999999999</v>
          </cell>
          <cell r="T301">
            <v>8.3480000000000008</v>
          </cell>
          <cell r="U301">
            <v>8.4359999999999999</v>
          </cell>
          <cell r="V301">
            <v>8.6419999999999995</v>
          </cell>
          <cell r="W301">
            <v>8.8610000000000007</v>
          </cell>
        </row>
        <row r="302">
          <cell r="L302">
            <v>6.2889999999999997</v>
          </cell>
          <cell r="M302">
            <v>6.2469999999999999</v>
          </cell>
          <cell r="N302">
            <v>6.7640000000000002</v>
          </cell>
          <cell r="O302">
            <v>6.8849999999999998</v>
          </cell>
          <cell r="P302">
            <v>7.0069999999999997</v>
          </cell>
          <cell r="Q302">
            <v>7.1319999999999997</v>
          </cell>
          <cell r="R302">
            <v>7.1260000000000003</v>
          </cell>
          <cell r="S302">
            <v>7.2160000000000002</v>
          </cell>
          <cell r="T302">
            <v>7.2670000000000003</v>
          </cell>
          <cell r="U302">
            <v>7.32</v>
          </cell>
          <cell r="V302">
            <v>7.476</v>
          </cell>
          <cell r="W302">
            <v>7.6420000000000003</v>
          </cell>
        </row>
        <row r="303">
          <cell r="L303">
            <v>2.3860000000000001</v>
          </cell>
          <cell r="M303">
            <v>2.31</v>
          </cell>
          <cell r="N303">
            <v>2.4380000000000002</v>
          </cell>
          <cell r="O303">
            <v>2.42</v>
          </cell>
          <cell r="P303">
            <v>2.4020000000000001</v>
          </cell>
          <cell r="Q303">
            <v>2.3839999999999999</v>
          </cell>
          <cell r="R303">
            <v>2.3239999999999998</v>
          </cell>
          <cell r="S303">
            <v>2.2959999999999998</v>
          </cell>
          <cell r="T303">
            <v>2.2559999999999998</v>
          </cell>
          <cell r="U303">
            <v>2.2170000000000001</v>
          </cell>
          <cell r="V303">
            <v>2.21</v>
          </cell>
          <cell r="W303">
            <v>2.2050000000000001</v>
          </cell>
        </row>
        <row r="304">
          <cell r="L304">
            <v>34.83</v>
          </cell>
          <cell r="M304">
            <v>34.601999999999997</v>
          </cell>
          <cell r="N304">
            <v>37.475000000000001</v>
          </cell>
          <cell r="O304">
            <v>38.15</v>
          </cell>
          <cell r="P304">
            <v>38.835999999999999</v>
          </cell>
          <cell r="Q304">
            <v>39.534999999999997</v>
          </cell>
          <cell r="R304">
            <v>39.508000000000003</v>
          </cell>
          <cell r="S304">
            <v>40.015000000000001</v>
          </cell>
          <cell r="T304">
            <v>40.299999999999997</v>
          </cell>
          <cell r="U304">
            <v>40.6</v>
          </cell>
          <cell r="V304">
            <v>41.47</v>
          </cell>
          <cell r="W304">
            <v>42.398000000000003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DME"/>
      <sheetName val="data"/>
      <sheetName val="data_multi_row"/>
      <sheetName val="calcs"/>
      <sheetName val="Lists"/>
    </sheetNames>
    <definedNames>
      <definedName name="data" refersTo="='data'!$L$4:$AM$5037"/>
      <definedName name="data_multi" refersTo="='data_multi_row'!$L$3:$DJ$5052"/>
      <definedName name="header" refersTo="='data'!$L$1:$AM$1"/>
      <definedName name="header_multi" refersTo="='data_multi_row'!$L$2:$DJ$2"/>
      <definedName name="index" refersTo="='data'!$AO$4:$AO$5037"/>
      <definedName name="index_multi" refersTo="='data_multi_row'!$DL$3:$DL$5052"/>
    </definedNames>
    <sheetDataSet>
      <sheetData sheetId="0"/>
      <sheetData sheetId="1">
        <row r="1">
          <cell r="L1" t="str">
            <v>Comments</v>
          </cell>
          <cell r="M1" t="str">
            <v>Unit</v>
          </cell>
          <cell r="N1" t="str">
            <v>Discount rate_financial</v>
          </cell>
          <cell r="O1" t="str">
            <v>Discount rate_retrofit</v>
          </cell>
          <cell r="P1" t="str">
            <v>Heterogeneity</v>
          </cell>
          <cell r="Q1" t="str">
            <v>BCMarket share</v>
          </cell>
          <cell r="R1" t="str">
            <v>ABMarket share</v>
          </cell>
          <cell r="S1" t="str">
            <v>SKMarket share</v>
          </cell>
          <cell r="T1" t="str">
            <v>MBMarket share</v>
          </cell>
          <cell r="U1" t="str">
            <v>ONMarket share</v>
          </cell>
          <cell r="V1" t="str">
            <v>QCMarket share</v>
          </cell>
          <cell r="W1" t="str">
            <v>NBMarket share</v>
          </cell>
          <cell r="X1" t="str">
            <v>NSMarket share</v>
          </cell>
          <cell r="Y1" t="str">
            <v>PEMarket share</v>
          </cell>
          <cell r="Z1" t="str">
            <v>NLMarket share</v>
          </cell>
          <cell r="AA1" t="str">
            <v>YTMarket share</v>
          </cell>
          <cell r="AB1" t="str">
            <v>NTMarket share</v>
          </cell>
          <cell r="AC1" t="str">
            <v>NUMarket share</v>
          </cell>
          <cell r="AD1" t="str">
            <v>ATMarket share</v>
          </cell>
          <cell r="AE1" t="str">
            <v>TRMarket share</v>
          </cell>
          <cell r="AF1" t="str">
            <v>Available</v>
          </cell>
          <cell r="AG1" t="str">
            <v>Unavailable</v>
          </cell>
          <cell r="AH1" t="str">
            <v>Lifetime</v>
          </cell>
          <cell r="AI1" t="str">
            <v>Retrofit_existing_max</v>
          </cell>
          <cell r="AJ1" t="str">
            <v>Output</v>
          </cell>
          <cell r="AK1" t="str">
            <v>FCC</v>
          </cell>
          <cell r="AL1" t="str">
            <v>FOM</v>
          </cell>
          <cell r="AM1" t="str">
            <v>LCC_financial</v>
          </cell>
        </row>
        <row r="2">
          <cell r="Q2" t="str">
            <v>BC</v>
          </cell>
          <cell r="R2" t="str">
            <v>AB</v>
          </cell>
          <cell r="S2" t="str">
            <v>SK</v>
          </cell>
          <cell r="T2" t="str">
            <v>MB</v>
          </cell>
          <cell r="U2" t="str">
            <v>ON</v>
          </cell>
          <cell r="V2" t="str">
            <v>QC</v>
          </cell>
          <cell r="W2" t="str">
            <v>NB</v>
          </cell>
          <cell r="X2" t="str">
            <v>NS</v>
          </cell>
          <cell r="Y2" t="str">
            <v>PE</v>
          </cell>
          <cell r="Z2" t="str">
            <v>NL</v>
          </cell>
          <cell r="AA2" t="str">
            <v>YT</v>
          </cell>
          <cell r="AB2" t="str">
            <v>NT</v>
          </cell>
          <cell r="AC2" t="str">
            <v>NU</v>
          </cell>
          <cell r="AD2" t="str">
            <v>AT</v>
          </cell>
          <cell r="AE2" t="str">
            <v>TR</v>
          </cell>
        </row>
        <row r="3">
          <cell r="L3" t="str">
            <v>Comments</v>
          </cell>
          <cell r="M3" t="str">
            <v>Unit</v>
          </cell>
          <cell r="N3" t="str">
            <v>Discount rate_financial</v>
          </cell>
          <cell r="O3" t="str">
            <v>Discount rate_retrofit</v>
          </cell>
          <cell r="P3" t="str">
            <v>Heterogeneity</v>
          </cell>
          <cell r="Q3" t="str">
            <v>Market share</v>
          </cell>
          <cell r="R3" t="str">
            <v>Market share</v>
          </cell>
          <cell r="S3" t="str">
            <v>Market share</v>
          </cell>
          <cell r="T3" t="str">
            <v>Market share</v>
          </cell>
          <cell r="U3" t="str">
            <v>Market share</v>
          </cell>
          <cell r="V3" t="str">
            <v>Market share</v>
          </cell>
          <cell r="W3" t="str">
            <v>Market share</v>
          </cell>
          <cell r="X3" t="str">
            <v>Market share</v>
          </cell>
          <cell r="Y3" t="str">
            <v>Market share</v>
          </cell>
          <cell r="Z3" t="str">
            <v>Market share</v>
          </cell>
          <cell r="AA3" t="str">
            <v>Market share</v>
          </cell>
          <cell r="AB3" t="str">
            <v>Market share</v>
          </cell>
          <cell r="AC3" t="str">
            <v>Market share</v>
          </cell>
          <cell r="AD3" t="str">
            <v>Market share</v>
          </cell>
          <cell r="AE3" t="str">
            <v>Market share</v>
          </cell>
          <cell r="AF3" t="str">
            <v>Available</v>
          </cell>
          <cell r="AG3" t="str">
            <v>Unavailable</v>
          </cell>
          <cell r="AH3" t="str">
            <v>Lifetime</v>
          </cell>
          <cell r="AI3" t="str">
            <v>Retrofit_existing_max</v>
          </cell>
          <cell r="AJ3" t="str">
            <v>Output</v>
          </cell>
          <cell r="AK3" t="str">
            <v>FCC</v>
          </cell>
          <cell r="AL3" t="str">
            <v>FOM</v>
          </cell>
          <cell r="AM3" t="str">
            <v>LCC_financial</v>
          </cell>
          <cell r="AO3" t="str">
            <v>INDEX</v>
          </cell>
        </row>
        <row r="4">
          <cell r="M4" t="str">
            <v>m2</v>
          </cell>
          <cell r="N4">
            <v>0.25</v>
          </cell>
          <cell r="P4">
            <v>10</v>
          </cell>
          <cell r="Q4">
            <v>1</v>
          </cell>
          <cell r="R4">
            <v>1</v>
          </cell>
          <cell r="S4">
            <v>0.99999999999999978</v>
          </cell>
          <cell r="T4">
            <v>0.99999999999999978</v>
          </cell>
          <cell r="U4">
            <v>1</v>
          </cell>
          <cell r="V4">
            <v>1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1</v>
          </cell>
          <cell r="AE4">
            <v>0</v>
          </cell>
          <cell r="AO4" t="str">
            <v>.Residential.Dwellings.Building Type.High Density.Vintage</v>
          </cell>
        </row>
        <row r="5">
          <cell r="M5" t="str">
            <v>m2</v>
          </cell>
          <cell r="Q5">
            <v>0.10366979074282701</v>
          </cell>
          <cell r="R5">
            <v>0.17922241613341089</v>
          </cell>
          <cell r="S5">
            <v>0.24688667496886671</v>
          </cell>
          <cell r="T5">
            <v>0.29866935032986691</v>
          </cell>
          <cell r="U5">
            <v>0.34245722032904619</v>
          </cell>
          <cell r="V5">
            <v>0.38818524053341175</v>
          </cell>
          <cell r="AD5">
            <v>0.28407724411119761</v>
          </cell>
          <cell r="AF5">
            <v>1900</v>
          </cell>
          <cell r="AG5">
            <v>2001</v>
          </cell>
          <cell r="AH5">
            <v>105</v>
          </cell>
          <cell r="AI5">
            <v>0</v>
          </cell>
          <cell r="AO5" t="str">
            <v>.Residential.Dwellings.Building Type.High Density.Vintage&lt;1960</v>
          </cell>
        </row>
        <row r="6">
          <cell r="M6" t="str">
            <v>m2</v>
          </cell>
          <cell r="Q6">
            <v>0.33917399745919125</v>
          </cell>
          <cell r="R6">
            <v>0.60655419817723488</v>
          </cell>
          <cell r="S6">
            <v>0.40333125778331252</v>
          </cell>
          <cell r="T6">
            <v>0.35267807223526776</v>
          </cell>
          <cell r="U6">
            <v>0.36015536257374225</v>
          </cell>
          <cell r="V6">
            <v>0.31538417566982696</v>
          </cell>
          <cell r="AD6">
            <v>0.2779939166725614</v>
          </cell>
          <cell r="AF6">
            <v>1961</v>
          </cell>
          <cell r="AG6">
            <v>2001</v>
          </cell>
          <cell r="AH6">
            <v>185</v>
          </cell>
          <cell r="AI6">
            <v>0</v>
          </cell>
          <cell r="AO6" t="str">
            <v>.Residential.Dwellings.Building Type.High Density.Vintage1961-1980</v>
          </cell>
        </row>
        <row r="7">
          <cell r="M7" t="str">
            <v>m2</v>
          </cell>
          <cell r="Q7">
            <v>0.5571562117979818</v>
          </cell>
          <cell r="R7">
            <v>0.21422338568935428</v>
          </cell>
          <cell r="S7">
            <v>0.34978206724782057</v>
          </cell>
          <cell r="T7">
            <v>0.34865257743486516</v>
          </cell>
          <cell r="U7">
            <v>0.2973874170972115</v>
          </cell>
          <cell r="V7">
            <v>0.29643058379676129</v>
          </cell>
          <cell r="AD7">
            <v>0.43792883921624109</v>
          </cell>
          <cell r="AF7">
            <v>1981</v>
          </cell>
          <cell r="AG7">
            <v>2001</v>
          </cell>
          <cell r="AH7">
            <v>275</v>
          </cell>
          <cell r="AI7">
            <v>0</v>
          </cell>
          <cell r="AO7" t="str">
            <v>.Residential.Dwellings.Building Type.High Density.Vintage1981-2000</v>
          </cell>
        </row>
        <row r="8">
          <cell r="M8" t="str">
            <v>m2</v>
          </cell>
          <cell r="AF8">
            <v>2001</v>
          </cell>
          <cell r="AG8">
            <v>2021</v>
          </cell>
          <cell r="AH8">
            <v>80</v>
          </cell>
          <cell r="AI8">
            <v>0</v>
          </cell>
          <cell r="AO8" t="str">
            <v>.Residential.Dwellings.Building Type.High Density.Vintage2001-2020</v>
          </cell>
        </row>
        <row r="9">
          <cell r="M9" t="str">
            <v>m2</v>
          </cell>
          <cell r="AF9">
            <v>2021</v>
          </cell>
          <cell r="AG9">
            <v>2036</v>
          </cell>
          <cell r="AH9">
            <v>80</v>
          </cell>
          <cell r="AI9">
            <v>0</v>
          </cell>
          <cell r="AO9" t="str">
            <v>.Residential.Dwellings.Building Type.High Density.Vintage2021-2035</v>
          </cell>
        </row>
        <row r="10">
          <cell r="M10" t="str">
            <v>m2</v>
          </cell>
          <cell r="AF10">
            <v>2036</v>
          </cell>
          <cell r="AG10">
            <v>2101</v>
          </cell>
          <cell r="AH10">
            <v>80</v>
          </cell>
          <cell r="AI10">
            <v>0</v>
          </cell>
          <cell r="AO10" t="str">
            <v>.Residential.Dwellings.Building Type.High Density.Vintage&gt;2035</v>
          </cell>
        </row>
        <row r="11">
          <cell r="AO11" t="str">
            <v/>
          </cell>
        </row>
        <row r="12">
          <cell r="M12" t="str">
            <v>m2</v>
          </cell>
          <cell r="N12">
            <v>0.25</v>
          </cell>
          <cell r="P12">
            <v>2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1</v>
          </cell>
          <cell r="W12">
            <v>1</v>
          </cell>
          <cell r="X12">
            <v>1</v>
          </cell>
          <cell r="Y12">
            <v>1</v>
          </cell>
          <cell r="Z12">
            <v>1</v>
          </cell>
          <cell r="AA12">
            <v>1</v>
          </cell>
          <cell r="AB12">
            <v>1</v>
          </cell>
          <cell r="AC12">
            <v>1</v>
          </cell>
          <cell r="AD12">
            <v>1</v>
          </cell>
          <cell r="AE12">
            <v>1</v>
          </cell>
          <cell r="AO12" t="str">
            <v>.Residential.Dwellings.Building Type.High Density.Vintage.&lt;1960 Bldg Code</v>
          </cell>
        </row>
        <row r="13">
          <cell r="M13" t="str">
            <v>m2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1</v>
          </cell>
          <cell r="W13">
            <v>1</v>
          </cell>
          <cell r="X13">
            <v>1</v>
          </cell>
          <cell r="Y13">
            <v>1</v>
          </cell>
          <cell r="Z13">
            <v>1</v>
          </cell>
          <cell r="AA13">
            <v>1</v>
          </cell>
          <cell r="AB13">
            <v>1</v>
          </cell>
          <cell r="AC13">
            <v>1</v>
          </cell>
          <cell r="AD13">
            <v>1</v>
          </cell>
          <cell r="AE13">
            <v>1</v>
          </cell>
          <cell r="AF13">
            <v>1900</v>
          </cell>
          <cell r="AG13">
            <v>2001</v>
          </cell>
          <cell r="AH13">
            <v>105</v>
          </cell>
          <cell r="AO13" t="str">
            <v>.Residential.Dwellings.Building Type.High Density.Vintage.&lt;1960 Bldg CodeReference</v>
          </cell>
        </row>
        <row r="14">
          <cell r="M14" t="str">
            <v>m2</v>
          </cell>
          <cell r="AF14">
            <v>2005</v>
          </cell>
          <cell r="AG14">
            <v>2101</v>
          </cell>
          <cell r="AH14">
            <v>105</v>
          </cell>
          <cell r="AK14">
            <v>1565</v>
          </cell>
          <cell r="AO14" t="str">
            <v>.Residential.Dwellings.Building Type.High Density.Vintage.&lt;1960 Bldg CodeRetrofit Average</v>
          </cell>
        </row>
        <row r="15">
          <cell r="M15" t="str">
            <v>m2</v>
          </cell>
          <cell r="AF15">
            <v>2025</v>
          </cell>
          <cell r="AG15">
            <v>2101</v>
          </cell>
          <cell r="AH15">
            <v>105</v>
          </cell>
          <cell r="AK15">
            <v>3130</v>
          </cell>
          <cell r="AO15" t="str">
            <v>.Residential.Dwellings.Building Type.High Density.Vintage.&lt;1960 Bldg CodeRetrofit Deep</v>
          </cell>
        </row>
        <row r="16">
          <cell r="AO16" t="str">
            <v/>
          </cell>
        </row>
        <row r="17">
          <cell r="M17" t="str">
            <v>m2</v>
          </cell>
          <cell r="N17">
            <v>0.25</v>
          </cell>
          <cell r="P17">
            <v>2</v>
          </cell>
          <cell r="Q17">
            <v>1</v>
          </cell>
          <cell r="R17">
            <v>1</v>
          </cell>
          <cell r="S17">
            <v>1</v>
          </cell>
          <cell r="T17">
            <v>1</v>
          </cell>
          <cell r="U17">
            <v>1</v>
          </cell>
          <cell r="V17">
            <v>1</v>
          </cell>
          <cell r="W17">
            <v>1</v>
          </cell>
          <cell r="X17">
            <v>1</v>
          </cell>
          <cell r="Y17">
            <v>1</v>
          </cell>
          <cell r="Z17">
            <v>1</v>
          </cell>
          <cell r="AA17">
            <v>1</v>
          </cell>
          <cell r="AB17">
            <v>1</v>
          </cell>
          <cell r="AC17">
            <v>1</v>
          </cell>
          <cell r="AD17">
            <v>1</v>
          </cell>
          <cell r="AE17">
            <v>1</v>
          </cell>
          <cell r="AO17" t="str">
            <v>.Residential.Dwellings.Building Type.High Density.Vintage.1961-1980 Bldg Code</v>
          </cell>
        </row>
        <row r="18">
          <cell r="M18" t="str">
            <v>m2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1</v>
          </cell>
          <cell r="W18">
            <v>1</v>
          </cell>
          <cell r="X18">
            <v>1</v>
          </cell>
          <cell r="Y18">
            <v>1</v>
          </cell>
          <cell r="Z18">
            <v>1</v>
          </cell>
          <cell r="AA18">
            <v>1</v>
          </cell>
          <cell r="AB18">
            <v>1</v>
          </cell>
          <cell r="AC18">
            <v>1</v>
          </cell>
          <cell r="AD18">
            <v>1</v>
          </cell>
          <cell r="AE18">
            <v>1</v>
          </cell>
          <cell r="AF18">
            <v>1900</v>
          </cell>
          <cell r="AG18">
            <v>2001</v>
          </cell>
          <cell r="AH18">
            <v>185</v>
          </cell>
          <cell r="AO18" t="str">
            <v>.Residential.Dwellings.Building Type.High Density.Vintage.1961-1980 Bldg CodeReference</v>
          </cell>
        </row>
        <row r="19">
          <cell r="M19" t="str">
            <v>m2</v>
          </cell>
          <cell r="AF19">
            <v>2005</v>
          </cell>
          <cell r="AG19">
            <v>2101</v>
          </cell>
          <cell r="AH19">
            <v>185</v>
          </cell>
          <cell r="AK19">
            <v>1565</v>
          </cell>
          <cell r="AO19" t="str">
            <v>.Residential.Dwellings.Building Type.High Density.Vintage.1961-1980 Bldg CodeRetrofit Average</v>
          </cell>
        </row>
        <row r="20">
          <cell r="M20" t="str">
            <v>m2</v>
          </cell>
          <cell r="AF20">
            <v>2025</v>
          </cell>
          <cell r="AG20">
            <v>2101</v>
          </cell>
          <cell r="AH20">
            <v>185</v>
          </cell>
          <cell r="AK20">
            <v>3130</v>
          </cell>
          <cell r="AO20" t="str">
            <v>.Residential.Dwellings.Building Type.High Density.Vintage.1961-1980 Bldg CodeRetrofit Deep</v>
          </cell>
        </row>
        <row r="21">
          <cell r="AO21" t="str">
            <v/>
          </cell>
        </row>
        <row r="22">
          <cell r="M22" t="str">
            <v>m2</v>
          </cell>
          <cell r="N22">
            <v>0.25</v>
          </cell>
          <cell r="P22">
            <v>2</v>
          </cell>
          <cell r="Q22">
            <v>1</v>
          </cell>
          <cell r="R22">
            <v>1</v>
          </cell>
          <cell r="S22">
            <v>1</v>
          </cell>
          <cell r="T22">
            <v>1</v>
          </cell>
          <cell r="U22">
            <v>1</v>
          </cell>
          <cell r="V22">
            <v>1</v>
          </cell>
          <cell r="W22">
            <v>1</v>
          </cell>
          <cell r="X22">
            <v>1</v>
          </cell>
          <cell r="Y22">
            <v>1</v>
          </cell>
          <cell r="Z22">
            <v>1</v>
          </cell>
          <cell r="AA22">
            <v>1</v>
          </cell>
          <cell r="AB22">
            <v>1</v>
          </cell>
          <cell r="AC22">
            <v>1</v>
          </cell>
          <cell r="AD22">
            <v>1</v>
          </cell>
          <cell r="AE22">
            <v>1</v>
          </cell>
          <cell r="AO22" t="str">
            <v>.Residential.Dwellings.Building Type.High Density.Vintage.1981-2000 Bldg Code</v>
          </cell>
        </row>
        <row r="23">
          <cell r="M23" t="str">
            <v>m2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1</v>
          </cell>
          <cell r="W23">
            <v>1</v>
          </cell>
          <cell r="X23">
            <v>1</v>
          </cell>
          <cell r="Y23">
            <v>1</v>
          </cell>
          <cell r="Z23">
            <v>1</v>
          </cell>
          <cell r="AA23">
            <v>1</v>
          </cell>
          <cell r="AB23">
            <v>1</v>
          </cell>
          <cell r="AC23">
            <v>1</v>
          </cell>
          <cell r="AD23">
            <v>1</v>
          </cell>
          <cell r="AE23">
            <v>1</v>
          </cell>
          <cell r="AF23">
            <v>1900</v>
          </cell>
          <cell r="AG23">
            <v>2001</v>
          </cell>
          <cell r="AH23">
            <v>275</v>
          </cell>
          <cell r="AO23" t="str">
            <v>.Residential.Dwellings.Building Type.High Density.Vintage.1981-2000 Bldg CodeReference</v>
          </cell>
        </row>
        <row r="24">
          <cell r="M24" t="str">
            <v>m2</v>
          </cell>
          <cell r="AF24">
            <v>2005</v>
          </cell>
          <cell r="AG24">
            <v>2101</v>
          </cell>
          <cell r="AH24">
            <v>275</v>
          </cell>
          <cell r="AK24">
            <v>1565</v>
          </cell>
          <cell r="AO24" t="str">
            <v>.Residential.Dwellings.Building Type.High Density.Vintage.1981-2000 Bldg CodeRetrofit Average</v>
          </cell>
        </row>
        <row r="25">
          <cell r="M25" t="str">
            <v>m2</v>
          </cell>
          <cell r="AF25">
            <v>2025</v>
          </cell>
          <cell r="AG25">
            <v>2101</v>
          </cell>
          <cell r="AH25">
            <v>275</v>
          </cell>
          <cell r="AK25">
            <v>3130</v>
          </cell>
          <cell r="AO25" t="str">
            <v>.Residential.Dwellings.Building Type.High Density.Vintage.1981-2000 Bldg CodeRetrofit Deep</v>
          </cell>
        </row>
        <row r="26">
          <cell r="AO26" t="str">
            <v/>
          </cell>
        </row>
        <row r="27">
          <cell r="M27" t="str">
            <v>m2</v>
          </cell>
          <cell r="N27">
            <v>0.25</v>
          </cell>
          <cell r="P27">
            <v>2</v>
          </cell>
          <cell r="Q27">
            <v>1</v>
          </cell>
          <cell r="R27">
            <v>1</v>
          </cell>
          <cell r="S27">
            <v>1</v>
          </cell>
          <cell r="T27">
            <v>1</v>
          </cell>
          <cell r="U27">
            <v>1</v>
          </cell>
          <cell r="V27">
            <v>1</v>
          </cell>
          <cell r="W27">
            <v>1</v>
          </cell>
          <cell r="X27">
            <v>1</v>
          </cell>
          <cell r="Y27">
            <v>1</v>
          </cell>
          <cell r="Z27">
            <v>1</v>
          </cell>
          <cell r="AA27">
            <v>1</v>
          </cell>
          <cell r="AB27">
            <v>1</v>
          </cell>
          <cell r="AC27">
            <v>1</v>
          </cell>
          <cell r="AD27">
            <v>1</v>
          </cell>
          <cell r="AE27">
            <v>1</v>
          </cell>
          <cell r="AO27" t="str">
            <v>.Residential.Dwellings.Building Type.High Density.Vintage.2001-2020 Bldg Code</v>
          </cell>
        </row>
        <row r="28">
          <cell r="M28" t="str">
            <v>m2</v>
          </cell>
          <cell r="Q28">
            <v>1</v>
          </cell>
          <cell r="R28">
            <v>1</v>
          </cell>
          <cell r="S28">
            <v>1</v>
          </cell>
          <cell r="T28">
            <v>1</v>
          </cell>
          <cell r="U28">
            <v>1</v>
          </cell>
          <cell r="V28">
            <v>1</v>
          </cell>
          <cell r="W28">
            <v>1</v>
          </cell>
          <cell r="X28">
            <v>1</v>
          </cell>
          <cell r="Y28">
            <v>1</v>
          </cell>
          <cell r="Z28">
            <v>1</v>
          </cell>
          <cell r="AA28">
            <v>1</v>
          </cell>
          <cell r="AB28">
            <v>1</v>
          </cell>
          <cell r="AC28">
            <v>1</v>
          </cell>
          <cell r="AD28">
            <v>1</v>
          </cell>
          <cell r="AE28">
            <v>1</v>
          </cell>
          <cell r="AF28">
            <v>2001</v>
          </cell>
          <cell r="AG28">
            <v>2021</v>
          </cell>
          <cell r="AH28">
            <v>80</v>
          </cell>
          <cell r="AO28" t="str">
            <v>.Residential.Dwellings.Building Type.High Density.Vintage.2001-2020 Bldg CodeReference</v>
          </cell>
        </row>
        <row r="29">
          <cell r="M29" t="str">
            <v>m2</v>
          </cell>
          <cell r="AF29">
            <v>2006</v>
          </cell>
          <cell r="AG29">
            <v>2101</v>
          </cell>
          <cell r="AH29">
            <v>80</v>
          </cell>
          <cell r="AK29">
            <v>1565</v>
          </cell>
          <cell r="AO29" t="str">
            <v>.Residential.Dwellings.Building Type.High Density.Vintage.2001-2020 Bldg CodeRetrofit Average</v>
          </cell>
        </row>
        <row r="30">
          <cell r="M30" t="str">
            <v>m2</v>
          </cell>
          <cell r="AF30">
            <v>2026</v>
          </cell>
          <cell r="AG30">
            <v>2101</v>
          </cell>
          <cell r="AH30">
            <v>80</v>
          </cell>
          <cell r="AK30">
            <v>3130</v>
          </cell>
          <cell r="AO30" t="str">
            <v>.Residential.Dwellings.Building Type.High Density.Vintage.2001-2020 Bldg CodeRetrofit Deep</v>
          </cell>
        </row>
        <row r="31">
          <cell r="AO31" t="str">
            <v/>
          </cell>
        </row>
        <row r="32">
          <cell r="M32" t="str">
            <v>m2</v>
          </cell>
          <cell r="N32">
            <v>0.25</v>
          </cell>
          <cell r="P32">
            <v>2</v>
          </cell>
          <cell r="Q32">
            <v>1</v>
          </cell>
          <cell r="R32">
            <v>1</v>
          </cell>
          <cell r="S32">
            <v>1</v>
          </cell>
          <cell r="T32">
            <v>1</v>
          </cell>
          <cell r="U32">
            <v>1</v>
          </cell>
          <cell r="V32">
            <v>1</v>
          </cell>
          <cell r="W32">
            <v>1</v>
          </cell>
          <cell r="X32">
            <v>1</v>
          </cell>
          <cell r="Y32">
            <v>1</v>
          </cell>
          <cell r="Z32">
            <v>1</v>
          </cell>
          <cell r="AA32">
            <v>1</v>
          </cell>
          <cell r="AB32">
            <v>1</v>
          </cell>
          <cell r="AC32">
            <v>1</v>
          </cell>
          <cell r="AD32">
            <v>1</v>
          </cell>
          <cell r="AE32">
            <v>1</v>
          </cell>
          <cell r="AO32" t="str">
            <v>.Residential.Dwellings.Building Type.High Density.Vintage.2021-2035 Bldg Code</v>
          </cell>
        </row>
        <row r="33">
          <cell r="M33" t="str">
            <v>m2</v>
          </cell>
          <cell r="Q33">
            <v>1</v>
          </cell>
          <cell r="R33">
            <v>1</v>
          </cell>
          <cell r="S33">
            <v>1</v>
          </cell>
          <cell r="T33">
            <v>1</v>
          </cell>
          <cell r="U33">
            <v>1</v>
          </cell>
          <cell r="V33">
            <v>1</v>
          </cell>
          <cell r="W33">
            <v>1</v>
          </cell>
          <cell r="X33">
            <v>1</v>
          </cell>
          <cell r="Y33">
            <v>1</v>
          </cell>
          <cell r="Z33">
            <v>1</v>
          </cell>
          <cell r="AA33">
            <v>1</v>
          </cell>
          <cell r="AB33">
            <v>1</v>
          </cell>
          <cell r="AC33">
            <v>1</v>
          </cell>
          <cell r="AD33">
            <v>1</v>
          </cell>
          <cell r="AE33">
            <v>1</v>
          </cell>
          <cell r="AF33">
            <v>2021</v>
          </cell>
          <cell r="AG33">
            <v>2036</v>
          </cell>
          <cell r="AH33">
            <v>80</v>
          </cell>
          <cell r="AO33" t="str">
            <v>.Residential.Dwellings.Building Type.High Density.Vintage.2021-2035 Bldg CodeReference</v>
          </cell>
        </row>
        <row r="34">
          <cell r="M34" t="str">
            <v>m2</v>
          </cell>
          <cell r="AF34">
            <v>2026</v>
          </cell>
          <cell r="AG34">
            <v>2101</v>
          </cell>
          <cell r="AH34">
            <v>80</v>
          </cell>
          <cell r="AK34">
            <v>1565</v>
          </cell>
          <cell r="AO34" t="str">
            <v>.Residential.Dwellings.Building Type.High Density.Vintage.2021-2035 Bldg CodeRetrofit Average</v>
          </cell>
        </row>
        <row r="35">
          <cell r="M35" t="str">
            <v>m2</v>
          </cell>
          <cell r="AF35">
            <v>2046</v>
          </cell>
          <cell r="AG35">
            <v>2101</v>
          </cell>
          <cell r="AH35">
            <v>80</v>
          </cell>
          <cell r="AK35">
            <v>3130</v>
          </cell>
          <cell r="AO35" t="str">
            <v>.Residential.Dwellings.Building Type.High Density.Vintage.2021-2035 Bldg CodeRetrofit Deep</v>
          </cell>
        </row>
        <row r="36">
          <cell r="AO36" t="str">
            <v/>
          </cell>
        </row>
        <row r="37">
          <cell r="M37" t="str">
            <v>m2</v>
          </cell>
          <cell r="N37">
            <v>0.25</v>
          </cell>
          <cell r="P37">
            <v>2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1</v>
          </cell>
          <cell r="W37">
            <v>1</v>
          </cell>
          <cell r="X37">
            <v>1</v>
          </cell>
          <cell r="Y37">
            <v>1</v>
          </cell>
          <cell r="Z37">
            <v>1</v>
          </cell>
          <cell r="AA37">
            <v>1</v>
          </cell>
          <cell r="AB37">
            <v>1</v>
          </cell>
          <cell r="AC37">
            <v>1</v>
          </cell>
          <cell r="AD37">
            <v>1</v>
          </cell>
          <cell r="AE37">
            <v>1</v>
          </cell>
          <cell r="AO37" t="str">
            <v>.Residential.Dwellings.Building Type.High Density.Vintage.&gt;2035 Bldg Code</v>
          </cell>
        </row>
        <row r="38">
          <cell r="M38" t="str">
            <v>m2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1</v>
          </cell>
          <cell r="W38">
            <v>1</v>
          </cell>
          <cell r="X38">
            <v>1</v>
          </cell>
          <cell r="Y38">
            <v>1</v>
          </cell>
          <cell r="Z38">
            <v>1</v>
          </cell>
          <cell r="AA38">
            <v>1</v>
          </cell>
          <cell r="AB38">
            <v>1</v>
          </cell>
          <cell r="AC38">
            <v>1</v>
          </cell>
          <cell r="AD38">
            <v>1</v>
          </cell>
          <cell r="AE38">
            <v>1</v>
          </cell>
          <cell r="AF38">
            <v>2036</v>
          </cell>
          <cell r="AG38">
            <v>2101</v>
          </cell>
          <cell r="AH38">
            <v>80</v>
          </cell>
          <cell r="AO38" t="str">
            <v>.Residential.Dwellings.Building Type.High Density.Vintage.&gt;2035 Bldg CodeReference</v>
          </cell>
        </row>
        <row r="39">
          <cell r="M39" t="str">
            <v>m2</v>
          </cell>
          <cell r="AF39">
            <v>2061</v>
          </cell>
          <cell r="AG39">
            <v>2101</v>
          </cell>
          <cell r="AH39">
            <v>80</v>
          </cell>
          <cell r="AK39">
            <v>3130</v>
          </cell>
          <cell r="AO39" t="str">
            <v>.Residential.Dwellings.Building Type.High Density.Vintage.&gt;2035 Bldg CodeRetrofit Passive</v>
          </cell>
        </row>
        <row r="40">
          <cell r="AO40" t="str">
            <v/>
          </cell>
        </row>
        <row r="41">
          <cell r="M41" t="str">
            <v>GJ</v>
          </cell>
          <cell r="N41">
            <v>0.25</v>
          </cell>
          <cell r="P41">
            <v>10</v>
          </cell>
          <cell r="Q41">
            <v>1</v>
          </cell>
          <cell r="AO41" t="str">
            <v>.Residential.Dwellings.Building Type.High Density.Vintage.&lt;1960 Bldg Code.Heating (Marine)</v>
          </cell>
        </row>
        <row r="42">
          <cell r="M42" t="str">
            <v>GJ</v>
          </cell>
          <cell r="Q42">
            <v>0.27249836908366848</v>
          </cell>
          <cell r="AF42">
            <v>1950</v>
          </cell>
          <cell r="AG42">
            <v>2001</v>
          </cell>
          <cell r="AH42">
            <v>14</v>
          </cell>
          <cell r="AJ42">
            <v>31.399775999999999</v>
          </cell>
          <cell r="AK42">
            <v>3603.8754330000002</v>
          </cell>
          <cell r="AL42">
            <v>75.080738179999997</v>
          </cell>
          <cell r="AO42" t="str">
            <v>.Residential.Dwellings.Building Type.High Density.Vintage.&lt;1960 Bldg Code.Heating (Marine)NG - Existing</v>
          </cell>
        </row>
        <row r="43">
          <cell r="M43" t="str">
            <v>GJ</v>
          </cell>
          <cell r="Q43">
            <v>0.20081010291812312</v>
          </cell>
          <cell r="AF43">
            <v>1990</v>
          </cell>
          <cell r="AG43">
            <v>2016</v>
          </cell>
          <cell r="AH43">
            <v>19</v>
          </cell>
          <cell r="AJ43">
            <v>31.399775999999999</v>
          </cell>
          <cell r="AK43">
            <v>5005.3825450000004</v>
          </cell>
          <cell r="AL43">
            <v>162.6749327</v>
          </cell>
          <cell r="AO43" t="str">
            <v>.Residential.Dwellings.Building Type.High Density.Vintage.&lt;1960 Bldg Code.Heating (Marine)NG - Standard Efficiency</v>
          </cell>
        </row>
        <row r="44">
          <cell r="M44" t="str">
            <v>GJ</v>
          </cell>
          <cell r="Q44">
            <v>0.11565582310156471</v>
          </cell>
          <cell r="AF44">
            <v>2000</v>
          </cell>
          <cell r="AG44">
            <v>2101</v>
          </cell>
          <cell r="AH44">
            <v>19</v>
          </cell>
          <cell r="AJ44">
            <v>31.399775999999999</v>
          </cell>
          <cell r="AK44">
            <v>6231.7012691999998</v>
          </cell>
          <cell r="AL44">
            <v>162.6749327</v>
          </cell>
          <cell r="AO44" t="str">
            <v>.Residential.Dwellings.Building Type.High Density.Vintage.&lt;1960 Bldg Code.Heating (Marine)NG - High Efficiency</v>
          </cell>
        </row>
        <row r="45">
          <cell r="M45" t="str">
            <v>GJ</v>
          </cell>
          <cell r="AF45">
            <v>2000</v>
          </cell>
          <cell r="AG45">
            <v>2101</v>
          </cell>
          <cell r="AH45">
            <v>15</v>
          </cell>
          <cell r="AJ45">
            <v>31.399775999999999</v>
          </cell>
          <cell r="AK45">
            <v>20015.273450000001</v>
          </cell>
          <cell r="AL45">
            <v>250.26912730000001</v>
          </cell>
          <cell r="AO45" t="str">
            <v>.Residential.Dwellings.Building Type.High Density.Vintage.&lt;1960 Bldg Code.Heating (Marine)NG - ASHP</v>
          </cell>
        </row>
        <row r="46">
          <cell r="M46" t="str">
            <v>GJ</v>
          </cell>
          <cell r="Q46">
            <v>0.30697058508514841</v>
          </cell>
          <cell r="AF46">
            <v>1950</v>
          </cell>
          <cell r="AG46">
            <v>2101</v>
          </cell>
          <cell r="AH46">
            <v>22.5</v>
          </cell>
          <cell r="AJ46">
            <v>31.399775999999999</v>
          </cell>
          <cell r="AK46">
            <v>3822.8609190000002</v>
          </cell>
          <cell r="AL46">
            <v>0</v>
          </cell>
          <cell r="AO46" t="str">
            <v>.Residential.Dwellings.Building Type.High Density.Vintage.&lt;1960 Bldg Code.Heating (Marine)Electric - Standard Efficiency</v>
          </cell>
        </row>
        <row r="47">
          <cell r="M47" t="str">
            <v>GJ</v>
          </cell>
          <cell r="Q47">
            <v>1.1699755605970615E-2</v>
          </cell>
          <cell r="AF47">
            <v>2000</v>
          </cell>
          <cell r="AG47">
            <v>2101</v>
          </cell>
          <cell r="AH47">
            <v>15.5</v>
          </cell>
          <cell r="AJ47">
            <v>31.399775999999999</v>
          </cell>
          <cell r="AK47">
            <v>8609.2579779999996</v>
          </cell>
          <cell r="AL47">
            <v>106.36437909999999</v>
          </cell>
          <cell r="AO47" t="str">
            <v>.Residential.Dwellings.Building Type.High Density.Vintage.&lt;1960 Bldg Code.Heating (Marine)Electric - ASHP</v>
          </cell>
        </row>
        <row r="48">
          <cell r="M48" t="str">
            <v>GJ</v>
          </cell>
          <cell r="AF48">
            <v>2000</v>
          </cell>
          <cell r="AG48">
            <v>2101</v>
          </cell>
          <cell r="AH48">
            <v>20</v>
          </cell>
          <cell r="AJ48">
            <v>31.399775999999999</v>
          </cell>
          <cell r="AK48">
            <v>23775.56709</v>
          </cell>
          <cell r="AL48">
            <v>112.62110730000001</v>
          </cell>
          <cell r="AO48" t="str">
            <v>.Residential.Dwellings.Building Type.High Density.Vintage.&lt;1960 Bldg Code.Heating (Marine)Electric - GSHP</v>
          </cell>
        </row>
        <row r="49">
          <cell r="M49" t="str">
            <v>GJ</v>
          </cell>
          <cell r="Q49">
            <v>4.10211970439033E-2</v>
          </cell>
          <cell r="AF49">
            <v>1950</v>
          </cell>
          <cell r="AG49">
            <v>2001</v>
          </cell>
          <cell r="AH49">
            <v>23</v>
          </cell>
          <cell r="AJ49">
            <v>31.399775999999999</v>
          </cell>
          <cell r="AK49">
            <v>5943.8917719999999</v>
          </cell>
          <cell r="AL49">
            <v>100.1076509</v>
          </cell>
          <cell r="AO49" t="str">
            <v>.Residential.Dwellings.Building Type.High Density.Vintage.&lt;1960 Bldg Code.Heating (Marine)Heating Oil - Existing</v>
          </cell>
        </row>
        <row r="50">
          <cell r="M50" t="str">
            <v>GJ</v>
          </cell>
          <cell r="Q50">
            <v>1.6936214132011723E-2</v>
          </cell>
          <cell r="AF50">
            <v>2000</v>
          </cell>
          <cell r="AG50">
            <v>2101</v>
          </cell>
          <cell r="AH50">
            <v>23</v>
          </cell>
          <cell r="AJ50">
            <v>31.399775999999999</v>
          </cell>
          <cell r="AK50">
            <v>9541.5104769999998</v>
          </cell>
          <cell r="AL50">
            <v>100.1076509</v>
          </cell>
          <cell r="AO50" t="str">
            <v>.Residential.Dwellings.Building Type.High Density.Vintage.&lt;1960 Bldg Code.Heating (Marine)Heating Oil - High Efficiency</v>
          </cell>
        </row>
        <row r="51">
          <cell r="M51" t="str">
            <v>GJ</v>
          </cell>
          <cell r="Q51">
            <v>3.4407953029609653E-2</v>
          </cell>
          <cell r="AF51">
            <v>1950</v>
          </cell>
          <cell r="AG51">
            <v>2101</v>
          </cell>
          <cell r="AH51">
            <v>18.5</v>
          </cell>
          <cell r="AJ51">
            <v>31.399775999999999</v>
          </cell>
          <cell r="AK51">
            <v>8000.2697680000001</v>
          </cell>
          <cell r="AL51">
            <v>250.26912730000001</v>
          </cell>
          <cell r="AO51" t="str">
            <v>.Residential.Dwellings.Building Type.High Density.Vintage.&lt;1960 Bldg Code.Heating (Marine)Wood</v>
          </cell>
        </row>
        <row r="52">
          <cell r="AO52" t="str">
            <v/>
          </cell>
        </row>
        <row r="53">
          <cell r="M53" t="str">
            <v>GJ</v>
          </cell>
          <cell r="N53">
            <v>0.25</v>
          </cell>
          <cell r="P53">
            <v>10</v>
          </cell>
          <cell r="Q53">
            <v>1</v>
          </cell>
          <cell r="R53">
            <v>1</v>
          </cell>
          <cell r="S53">
            <v>0.99999999999999989</v>
          </cell>
          <cell r="T53">
            <v>1</v>
          </cell>
          <cell r="U53">
            <v>1</v>
          </cell>
          <cell r="V53">
            <v>1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1</v>
          </cell>
          <cell r="AE53">
            <v>0</v>
          </cell>
          <cell r="AO53" t="str">
            <v>.Residential.Dwellings.Building Type.High Density.Vintage.&lt;1960 Bldg Code.Heating (Cold)</v>
          </cell>
        </row>
        <row r="54">
          <cell r="M54" t="str">
            <v>GJ</v>
          </cell>
          <cell r="Q54">
            <v>0.27249836908366848</v>
          </cell>
          <cell r="R54">
            <v>0.54159949995065304</v>
          </cell>
          <cell r="S54">
            <v>0.52326825897877061</v>
          </cell>
          <cell r="T54">
            <v>0.30327838557066827</v>
          </cell>
          <cell r="U54">
            <v>0.33990247425844322</v>
          </cell>
          <cell r="V54">
            <v>4.8096574022276947E-2</v>
          </cell>
          <cell r="AD54">
            <v>1.44266013012004E-2</v>
          </cell>
          <cell r="AF54">
            <v>1950</v>
          </cell>
          <cell r="AG54">
            <v>2001</v>
          </cell>
          <cell r="AH54">
            <v>14</v>
          </cell>
          <cell r="AJ54">
            <v>31.399775999999999</v>
          </cell>
          <cell r="AK54">
            <v>3603.8754330000002</v>
          </cell>
          <cell r="AL54">
            <v>75.080738179999997</v>
          </cell>
          <cell r="AO54" t="str">
            <v>.Residential.Dwellings.Building Type.High Density.Vintage.&lt;1960 Bldg Code.Heating (Cold)NG - Existing</v>
          </cell>
        </row>
        <row r="55">
          <cell r="M55" t="str">
            <v>GJ</v>
          </cell>
          <cell r="Q55">
            <v>0.20081010291812312</v>
          </cell>
          <cell r="R55">
            <v>0.3800621771885383</v>
          </cell>
          <cell r="S55">
            <v>0.20232208418571251</v>
          </cell>
          <cell r="T55">
            <v>0.15874482554701361</v>
          </cell>
          <cell r="U55">
            <v>0.19667045382329737</v>
          </cell>
          <cell r="V55">
            <v>5.172608141326745E-3</v>
          </cell>
          <cell r="AD55">
            <v>5.4808485292770085E-3</v>
          </cell>
          <cell r="AF55">
            <v>1990</v>
          </cell>
          <cell r="AG55">
            <v>2016</v>
          </cell>
          <cell r="AH55">
            <v>19</v>
          </cell>
          <cell r="AJ55">
            <v>31.399775999999999</v>
          </cell>
          <cell r="AK55">
            <v>5005.3825450000004</v>
          </cell>
          <cell r="AL55">
            <v>162.6749327</v>
          </cell>
          <cell r="AO55" t="str">
            <v>.Residential.Dwellings.Building Type.High Density.Vintage.&lt;1960 Bldg Code.Heating (Cold)NG - Standard Efficiency</v>
          </cell>
        </row>
        <row r="56">
          <cell r="M56" t="str">
            <v>GJ</v>
          </cell>
          <cell r="Q56">
            <v>0.11565582310156471</v>
          </cell>
          <cell r="R56">
            <v>4.4864624798499848E-2</v>
          </cell>
          <cell r="S56">
            <v>0.16644764472382911</v>
          </cell>
          <cell r="T56">
            <v>0.13168982850384389</v>
          </cell>
          <cell r="U56">
            <v>0.15420521635617665</v>
          </cell>
          <cell r="V56">
            <v>7.0909820323981146E-3</v>
          </cell>
          <cell r="AD56">
            <v>6.2883716668193897E-3</v>
          </cell>
          <cell r="AF56">
            <v>2000</v>
          </cell>
          <cell r="AG56">
            <v>2101</v>
          </cell>
          <cell r="AH56">
            <v>19</v>
          </cell>
          <cell r="AJ56">
            <v>31.399775999999999</v>
          </cell>
          <cell r="AK56">
            <v>6231.7012691999998</v>
          </cell>
          <cell r="AL56">
            <v>162.6749327</v>
          </cell>
          <cell r="AO56" t="str">
            <v>.Residential.Dwellings.Building Type.High Density.Vintage.&lt;1960 Bldg Code.Heating (Cold)NG - High Efficiency</v>
          </cell>
        </row>
        <row r="57">
          <cell r="M57" t="str">
            <v>GJ</v>
          </cell>
          <cell r="AF57">
            <v>2000</v>
          </cell>
          <cell r="AG57">
            <v>2101</v>
          </cell>
          <cell r="AH57">
            <v>15</v>
          </cell>
          <cell r="AJ57">
            <v>31.399775999999999</v>
          </cell>
          <cell r="AK57">
            <v>20015.273450000001</v>
          </cell>
          <cell r="AL57">
            <v>250.26912730000001</v>
          </cell>
          <cell r="AO57" t="str">
            <v>.Residential.Dwellings.Building Type.High Density.Vintage.&lt;1960 Bldg Code.Heating (Cold)NG - ASHP</v>
          </cell>
        </row>
        <row r="58">
          <cell r="M58" t="str">
            <v>GJ</v>
          </cell>
          <cell r="Q58">
            <v>0.30697058508514841</v>
          </cell>
          <cell r="R58">
            <v>1.704526762509458E-2</v>
          </cell>
          <cell r="S58">
            <v>3.3449392383455484E-2</v>
          </cell>
          <cell r="T58">
            <v>0.33329945298639857</v>
          </cell>
          <cell r="U58">
            <v>0.17553935982069646</v>
          </cell>
          <cell r="V58">
            <v>0.68131398809627997</v>
          </cell>
          <cell r="AD58">
            <v>0.37018349674699896</v>
          </cell>
          <cell r="AF58">
            <v>1950</v>
          </cell>
          <cell r="AG58">
            <v>2101</v>
          </cell>
          <cell r="AH58">
            <v>22.5</v>
          </cell>
          <cell r="AJ58">
            <v>31.399775999999999</v>
          </cell>
          <cell r="AK58">
            <v>3822.8609190000002</v>
          </cell>
          <cell r="AL58">
            <v>0</v>
          </cell>
          <cell r="AO58" t="str">
            <v>.Residential.Dwellings.Building Type.High Density.Vintage.&lt;1960 Bldg Code.Heating (Cold)Electric - Standard Efficiency</v>
          </cell>
        </row>
        <row r="59">
          <cell r="M59" t="str">
            <v>GJ</v>
          </cell>
          <cell r="Q59">
            <v>1.1699755605970615E-2</v>
          </cell>
          <cell r="R59">
            <v>4.0999111754449445E-3</v>
          </cell>
          <cell r="S59">
            <v>1.0973676723612371E-3</v>
          </cell>
          <cell r="T59">
            <v>1.2501848018923713E-2</v>
          </cell>
          <cell r="U59">
            <v>8.40020273946274E-3</v>
          </cell>
          <cell r="V59">
            <v>5.9000499197293553E-3</v>
          </cell>
          <cell r="AD59">
            <v>8.4646751580683584E-3</v>
          </cell>
          <cell r="AF59">
            <v>2000</v>
          </cell>
          <cell r="AG59">
            <v>2101</v>
          </cell>
          <cell r="AH59">
            <v>15.5</v>
          </cell>
          <cell r="AJ59">
            <v>31.399775999999999</v>
          </cell>
          <cell r="AK59">
            <v>9647.8748560000004</v>
          </cell>
          <cell r="AL59">
            <v>269.03931180000001</v>
          </cell>
          <cell r="AO59" t="str">
            <v>.Residential.Dwellings.Building Type.High Density.Vintage.&lt;1960 Bldg Code.Heating (Cold)Dual Electric/NG - ASHP</v>
          </cell>
        </row>
        <row r="60">
          <cell r="M60" t="str">
            <v>GJ</v>
          </cell>
          <cell r="AF60">
            <v>2000</v>
          </cell>
          <cell r="AG60">
            <v>2101</v>
          </cell>
          <cell r="AH60">
            <v>15.5</v>
          </cell>
          <cell r="AJ60">
            <v>31.399775999999999</v>
          </cell>
          <cell r="AK60">
            <v>9373.8301609999999</v>
          </cell>
          <cell r="AL60">
            <v>106.36437909999999</v>
          </cell>
          <cell r="AO60" t="str">
            <v>.Residential.Dwellings.Building Type.High Density.Vintage.&lt;1960 Bldg Code.Heating (Cold)Dual Electric/Electric - ASHP</v>
          </cell>
        </row>
        <row r="61">
          <cell r="M61" t="str">
            <v>GJ</v>
          </cell>
          <cell r="AF61">
            <v>2000</v>
          </cell>
          <cell r="AG61">
            <v>2101</v>
          </cell>
          <cell r="AH61">
            <v>20</v>
          </cell>
          <cell r="AJ61">
            <v>31.399775999999999</v>
          </cell>
          <cell r="AK61">
            <v>23775.56709</v>
          </cell>
          <cell r="AL61">
            <v>112.62110730000001</v>
          </cell>
          <cell r="AO61" t="str">
            <v>.Residential.Dwellings.Building Type.High Density.Vintage.&lt;1960 Bldg Code.Heating (Cold)Electric - GSHP</v>
          </cell>
        </row>
        <row r="62">
          <cell r="M62" t="str">
            <v>GJ</v>
          </cell>
          <cell r="Q62">
            <v>4.10211970439033E-2</v>
          </cell>
          <cell r="R62">
            <v>7.6487811297167472E-3</v>
          </cell>
          <cell r="S62">
            <v>3.2365572460135744E-2</v>
          </cell>
          <cell r="T62">
            <v>1.6142445298639858E-2</v>
          </cell>
          <cell r="U62">
            <v>5.063139082681431E-2</v>
          </cell>
          <cell r="V62">
            <v>6.5566378887245133E-2</v>
          </cell>
          <cell r="AD62">
            <v>0.22915330339961512</v>
          </cell>
          <cell r="AF62">
            <v>1950</v>
          </cell>
          <cell r="AG62">
            <v>2001</v>
          </cell>
          <cell r="AH62">
            <v>23</v>
          </cell>
          <cell r="AJ62">
            <v>31.399775999999999</v>
          </cell>
          <cell r="AK62">
            <v>5943.8917719999999</v>
          </cell>
          <cell r="AL62">
            <v>100.1076509</v>
          </cell>
          <cell r="AO62" t="str">
            <v>.Residential.Dwellings.Building Type.High Density.Vintage.&lt;1960 Bldg Code.Heating (Cold)Heating Oil - Existing</v>
          </cell>
        </row>
        <row r="63">
          <cell r="M63" t="str">
            <v>GJ</v>
          </cell>
          <cell r="Q63">
            <v>1.6936214132011723E-2</v>
          </cell>
          <cell r="R63">
            <v>1.3776030529328552E-3</v>
          </cell>
          <cell r="S63">
            <v>2.112094075569344E-2</v>
          </cell>
          <cell r="T63">
            <v>7.9280011827321112E-3</v>
          </cell>
          <cell r="U63">
            <v>5.1145214465181665E-2</v>
          </cell>
          <cell r="V63">
            <v>0.10486993915114057</v>
          </cell>
          <cell r="AD63">
            <v>0.21066617795290021</v>
          </cell>
          <cell r="AF63">
            <v>2000</v>
          </cell>
          <cell r="AG63">
            <v>2101</v>
          </cell>
          <cell r="AH63">
            <v>23</v>
          </cell>
          <cell r="AJ63">
            <v>31.399775999999999</v>
          </cell>
          <cell r="AK63">
            <v>9541.5104769999998</v>
          </cell>
          <cell r="AL63">
            <v>100.1076509</v>
          </cell>
          <cell r="AO63" t="str">
            <v>.Residential.Dwellings.Building Type.High Density.Vintage.&lt;1960 Bldg Code.Heating (Cold)Heating Oil - High Efficiency</v>
          </cell>
        </row>
        <row r="64">
          <cell r="M64" t="str">
            <v>GJ</v>
          </cell>
          <cell r="Q64">
            <v>3.4407953029609653E-2</v>
          </cell>
          <cell r="R64">
            <v>3.3021350791196499E-3</v>
          </cell>
          <cell r="S64">
            <v>1.9928738840041729E-2</v>
          </cell>
          <cell r="T64">
            <v>3.6415212891780006E-2</v>
          </cell>
          <cell r="U64">
            <v>2.3505687709927569E-2</v>
          </cell>
          <cell r="V64">
            <v>8.1989479749603203E-2</v>
          </cell>
          <cell r="AD64">
            <v>0.15533652524512048</v>
          </cell>
          <cell r="AF64">
            <v>1950</v>
          </cell>
          <cell r="AG64">
            <v>2101</v>
          </cell>
          <cell r="AH64">
            <v>18.5</v>
          </cell>
          <cell r="AJ64">
            <v>31.399775999999999</v>
          </cell>
          <cell r="AK64">
            <v>8000.2697680000001</v>
          </cell>
          <cell r="AL64">
            <v>250.26912730000001</v>
          </cell>
          <cell r="AO64" t="str">
            <v>.Residential.Dwellings.Building Type.High Density.Vintage.&lt;1960 Bldg Code.Heating (Cold)Wood</v>
          </cell>
        </row>
        <row r="65">
          <cell r="AO65" t="str">
            <v/>
          </cell>
        </row>
        <row r="66">
          <cell r="M66" t="str">
            <v>GJ</v>
          </cell>
          <cell r="N66">
            <v>0.25</v>
          </cell>
          <cell r="P66">
            <v>10</v>
          </cell>
          <cell r="Q66">
            <v>1</v>
          </cell>
          <cell r="AO66" t="str">
            <v>.Residential.Dwellings.Building Type.High Density.Vintage.1961-1980 Bldg Code.Heating (Marine)</v>
          </cell>
        </row>
        <row r="67">
          <cell r="M67" t="str">
            <v>GJ</v>
          </cell>
          <cell r="Q67">
            <v>0.27249836908366848</v>
          </cell>
          <cell r="AF67">
            <v>1950</v>
          </cell>
          <cell r="AG67">
            <v>2001</v>
          </cell>
          <cell r="AH67">
            <v>14</v>
          </cell>
          <cell r="AJ67">
            <v>31.399775999999999</v>
          </cell>
          <cell r="AK67">
            <v>3603.8754330000002</v>
          </cell>
          <cell r="AL67">
            <v>75.080738179999997</v>
          </cell>
          <cell r="AO67" t="str">
            <v>.Residential.Dwellings.Building Type.High Density.Vintage.1961-1980 Bldg Code.Heating (Marine)NG - Existing</v>
          </cell>
        </row>
        <row r="68">
          <cell r="M68" t="str">
            <v>GJ</v>
          </cell>
          <cell r="Q68">
            <v>0.20081010291812312</v>
          </cell>
          <cell r="AF68">
            <v>1990</v>
          </cell>
          <cell r="AG68">
            <v>2016</v>
          </cell>
          <cell r="AH68">
            <v>19</v>
          </cell>
          <cell r="AJ68">
            <v>31.399775999999999</v>
          </cell>
          <cell r="AK68">
            <v>5005.3825450000004</v>
          </cell>
          <cell r="AL68">
            <v>162.6749327</v>
          </cell>
          <cell r="AO68" t="str">
            <v>.Residential.Dwellings.Building Type.High Density.Vintage.1961-1980 Bldg Code.Heating (Marine)NG - Standard Efficiency</v>
          </cell>
        </row>
        <row r="69">
          <cell r="M69" t="str">
            <v>GJ</v>
          </cell>
          <cell r="Q69">
            <v>0.11565582310156471</v>
          </cell>
          <cell r="AF69">
            <v>2000</v>
          </cell>
          <cell r="AG69">
            <v>2101</v>
          </cell>
          <cell r="AH69">
            <v>19</v>
          </cell>
          <cell r="AJ69">
            <v>31.399775999999999</v>
          </cell>
          <cell r="AK69">
            <v>6231.7012691999998</v>
          </cell>
          <cell r="AL69">
            <v>162.6749327</v>
          </cell>
          <cell r="AO69" t="str">
            <v>.Residential.Dwellings.Building Type.High Density.Vintage.1961-1980 Bldg Code.Heating (Marine)NG - High Efficiency</v>
          </cell>
        </row>
        <row r="70">
          <cell r="M70" t="str">
            <v>GJ</v>
          </cell>
          <cell r="Q70">
            <v>0</v>
          </cell>
          <cell r="AF70">
            <v>2000</v>
          </cell>
          <cell r="AG70">
            <v>2101</v>
          </cell>
          <cell r="AH70">
            <v>15</v>
          </cell>
          <cell r="AJ70">
            <v>31.399775999999999</v>
          </cell>
          <cell r="AK70">
            <v>20015.273450000001</v>
          </cell>
          <cell r="AL70">
            <v>250.26912730000001</v>
          </cell>
          <cell r="AO70" t="str">
            <v>.Residential.Dwellings.Building Type.High Density.Vintage.1961-1980 Bldg Code.Heating (Marine)NG - ASHP</v>
          </cell>
        </row>
        <row r="71">
          <cell r="M71" t="str">
            <v>GJ</v>
          </cell>
          <cell r="Q71">
            <v>0.30697058508514841</v>
          </cell>
          <cell r="AF71">
            <v>1950</v>
          </cell>
          <cell r="AG71">
            <v>2101</v>
          </cell>
          <cell r="AH71">
            <v>22.5</v>
          </cell>
          <cell r="AJ71">
            <v>31.399775999999999</v>
          </cell>
          <cell r="AK71">
            <v>3822.8609190000002</v>
          </cell>
          <cell r="AL71">
            <v>0</v>
          </cell>
          <cell r="AO71" t="str">
            <v>.Residential.Dwellings.Building Type.High Density.Vintage.1961-1980 Bldg Code.Heating (Marine)Electric - Standard Efficiency</v>
          </cell>
        </row>
        <row r="72">
          <cell r="M72" t="str">
            <v>GJ</v>
          </cell>
          <cell r="Q72">
            <v>1.1699755605970615E-2</v>
          </cell>
          <cell r="AF72">
            <v>2000</v>
          </cell>
          <cell r="AG72">
            <v>2101</v>
          </cell>
          <cell r="AH72">
            <v>15.5</v>
          </cell>
          <cell r="AJ72">
            <v>31.399775999999999</v>
          </cell>
          <cell r="AK72">
            <v>8609.2579779999996</v>
          </cell>
          <cell r="AL72">
            <v>106.36437909999999</v>
          </cell>
          <cell r="AO72" t="str">
            <v>.Residential.Dwellings.Building Type.High Density.Vintage.1961-1980 Bldg Code.Heating (Marine)Electric - ASHP</v>
          </cell>
        </row>
        <row r="73">
          <cell r="M73" t="str">
            <v>GJ</v>
          </cell>
          <cell r="Q73">
            <v>0</v>
          </cell>
          <cell r="AF73">
            <v>2000</v>
          </cell>
          <cell r="AG73">
            <v>2101</v>
          </cell>
          <cell r="AH73">
            <v>20</v>
          </cell>
          <cell r="AJ73">
            <v>31.399775999999999</v>
          </cell>
          <cell r="AK73">
            <v>23775.56709</v>
          </cell>
          <cell r="AL73">
            <v>112.62110730000001</v>
          </cell>
          <cell r="AO73" t="str">
            <v>.Residential.Dwellings.Building Type.High Density.Vintage.1961-1980 Bldg Code.Heating (Marine)Electric - GSHP</v>
          </cell>
        </row>
        <row r="74">
          <cell r="M74" t="str">
            <v>GJ</v>
          </cell>
          <cell r="Q74">
            <v>4.10211970439033E-2</v>
          </cell>
          <cell r="AF74">
            <v>1950</v>
          </cell>
          <cell r="AG74">
            <v>2001</v>
          </cell>
          <cell r="AH74">
            <v>23</v>
          </cell>
          <cell r="AJ74">
            <v>31.399775999999999</v>
          </cell>
          <cell r="AK74">
            <v>5943.8917719999999</v>
          </cell>
          <cell r="AL74">
            <v>100.1076509</v>
          </cell>
          <cell r="AO74" t="str">
            <v>.Residential.Dwellings.Building Type.High Density.Vintage.1961-1980 Bldg Code.Heating (Marine)Heating Oil - Existing</v>
          </cell>
        </row>
        <row r="75">
          <cell r="M75" t="str">
            <v>GJ</v>
          </cell>
          <cell r="Q75">
            <v>1.6936214132011723E-2</v>
          </cell>
          <cell r="AF75">
            <v>2000</v>
          </cell>
          <cell r="AG75">
            <v>2101</v>
          </cell>
          <cell r="AH75">
            <v>23</v>
          </cell>
          <cell r="AJ75">
            <v>31.399775999999999</v>
          </cell>
          <cell r="AK75">
            <v>9541.5104769999998</v>
          </cell>
          <cell r="AL75">
            <v>100.1076509</v>
          </cell>
          <cell r="AO75" t="str">
            <v>.Residential.Dwellings.Building Type.High Density.Vintage.1961-1980 Bldg Code.Heating (Marine)Heating Oil - High Efficiency</v>
          </cell>
        </row>
        <row r="76">
          <cell r="M76" t="str">
            <v>GJ</v>
          </cell>
          <cell r="Q76">
            <v>3.4407953029609653E-2</v>
          </cell>
          <cell r="AF76">
            <v>1950</v>
          </cell>
          <cell r="AG76">
            <v>2101</v>
          </cell>
          <cell r="AH76">
            <v>18.5</v>
          </cell>
          <cell r="AJ76">
            <v>31.399775999999999</v>
          </cell>
          <cell r="AK76">
            <v>8000.2697680000001</v>
          </cell>
          <cell r="AL76">
            <v>250.26912730000001</v>
          </cell>
          <cell r="AO76" t="str">
            <v>.Residential.Dwellings.Building Type.High Density.Vintage.1961-1980 Bldg Code.Heating (Marine)Wood</v>
          </cell>
        </row>
        <row r="77">
          <cell r="AO77" t="str">
            <v/>
          </cell>
        </row>
        <row r="78">
          <cell r="M78" t="str">
            <v>GJ</v>
          </cell>
          <cell r="N78">
            <v>0.25</v>
          </cell>
          <cell r="P78">
            <v>10</v>
          </cell>
          <cell r="Q78">
            <v>1</v>
          </cell>
          <cell r="R78">
            <v>1</v>
          </cell>
          <cell r="S78">
            <v>0.99999999999999989</v>
          </cell>
          <cell r="T78">
            <v>1</v>
          </cell>
          <cell r="U78">
            <v>1</v>
          </cell>
          <cell r="V78">
            <v>1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1</v>
          </cell>
          <cell r="AE78">
            <v>0</v>
          </cell>
          <cell r="AO78" t="str">
            <v>.Residential.Dwellings.Building Type.High Density.Vintage.1961-1980 Bldg Code.Heating (Cold)</v>
          </cell>
        </row>
        <row r="79">
          <cell r="M79" t="str">
            <v>GJ</v>
          </cell>
          <cell r="Q79">
            <v>0.27249836908366848</v>
          </cell>
          <cell r="R79">
            <v>0.54159949995065304</v>
          </cell>
          <cell r="S79">
            <v>0.52326825897877061</v>
          </cell>
          <cell r="T79">
            <v>0.30327838557066827</v>
          </cell>
          <cell r="U79">
            <v>0.33990247425844322</v>
          </cell>
          <cell r="V79">
            <v>4.8096574022276947E-2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1.44266013012004E-2</v>
          </cell>
          <cell r="AE79">
            <v>0</v>
          </cell>
          <cell r="AF79">
            <v>1950</v>
          </cell>
          <cell r="AG79">
            <v>2001</v>
          </cell>
          <cell r="AH79">
            <v>14</v>
          </cell>
          <cell r="AJ79">
            <v>31.399775999999999</v>
          </cell>
          <cell r="AK79">
            <v>3603.8754330000002</v>
          </cell>
          <cell r="AL79">
            <v>75.080738179999997</v>
          </cell>
          <cell r="AO79" t="str">
            <v>.Residential.Dwellings.Building Type.High Density.Vintage.1961-1980 Bldg Code.Heating (Cold)NG - Existing</v>
          </cell>
        </row>
        <row r="80">
          <cell r="M80" t="str">
            <v>GJ</v>
          </cell>
          <cell r="Q80">
            <v>0.20081010291812312</v>
          </cell>
          <cell r="R80">
            <v>0.3800621771885383</v>
          </cell>
          <cell r="S80">
            <v>0.20232208418571251</v>
          </cell>
          <cell r="T80">
            <v>0.15874482554701361</v>
          </cell>
          <cell r="U80">
            <v>0.19667045382329737</v>
          </cell>
          <cell r="V80">
            <v>5.172608141326745E-3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5.4808485292770085E-3</v>
          </cell>
          <cell r="AE80">
            <v>0</v>
          </cell>
          <cell r="AF80">
            <v>1990</v>
          </cell>
          <cell r="AG80">
            <v>2016</v>
          </cell>
          <cell r="AH80">
            <v>19</v>
          </cell>
          <cell r="AJ80">
            <v>31.399775999999999</v>
          </cell>
          <cell r="AK80">
            <v>5005.3825450000004</v>
          </cell>
          <cell r="AL80">
            <v>162.6749327</v>
          </cell>
          <cell r="AO80" t="str">
            <v>.Residential.Dwellings.Building Type.High Density.Vintage.1961-1980 Bldg Code.Heating (Cold)NG - Standard Efficiency</v>
          </cell>
        </row>
        <row r="81">
          <cell r="M81" t="str">
            <v>GJ</v>
          </cell>
          <cell r="Q81">
            <v>0.11565582310156471</v>
          </cell>
          <cell r="R81">
            <v>4.4864624798499848E-2</v>
          </cell>
          <cell r="S81">
            <v>0.16644764472382911</v>
          </cell>
          <cell r="T81">
            <v>0.13168982850384389</v>
          </cell>
          <cell r="U81">
            <v>0.15420521635617665</v>
          </cell>
          <cell r="V81">
            <v>7.0909820323981146E-3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6.2883716668193897E-3</v>
          </cell>
          <cell r="AE81">
            <v>0</v>
          </cell>
          <cell r="AF81">
            <v>2000</v>
          </cell>
          <cell r="AG81">
            <v>2101</v>
          </cell>
          <cell r="AH81">
            <v>19</v>
          </cell>
          <cell r="AJ81">
            <v>31.399775999999999</v>
          </cell>
          <cell r="AK81">
            <v>6231.7012691999998</v>
          </cell>
          <cell r="AL81">
            <v>162.6749327</v>
          </cell>
          <cell r="AO81" t="str">
            <v>.Residential.Dwellings.Building Type.High Density.Vintage.1961-1980 Bldg Code.Heating (Cold)NG - High Efficiency</v>
          </cell>
        </row>
        <row r="82">
          <cell r="M82" t="str">
            <v>GJ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2000</v>
          </cell>
          <cell r="AG82">
            <v>2101</v>
          </cell>
          <cell r="AH82">
            <v>15</v>
          </cell>
          <cell r="AJ82">
            <v>31.399775999999999</v>
          </cell>
          <cell r="AK82">
            <v>20015.273450000001</v>
          </cell>
          <cell r="AL82">
            <v>250.26912730000001</v>
          </cell>
          <cell r="AO82" t="str">
            <v>.Residential.Dwellings.Building Type.High Density.Vintage.1961-1980 Bldg Code.Heating (Cold)NG - ASHP</v>
          </cell>
        </row>
        <row r="83">
          <cell r="M83" t="str">
            <v>GJ</v>
          </cell>
          <cell r="Q83">
            <v>0.30697058508514841</v>
          </cell>
          <cell r="R83">
            <v>1.704526762509458E-2</v>
          </cell>
          <cell r="S83">
            <v>3.3449392383455484E-2</v>
          </cell>
          <cell r="T83">
            <v>0.33329945298639857</v>
          </cell>
          <cell r="U83">
            <v>0.17553935982069646</v>
          </cell>
          <cell r="V83">
            <v>0.68131398809627997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0.37018349674699896</v>
          </cell>
          <cell r="AE83">
            <v>0</v>
          </cell>
          <cell r="AF83">
            <v>1950</v>
          </cell>
          <cell r="AG83">
            <v>2101</v>
          </cell>
          <cell r="AH83">
            <v>22.5</v>
          </cell>
          <cell r="AJ83">
            <v>31.399775999999999</v>
          </cell>
          <cell r="AK83">
            <v>3822.8609190000002</v>
          </cell>
          <cell r="AL83">
            <v>0</v>
          </cell>
          <cell r="AO83" t="str">
            <v>.Residential.Dwellings.Building Type.High Density.Vintage.1961-1980 Bldg Code.Heating (Cold)Electric - Standard Efficiency</v>
          </cell>
        </row>
        <row r="84">
          <cell r="M84" t="str">
            <v>GJ</v>
          </cell>
          <cell r="Q84">
            <v>1.1699755605970615E-2</v>
          </cell>
          <cell r="R84">
            <v>4.0999111754449445E-3</v>
          </cell>
          <cell r="S84">
            <v>1.0973676723612371E-3</v>
          </cell>
          <cell r="T84">
            <v>1.2501848018923713E-2</v>
          </cell>
          <cell r="U84">
            <v>8.40020273946274E-3</v>
          </cell>
          <cell r="V84">
            <v>5.9000499197293553E-3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8.4646751580683584E-3</v>
          </cell>
          <cell r="AE84">
            <v>0</v>
          </cell>
          <cell r="AF84">
            <v>2000</v>
          </cell>
          <cell r="AG84">
            <v>2101</v>
          </cell>
          <cell r="AH84">
            <v>15.5</v>
          </cell>
          <cell r="AJ84">
            <v>31.399775999999999</v>
          </cell>
          <cell r="AK84">
            <v>9647.8748560000004</v>
          </cell>
          <cell r="AL84">
            <v>269.03931180000001</v>
          </cell>
          <cell r="AO84" t="str">
            <v>.Residential.Dwellings.Building Type.High Density.Vintage.1961-1980 Bldg Code.Heating (Cold)Dual Electric/NG - ASHP</v>
          </cell>
        </row>
        <row r="85">
          <cell r="M85" t="str">
            <v>GJ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2000</v>
          </cell>
          <cell r="AG85">
            <v>2101</v>
          </cell>
          <cell r="AH85">
            <v>15.5</v>
          </cell>
          <cell r="AJ85">
            <v>31.399775999999999</v>
          </cell>
          <cell r="AK85">
            <v>9373.8301609999999</v>
          </cell>
          <cell r="AL85">
            <v>106.36437909999999</v>
          </cell>
          <cell r="AO85" t="str">
            <v>.Residential.Dwellings.Building Type.High Density.Vintage.1961-1980 Bldg Code.Heating (Cold)Dual Electric/Electric - ASHP</v>
          </cell>
        </row>
        <row r="86">
          <cell r="M86" t="str">
            <v>GJ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2000</v>
          </cell>
          <cell r="AG86">
            <v>2101</v>
          </cell>
          <cell r="AH86">
            <v>20</v>
          </cell>
          <cell r="AJ86">
            <v>31.399775999999999</v>
          </cell>
          <cell r="AK86">
            <v>23775.56709</v>
          </cell>
          <cell r="AL86">
            <v>112.62110730000001</v>
          </cell>
          <cell r="AO86" t="str">
            <v>.Residential.Dwellings.Building Type.High Density.Vintage.1961-1980 Bldg Code.Heating (Cold)Electric - GSHP</v>
          </cell>
        </row>
        <row r="87">
          <cell r="M87" t="str">
            <v>GJ</v>
          </cell>
          <cell r="Q87">
            <v>4.10211970439033E-2</v>
          </cell>
          <cell r="R87">
            <v>7.6487811297167472E-3</v>
          </cell>
          <cell r="S87">
            <v>3.2365572460135744E-2</v>
          </cell>
          <cell r="T87">
            <v>1.6142445298639858E-2</v>
          </cell>
          <cell r="U87">
            <v>5.063139082681431E-2</v>
          </cell>
          <cell r="V87">
            <v>6.5566378887245133E-2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0.22915330339961512</v>
          </cell>
          <cell r="AE87">
            <v>0</v>
          </cell>
          <cell r="AF87">
            <v>1950</v>
          </cell>
          <cell r="AG87">
            <v>2001</v>
          </cell>
          <cell r="AH87">
            <v>23</v>
          </cell>
          <cell r="AJ87">
            <v>31.399775999999999</v>
          </cell>
          <cell r="AK87">
            <v>5943.8917719999999</v>
          </cell>
          <cell r="AL87">
            <v>100.1076509</v>
          </cell>
          <cell r="AO87" t="str">
            <v>.Residential.Dwellings.Building Type.High Density.Vintage.1961-1980 Bldg Code.Heating (Cold)Heating Oil - Existing</v>
          </cell>
        </row>
        <row r="88">
          <cell r="M88" t="str">
            <v>GJ</v>
          </cell>
          <cell r="Q88">
            <v>1.6936214132011723E-2</v>
          </cell>
          <cell r="R88">
            <v>1.3776030529328552E-3</v>
          </cell>
          <cell r="S88">
            <v>2.112094075569344E-2</v>
          </cell>
          <cell r="T88">
            <v>7.9280011827321112E-3</v>
          </cell>
          <cell r="U88">
            <v>5.1145214465181665E-2</v>
          </cell>
          <cell r="V88">
            <v>0.10486993915114057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0.21066617795290021</v>
          </cell>
          <cell r="AE88">
            <v>0</v>
          </cell>
          <cell r="AF88">
            <v>2000</v>
          </cell>
          <cell r="AG88">
            <v>2101</v>
          </cell>
          <cell r="AH88">
            <v>23</v>
          </cell>
          <cell r="AJ88">
            <v>31.399775999999999</v>
          </cell>
          <cell r="AK88">
            <v>9541.5104769999998</v>
          </cell>
          <cell r="AL88">
            <v>100.1076509</v>
          </cell>
          <cell r="AO88" t="str">
            <v>.Residential.Dwellings.Building Type.High Density.Vintage.1961-1980 Bldg Code.Heating (Cold)Heating Oil - High Efficiency</v>
          </cell>
        </row>
        <row r="89">
          <cell r="M89" t="str">
            <v>GJ</v>
          </cell>
          <cell r="Q89">
            <v>3.4407953029609653E-2</v>
          </cell>
          <cell r="R89">
            <v>3.3021350791196499E-3</v>
          </cell>
          <cell r="S89">
            <v>1.9928738840041729E-2</v>
          </cell>
          <cell r="T89">
            <v>3.6415212891780006E-2</v>
          </cell>
          <cell r="U89">
            <v>2.3505687709927569E-2</v>
          </cell>
          <cell r="V89">
            <v>8.1989479749603203E-2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0.15533652524512048</v>
          </cell>
          <cell r="AE89">
            <v>0</v>
          </cell>
          <cell r="AF89">
            <v>1950</v>
          </cell>
          <cell r="AG89">
            <v>2101</v>
          </cell>
          <cell r="AH89">
            <v>18.5</v>
          </cell>
          <cell r="AJ89">
            <v>31.399775999999999</v>
          </cell>
          <cell r="AK89">
            <v>8000.2697680000001</v>
          </cell>
          <cell r="AL89">
            <v>250.26912730000001</v>
          </cell>
          <cell r="AO89" t="str">
            <v>.Residential.Dwellings.Building Type.High Density.Vintage.1961-1980 Bldg Code.Heating (Cold)Wood</v>
          </cell>
        </row>
        <row r="90">
          <cell r="AO90" t="str">
            <v/>
          </cell>
        </row>
        <row r="91">
          <cell r="M91" t="str">
            <v>GJ</v>
          </cell>
          <cell r="N91">
            <v>0.25</v>
          </cell>
          <cell r="P91">
            <v>10</v>
          </cell>
          <cell r="Q91">
            <v>1</v>
          </cell>
          <cell r="AO91" t="str">
            <v>.Residential.Dwellings.Building Type.High Density.Vintage.1981-2000 Bldg Code.Heating (Marine)</v>
          </cell>
        </row>
        <row r="92">
          <cell r="M92" t="str">
            <v>GJ</v>
          </cell>
          <cell r="Q92">
            <v>0.27249836908366848</v>
          </cell>
          <cell r="AF92">
            <v>1950</v>
          </cell>
          <cell r="AG92">
            <v>2001</v>
          </cell>
          <cell r="AH92">
            <v>14</v>
          </cell>
          <cell r="AJ92">
            <v>31.399775999999999</v>
          </cell>
          <cell r="AK92">
            <v>3603.8754330000002</v>
          </cell>
          <cell r="AL92">
            <v>75.080738179999997</v>
          </cell>
          <cell r="AO92" t="str">
            <v>.Residential.Dwellings.Building Type.High Density.Vintage.1981-2000 Bldg Code.Heating (Marine)NG - Existing</v>
          </cell>
        </row>
        <row r="93">
          <cell r="M93" t="str">
            <v>GJ</v>
          </cell>
          <cell r="Q93">
            <v>0.20081010291812312</v>
          </cell>
          <cell r="AF93">
            <v>1990</v>
          </cell>
          <cell r="AG93">
            <v>2016</v>
          </cell>
          <cell r="AH93">
            <v>19</v>
          </cell>
          <cell r="AJ93">
            <v>31.399775999999999</v>
          </cell>
          <cell r="AK93">
            <v>5005.3825450000004</v>
          </cell>
          <cell r="AL93">
            <v>162.6749327</v>
          </cell>
          <cell r="AO93" t="str">
            <v>.Residential.Dwellings.Building Type.High Density.Vintage.1981-2000 Bldg Code.Heating (Marine)NG - Standard Efficiency</v>
          </cell>
        </row>
        <row r="94">
          <cell r="M94" t="str">
            <v>GJ</v>
          </cell>
          <cell r="Q94">
            <v>0.11565582310156471</v>
          </cell>
          <cell r="AF94">
            <v>2000</v>
          </cell>
          <cell r="AG94">
            <v>2101</v>
          </cell>
          <cell r="AH94">
            <v>19</v>
          </cell>
          <cell r="AJ94">
            <v>31.399775999999999</v>
          </cell>
          <cell r="AK94">
            <v>6231.7012691999998</v>
          </cell>
          <cell r="AL94">
            <v>162.6749327</v>
          </cell>
          <cell r="AO94" t="str">
            <v>.Residential.Dwellings.Building Type.High Density.Vintage.1981-2000 Bldg Code.Heating (Marine)NG - High Efficiency</v>
          </cell>
        </row>
        <row r="95">
          <cell r="M95" t="str">
            <v>GJ</v>
          </cell>
          <cell r="Q95">
            <v>0</v>
          </cell>
          <cell r="AF95">
            <v>2000</v>
          </cell>
          <cell r="AG95">
            <v>2101</v>
          </cell>
          <cell r="AH95">
            <v>15</v>
          </cell>
          <cell r="AJ95">
            <v>31.399775999999999</v>
          </cell>
          <cell r="AK95">
            <v>20015.273450000001</v>
          </cell>
          <cell r="AL95">
            <v>250.26912730000001</v>
          </cell>
          <cell r="AO95" t="str">
            <v>.Residential.Dwellings.Building Type.High Density.Vintage.1981-2000 Bldg Code.Heating (Marine)NG - ASHP</v>
          </cell>
        </row>
        <row r="96">
          <cell r="M96" t="str">
            <v>GJ</v>
          </cell>
          <cell r="Q96">
            <v>0.30697058508514841</v>
          </cell>
          <cell r="AF96">
            <v>1950</v>
          </cell>
          <cell r="AG96">
            <v>2101</v>
          </cell>
          <cell r="AH96">
            <v>22.5</v>
          </cell>
          <cell r="AJ96">
            <v>31.399775999999999</v>
          </cell>
          <cell r="AK96">
            <v>3822.8609190000002</v>
          </cell>
          <cell r="AL96">
            <v>0</v>
          </cell>
          <cell r="AO96" t="str">
            <v>.Residential.Dwellings.Building Type.High Density.Vintage.1981-2000 Bldg Code.Heating (Marine)Electric - Standard Efficiency</v>
          </cell>
        </row>
        <row r="97">
          <cell r="M97" t="str">
            <v>GJ</v>
          </cell>
          <cell r="Q97">
            <v>1.1699755605970615E-2</v>
          </cell>
          <cell r="AF97">
            <v>2000</v>
          </cell>
          <cell r="AG97">
            <v>2101</v>
          </cell>
          <cell r="AH97">
            <v>15.5</v>
          </cell>
          <cell r="AJ97">
            <v>31.399775999999999</v>
          </cell>
          <cell r="AK97">
            <v>8609.2579779999996</v>
          </cell>
          <cell r="AL97">
            <v>106.36437909999999</v>
          </cell>
          <cell r="AO97" t="str">
            <v>.Residential.Dwellings.Building Type.High Density.Vintage.1981-2000 Bldg Code.Heating (Marine)Electric - ASHP</v>
          </cell>
        </row>
        <row r="98">
          <cell r="M98" t="str">
            <v>GJ</v>
          </cell>
          <cell r="Q98">
            <v>0</v>
          </cell>
          <cell r="AF98">
            <v>2000</v>
          </cell>
          <cell r="AG98">
            <v>2101</v>
          </cell>
          <cell r="AH98">
            <v>20</v>
          </cell>
          <cell r="AJ98">
            <v>31.399775999999999</v>
          </cell>
          <cell r="AK98">
            <v>23775.56709</v>
          </cell>
          <cell r="AL98">
            <v>112.62110730000001</v>
          </cell>
          <cell r="AO98" t="str">
            <v>.Residential.Dwellings.Building Type.High Density.Vintage.1981-2000 Bldg Code.Heating (Marine)Electric - GSHP</v>
          </cell>
        </row>
        <row r="99">
          <cell r="M99" t="str">
            <v>GJ</v>
          </cell>
          <cell r="Q99">
            <v>4.10211970439033E-2</v>
          </cell>
          <cell r="AF99">
            <v>1950</v>
          </cell>
          <cell r="AG99">
            <v>2001</v>
          </cell>
          <cell r="AH99">
            <v>23</v>
          </cell>
          <cell r="AJ99">
            <v>31.399775999999999</v>
          </cell>
          <cell r="AK99">
            <v>5943.8917719999999</v>
          </cell>
          <cell r="AL99">
            <v>100.1076509</v>
          </cell>
          <cell r="AO99" t="str">
            <v>.Residential.Dwellings.Building Type.High Density.Vintage.1981-2000 Bldg Code.Heating (Marine)Heating Oil - Existing</v>
          </cell>
        </row>
        <row r="100">
          <cell r="M100" t="str">
            <v>GJ</v>
          </cell>
          <cell r="Q100">
            <v>1.6936214132011723E-2</v>
          </cell>
          <cell r="AF100">
            <v>2000</v>
          </cell>
          <cell r="AG100">
            <v>2101</v>
          </cell>
          <cell r="AH100">
            <v>23</v>
          </cell>
          <cell r="AJ100">
            <v>31.399775999999999</v>
          </cell>
          <cell r="AK100">
            <v>9541.5104769999998</v>
          </cell>
          <cell r="AL100">
            <v>100.1076509</v>
          </cell>
          <cell r="AO100" t="str">
            <v>.Residential.Dwellings.Building Type.High Density.Vintage.1981-2000 Bldg Code.Heating (Marine)Heating Oil - High Efficiency</v>
          </cell>
        </row>
        <row r="101">
          <cell r="M101" t="str">
            <v>GJ</v>
          </cell>
          <cell r="Q101">
            <v>3.4407953029609653E-2</v>
          </cell>
          <cell r="AF101">
            <v>1950</v>
          </cell>
          <cell r="AG101">
            <v>2101</v>
          </cell>
          <cell r="AH101">
            <v>18.5</v>
          </cell>
          <cell r="AJ101">
            <v>31.399775999999999</v>
          </cell>
          <cell r="AK101">
            <v>8000.2697680000001</v>
          </cell>
          <cell r="AL101">
            <v>250.26912730000001</v>
          </cell>
          <cell r="AO101" t="str">
            <v>.Residential.Dwellings.Building Type.High Density.Vintage.1981-2000 Bldg Code.Heating (Marine)Wood</v>
          </cell>
        </row>
        <row r="102">
          <cell r="AO102" t="str">
            <v/>
          </cell>
        </row>
        <row r="103">
          <cell r="M103" t="str">
            <v>GJ</v>
          </cell>
          <cell r="N103">
            <v>0.25</v>
          </cell>
          <cell r="P103">
            <v>10</v>
          </cell>
          <cell r="Q103">
            <v>1</v>
          </cell>
          <cell r="R103">
            <v>1</v>
          </cell>
          <cell r="S103">
            <v>0.99999999999999989</v>
          </cell>
          <cell r="T103">
            <v>1</v>
          </cell>
          <cell r="U103">
            <v>1</v>
          </cell>
          <cell r="V103">
            <v>1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1</v>
          </cell>
          <cell r="AE103">
            <v>0</v>
          </cell>
          <cell r="AO103" t="str">
            <v>.Residential.Dwellings.Building Type.High Density.Vintage.1981-2000 Bldg Code.Heating (Cold)</v>
          </cell>
        </row>
        <row r="104">
          <cell r="M104" t="str">
            <v>GJ</v>
          </cell>
          <cell r="Q104">
            <v>0.27249836908366848</v>
          </cell>
          <cell r="R104">
            <v>0.54159949995065304</v>
          </cell>
          <cell r="S104">
            <v>0.52326825897877061</v>
          </cell>
          <cell r="T104">
            <v>0.30327838557066827</v>
          </cell>
          <cell r="U104">
            <v>0.33990247425844322</v>
          </cell>
          <cell r="V104">
            <v>4.8096574022276947E-2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1.44266013012004E-2</v>
          </cell>
          <cell r="AE104">
            <v>0</v>
          </cell>
          <cell r="AF104">
            <v>1950</v>
          </cell>
          <cell r="AG104">
            <v>2001</v>
          </cell>
          <cell r="AH104">
            <v>14</v>
          </cell>
          <cell r="AJ104">
            <v>31.399775999999999</v>
          </cell>
          <cell r="AK104">
            <v>3603.8754330000002</v>
          </cell>
          <cell r="AL104">
            <v>75.080738179999997</v>
          </cell>
          <cell r="AO104" t="str">
            <v>.Residential.Dwellings.Building Type.High Density.Vintage.1981-2000 Bldg Code.Heating (Cold)NG - Existing</v>
          </cell>
        </row>
        <row r="105">
          <cell r="M105" t="str">
            <v>GJ</v>
          </cell>
          <cell r="Q105">
            <v>0.20081010291812312</v>
          </cell>
          <cell r="R105">
            <v>0.3800621771885383</v>
          </cell>
          <cell r="S105">
            <v>0.20232208418571251</v>
          </cell>
          <cell r="T105">
            <v>0.15874482554701361</v>
          </cell>
          <cell r="U105">
            <v>0.19667045382329737</v>
          </cell>
          <cell r="V105">
            <v>5.172608141326745E-3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5.4808485292770085E-3</v>
          </cell>
          <cell r="AE105">
            <v>0</v>
          </cell>
          <cell r="AF105">
            <v>1990</v>
          </cell>
          <cell r="AG105">
            <v>2016</v>
          </cell>
          <cell r="AH105">
            <v>19</v>
          </cell>
          <cell r="AJ105">
            <v>31.399775999999999</v>
          </cell>
          <cell r="AK105">
            <v>5005.3825450000004</v>
          </cell>
          <cell r="AL105">
            <v>162.6749327</v>
          </cell>
          <cell r="AO105" t="str">
            <v>.Residential.Dwellings.Building Type.High Density.Vintage.1981-2000 Bldg Code.Heating (Cold)NG - Standard Efficiency</v>
          </cell>
        </row>
        <row r="106">
          <cell r="M106" t="str">
            <v>GJ</v>
          </cell>
          <cell r="Q106">
            <v>0.11565582310156471</v>
          </cell>
          <cell r="R106">
            <v>4.4864624798499848E-2</v>
          </cell>
          <cell r="S106">
            <v>0.16644764472382911</v>
          </cell>
          <cell r="T106">
            <v>0.13168982850384389</v>
          </cell>
          <cell r="U106">
            <v>0.15420521635617665</v>
          </cell>
          <cell r="V106">
            <v>7.0909820323981146E-3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6.2883716668193897E-3</v>
          </cell>
          <cell r="AE106">
            <v>0</v>
          </cell>
          <cell r="AF106">
            <v>2000</v>
          </cell>
          <cell r="AG106">
            <v>2101</v>
          </cell>
          <cell r="AH106">
            <v>19</v>
          </cell>
          <cell r="AJ106">
            <v>31.399775999999999</v>
          </cell>
          <cell r="AK106">
            <v>6231.7012691999998</v>
          </cell>
          <cell r="AL106">
            <v>162.6749327</v>
          </cell>
          <cell r="AO106" t="str">
            <v>.Residential.Dwellings.Building Type.High Density.Vintage.1981-2000 Bldg Code.Heating (Cold)NG - High Efficiency</v>
          </cell>
        </row>
        <row r="107">
          <cell r="M107" t="str">
            <v>GJ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2000</v>
          </cell>
          <cell r="AG107">
            <v>2101</v>
          </cell>
          <cell r="AH107">
            <v>15</v>
          </cell>
          <cell r="AJ107">
            <v>31.399775999999999</v>
          </cell>
          <cell r="AK107">
            <v>20015.273450000001</v>
          </cell>
          <cell r="AL107">
            <v>250.26912730000001</v>
          </cell>
          <cell r="AO107" t="str">
            <v>.Residential.Dwellings.Building Type.High Density.Vintage.1981-2000 Bldg Code.Heating (Cold)NG - ASHP</v>
          </cell>
        </row>
        <row r="108">
          <cell r="M108" t="str">
            <v>GJ</v>
          </cell>
          <cell r="Q108">
            <v>0.30697058508514841</v>
          </cell>
          <cell r="R108">
            <v>1.704526762509458E-2</v>
          </cell>
          <cell r="S108">
            <v>3.3449392383455484E-2</v>
          </cell>
          <cell r="T108">
            <v>0.33329945298639857</v>
          </cell>
          <cell r="U108">
            <v>0.17553935982069646</v>
          </cell>
          <cell r="V108">
            <v>0.68131398809627997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0.37018349674699896</v>
          </cell>
          <cell r="AE108">
            <v>0</v>
          </cell>
          <cell r="AF108">
            <v>1950</v>
          </cell>
          <cell r="AG108">
            <v>2101</v>
          </cell>
          <cell r="AH108">
            <v>22.5</v>
          </cell>
          <cell r="AJ108">
            <v>31.399775999999999</v>
          </cell>
          <cell r="AK108">
            <v>3822.8609190000002</v>
          </cell>
          <cell r="AL108">
            <v>0</v>
          </cell>
          <cell r="AO108" t="str">
            <v>.Residential.Dwellings.Building Type.High Density.Vintage.1981-2000 Bldg Code.Heating (Cold)Electric - Standard Efficiency</v>
          </cell>
        </row>
        <row r="109">
          <cell r="M109" t="str">
            <v>GJ</v>
          </cell>
          <cell r="Q109">
            <v>1.1699755605970615E-2</v>
          </cell>
          <cell r="R109">
            <v>4.0999111754449445E-3</v>
          </cell>
          <cell r="S109">
            <v>1.0973676723612371E-3</v>
          </cell>
          <cell r="T109">
            <v>1.2501848018923713E-2</v>
          </cell>
          <cell r="U109">
            <v>8.40020273946274E-3</v>
          </cell>
          <cell r="V109">
            <v>5.9000499197293553E-3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8.4646751580683584E-3</v>
          </cell>
          <cell r="AE109">
            <v>0</v>
          </cell>
          <cell r="AF109">
            <v>2000</v>
          </cell>
          <cell r="AG109">
            <v>2101</v>
          </cell>
          <cell r="AH109">
            <v>15.5</v>
          </cell>
          <cell r="AJ109">
            <v>31.399775999999999</v>
          </cell>
          <cell r="AK109">
            <v>9647.8748560000004</v>
          </cell>
          <cell r="AL109">
            <v>269.03931180000001</v>
          </cell>
          <cell r="AO109" t="str">
            <v>.Residential.Dwellings.Building Type.High Density.Vintage.1981-2000 Bldg Code.Heating (Cold)Dual Electric/NG - ASHP</v>
          </cell>
        </row>
        <row r="110">
          <cell r="M110" t="str">
            <v>GJ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2000</v>
          </cell>
          <cell r="AG110">
            <v>2101</v>
          </cell>
          <cell r="AH110">
            <v>15.5</v>
          </cell>
          <cell r="AJ110">
            <v>31.399775999999999</v>
          </cell>
          <cell r="AK110">
            <v>9373.8301609999999</v>
          </cell>
          <cell r="AL110">
            <v>106.36437909999999</v>
          </cell>
          <cell r="AO110" t="str">
            <v>.Residential.Dwellings.Building Type.High Density.Vintage.1981-2000 Bldg Code.Heating (Cold)Dual Electric/Electric - ASHP</v>
          </cell>
        </row>
        <row r="111">
          <cell r="M111" t="str">
            <v>GJ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2000</v>
          </cell>
          <cell r="AG111">
            <v>2101</v>
          </cell>
          <cell r="AH111">
            <v>20</v>
          </cell>
          <cell r="AJ111">
            <v>31.399775999999999</v>
          </cell>
          <cell r="AK111">
            <v>23775.56709</v>
          </cell>
          <cell r="AL111">
            <v>112.62110730000001</v>
          </cell>
          <cell r="AO111" t="str">
            <v>.Residential.Dwellings.Building Type.High Density.Vintage.1981-2000 Bldg Code.Heating (Cold)Electric - GSHP</v>
          </cell>
        </row>
        <row r="112">
          <cell r="M112" t="str">
            <v>GJ</v>
          </cell>
          <cell r="Q112">
            <v>4.10211970439033E-2</v>
          </cell>
          <cell r="R112">
            <v>7.6487811297167472E-3</v>
          </cell>
          <cell r="S112">
            <v>3.2365572460135744E-2</v>
          </cell>
          <cell r="T112">
            <v>1.6142445298639858E-2</v>
          </cell>
          <cell r="U112">
            <v>5.063139082681431E-2</v>
          </cell>
          <cell r="V112">
            <v>6.5566378887245133E-2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0.22915330339961512</v>
          </cell>
          <cell r="AE112">
            <v>0</v>
          </cell>
          <cell r="AF112">
            <v>1950</v>
          </cell>
          <cell r="AG112">
            <v>2001</v>
          </cell>
          <cell r="AH112">
            <v>23</v>
          </cell>
          <cell r="AJ112">
            <v>31.399775999999999</v>
          </cell>
          <cell r="AK112">
            <v>5943.8917719999999</v>
          </cell>
          <cell r="AL112">
            <v>100.1076509</v>
          </cell>
          <cell r="AO112" t="str">
            <v>.Residential.Dwellings.Building Type.High Density.Vintage.1981-2000 Bldg Code.Heating (Cold)Heating Oil - Existing</v>
          </cell>
        </row>
        <row r="113">
          <cell r="M113" t="str">
            <v>GJ</v>
          </cell>
          <cell r="Q113">
            <v>1.6936214132011723E-2</v>
          </cell>
          <cell r="R113">
            <v>1.3776030529328552E-3</v>
          </cell>
          <cell r="S113">
            <v>2.112094075569344E-2</v>
          </cell>
          <cell r="T113">
            <v>7.9280011827321112E-3</v>
          </cell>
          <cell r="U113">
            <v>5.1145214465181665E-2</v>
          </cell>
          <cell r="V113">
            <v>0.10486993915114057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0.21066617795290021</v>
          </cell>
          <cell r="AE113">
            <v>0</v>
          </cell>
          <cell r="AF113">
            <v>2000</v>
          </cell>
          <cell r="AG113">
            <v>2101</v>
          </cell>
          <cell r="AH113">
            <v>23</v>
          </cell>
          <cell r="AJ113">
            <v>31.399775999999999</v>
          </cell>
          <cell r="AK113">
            <v>9541.5104769999998</v>
          </cell>
          <cell r="AL113">
            <v>100.1076509</v>
          </cell>
          <cell r="AO113" t="str">
            <v>.Residential.Dwellings.Building Type.High Density.Vintage.1981-2000 Bldg Code.Heating (Cold)Heating Oil - High Efficiency</v>
          </cell>
        </row>
        <row r="114">
          <cell r="M114" t="str">
            <v>GJ</v>
          </cell>
          <cell r="Q114">
            <v>3.4407953029609653E-2</v>
          </cell>
          <cell r="R114">
            <v>3.3021350791196499E-3</v>
          </cell>
          <cell r="S114">
            <v>1.9928738840041729E-2</v>
          </cell>
          <cell r="T114">
            <v>3.6415212891780006E-2</v>
          </cell>
          <cell r="U114">
            <v>2.3505687709927569E-2</v>
          </cell>
          <cell r="V114">
            <v>8.1989479749603203E-2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0.15533652524512048</v>
          </cell>
          <cell r="AE114">
            <v>0</v>
          </cell>
          <cell r="AF114">
            <v>1950</v>
          </cell>
          <cell r="AG114">
            <v>2101</v>
          </cell>
          <cell r="AH114">
            <v>18.5</v>
          </cell>
          <cell r="AJ114">
            <v>31.399775999999999</v>
          </cell>
          <cell r="AK114">
            <v>8000.2697680000001</v>
          </cell>
          <cell r="AL114">
            <v>250.26912730000001</v>
          </cell>
          <cell r="AO114" t="str">
            <v>.Residential.Dwellings.Building Type.High Density.Vintage.1981-2000 Bldg Code.Heating (Cold)Wood</v>
          </cell>
        </row>
        <row r="115">
          <cell r="AO115" t="str">
            <v/>
          </cell>
        </row>
        <row r="116">
          <cell r="M116" t="str">
            <v>GJ</v>
          </cell>
          <cell r="N116">
            <v>0.25</v>
          </cell>
          <cell r="P116">
            <v>10</v>
          </cell>
          <cell r="Q116">
            <v>1</v>
          </cell>
          <cell r="AO116" t="str">
            <v>.Residential.Dwellings.Building Type.High Density.Vintage.2001-2020 Bldg Code.Heating (Marine)</v>
          </cell>
        </row>
        <row r="117">
          <cell r="M117" t="str">
            <v>GJ</v>
          </cell>
          <cell r="Q117">
            <v>1</v>
          </cell>
          <cell r="AF117">
            <v>1990</v>
          </cell>
          <cell r="AG117">
            <v>2016</v>
          </cell>
          <cell r="AH117">
            <v>19</v>
          </cell>
          <cell r="AJ117">
            <v>31.399775999999999</v>
          </cell>
          <cell r="AK117">
            <v>5005.3825450000004</v>
          </cell>
          <cell r="AL117">
            <v>162.6749327</v>
          </cell>
          <cell r="AO117" t="str">
            <v>.Residential.Dwellings.Building Type.High Density.Vintage.2001-2020 Bldg Code.Heating (Marine)NG - Standard Efficiency</v>
          </cell>
        </row>
        <row r="118">
          <cell r="M118" t="str">
            <v>GJ</v>
          </cell>
          <cell r="AF118">
            <v>2000</v>
          </cell>
          <cell r="AG118">
            <v>2101</v>
          </cell>
          <cell r="AH118">
            <v>19</v>
          </cell>
          <cell r="AJ118">
            <v>31.399775999999999</v>
          </cell>
          <cell r="AK118">
            <v>6231.7012691999998</v>
          </cell>
          <cell r="AL118">
            <v>162.6749327</v>
          </cell>
          <cell r="AO118" t="str">
            <v>.Residential.Dwellings.Building Type.High Density.Vintage.2001-2020 Bldg Code.Heating (Marine)NG - High Efficiency</v>
          </cell>
        </row>
        <row r="119">
          <cell r="M119" t="str">
            <v>GJ</v>
          </cell>
          <cell r="AF119">
            <v>2000</v>
          </cell>
          <cell r="AG119">
            <v>2101</v>
          </cell>
          <cell r="AH119">
            <v>15</v>
          </cell>
          <cell r="AJ119">
            <v>31.399775999999999</v>
          </cell>
          <cell r="AK119">
            <v>20015.273450000001</v>
          </cell>
          <cell r="AL119">
            <v>250.26912730000001</v>
          </cell>
          <cell r="AO119" t="str">
            <v>.Residential.Dwellings.Building Type.High Density.Vintage.2001-2020 Bldg Code.Heating (Marine)NG - ASHP</v>
          </cell>
        </row>
        <row r="120">
          <cell r="M120" t="str">
            <v>GJ</v>
          </cell>
          <cell r="AF120">
            <v>1950</v>
          </cell>
          <cell r="AG120">
            <v>2101</v>
          </cell>
          <cell r="AH120">
            <v>22.5</v>
          </cell>
          <cell r="AJ120">
            <v>31.399775999999999</v>
          </cell>
          <cell r="AK120">
            <v>3822.8609190000002</v>
          </cell>
          <cell r="AL120">
            <v>0</v>
          </cell>
          <cell r="AO120" t="str">
            <v>.Residential.Dwellings.Building Type.High Density.Vintage.2001-2020 Bldg Code.Heating (Marine)Electric - Standard Efficiency</v>
          </cell>
        </row>
        <row r="121">
          <cell r="M121" t="str">
            <v>GJ</v>
          </cell>
          <cell r="AF121">
            <v>2000</v>
          </cell>
          <cell r="AG121">
            <v>2101</v>
          </cell>
          <cell r="AH121">
            <v>15.5</v>
          </cell>
          <cell r="AJ121">
            <v>31.399775999999999</v>
          </cell>
          <cell r="AK121">
            <v>8609.2579779999996</v>
          </cell>
          <cell r="AL121">
            <v>106.36437909999999</v>
          </cell>
          <cell r="AO121" t="str">
            <v>.Residential.Dwellings.Building Type.High Density.Vintage.2001-2020 Bldg Code.Heating (Marine)Electric - ASHP</v>
          </cell>
        </row>
        <row r="122">
          <cell r="M122" t="str">
            <v>GJ</v>
          </cell>
          <cell r="AF122">
            <v>2000</v>
          </cell>
          <cell r="AG122">
            <v>2101</v>
          </cell>
          <cell r="AH122">
            <v>20</v>
          </cell>
          <cell r="AJ122">
            <v>31.399775999999999</v>
          </cell>
          <cell r="AK122">
            <v>23775.56709</v>
          </cell>
          <cell r="AL122">
            <v>112.62110730000001</v>
          </cell>
          <cell r="AO122" t="str">
            <v>.Residential.Dwellings.Building Type.High Density.Vintage.2001-2020 Bldg Code.Heating (Marine)Electric - GSHP</v>
          </cell>
        </row>
        <row r="123">
          <cell r="M123" t="str">
            <v>GJ</v>
          </cell>
          <cell r="AF123">
            <v>1950</v>
          </cell>
          <cell r="AG123">
            <v>2021</v>
          </cell>
          <cell r="AH123">
            <v>23</v>
          </cell>
          <cell r="AJ123">
            <v>31.399775999999999</v>
          </cell>
          <cell r="AK123">
            <v>6444.4300270000003</v>
          </cell>
          <cell r="AL123">
            <v>100.1076509</v>
          </cell>
          <cell r="AO123" t="str">
            <v>.Residential.Dwellings.Building Type.High Density.Vintage.2001-2020 Bldg Code.Heating (Marine)Heating Oil - Standard Efficiency</v>
          </cell>
        </row>
        <row r="124">
          <cell r="M124" t="str">
            <v>GJ</v>
          </cell>
          <cell r="AF124">
            <v>2000</v>
          </cell>
          <cell r="AG124">
            <v>2101</v>
          </cell>
          <cell r="AH124">
            <v>23</v>
          </cell>
          <cell r="AJ124">
            <v>31.399775999999999</v>
          </cell>
          <cell r="AK124">
            <v>9541.5104769999998</v>
          </cell>
          <cell r="AL124">
            <v>100.1076509</v>
          </cell>
          <cell r="AO124" t="str">
            <v>.Residential.Dwellings.Building Type.High Density.Vintage.2001-2020 Bldg Code.Heating (Marine)Heating Oil - High Efficiency</v>
          </cell>
        </row>
        <row r="125">
          <cell r="M125" t="str">
            <v>GJ</v>
          </cell>
          <cell r="AF125">
            <v>1950</v>
          </cell>
          <cell r="AG125">
            <v>2101</v>
          </cell>
          <cell r="AH125">
            <v>18.5</v>
          </cell>
          <cell r="AJ125">
            <v>31.399775999999999</v>
          </cell>
          <cell r="AK125">
            <v>8000.2697680000001</v>
          </cell>
          <cell r="AL125">
            <v>250.26912730000001</v>
          </cell>
          <cell r="AO125" t="str">
            <v>.Residential.Dwellings.Building Type.High Density.Vintage.2001-2020 Bldg Code.Heating (Marine)Wood</v>
          </cell>
        </row>
        <row r="126">
          <cell r="AO126" t="str">
            <v/>
          </cell>
        </row>
        <row r="127">
          <cell r="M127" t="str">
            <v>GJ</v>
          </cell>
          <cell r="N127">
            <v>0.25</v>
          </cell>
          <cell r="P127">
            <v>10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B127">
            <v>1</v>
          </cell>
          <cell r="AC127">
            <v>1</v>
          </cell>
          <cell r="AD127">
            <v>1</v>
          </cell>
          <cell r="AE127">
            <v>1</v>
          </cell>
          <cell r="AO127" t="str">
            <v>.Residential.Dwellings.Building Type.High Density.Vintage.2001-2020 Bldg Code.Heating (Cold)</v>
          </cell>
        </row>
        <row r="128">
          <cell r="M128" t="str">
            <v>GJ</v>
          </cell>
          <cell r="Q128">
            <v>1</v>
          </cell>
          <cell r="R128">
            <v>1</v>
          </cell>
          <cell r="S128">
            <v>1</v>
          </cell>
          <cell r="T128">
            <v>1</v>
          </cell>
          <cell r="U128">
            <v>1</v>
          </cell>
          <cell r="V128">
            <v>1</v>
          </cell>
          <cell r="W128">
            <v>1</v>
          </cell>
          <cell r="X128">
            <v>1</v>
          </cell>
          <cell r="Y128">
            <v>1</v>
          </cell>
          <cell r="Z128">
            <v>1</v>
          </cell>
          <cell r="AA128">
            <v>1</v>
          </cell>
          <cell r="AB128">
            <v>1</v>
          </cell>
          <cell r="AC128">
            <v>1</v>
          </cell>
          <cell r="AD128">
            <v>1</v>
          </cell>
          <cell r="AE128">
            <v>1</v>
          </cell>
          <cell r="AF128">
            <v>1990</v>
          </cell>
          <cell r="AG128">
            <v>2016</v>
          </cell>
          <cell r="AH128">
            <v>19</v>
          </cell>
          <cell r="AJ128">
            <v>31.399775999999999</v>
          </cell>
          <cell r="AK128">
            <v>5005.3825450000004</v>
          </cell>
          <cell r="AL128">
            <v>162.6749327</v>
          </cell>
          <cell r="AO128" t="str">
            <v>.Residential.Dwellings.Building Type.High Density.Vintage.2001-2020 Bldg Code.Heating (Cold)NG - Standard Efficiency</v>
          </cell>
        </row>
        <row r="129">
          <cell r="M129" t="str">
            <v>GJ</v>
          </cell>
          <cell r="AF129">
            <v>2000</v>
          </cell>
          <cell r="AG129">
            <v>2101</v>
          </cell>
          <cell r="AH129">
            <v>19</v>
          </cell>
          <cell r="AJ129">
            <v>31.399775999999999</v>
          </cell>
          <cell r="AK129">
            <v>6231.7012691999998</v>
          </cell>
          <cell r="AL129">
            <v>162.6749327</v>
          </cell>
          <cell r="AO129" t="str">
            <v>.Residential.Dwellings.Building Type.High Density.Vintage.2001-2020 Bldg Code.Heating (Cold)NG - High Efficiency</v>
          </cell>
        </row>
        <row r="130">
          <cell r="M130" t="str">
            <v>GJ</v>
          </cell>
          <cell r="AF130">
            <v>2000</v>
          </cell>
          <cell r="AG130">
            <v>2101</v>
          </cell>
          <cell r="AH130">
            <v>15</v>
          </cell>
          <cell r="AJ130">
            <v>31.399775999999999</v>
          </cell>
          <cell r="AK130">
            <v>20015.273450000001</v>
          </cell>
          <cell r="AL130">
            <v>250.26912730000001</v>
          </cell>
          <cell r="AO130" t="str">
            <v>.Residential.Dwellings.Building Type.High Density.Vintage.2001-2020 Bldg Code.Heating (Cold)NG - ASHP</v>
          </cell>
        </row>
        <row r="131">
          <cell r="M131" t="str">
            <v>GJ</v>
          </cell>
          <cell r="AF131">
            <v>1950</v>
          </cell>
          <cell r="AG131">
            <v>2101</v>
          </cell>
          <cell r="AH131">
            <v>22.5</v>
          </cell>
          <cell r="AJ131">
            <v>31.399775999999999</v>
          </cell>
          <cell r="AK131">
            <v>3822.8609190000002</v>
          </cell>
          <cell r="AL131">
            <v>0</v>
          </cell>
          <cell r="AO131" t="str">
            <v>.Residential.Dwellings.Building Type.High Density.Vintage.2001-2020 Bldg Code.Heating (Cold)Electric - Standard Efficiency</v>
          </cell>
        </row>
        <row r="132">
          <cell r="M132" t="str">
            <v>GJ</v>
          </cell>
          <cell r="AF132">
            <v>2000</v>
          </cell>
          <cell r="AG132">
            <v>2101</v>
          </cell>
          <cell r="AH132">
            <v>15.5</v>
          </cell>
          <cell r="AJ132">
            <v>31.399775999999999</v>
          </cell>
          <cell r="AK132">
            <v>9647.8748560000004</v>
          </cell>
          <cell r="AL132">
            <v>269.03931180000001</v>
          </cell>
          <cell r="AO132" t="str">
            <v>.Residential.Dwellings.Building Type.High Density.Vintage.2001-2020 Bldg Code.Heating (Cold)Dual Electric/NG - ASHP</v>
          </cell>
        </row>
        <row r="133">
          <cell r="M133" t="str">
            <v>GJ</v>
          </cell>
          <cell r="AF133">
            <v>2000</v>
          </cell>
          <cell r="AG133">
            <v>2101</v>
          </cell>
          <cell r="AH133">
            <v>15.5</v>
          </cell>
          <cell r="AJ133">
            <v>31.399775999999999</v>
          </cell>
          <cell r="AK133">
            <v>9373.8301609999999</v>
          </cell>
          <cell r="AL133">
            <v>106.36437909999999</v>
          </cell>
          <cell r="AO133" t="str">
            <v>.Residential.Dwellings.Building Type.High Density.Vintage.2001-2020 Bldg Code.Heating (Cold)Dual Electric/Electric - ASHP</v>
          </cell>
        </row>
        <row r="134">
          <cell r="M134" t="str">
            <v>GJ</v>
          </cell>
          <cell r="AF134">
            <v>2000</v>
          </cell>
          <cell r="AG134">
            <v>2101</v>
          </cell>
          <cell r="AH134">
            <v>20</v>
          </cell>
          <cell r="AJ134">
            <v>31.399775999999999</v>
          </cell>
          <cell r="AK134">
            <v>23775.56709</v>
          </cell>
          <cell r="AL134">
            <v>112.62110730000001</v>
          </cell>
          <cell r="AO134" t="str">
            <v>.Residential.Dwellings.Building Type.High Density.Vintage.2001-2020 Bldg Code.Heating (Cold)Electric - GSHP</v>
          </cell>
        </row>
        <row r="135">
          <cell r="M135" t="str">
            <v>GJ</v>
          </cell>
          <cell r="AF135">
            <v>1950</v>
          </cell>
          <cell r="AG135">
            <v>2021</v>
          </cell>
          <cell r="AH135">
            <v>23</v>
          </cell>
          <cell r="AJ135">
            <v>31.399775999999999</v>
          </cell>
          <cell r="AK135">
            <v>6444.4300270000003</v>
          </cell>
          <cell r="AL135">
            <v>100.1076509</v>
          </cell>
          <cell r="AO135" t="str">
            <v>.Residential.Dwellings.Building Type.High Density.Vintage.2001-2020 Bldg Code.Heating (Cold)Heating Oil - Standard Efficiency</v>
          </cell>
        </row>
        <row r="136">
          <cell r="M136" t="str">
            <v>GJ</v>
          </cell>
          <cell r="AF136">
            <v>2000</v>
          </cell>
          <cell r="AG136">
            <v>2101</v>
          </cell>
          <cell r="AH136">
            <v>23</v>
          </cell>
          <cell r="AJ136">
            <v>31.399775999999999</v>
          </cell>
          <cell r="AK136">
            <v>9541.5104769999998</v>
          </cell>
          <cell r="AL136">
            <v>100.1076509</v>
          </cell>
          <cell r="AO136" t="str">
            <v>.Residential.Dwellings.Building Type.High Density.Vintage.2001-2020 Bldg Code.Heating (Cold)Heating Oil - High Efficiency</v>
          </cell>
        </row>
        <row r="137">
          <cell r="M137" t="str">
            <v>GJ</v>
          </cell>
          <cell r="AF137">
            <v>1950</v>
          </cell>
          <cell r="AG137">
            <v>2101</v>
          </cell>
          <cell r="AH137">
            <v>18.5</v>
          </cell>
          <cell r="AJ137">
            <v>31.399775999999999</v>
          </cell>
          <cell r="AK137">
            <v>8000.2697680000001</v>
          </cell>
          <cell r="AL137">
            <v>250.26912730000001</v>
          </cell>
          <cell r="AO137" t="str">
            <v>.Residential.Dwellings.Building Type.High Density.Vintage.2001-2020 Bldg Code.Heating (Cold)Wood</v>
          </cell>
        </row>
        <row r="138">
          <cell r="AO138" t="str">
            <v/>
          </cell>
        </row>
        <row r="139">
          <cell r="M139" t="str">
            <v>GJ</v>
          </cell>
          <cell r="N139">
            <v>0.25</v>
          </cell>
          <cell r="P139">
            <v>10</v>
          </cell>
          <cell r="Q139">
            <v>1</v>
          </cell>
          <cell r="AO139" t="str">
            <v>.Residential.Dwellings.Building Type.High Density.Vintage.2021-2035 Bldg Code.Heating (Marine)</v>
          </cell>
        </row>
        <row r="140">
          <cell r="M140" t="str">
            <v>GJ</v>
          </cell>
          <cell r="Q140">
            <v>1</v>
          </cell>
          <cell r="AF140">
            <v>1990</v>
          </cell>
          <cell r="AG140">
            <v>2016</v>
          </cell>
          <cell r="AH140">
            <v>19</v>
          </cell>
          <cell r="AJ140">
            <v>31.399775999999999</v>
          </cell>
          <cell r="AK140">
            <v>5005.3825450000004</v>
          </cell>
          <cell r="AL140">
            <v>162.6749327</v>
          </cell>
          <cell r="AO140" t="str">
            <v>.Residential.Dwellings.Building Type.High Density.Vintage.2021-2035 Bldg Code.Heating (Marine)NG - Standard Efficiency</v>
          </cell>
        </row>
        <row r="141">
          <cell r="M141" t="str">
            <v>GJ</v>
          </cell>
          <cell r="AF141">
            <v>2000</v>
          </cell>
          <cell r="AG141">
            <v>2101</v>
          </cell>
          <cell r="AH141">
            <v>19</v>
          </cell>
          <cell r="AJ141">
            <v>31.399775999999999</v>
          </cell>
          <cell r="AK141">
            <v>6231.7012691999998</v>
          </cell>
          <cell r="AL141">
            <v>162.6749327</v>
          </cell>
          <cell r="AO141" t="str">
            <v>.Residential.Dwellings.Building Type.High Density.Vintage.2021-2035 Bldg Code.Heating (Marine)NG - High Efficiency</v>
          </cell>
        </row>
        <row r="142">
          <cell r="M142" t="str">
            <v>GJ</v>
          </cell>
          <cell r="AF142">
            <v>2000</v>
          </cell>
          <cell r="AG142">
            <v>2101</v>
          </cell>
          <cell r="AH142">
            <v>15</v>
          </cell>
          <cell r="AJ142">
            <v>31.399775999999999</v>
          </cell>
          <cell r="AK142">
            <v>20015.273450000001</v>
          </cell>
          <cell r="AL142">
            <v>250.26912730000001</v>
          </cell>
          <cell r="AO142" t="str">
            <v>.Residential.Dwellings.Building Type.High Density.Vintage.2021-2035 Bldg Code.Heating (Marine)NG - ASHP</v>
          </cell>
        </row>
        <row r="143">
          <cell r="M143" t="str">
            <v>GJ</v>
          </cell>
          <cell r="AF143">
            <v>1950</v>
          </cell>
          <cell r="AG143">
            <v>2101</v>
          </cell>
          <cell r="AH143">
            <v>22.5</v>
          </cell>
          <cell r="AJ143">
            <v>31.399775999999999</v>
          </cell>
          <cell r="AK143">
            <v>3822.8609190000002</v>
          </cell>
          <cell r="AL143">
            <v>0</v>
          </cell>
          <cell r="AO143" t="str">
            <v>.Residential.Dwellings.Building Type.High Density.Vintage.2021-2035 Bldg Code.Heating (Marine)Electric - Standard Efficiency</v>
          </cell>
        </row>
        <row r="144">
          <cell r="M144" t="str">
            <v>GJ</v>
          </cell>
          <cell r="AF144">
            <v>2000</v>
          </cell>
          <cell r="AG144">
            <v>2101</v>
          </cell>
          <cell r="AH144">
            <v>15.5</v>
          </cell>
          <cell r="AJ144">
            <v>31.399775999999999</v>
          </cell>
          <cell r="AK144">
            <v>8609.2579779999996</v>
          </cell>
          <cell r="AL144">
            <v>106.36437909999999</v>
          </cell>
          <cell r="AO144" t="str">
            <v>.Residential.Dwellings.Building Type.High Density.Vintage.2021-2035 Bldg Code.Heating (Marine)Electric - ASHP</v>
          </cell>
        </row>
        <row r="145">
          <cell r="M145" t="str">
            <v>GJ</v>
          </cell>
          <cell r="AF145">
            <v>2000</v>
          </cell>
          <cell r="AG145">
            <v>2101</v>
          </cell>
          <cell r="AH145">
            <v>20</v>
          </cell>
          <cell r="AJ145">
            <v>31.399775999999999</v>
          </cell>
          <cell r="AK145">
            <v>23775.56709</v>
          </cell>
          <cell r="AL145">
            <v>112.62110730000001</v>
          </cell>
          <cell r="AO145" t="str">
            <v>.Residential.Dwellings.Building Type.High Density.Vintage.2021-2035 Bldg Code.Heating (Marine)Electric - GSHP</v>
          </cell>
        </row>
        <row r="146">
          <cell r="M146" t="str">
            <v>GJ</v>
          </cell>
          <cell r="AF146">
            <v>1950</v>
          </cell>
          <cell r="AG146">
            <v>2021</v>
          </cell>
          <cell r="AH146">
            <v>23</v>
          </cell>
          <cell r="AJ146">
            <v>31.399775999999999</v>
          </cell>
          <cell r="AK146">
            <v>6444.4300270000003</v>
          </cell>
          <cell r="AL146">
            <v>100.1076509</v>
          </cell>
          <cell r="AO146" t="str">
            <v>.Residential.Dwellings.Building Type.High Density.Vintage.2021-2035 Bldg Code.Heating (Marine)Heating Oil - Standard Efficiency</v>
          </cell>
        </row>
        <row r="147">
          <cell r="M147" t="str">
            <v>GJ</v>
          </cell>
          <cell r="AF147">
            <v>2000</v>
          </cell>
          <cell r="AG147">
            <v>2101</v>
          </cell>
          <cell r="AH147">
            <v>23</v>
          </cell>
          <cell r="AJ147">
            <v>31.399775999999999</v>
          </cell>
          <cell r="AK147">
            <v>9541.5104769999998</v>
          </cell>
          <cell r="AL147">
            <v>100.1076509</v>
          </cell>
          <cell r="AO147" t="str">
            <v>.Residential.Dwellings.Building Type.High Density.Vintage.2021-2035 Bldg Code.Heating (Marine)Heating Oil - High Efficiency</v>
          </cell>
        </row>
        <row r="148">
          <cell r="M148" t="str">
            <v>GJ</v>
          </cell>
          <cell r="AF148">
            <v>1950</v>
          </cell>
          <cell r="AG148">
            <v>2101</v>
          </cell>
          <cell r="AH148">
            <v>18.5</v>
          </cell>
          <cell r="AJ148">
            <v>31.399775999999999</v>
          </cell>
          <cell r="AK148">
            <v>8000.2697680000001</v>
          </cell>
          <cell r="AL148">
            <v>250.26912730000001</v>
          </cell>
          <cell r="AO148" t="str">
            <v>.Residential.Dwellings.Building Type.High Density.Vintage.2021-2035 Bldg Code.Heating (Marine)Wood</v>
          </cell>
        </row>
        <row r="149">
          <cell r="AO149" t="str">
            <v/>
          </cell>
        </row>
        <row r="150">
          <cell r="M150" t="str">
            <v>GJ</v>
          </cell>
          <cell r="N150">
            <v>0.25</v>
          </cell>
          <cell r="P150">
            <v>10</v>
          </cell>
          <cell r="Q150">
            <v>1</v>
          </cell>
          <cell r="R150">
            <v>1</v>
          </cell>
          <cell r="S150">
            <v>1</v>
          </cell>
          <cell r="T150">
            <v>1</v>
          </cell>
          <cell r="U150">
            <v>1</v>
          </cell>
          <cell r="V150">
            <v>1</v>
          </cell>
          <cell r="W150">
            <v>1</v>
          </cell>
          <cell r="X150">
            <v>1</v>
          </cell>
          <cell r="Y150">
            <v>1</v>
          </cell>
          <cell r="Z150">
            <v>1</v>
          </cell>
          <cell r="AA150">
            <v>1</v>
          </cell>
          <cell r="AB150">
            <v>1</v>
          </cell>
          <cell r="AC150">
            <v>1</v>
          </cell>
          <cell r="AD150">
            <v>1</v>
          </cell>
          <cell r="AE150">
            <v>1</v>
          </cell>
          <cell r="AO150" t="str">
            <v>.Residential.Dwellings.Building Type.High Density.Vintage.2021-2035 Bldg Code.Heating (Cold)</v>
          </cell>
        </row>
        <row r="151">
          <cell r="M151" t="str">
            <v>GJ</v>
          </cell>
          <cell r="Q151">
            <v>1</v>
          </cell>
          <cell r="R151">
            <v>1</v>
          </cell>
          <cell r="S151">
            <v>1</v>
          </cell>
          <cell r="T151">
            <v>1</v>
          </cell>
          <cell r="U151">
            <v>1</v>
          </cell>
          <cell r="V151">
            <v>1</v>
          </cell>
          <cell r="W151">
            <v>1</v>
          </cell>
          <cell r="X151">
            <v>1</v>
          </cell>
          <cell r="Y151">
            <v>1</v>
          </cell>
          <cell r="Z151">
            <v>1</v>
          </cell>
          <cell r="AA151">
            <v>1</v>
          </cell>
          <cell r="AB151">
            <v>1</v>
          </cell>
          <cell r="AC151">
            <v>1</v>
          </cell>
          <cell r="AD151">
            <v>1</v>
          </cell>
          <cell r="AE151">
            <v>1</v>
          </cell>
          <cell r="AF151">
            <v>1990</v>
          </cell>
          <cell r="AG151">
            <v>2016</v>
          </cell>
          <cell r="AH151">
            <v>19</v>
          </cell>
          <cell r="AJ151">
            <v>31.399775999999999</v>
          </cell>
          <cell r="AK151">
            <v>5005.3825450000004</v>
          </cell>
          <cell r="AL151">
            <v>162.6749327</v>
          </cell>
          <cell r="AO151" t="str">
            <v>.Residential.Dwellings.Building Type.High Density.Vintage.2021-2035 Bldg Code.Heating (Cold)NG - Standard Efficiency</v>
          </cell>
        </row>
        <row r="152">
          <cell r="M152" t="str">
            <v>GJ</v>
          </cell>
          <cell r="AF152">
            <v>2000</v>
          </cell>
          <cell r="AG152">
            <v>2101</v>
          </cell>
          <cell r="AH152">
            <v>19</v>
          </cell>
          <cell r="AJ152">
            <v>31.399775999999999</v>
          </cell>
          <cell r="AK152">
            <v>6231.7012691999998</v>
          </cell>
          <cell r="AL152">
            <v>162.6749327</v>
          </cell>
          <cell r="AO152" t="str">
            <v>.Residential.Dwellings.Building Type.High Density.Vintage.2021-2035 Bldg Code.Heating (Cold)NG - High Efficiency</v>
          </cell>
        </row>
        <row r="153">
          <cell r="M153" t="str">
            <v>GJ</v>
          </cell>
          <cell r="AF153">
            <v>2000</v>
          </cell>
          <cell r="AG153">
            <v>2101</v>
          </cell>
          <cell r="AH153">
            <v>15</v>
          </cell>
          <cell r="AJ153">
            <v>31.399775999999999</v>
          </cell>
          <cell r="AK153">
            <v>20015.273450000001</v>
          </cell>
          <cell r="AL153">
            <v>250.26912730000001</v>
          </cell>
          <cell r="AO153" t="str">
            <v>.Residential.Dwellings.Building Type.High Density.Vintage.2021-2035 Bldg Code.Heating (Cold)NG - ASHP</v>
          </cell>
        </row>
        <row r="154">
          <cell r="M154" t="str">
            <v>GJ</v>
          </cell>
          <cell r="AF154">
            <v>1950</v>
          </cell>
          <cell r="AG154">
            <v>2101</v>
          </cell>
          <cell r="AH154">
            <v>22.5</v>
          </cell>
          <cell r="AJ154">
            <v>31.399775999999999</v>
          </cell>
          <cell r="AK154">
            <v>3822.8609190000002</v>
          </cell>
          <cell r="AL154">
            <v>0</v>
          </cell>
          <cell r="AO154" t="str">
            <v>.Residential.Dwellings.Building Type.High Density.Vintage.2021-2035 Bldg Code.Heating (Cold)Electric - Standard Efficiency</v>
          </cell>
        </row>
        <row r="155">
          <cell r="M155" t="str">
            <v>GJ</v>
          </cell>
          <cell r="AF155">
            <v>2000</v>
          </cell>
          <cell r="AG155">
            <v>2101</v>
          </cell>
          <cell r="AH155">
            <v>15.5</v>
          </cell>
          <cell r="AJ155">
            <v>31.399775999999999</v>
          </cell>
          <cell r="AK155">
            <v>9647.8748560000004</v>
          </cell>
          <cell r="AL155">
            <v>269.03931180000001</v>
          </cell>
          <cell r="AO155" t="str">
            <v>.Residential.Dwellings.Building Type.High Density.Vintage.2021-2035 Bldg Code.Heating (Cold)Dual Electric/NG - ASHP</v>
          </cell>
        </row>
        <row r="156">
          <cell r="M156" t="str">
            <v>GJ</v>
          </cell>
          <cell r="AF156">
            <v>2000</v>
          </cell>
          <cell r="AG156">
            <v>2101</v>
          </cell>
          <cell r="AH156">
            <v>15.5</v>
          </cell>
          <cell r="AJ156">
            <v>31.399775999999999</v>
          </cell>
          <cell r="AK156">
            <v>9373.8301609999999</v>
          </cell>
          <cell r="AL156">
            <v>106.36437909999999</v>
          </cell>
          <cell r="AO156" t="str">
            <v>.Residential.Dwellings.Building Type.High Density.Vintage.2021-2035 Bldg Code.Heating (Cold)Dual Electric/Electric - ASHP</v>
          </cell>
        </row>
        <row r="157">
          <cell r="M157" t="str">
            <v>GJ</v>
          </cell>
          <cell r="AF157">
            <v>2000</v>
          </cell>
          <cell r="AG157">
            <v>2101</v>
          </cell>
          <cell r="AH157">
            <v>20</v>
          </cell>
          <cell r="AJ157">
            <v>31.399775999999999</v>
          </cell>
          <cell r="AK157">
            <v>23775.56709</v>
          </cell>
          <cell r="AL157">
            <v>112.62110730000001</v>
          </cell>
          <cell r="AO157" t="str">
            <v>.Residential.Dwellings.Building Type.High Density.Vintage.2021-2035 Bldg Code.Heating (Cold)Electric - GSHP</v>
          </cell>
        </row>
        <row r="158">
          <cell r="M158" t="str">
            <v>GJ</v>
          </cell>
          <cell r="AF158">
            <v>1950</v>
          </cell>
          <cell r="AG158">
            <v>2021</v>
          </cell>
          <cell r="AH158">
            <v>23</v>
          </cell>
          <cell r="AJ158">
            <v>31.399775999999999</v>
          </cell>
          <cell r="AK158">
            <v>6444.4300270000003</v>
          </cell>
          <cell r="AL158">
            <v>100.1076509</v>
          </cell>
          <cell r="AO158" t="str">
            <v>.Residential.Dwellings.Building Type.High Density.Vintage.2021-2035 Bldg Code.Heating (Cold)Heating Oil - Standard Efficiency</v>
          </cell>
        </row>
        <row r="159">
          <cell r="M159" t="str">
            <v>GJ</v>
          </cell>
          <cell r="AF159">
            <v>2000</v>
          </cell>
          <cell r="AG159">
            <v>2101</v>
          </cell>
          <cell r="AH159">
            <v>23</v>
          </cell>
          <cell r="AJ159">
            <v>31.399775999999999</v>
          </cell>
          <cell r="AK159">
            <v>9541.5104769999998</v>
          </cell>
          <cell r="AL159">
            <v>100.1076509</v>
          </cell>
          <cell r="AO159" t="str">
            <v>.Residential.Dwellings.Building Type.High Density.Vintage.2021-2035 Bldg Code.Heating (Cold)Heating Oil - High Efficiency</v>
          </cell>
        </row>
        <row r="160">
          <cell r="M160" t="str">
            <v>GJ</v>
          </cell>
          <cell r="AF160">
            <v>1950</v>
          </cell>
          <cell r="AG160">
            <v>2101</v>
          </cell>
          <cell r="AH160">
            <v>18.5</v>
          </cell>
          <cell r="AJ160">
            <v>31.399775999999999</v>
          </cell>
          <cell r="AK160">
            <v>8000.2697680000001</v>
          </cell>
          <cell r="AL160">
            <v>250.26912730000001</v>
          </cell>
          <cell r="AO160" t="str">
            <v>.Residential.Dwellings.Building Type.High Density.Vintage.2021-2035 Bldg Code.Heating (Cold)Wood</v>
          </cell>
        </row>
        <row r="161">
          <cell r="AO161" t="str">
            <v/>
          </cell>
        </row>
        <row r="162">
          <cell r="M162" t="str">
            <v>GJ</v>
          </cell>
          <cell r="N162">
            <v>0.25</v>
          </cell>
          <cell r="P162">
            <v>10</v>
          </cell>
          <cell r="Q162">
            <v>1</v>
          </cell>
          <cell r="AO162" t="str">
            <v>.Residential.Dwellings.Building Type.High Density.Vintage.&gt;2035 Bldg Code.Heating (Marine)</v>
          </cell>
        </row>
        <row r="163">
          <cell r="M163" t="str">
            <v>GJ</v>
          </cell>
          <cell r="Q163">
            <v>1</v>
          </cell>
          <cell r="AF163">
            <v>1990</v>
          </cell>
          <cell r="AG163">
            <v>2016</v>
          </cell>
          <cell r="AH163">
            <v>19</v>
          </cell>
          <cell r="AJ163">
            <v>31.399775999999999</v>
          </cell>
          <cell r="AK163">
            <v>5005.3825450000004</v>
          </cell>
          <cell r="AL163">
            <v>162.6749327</v>
          </cell>
          <cell r="AO163" t="str">
            <v>.Residential.Dwellings.Building Type.High Density.Vintage.&gt;2035 Bldg Code.Heating (Marine)NG - Standard Efficiency</v>
          </cell>
        </row>
        <row r="164">
          <cell r="M164" t="str">
            <v>GJ</v>
          </cell>
          <cell r="AF164">
            <v>2000</v>
          </cell>
          <cell r="AG164">
            <v>2101</v>
          </cell>
          <cell r="AH164">
            <v>19</v>
          </cell>
          <cell r="AJ164">
            <v>31.399775999999999</v>
          </cell>
          <cell r="AK164">
            <v>6231.7012691999998</v>
          </cell>
          <cell r="AL164">
            <v>162.6749327</v>
          </cell>
          <cell r="AO164" t="str">
            <v>.Residential.Dwellings.Building Type.High Density.Vintage.&gt;2035 Bldg Code.Heating (Marine)NG - High Efficiency</v>
          </cell>
        </row>
        <row r="165">
          <cell r="M165" t="str">
            <v>GJ</v>
          </cell>
          <cell r="AF165">
            <v>2000</v>
          </cell>
          <cell r="AG165">
            <v>2101</v>
          </cell>
          <cell r="AH165">
            <v>15</v>
          </cell>
          <cell r="AJ165">
            <v>31.399775999999999</v>
          </cell>
          <cell r="AK165">
            <v>20015.273450000001</v>
          </cell>
          <cell r="AL165">
            <v>250.26912730000001</v>
          </cell>
          <cell r="AO165" t="str">
            <v>.Residential.Dwellings.Building Type.High Density.Vintage.&gt;2035 Bldg Code.Heating (Marine)NG - ASHP</v>
          </cell>
        </row>
        <row r="166">
          <cell r="M166" t="str">
            <v>GJ</v>
          </cell>
          <cell r="AF166">
            <v>1950</v>
          </cell>
          <cell r="AG166">
            <v>2101</v>
          </cell>
          <cell r="AH166">
            <v>22.5</v>
          </cell>
          <cell r="AJ166">
            <v>31.399775999999999</v>
          </cell>
          <cell r="AK166">
            <v>3822.8609190000002</v>
          </cell>
          <cell r="AL166">
            <v>0</v>
          </cell>
          <cell r="AO166" t="str">
            <v>.Residential.Dwellings.Building Type.High Density.Vintage.&gt;2035 Bldg Code.Heating (Marine)Electric - Standard Efficiency</v>
          </cell>
        </row>
        <row r="167">
          <cell r="M167" t="str">
            <v>GJ</v>
          </cell>
          <cell r="AF167">
            <v>2000</v>
          </cell>
          <cell r="AG167">
            <v>2101</v>
          </cell>
          <cell r="AH167">
            <v>15.5</v>
          </cell>
          <cell r="AJ167">
            <v>31.399775999999999</v>
          </cell>
          <cell r="AK167">
            <v>8609.2579779999996</v>
          </cell>
          <cell r="AL167">
            <v>106.36437909999999</v>
          </cell>
          <cell r="AO167" t="str">
            <v>.Residential.Dwellings.Building Type.High Density.Vintage.&gt;2035 Bldg Code.Heating (Marine)Electric - ASHP</v>
          </cell>
        </row>
        <row r="168">
          <cell r="M168" t="str">
            <v>GJ</v>
          </cell>
          <cell r="AF168">
            <v>2000</v>
          </cell>
          <cell r="AG168">
            <v>2101</v>
          </cell>
          <cell r="AH168">
            <v>20</v>
          </cell>
          <cell r="AJ168">
            <v>31.399775999999999</v>
          </cell>
          <cell r="AK168">
            <v>23775.56709</v>
          </cell>
          <cell r="AL168">
            <v>112.62110730000001</v>
          </cell>
          <cell r="AO168" t="str">
            <v>.Residential.Dwellings.Building Type.High Density.Vintage.&gt;2035 Bldg Code.Heating (Marine)Electric - GSHP</v>
          </cell>
        </row>
        <row r="169">
          <cell r="M169" t="str">
            <v>GJ</v>
          </cell>
          <cell r="AF169">
            <v>1950</v>
          </cell>
          <cell r="AG169">
            <v>2021</v>
          </cell>
          <cell r="AH169">
            <v>23</v>
          </cell>
          <cell r="AJ169">
            <v>31.399775999999999</v>
          </cell>
          <cell r="AK169">
            <v>6444.4300270000003</v>
          </cell>
          <cell r="AL169">
            <v>100.1076509</v>
          </cell>
          <cell r="AO169" t="str">
            <v>.Residential.Dwellings.Building Type.High Density.Vintage.&gt;2035 Bldg Code.Heating (Marine)Heating Oil - Standard Efficiency</v>
          </cell>
        </row>
        <row r="170">
          <cell r="M170" t="str">
            <v>GJ</v>
          </cell>
          <cell r="AF170">
            <v>2000</v>
          </cell>
          <cell r="AG170">
            <v>2101</v>
          </cell>
          <cell r="AH170">
            <v>23</v>
          </cell>
          <cell r="AJ170">
            <v>31.399775999999999</v>
          </cell>
          <cell r="AK170">
            <v>9541.5104769999998</v>
          </cell>
          <cell r="AL170">
            <v>100.1076509</v>
          </cell>
          <cell r="AO170" t="str">
            <v>.Residential.Dwellings.Building Type.High Density.Vintage.&gt;2035 Bldg Code.Heating (Marine)Heating Oil - High Efficiency</v>
          </cell>
        </row>
        <row r="171">
          <cell r="M171" t="str">
            <v>GJ</v>
          </cell>
          <cell r="AF171">
            <v>1950</v>
          </cell>
          <cell r="AG171">
            <v>2101</v>
          </cell>
          <cell r="AH171">
            <v>18.5</v>
          </cell>
          <cell r="AJ171">
            <v>31.399775999999999</v>
          </cell>
          <cell r="AK171">
            <v>8000.2697680000001</v>
          </cell>
          <cell r="AL171">
            <v>250.26912730000001</v>
          </cell>
          <cell r="AO171" t="str">
            <v>.Residential.Dwellings.Building Type.High Density.Vintage.&gt;2035 Bldg Code.Heating (Marine)Wood</v>
          </cell>
        </row>
        <row r="172">
          <cell r="AO172" t="str">
            <v/>
          </cell>
        </row>
        <row r="173">
          <cell r="M173" t="str">
            <v>GJ</v>
          </cell>
          <cell r="N173">
            <v>0.25</v>
          </cell>
          <cell r="P173">
            <v>10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B173">
            <v>1</v>
          </cell>
          <cell r="AC173">
            <v>1</v>
          </cell>
          <cell r="AD173">
            <v>1</v>
          </cell>
          <cell r="AE173">
            <v>1</v>
          </cell>
          <cell r="AO173" t="str">
            <v>.Residential.Dwellings.Building Type.High Density.Vintage.&gt;2035 Bldg Code.Heating (Cold)</v>
          </cell>
        </row>
        <row r="174">
          <cell r="M174" t="str">
            <v>GJ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B174">
            <v>1</v>
          </cell>
          <cell r="AC174">
            <v>1</v>
          </cell>
          <cell r="AD174">
            <v>1</v>
          </cell>
          <cell r="AE174">
            <v>1</v>
          </cell>
          <cell r="AF174">
            <v>1990</v>
          </cell>
          <cell r="AG174">
            <v>2016</v>
          </cell>
          <cell r="AH174">
            <v>19</v>
          </cell>
          <cell r="AJ174">
            <v>31.399775999999999</v>
          </cell>
          <cell r="AK174">
            <v>5005.3825450000004</v>
          </cell>
          <cell r="AL174">
            <v>162.6749327</v>
          </cell>
          <cell r="AO174" t="str">
            <v>.Residential.Dwellings.Building Type.High Density.Vintage.&gt;2035 Bldg Code.Heating (Cold)NG - Standard Efficiency</v>
          </cell>
        </row>
        <row r="175">
          <cell r="M175" t="str">
            <v>GJ</v>
          </cell>
          <cell r="AF175">
            <v>2000</v>
          </cell>
          <cell r="AG175">
            <v>2101</v>
          </cell>
          <cell r="AH175">
            <v>19</v>
          </cell>
          <cell r="AJ175">
            <v>31.399775999999999</v>
          </cell>
          <cell r="AK175">
            <v>6231.7012691999998</v>
          </cell>
          <cell r="AL175">
            <v>162.6749327</v>
          </cell>
          <cell r="AO175" t="str">
            <v>.Residential.Dwellings.Building Type.High Density.Vintage.&gt;2035 Bldg Code.Heating (Cold)NG - High Efficiency</v>
          </cell>
        </row>
        <row r="176">
          <cell r="M176" t="str">
            <v>GJ</v>
          </cell>
          <cell r="AF176">
            <v>2000</v>
          </cell>
          <cell r="AG176">
            <v>2101</v>
          </cell>
          <cell r="AH176">
            <v>15</v>
          </cell>
          <cell r="AJ176">
            <v>31.399775999999999</v>
          </cell>
          <cell r="AK176">
            <v>20015.273450000001</v>
          </cell>
          <cell r="AL176">
            <v>250.26912730000001</v>
          </cell>
          <cell r="AO176" t="str">
            <v>.Residential.Dwellings.Building Type.High Density.Vintage.&gt;2035 Bldg Code.Heating (Cold)NG - ASHP</v>
          </cell>
        </row>
        <row r="177">
          <cell r="M177" t="str">
            <v>GJ</v>
          </cell>
          <cell r="AF177">
            <v>1950</v>
          </cell>
          <cell r="AG177">
            <v>2101</v>
          </cell>
          <cell r="AH177">
            <v>22.5</v>
          </cell>
          <cell r="AJ177">
            <v>31.399775999999999</v>
          </cell>
          <cell r="AK177">
            <v>3822.8609190000002</v>
          </cell>
          <cell r="AL177">
            <v>0</v>
          </cell>
          <cell r="AO177" t="str">
            <v>.Residential.Dwellings.Building Type.High Density.Vintage.&gt;2035 Bldg Code.Heating (Cold)Electric - Standard Efficiency</v>
          </cell>
        </row>
        <row r="178">
          <cell r="M178" t="str">
            <v>GJ</v>
          </cell>
          <cell r="AF178">
            <v>2000</v>
          </cell>
          <cell r="AG178">
            <v>2101</v>
          </cell>
          <cell r="AH178">
            <v>15.5</v>
          </cell>
          <cell r="AJ178">
            <v>31.399775999999999</v>
          </cell>
          <cell r="AK178">
            <v>9647.8748560000004</v>
          </cell>
          <cell r="AL178">
            <v>269.03931180000001</v>
          </cell>
          <cell r="AO178" t="str">
            <v>.Residential.Dwellings.Building Type.High Density.Vintage.&gt;2035 Bldg Code.Heating (Cold)Dual Electric/NG - ASHP</v>
          </cell>
        </row>
        <row r="179">
          <cell r="M179" t="str">
            <v>GJ</v>
          </cell>
          <cell r="AF179">
            <v>2000</v>
          </cell>
          <cell r="AG179">
            <v>2101</v>
          </cell>
          <cell r="AH179">
            <v>15.5</v>
          </cell>
          <cell r="AJ179">
            <v>31.399775999999999</v>
          </cell>
          <cell r="AK179">
            <v>9373.8301609999999</v>
          </cell>
          <cell r="AL179">
            <v>106.36437909999999</v>
          </cell>
          <cell r="AO179" t="str">
            <v>.Residential.Dwellings.Building Type.High Density.Vintage.&gt;2035 Bldg Code.Heating (Cold)Dual Electric/Electric - ASHP</v>
          </cell>
        </row>
        <row r="180">
          <cell r="M180" t="str">
            <v>GJ</v>
          </cell>
          <cell r="AF180">
            <v>2000</v>
          </cell>
          <cell r="AG180">
            <v>2101</v>
          </cell>
          <cell r="AH180">
            <v>20</v>
          </cell>
          <cell r="AJ180">
            <v>31.399775999999999</v>
          </cell>
          <cell r="AK180">
            <v>23775.56709</v>
          </cell>
          <cell r="AL180">
            <v>112.62110730000001</v>
          </cell>
          <cell r="AO180" t="str">
            <v>.Residential.Dwellings.Building Type.High Density.Vintage.&gt;2035 Bldg Code.Heating (Cold)Electric - GSHP</v>
          </cell>
        </row>
        <row r="181">
          <cell r="M181" t="str">
            <v>GJ</v>
          </cell>
          <cell r="AF181">
            <v>1950</v>
          </cell>
          <cell r="AG181">
            <v>2021</v>
          </cell>
          <cell r="AH181">
            <v>23</v>
          </cell>
          <cell r="AJ181">
            <v>31.399775999999999</v>
          </cell>
          <cell r="AK181">
            <v>6444.4300270000003</v>
          </cell>
          <cell r="AL181">
            <v>100.1076509</v>
          </cell>
          <cell r="AO181" t="str">
            <v>.Residential.Dwellings.Building Type.High Density.Vintage.&gt;2035 Bldg Code.Heating (Cold)Heating Oil - Standard Efficiency</v>
          </cell>
        </row>
        <row r="182">
          <cell r="M182" t="str">
            <v>GJ</v>
          </cell>
          <cell r="AF182">
            <v>2000</v>
          </cell>
          <cell r="AG182">
            <v>2101</v>
          </cell>
          <cell r="AH182">
            <v>23</v>
          </cell>
          <cell r="AJ182">
            <v>31.399775999999999</v>
          </cell>
          <cell r="AK182">
            <v>9541.5104769999998</v>
          </cell>
          <cell r="AL182">
            <v>100.1076509</v>
          </cell>
          <cell r="AO182" t="str">
            <v>.Residential.Dwellings.Building Type.High Density.Vintage.&gt;2035 Bldg Code.Heating (Cold)Heating Oil - High Efficiency</v>
          </cell>
        </row>
        <row r="183">
          <cell r="M183" t="str">
            <v>GJ</v>
          </cell>
          <cell r="AF183">
            <v>1950</v>
          </cell>
          <cell r="AG183">
            <v>2101</v>
          </cell>
          <cell r="AH183">
            <v>18.5</v>
          </cell>
          <cell r="AJ183">
            <v>31.399775999999999</v>
          </cell>
          <cell r="AK183">
            <v>8000.2697680000001</v>
          </cell>
          <cell r="AL183">
            <v>250.26912730000001</v>
          </cell>
          <cell r="AO183" t="str">
            <v>.Residential.Dwellings.Building Type.High Density.Vintage.&gt;2035 Bldg Code.Heating (Cold)Wood</v>
          </cell>
        </row>
        <row r="184">
          <cell r="AO184" t="str">
            <v/>
          </cell>
        </row>
        <row r="185">
          <cell r="M185" t="str">
            <v>GJ</v>
          </cell>
          <cell r="N185">
            <v>0.25</v>
          </cell>
          <cell r="P185">
            <v>10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B185">
            <v>1</v>
          </cell>
          <cell r="AC185">
            <v>1</v>
          </cell>
          <cell r="AD185">
            <v>1</v>
          </cell>
          <cell r="AE185">
            <v>1</v>
          </cell>
          <cell r="AO185" t="str">
            <v>.Residential.Dwellings.Building Type.High Density.Cooling.Central</v>
          </cell>
        </row>
        <row r="186">
          <cell r="M186" t="str">
            <v>GJ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B186">
            <v>1</v>
          </cell>
          <cell r="AC186">
            <v>1</v>
          </cell>
          <cell r="AD186">
            <v>1</v>
          </cell>
          <cell r="AE186">
            <v>1</v>
          </cell>
          <cell r="AF186">
            <v>1990</v>
          </cell>
          <cell r="AG186">
            <v>2001</v>
          </cell>
          <cell r="AH186">
            <v>18</v>
          </cell>
          <cell r="AJ186">
            <v>12.76</v>
          </cell>
          <cell r="AK186">
            <v>5005.38</v>
          </cell>
          <cell r="AL186">
            <v>106.36</v>
          </cell>
          <cell r="AO186" t="str">
            <v>.Residential.Dwellings.Building Type.High Density.Cooling.CentralCentral - Existing</v>
          </cell>
        </row>
        <row r="187">
          <cell r="M187" t="str">
            <v>GJ</v>
          </cell>
          <cell r="AF187">
            <v>2000</v>
          </cell>
          <cell r="AG187">
            <v>2101</v>
          </cell>
          <cell r="AH187">
            <v>18</v>
          </cell>
          <cell r="AJ187">
            <v>16.03</v>
          </cell>
          <cell r="AK187">
            <v>6569.56</v>
          </cell>
          <cell r="AL187">
            <v>106.36</v>
          </cell>
          <cell r="AO187" t="str">
            <v>.Residential.Dwellings.Building Type.High Density.Cooling.CentralCentral - SEER 12</v>
          </cell>
        </row>
        <row r="188">
          <cell r="M188" t="str">
            <v>GJ</v>
          </cell>
          <cell r="AF188">
            <v>2015</v>
          </cell>
          <cell r="AG188">
            <v>2101</v>
          </cell>
          <cell r="AH188">
            <v>18</v>
          </cell>
          <cell r="AJ188">
            <v>18.7</v>
          </cell>
          <cell r="AK188">
            <v>7483.05</v>
          </cell>
          <cell r="AL188">
            <v>106.36</v>
          </cell>
          <cell r="AO188" t="str">
            <v>.Residential.Dwellings.Building Type.High Density.Cooling.CentralCentral - SEER 14</v>
          </cell>
        </row>
        <row r="189">
          <cell r="AO189" t="str">
            <v/>
          </cell>
        </row>
        <row r="190">
          <cell r="M190" t="str">
            <v>GJ</v>
          </cell>
          <cell r="N190">
            <v>0.25</v>
          </cell>
          <cell r="P190">
            <v>10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B190">
            <v>1</v>
          </cell>
          <cell r="AC190">
            <v>1</v>
          </cell>
          <cell r="AD190">
            <v>1</v>
          </cell>
          <cell r="AE190">
            <v>1</v>
          </cell>
          <cell r="AO190" t="str">
            <v>.Residential.Dwellings.Building Type.High Density.Cooling.Room</v>
          </cell>
        </row>
        <row r="191">
          <cell r="M191" t="str">
            <v>GJ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B191">
            <v>1</v>
          </cell>
          <cell r="AC191">
            <v>1</v>
          </cell>
          <cell r="AD191">
            <v>1</v>
          </cell>
          <cell r="AE191">
            <v>1</v>
          </cell>
          <cell r="AF191">
            <v>1990</v>
          </cell>
          <cell r="AG191">
            <v>2001</v>
          </cell>
          <cell r="AH191">
            <v>13</v>
          </cell>
          <cell r="AJ191">
            <v>3.06</v>
          </cell>
          <cell r="AK191">
            <v>919.74</v>
          </cell>
          <cell r="AO191" t="str">
            <v>.Residential.Dwellings.Building Type.High Density.Cooling.RoomRoom - Existing</v>
          </cell>
        </row>
        <row r="192">
          <cell r="M192" t="str">
            <v>GJ</v>
          </cell>
          <cell r="AF192">
            <v>2000</v>
          </cell>
          <cell r="AG192">
            <v>2101</v>
          </cell>
          <cell r="AH192">
            <v>13</v>
          </cell>
          <cell r="AJ192">
            <v>3.71</v>
          </cell>
          <cell r="AK192">
            <v>700.75</v>
          </cell>
          <cell r="AO192" t="str">
            <v>.Residential.Dwellings.Building Type.High Density.Cooling.RoomRoom - CEER 10</v>
          </cell>
        </row>
        <row r="193">
          <cell r="M193" t="str">
            <v>GJ</v>
          </cell>
          <cell r="AF193">
            <v>2015</v>
          </cell>
          <cell r="AG193">
            <v>2101</v>
          </cell>
          <cell r="AH193">
            <v>13</v>
          </cell>
          <cell r="AJ193">
            <v>4.45</v>
          </cell>
          <cell r="AK193">
            <v>707.01</v>
          </cell>
          <cell r="AO193" t="str">
            <v>.Residential.Dwellings.Building Type.High Density.Cooling.RoomRoom - CEER 12</v>
          </cell>
        </row>
        <row r="194">
          <cell r="M194" t="str">
            <v>GJ</v>
          </cell>
          <cell r="AF194">
            <v>2015</v>
          </cell>
          <cell r="AG194">
            <v>2101</v>
          </cell>
          <cell r="AH194">
            <v>18</v>
          </cell>
          <cell r="AJ194">
            <v>5.19</v>
          </cell>
          <cell r="AK194">
            <v>844.66</v>
          </cell>
          <cell r="AO194" t="str">
            <v>.Residential.Dwellings.Building Type.High Density.Cooling.RoomRoom - CEER 14</v>
          </cell>
        </row>
        <row r="195">
          <cell r="AO195" t="str">
            <v/>
          </cell>
        </row>
        <row r="196">
          <cell r="AO196" t="str">
            <v/>
          </cell>
        </row>
        <row r="197">
          <cell r="AO197" t="str">
            <v/>
          </cell>
        </row>
        <row r="198">
          <cell r="M198" t="str">
            <v>m2</v>
          </cell>
          <cell r="N198">
            <v>0.25</v>
          </cell>
          <cell r="P198">
            <v>10</v>
          </cell>
          <cell r="Q198">
            <v>0.99999999999999967</v>
          </cell>
          <cell r="R198">
            <v>0.99999999999999989</v>
          </cell>
          <cell r="S198">
            <v>1.0000000000000002</v>
          </cell>
          <cell r="T198">
            <v>0.99999999999999956</v>
          </cell>
          <cell r="U198">
            <v>1</v>
          </cell>
          <cell r="V198">
            <v>0.99999999999999978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0.99999999999999989</v>
          </cell>
          <cell r="AE198">
            <v>0</v>
          </cell>
          <cell r="AO198" t="str">
            <v>.Residential.Dwellings.Building Type.LowMed Density.Vintage</v>
          </cell>
        </row>
        <row r="199">
          <cell r="M199" t="str">
            <v>m2</v>
          </cell>
          <cell r="Q199">
            <v>0.13684004947594558</v>
          </cell>
          <cell r="R199">
            <v>0.13948390953472148</v>
          </cell>
          <cell r="S199">
            <v>0.25419509037494403</v>
          </cell>
          <cell r="T199">
            <v>0.23864596663205917</v>
          </cell>
          <cell r="U199">
            <v>0.23722551540061243</v>
          </cell>
          <cell r="V199">
            <v>0.26834087099824894</v>
          </cell>
          <cell r="AD199">
            <v>0.27472074066619701</v>
          </cell>
          <cell r="AF199">
            <v>1900</v>
          </cell>
          <cell r="AG199">
            <v>2001</v>
          </cell>
          <cell r="AH199">
            <v>90</v>
          </cell>
          <cell r="AI199">
            <v>0</v>
          </cell>
          <cell r="AO199" t="str">
            <v>.Residential.Dwellings.Building Type.LowMed Density.Vintage&lt;1960</v>
          </cell>
        </row>
        <row r="200">
          <cell r="M200" t="str">
            <v>m2</v>
          </cell>
          <cell r="Q200">
            <v>0.42417337886382861</v>
          </cell>
          <cell r="R200">
            <v>0.48828501212181596</v>
          </cell>
          <cell r="S200">
            <v>0.41101927002937821</v>
          </cell>
          <cell r="T200">
            <v>0.35065311345582711</v>
          </cell>
          <cell r="U200">
            <v>0.35117244428433414</v>
          </cell>
          <cell r="V200">
            <v>0.31542552693427711</v>
          </cell>
          <cell r="AD200">
            <v>0.30431719834960247</v>
          </cell>
          <cell r="AF200">
            <v>1961</v>
          </cell>
          <cell r="AG200">
            <v>2001</v>
          </cell>
          <cell r="AH200">
            <v>180</v>
          </cell>
          <cell r="AI200">
            <v>0</v>
          </cell>
          <cell r="AO200" t="str">
            <v>.Residential.Dwellings.Building Type.LowMed Density.Vintage1961-1980</v>
          </cell>
        </row>
        <row r="201">
          <cell r="M201" t="str">
            <v>m2</v>
          </cell>
          <cell r="Q201">
            <v>0.43898657166022548</v>
          </cell>
          <cell r="R201">
            <v>0.37223107834346247</v>
          </cell>
          <cell r="S201">
            <v>0.33478563959567798</v>
          </cell>
          <cell r="T201">
            <v>0.41070091991211327</v>
          </cell>
          <cell r="U201">
            <v>0.41160204031505343</v>
          </cell>
          <cell r="V201">
            <v>0.41623360206747367</v>
          </cell>
          <cell r="AD201">
            <v>0.42096206098420041</v>
          </cell>
          <cell r="AF201">
            <v>1981</v>
          </cell>
          <cell r="AG201">
            <v>2001</v>
          </cell>
          <cell r="AH201">
            <v>250</v>
          </cell>
          <cell r="AI201">
            <v>0</v>
          </cell>
          <cell r="AO201" t="str">
            <v>.Residential.Dwellings.Building Type.LowMed Density.Vintage1981-2000</v>
          </cell>
        </row>
        <row r="202">
          <cell r="M202" t="str">
            <v>m2</v>
          </cell>
          <cell r="AF202">
            <v>2001</v>
          </cell>
          <cell r="AG202">
            <v>2021</v>
          </cell>
          <cell r="AH202">
            <v>65</v>
          </cell>
          <cell r="AI202">
            <v>0</v>
          </cell>
          <cell r="AO202" t="str">
            <v>.Residential.Dwellings.Building Type.LowMed Density.Vintage2001-2020</v>
          </cell>
        </row>
        <row r="203">
          <cell r="M203" t="str">
            <v>m2</v>
          </cell>
          <cell r="AF203">
            <v>2021</v>
          </cell>
          <cell r="AG203">
            <v>2036</v>
          </cell>
          <cell r="AH203">
            <v>65</v>
          </cell>
          <cell r="AI203">
            <v>0</v>
          </cell>
          <cell r="AO203" t="str">
            <v>.Residential.Dwellings.Building Type.LowMed Density.Vintage2021-2035</v>
          </cell>
        </row>
        <row r="204">
          <cell r="M204" t="str">
            <v>m2</v>
          </cell>
          <cell r="AF204">
            <v>2036</v>
          </cell>
          <cell r="AG204">
            <v>2101</v>
          </cell>
          <cell r="AH204">
            <v>65</v>
          </cell>
          <cell r="AI204">
            <v>0</v>
          </cell>
          <cell r="AO204" t="str">
            <v>.Residential.Dwellings.Building Type.LowMed Density.Vintage&gt;2035</v>
          </cell>
        </row>
        <row r="205">
          <cell r="AO205" t="str">
            <v/>
          </cell>
        </row>
        <row r="206">
          <cell r="M206" t="str">
            <v>m2</v>
          </cell>
          <cell r="N206">
            <v>0.25</v>
          </cell>
          <cell r="P206">
            <v>2</v>
          </cell>
          <cell r="Q206">
            <v>1</v>
          </cell>
          <cell r="R206">
            <v>1</v>
          </cell>
          <cell r="S206">
            <v>1</v>
          </cell>
          <cell r="T206">
            <v>1</v>
          </cell>
          <cell r="U206">
            <v>1</v>
          </cell>
          <cell r="V206">
            <v>1</v>
          </cell>
          <cell r="W206">
            <v>1</v>
          </cell>
          <cell r="X206">
            <v>1</v>
          </cell>
          <cell r="Y206">
            <v>1</v>
          </cell>
          <cell r="Z206">
            <v>1</v>
          </cell>
          <cell r="AA206">
            <v>1</v>
          </cell>
          <cell r="AB206">
            <v>1</v>
          </cell>
          <cell r="AC206">
            <v>1</v>
          </cell>
          <cell r="AD206">
            <v>1</v>
          </cell>
          <cell r="AE206">
            <v>1</v>
          </cell>
          <cell r="AO206" t="str">
            <v>.Residential.Dwellings.Building Type.LowMed Density.Vintage.&lt;1960 Bldg Code</v>
          </cell>
        </row>
        <row r="207">
          <cell r="M207" t="str">
            <v>m2</v>
          </cell>
          <cell r="Q207">
            <v>1</v>
          </cell>
          <cell r="R207">
            <v>1</v>
          </cell>
          <cell r="S207">
            <v>1</v>
          </cell>
          <cell r="T207">
            <v>1</v>
          </cell>
          <cell r="U207">
            <v>1</v>
          </cell>
          <cell r="V207">
            <v>1</v>
          </cell>
          <cell r="W207">
            <v>1</v>
          </cell>
          <cell r="X207">
            <v>1</v>
          </cell>
          <cell r="Y207">
            <v>1</v>
          </cell>
          <cell r="Z207">
            <v>1</v>
          </cell>
          <cell r="AA207">
            <v>1</v>
          </cell>
          <cell r="AB207">
            <v>1</v>
          </cell>
          <cell r="AC207">
            <v>1</v>
          </cell>
          <cell r="AD207">
            <v>1</v>
          </cell>
          <cell r="AE207">
            <v>1</v>
          </cell>
          <cell r="AF207">
            <v>1900</v>
          </cell>
          <cell r="AG207">
            <v>2001</v>
          </cell>
          <cell r="AH207">
            <v>90</v>
          </cell>
          <cell r="AO207" t="str">
            <v>.Residential.Dwellings.Building Type.LowMed Density.Vintage.&lt;1960 Bldg CodeReference</v>
          </cell>
        </row>
        <row r="208">
          <cell r="M208" t="str">
            <v>m2</v>
          </cell>
          <cell r="AF208">
            <v>2005</v>
          </cell>
          <cell r="AG208">
            <v>2101</v>
          </cell>
          <cell r="AH208">
            <v>90</v>
          </cell>
          <cell r="AK208">
            <v>1565</v>
          </cell>
          <cell r="AO208" t="str">
            <v>.Residential.Dwellings.Building Type.LowMed Density.Vintage.&lt;1960 Bldg CodeRetrofit Average</v>
          </cell>
        </row>
        <row r="209">
          <cell r="M209" t="str">
            <v>m2</v>
          </cell>
          <cell r="AF209">
            <v>2025</v>
          </cell>
          <cell r="AG209">
            <v>2101</v>
          </cell>
          <cell r="AH209">
            <v>90</v>
          </cell>
          <cell r="AK209">
            <v>3130</v>
          </cell>
          <cell r="AO209" t="str">
            <v>.Residential.Dwellings.Building Type.LowMed Density.Vintage.&lt;1960 Bldg CodeRetrofit Deep</v>
          </cell>
        </row>
        <row r="210">
          <cell r="AO210" t="str">
            <v/>
          </cell>
        </row>
        <row r="211">
          <cell r="M211" t="str">
            <v>m2</v>
          </cell>
          <cell r="N211">
            <v>0.25</v>
          </cell>
          <cell r="P211">
            <v>2</v>
          </cell>
          <cell r="Q211">
            <v>1</v>
          </cell>
          <cell r="R211">
            <v>1</v>
          </cell>
          <cell r="S211">
            <v>1</v>
          </cell>
          <cell r="T211">
            <v>1</v>
          </cell>
          <cell r="U211">
            <v>1</v>
          </cell>
          <cell r="V211">
            <v>1</v>
          </cell>
          <cell r="W211">
            <v>1</v>
          </cell>
          <cell r="X211">
            <v>1</v>
          </cell>
          <cell r="Y211">
            <v>1</v>
          </cell>
          <cell r="Z211">
            <v>1</v>
          </cell>
          <cell r="AA211">
            <v>1</v>
          </cell>
          <cell r="AB211">
            <v>1</v>
          </cell>
          <cell r="AC211">
            <v>1</v>
          </cell>
          <cell r="AD211">
            <v>1</v>
          </cell>
          <cell r="AE211">
            <v>1</v>
          </cell>
          <cell r="AO211" t="str">
            <v>.Residential.Dwellings.Building Type.LowMed Density.Vintage.1961-1980 Bldg Code</v>
          </cell>
        </row>
        <row r="212">
          <cell r="M212" t="str">
            <v>m2</v>
          </cell>
          <cell r="Q212">
            <v>1</v>
          </cell>
          <cell r="R212">
            <v>1</v>
          </cell>
          <cell r="S212">
            <v>1</v>
          </cell>
          <cell r="T212">
            <v>1</v>
          </cell>
          <cell r="U212">
            <v>1</v>
          </cell>
          <cell r="V212">
            <v>1</v>
          </cell>
          <cell r="W212">
            <v>1</v>
          </cell>
          <cell r="X212">
            <v>1</v>
          </cell>
          <cell r="Y212">
            <v>1</v>
          </cell>
          <cell r="Z212">
            <v>1</v>
          </cell>
          <cell r="AA212">
            <v>1</v>
          </cell>
          <cell r="AB212">
            <v>1</v>
          </cell>
          <cell r="AC212">
            <v>1</v>
          </cell>
          <cell r="AD212">
            <v>1</v>
          </cell>
          <cell r="AE212">
            <v>1</v>
          </cell>
          <cell r="AF212">
            <v>1900</v>
          </cell>
          <cell r="AG212">
            <v>2001</v>
          </cell>
          <cell r="AH212">
            <v>180</v>
          </cell>
          <cell r="AO212" t="str">
            <v>.Residential.Dwellings.Building Type.LowMed Density.Vintage.1961-1980 Bldg CodeReference</v>
          </cell>
        </row>
        <row r="213">
          <cell r="M213" t="str">
            <v>m2</v>
          </cell>
          <cell r="AF213">
            <v>2005</v>
          </cell>
          <cell r="AG213">
            <v>2101</v>
          </cell>
          <cell r="AH213">
            <v>180</v>
          </cell>
          <cell r="AK213">
            <v>1565</v>
          </cell>
          <cell r="AO213" t="str">
            <v>.Residential.Dwellings.Building Type.LowMed Density.Vintage.1961-1980 Bldg CodeRetrofit Average</v>
          </cell>
        </row>
        <row r="214">
          <cell r="M214" t="str">
            <v>m2</v>
          </cell>
          <cell r="AF214">
            <v>2025</v>
          </cell>
          <cell r="AG214">
            <v>2101</v>
          </cell>
          <cell r="AH214">
            <v>180</v>
          </cell>
          <cell r="AK214">
            <v>3130</v>
          </cell>
          <cell r="AO214" t="str">
            <v>.Residential.Dwellings.Building Type.LowMed Density.Vintage.1961-1980 Bldg CodeRetrofit Deep</v>
          </cell>
        </row>
        <row r="215">
          <cell r="AO215" t="str">
            <v/>
          </cell>
        </row>
        <row r="216">
          <cell r="M216" t="str">
            <v>m2</v>
          </cell>
          <cell r="N216">
            <v>0.25</v>
          </cell>
          <cell r="P216">
            <v>2</v>
          </cell>
          <cell r="Q216">
            <v>1</v>
          </cell>
          <cell r="R216">
            <v>1</v>
          </cell>
          <cell r="S216">
            <v>1</v>
          </cell>
          <cell r="T216">
            <v>1</v>
          </cell>
          <cell r="U216">
            <v>1</v>
          </cell>
          <cell r="V216">
            <v>1</v>
          </cell>
          <cell r="W216">
            <v>1</v>
          </cell>
          <cell r="X216">
            <v>1</v>
          </cell>
          <cell r="Y216">
            <v>1</v>
          </cell>
          <cell r="Z216">
            <v>1</v>
          </cell>
          <cell r="AA216">
            <v>1</v>
          </cell>
          <cell r="AB216">
            <v>1</v>
          </cell>
          <cell r="AC216">
            <v>1</v>
          </cell>
          <cell r="AD216">
            <v>1</v>
          </cell>
          <cell r="AE216">
            <v>1</v>
          </cell>
          <cell r="AO216" t="str">
            <v>.Residential.Dwellings.Building Type.LowMed Density.Vintage.1981-2000 Bldg Code</v>
          </cell>
        </row>
        <row r="217">
          <cell r="M217" t="str">
            <v>m2</v>
          </cell>
          <cell r="Q217">
            <v>1</v>
          </cell>
          <cell r="R217">
            <v>1</v>
          </cell>
          <cell r="S217">
            <v>1</v>
          </cell>
          <cell r="T217">
            <v>1</v>
          </cell>
          <cell r="U217">
            <v>1</v>
          </cell>
          <cell r="V217">
            <v>1</v>
          </cell>
          <cell r="W217">
            <v>1</v>
          </cell>
          <cell r="X217">
            <v>1</v>
          </cell>
          <cell r="Y217">
            <v>1</v>
          </cell>
          <cell r="Z217">
            <v>1</v>
          </cell>
          <cell r="AA217">
            <v>1</v>
          </cell>
          <cell r="AB217">
            <v>1</v>
          </cell>
          <cell r="AC217">
            <v>1</v>
          </cell>
          <cell r="AD217">
            <v>1</v>
          </cell>
          <cell r="AE217">
            <v>1</v>
          </cell>
          <cell r="AF217">
            <v>1900</v>
          </cell>
          <cell r="AG217">
            <v>2001</v>
          </cell>
          <cell r="AH217">
            <v>250</v>
          </cell>
          <cell r="AO217" t="str">
            <v>.Residential.Dwellings.Building Type.LowMed Density.Vintage.1981-2000 Bldg CodeReference</v>
          </cell>
        </row>
        <row r="218">
          <cell r="M218" t="str">
            <v>m2</v>
          </cell>
          <cell r="AF218">
            <v>2005</v>
          </cell>
          <cell r="AG218">
            <v>2101</v>
          </cell>
          <cell r="AH218">
            <v>250</v>
          </cell>
          <cell r="AK218">
            <v>1565</v>
          </cell>
          <cell r="AO218" t="str">
            <v>.Residential.Dwellings.Building Type.LowMed Density.Vintage.1981-2000 Bldg CodeRetrofit Average</v>
          </cell>
        </row>
        <row r="219">
          <cell r="M219" t="str">
            <v>m2</v>
          </cell>
          <cell r="AF219">
            <v>2025</v>
          </cell>
          <cell r="AG219">
            <v>2101</v>
          </cell>
          <cell r="AH219">
            <v>250</v>
          </cell>
          <cell r="AK219">
            <v>3130</v>
          </cell>
          <cell r="AO219" t="str">
            <v>.Residential.Dwellings.Building Type.LowMed Density.Vintage.1981-2000 Bldg CodeRetrofit Deep</v>
          </cell>
        </row>
        <row r="220">
          <cell r="AO220" t="str">
            <v/>
          </cell>
        </row>
        <row r="221">
          <cell r="M221" t="str">
            <v>m2</v>
          </cell>
          <cell r="N221">
            <v>0.25</v>
          </cell>
          <cell r="P221">
            <v>2</v>
          </cell>
          <cell r="Q221">
            <v>1</v>
          </cell>
          <cell r="R221">
            <v>1</v>
          </cell>
          <cell r="S221">
            <v>1</v>
          </cell>
          <cell r="T221">
            <v>1</v>
          </cell>
          <cell r="U221">
            <v>1</v>
          </cell>
          <cell r="V221">
            <v>1</v>
          </cell>
          <cell r="W221">
            <v>1</v>
          </cell>
          <cell r="X221">
            <v>1</v>
          </cell>
          <cell r="Y221">
            <v>1</v>
          </cell>
          <cell r="Z221">
            <v>1</v>
          </cell>
          <cell r="AA221">
            <v>1</v>
          </cell>
          <cell r="AB221">
            <v>1</v>
          </cell>
          <cell r="AC221">
            <v>1</v>
          </cell>
          <cell r="AD221">
            <v>1</v>
          </cell>
          <cell r="AE221">
            <v>1</v>
          </cell>
          <cell r="AO221" t="str">
            <v>.Residential.Dwellings.Building Type.LowMed Density.Vintage.2001-2020 Bldg Code</v>
          </cell>
        </row>
        <row r="222">
          <cell r="M222" t="str">
            <v>m2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B222">
            <v>1</v>
          </cell>
          <cell r="AC222">
            <v>1</v>
          </cell>
          <cell r="AD222">
            <v>1</v>
          </cell>
          <cell r="AE222">
            <v>1</v>
          </cell>
          <cell r="AF222">
            <v>2001</v>
          </cell>
          <cell r="AG222">
            <v>2021</v>
          </cell>
          <cell r="AH222">
            <v>65</v>
          </cell>
          <cell r="AO222" t="str">
            <v>.Residential.Dwellings.Building Type.LowMed Density.Vintage.2001-2020 Bldg CodeReference</v>
          </cell>
        </row>
        <row r="223">
          <cell r="M223" t="str">
            <v>m2</v>
          </cell>
          <cell r="AF223">
            <v>2006</v>
          </cell>
          <cell r="AG223">
            <v>2101</v>
          </cell>
          <cell r="AH223">
            <v>65</v>
          </cell>
          <cell r="AK223">
            <v>1565</v>
          </cell>
          <cell r="AO223" t="str">
            <v>.Residential.Dwellings.Building Type.LowMed Density.Vintage.2001-2020 Bldg CodeRetrofit Average</v>
          </cell>
        </row>
        <row r="224">
          <cell r="M224" t="str">
            <v>m2</v>
          </cell>
          <cell r="AF224">
            <v>2026</v>
          </cell>
          <cell r="AG224">
            <v>2101</v>
          </cell>
          <cell r="AH224">
            <v>65</v>
          </cell>
          <cell r="AK224">
            <v>3130</v>
          </cell>
          <cell r="AO224" t="str">
            <v>.Residential.Dwellings.Building Type.LowMed Density.Vintage.2001-2020 Bldg CodeRetrofit Deep</v>
          </cell>
        </row>
        <row r="225">
          <cell r="AO225" t="str">
            <v/>
          </cell>
        </row>
        <row r="226">
          <cell r="M226" t="str">
            <v>m2</v>
          </cell>
          <cell r="N226">
            <v>0.25</v>
          </cell>
          <cell r="P226">
            <v>2</v>
          </cell>
          <cell r="Q226">
            <v>1</v>
          </cell>
          <cell r="R226">
            <v>1</v>
          </cell>
          <cell r="S226">
            <v>1</v>
          </cell>
          <cell r="T226">
            <v>1</v>
          </cell>
          <cell r="U226">
            <v>1</v>
          </cell>
          <cell r="V226">
            <v>1</v>
          </cell>
          <cell r="W226">
            <v>1</v>
          </cell>
          <cell r="X226">
            <v>1</v>
          </cell>
          <cell r="Y226">
            <v>1</v>
          </cell>
          <cell r="Z226">
            <v>1</v>
          </cell>
          <cell r="AA226">
            <v>1</v>
          </cell>
          <cell r="AB226">
            <v>1</v>
          </cell>
          <cell r="AC226">
            <v>1</v>
          </cell>
          <cell r="AD226">
            <v>1</v>
          </cell>
          <cell r="AE226">
            <v>1</v>
          </cell>
          <cell r="AO226" t="str">
            <v>.Residential.Dwellings.Building Type.LowMed Density.Vintage.2021-2035 Bldg Code</v>
          </cell>
        </row>
        <row r="227">
          <cell r="M227" t="str">
            <v>m2</v>
          </cell>
          <cell r="Q227">
            <v>1</v>
          </cell>
          <cell r="R227">
            <v>1</v>
          </cell>
          <cell r="S227">
            <v>1</v>
          </cell>
          <cell r="T227">
            <v>1</v>
          </cell>
          <cell r="U227">
            <v>1</v>
          </cell>
          <cell r="V227">
            <v>1</v>
          </cell>
          <cell r="W227">
            <v>1</v>
          </cell>
          <cell r="X227">
            <v>1</v>
          </cell>
          <cell r="Y227">
            <v>1</v>
          </cell>
          <cell r="Z227">
            <v>1</v>
          </cell>
          <cell r="AA227">
            <v>1</v>
          </cell>
          <cell r="AB227">
            <v>1</v>
          </cell>
          <cell r="AC227">
            <v>1</v>
          </cell>
          <cell r="AD227">
            <v>1</v>
          </cell>
          <cell r="AE227">
            <v>1</v>
          </cell>
          <cell r="AF227">
            <v>2021</v>
          </cell>
          <cell r="AG227">
            <v>2036</v>
          </cell>
          <cell r="AH227">
            <v>65</v>
          </cell>
          <cell r="AO227" t="str">
            <v>.Residential.Dwellings.Building Type.LowMed Density.Vintage.2021-2035 Bldg CodeReference</v>
          </cell>
        </row>
        <row r="228">
          <cell r="M228" t="str">
            <v>m2</v>
          </cell>
          <cell r="AF228">
            <v>2026</v>
          </cell>
          <cell r="AG228">
            <v>2101</v>
          </cell>
          <cell r="AH228">
            <v>65</v>
          </cell>
          <cell r="AK228">
            <v>1565</v>
          </cell>
          <cell r="AO228" t="str">
            <v>.Residential.Dwellings.Building Type.LowMed Density.Vintage.2021-2035 Bldg CodeRetrofit Average</v>
          </cell>
        </row>
        <row r="229">
          <cell r="M229" t="str">
            <v>m2</v>
          </cell>
          <cell r="AF229">
            <v>2046</v>
          </cell>
          <cell r="AG229">
            <v>2101</v>
          </cell>
          <cell r="AH229">
            <v>65</v>
          </cell>
          <cell r="AK229">
            <v>3130</v>
          </cell>
          <cell r="AO229" t="str">
            <v>.Residential.Dwellings.Building Type.LowMed Density.Vintage.2021-2035 Bldg CodeRetrofit Deep</v>
          </cell>
        </row>
        <row r="230">
          <cell r="AO230" t="str">
            <v/>
          </cell>
        </row>
        <row r="231">
          <cell r="M231" t="str">
            <v>m2</v>
          </cell>
          <cell r="N231">
            <v>0.25</v>
          </cell>
          <cell r="P231">
            <v>2</v>
          </cell>
          <cell r="Q231">
            <v>1</v>
          </cell>
          <cell r="R231">
            <v>1</v>
          </cell>
          <cell r="S231">
            <v>1</v>
          </cell>
          <cell r="T231">
            <v>1</v>
          </cell>
          <cell r="U231">
            <v>1</v>
          </cell>
          <cell r="V231">
            <v>1</v>
          </cell>
          <cell r="W231">
            <v>1</v>
          </cell>
          <cell r="X231">
            <v>1</v>
          </cell>
          <cell r="Y231">
            <v>1</v>
          </cell>
          <cell r="Z231">
            <v>1</v>
          </cell>
          <cell r="AA231">
            <v>1</v>
          </cell>
          <cell r="AB231">
            <v>1</v>
          </cell>
          <cell r="AC231">
            <v>1</v>
          </cell>
          <cell r="AD231">
            <v>1</v>
          </cell>
          <cell r="AE231">
            <v>1</v>
          </cell>
          <cell r="AO231" t="str">
            <v>.Residential.Dwellings.Building Type.LowMed Density.Vintage.&gt;2035 Bldg Code</v>
          </cell>
        </row>
        <row r="232">
          <cell r="M232" t="str">
            <v>m2</v>
          </cell>
          <cell r="Q232">
            <v>1</v>
          </cell>
          <cell r="R232">
            <v>1</v>
          </cell>
          <cell r="S232">
            <v>1</v>
          </cell>
          <cell r="T232">
            <v>1</v>
          </cell>
          <cell r="U232">
            <v>1</v>
          </cell>
          <cell r="V232">
            <v>1</v>
          </cell>
          <cell r="W232">
            <v>1</v>
          </cell>
          <cell r="X232">
            <v>1</v>
          </cell>
          <cell r="Y232">
            <v>1</v>
          </cell>
          <cell r="Z232">
            <v>1</v>
          </cell>
          <cell r="AA232">
            <v>1</v>
          </cell>
          <cell r="AB232">
            <v>1</v>
          </cell>
          <cell r="AC232">
            <v>1</v>
          </cell>
          <cell r="AD232">
            <v>1</v>
          </cell>
          <cell r="AE232">
            <v>1</v>
          </cell>
          <cell r="AF232">
            <v>2036</v>
          </cell>
          <cell r="AG232">
            <v>2101</v>
          </cell>
          <cell r="AH232">
            <v>65</v>
          </cell>
          <cell r="AO232" t="str">
            <v>.Residential.Dwellings.Building Type.LowMed Density.Vintage.&gt;2035 Bldg CodeReference</v>
          </cell>
        </row>
        <row r="233">
          <cell r="M233" t="str">
            <v>m2</v>
          </cell>
          <cell r="AF233">
            <v>2061</v>
          </cell>
          <cell r="AG233">
            <v>2101</v>
          </cell>
          <cell r="AH233">
            <v>65</v>
          </cell>
          <cell r="AK233">
            <v>3130</v>
          </cell>
          <cell r="AO233" t="str">
            <v>.Residential.Dwellings.Building Type.LowMed Density.Vintage.&gt;2035 Bldg CodeRetrofit Passive</v>
          </cell>
        </row>
        <row r="234">
          <cell r="AO234" t="str">
            <v/>
          </cell>
        </row>
        <row r="235">
          <cell r="M235" t="str">
            <v>GJ</v>
          </cell>
          <cell r="N235">
            <v>0.25</v>
          </cell>
          <cell r="P235">
            <v>10</v>
          </cell>
          <cell r="Q235">
            <v>1</v>
          </cell>
          <cell r="AO235" t="str">
            <v>.Residential.Dwellings.Building Type.LowMed Density.Vintage.&lt;1960 Bldg Code.Heating (Marine)</v>
          </cell>
        </row>
        <row r="236">
          <cell r="M236" t="str">
            <v>GJ</v>
          </cell>
          <cell r="Q236">
            <v>0.27688631648477569</v>
          </cell>
          <cell r="AF236">
            <v>1950</v>
          </cell>
          <cell r="AG236">
            <v>2001</v>
          </cell>
          <cell r="AH236">
            <v>14</v>
          </cell>
          <cell r="AJ236">
            <v>31.399775999999999</v>
          </cell>
          <cell r="AK236">
            <v>3603.8754330000002</v>
          </cell>
          <cell r="AL236">
            <v>75.080738179999997</v>
          </cell>
          <cell r="AO236" t="str">
            <v>.Residential.Dwellings.Building Type.LowMed Density.Vintage.&lt;1960 Bldg Code.Heating (Marine)NG - Existing</v>
          </cell>
        </row>
        <row r="237">
          <cell r="M237" t="str">
            <v>GJ</v>
          </cell>
          <cell r="Q237">
            <v>0.19102563868629788</v>
          </cell>
          <cell r="AF237">
            <v>1990</v>
          </cell>
          <cell r="AG237">
            <v>2016</v>
          </cell>
          <cell r="AH237">
            <v>19</v>
          </cell>
          <cell r="AJ237">
            <v>31.399775999999999</v>
          </cell>
          <cell r="AK237">
            <v>5005.3825450000004</v>
          </cell>
          <cell r="AL237">
            <v>162.6749327</v>
          </cell>
          <cell r="AO237" t="str">
            <v>.Residential.Dwellings.Building Type.LowMed Density.Vintage.&lt;1960 Bldg Code.Heating (Marine)NG - Standard Efficiency</v>
          </cell>
        </row>
        <row r="238">
          <cell r="M238" t="str">
            <v>GJ</v>
          </cell>
          <cell r="Q238">
            <v>9.9815889015197834E-2</v>
          </cell>
          <cell r="AF238">
            <v>2000</v>
          </cell>
          <cell r="AG238">
            <v>2101</v>
          </cell>
          <cell r="AH238">
            <v>19</v>
          </cell>
          <cell r="AJ238">
            <v>31.399775999999999</v>
          </cell>
          <cell r="AK238">
            <v>6231.7012691999998</v>
          </cell>
          <cell r="AL238">
            <v>162.6749327</v>
          </cell>
          <cell r="AO238" t="str">
            <v>.Residential.Dwellings.Building Type.LowMed Density.Vintage.&lt;1960 Bldg Code.Heating (Marine)NG - High Efficiency</v>
          </cell>
        </row>
        <row r="239">
          <cell r="M239" t="str">
            <v>GJ</v>
          </cell>
          <cell r="AF239">
            <v>2000</v>
          </cell>
          <cell r="AG239">
            <v>2101</v>
          </cell>
          <cell r="AH239">
            <v>15</v>
          </cell>
          <cell r="AJ239">
            <v>31.399775999999999</v>
          </cell>
          <cell r="AK239">
            <v>20015.273450000001</v>
          </cell>
          <cell r="AL239">
            <v>250.26912730000001</v>
          </cell>
          <cell r="AO239" t="str">
            <v>.Residential.Dwellings.Building Type.LowMed Density.Vintage.&lt;1960 Bldg Code.Heating (Marine)NG - ASHP</v>
          </cell>
        </row>
        <row r="240">
          <cell r="M240" t="str">
            <v>GJ</v>
          </cell>
          <cell r="Q240">
            <v>0.27574771138550358</v>
          </cell>
          <cell r="AF240">
            <v>1950</v>
          </cell>
          <cell r="AG240">
            <v>2101</v>
          </cell>
          <cell r="AH240">
            <v>22.5</v>
          </cell>
          <cell r="AJ240">
            <v>31.399775999999999</v>
          </cell>
          <cell r="AK240">
            <v>3822.8609190000002</v>
          </cell>
          <cell r="AL240">
            <v>0</v>
          </cell>
          <cell r="AO240" t="str">
            <v>.Residential.Dwellings.Building Type.LowMed Density.Vintage.&lt;1960 Bldg Code.Heating (Marine)Electric - Standard Efficiency</v>
          </cell>
        </row>
        <row r="241">
          <cell r="M241" t="str">
            <v>GJ</v>
          </cell>
          <cell r="Q241">
            <v>2.8528991549871451E-2</v>
          </cell>
          <cell r="AF241">
            <v>2000</v>
          </cell>
          <cell r="AG241">
            <v>2101</v>
          </cell>
          <cell r="AH241">
            <v>15.5</v>
          </cell>
          <cell r="AJ241">
            <v>31.399775999999999</v>
          </cell>
          <cell r="AK241">
            <v>8609.2579779999996</v>
          </cell>
          <cell r="AL241">
            <v>106.36437909999999</v>
          </cell>
          <cell r="AO241" t="str">
            <v>.Residential.Dwellings.Building Type.LowMed Density.Vintage.&lt;1960 Bldg Code.Heating (Marine)Electric - ASHP</v>
          </cell>
        </row>
        <row r="242">
          <cell r="M242" t="str">
            <v>GJ</v>
          </cell>
          <cell r="AF242">
            <v>2000</v>
          </cell>
          <cell r="AG242">
            <v>2101</v>
          </cell>
          <cell r="AH242">
            <v>20</v>
          </cell>
          <cell r="AJ242">
            <v>31.399775999999999</v>
          </cell>
          <cell r="AK242">
            <v>23775.56709</v>
          </cell>
          <cell r="AL242">
            <v>112.62110730000001</v>
          </cell>
          <cell r="AO242" t="str">
            <v>.Residential.Dwellings.Building Type.LowMed Density.Vintage.&lt;1960 Bldg Code.Heating (Marine)Electric - GSHP</v>
          </cell>
        </row>
        <row r="243">
          <cell r="M243" t="str">
            <v>GJ</v>
          </cell>
          <cell r="Q243">
            <v>2.5461691594941237E-2</v>
          </cell>
          <cell r="AF243">
            <v>1950</v>
          </cell>
          <cell r="AG243">
            <v>2001</v>
          </cell>
          <cell r="AH243">
            <v>23</v>
          </cell>
          <cell r="AJ243">
            <v>31.399775999999999</v>
          </cell>
          <cell r="AK243">
            <v>5943.8917719999999</v>
          </cell>
          <cell r="AL243">
            <v>100.1076509</v>
          </cell>
          <cell r="AO243" t="str">
            <v>.Residential.Dwellings.Building Type.LowMed Density.Vintage.&lt;1960 Bldg Code.Heating (Marine)Heating Oil - Existing</v>
          </cell>
        </row>
        <row r="244">
          <cell r="M244" t="str">
            <v>GJ</v>
          </cell>
          <cell r="Q244">
            <v>1.712286899290014E-2</v>
          </cell>
          <cell r="AF244">
            <v>2000</v>
          </cell>
          <cell r="AG244">
            <v>2101</v>
          </cell>
          <cell r="AH244">
            <v>23</v>
          </cell>
          <cell r="AJ244">
            <v>31.399775999999999</v>
          </cell>
          <cell r="AK244">
            <v>9541.5104769999998</v>
          </cell>
          <cell r="AL244">
            <v>100.1076509</v>
          </cell>
          <cell r="AO244" t="str">
            <v>.Residential.Dwellings.Building Type.LowMed Density.Vintage.&lt;1960 Bldg Code.Heating (Marine)Heating Oil - High Efficiency</v>
          </cell>
        </row>
        <row r="245">
          <cell r="M245" t="str">
            <v>GJ</v>
          </cell>
          <cell r="Q245">
            <v>8.5410892290512158E-2</v>
          </cell>
          <cell r="AF245">
            <v>1950</v>
          </cell>
          <cell r="AG245">
            <v>2101</v>
          </cell>
          <cell r="AH245">
            <v>18.5</v>
          </cell>
          <cell r="AJ245">
            <v>31.399775999999999</v>
          </cell>
          <cell r="AK245">
            <v>8000.2697680000001</v>
          </cell>
          <cell r="AL245">
            <v>250.26912730000001</v>
          </cell>
          <cell r="AO245" t="str">
            <v>.Residential.Dwellings.Building Type.LowMed Density.Vintage.&lt;1960 Bldg Code.Heating (Marine)Wood</v>
          </cell>
        </row>
        <row r="246">
          <cell r="AO246" t="str">
            <v/>
          </cell>
        </row>
        <row r="247">
          <cell r="M247" t="str">
            <v>GJ</v>
          </cell>
          <cell r="N247">
            <v>0.25</v>
          </cell>
          <cell r="P247">
            <v>10</v>
          </cell>
          <cell r="Q247">
            <v>1</v>
          </cell>
          <cell r="R247">
            <v>0.99999999999999989</v>
          </cell>
          <cell r="S247">
            <v>1.0000000000000002</v>
          </cell>
          <cell r="T247">
            <v>0.99999999999999989</v>
          </cell>
          <cell r="U247">
            <v>1.0000000000000002</v>
          </cell>
          <cell r="V247">
            <v>1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0.99999999999999956</v>
          </cell>
          <cell r="AE247">
            <v>0</v>
          </cell>
          <cell r="AO247" t="str">
            <v>.Residential.Dwellings.Building Type.LowMed Density.Vintage.&lt;1960 Bldg Code.Heating (Cold)</v>
          </cell>
        </row>
        <row r="248">
          <cell r="M248" t="str">
            <v>GJ</v>
          </cell>
          <cell r="Q248">
            <v>0.27688631648477569</v>
          </cell>
          <cell r="R248">
            <v>0.47031623449153859</v>
          </cell>
          <cell r="S248">
            <v>0.49828932121729591</v>
          </cell>
          <cell r="T248">
            <v>0.29061228802366734</v>
          </cell>
          <cell r="U248">
            <v>0.31287684150129469</v>
          </cell>
          <cell r="V248">
            <v>7.4429689802301274E-2</v>
          </cell>
          <cell r="AD248">
            <v>1.3108762068666071E-2</v>
          </cell>
          <cell r="AF248">
            <v>1950</v>
          </cell>
          <cell r="AG248">
            <v>2001</v>
          </cell>
          <cell r="AH248">
            <v>14</v>
          </cell>
          <cell r="AJ248">
            <v>31.399775999999999</v>
          </cell>
          <cell r="AK248">
            <v>3603.8754330000002</v>
          </cell>
          <cell r="AL248">
            <v>75.080738179999997</v>
          </cell>
          <cell r="AO248" t="str">
            <v>.Residential.Dwellings.Building Type.LowMed Density.Vintage.&lt;1960 Bldg Code.Heating (Cold)NG - Existing</v>
          </cell>
        </row>
        <row r="249">
          <cell r="M249" t="str">
            <v>GJ</v>
          </cell>
          <cell r="Q249">
            <v>0.19102563868629788</v>
          </cell>
          <cell r="R249">
            <v>0.43325533836096997</v>
          </cell>
          <cell r="S249">
            <v>0.21936024882600472</v>
          </cell>
          <cell r="T249">
            <v>0.16484700136768393</v>
          </cell>
          <cell r="U249">
            <v>0.19366297256951098</v>
          </cell>
          <cell r="V249">
            <v>1.0159288538730086E-2</v>
          </cell>
          <cell r="AD249">
            <v>5.5629675826879589E-3</v>
          </cell>
          <cell r="AF249">
            <v>1990</v>
          </cell>
          <cell r="AG249">
            <v>2016</v>
          </cell>
          <cell r="AH249">
            <v>19</v>
          </cell>
          <cell r="AJ249">
            <v>31.399775999999999</v>
          </cell>
          <cell r="AK249">
            <v>5005.3825450000004</v>
          </cell>
          <cell r="AL249">
            <v>162.6749327</v>
          </cell>
          <cell r="AO249" t="str">
            <v>.Residential.Dwellings.Building Type.LowMed Density.Vintage.&lt;1960 Bldg Code.Heating (Cold)NG - Standard Efficiency</v>
          </cell>
        </row>
        <row r="250">
          <cell r="M250" t="str">
            <v>GJ</v>
          </cell>
          <cell r="Q250">
            <v>9.9815889015197834E-2</v>
          </cell>
          <cell r="R250">
            <v>4.8513382343146574E-2</v>
          </cell>
          <cell r="S250">
            <v>0.16145331463072515</v>
          </cell>
          <cell r="T250">
            <v>0.12998280122798059</v>
          </cell>
          <cell r="U250">
            <v>0.15584419263188606</v>
          </cell>
          <cell r="V250">
            <v>1.3134045235460544E-2</v>
          </cell>
          <cell r="AD250">
            <v>5.809011796964839E-3</v>
          </cell>
          <cell r="AF250">
            <v>2000</v>
          </cell>
          <cell r="AG250">
            <v>2101</v>
          </cell>
          <cell r="AH250">
            <v>19</v>
          </cell>
          <cell r="AJ250">
            <v>31.399775999999999</v>
          </cell>
          <cell r="AK250">
            <v>6231.7012691999998</v>
          </cell>
          <cell r="AL250">
            <v>162.6749327</v>
          </cell>
          <cell r="AO250" t="str">
            <v>.Residential.Dwellings.Building Type.LowMed Density.Vintage.&lt;1960 Bldg Code.Heating (Cold)NG - High Efficiency</v>
          </cell>
        </row>
        <row r="251">
          <cell r="M251" t="str">
            <v>GJ</v>
          </cell>
          <cell r="AF251">
            <v>2000</v>
          </cell>
          <cell r="AG251">
            <v>2101</v>
          </cell>
          <cell r="AH251">
            <v>15</v>
          </cell>
          <cell r="AJ251">
            <v>31.399775999999999</v>
          </cell>
          <cell r="AK251">
            <v>20015.273450000001</v>
          </cell>
          <cell r="AL251">
            <v>250.26912730000001</v>
          </cell>
          <cell r="AO251" t="str">
            <v>.Residential.Dwellings.Building Type.LowMed Density.Vintage.&lt;1960 Bldg Code.Heating (Cold)NG - ASHP</v>
          </cell>
        </row>
        <row r="252">
          <cell r="M252" t="str">
            <v>GJ</v>
          </cell>
          <cell r="Q252">
            <v>0.27574771138550358</v>
          </cell>
          <cell r="R252">
            <v>1.570636039354887E-2</v>
          </cell>
          <cell r="S252">
            <v>2.7794718546075504E-2</v>
          </cell>
          <cell r="T252">
            <v>0.29914710526470262</v>
          </cell>
          <cell r="U252">
            <v>0.14058058731014519</v>
          </cell>
          <cell r="V252">
            <v>0.43187019183575553</v>
          </cell>
          <cell r="AD252">
            <v>0.36296653009239144</v>
          </cell>
          <cell r="AF252">
            <v>1950</v>
          </cell>
          <cell r="AG252">
            <v>2101</v>
          </cell>
          <cell r="AH252">
            <v>22.5</v>
          </cell>
          <cell r="AJ252">
            <v>31.399775999999999</v>
          </cell>
          <cell r="AK252">
            <v>3822.8609190000002</v>
          </cell>
          <cell r="AL252">
            <v>0</v>
          </cell>
          <cell r="AO252" t="str">
            <v>.Residential.Dwellings.Building Type.LowMed Density.Vintage.&lt;1960 Bldg Code.Heating (Cold)Electric - Standard Efficiency</v>
          </cell>
        </row>
        <row r="253">
          <cell r="M253" t="str">
            <v>GJ</v>
          </cell>
          <cell r="Q253">
            <v>2.8528991549871451E-2</v>
          </cell>
          <cell r="R253">
            <v>1.7262256365798239E-2</v>
          </cell>
          <cell r="S253">
            <v>2.0342135756540827E-2</v>
          </cell>
          <cell r="T253">
            <v>2.2311444520752993E-2</v>
          </cell>
          <cell r="U253">
            <v>5.5694722857733657E-2</v>
          </cell>
          <cell r="V253">
            <v>3.2861791135204446E-2</v>
          </cell>
          <cell r="AD253">
            <v>2.4341272535413256E-2</v>
          </cell>
          <cell r="AF253">
            <v>2000</v>
          </cell>
          <cell r="AG253">
            <v>2101</v>
          </cell>
          <cell r="AH253">
            <v>15.5</v>
          </cell>
          <cell r="AJ253">
            <v>31.399775999999999</v>
          </cell>
          <cell r="AK253">
            <v>9647.8748560000004</v>
          </cell>
          <cell r="AL253">
            <v>269.03931180000001</v>
          </cell>
          <cell r="AO253" t="str">
            <v>.Residential.Dwellings.Building Type.LowMed Density.Vintage.&lt;1960 Bldg Code.Heating (Cold)Dual Electric/NG - ASHP</v>
          </cell>
        </row>
        <row r="254">
          <cell r="M254" t="str">
            <v>GJ</v>
          </cell>
          <cell r="AF254">
            <v>2000</v>
          </cell>
          <cell r="AG254">
            <v>2101</v>
          </cell>
          <cell r="AH254">
            <v>15.5</v>
          </cell>
          <cell r="AJ254">
            <v>31.399775999999999</v>
          </cell>
          <cell r="AK254">
            <v>9373.8301609999999</v>
          </cell>
          <cell r="AL254">
            <v>106.36437909999999</v>
          </cell>
          <cell r="AO254" t="str">
            <v>.Residential.Dwellings.Building Type.LowMed Density.Vintage.&lt;1960 Bldg Code.Heating (Cold)Dual Electric/Electric - ASHP</v>
          </cell>
        </row>
        <row r="255">
          <cell r="M255" t="str">
            <v>GJ</v>
          </cell>
          <cell r="AF255">
            <v>2000</v>
          </cell>
          <cell r="AG255">
            <v>2101</v>
          </cell>
          <cell r="AH255">
            <v>20</v>
          </cell>
          <cell r="AJ255">
            <v>31.399775999999999</v>
          </cell>
          <cell r="AK255">
            <v>23775.56709</v>
          </cell>
          <cell r="AL255">
            <v>112.62110730000001</v>
          </cell>
          <cell r="AO255" t="str">
            <v>.Residential.Dwellings.Building Type.LowMed Density.Vintage.&lt;1960 Bldg Code.Heating (Cold)Electric - GSHP</v>
          </cell>
        </row>
        <row r="256">
          <cell r="M256" t="str">
            <v>GJ</v>
          </cell>
          <cell r="Q256">
            <v>2.5461691594941237E-2</v>
          </cell>
          <cell r="R256">
            <v>4.8958859926780075E-3</v>
          </cell>
          <cell r="S256">
            <v>1.813746417027505E-2</v>
          </cell>
          <cell r="T256">
            <v>8.0916406924119964E-3</v>
          </cell>
          <cell r="U256">
            <v>3.1965255280462769E-2</v>
          </cell>
          <cell r="V256">
            <v>9.3712046229861554E-2</v>
          </cell>
          <cell r="AD256">
            <v>0.16118264375166108</v>
          </cell>
          <cell r="AF256">
            <v>1950</v>
          </cell>
          <cell r="AG256">
            <v>2001</v>
          </cell>
          <cell r="AH256">
            <v>23</v>
          </cell>
          <cell r="AJ256">
            <v>31.399775999999999</v>
          </cell>
          <cell r="AK256">
            <v>5943.8917719999999</v>
          </cell>
          <cell r="AL256">
            <v>100.1076509</v>
          </cell>
          <cell r="AO256" t="str">
            <v>.Residential.Dwellings.Building Type.LowMed Density.Vintage.&lt;1960 Bldg Code.Heating (Cold)Heating Oil - Existing</v>
          </cell>
        </row>
        <row r="257">
          <cell r="M257" t="str">
            <v>GJ</v>
          </cell>
          <cell r="Q257">
            <v>1.712286899290014E-2</v>
          </cell>
          <cell r="R257">
            <v>1.8790855917481825E-3</v>
          </cell>
          <cell r="S257">
            <v>2.0381777154357506E-2</v>
          </cell>
          <cell r="T257">
            <v>1.4249153268647166E-2</v>
          </cell>
          <cell r="U257">
            <v>4.5392355796604014E-2</v>
          </cell>
          <cell r="V257">
            <v>0.16827564128513198</v>
          </cell>
          <cell r="AD257">
            <v>0.20665608808119718</v>
          </cell>
          <cell r="AF257">
            <v>2000</v>
          </cell>
          <cell r="AG257">
            <v>2101</v>
          </cell>
          <cell r="AH257">
            <v>23</v>
          </cell>
          <cell r="AJ257">
            <v>31.399775999999999</v>
          </cell>
          <cell r="AK257">
            <v>9541.5104769999998</v>
          </cell>
          <cell r="AL257">
            <v>100.1076509</v>
          </cell>
          <cell r="AO257" t="str">
            <v>.Residential.Dwellings.Building Type.LowMed Density.Vintage.&lt;1960 Bldg Code.Heating (Cold)Heating Oil - High Efficiency</v>
          </cell>
        </row>
        <row r="258">
          <cell r="M258" t="str">
            <v>GJ</v>
          </cell>
          <cell r="Q258">
            <v>8.5410892290512158E-2</v>
          </cell>
          <cell r="R258">
            <v>8.1714564605714114E-3</v>
          </cell>
          <cell r="S258">
            <v>3.4241019698725381E-2</v>
          </cell>
          <cell r="T258">
            <v>7.0758565634153364E-2</v>
          </cell>
          <cell r="U258">
            <v>6.3983072052362561E-2</v>
          </cell>
          <cell r="V258">
            <v>0.17555730593755464</v>
          </cell>
          <cell r="AD258">
            <v>0.22037272409101785</v>
          </cell>
          <cell r="AF258">
            <v>1950</v>
          </cell>
          <cell r="AG258">
            <v>2101</v>
          </cell>
          <cell r="AH258">
            <v>18.5</v>
          </cell>
          <cell r="AJ258">
            <v>31.399775999999999</v>
          </cell>
          <cell r="AK258">
            <v>8000.2697680000001</v>
          </cell>
          <cell r="AL258">
            <v>250.26912730000001</v>
          </cell>
          <cell r="AO258" t="str">
            <v>.Residential.Dwellings.Building Type.LowMed Density.Vintage.&lt;1960 Bldg Code.Heating (Cold)Wood</v>
          </cell>
        </row>
        <row r="259">
          <cell r="AO259" t="str">
            <v/>
          </cell>
        </row>
        <row r="260">
          <cell r="M260" t="str">
            <v>GJ</v>
          </cell>
          <cell r="N260">
            <v>0.25</v>
          </cell>
          <cell r="P260">
            <v>10</v>
          </cell>
          <cell r="Q260">
            <v>1</v>
          </cell>
          <cell r="AO260" t="str">
            <v>.Residential.Dwellings.Building Type.LowMed Density.Vintage.1961-1980 Bldg Code.Heating (Marine)</v>
          </cell>
        </row>
        <row r="261">
          <cell r="M261" t="str">
            <v>GJ</v>
          </cell>
          <cell r="Q261">
            <v>0.27688631648477569</v>
          </cell>
          <cell r="AF261">
            <v>1950</v>
          </cell>
          <cell r="AG261">
            <v>2001</v>
          </cell>
          <cell r="AH261">
            <v>14</v>
          </cell>
          <cell r="AJ261">
            <v>31.399775999999999</v>
          </cell>
          <cell r="AK261">
            <v>3603.8754330000002</v>
          </cell>
          <cell r="AL261">
            <v>75.080738179999997</v>
          </cell>
          <cell r="AO261" t="str">
            <v>.Residential.Dwellings.Building Type.LowMed Density.Vintage.1961-1980 Bldg Code.Heating (Marine)NG - Existing</v>
          </cell>
        </row>
        <row r="262">
          <cell r="M262" t="str">
            <v>GJ</v>
          </cell>
          <cell r="Q262">
            <v>0.19102563868629788</v>
          </cell>
          <cell r="AF262">
            <v>1990</v>
          </cell>
          <cell r="AG262">
            <v>2016</v>
          </cell>
          <cell r="AH262">
            <v>19</v>
          </cell>
          <cell r="AJ262">
            <v>31.399775999999999</v>
          </cell>
          <cell r="AK262">
            <v>5005.3825450000004</v>
          </cell>
          <cell r="AL262">
            <v>162.6749327</v>
          </cell>
          <cell r="AO262" t="str">
            <v>.Residential.Dwellings.Building Type.LowMed Density.Vintage.1961-1980 Bldg Code.Heating (Marine)NG - Standard Efficiency</v>
          </cell>
        </row>
        <row r="263">
          <cell r="M263" t="str">
            <v>GJ</v>
          </cell>
          <cell r="Q263">
            <v>9.9815889015197834E-2</v>
          </cell>
          <cell r="AF263">
            <v>2000</v>
          </cell>
          <cell r="AG263">
            <v>2101</v>
          </cell>
          <cell r="AH263">
            <v>19</v>
          </cell>
          <cell r="AJ263">
            <v>31.399775999999999</v>
          </cell>
          <cell r="AK263">
            <v>6231.7012691999998</v>
          </cell>
          <cell r="AL263">
            <v>162.6749327</v>
          </cell>
          <cell r="AO263" t="str">
            <v>.Residential.Dwellings.Building Type.LowMed Density.Vintage.1961-1980 Bldg Code.Heating (Marine)NG - High Efficiency</v>
          </cell>
        </row>
        <row r="264">
          <cell r="M264" t="str">
            <v>GJ</v>
          </cell>
          <cell r="Q264">
            <v>0</v>
          </cell>
          <cell r="AF264">
            <v>2000</v>
          </cell>
          <cell r="AG264">
            <v>2101</v>
          </cell>
          <cell r="AH264">
            <v>15</v>
          </cell>
          <cell r="AJ264">
            <v>31.399775999999999</v>
          </cell>
          <cell r="AK264">
            <v>20015.273450000001</v>
          </cell>
          <cell r="AL264">
            <v>250.26912730000001</v>
          </cell>
          <cell r="AO264" t="str">
            <v>.Residential.Dwellings.Building Type.LowMed Density.Vintage.1961-1980 Bldg Code.Heating (Marine)NG - ASHP</v>
          </cell>
        </row>
        <row r="265">
          <cell r="M265" t="str">
            <v>GJ</v>
          </cell>
          <cell r="Q265">
            <v>0.27574771138550358</v>
          </cell>
          <cell r="AF265">
            <v>1950</v>
          </cell>
          <cell r="AG265">
            <v>2101</v>
          </cell>
          <cell r="AH265">
            <v>22.5</v>
          </cell>
          <cell r="AJ265">
            <v>31.399775999999999</v>
          </cell>
          <cell r="AK265">
            <v>3822.8609190000002</v>
          </cell>
          <cell r="AL265">
            <v>0</v>
          </cell>
          <cell r="AO265" t="str">
            <v>.Residential.Dwellings.Building Type.LowMed Density.Vintage.1961-1980 Bldg Code.Heating (Marine)Electric - Standard Efficiency</v>
          </cell>
        </row>
        <row r="266">
          <cell r="M266" t="str">
            <v>GJ</v>
          </cell>
          <cell r="Q266">
            <v>2.8528991549871451E-2</v>
          </cell>
          <cell r="AF266">
            <v>2000</v>
          </cell>
          <cell r="AG266">
            <v>2101</v>
          </cell>
          <cell r="AH266">
            <v>15.5</v>
          </cell>
          <cell r="AJ266">
            <v>31.399775999999999</v>
          </cell>
          <cell r="AK266">
            <v>8609.2579779999996</v>
          </cell>
          <cell r="AL266">
            <v>106.36437909999999</v>
          </cell>
          <cell r="AO266" t="str">
            <v>.Residential.Dwellings.Building Type.LowMed Density.Vintage.1961-1980 Bldg Code.Heating (Marine)Electric - ASHP</v>
          </cell>
        </row>
        <row r="267">
          <cell r="M267" t="str">
            <v>GJ</v>
          </cell>
          <cell r="Q267">
            <v>0</v>
          </cell>
          <cell r="AF267">
            <v>2000</v>
          </cell>
          <cell r="AG267">
            <v>2101</v>
          </cell>
          <cell r="AH267">
            <v>20</v>
          </cell>
          <cell r="AJ267">
            <v>31.399775999999999</v>
          </cell>
          <cell r="AK267">
            <v>23775.56709</v>
          </cell>
          <cell r="AL267">
            <v>112.62110730000001</v>
          </cell>
          <cell r="AO267" t="str">
            <v>.Residential.Dwellings.Building Type.LowMed Density.Vintage.1961-1980 Bldg Code.Heating (Marine)Electric - GSHP</v>
          </cell>
        </row>
        <row r="268">
          <cell r="M268" t="str">
            <v>GJ</v>
          </cell>
          <cell r="Q268">
            <v>2.5461691594941237E-2</v>
          </cell>
          <cell r="AF268">
            <v>1950</v>
          </cell>
          <cell r="AG268">
            <v>2001</v>
          </cell>
          <cell r="AH268">
            <v>23</v>
          </cell>
          <cell r="AJ268">
            <v>31.399775999999999</v>
          </cell>
          <cell r="AK268">
            <v>5943.8917719999999</v>
          </cell>
          <cell r="AL268">
            <v>100.1076509</v>
          </cell>
          <cell r="AO268" t="str">
            <v>.Residential.Dwellings.Building Type.LowMed Density.Vintage.1961-1980 Bldg Code.Heating (Marine)Heating Oil - Existing</v>
          </cell>
        </row>
        <row r="269">
          <cell r="M269" t="str">
            <v>GJ</v>
          </cell>
          <cell r="Q269">
            <v>1.712286899290014E-2</v>
          </cell>
          <cell r="AF269">
            <v>2000</v>
          </cell>
          <cell r="AG269">
            <v>2101</v>
          </cell>
          <cell r="AH269">
            <v>23</v>
          </cell>
          <cell r="AJ269">
            <v>31.399775999999999</v>
          </cell>
          <cell r="AK269">
            <v>9541.5104769999998</v>
          </cell>
          <cell r="AL269">
            <v>100.1076509</v>
          </cell>
          <cell r="AO269" t="str">
            <v>.Residential.Dwellings.Building Type.LowMed Density.Vintage.1961-1980 Bldg Code.Heating (Marine)Heating Oil - High Efficiency</v>
          </cell>
        </row>
        <row r="270">
          <cell r="M270" t="str">
            <v>GJ</v>
          </cell>
          <cell r="Q270">
            <v>8.5410892290512158E-2</v>
          </cell>
          <cell r="AF270">
            <v>1950</v>
          </cell>
          <cell r="AG270">
            <v>2101</v>
          </cell>
          <cell r="AH270">
            <v>18.5</v>
          </cell>
          <cell r="AJ270">
            <v>31.399775999999999</v>
          </cell>
          <cell r="AK270">
            <v>8000.2697680000001</v>
          </cell>
          <cell r="AL270">
            <v>250.26912730000001</v>
          </cell>
          <cell r="AO270" t="str">
            <v>.Residential.Dwellings.Building Type.LowMed Density.Vintage.1961-1980 Bldg Code.Heating (Marine)Wood</v>
          </cell>
        </row>
        <row r="271">
          <cell r="AO271" t="str">
            <v/>
          </cell>
        </row>
        <row r="272">
          <cell r="M272" t="str">
            <v>GJ</v>
          </cell>
          <cell r="N272">
            <v>0.25</v>
          </cell>
          <cell r="P272">
            <v>10</v>
          </cell>
          <cell r="Q272">
            <v>1</v>
          </cell>
          <cell r="R272">
            <v>0.99999999999999989</v>
          </cell>
          <cell r="S272">
            <v>1.0000000000000002</v>
          </cell>
          <cell r="T272">
            <v>0.99999999999999989</v>
          </cell>
          <cell r="U272">
            <v>1.0000000000000002</v>
          </cell>
          <cell r="V272">
            <v>1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0.99999999999999956</v>
          </cell>
          <cell r="AE272">
            <v>0</v>
          </cell>
          <cell r="AO272" t="str">
            <v>.Residential.Dwellings.Building Type.LowMed Density.Vintage.1961-1980 Bldg Code.Heating (Cold)</v>
          </cell>
        </row>
        <row r="273">
          <cell r="M273" t="str">
            <v>GJ</v>
          </cell>
          <cell r="Q273">
            <v>0.27688631648477569</v>
          </cell>
          <cell r="R273">
            <v>0.47031623449153859</v>
          </cell>
          <cell r="S273">
            <v>0.49828932121729591</v>
          </cell>
          <cell r="T273">
            <v>0.29061228802366734</v>
          </cell>
          <cell r="U273">
            <v>0.31287684150129469</v>
          </cell>
          <cell r="V273">
            <v>7.4429689802301274E-2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1.3108762068666071E-2</v>
          </cell>
          <cell r="AE273">
            <v>0</v>
          </cell>
          <cell r="AF273">
            <v>1950</v>
          </cell>
          <cell r="AG273">
            <v>2001</v>
          </cell>
          <cell r="AH273">
            <v>14</v>
          </cell>
          <cell r="AJ273">
            <v>31.399775999999999</v>
          </cell>
          <cell r="AK273">
            <v>3603.8754330000002</v>
          </cell>
          <cell r="AL273">
            <v>75.080738179999997</v>
          </cell>
          <cell r="AO273" t="str">
            <v>.Residential.Dwellings.Building Type.LowMed Density.Vintage.1961-1980 Bldg Code.Heating (Cold)NG - Existing</v>
          </cell>
        </row>
        <row r="274">
          <cell r="M274" t="str">
            <v>GJ</v>
          </cell>
          <cell r="Q274">
            <v>0.19102563868629788</v>
          </cell>
          <cell r="R274">
            <v>0.43325533836096997</v>
          </cell>
          <cell r="S274">
            <v>0.21936024882600472</v>
          </cell>
          <cell r="T274">
            <v>0.16484700136768393</v>
          </cell>
          <cell r="U274">
            <v>0.19366297256951098</v>
          </cell>
          <cell r="V274">
            <v>1.0159288538730086E-2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5.5629675826879589E-3</v>
          </cell>
          <cell r="AE274">
            <v>0</v>
          </cell>
          <cell r="AF274">
            <v>1990</v>
          </cell>
          <cell r="AG274">
            <v>2016</v>
          </cell>
          <cell r="AH274">
            <v>19</v>
          </cell>
          <cell r="AJ274">
            <v>31.399775999999999</v>
          </cell>
          <cell r="AK274">
            <v>5005.3825450000004</v>
          </cell>
          <cell r="AL274">
            <v>162.6749327</v>
          </cell>
          <cell r="AO274" t="str">
            <v>.Residential.Dwellings.Building Type.LowMed Density.Vintage.1961-1980 Bldg Code.Heating (Cold)NG - Standard Efficiency</v>
          </cell>
        </row>
        <row r="275">
          <cell r="M275" t="str">
            <v>GJ</v>
          </cell>
          <cell r="Q275">
            <v>9.9815889015197834E-2</v>
          </cell>
          <cell r="R275">
            <v>4.8513382343146574E-2</v>
          </cell>
          <cell r="S275">
            <v>0.16145331463072515</v>
          </cell>
          <cell r="T275">
            <v>0.12998280122798059</v>
          </cell>
          <cell r="U275">
            <v>0.15584419263188606</v>
          </cell>
          <cell r="V275">
            <v>1.3134045235460544E-2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5.809011796964839E-3</v>
          </cell>
          <cell r="AE275">
            <v>0</v>
          </cell>
          <cell r="AF275">
            <v>2000</v>
          </cell>
          <cell r="AG275">
            <v>2101</v>
          </cell>
          <cell r="AH275">
            <v>19</v>
          </cell>
          <cell r="AJ275">
            <v>31.399775999999999</v>
          </cell>
          <cell r="AK275">
            <v>6231.7012691999998</v>
          </cell>
          <cell r="AL275">
            <v>162.6749327</v>
          </cell>
          <cell r="AO275" t="str">
            <v>.Residential.Dwellings.Building Type.LowMed Density.Vintage.1961-1980 Bldg Code.Heating (Cold)NG - High Efficiency</v>
          </cell>
        </row>
        <row r="276">
          <cell r="M276" t="str">
            <v>GJ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2000</v>
          </cell>
          <cell r="AG276">
            <v>2101</v>
          </cell>
          <cell r="AH276">
            <v>15</v>
          </cell>
          <cell r="AJ276">
            <v>31.399775999999999</v>
          </cell>
          <cell r="AK276">
            <v>20015.273450000001</v>
          </cell>
          <cell r="AL276">
            <v>250.26912730000001</v>
          </cell>
          <cell r="AO276" t="str">
            <v>.Residential.Dwellings.Building Type.LowMed Density.Vintage.1961-1980 Bldg Code.Heating (Cold)NG - ASHP</v>
          </cell>
        </row>
        <row r="277">
          <cell r="M277" t="str">
            <v>GJ</v>
          </cell>
          <cell r="Q277">
            <v>0.27574771138550358</v>
          </cell>
          <cell r="R277">
            <v>1.570636039354887E-2</v>
          </cell>
          <cell r="S277">
            <v>2.7794718546075504E-2</v>
          </cell>
          <cell r="T277">
            <v>0.29914710526470262</v>
          </cell>
          <cell r="U277">
            <v>0.14058058731014519</v>
          </cell>
          <cell r="V277">
            <v>0.43187019183575553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0.36296653009239144</v>
          </cell>
          <cell r="AE277">
            <v>0</v>
          </cell>
          <cell r="AF277">
            <v>1950</v>
          </cell>
          <cell r="AG277">
            <v>2101</v>
          </cell>
          <cell r="AH277">
            <v>22.5</v>
          </cell>
          <cell r="AJ277">
            <v>31.399775999999999</v>
          </cell>
          <cell r="AK277">
            <v>3822.8609190000002</v>
          </cell>
          <cell r="AL277">
            <v>0</v>
          </cell>
          <cell r="AO277" t="str">
            <v>.Residential.Dwellings.Building Type.LowMed Density.Vintage.1961-1980 Bldg Code.Heating (Cold)Electric - Standard Efficiency</v>
          </cell>
        </row>
        <row r="278">
          <cell r="M278" t="str">
            <v>GJ</v>
          </cell>
          <cell r="Q278">
            <v>2.8528991549871451E-2</v>
          </cell>
          <cell r="R278">
            <v>1.7262256365798239E-2</v>
          </cell>
          <cell r="S278">
            <v>2.0342135756540827E-2</v>
          </cell>
          <cell r="T278">
            <v>2.2311444520752993E-2</v>
          </cell>
          <cell r="U278">
            <v>5.5694722857733657E-2</v>
          </cell>
          <cell r="V278">
            <v>3.2861791135204446E-2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2.4341272535413256E-2</v>
          </cell>
          <cell r="AE278">
            <v>0</v>
          </cell>
          <cell r="AF278">
            <v>2000</v>
          </cell>
          <cell r="AG278">
            <v>2101</v>
          </cell>
          <cell r="AH278">
            <v>15.5</v>
          </cell>
          <cell r="AJ278">
            <v>31.399775999999999</v>
          </cell>
          <cell r="AK278">
            <v>9647.8748560000004</v>
          </cell>
          <cell r="AL278">
            <v>269.03931180000001</v>
          </cell>
          <cell r="AO278" t="str">
            <v>.Residential.Dwellings.Building Type.LowMed Density.Vintage.1961-1980 Bldg Code.Heating (Cold)Dual Electric/NG - ASHP</v>
          </cell>
        </row>
        <row r="279">
          <cell r="M279" t="str">
            <v>GJ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2000</v>
          </cell>
          <cell r="AG279">
            <v>2101</v>
          </cell>
          <cell r="AH279">
            <v>15.5</v>
          </cell>
          <cell r="AJ279">
            <v>31.399775999999999</v>
          </cell>
          <cell r="AK279">
            <v>9373.8301609999999</v>
          </cell>
          <cell r="AL279">
            <v>106.36437909999999</v>
          </cell>
          <cell r="AO279" t="str">
            <v>.Residential.Dwellings.Building Type.LowMed Density.Vintage.1961-1980 Bldg Code.Heating (Cold)Dual Electric/Electric - ASHP</v>
          </cell>
        </row>
        <row r="280">
          <cell r="M280" t="str">
            <v>GJ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2000</v>
          </cell>
          <cell r="AG280">
            <v>2101</v>
          </cell>
          <cell r="AH280">
            <v>20</v>
          </cell>
          <cell r="AJ280">
            <v>31.399775999999999</v>
          </cell>
          <cell r="AK280">
            <v>23775.56709</v>
          </cell>
          <cell r="AL280">
            <v>112.62110730000001</v>
          </cell>
          <cell r="AO280" t="str">
            <v>.Residential.Dwellings.Building Type.LowMed Density.Vintage.1961-1980 Bldg Code.Heating (Cold)Electric - GSHP</v>
          </cell>
        </row>
        <row r="281">
          <cell r="M281" t="str">
            <v>GJ</v>
          </cell>
          <cell r="Q281">
            <v>2.5461691594941237E-2</v>
          </cell>
          <cell r="R281">
            <v>4.8958859926780075E-3</v>
          </cell>
          <cell r="S281">
            <v>1.813746417027505E-2</v>
          </cell>
          <cell r="T281">
            <v>8.0916406924119964E-3</v>
          </cell>
          <cell r="U281">
            <v>3.1965255280462769E-2</v>
          </cell>
          <cell r="V281">
            <v>9.3712046229861554E-2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0.16118264375166108</v>
          </cell>
          <cell r="AE281">
            <v>0</v>
          </cell>
          <cell r="AF281">
            <v>1950</v>
          </cell>
          <cell r="AG281">
            <v>2001</v>
          </cell>
          <cell r="AH281">
            <v>23</v>
          </cell>
          <cell r="AJ281">
            <v>31.399775999999999</v>
          </cell>
          <cell r="AK281">
            <v>5943.8917719999999</v>
          </cell>
          <cell r="AL281">
            <v>100.1076509</v>
          </cell>
          <cell r="AO281" t="str">
            <v>.Residential.Dwellings.Building Type.LowMed Density.Vintage.1961-1980 Bldg Code.Heating (Cold)Heating Oil - Existing</v>
          </cell>
        </row>
        <row r="282">
          <cell r="M282" t="str">
            <v>GJ</v>
          </cell>
          <cell r="Q282">
            <v>1.712286899290014E-2</v>
          </cell>
          <cell r="R282">
            <v>1.8790855917481825E-3</v>
          </cell>
          <cell r="S282">
            <v>2.0381777154357506E-2</v>
          </cell>
          <cell r="T282">
            <v>1.4249153268647166E-2</v>
          </cell>
          <cell r="U282">
            <v>4.5392355796604014E-2</v>
          </cell>
          <cell r="V282">
            <v>0.16827564128513198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0.20665608808119718</v>
          </cell>
          <cell r="AE282">
            <v>0</v>
          </cell>
          <cell r="AF282">
            <v>2000</v>
          </cell>
          <cell r="AG282">
            <v>2101</v>
          </cell>
          <cell r="AH282">
            <v>23</v>
          </cell>
          <cell r="AJ282">
            <v>31.399775999999999</v>
          </cell>
          <cell r="AK282">
            <v>9541.5104769999998</v>
          </cell>
          <cell r="AL282">
            <v>100.1076509</v>
          </cell>
          <cell r="AO282" t="str">
            <v>.Residential.Dwellings.Building Type.LowMed Density.Vintage.1961-1980 Bldg Code.Heating (Cold)Heating Oil - High Efficiency</v>
          </cell>
        </row>
        <row r="283">
          <cell r="M283" t="str">
            <v>GJ</v>
          </cell>
          <cell r="Q283">
            <v>8.5410892290512158E-2</v>
          </cell>
          <cell r="R283">
            <v>8.1714564605714114E-3</v>
          </cell>
          <cell r="S283">
            <v>3.4241019698725381E-2</v>
          </cell>
          <cell r="T283">
            <v>7.0758565634153364E-2</v>
          </cell>
          <cell r="U283">
            <v>6.3983072052362561E-2</v>
          </cell>
          <cell r="V283">
            <v>0.17555730593755464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0.22037272409101785</v>
          </cell>
          <cell r="AE283">
            <v>0</v>
          </cell>
          <cell r="AF283">
            <v>1950</v>
          </cell>
          <cell r="AG283">
            <v>2101</v>
          </cell>
          <cell r="AH283">
            <v>18.5</v>
          </cell>
          <cell r="AJ283">
            <v>31.399775999999999</v>
          </cell>
          <cell r="AK283">
            <v>8000.2697680000001</v>
          </cell>
          <cell r="AL283">
            <v>250.26912730000001</v>
          </cell>
          <cell r="AO283" t="str">
            <v>.Residential.Dwellings.Building Type.LowMed Density.Vintage.1961-1980 Bldg Code.Heating (Cold)Wood</v>
          </cell>
        </row>
        <row r="284">
          <cell r="AO284" t="str">
            <v/>
          </cell>
        </row>
        <row r="285">
          <cell r="M285" t="str">
            <v>GJ</v>
          </cell>
          <cell r="N285">
            <v>0.25</v>
          </cell>
          <cell r="P285">
            <v>10</v>
          </cell>
          <cell r="Q285">
            <v>1</v>
          </cell>
          <cell r="AO285" t="str">
            <v>.Residential.Dwellings.Building Type.LowMed Density.Vintage.1981-2000 Bldg Code.Heating (Marine)</v>
          </cell>
        </row>
        <row r="286">
          <cell r="M286" t="str">
            <v>GJ</v>
          </cell>
          <cell r="Q286">
            <v>0.27688631648477569</v>
          </cell>
          <cell r="AF286">
            <v>1950</v>
          </cell>
          <cell r="AG286">
            <v>2001</v>
          </cell>
          <cell r="AH286">
            <v>14</v>
          </cell>
          <cell r="AJ286">
            <v>31.399775999999999</v>
          </cell>
          <cell r="AK286">
            <v>3603.8754330000002</v>
          </cell>
          <cell r="AL286">
            <v>75.080738179999997</v>
          </cell>
          <cell r="AO286" t="str">
            <v>.Residential.Dwellings.Building Type.LowMed Density.Vintage.1981-2000 Bldg Code.Heating (Marine)NG - Existing</v>
          </cell>
        </row>
        <row r="287">
          <cell r="M287" t="str">
            <v>GJ</v>
          </cell>
          <cell r="Q287">
            <v>0.19102563868629788</v>
          </cell>
          <cell r="AF287">
            <v>1990</v>
          </cell>
          <cell r="AG287">
            <v>2016</v>
          </cell>
          <cell r="AH287">
            <v>19</v>
          </cell>
          <cell r="AJ287">
            <v>31.399775999999999</v>
          </cell>
          <cell r="AK287">
            <v>5005.3825450000004</v>
          </cell>
          <cell r="AL287">
            <v>162.6749327</v>
          </cell>
          <cell r="AO287" t="str">
            <v>.Residential.Dwellings.Building Type.LowMed Density.Vintage.1981-2000 Bldg Code.Heating (Marine)NG - Standard Efficiency</v>
          </cell>
        </row>
        <row r="288">
          <cell r="M288" t="str">
            <v>GJ</v>
          </cell>
          <cell r="Q288">
            <v>9.9815889015197834E-2</v>
          </cell>
          <cell r="AF288">
            <v>2000</v>
          </cell>
          <cell r="AG288">
            <v>2101</v>
          </cell>
          <cell r="AH288">
            <v>19</v>
          </cell>
          <cell r="AJ288">
            <v>31.399775999999999</v>
          </cell>
          <cell r="AK288">
            <v>6231.7012691999998</v>
          </cell>
          <cell r="AL288">
            <v>162.6749327</v>
          </cell>
          <cell r="AO288" t="str">
            <v>.Residential.Dwellings.Building Type.LowMed Density.Vintage.1981-2000 Bldg Code.Heating (Marine)NG - High Efficiency</v>
          </cell>
        </row>
        <row r="289">
          <cell r="M289" t="str">
            <v>GJ</v>
          </cell>
          <cell r="Q289">
            <v>0</v>
          </cell>
          <cell r="AF289">
            <v>2000</v>
          </cell>
          <cell r="AG289">
            <v>2101</v>
          </cell>
          <cell r="AH289">
            <v>15</v>
          </cell>
          <cell r="AJ289">
            <v>31.399775999999999</v>
          </cell>
          <cell r="AK289">
            <v>20015.273450000001</v>
          </cell>
          <cell r="AL289">
            <v>250.26912730000001</v>
          </cell>
          <cell r="AO289" t="str">
            <v>.Residential.Dwellings.Building Type.LowMed Density.Vintage.1981-2000 Bldg Code.Heating (Marine)NG - ASHP</v>
          </cell>
        </row>
        <row r="290">
          <cell r="M290" t="str">
            <v>GJ</v>
          </cell>
          <cell r="Q290">
            <v>0.27574771138550358</v>
          </cell>
          <cell r="AF290">
            <v>1950</v>
          </cell>
          <cell r="AG290">
            <v>2101</v>
          </cell>
          <cell r="AH290">
            <v>22.5</v>
          </cell>
          <cell r="AJ290">
            <v>31.399775999999999</v>
          </cell>
          <cell r="AK290">
            <v>3822.8609190000002</v>
          </cell>
          <cell r="AL290">
            <v>0</v>
          </cell>
          <cell r="AO290" t="str">
            <v>.Residential.Dwellings.Building Type.LowMed Density.Vintage.1981-2000 Bldg Code.Heating (Marine)Electric - Standard Efficiency</v>
          </cell>
        </row>
        <row r="291">
          <cell r="M291" t="str">
            <v>GJ</v>
          </cell>
          <cell r="Q291">
            <v>2.8528991549871451E-2</v>
          </cell>
          <cell r="AF291">
            <v>2000</v>
          </cell>
          <cell r="AG291">
            <v>2101</v>
          </cell>
          <cell r="AH291">
            <v>15.5</v>
          </cell>
          <cell r="AJ291">
            <v>31.399775999999999</v>
          </cell>
          <cell r="AK291">
            <v>8609.2579779999996</v>
          </cell>
          <cell r="AL291">
            <v>106.36437909999999</v>
          </cell>
          <cell r="AO291" t="str">
            <v>.Residential.Dwellings.Building Type.LowMed Density.Vintage.1981-2000 Bldg Code.Heating (Marine)Electric - ASHP</v>
          </cell>
        </row>
        <row r="292">
          <cell r="M292" t="str">
            <v>GJ</v>
          </cell>
          <cell r="Q292">
            <v>0</v>
          </cell>
          <cell r="AF292">
            <v>2000</v>
          </cell>
          <cell r="AG292">
            <v>2101</v>
          </cell>
          <cell r="AH292">
            <v>20</v>
          </cell>
          <cell r="AJ292">
            <v>31.399775999999999</v>
          </cell>
          <cell r="AK292">
            <v>23775.56709</v>
          </cell>
          <cell r="AL292">
            <v>112.62110730000001</v>
          </cell>
          <cell r="AO292" t="str">
            <v>.Residential.Dwellings.Building Type.LowMed Density.Vintage.1981-2000 Bldg Code.Heating (Marine)Electric - GSHP</v>
          </cell>
        </row>
        <row r="293">
          <cell r="M293" t="str">
            <v>GJ</v>
          </cell>
          <cell r="Q293">
            <v>2.5461691594941237E-2</v>
          </cell>
          <cell r="AF293">
            <v>1950</v>
          </cell>
          <cell r="AG293">
            <v>2001</v>
          </cell>
          <cell r="AH293">
            <v>23</v>
          </cell>
          <cell r="AJ293">
            <v>31.399775999999999</v>
          </cell>
          <cell r="AK293">
            <v>5943.8917719999999</v>
          </cell>
          <cell r="AL293">
            <v>100.1076509</v>
          </cell>
          <cell r="AO293" t="str">
            <v>.Residential.Dwellings.Building Type.LowMed Density.Vintage.1981-2000 Bldg Code.Heating (Marine)Heating Oil - Existing</v>
          </cell>
        </row>
        <row r="294">
          <cell r="M294" t="str">
            <v>GJ</v>
          </cell>
          <cell r="Q294">
            <v>1.712286899290014E-2</v>
          </cell>
          <cell r="AF294">
            <v>2000</v>
          </cell>
          <cell r="AG294">
            <v>2101</v>
          </cell>
          <cell r="AH294">
            <v>23</v>
          </cell>
          <cell r="AJ294">
            <v>31.399775999999999</v>
          </cell>
          <cell r="AK294">
            <v>9541.5104769999998</v>
          </cell>
          <cell r="AL294">
            <v>100.1076509</v>
          </cell>
          <cell r="AO294" t="str">
            <v>.Residential.Dwellings.Building Type.LowMed Density.Vintage.1981-2000 Bldg Code.Heating (Marine)Heating Oil - High Efficiency</v>
          </cell>
        </row>
        <row r="295">
          <cell r="M295" t="str">
            <v>GJ</v>
          </cell>
          <cell r="Q295">
            <v>8.5410892290512158E-2</v>
          </cell>
          <cell r="AF295">
            <v>1950</v>
          </cell>
          <cell r="AG295">
            <v>2101</v>
          </cell>
          <cell r="AH295">
            <v>18.5</v>
          </cell>
          <cell r="AJ295">
            <v>31.399775999999999</v>
          </cell>
          <cell r="AK295">
            <v>8000.2697680000001</v>
          </cell>
          <cell r="AL295">
            <v>250.26912730000001</v>
          </cell>
          <cell r="AO295" t="str">
            <v>.Residential.Dwellings.Building Type.LowMed Density.Vintage.1981-2000 Bldg Code.Heating (Marine)Wood</v>
          </cell>
        </row>
        <row r="296">
          <cell r="AO296" t="str">
            <v/>
          </cell>
        </row>
        <row r="297">
          <cell r="M297" t="str">
            <v>GJ</v>
          </cell>
          <cell r="N297">
            <v>0.25</v>
          </cell>
          <cell r="P297">
            <v>10</v>
          </cell>
          <cell r="Q297">
            <v>1</v>
          </cell>
          <cell r="R297">
            <v>0.99999999999999989</v>
          </cell>
          <cell r="S297">
            <v>1.0000000000000002</v>
          </cell>
          <cell r="T297">
            <v>0.99999999999999989</v>
          </cell>
          <cell r="U297">
            <v>1.0000000000000002</v>
          </cell>
          <cell r="V297">
            <v>1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0.99999999999999956</v>
          </cell>
          <cell r="AE297">
            <v>0</v>
          </cell>
          <cell r="AO297" t="str">
            <v>.Residential.Dwellings.Building Type.LowMed Density.Vintage.1981-2000 Bldg Code.Heating (Cold)</v>
          </cell>
        </row>
        <row r="298">
          <cell r="M298" t="str">
            <v>GJ</v>
          </cell>
          <cell r="Q298">
            <v>0.27688631648477569</v>
          </cell>
          <cell r="R298">
            <v>0.47031623449153859</v>
          </cell>
          <cell r="S298">
            <v>0.49828932121729591</v>
          </cell>
          <cell r="T298">
            <v>0.29061228802366734</v>
          </cell>
          <cell r="U298">
            <v>0.31287684150129469</v>
          </cell>
          <cell r="V298">
            <v>7.4429689802301274E-2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1.3108762068666071E-2</v>
          </cell>
          <cell r="AE298">
            <v>0</v>
          </cell>
          <cell r="AF298">
            <v>1950</v>
          </cell>
          <cell r="AG298">
            <v>2001</v>
          </cell>
          <cell r="AH298">
            <v>14</v>
          </cell>
          <cell r="AJ298">
            <v>31.399775999999999</v>
          </cell>
          <cell r="AK298">
            <v>3603.8754330000002</v>
          </cell>
          <cell r="AL298">
            <v>75.080738179999997</v>
          </cell>
          <cell r="AO298" t="str">
            <v>.Residential.Dwellings.Building Type.LowMed Density.Vintage.1981-2000 Bldg Code.Heating (Cold)NG - Existing</v>
          </cell>
        </row>
        <row r="299">
          <cell r="M299" t="str">
            <v>GJ</v>
          </cell>
          <cell r="Q299">
            <v>0.19102563868629788</v>
          </cell>
          <cell r="R299">
            <v>0.43325533836096997</v>
          </cell>
          <cell r="S299">
            <v>0.21936024882600472</v>
          </cell>
          <cell r="T299">
            <v>0.16484700136768393</v>
          </cell>
          <cell r="U299">
            <v>0.19366297256951098</v>
          </cell>
          <cell r="V299">
            <v>1.0159288538730086E-2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5.5629675826879589E-3</v>
          </cell>
          <cell r="AE299">
            <v>0</v>
          </cell>
          <cell r="AF299">
            <v>1990</v>
          </cell>
          <cell r="AG299">
            <v>2016</v>
          </cell>
          <cell r="AH299">
            <v>19</v>
          </cell>
          <cell r="AJ299">
            <v>31.399775999999999</v>
          </cell>
          <cell r="AK299">
            <v>5005.3825450000004</v>
          </cell>
          <cell r="AL299">
            <v>162.6749327</v>
          </cell>
          <cell r="AO299" t="str">
            <v>.Residential.Dwellings.Building Type.LowMed Density.Vintage.1981-2000 Bldg Code.Heating (Cold)NG - Standard Efficiency</v>
          </cell>
        </row>
        <row r="300">
          <cell r="M300" t="str">
            <v>GJ</v>
          </cell>
          <cell r="Q300">
            <v>9.9815889015197834E-2</v>
          </cell>
          <cell r="R300">
            <v>4.8513382343146574E-2</v>
          </cell>
          <cell r="S300">
            <v>0.16145331463072515</v>
          </cell>
          <cell r="T300">
            <v>0.12998280122798059</v>
          </cell>
          <cell r="U300">
            <v>0.15584419263188606</v>
          </cell>
          <cell r="V300">
            <v>1.3134045235460544E-2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5.809011796964839E-3</v>
          </cell>
          <cell r="AE300">
            <v>0</v>
          </cell>
          <cell r="AF300">
            <v>2000</v>
          </cell>
          <cell r="AG300">
            <v>2101</v>
          </cell>
          <cell r="AH300">
            <v>19</v>
          </cell>
          <cell r="AJ300">
            <v>31.399775999999999</v>
          </cell>
          <cell r="AK300">
            <v>6231.7012691999998</v>
          </cell>
          <cell r="AL300">
            <v>162.6749327</v>
          </cell>
          <cell r="AO300" t="str">
            <v>.Residential.Dwellings.Building Type.LowMed Density.Vintage.1981-2000 Bldg Code.Heating (Cold)NG - High Efficiency</v>
          </cell>
        </row>
        <row r="301">
          <cell r="M301" t="str">
            <v>GJ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2000</v>
          </cell>
          <cell r="AG301">
            <v>2101</v>
          </cell>
          <cell r="AH301">
            <v>15</v>
          </cell>
          <cell r="AJ301">
            <v>31.399775999999999</v>
          </cell>
          <cell r="AK301">
            <v>20015.273450000001</v>
          </cell>
          <cell r="AL301">
            <v>250.26912730000001</v>
          </cell>
          <cell r="AO301" t="str">
            <v>.Residential.Dwellings.Building Type.LowMed Density.Vintage.1981-2000 Bldg Code.Heating (Cold)NG - ASHP</v>
          </cell>
        </row>
        <row r="302">
          <cell r="M302" t="str">
            <v>GJ</v>
          </cell>
          <cell r="Q302">
            <v>0.27574771138550358</v>
          </cell>
          <cell r="R302">
            <v>1.570636039354887E-2</v>
          </cell>
          <cell r="S302">
            <v>2.7794718546075504E-2</v>
          </cell>
          <cell r="T302">
            <v>0.29914710526470262</v>
          </cell>
          <cell r="U302">
            <v>0.14058058731014519</v>
          </cell>
          <cell r="V302">
            <v>0.43187019183575553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0.36296653009239144</v>
          </cell>
          <cell r="AE302">
            <v>0</v>
          </cell>
          <cell r="AF302">
            <v>1950</v>
          </cell>
          <cell r="AG302">
            <v>2101</v>
          </cell>
          <cell r="AH302">
            <v>22.5</v>
          </cell>
          <cell r="AJ302">
            <v>31.399775999999999</v>
          </cell>
          <cell r="AK302">
            <v>3822.8609190000002</v>
          </cell>
          <cell r="AL302">
            <v>0</v>
          </cell>
          <cell r="AO302" t="str">
            <v>.Residential.Dwellings.Building Type.LowMed Density.Vintage.1981-2000 Bldg Code.Heating (Cold)Electric - Standard Efficiency</v>
          </cell>
        </row>
        <row r="303">
          <cell r="M303" t="str">
            <v>GJ</v>
          </cell>
          <cell r="Q303">
            <v>2.8528991549871451E-2</v>
          </cell>
          <cell r="R303">
            <v>1.7262256365798239E-2</v>
          </cell>
          <cell r="S303">
            <v>2.0342135756540827E-2</v>
          </cell>
          <cell r="T303">
            <v>2.2311444520752993E-2</v>
          </cell>
          <cell r="U303">
            <v>5.5694722857733657E-2</v>
          </cell>
          <cell r="V303">
            <v>3.2861791135204446E-2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2.4341272535413256E-2</v>
          </cell>
          <cell r="AE303">
            <v>0</v>
          </cell>
          <cell r="AF303">
            <v>2000</v>
          </cell>
          <cell r="AG303">
            <v>2101</v>
          </cell>
          <cell r="AH303">
            <v>15.5</v>
          </cell>
          <cell r="AJ303">
            <v>31.399775999999999</v>
          </cell>
          <cell r="AK303">
            <v>9647.8748560000004</v>
          </cell>
          <cell r="AL303">
            <v>269.03931180000001</v>
          </cell>
          <cell r="AO303" t="str">
            <v>.Residential.Dwellings.Building Type.LowMed Density.Vintage.1981-2000 Bldg Code.Heating (Cold)Dual Electric/NG - ASHP</v>
          </cell>
        </row>
        <row r="304">
          <cell r="M304" t="str">
            <v>GJ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2000</v>
          </cell>
          <cell r="AG304">
            <v>2101</v>
          </cell>
          <cell r="AH304">
            <v>15.5</v>
          </cell>
          <cell r="AJ304">
            <v>31.399775999999999</v>
          </cell>
          <cell r="AK304">
            <v>9373.8301609999999</v>
          </cell>
          <cell r="AL304">
            <v>106.36437909999999</v>
          </cell>
          <cell r="AO304" t="str">
            <v>.Residential.Dwellings.Building Type.LowMed Density.Vintage.1981-2000 Bldg Code.Heating (Cold)Dual Electric/Electric - ASHP</v>
          </cell>
        </row>
        <row r="305">
          <cell r="M305" t="str">
            <v>GJ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2000</v>
          </cell>
          <cell r="AG305">
            <v>2101</v>
          </cell>
          <cell r="AH305">
            <v>20</v>
          </cell>
          <cell r="AJ305">
            <v>31.399775999999999</v>
          </cell>
          <cell r="AK305">
            <v>23775.56709</v>
          </cell>
          <cell r="AL305">
            <v>112.62110730000001</v>
          </cell>
          <cell r="AO305" t="str">
            <v>.Residential.Dwellings.Building Type.LowMed Density.Vintage.1981-2000 Bldg Code.Heating (Cold)Electric - GSHP</v>
          </cell>
        </row>
        <row r="306">
          <cell r="M306" t="str">
            <v>GJ</v>
          </cell>
          <cell r="Q306">
            <v>2.5461691594941237E-2</v>
          </cell>
          <cell r="R306">
            <v>4.8958859926780075E-3</v>
          </cell>
          <cell r="S306">
            <v>1.813746417027505E-2</v>
          </cell>
          <cell r="T306">
            <v>8.0916406924119964E-3</v>
          </cell>
          <cell r="U306">
            <v>3.1965255280462769E-2</v>
          </cell>
          <cell r="V306">
            <v>9.3712046229861554E-2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0.16118264375166108</v>
          </cell>
          <cell r="AE306">
            <v>0</v>
          </cell>
          <cell r="AF306">
            <v>1950</v>
          </cell>
          <cell r="AG306">
            <v>2001</v>
          </cell>
          <cell r="AH306">
            <v>23</v>
          </cell>
          <cell r="AJ306">
            <v>31.399775999999999</v>
          </cell>
          <cell r="AK306">
            <v>5943.8917719999999</v>
          </cell>
          <cell r="AL306">
            <v>100.1076509</v>
          </cell>
          <cell r="AO306" t="str">
            <v>.Residential.Dwellings.Building Type.LowMed Density.Vintage.1981-2000 Bldg Code.Heating (Cold)Heating Oil - Existing</v>
          </cell>
        </row>
        <row r="307">
          <cell r="M307" t="str">
            <v>GJ</v>
          </cell>
          <cell r="Q307">
            <v>1.712286899290014E-2</v>
          </cell>
          <cell r="R307">
            <v>1.8790855917481825E-3</v>
          </cell>
          <cell r="S307">
            <v>2.0381777154357506E-2</v>
          </cell>
          <cell r="T307">
            <v>1.4249153268647166E-2</v>
          </cell>
          <cell r="U307">
            <v>4.5392355796604014E-2</v>
          </cell>
          <cell r="V307">
            <v>0.16827564128513198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0.20665608808119718</v>
          </cell>
          <cell r="AE307">
            <v>0</v>
          </cell>
          <cell r="AF307">
            <v>2000</v>
          </cell>
          <cell r="AG307">
            <v>2101</v>
          </cell>
          <cell r="AH307">
            <v>23</v>
          </cell>
          <cell r="AJ307">
            <v>31.399775999999999</v>
          </cell>
          <cell r="AK307">
            <v>9541.5104769999998</v>
          </cell>
          <cell r="AL307">
            <v>100.1076509</v>
          </cell>
          <cell r="AO307" t="str">
            <v>.Residential.Dwellings.Building Type.LowMed Density.Vintage.1981-2000 Bldg Code.Heating (Cold)Heating Oil - High Efficiency</v>
          </cell>
        </row>
        <row r="308">
          <cell r="M308" t="str">
            <v>GJ</v>
          </cell>
          <cell r="Q308">
            <v>8.5410892290512158E-2</v>
          </cell>
          <cell r="R308">
            <v>8.1714564605714114E-3</v>
          </cell>
          <cell r="S308">
            <v>3.4241019698725381E-2</v>
          </cell>
          <cell r="T308">
            <v>7.0758565634153364E-2</v>
          </cell>
          <cell r="U308">
            <v>6.3983072052362561E-2</v>
          </cell>
          <cell r="V308">
            <v>0.17555730593755464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0.22037272409101785</v>
          </cell>
          <cell r="AE308">
            <v>0</v>
          </cell>
          <cell r="AF308">
            <v>1950</v>
          </cell>
          <cell r="AG308">
            <v>2101</v>
          </cell>
          <cell r="AH308">
            <v>18.5</v>
          </cell>
          <cell r="AJ308">
            <v>31.399775999999999</v>
          </cell>
          <cell r="AK308">
            <v>8000.2697680000001</v>
          </cell>
          <cell r="AL308">
            <v>250.26912730000001</v>
          </cell>
          <cell r="AO308" t="str">
            <v>.Residential.Dwellings.Building Type.LowMed Density.Vintage.1981-2000 Bldg Code.Heating (Cold)Wood</v>
          </cell>
        </row>
        <row r="309">
          <cell r="AO309" t="str">
            <v/>
          </cell>
        </row>
        <row r="310">
          <cell r="M310" t="str">
            <v>GJ</v>
          </cell>
          <cell r="N310">
            <v>0.25</v>
          </cell>
          <cell r="P310">
            <v>10</v>
          </cell>
          <cell r="Q310">
            <v>1</v>
          </cell>
          <cell r="AO310" t="str">
            <v>.Residential.Dwellings.Building Type.LowMed Density.Vintage.2001-2020 Bldg Code.Heating (Marine)</v>
          </cell>
        </row>
        <row r="311">
          <cell r="M311" t="str">
            <v>GJ</v>
          </cell>
          <cell r="Q311">
            <v>1</v>
          </cell>
          <cell r="AF311">
            <v>1990</v>
          </cell>
          <cell r="AG311">
            <v>2016</v>
          </cell>
          <cell r="AH311">
            <v>19</v>
          </cell>
          <cell r="AJ311">
            <v>31.399775999999999</v>
          </cell>
          <cell r="AK311">
            <v>5005.3825450000004</v>
          </cell>
          <cell r="AL311">
            <v>162.6749327</v>
          </cell>
          <cell r="AO311" t="str">
            <v>.Residential.Dwellings.Building Type.LowMed Density.Vintage.2001-2020 Bldg Code.Heating (Marine)NG - Standard Efficiency</v>
          </cell>
        </row>
        <row r="312">
          <cell r="M312" t="str">
            <v>GJ</v>
          </cell>
          <cell r="AF312">
            <v>2000</v>
          </cell>
          <cell r="AG312">
            <v>2101</v>
          </cell>
          <cell r="AH312">
            <v>19</v>
          </cell>
          <cell r="AJ312">
            <v>31.399775999999999</v>
          </cell>
          <cell r="AK312">
            <v>6231.7012691999998</v>
          </cell>
          <cell r="AL312">
            <v>162.6749327</v>
          </cell>
          <cell r="AO312" t="str">
            <v>.Residential.Dwellings.Building Type.LowMed Density.Vintage.2001-2020 Bldg Code.Heating (Marine)NG - High Efficiency</v>
          </cell>
        </row>
        <row r="313">
          <cell r="M313" t="str">
            <v>GJ</v>
          </cell>
          <cell r="AF313">
            <v>2000</v>
          </cell>
          <cell r="AG313">
            <v>2101</v>
          </cell>
          <cell r="AH313">
            <v>15</v>
          </cell>
          <cell r="AJ313">
            <v>31.399775999999999</v>
          </cell>
          <cell r="AK313">
            <v>20015.273450000001</v>
          </cell>
          <cell r="AL313">
            <v>250.26912730000001</v>
          </cell>
          <cell r="AO313" t="str">
            <v>.Residential.Dwellings.Building Type.LowMed Density.Vintage.2001-2020 Bldg Code.Heating (Marine)NG - ASHP</v>
          </cell>
        </row>
        <row r="314">
          <cell r="M314" t="str">
            <v>GJ</v>
          </cell>
          <cell r="AF314">
            <v>1950</v>
          </cell>
          <cell r="AG314">
            <v>2101</v>
          </cell>
          <cell r="AH314">
            <v>22.5</v>
          </cell>
          <cell r="AJ314">
            <v>31.399775999999999</v>
          </cell>
          <cell r="AK314">
            <v>3822.8609190000002</v>
          </cell>
          <cell r="AL314">
            <v>0</v>
          </cell>
          <cell r="AO314" t="str">
            <v>.Residential.Dwellings.Building Type.LowMed Density.Vintage.2001-2020 Bldg Code.Heating (Marine)Electric - Standard Efficiency</v>
          </cell>
        </row>
        <row r="315">
          <cell r="M315" t="str">
            <v>GJ</v>
          </cell>
          <cell r="AF315">
            <v>2000</v>
          </cell>
          <cell r="AG315">
            <v>2101</v>
          </cell>
          <cell r="AH315">
            <v>15.5</v>
          </cell>
          <cell r="AJ315">
            <v>31.399775999999999</v>
          </cell>
          <cell r="AK315">
            <v>8609.2579779999996</v>
          </cell>
          <cell r="AL315">
            <v>106.36437909999999</v>
          </cell>
          <cell r="AO315" t="str">
            <v>.Residential.Dwellings.Building Type.LowMed Density.Vintage.2001-2020 Bldg Code.Heating (Marine)Electric - ASHP</v>
          </cell>
        </row>
        <row r="316">
          <cell r="M316" t="str">
            <v>GJ</v>
          </cell>
          <cell r="AF316">
            <v>2000</v>
          </cell>
          <cell r="AG316">
            <v>2101</v>
          </cell>
          <cell r="AH316">
            <v>20</v>
          </cell>
          <cell r="AJ316">
            <v>31.399775999999999</v>
          </cell>
          <cell r="AK316">
            <v>23775.56709</v>
          </cell>
          <cell r="AL316">
            <v>112.62110730000001</v>
          </cell>
          <cell r="AO316" t="str">
            <v>.Residential.Dwellings.Building Type.LowMed Density.Vintage.2001-2020 Bldg Code.Heating (Marine)Electric - GSHP</v>
          </cell>
        </row>
        <row r="317">
          <cell r="M317" t="str">
            <v>GJ</v>
          </cell>
          <cell r="AF317">
            <v>1950</v>
          </cell>
          <cell r="AG317">
            <v>2021</v>
          </cell>
          <cell r="AH317">
            <v>23</v>
          </cell>
          <cell r="AJ317">
            <v>31.399775999999999</v>
          </cell>
          <cell r="AK317">
            <v>6444.4300270000003</v>
          </cell>
          <cell r="AL317">
            <v>100.1076509</v>
          </cell>
          <cell r="AO317" t="str">
            <v>.Residential.Dwellings.Building Type.LowMed Density.Vintage.2001-2020 Bldg Code.Heating (Marine)Heating Oil - Standard Efficiency</v>
          </cell>
        </row>
        <row r="318">
          <cell r="M318" t="str">
            <v>GJ</v>
          </cell>
          <cell r="AF318">
            <v>2000</v>
          </cell>
          <cell r="AG318">
            <v>2101</v>
          </cell>
          <cell r="AH318">
            <v>23</v>
          </cell>
          <cell r="AJ318">
            <v>31.399775999999999</v>
          </cell>
          <cell r="AK318">
            <v>9541.5104769999998</v>
          </cell>
          <cell r="AL318">
            <v>100.1076509</v>
          </cell>
          <cell r="AO318" t="str">
            <v>.Residential.Dwellings.Building Type.LowMed Density.Vintage.2001-2020 Bldg Code.Heating (Marine)Heating Oil - High Efficiency</v>
          </cell>
        </row>
        <row r="319">
          <cell r="M319" t="str">
            <v>GJ</v>
          </cell>
          <cell r="AF319">
            <v>1950</v>
          </cell>
          <cell r="AG319">
            <v>2101</v>
          </cell>
          <cell r="AH319">
            <v>18.5</v>
          </cell>
          <cell r="AJ319">
            <v>31.399775999999999</v>
          </cell>
          <cell r="AK319">
            <v>8000.2697680000001</v>
          </cell>
          <cell r="AL319">
            <v>250.26912730000001</v>
          </cell>
          <cell r="AO319" t="str">
            <v>.Residential.Dwellings.Building Type.LowMed Density.Vintage.2001-2020 Bldg Code.Heating (Marine)Wood</v>
          </cell>
        </row>
        <row r="320">
          <cell r="AO320" t="str">
            <v/>
          </cell>
        </row>
        <row r="321">
          <cell r="M321" t="str">
            <v>GJ</v>
          </cell>
          <cell r="N321">
            <v>0.25</v>
          </cell>
          <cell r="P321">
            <v>10</v>
          </cell>
          <cell r="Q321">
            <v>1</v>
          </cell>
          <cell r="R321">
            <v>1</v>
          </cell>
          <cell r="S321">
            <v>1</v>
          </cell>
          <cell r="T321">
            <v>1</v>
          </cell>
          <cell r="U321">
            <v>1</v>
          </cell>
          <cell r="V321">
            <v>1</v>
          </cell>
          <cell r="W321">
            <v>1</v>
          </cell>
          <cell r="X321">
            <v>1</v>
          </cell>
          <cell r="Y321">
            <v>1</v>
          </cell>
          <cell r="Z321">
            <v>1</v>
          </cell>
          <cell r="AA321">
            <v>1</v>
          </cell>
          <cell r="AB321">
            <v>1</v>
          </cell>
          <cell r="AC321">
            <v>1</v>
          </cell>
          <cell r="AD321">
            <v>1</v>
          </cell>
          <cell r="AE321">
            <v>1</v>
          </cell>
          <cell r="AO321" t="str">
            <v>.Residential.Dwellings.Building Type.LowMed Density.Vintage.2001-2020 Bldg Code.Heating (Cold)</v>
          </cell>
        </row>
        <row r="322">
          <cell r="M322" t="str">
            <v>GJ</v>
          </cell>
          <cell r="Q322">
            <v>1</v>
          </cell>
          <cell r="R322">
            <v>1</v>
          </cell>
          <cell r="S322">
            <v>1</v>
          </cell>
          <cell r="T322">
            <v>1</v>
          </cell>
          <cell r="U322">
            <v>1</v>
          </cell>
          <cell r="V322">
            <v>1</v>
          </cell>
          <cell r="W322">
            <v>1</v>
          </cell>
          <cell r="X322">
            <v>1</v>
          </cell>
          <cell r="Y322">
            <v>1</v>
          </cell>
          <cell r="Z322">
            <v>1</v>
          </cell>
          <cell r="AA322">
            <v>1</v>
          </cell>
          <cell r="AB322">
            <v>1</v>
          </cell>
          <cell r="AC322">
            <v>1</v>
          </cell>
          <cell r="AD322">
            <v>1</v>
          </cell>
          <cell r="AE322">
            <v>1</v>
          </cell>
          <cell r="AF322">
            <v>1990</v>
          </cell>
          <cell r="AG322">
            <v>2016</v>
          </cell>
          <cell r="AH322">
            <v>19</v>
          </cell>
          <cell r="AJ322">
            <v>31.399775999999999</v>
          </cell>
          <cell r="AK322">
            <v>5005.3825450000004</v>
          </cell>
          <cell r="AL322">
            <v>162.6749327</v>
          </cell>
          <cell r="AO322" t="str">
            <v>.Residential.Dwellings.Building Type.LowMed Density.Vintage.2001-2020 Bldg Code.Heating (Cold)NG - Standard Efficiency</v>
          </cell>
        </row>
        <row r="323">
          <cell r="M323" t="str">
            <v>GJ</v>
          </cell>
          <cell r="AF323">
            <v>2000</v>
          </cell>
          <cell r="AG323">
            <v>2101</v>
          </cell>
          <cell r="AH323">
            <v>19</v>
          </cell>
          <cell r="AJ323">
            <v>31.399775999999999</v>
          </cell>
          <cell r="AK323">
            <v>6231.7012691999998</v>
          </cell>
          <cell r="AL323">
            <v>162.6749327</v>
          </cell>
          <cell r="AO323" t="str">
            <v>.Residential.Dwellings.Building Type.LowMed Density.Vintage.2001-2020 Bldg Code.Heating (Cold)NG - High Efficiency</v>
          </cell>
        </row>
        <row r="324">
          <cell r="M324" t="str">
            <v>GJ</v>
          </cell>
          <cell r="AF324">
            <v>2000</v>
          </cell>
          <cell r="AG324">
            <v>2101</v>
          </cell>
          <cell r="AH324">
            <v>15</v>
          </cell>
          <cell r="AJ324">
            <v>31.399775999999999</v>
          </cell>
          <cell r="AK324">
            <v>20015.273450000001</v>
          </cell>
          <cell r="AL324">
            <v>250.26912730000001</v>
          </cell>
          <cell r="AO324" t="str">
            <v>.Residential.Dwellings.Building Type.LowMed Density.Vintage.2001-2020 Bldg Code.Heating (Cold)NG - ASHP</v>
          </cell>
        </row>
        <row r="325">
          <cell r="M325" t="str">
            <v>GJ</v>
          </cell>
          <cell r="AF325">
            <v>1950</v>
          </cell>
          <cell r="AG325">
            <v>2101</v>
          </cell>
          <cell r="AH325">
            <v>22.5</v>
          </cell>
          <cell r="AJ325">
            <v>31.399775999999999</v>
          </cell>
          <cell r="AK325">
            <v>3822.8609190000002</v>
          </cell>
          <cell r="AL325">
            <v>0</v>
          </cell>
          <cell r="AO325" t="str">
            <v>.Residential.Dwellings.Building Type.LowMed Density.Vintage.2001-2020 Bldg Code.Heating (Cold)Electric - Standard Efficiency</v>
          </cell>
        </row>
        <row r="326">
          <cell r="M326" t="str">
            <v>GJ</v>
          </cell>
          <cell r="AF326">
            <v>2000</v>
          </cell>
          <cell r="AG326">
            <v>2101</v>
          </cell>
          <cell r="AH326">
            <v>15.5</v>
          </cell>
          <cell r="AJ326">
            <v>31.399775999999999</v>
          </cell>
          <cell r="AK326">
            <v>9647.8748560000004</v>
          </cell>
          <cell r="AL326">
            <v>269.03931180000001</v>
          </cell>
          <cell r="AO326" t="str">
            <v>.Residential.Dwellings.Building Type.LowMed Density.Vintage.2001-2020 Bldg Code.Heating (Cold)Dual Electric/NG - ASHP</v>
          </cell>
        </row>
        <row r="327">
          <cell r="M327" t="str">
            <v>GJ</v>
          </cell>
          <cell r="AF327">
            <v>2000</v>
          </cell>
          <cell r="AG327">
            <v>2101</v>
          </cell>
          <cell r="AH327">
            <v>15.5</v>
          </cell>
          <cell r="AJ327">
            <v>31.399775999999999</v>
          </cell>
          <cell r="AK327">
            <v>9373.8301609999999</v>
          </cell>
          <cell r="AL327">
            <v>106.36437909999999</v>
          </cell>
          <cell r="AO327" t="str">
            <v>.Residential.Dwellings.Building Type.LowMed Density.Vintage.2001-2020 Bldg Code.Heating (Cold)Dual Electric/Electric - ASHP</v>
          </cell>
        </row>
        <row r="328">
          <cell r="M328" t="str">
            <v>GJ</v>
          </cell>
          <cell r="AF328">
            <v>2000</v>
          </cell>
          <cell r="AG328">
            <v>2101</v>
          </cell>
          <cell r="AH328">
            <v>20</v>
          </cell>
          <cell r="AJ328">
            <v>31.399775999999999</v>
          </cell>
          <cell r="AK328">
            <v>23775.56709</v>
          </cell>
          <cell r="AL328">
            <v>112.62110730000001</v>
          </cell>
          <cell r="AO328" t="str">
            <v>.Residential.Dwellings.Building Type.LowMed Density.Vintage.2001-2020 Bldg Code.Heating (Cold)Electric - GSHP</v>
          </cell>
        </row>
        <row r="329">
          <cell r="M329" t="str">
            <v>GJ</v>
          </cell>
          <cell r="AF329">
            <v>1950</v>
          </cell>
          <cell r="AG329">
            <v>2021</v>
          </cell>
          <cell r="AH329">
            <v>23</v>
          </cell>
          <cell r="AJ329">
            <v>31.399775999999999</v>
          </cell>
          <cell r="AK329">
            <v>6444.4300270000003</v>
          </cell>
          <cell r="AL329">
            <v>100.1076509</v>
          </cell>
          <cell r="AO329" t="str">
            <v>.Residential.Dwellings.Building Type.LowMed Density.Vintage.2001-2020 Bldg Code.Heating (Cold)Heating Oil - Standard Efficiency</v>
          </cell>
        </row>
        <row r="330">
          <cell r="M330" t="str">
            <v>GJ</v>
          </cell>
          <cell r="AF330">
            <v>2000</v>
          </cell>
          <cell r="AG330">
            <v>2101</v>
          </cell>
          <cell r="AH330">
            <v>23</v>
          </cell>
          <cell r="AJ330">
            <v>31.399775999999999</v>
          </cell>
          <cell r="AK330">
            <v>9541.5104769999998</v>
          </cell>
          <cell r="AL330">
            <v>100.1076509</v>
          </cell>
          <cell r="AO330" t="str">
            <v>.Residential.Dwellings.Building Type.LowMed Density.Vintage.2001-2020 Bldg Code.Heating (Cold)Heating Oil - High Efficiency</v>
          </cell>
        </row>
        <row r="331">
          <cell r="M331" t="str">
            <v>GJ</v>
          </cell>
          <cell r="AF331">
            <v>1950</v>
          </cell>
          <cell r="AG331">
            <v>2101</v>
          </cell>
          <cell r="AH331">
            <v>18.5</v>
          </cell>
          <cell r="AJ331">
            <v>31.399775999999999</v>
          </cell>
          <cell r="AK331">
            <v>8000.2697680000001</v>
          </cell>
          <cell r="AL331">
            <v>250.26912730000001</v>
          </cell>
          <cell r="AO331" t="str">
            <v>.Residential.Dwellings.Building Type.LowMed Density.Vintage.2001-2020 Bldg Code.Heating (Cold)Wood</v>
          </cell>
        </row>
        <row r="332">
          <cell r="AO332" t="str">
            <v/>
          </cell>
        </row>
        <row r="333">
          <cell r="M333" t="str">
            <v>GJ</v>
          </cell>
          <cell r="N333">
            <v>0.25</v>
          </cell>
          <cell r="P333">
            <v>10</v>
          </cell>
          <cell r="Q333">
            <v>1</v>
          </cell>
          <cell r="AO333" t="str">
            <v>.Residential.Dwellings.Building Type.LowMed Density.Vintage.2021-2035 Bldg Code.Heating (Marine)</v>
          </cell>
        </row>
        <row r="334">
          <cell r="M334" t="str">
            <v>GJ</v>
          </cell>
          <cell r="Q334">
            <v>1</v>
          </cell>
          <cell r="AF334">
            <v>1990</v>
          </cell>
          <cell r="AG334">
            <v>2016</v>
          </cell>
          <cell r="AH334">
            <v>19</v>
          </cell>
          <cell r="AJ334">
            <v>31.399775999999999</v>
          </cell>
          <cell r="AK334">
            <v>5005.3825450000004</v>
          </cell>
          <cell r="AL334">
            <v>162.6749327</v>
          </cell>
          <cell r="AO334" t="str">
            <v>.Residential.Dwellings.Building Type.LowMed Density.Vintage.2021-2035 Bldg Code.Heating (Marine)NG - Standard Efficiency</v>
          </cell>
        </row>
        <row r="335">
          <cell r="M335" t="str">
            <v>GJ</v>
          </cell>
          <cell r="AF335">
            <v>2000</v>
          </cell>
          <cell r="AG335">
            <v>2101</v>
          </cell>
          <cell r="AH335">
            <v>19</v>
          </cell>
          <cell r="AJ335">
            <v>31.399775999999999</v>
          </cell>
          <cell r="AK335">
            <v>6231.7012691999998</v>
          </cell>
          <cell r="AL335">
            <v>162.6749327</v>
          </cell>
          <cell r="AO335" t="str">
            <v>.Residential.Dwellings.Building Type.LowMed Density.Vintage.2021-2035 Bldg Code.Heating (Marine)NG - High Efficiency</v>
          </cell>
        </row>
        <row r="336">
          <cell r="M336" t="str">
            <v>GJ</v>
          </cell>
          <cell r="AF336">
            <v>2000</v>
          </cell>
          <cell r="AG336">
            <v>2101</v>
          </cell>
          <cell r="AH336">
            <v>15</v>
          </cell>
          <cell r="AJ336">
            <v>31.399775999999999</v>
          </cell>
          <cell r="AK336">
            <v>20015.273450000001</v>
          </cell>
          <cell r="AL336">
            <v>250.26912730000001</v>
          </cell>
          <cell r="AO336" t="str">
            <v>.Residential.Dwellings.Building Type.LowMed Density.Vintage.2021-2035 Bldg Code.Heating (Marine)NG - ASHP</v>
          </cell>
        </row>
        <row r="337">
          <cell r="M337" t="str">
            <v>GJ</v>
          </cell>
          <cell r="AF337">
            <v>1950</v>
          </cell>
          <cell r="AG337">
            <v>2101</v>
          </cell>
          <cell r="AH337">
            <v>22.5</v>
          </cell>
          <cell r="AJ337">
            <v>31.399775999999999</v>
          </cell>
          <cell r="AK337">
            <v>3822.8609190000002</v>
          </cell>
          <cell r="AL337">
            <v>0</v>
          </cell>
          <cell r="AO337" t="str">
            <v>.Residential.Dwellings.Building Type.LowMed Density.Vintage.2021-2035 Bldg Code.Heating (Marine)Electric - Standard Efficiency</v>
          </cell>
        </row>
        <row r="338">
          <cell r="M338" t="str">
            <v>GJ</v>
          </cell>
          <cell r="AF338">
            <v>2000</v>
          </cell>
          <cell r="AG338">
            <v>2101</v>
          </cell>
          <cell r="AH338">
            <v>15.5</v>
          </cell>
          <cell r="AJ338">
            <v>31.399775999999999</v>
          </cell>
          <cell r="AK338">
            <v>8609.2579779999996</v>
          </cell>
          <cell r="AL338">
            <v>106.36437909999999</v>
          </cell>
          <cell r="AO338" t="str">
            <v>.Residential.Dwellings.Building Type.LowMed Density.Vintage.2021-2035 Bldg Code.Heating (Marine)Electric - ASHP</v>
          </cell>
        </row>
        <row r="339">
          <cell r="M339" t="str">
            <v>GJ</v>
          </cell>
          <cell r="AF339">
            <v>2000</v>
          </cell>
          <cell r="AG339">
            <v>2101</v>
          </cell>
          <cell r="AH339">
            <v>20</v>
          </cell>
          <cell r="AJ339">
            <v>31.399775999999999</v>
          </cell>
          <cell r="AK339">
            <v>23775.56709</v>
          </cell>
          <cell r="AL339">
            <v>112.62110730000001</v>
          </cell>
          <cell r="AO339" t="str">
            <v>.Residential.Dwellings.Building Type.LowMed Density.Vintage.2021-2035 Bldg Code.Heating (Marine)Electric - GSHP</v>
          </cell>
        </row>
        <row r="340">
          <cell r="M340" t="str">
            <v>GJ</v>
          </cell>
          <cell r="AF340">
            <v>1950</v>
          </cell>
          <cell r="AG340">
            <v>2021</v>
          </cell>
          <cell r="AH340">
            <v>23</v>
          </cell>
          <cell r="AJ340">
            <v>31.399775999999999</v>
          </cell>
          <cell r="AK340">
            <v>6444.4300270000003</v>
          </cell>
          <cell r="AL340">
            <v>100.1076509</v>
          </cell>
          <cell r="AO340" t="str">
            <v>.Residential.Dwellings.Building Type.LowMed Density.Vintage.2021-2035 Bldg Code.Heating (Marine)Heating Oil - Standard Efficiency</v>
          </cell>
        </row>
        <row r="341">
          <cell r="M341" t="str">
            <v>GJ</v>
          </cell>
          <cell r="AF341">
            <v>2000</v>
          </cell>
          <cell r="AG341">
            <v>2101</v>
          </cell>
          <cell r="AH341">
            <v>23</v>
          </cell>
          <cell r="AJ341">
            <v>31.399775999999999</v>
          </cell>
          <cell r="AK341">
            <v>9541.5104769999998</v>
          </cell>
          <cell r="AL341">
            <v>100.1076509</v>
          </cell>
          <cell r="AO341" t="str">
            <v>.Residential.Dwellings.Building Type.LowMed Density.Vintage.2021-2035 Bldg Code.Heating (Marine)Heating Oil - High Efficiency</v>
          </cell>
        </row>
        <row r="342">
          <cell r="M342" t="str">
            <v>GJ</v>
          </cell>
          <cell r="AF342">
            <v>1950</v>
          </cell>
          <cell r="AG342">
            <v>2101</v>
          </cell>
          <cell r="AH342">
            <v>18.5</v>
          </cell>
          <cell r="AJ342">
            <v>31.399775999999999</v>
          </cell>
          <cell r="AK342">
            <v>8000.2697680000001</v>
          </cell>
          <cell r="AL342">
            <v>250.26912730000001</v>
          </cell>
          <cell r="AO342" t="str">
            <v>.Residential.Dwellings.Building Type.LowMed Density.Vintage.2021-2035 Bldg Code.Heating (Marine)Wood</v>
          </cell>
        </row>
        <row r="343">
          <cell r="AO343" t="str">
            <v/>
          </cell>
        </row>
        <row r="344">
          <cell r="M344" t="str">
            <v>GJ</v>
          </cell>
          <cell r="N344">
            <v>0.25</v>
          </cell>
          <cell r="P344">
            <v>10</v>
          </cell>
          <cell r="Q344">
            <v>1</v>
          </cell>
          <cell r="R344">
            <v>1</v>
          </cell>
          <cell r="S344">
            <v>1</v>
          </cell>
          <cell r="T344">
            <v>1</v>
          </cell>
          <cell r="U344">
            <v>1</v>
          </cell>
          <cell r="V344">
            <v>1</v>
          </cell>
          <cell r="W344">
            <v>1</v>
          </cell>
          <cell r="X344">
            <v>1</v>
          </cell>
          <cell r="Y344">
            <v>1</v>
          </cell>
          <cell r="Z344">
            <v>1</v>
          </cell>
          <cell r="AA344">
            <v>1</v>
          </cell>
          <cell r="AB344">
            <v>1</v>
          </cell>
          <cell r="AC344">
            <v>1</v>
          </cell>
          <cell r="AD344">
            <v>1</v>
          </cell>
          <cell r="AE344">
            <v>1</v>
          </cell>
          <cell r="AO344" t="str">
            <v>.Residential.Dwellings.Building Type.LowMed Density.Vintage.2021-2035 Bldg Code.Heating (Cold)</v>
          </cell>
        </row>
        <row r="345">
          <cell r="M345" t="str">
            <v>GJ</v>
          </cell>
          <cell r="Q345">
            <v>1</v>
          </cell>
          <cell r="R345">
            <v>1</v>
          </cell>
          <cell r="S345">
            <v>1</v>
          </cell>
          <cell r="T345">
            <v>1</v>
          </cell>
          <cell r="U345">
            <v>1</v>
          </cell>
          <cell r="V345">
            <v>1</v>
          </cell>
          <cell r="W345">
            <v>1</v>
          </cell>
          <cell r="X345">
            <v>1</v>
          </cell>
          <cell r="Y345">
            <v>1</v>
          </cell>
          <cell r="Z345">
            <v>1</v>
          </cell>
          <cell r="AA345">
            <v>1</v>
          </cell>
          <cell r="AB345">
            <v>1</v>
          </cell>
          <cell r="AC345">
            <v>1</v>
          </cell>
          <cell r="AD345">
            <v>1</v>
          </cell>
          <cell r="AE345">
            <v>1</v>
          </cell>
          <cell r="AF345">
            <v>1990</v>
          </cell>
          <cell r="AG345">
            <v>2016</v>
          </cell>
          <cell r="AH345">
            <v>19</v>
          </cell>
          <cell r="AJ345">
            <v>31.399775999999999</v>
          </cell>
          <cell r="AK345">
            <v>5005.3825450000004</v>
          </cell>
          <cell r="AL345">
            <v>162.6749327</v>
          </cell>
          <cell r="AO345" t="str">
            <v>.Residential.Dwellings.Building Type.LowMed Density.Vintage.2021-2035 Bldg Code.Heating (Cold)NG - Standard Efficiency</v>
          </cell>
        </row>
        <row r="346">
          <cell r="M346" t="str">
            <v>GJ</v>
          </cell>
          <cell r="AF346">
            <v>2000</v>
          </cell>
          <cell r="AG346">
            <v>2101</v>
          </cell>
          <cell r="AH346">
            <v>19</v>
          </cell>
          <cell r="AJ346">
            <v>31.399775999999999</v>
          </cell>
          <cell r="AK346">
            <v>6231.7012691999998</v>
          </cell>
          <cell r="AL346">
            <v>162.6749327</v>
          </cell>
          <cell r="AO346" t="str">
            <v>.Residential.Dwellings.Building Type.LowMed Density.Vintage.2021-2035 Bldg Code.Heating (Cold)NG - High Efficiency</v>
          </cell>
        </row>
        <row r="347">
          <cell r="M347" t="str">
            <v>GJ</v>
          </cell>
          <cell r="AF347">
            <v>2000</v>
          </cell>
          <cell r="AG347">
            <v>2101</v>
          </cell>
          <cell r="AH347">
            <v>15</v>
          </cell>
          <cell r="AJ347">
            <v>31.399775999999999</v>
          </cell>
          <cell r="AK347">
            <v>20015.273450000001</v>
          </cell>
          <cell r="AL347">
            <v>250.26912730000001</v>
          </cell>
          <cell r="AO347" t="str">
            <v>.Residential.Dwellings.Building Type.LowMed Density.Vintage.2021-2035 Bldg Code.Heating (Cold)NG - ASHP</v>
          </cell>
        </row>
        <row r="348">
          <cell r="M348" t="str">
            <v>GJ</v>
          </cell>
          <cell r="AF348">
            <v>1950</v>
          </cell>
          <cell r="AG348">
            <v>2101</v>
          </cell>
          <cell r="AH348">
            <v>22.5</v>
          </cell>
          <cell r="AJ348">
            <v>31.399775999999999</v>
          </cell>
          <cell r="AK348">
            <v>3822.8609190000002</v>
          </cell>
          <cell r="AL348">
            <v>0</v>
          </cell>
          <cell r="AO348" t="str">
            <v>.Residential.Dwellings.Building Type.LowMed Density.Vintage.2021-2035 Bldg Code.Heating (Cold)Electric - Standard Efficiency</v>
          </cell>
        </row>
        <row r="349">
          <cell r="M349" t="str">
            <v>GJ</v>
          </cell>
          <cell r="AF349">
            <v>2000</v>
          </cell>
          <cell r="AG349">
            <v>2101</v>
          </cell>
          <cell r="AH349">
            <v>15.5</v>
          </cell>
          <cell r="AJ349">
            <v>31.399775999999999</v>
          </cell>
          <cell r="AK349">
            <v>9647.8748560000004</v>
          </cell>
          <cell r="AL349">
            <v>269.03931180000001</v>
          </cell>
          <cell r="AO349" t="str">
            <v>.Residential.Dwellings.Building Type.LowMed Density.Vintage.2021-2035 Bldg Code.Heating (Cold)Dual Electric/NG - ASHP</v>
          </cell>
        </row>
        <row r="350">
          <cell r="M350" t="str">
            <v>GJ</v>
          </cell>
          <cell r="AF350">
            <v>2000</v>
          </cell>
          <cell r="AG350">
            <v>2101</v>
          </cell>
          <cell r="AH350">
            <v>15.5</v>
          </cell>
          <cell r="AJ350">
            <v>31.399775999999999</v>
          </cell>
          <cell r="AK350">
            <v>9373.8301609999999</v>
          </cell>
          <cell r="AL350">
            <v>106.36437909999999</v>
          </cell>
          <cell r="AO350" t="str">
            <v>.Residential.Dwellings.Building Type.LowMed Density.Vintage.2021-2035 Bldg Code.Heating (Cold)Dual Electric/Electric - ASHP</v>
          </cell>
        </row>
        <row r="351">
          <cell r="M351" t="str">
            <v>GJ</v>
          </cell>
          <cell r="AF351">
            <v>2000</v>
          </cell>
          <cell r="AG351">
            <v>2101</v>
          </cell>
          <cell r="AH351">
            <v>20</v>
          </cell>
          <cell r="AJ351">
            <v>31.399775999999999</v>
          </cell>
          <cell r="AK351">
            <v>23775.56709</v>
          </cell>
          <cell r="AL351">
            <v>112.62110730000001</v>
          </cell>
          <cell r="AO351" t="str">
            <v>.Residential.Dwellings.Building Type.LowMed Density.Vintage.2021-2035 Bldg Code.Heating (Cold)Electric - GSHP</v>
          </cell>
        </row>
        <row r="352">
          <cell r="M352" t="str">
            <v>GJ</v>
          </cell>
          <cell r="AF352">
            <v>1950</v>
          </cell>
          <cell r="AG352">
            <v>2021</v>
          </cell>
          <cell r="AH352">
            <v>23</v>
          </cell>
          <cell r="AJ352">
            <v>31.399775999999999</v>
          </cell>
          <cell r="AK352">
            <v>6444.4300270000003</v>
          </cell>
          <cell r="AL352">
            <v>100.1076509</v>
          </cell>
          <cell r="AO352" t="str">
            <v>.Residential.Dwellings.Building Type.LowMed Density.Vintage.2021-2035 Bldg Code.Heating (Cold)Heating Oil - Standard Efficiency</v>
          </cell>
        </row>
        <row r="353">
          <cell r="M353" t="str">
            <v>GJ</v>
          </cell>
          <cell r="AF353">
            <v>2000</v>
          </cell>
          <cell r="AG353">
            <v>2101</v>
          </cell>
          <cell r="AH353">
            <v>23</v>
          </cell>
          <cell r="AJ353">
            <v>31.399775999999999</v>
          </cell>
          <cell r="AK353">
            <v>9541.5104769999998</v>
          </cell>
          <cell r="AL353">
            <v>100.1076509</v>
          </cell>
          <cell r="AO353" t="str">
            <v>.Residential.Dwellings.Building Type.LowMed Density.Vintage.2021-2035 Bldg Code.Heating (Cold)Heating Oil - High Efficiency</v>
          </cell>
        </row>
        <row r="354">
          <cell r="M354" t="str">
            <v>GJ</v>
          </cell>
          <cell r="AF354">
            <v>1950</v>
          </cell>
          <cell r="AG354">
            <v>2101</v>
          </cell>
          <cell r="AH354">
            <v>18.5</v>
          </cell>
          <cell r="AJ354">
            <v>31.399775999999999</v>
          </cell>
          <cell r="AK354">
            <v>8000.2697680000001</v>
          </cell>
          <cell r="AL354">
            <v>250.26912730000001</v>
          </cell>
          <cell r="AO354" t="str">
            <v>.Residential.Dwellings.Building Type.LowMed Density.Vintage.2021-2035 Bldg Code.Heating (Cold)Wood</v>
          </cell>
        </row>
        <row r="355">
          <cell r="AO355" t="str">
            <v/>
          </cell>
        </row>
        <row r="356">
          <cell r="M356" t="str">
            <v>GJ</v>
          </cell>
          <cell r="N356">
            <v>0.25</v>
          </cell>
          <cell r="P356">
            <v>10</v>
          </cell>
          <cell r="Q356">
            <v>1</v>
          </cell>
          <cell r="AO356" t="str">
            <v>.Residential.Dwellings.Building Type.LowMed Density.Vintage.&gt;2035 Bldg Code.Heating (Marine)</v>
          </cell>
        </row>
        <row r="357">
          <cell r="M357" t="str">
            <v>GJ</v>
          </cell>
          <cell r="Q357">
            <v>1</v>
          </cell>
          <cell r="AF357">
            <v>1990</v>
          </cell>
          <cell r="AG357">
            <v>2016</v>
          </cell>
          <cell r="AH357">
            <v>19</v>
          </cell>
          <cell r="AJ357">
            <v>31.399775999999999</v>
          </cell>
          <cell r="AK357">
            <v>5005.3825450000004</v>
          </cell>
          <cell r="AL357">
            <v>162.6749327</v>
          </cell>
          <cell r="AO357" t="str">
            <v>.Residential.Dwellings.Building Type.LowMed Density.Vintage.&gt;2035 Bldg Code.Heating (Marine)NG - Standard Efficiency</v>
          </cell>
        </row>
        <row r="358">
          <cell r="M358" t="str">
            <v>GJ</v>
          </cell>
          <cell r="AF358">
            <v>2000</v>
          </cell>
          <cell r="AG358">
            <v>2101</v>
          </cell>
          <cell r="AH358">
            <v>19</v>
          </cell>
          <cell r="AJ358">
            <v>31.399775999999999</v>
          </cell>
          <cell r="AK358">
            <v>6231.7012691999998</v>
          </cell>
          <cell r="AL358">
            <v>162.6749327</v>
          </cell>
          <cell r="AO358" t="str">
            <v>.Residential.Dwellings.Building Type.LowMed Density.Vintage.&gt;2035 Bldg Code.Heating (Marine)NG - High Efficiency</v>
          </cell>
        </row>
        <row r="359">
          <cell r="M359" t="str">
            <v>GJ</v>
          </cell>
          <cell r="AF359">
            <v>2000</v>
          </cell>
          <cell r="AG359">
            <v>2101</v>
          </cell>
          <cell r="AH359">
            <v>15</v>
          </cell>
          <cell r="AJ359">
            <v>31.399775999999999</v>
          </cell>
          <cell r="AK359">
            <v>20015.273450000001</v>
          </cell>
          <cell r="AL359">
            <v>250.26912730000001</v>
          </cell>
          <cell r="AO359" t="str">
            <v>.Residential.Dwellings.Building Type.LowMed Density.Vintage.&gt;2035 Bldg Code.Heating (Marine)NG - ASHP</v>
          </cell>
        </row>
        <row r="360">
          <cell r="M360" t="str">
            <v>GJ</v>
          </cell>
          <cell r="AF360">
            <v>1950</v>
          </cell>
          <cell r="AG360">
            <v>2101</v>
          </cell>
          <cell r="AH360">
            <v>22.5</v>
          </cell>
          <cell r="AJ360">
            <v>31.399775999999999</v>
          </cell>
          <cell r="AK360">
            <v>3822.8609190000002</v>
          </cell>
          <cell r="AL360">
            <v>0</v>
          </cell>
          <cell r="AO360" t="str">
            <v>.Residential.Dwellings.Building Type.LowMed Density.Vintage.&gt;2035 Bldg Code.Heating (Marine)Electric - Standard Efficiency</v>
          </cell>
        </row>
        <row r="361">
          <cell r="M361" t="str">
            <v>GJ</v>
          </cell>
          <cell r="AF361">
            <v>2000</v>
          </cell>
          <cell r="AG361">
            <v>2101</v>
          </cell>
          <cell r="AH361">
            <v>15.5</v>
          </cell>
          <cell r="AJ361">
            <v>31.399775999999999</v>
          </cell>
          <cell r="AK361">
            <v>8609.2579779999996</v>
          </cell>
          <cell r="AL361">
            <v>106.36437909999999</v>
          </cell>
          <cell r="AO361" t="str">
            <v>.Residential.Dwellings.Building Type.LowMed Density.Vintage.&gt;2035 Bldg Code.Heating (Marine)Electric - ASHP</v>
          </cell>
        </row>
        <row r="362">
          <cell r="M362" t="str">
            <v>GJ</v>
          </cell>
          <cell r="AF362">
            <v>2000</v>
          </cell>
          <cell r="AG362">
            <v>2101</v>
          </cell>
          <cell r="AH362">
            <v>20</v>
          </cell>
          <cell r="AJ362">
            <v>31.399775999999999</v>
          </cell>
          <cell r="AK362">
            <v>23775.56709</v>
          </cell>
          <cell r="AL362">
            <v>112.62110730000001</v>
          </cell>
          <cell r="AO362" t="str">
            <v>.Residential.Dwellings.Building Type.LowMed Density.Vintage.&gt;2035 Bldg Code.Heating (Marine)Electric - GSHP</v>
          </cell>
        </row>
        <row r="363">
          <cell r="M363" t="str">
            <v>GJ</v>
          </cell>
          <cell r="AF363">
            <v>1950</v>
          </cell>
          <cell r="AG363">
            <v>2021</v>
          </cell>
          <cell r="AH363">
            <v>23</v>
          </cell>
          <cell r="AJ363">
            <v>31.399775999999999</v>
          </cell>
          <cell r="AK363">
            <v>6444.4300270000003</v>
          </cell>
          <cell r="AL363">
            <v>100.1076509</v>
          </cell>
          <cell r="AO363" t="str">
            <v>.Residential.Dwellings.Building Type.LowMed Density.Vintage.&gt;2035 Bldg Code.Heating (Marine)Heating Oil - Standard Efficiency</v>
          </cell>
        </row>
        <row r="364">
          <cell r="M364" t="str">
            <v>GJ</v>
          </cell>
          <cell r="AF364">
            <v>2000</v>
          </cell>
          <cell r="AG364">
            <v>2101</v>
          </cell>
          <cell r="AH364">
            <v>23</v>
          </cell>
          <cell r="AJ364">
            <v>31.399775999999999</v>
          </cell>
          <cell r="AK364">
            <v>9541.5104769999998</v>
          </cell>
          <cell r="AL364">
            <v>100.1076509</v>
          </cell>
          <cell r="AO364" t="str">
            <v>.Residential.Dwellings.Building Type.LowMed Density.Vintage.&gt;2035 Bldg Code.Heating (Marine)Heating Oil - High Efficiency</v>
          </cell>
        </row>
        <row r="365">
          <cell r="M365" t="str">
            <v>GJ</v>
          </cell>
          <cell r="AF365">
            <v>1950</v>
          </cell>
          <cell r="AG365">
            <v>2101</v>
          </cell>
          <cell r="AH365">
            <v>18.5</v>
          </cell>
          <cell r="AJ365">
            <v>31.399775999999999</v>
          </cell>
          <cell r="AK365">
            <v>8000.2697680000001</v>
          </cell>
          <cell r="AL365">
            <v>250.26912730000001</v>
          </cell>
          <cell r="AO365" t="str">
            <v>.Residential.Dwellings.Building Type.LowMed Density.Vintage.&gt;2035 Bldg Code.Heating (Marine)Wood</v>
          </cell>
        </row>
        <row r="366">
          <cell r="AO366" t="str">
            <v/>
          </cell>
        </row>
        <row r="367">
          <cell r="M367" t="str">
            <v>GJ</v>
          </cell>
          <cell r="N367">
            <v>0.25</v>
          </cell>
          <cell r="P367">
            <v>10</v>
          </cell>
          <cell r="Q367">
            <v>1</v>
          </cell>
          <cell r="R367">
            <v>1</v>
          </cell>
          <cell r="S367">
            <v>1</v>
          </cell>
          <cell r="T367">
            <v>1</v>
          </cell>
          <cell r="U367">
            <v>1</v>
          </cell>
          <cell r="V367">
            <v>1</v>
          </cell>
          <cell r="W367">
            <v>1</v>
          </cell>
          <cell r="X367">
            <v>1</v>
          </cell>
          <cell r="Y367">
            <v>1</v>
          </cell>
          <cell r="Z367">
            <v>1</v>
          </cell>
          <cell r="AA367">
            <v>1</v>
          </cell>
          <cell r="AB367">
            <v>1</v>
          </cell>
          <cell r="AC367">
            <v>1</v>
          </cell>
          <cell r="AD367">
            <v>1</v>
          </cell>
          <cell r="AE367">
            <v>1</v>
          </cell>
          <cell r="AO367" t="str">
            <v>.Residential.Dwellings.Building Type.LowMed Density.Vintage.&gt;2035 Bldg Code.Heating (Cold)</v>
          </cell>
        </row>
        <row r="368">
          <cell r="M368" t="str">
            <v>GJ</v>
          </cell>
          <cell r="Q368">
            <v>1</v>
          </cell>
          <cell r="R368">
            <v>1</v>
          </cell>
          <cell r="S368">
            <v>1</v>
          </cell>
          <cell r="T368">
            <v>1</v>
          </cell>
          <cell r="U368">
            <v>1</v>
          </cell>
          <cell r="V368">
            <v>1</v>
          </cell>
          <cell r="W368">
            <v>1</v>
          </cell>
          <cell r="X368">
            <v>1</v>
          </cell>
          <cell r="Y368">
            <v>1</v>
          </cell>
          <cell r="Z368">
            <v>1</v>
          </cell>
          <cell r="AA368">
            <v>1</v>
          </cell>
          <cell r="AB368">
            <v>1</v>
          </cell>
          <cell r="AC368">
            <v>1</v>
          </cell>
          <cell r="AD368">
            <v>1</v>
          </cell>
          <cell r="AE368">
            <v>1</v>
          </cell>
          <cell r="AF368">
            <v>1990</v>
          </cell>
          <cell r="AG368">
            <v>2016</v>
          </cell>
          <cell r="AH368">
            <v>19</v>
          </cell>
          <cell r="AJ368">
            <v>31.399775999999999</v>
          </cell>
          <cell r="AK368">
            <v>5005.3825450000004</v>
          </cell>
          <cell r="AL368">
            <v>162.6749327</v>
          </cell>
          <cell r="AO368" t="str">
            <v>.Residential.Dwellings.Building Type.LowMed Density.Vintage.&gt;2035 Bldg Code.Heating (Cold)NG - Standard Efficiency</v>
          </cell>
        </row>
        <row r="369">
          <cell r="M369" t="str">
            <v>GJ</v>
          </cell>
          <cell r="AF369">
            <v>2000</v>
          </cell>
          <cell r="AG369">
            <v>2101</v>
          </cell>
          <cell r="AH369">
            <v>19</v>
          </cell>
          <cell r="AJ369">
            <v>31.399775999999999</v>
          </cell>
          <cell r="AK369">
            <v>6231.7012691999998</v>
          </cell>
          <cell r="AL369">
            <v>162.6749327</v>
          </cell>
          <cell r="AO369" t="str">
            <v>.Residential.Dwellings.Building Type.LowMed Density.Vintage.&gt;2035 Bldg Code.Heating (Cold)NG - High Efficiency</v>
          </cell>
        </row>
        <row r="370">
          <cell r="M370" t="str">
            <v>GJ</v>
          </cell>
          <cell r="AF370">
            <v>2000</v>
          </cell>
          <cell r="AG370">
            <v>2101</v>
          </cell>
          <cell r="AH370">
            <v>15</v>
          </cell>
          <cell r="AJ370">
            <v>31.399775999999999</v>
          </cell>
          <cell r="AK370">
            <v>20015.273450000001</v>
          </cell>
          <cell r="AL370">
            <v>250.26912730000001</v>
          </cell>
          <cell r="AO370" t="str">
            <v>.Residential.Dwellings.Building Type.LowMed Density.Vintage.&gt;2035 Bldg Code.Heating (Cold)NG - ASHP</v>
          </cell>
        </row>
        <row r="371">
          <cell r="M371" t="str">
            <v>GJ</v>
          </cell>
          <cell r="AF371">
            <v>1950</v>
          </cell>
          <cell r="AG371">
            <v>2101</v>
          </cell>
          <cell r="AH371">
            <v>22.5</v>
          </cell>
          <cell r="AJ371">
            <v>31.399775999999999</v>
          </cell>
          <cell r="AK371">
            <v>3822.8609190000002</v>
          </cell>
          <cell r="AL371">
            <v>0</v>
          </cell>
          <cell r="AO371" t="str">
            <v>.Residential.Dwellings.Building Type.LowMed Density.Vintage.&gt;2035 Bldg Code.Heating (Cold)Electric - Standard Efficiency</v>
          </cell>
        </row>
        <row r="372">
          <cell r="M372" t="str">
            <v>GJ</v>
          </cell>
          <cell r="AF372">
            <v>2000</v>
          </cell>
          <cell r="AG372">
            <v>2101</v>
          </cell>
          <cell r="AH372">
            <v>15.5</v>
          </cell>
          <cell r="AJ372">
            <v>31.399775999999999</v>
          </cell>
          <cell r="AK372">
            <v>9647.8748560000004</v>
          </cell>
          <cell r="AL372">
            <v>269.03931180000001</v>
          </cell>
          <cell r="AO372" t="str">
            <v>.Residential.Dwellings.Building Type.LowMed Density.Vintage.&gt;2035 Bldg Code.Heating (Cold)Dual Electric/NG - ASHP</v>
          </cell>
        </row>
        <row r="373">
          <cell r="M373" t="str">
            <v>GJ</v>
          </cell>
          <cell r="AF373">
            <v>2000</v>
          </cell>
          <cell r="AG373">
            <v>2101</v>
          </cell>
          <cell r="AH373">
            <v>15.5</v>
          </cell>
          <cell r="AJ373">
            <v>31.399775999999999</v>
          </cell>
          <cell r="AK373">
            <v>9373.8301609999999</v>
          </cell>
          <cell r="AL373">
            <v>106.36437909999999</v>
          </cell>
          <cell r="AO373" t="str">
            <v>.Residential.Dwellings.Building Type.LowMed Density.Vintage.&gt;2035 Bldg Code.Heating (Cold)Dual Electric/Electric - ASHP</v>
          </cell>
        </row>
        <row r="374">
          <cell r="M374" t="str">
            <v>GJ</v>
          </cell>
          <cell r="AF374">
            <v>2000</v>
          </cell>
          <cell r="AG374">
            <v>2101</v>
          </cell>
          <cell r="AH374">
            <v>20</v>
          </cell>
          <cell r="AJ374">
            <v>31.399775999999999</v>
          </cell>
          <cell r="AK374">
            <v>23775.56709</v>
          </cell>
          <cell r="AL374">
            <v>112.62110730000001</v>
          </cell>
          <cell r="AO374" t="str">
            <v>.Residential.Dwellings.Building Type.LowMed Density.Vintage.&gt;2035 Bldg Code.Heating (Cold)Electric - GSHP</v>
          </cell>
        </row>
        <row r="375">
          <cell r="M375" t="str">
            <v>GJ</v>
          </cell>
          <cell r="AF375">
            <v>1950</v>
          </cell>
          <cell r="AG375">
            <v>2021</v>
          </cell>
          <cell r="AH375">
            <v>23</v>
          </cell>
          <cell r="AJ375">
            <v>31.399775999999999</v>
          </cell>
          <cell r="AK375">
            <v>6444.4300270000003</v>
          </cell>
          <cell r="AL375">
            <v>100.1076509</v>
          </cell>
          <cell r="AO375" t="str">
            <v>.Residential.Dwellings.Building Type.LowMed Density.Vintage.&gt;2035 Bldg Code.Heating (Cold)Heating Oil - Standard Efficiency</v>
          </cell>
        </row>
        <row r="376">
          <cell r="M376" t="str">
            <v>GJ</v>
          </cell>
          <cell r="AF376">
            <v>2000</v>
          </cell>
          <cell r="AG376">
            <v>2101</v>
          </cell>
          <cell r="AH376">
            <v>23</v>
          </cell>
          <cell r="AJ376">
            <v>31.399775999999999</v>
          </cell>
          <cell r="AK376">
            <v>9541.5104769999998</v>
          </cell>
          <cell r="AL376">
            <v>100.1076509</v>
          </cell>
          <cell r="AO376" t="str">
            <v>.Residential.Dwellings.Building Type.LowMed Density.Vintage.&gt;2035 Bldg Code.Heating (Cold)Heating Oil - High Efficiency</v>
          </cell>
        </row>
        <row r="377">
          <cell r="M377" t="str">
            <v>GJ</v>
          </cell>
          <cell r="AF377">
            <v>1950</v>
          </cell>
          <cell r="AG377">
            <v>2101</v>
          </cell>
          <cell r="AH377">
            <v>18.5</v>
          </cell>
          <cell r="AJ377">
            <v>31.399775999999999</v>
          </cell>
          <cell r="AK377">
            <v>8000.2697680000001</v>
          </cell>
          <cell r="AL377">
            <v>250.26912730000001</v>
          </cell>
          <cell r="AO377" t="str">
            <v>.Residential.Dwellings.Building Type.LowMed Density.Vintage.&gt;2035 Bldg Code.Heating (Cold)Wood</v>
          </cell>
        </row>
        <row r="378">
          <cell r="AO378" t="str">
            <v/>
          </cell>
        </row>
        <row r="379">
          <cell r="M379" t="str">
            <v>GJ</v>
          </cell>
          <cell r="N379">
            <v>0.25</v>
          </cell>
          <cell r="P379">
            <v>10</v>
          </cell>
          <cell r="Q379">
            <v>1</v>
          </cell>
          <cell r="R379">
            <v>1</v>
          </cell>
          <cell r="S379">
            <v>1</v>
          </cell>
          <cell r="T379">
            <v>1</v>
          </cell>
          <cell r="U379">
            <v>1</v>
          </cell>
          <cell r="V379">
            <v>1</v>
          </cell>
          <cell r="W379">
            <v>1</v>
          </cell>
          <cell r="X379">
            <v>1</v>
          </cell>
          <cell r="Y379">
            <v>1</v>
          </cell>
          <cell r="Z379">
            <v>1</v>
          </cell>
          <cell r="AA379">
            <v>1</v>
          </cell>
          <cell r="AB379">
            <v>1</v>
          </cell>
          <cell r="AC379">
            <v>1</v>
          </cell>
          <cell r="AD379">
            <v>1</v>
          </cell>
          <cell r="AE379">
            <v>1</v>
          </cell>
          <cell r="AO379" t="str">
            <v>.Residential.Dwellings.Building Type.LowMed Density.Cooling.Central</v>
          </cell>
        </row>
        <row r="380">
          <cell r="M380" t="str">
            <v>GJ</v>
          </cell>
          <cell r="Q380">
            <v>1</v>
          </cell>
          <cell r="R380">
            <v>1</v>
          </cell>
          <cell r="S380">
            <v>1</v>
          </cell>
          <cell r="T380">
            <v>1</v>
          </cell>
          <cell r="U380">
            <v>1</v>
          </cell>
          <cell r="V380">
            <v>1</v>
          </cell>
          <cell r="W380">
            <v>1</v>
          </cell>
          <cell r="X380">
            <v>1</v>
          </cell>
          <cell r="Y380">
            <v>1</v>
          </cell>
          <cell r="Z380">
            <v>1</v>
          </cell>
          <cell r="AA380">
            <v>1</v>
          </cell>
          <cell r="AB380">
            <v>1</v>
          </cell>
          <cell r="AC380">
            <v>1</v>
          </cell>
          <cell r="AD380">
            <v>1</v>
          </cell>
          <cell r="AE380">
            <v>1</v>
          </cell>
          <cell r="AF380">
            <v>1990</v>
          </cell>
          <cell r="AG380">
            <v>2001</v>
          </cell>
          <cell r="AH380">
            <v>18</v>
          </cell>
          <cell r="AJ380">
            <v>12.76</v>
          </cell>
          <cell r="AK380">
            <v>5005.38</v>
          </cell>
          <cell r="AL380">
            <v>106.36</v>
          </cell>
          <cell r="AO380" t="str">
            <v>.Residential.Dwellings.Building Type.LowMed Density.Cooling.CentralCentral - Existing</v>
          </cell>
        </row>
        <row r="381">
          <cell r="M381" t="str">
            <v>GJ</v>
          </cell>
          <cell r="AF381">
            <v>2000</v>
          </cell>
          <cell r="AG381">
            <v>2101</v>
          </cell>
          <cell r="AH381">
            <v>18</v>
          </cell>
          <cell r="AJ381">
            <v>16.03</v>
          </cell>
          <cell r="AK381">
            <v>6569.56</v>
          </cell>
          <cell r="AL381">
            <v>106.36</v>
          </cell>
          <cell r="AO381" t="str">
            <v>.Residential.Dwellings.Building Type.LowMed Density.Cooling.CentralCentral - SEER 12</v>
          </cell>
        </row>
        <row r="382">
          <cell r="M382" t="str">
            <v>GJ</v>
          </cell>
          <cell r="AF382">
            <v>2015</v>
          </cell>
          <cell r="AG382">
            <v>2101</v>
          </cell>
          <cell r="AH382">
            <v>18</v>
          </cell>
          <cell r="AJ382">
            <v>18.7</v>
          </cell>
          <cell r="AK382">
            <v>7483.05</v>
          </cell>
          <cell r="AL382">
            <v>106.36</v>
          </cell>
          <cell r="AO382" t="str">
            <v>.Residential.Dwellings.Building Type.LowMed Density.Cooling.CentralCentral - SEER 14</v>
          </cell>
        </row>
        <row r="383">
          <cell r="AO383" t="str">
            <v/>
          </cell>
        </row>
        <row r="384">
          <cell r="M384" t="str">
            <v>GJ</v>
          </cell>
          <cell r="N384">
            <v>0.25</v>
          </cell>
          <cell r="P384">
            <v>10</v>
          </cell>
          <cell r="Q384">
            <v>1</v>
          </cell>
          <cell r="R384">
            <v>1</v>
          </cell>
          <cell r="S384">
            <v>1</v>
          </cell>
          <cell r="T384">
            <v>1</v>
          </cell>
          <cell r="U384">
            <v>1</v>
          </cell>
          <cell r="V384">
            <v>1</v>
          </cell>
          <cell r="W384">
            <v>1</v>
          </cell>
          <cell r="X384">
            <v>1</v>
          </cell>
          <cell r="Y384">
            <v>1</v>
          </cell>
          <cell r="Z384">
            <v>1</v>
          </cell>
          <cell r="AA384">
            <v>1</v>
          </cell>
          <cell r="AB384">
            <v>1</v>
          </cell>
          <cell r="AC384">
            <v>1</v>
          </cell>
          <cell r="AD384">
            <v>1</v>
          </cell>
          <cell r="AE384">
            <v>1</v>
          </cell>
          <cell r="AO384" t="str">
            <v>.Residential.Dwellings.Building Type.LowMed Density.Cooling.Room</v>
          </cell>
        </row>
        <row r="385">
          <cell r="M385" t="str">
            <v>GJ</v>
          </cell>
          <cell r="Q385">
            <v>1</v>
          </cell>
          <cell r="R385">
            <v>1</v>
          </cell>
          <cell r="S385">
            <v>1</v>
          </cell>
          <cell r="T385">
            <v>1</v>
          </cell>
          <cell r="U385">
            <v>1</v>
          </cell>
          <cell r="V385">
            <v>1</v>
          </cell>
          <cell r="W385">
            <v>1</v>
          </cell>
          <cell r="X385">
            <v>1</v>
          </cell>
          <cell r="Y385">
            <v>1</v>
          </cell>
          <cell r="Z385">
            <v>1</v>
          </cell>
          <cell r="AA385">
            <v>1</v>
          </cell>
          <cell r="AB385">
            <v>1</v>
          </cell>
          <cell r="AC385">
            <v>1</v>
          </cell>
          <cell r="AD385">
            <v>1</v>
          </cell>
          <cell r="AE385">
            <v>1</v>
          </cell>
          <cell r="AF385">
            <v>1990</v>
          </cell>
          <cell r="AG385">
            <v>2001</v>
          </cell>
          <cell r="AH385">
            <v>13</v>
          </cell>
          <cell r="AJ385">
            <v>3.06</v>
          </cell>
          <cell r="AK385">
            <v>919.74</v>
          </cell>
          <cell r="AO385" t="str">
            <v>.Residential.Dwellings.Building Type.LowMed Density.Cooling.RoomRoom - Existing</v>
          </cell>
        </row>
        <row r="386">
          <cell r="M386" t="str">
            <v>GJ</v>
          </cell>
          <cell r="AF386">
            <v>2000</v>
          </cell>
          <cell r="AG386">
            <v>2101</v>
          </cell>
          <cell r="AH386">
            <v>13</v>
          </cell>
          <cell r="AJ386">
            <v>3.71</v>
          </cell>
          <cell r="AK386">
            <v>700.75</v>
          </cell>
          <cell r="AO386" t="str">
            <v>.Residential.Dwellings.Building Type.LowMed Density.Cooling.RoomRoom - CEER 10</v>
          </cell>
        </row>
        <row r="387">
          <cell r="M387" t="str">
            <v>GJ</v>
          </cell>
          <cell r="AF387">
            <v>2015</v>
          </cell>
          <cell r="AG387">
            <v>2101</v>
          </cell>
          <cell r="AH387">
            <v>13</v>
          </cell>
          <cell r="AJ387">
            <v>4.45</v>
          </cell>
          <cell r="AK387">
            <v>707.01</v>
          </cell>
          <cell r="AO387" t="str">
            <v>.Residential.Dwellings.Building Type.LowMed Density.Cooling.RoomRoom - CEER 12</v>
          </cell>
        </row>
        <row r="388">
          <cell r="M388" t="str">
            <v>GJ</v>
          </cell>
          <cell r="AF388">
            <v>2015</v>
          </cell>
          <cell r="AG388">
            <v>2101</v>
          </cell>
          <cell r="AH388">
            <v>18</v>
          </cell>
          <cell r="AJ388">
            <v>5.19</v>
          </cell>
          <cell r="AK388">
            <v>844.66</v>
          </cell>
          <cell r="AO388" t="str">
            <v>.Residential.Dwellings.Building Type.LowMed Density.Cooling.RoomRoom - CEER 14</v>
          </cell>
        </row>
        <row r="389">
          <cell r="AO389" t="str">
            <v/>
          </cell>
        </row>
        <row r="390">
          <cell r="AO390" t="str">
            <v/>
          </cell>
        </row>
        <row r="391">
          <cell r="N391">
            <v>0.3</v>
          </cell>
          <cell r="O391">
            <v>0.65</v>
          </cell>
          <cell r="P391">
            <v>10</v>
          </cell>
          <cell r="Q391">
            <v>0.99999999999999989</v>
          </cell>
          <cell r="R391">
            <v>1</v>
          </cell>
          <cell r="S391">
            <v>1.000000104206352</v>
          </cell>
          <cell r="T391">
            <v>1.00000010353149</v>
          </cell>
          <cell r="U391">
            <v>1.0000000106896334</v>
          </cell>
          <cell r="V391">
            <v>1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0.99999976325278372</v>
          </cell>
          <cell r="AE391">
            <v>0</v>
          </cell>
          <cell r="AO391" t="str">
            <v>.Residential.Water Heating.High Density</v>
          </cell>
        </row>
        <row r="392">
          <cell r="M392" t="str">
            <v>GJ</v>
          </cell>
          <cell r="Q392">
            <v>0.24653420036355356</v>
          </cell>
          <cell r="R392">
            <v>2.5865647062164474E-2</v>
          </cell>
          <cell r="S392">
            <v>9.8433320022708645E-2</v>
          </cell>
          <cell r="T392">
            <v>0.28017236336612761</v>
          </cell>
          <cell r="U392">
            <v>0.1701180232811024</v>
          </cell>
          <cell r="V392">
            <v>0.72302604447505381</v>
          </cell>
          <cell r="AD392">
            <v>0.53734924085229474</v>
          </cell>
          <cell r="AF392">
            <v>1990</v>
          </cell>
          <cell r="AG392">
            <v>2001</v>
          </cell>
          <cell r="AH392">
            <v>13</v>
          </cell>
          <cell r="AJ392">
            <v>642.4</v>
          </cell>
          <cell r="AK392">
            <v>2647.9</v>
          </cell>
          <cell r="AO392" t="str">
            <v>.Residential.Water Heating.High DensityElectric - Storage - Existing</v>
          </cell>
        </row>
        <row r="393">
          <cell r="M393" t="str">
            <v>GJ</v>
          </cell>
          <cell r="AF393">
            <v>2000</v>
          </cell>
          <cell r="AG393">
            <v>2101</v>
          </cell>
          <cell r="AH393">
            <v>13</v>
          </cell>
          <cell r="AJ393">
            <v>642.4</v>
          </cell>
          <cell r="AK393">
            <v>8270.16561</v>
          </cell>
          <cell r="AO393" t="str">
            <v>.Residential.Water Heating.High DensityElectric - Storage - Efficient</v>
          </cell>
        </row>
        <row r="394">
          <cell r="M394" t="str">
            <v>GJ</v>
          </cell>
          <cell r="AF394">
            <v>2000</v>
          </cell>
          <cell r="AG394">
            <v>2101</v>
          </cell>
          <cell r="AH394">
            <v>13</v>
          </cell>
          <cell r="AJ394">
            <v>642.4</v>
          </cell>
          <cell r="AK394">
            <v>12995.97453</v>
          </cell>
          <cell r="AL394">
            <v>27.004622399999999</v>
          </cell>
          <cell r="AO394" t="str">
            <v>.Residential.Water Heating.High DensityElectric - ASHP</v>
          </cell>
        </row>
        <row r="395">
          <cell r="M395" t="str">
            <v>GJ</v>
          </cell>
          <cell r="Q395">
            <v>0.34076428116804203</v>
          </cell>
          <cell r="R395">
            <v>0.54538392223019116</v>
          </cell>
          <cell r="S395">
            <v>0.52702664718816139</v>
          </cell>
          <cell r="T395">
            <v>0.36654345257823356</v>
          </cell>
          <cell r="U395">
            <v>0.39237848735206837</v>
          </cell>
          <cell r="V395">
            <v>0.11674893120600945</v>
          </cell>
          <cell r="AD395">
            <v>3.1302056497401988E-3</v>
          </cell>
          <cell r="AF395">
            <v>1990</v>
          </cell>
          <cell r="AG395">
            <v>2001</v>
          </cell>
          <cell r="AH395">
            <v>13</v>
          </cell>
          <cell r="AJ395">
            <v>642.4</v>
          </cell>
          <cell r="AK395">
            <v>7088.7</v>
          </cell>
          <cell r="AO395" t="str">
            <v>.Residential.Water Heating.High DensityNG - Storage - Existing</v>
          </cell>
        </row>
        <row r="396">
          <cell r="M396" t="str">
            <v>GJ</v>
          </cell>
          <cell r="Q396">
            <v>0.25111677035822633</v>
          </cell>
          <cell r="R396">
            <v>0.38271785868583125</v>
          </cell>
          <cell r="S396">
            <v>0.20377526794500836</v>
          </cell>
          <cell r="T396">
            <v>0.19185962206124099</v>
          </cell>
          <cell r="U396">
            <v>0.22703351997183449</v>
          </cell>
          <cell r="V396">
            <v>1.2555914518312533E-2</v>
          </cell>
          <cell r="AD396">
            <v>1.1892047664951845E-3</v>
          </cell>
          <cell r="AF396">
            <v>2000</v>
          </cell>
          <cell r="AG396">
            <v>2101</v>
          </cell>
          <cell r="AH396">
            <v>13</v>
          </cell>
          <cell r="AJ396">
            <v>642.4</v>
          </cell>
          <cell r="AK396">
            <v>5738.4822599999998</v>
          </cell>
          <cell r="AO396" t="str">
            <v>.Residential.Water Heating.High DensityNG - Storage - Standard</v>
          </cell>
        </row>
        <row r="397">
          <cell r="M397" t="str">
            <v>GJ</v>
          </cell>
          <cell r="Q397">
            <v>0.14462975890326146</v>
          </cell>
          <cell r="R397">
            <v>4.5178116014178649E-2</v>
          </cell>
          <cell r="S397">
            <v>0.16764315936603541</v>
          </cell>
          <cell r="T397">
            <v>0.15916084596139737</v>
          </cell>
          <cell r="U397">
            <v>0.17801226562896086</v>
          </cell>
          <cell r="V397">
            <v>1.7212547677513443E-2</v>
          </cell>
          <cell r="AD397">
            <v>1.3644167540352275E-3</v>
          </cell>
          <cell r="AF397">
            <v>2000</v>
          </cell>
          <cell r="AG397">
            <v>2101</v>
          </cell>
          <cell r="AH397">
            <v>13</v>
          </cell>
          <cell r="AJ397">
            <v>642.4</v>
          </cell>
          <cell r="AK397">
            <v>13333.532310000001</v>
          </cell>
          <cell r="AO397" t="str">
            <v>.Residential.Water Heating.High DensityNG - Storage - Efficient</v>
          </cell>
        </row>
        <row r="398">
          <cell r="M398" t="str">
            <v>GJ</v>
          </cell>
          <cell r="AF398">
            <v>2000</v>
          </cell>
          <cell r="AG398">
            <v>2101</v>
          </cell>
          <cell r="AH398">
            <v>13</v>
          </cell>
          <cell r="AJ398">
            <v>642.4</v>
          </cell>
          <cell r="AK398">
            <v>15000</v>
          </cell>
          <cell r="AL398">
            <v>125</v>
          </cell>
          <cell r="AO398" t="str">
            <v>.Residential.Water Heating.High DensityNG - ASHP</v>
          </cell>
        </row>
        <row r="399">
          <cell r="M399" t="str">
            <v>GJ</v>
          </cell>
          <cell r="AF399">
            <v>2000</v>
          </cell>
          <cell r="AG399">
            <v>2101</v>
          </cell>
          <cell r="AH399">
            <v>19</v>
          </cell>
          <cell r="AJ399">
            <v>642.4</v>
          </cell>
          <cell r="AK399">
            <v>6413.59782</v>
          </cell>
          <cell r="AL399">
            <v>121.5208008</v>
          </cell>
          <cell r="AO399" t="str">
            <v>.Residential.Water Heating.High DensityNG - Tankless - Standard</v>
          </cell>
        </row>
        <row r="400">
          <cell r="M400" t="str">
            <v>GJ</v>
          </cell>
          <cell r="AF400">
            <v>2000</v>
          </cell>
          <cell r="AG400">
            <v>2101</v>
          </cell>
          <cell r="AH400">
            <v>19</v>
          </cell>
          <cell r="AJ400">
            <v>642.4</v>
          </cell>
          <cell r="AK400">
            <v>16540.33122</v>
          </cell>
          <cell r="AL400">
            <v>175.53004559999999</v>
          </cell>
          <cell r="AO400" t="str">
            <v>.Residential.Water Heating.High DensityNG - Tankless - Efficient</v>
          </cell>
        </row>
        <row r="401">
          <cell r="M401" t="str">
            <v>GJ</v>
          </cell>
          <cell r="Q401">
            <v>1.2000431679446848E-2</v>
          </cell>
          <cell r="R401">
            <v>7.2404928209581594E-4</v>
          </cell>
          <cell r="S401">
            <v>1.888998084124305E-3</v>
          </cell>
          <cell r="T401">
            <v>1.5181930054376804E-3</v>
          </cell>
          <cell r="U401">
            <v>1.6146925133091163E-2</v>
          </cell>
          <cell r="V401">
            <v>5.0186277660403802E-2</v>
          </cell>
          <cell r="AD401">
            <v>0.2380872885248124</v>
          </cell>
          <cell r="AF401">
            <v>1990</v>
          </cell>
          <cell r="AG401">
            <v>2001</v>
          </cell>
          <cell r="AH401">
            <v>16</v>
          </cell>
          <cell r="AJ401">
            <v>642.4</v>
          </cell>
          <cell r="AK401">
            <v>13839.868979999999</v>
          </cell>
          <cell r="AL401">
            <v>243.04160160000001</v>
          </cell>
          <cell r="AO401" t="str">
            <v>.Residential.Water Heating.High DensityOil - Storage - Existing</v>
          </cell>
        </row>
        <row r="402">
          <cell r="M402" t="str">
            <v>GJ</v>
          </cell>
          <cell r="Q402">
            <v>4.9545575274696999E-3</v>
          </cell>
          <cell r="R402">
            <v>1.3040672553876257E-4</v>
          </cell>
          <cell r="S402">
            <v>1.2327116003138516E-3</v>
          </cell>
          <cell r="T402">
            <v>7.4562655905296505E-4</v>
          </cell>
          <cell r="U402">
            <v>1.6310789322576083E-2</v>
          </cell>
          <cell r="V402">
            <v>8.0270284462706981E-2</v>
          </cell>
          <cell r="AD402">
            <v>0.2188794067054059</v>
          </cell>
          <cell r="AF402">
            <v>2000</v>
          </cell>
          <cell r="AG402">
            <v>2101</v>
          </cell>
          <cell r="AH402">
            <v>16</v>
          </cell>
          <cell r="AJ402">
            <v>642.4</v>
          </cell>
          <cell r="AK402">
            <v>17046.667890000001</v>
          </cell>
          <cell r="AL402">
            <v>243.04160160000001</v>
          </cell>
          <cell r="AO402" t="str">
            <v>.Residential.Water Heating.High DensityOil - Storage - Efficient</v>
          </cell>
        </row>
        <row r="403">
          <cell r="AO403" t="str">
            <v/>
          </cell>
        </row>
        <row r="404">
          <cell r="N404">
            <v>0.3</v>
          </cell>
          <cell r="O404">
            <v>0.65</v>
          </cell>
          <cell r="P404">
            <v>10</v>
          </cell>
          <cell r="Q404">
            <v>0.99999999999999989</v>
          </cell>
          <cell r="R404">
            <v>1</v>
          </cell>
          <cell r="S404">
            <v>1.000000104206352</v>
          </cell>
          <cell r="T404">
            <v>1.00000010353149</v>
          </cell>
          <cell r="U404">
            <v>1.0000000106896334</v>
          </cell>
          <cell r="V404">
            <v>1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0.99999976325278372</v>
          </cell>
          <cell r="AE404">
            <v>0</v>
          </cell>
          <cell r="AO404" t="str">
            <v>.Residential.Water Heating.LowMed Density</v>
          </cell>
        </row>
        <row r="405">
          <cell r="M405" t="str">
            <v>GJ</v>
          </cell>
          <cell r="Q405">
            <v>0.24653420036355356</v>
          </cell>
          <cell r="R405">
            <v>2.5865647062164474E-2</v>
          </cell>
          <cell r="S405">
            <v>9.8433320022708645E-2</v>
          </cell>
          <cell r="T405">
            <v>0.28017236336612761</v>
          </cell>
          <cell r="U405">
            <v>0.1701180232811024</v>
          </cell>
          <cell r="V405">
            <v>0.72302604447505381</v>
          </cell>
          <cell r="AD405">
            <v>0.53734924085229474</v>
          </cell>
          <cell r="AF405">
            <v>1990</v>
          </cell>
          <cell r="AG405">
            <v>2001</v>
          </cell>
          <cell r="AH405">
            <v>13</v>
          </cell>
          <cell r="AJ405">
            <v>68.62</v>
          </cell>
          <cell r="AK405">
            <v>529.5832173</v>
          </cell>
          <cell r="AO405" t="str">
            <v>.Residential.Water Heating.LowMed DensityElectric - Storage - Existing</v>
          </cell>
        </row>
        <row r="406">
          <cell r="M406" t="str">
            <v>GJ</v>
          </cell>
          <cell r="AF406">
            <v>1990</v>
          </cell>
          <cell r="AG406">
            <v>2001</v>
          </cell>
          <cell r="AH406">
            <v>13</v>
          </cell>
          <cell r="AJ406">
            <v>68.62</v>
          </cell>
          <cell r="AK406">
            <v>1654.033122</v>
          </cell>
          <cell r="AO406" t="str">
            <v>.Residential.Water Heating.LowMed DensityElectric - Storage - Efficient</v>
          </cell>
        </row>
        <row r="407">
          <cell r="M407" t="str">
            <v>GJ</v>
          </cell>
          <cell r="AF407">
            <v>2000</v>
          </cell>
          <cell r="AG407">
            <v>2101</v>
          </cell>
          <cell r="AH407">
            <v>13</v>
          </cell>
          <cell r="AJ407">
            <v>68.62</v>
          </cell>
          <cell r="AK407">
            <v>2599.1949060000002</v>
          </cell>
          <cell r="AL407">
            <v>27.004622399999999</v>
          </cell>
          <cell r="AO407" t="str">
            <v>.Residential.Water Heating.LowMed DensityElectric - ASHP</v>
          </cell>
        </row>
        <row r="408">
          <cell r="M408" t="str">
            <v>GJ</v>
          </cell>
          <cell r="AF408">
            <v>2000</v>
          </cell>
          <cell r="AG408">
            <v>2101</v>
          </cell>
          <cell r="AH408">
            <v>22.5</v>
          </cell>
          <cell r="AJ408">
            <v>68.62</v>
          </cell>
          <cell r="AK408">
            <v>12152.08008</v>
          </cell>
          <cell r="AL408">
            <v>33.755777999999999</v>
          </cell>
          <cell r="AO408" t="str">
            <v>.Residential.Water Heating.LowMed DensitySolar - with Electric Backup</v>
          </cell>
        </row>
        <row r="409">
          <cell r="M409" t="str">
            <v>GJ</v>
          </cell>
          <cell r="Q409">
            <v>0.34076428116804203</v>
          </cell>
          <cell r="R409">
            <v>0.54538392223019116</v>
          </cell>
          <cell r="S409">
            <v>0.52702664718816139</v>
          </cell>
          <cell r="T409">
            <v>0.36654345257823356</v>
          </cell>
          <cell r="U409">
            <v>0.39237848735206837</v>
          </cell>
          <cell r="V409">
            <v>0.11674893120600945</v>
          </cell>
          <cell r="AD409">
            <v>3.1302056497401988E-3</v>
          </cell>
          <cell r="AF409">
            <v>1990</v>
          </cell>
          <cell r="AG409">
            <v>2001</v>
          </cell>
          <cell r="AH409">
            <v>13</v>
          </cell>
          <cell r="AJ409">
            <v>68.62</v>
          </cell>
          <cell r="AK409">
            <v>1417.7426760000001</v>
          </cell>
          <cell r="AO409" t="str">
            <v>.Residential.Water Heating.LowMed DensityNG - Storage - Existing</v>
          </cell>
        </row>
        <row r="410">
          <cell r="M410" t="str">
            <v>GJ</v>
          </cell>
          <cell r="Q410">
            <v>0.25111677035822633</v>
          </cell>
          <cell r="R410">
            <v>0.38271785868583125</v>
          </cell>
          <cell r="S410">
            <v>0.20377526794500836</v>
          </cell>
          <cell r="T410">
            <v>0.19185962206124099</v>
          </cell>
          <cell r="U410">
            <v>0.22703351997183449</v>
          </cell>
          <cell r="V410">
            <v>1.2555914518312533E-2</v>
          </cell>
          <cell r="AD410">
            <v>1.1892047664951845E-3</v>
          </cell>
          <cell r="AF410">
            <v>1990</v>
          </cell>
          <cell r="AG410">
            <v>2101</v>
          </cell>
          <cell r="AH410">
            <v>13</v>
          </cell>
          <cell r="AJ410">
            <v>68.62</v>
          </cell>
          <cell r="AK410">
            <v>1147.6964519999999</v>
          </cell>
          <cell r="AO410" t="str">
            <v>.Residential.Water Heating.LowMed DensityNG - Storage - Standard</v>
          </cell>
        </row>
        <row r="411">
          <cell r="M411" t="str">
            <v>GJ</v>
          </cell>
          <cell r="Q411">
            <v>0.14462975890326146</v>
          </cell>
          <cell r="R411">
            <v>4.5178116014178649E-2</v>
          </cell>
          <cell r="S411">
            <v>0.16764315936603541</v>
          </cell>
          <cell r="T411">
            <v>0.15916084596139737</v>
          </cell>
          <cell r="U411">
            <v>0.17801226562896086</v>
          </cell>
          <cell r="V411">
            <v>1.7212547677513443E-2</v>
          </cell>
          <cell r="AD411">
            <v>1.3644167540352275E-3</v>
          </cell>
          <cell r="AF411">
            <v>2000</v>
          </cell>
          <cell r="AG411">
            <v>2101</v>
          </cell>
          <cell r="AH411">
            <v>13</v>
          </cell>
          <cell r="AJ411">
            <v>68.62</v>
          </cell>
          <cell r="AK411">
            <v>2666.7064620000001</v>
          </cell>
          <cell r="AO411" t="str">
            <v>.Residential.Water Heating.LowMed DensityNG - Storage - Efficient</v>
          </cell>
        </row>
        <row r="412">
          <cell r="M412" t="str">
            <v>GJ</v>
          </cell>
          <cell r="AF412">
            <v>2000</v>
          </cell>
          <cell r="AG412">
            <v>2101</v>
          </cell>
          <cell r="AH412">
            <v>13</v>
          </cell>
          <cell r="AJ412">
            <v>68.62</v>
          </cell>
          <cell r="AK412">
            <v>3000</v>
          </cell>
          <cell r="AL412">
            <v>25</v>
          </cell>
          <cell r="AO412" t="str">
            <v>.Residential.Water Heating.LowMed DensityNG - ASHP</v>
          </cell>
        </row>
        <row r="413">
          <cell r="M413" t="str">
            <v>GJ</v>
          </cell>
          <cell r="AF413">
            <v>2000</v>
          </cell>
          <cell r="AG413">
            <v>2101</v>
          </cell>
          <cell r="AH413">
            <v>22.5</v>
          </cell>
          <cell r="AJ413">
            <v>68.62</v>
          </cell>
          <cell r="AK413">
            <v>12152.08008</v>
          </cell>
          <cell r="AL413">
            <v>33.755777999999999</v>
          </cell>
          <cell r="AO413" t="str">
            <v>.Residential.Water Heating.LowMed DensitySolar - with NG Backup</v>
          </cell>
        </row>
        <row r="414">
          <cell r="M414" t="str">
            <v>GJ</v>
          </cell>
          <cell r="AF414">
            <v>2000</v>
          </cell>
          <cell r="AG414">
            <v>2101</v>
          </cell>
          <cell r="AH414">
            <v>19</v>
          </cell>
          <cell r="AJ414">
            <v>68.62</v>
          </cell>
          <cell r="AK414">
            <v>1282.719564</v>
          </cell>
          <cell r="AL414">
            <v>121.5208008</v>
          </cell>
          <cell r="AO414" t="str">
            <v>.Residential.Water Heating.LowMed DensityNG - Tankless - Standard</v>
          </cell>
        </row>
        <row r="415">
          <cell r="M415" t="str">
            <v>GJ</v>
          </cell>
          <cell r="AF415">
            <v>2000</v>
          </cell>
          <cell r="AG415">
            <v>2101</v>
          </cell>
          <cell r="AH415">
            <v>19</v>
          </cell>
          <cell r="AJ415">
            <v>68.62</v>
          </cell>
          <cell r="AK415">
            <v>3308.0662440000001</v>
          </cell>
          <cell r="AL415">
            <v>175.53004559999999</v>
          </cell>
          <cell r="AO415" t="str">
            <v>.Residential.Water Heating.LowMed DensityNG Tankless - Efficient</v>
          </cell>
        </row>
        <row r="416">
          <cell r="M416" t="str">
            <v>GJ</v>
          </cell>
          <cell r="Q416">
            <v>1.2000431679446848E-2</v>
          </cell>
          <cell r="R416">
            <v>7.2404928209581594E-4</v>
          </cell>
          <cell r="S416">
            <v>1.888998084124305E-3</v>
          </cell>
          <cell r="T416">
            <v>1.5181930054376804E-3</v>
          </cell>
          <cell r="U416">
            <v>1.6146925133091163E-2</v>
          </cell>
          <cell r="V416">
            <v>5.0186277660403802E-2</v>
          </cell>
          <cell r="AD416">
            <v>0.2380872885248124</v>
          </cell>
          <cell r="AF416">
            <v>1990</v>
          </cell>
          <cell r="AG416">
            <v>2001</v>
          </cell>
          <cell r="AH416">
            <v>16</v>
          </cell>
          <cell r="AJ416">
            <v>68.62</v>
          </cell>
          <cell r="AK416">
            <v>2767.9737960000002</v>
          </cell>
          <cell r="AL416">
            <v>243.04160160000001</v>
          </cell>
          <cell r="AO416" t="str">
            <v>.Residential.Water Heating.LowMed DensityOil - Storage - Existing</v>
          </cell>
        </row>
        <row r="417">
          <cell r="M417" t="str">
            <v>GJ</v>
          </cell>
          <cell r="Q417">
            <v>4.9545575274696999E-3</v>
          </cell>
          <cell r="R417">
            <v>1.3040672553876257E-4</v>
          </cell>
          <cell r="S417">
            <v>1.2327116003138516E-3</v>
          </cell>
          <cell r="T417">
            <v>7.4562655905296505E-4</v>
          </cell>
          <cell r="U417">
            <v>1.6310789322576083E-2</v>
          </cell>
          <cell r="V417">
            <v>8.0270284462706981E-2</v>
          </cell>
          <cell r="AD417">
            <v>0.2188794067054059</v>
          </cell>
          <cell r="AF417">
            <v>2000</v>
          </cell>
          <cell r="AG417">
            <v>2101</v>
          </cell>
          <cell r="AH417">
            <v>16</v>
          </cell>
          <cell r="AJ417">
            <v>68.62</v>
          </cell>
          <cell r="AK417">
            <v>3409.3335780000002</v>
          </cell>
          <cell r="AL417">
            <v>243.04160160000001</v>
          </cell>
          <cell r="AO417" t="str">
            <v>.Residential.Water Heating.LowMed DensityOil - Storage - Efficient</v>
          </cell>
        </row>
        <row r="418">
          <cell r="AO418" t="str">
            <v/>
          </cell>
        </row>
        <row r="419">
          <cell r="AO419" t="str">
            <v/>
          </cell>
        </row>
        <row r="420">
          <cell r="AO420" t="str">
            <v/>
          </cell>
        </row>
        <row r="421">
          <cell r="AO421" t="str">
            <v/>
          </cell>
        </row>
        <row r="422">
          <cell r="AO422" t="str">
            <v/>
          </cell>
        </row>
        <row r="423">
          <cell r="AO423" t="str">
            <v/>
          </cell>
        </row>
        <row r="424">
          <cell r="AO424" t="str">
            <v/>
          </cell>
        </row>
        <row r="425">
          <cell r="AO425" t="str">
            <v/>
          </cell>
        </row>
        <row r="426">
          <cell r="AO426" t="str">
            <v/>
          </cell>
        </row>
        <row r="427">
          <cell r="AO427" t="str">
            <v/>
          </cell>
        </row>
        <row r="428">
          <cell r="AO428" t="str">
            <v/>
          </cell>
        </row>
        <row r="429">
          <cell r="AO429" t="str">
            <v/>
          </cell>
        </row>
        <row r="430">
          <cell r="AO430" t="str">
            <v/>
          </cell>
        </row>
        <row r="431">
          <cell r="AO431" t="str">
            <v/>
          </cell>
        </row>
        <row r="432">
          <cell r="AO432" t="str">
            <v/>
          </cell>
        </row>
        <row r="433">
          <cell r="AO433" t="str">
            <v/>
          </cell>
        </row>
        <row r="434">
          <cell r="AO434" t="str">
            <v/>
          </cell>
        </row>
        <row r="435">
          <cell r="AO435" t="str">
            <v/>
          </cell>
        </row>
        <row r="436">
          <cell r="AO436" t="str">
            <v/>
          </cell>
        </row>
        <row r="437">
          <cell r="AO437" t="str">
            <v/>
          </cell>
        </row>
        <row r="438">
          <cell r="AO438" t="str">
            <v/>
          </cell>
        </row>
        <row r="439">
          <cell r="AO439" t="str">
            <v/>
          </cell>
        </row>
        <row r="440">
          <cell r="AO440" t="str">
            <v/>
          </cell>
        </row>
        <row r="441">
          <cell r="AO441" t="str">
            <v/>
          </cell>
        </row>
        <row r="442">
          <cell r="AO442" t="str">
            <v/>
          </cell>
        </row>
        <row r="443">
          <cell r="AO443" t="str">
            <v/>
          </cell>
        </row>
        <row r="444">
          <cell r="AO444" t="str">
            <v/>
          </cell>
        </row>
        <row r="445">
          <cell r="AO445" t="str">
            <v/>
          </cell>
        </row>
        <row r="446">
          <cell r="AO446" t="str">
            <v/>
          </cell>
        </row>
        <row r="447">
          <cell r="AO447" t="str">
            <v/>
          </cell>
        </row>
        <row r="448">
          <cell r="AO448" t="str">
            <v/>
          </cell>
        </row>
        <row r="449">
          <cell r="AO449" t="str">
            <v/>
          </cell>
        </row>
        <row r="450">
          <cell r="AO450" t="str">
            <v/>
          </cell>
        </row>
        <row r="451">
          <cell r="AO451" t="str">
            <v/>
          </cell>
        </row>
        <row r="452">
          <cell r="AO452" t="str">
            <v/>
          </cell>
        </row>
        <row r="453">
          <cell r="AO453" t="str">
            <v/>
          </cell>
        </row>
        <row r="454">
          <cell r="AO454" t="str">
            <v/>
          </cell>
        </row>
        <row r="455">
          <cell r="AO455" t="str">
            <v/>
          </cell>
        </row>
        <row r="456">
          <cell r="AO456" t="str">
            <v/>
          </cell>
        </row>
        <row r="457">
          <cell r="AO457" t="str">
            <v/>
          </cell>
        </row>
        <row r="458">
          <cell r="AO458" t="str">
            <v/>
          </cell>
        </row>
        <row r="459">
          <cell r="AO459" t="str">
            <v/>
          </cell>
        </row>
        <row r="460">
          <cell r="AO460" t="str">
            <v/>
          </cell>
        </row>
        <row r="461">
          <cell r="AO461" t="str">
            <v/>
          </cell>
        </row>
        <row r="462">
          <cell r="AO462" t="str">
            <v/>
          </cell>
        </row>
        <row r="463">
          <cell r="AO463" t="str">
            <v/>
          </cell>
        </row>
        <row r="464">
          <cell r="AO464" t="str">
            <v/>
          </cell>
        </row>
        <row r="465">
          <cell r="AO465" t="str">
            <v/>
          </cell>
        </row>
        <row r="466">
          <cell r="AO466" t="str">
            <v/>
          </cell>
        </row>
        <row r="467">
          <cell r="AO467" t="str">
            <v/>
          </cell>
        </row>
        <row r="468">
          <cell r="AO468" t="str">
            <v/>
          </cell>
        </row>
        <row r="469">
          <cell r="AO469" t="str">
            <v/>
          </cell>
        </row>
        <row r="470">
          <cell r="AO470" t="str">
            <v/>
          </cell>
        </row>
        <row r="471">
          <cell r="AO471" t="str">
            <v/>
          </cell>
        </row>
        <row r="472">
          <cell r="AO472" t="str">
            <v/>
          </cell>
        </row>
        <row r="473">
          <cell r="AO473" t="str">
            <v/>
          </cell>
        </row>
        <row r="474">
          <cell r="AO474" t="str">
            <v/>
          </cell>
        </row>
        <row r="475">
          <cell r="AO475" t="str">
            <v/>
          </cell>
        </row>
        <row r="476">
          <cell r="AO476" t="str">
            <v/>
          </cell>
        </row>
        <row r="477">
          <cell r="AO477" t="str">
            <v/>
          </cell>
        </row>
        <row r="478">
          <cell r="AO478" t="str">
            <v/>
          </cell>
        </row>
        <row r="479">
          <cell r="AO479" t="str">
            <v/>
          </cell>
        </row>
        <row r="480">
          <cell r="AO480" t="str">
            <v/>
          </cell>
        </row>
        <row r="481">
          <cell r="AO481" t="str">
            <v/>
          </cell>
        </row>
        <row r="482">
          <cell r="AO482" t="str">
            <v/>
          </cell>
        </row>
        <row r="483">
          <cell r="AO483" t="str">
            <v/>
          </cell>
        </row>
        <row r="484">
          <cell r="AO484" t="str">
            <v/>
          </cell>
        </row>
        <row r="485">
          <cell r="AO485" t="str">
            <v/>
          </cell>
        </row>
        <row r="486">
          <cell r="AO486" t="str">
            <v/>
          </cell>
        </row>
        <row r="487">
          <cell r="AO487" t="str">
            <v/>
          </cell>
        </row>
        <row r="488">
          <cell r="AO488" t="str">
            <v/>
          </cell>
        </row>
        <row r="489">
          <cell r="AO489" t="str">
            <v/>
          </cell>
        </row>
        <row r="490">
          <cell r="AO490" t="str">
            <v/>
          </cell>
        </row>
        <row r="491">
          <cell r="AO491" t="str">
            <v/>
          </cell>
        </row>
        <row r="492">
          <cell r="AO492" t="str">
            <v/>
          </cell>
        </row>
        <row r="493">
          <cell r="AO493" t="str">
            <v/>
          </cell>
        </row>
        <row r="494">
          <cell r="AO494" t="str">
            <v/>
          </cell>
        </row>
        <row r="495">
          <cell r="AO495" t="str">
            <v/>
          </cell>
        </row>
        <row r="496">
          <cell r="AO496" t="str">
            <v/>
          </cell>
        </row>
        <row r="497">
          <cell r="AO497" t="str">
            <v/>
          </cell>
        </row>
        <row r="498">
          <cell r="AO498" t="str">
            <v/>
          </cell>
        </row>
        <row r="499">
          <cell r="AO499" t="str">
            <v/>
          </cell>
        </row>
        <row r="500">
          <cell r="AO500" t="str">
            <v/>
          </cell>
        </row>
        <row r="501">
          <cell r="AO501" t="str">
            <v/>
          </cell>
        </row>
        <row r="502">
          <cell r="AO502" t="str">
            <v/>
          </cell>
        </row>
        <row r="503">
          <cell r="AO503" t="str">
            <v/>
          </cell>
        </row>
        <row r="504">
          <cell r="AO504" t="str">
            <v/>
          </cell>
        </row>
        <row r="505">
          <cell r="AO505" t="str">
            <v/>
          </cell>
        </row>
        <row r="506">
          <cell r="AO506" t="str">
            <v/>
          </cell>
        </row>
        <row r="507">
          <cell r="AO507" t="str">
            <v/>
          </cell>
        </row>
        <row r="508">
          <cell r="AO508" t="str">
            <v/>
          </cell>
        </row>
        <row r="509">
          <cell r="AO509" t="str">
            <v/>
          </cell>
        </row>
        <row r="510">
          <cell r="AO510" t="str">
            <v/>
          </cell>
        </row>
        <row r="511">
          <cell r="AO511" t="str">
            <v/>
          </cell>
        </row>
        <row r="512">
          <cell r="AO512" t="str">
            <v/>
          </cell>
        </row>
        <row r="513">
          <cell r="AO513" t="str">
            <v/>
          </cell>
        </row>
        <row r="514">
          <cell r="AO514" t="str">
            <v/>
          </cell>
        </row>
        <row r="515">
          <cell r="AO515" t="str">
            <v/>
          </cell>
        </row>
        <row r="516">
          <cell r="AO516" t="str">
            <v/>
          </cell>
        </row>
        <row r="517">
          <cell r="AO517" t="str">
            <v/>
          </cell>
        </row>
        <row r="518">
          <cell r="AO518" t="str">
            <v/>
          </cell>
        </row>
        <row r="519">
          <cell r="AO519" t="str">
            <v/>
          </cell>
        </row>
        <row r="520">
          <cell r="AO520" t="str">
            <v/>
          </cell>
        </row>
        <row r="521">
          <cell r="AO521" t="str">
            <v/>
          </cell>
        </row>
        <row r="522">
          <cell r="AO522" t="str">
            <v/>
          </cell>
        </row>
        <row r="523">
          <cell r="AO523" t="str">
            <v/>
          </cell>
        </row>
        <row r="524">
          <cell r="AO524" t="str">
            <v/>
          </cell>
        </row>
        <row r="525">
          <cell r="AO525" t="str">
            <v/>
          </cell>
        </row>
        <row r="526">
          <cell r="AO526" t="str">
            <v/>
          </cell>
        </row>
        <row r="527">
          <cell r="AO527" t="str">
            <v/>
          </cell>
        </row>
        <row r="528">
          <cell r="AO528" t="str">
            <v/>
          </cell>
        </row>
        <row r="529">
          <cell r="AO529" t="str">
            <v/>
          </cell>
        </row>
        <row r="530">
          <cell r="AO530" t="str">
            <v/>
          </cell>
        </row>
        <row r="531">
          <cell r="AO531" t="str">
            <v/>
          </cell>
        </row>
        <row r="532">
          <cell r="AO532" t="str">
            <v/>
          </cell>
        </row>
        <row r="533">
          <cell r="AO533" t="str">
            <v/>
          </cell>
        </row>
        <row r="534">
          <cell r="AO534" t="str">
            <v/>
          </cell>
        </row>
        <row r="535">
          <cell r="AO535" t="str">
            <v/>
          </cell>
        </row>
        <row r="536">
          <cell r="AO536" t="str">
            <v/>
          </cell>
        </row>
        <row r="537">
          <cell r="AO537" t="str">
            <v/>
          </cell>
        </row>
        <row r="538">
          <cell r="AO538" t="str">
            <v/>
          </cell>
        </row>
        <row r="539">
          <cell r="AO539" t="str">
            <v/>
          </cell>
        </row>
        <row r="540">
          <cell r="AO540" t="str">
            <v/>
          </cell>
        </row>
        <row r="541">
          <cell r="AO541" t="str">
            <v/>
          </cell>
        </row>
        <row r="542">
          <cell r="AO542" t="str">
            <v/>
          </cell>
        </row>
        <row r="543">
          <cell r="AO543" t="str">
            <v/>
          </cell>
        </row>
        <row r="544">
          <cell r="AO544" t="str">
            <v/>
          </cell>
        </row>
        <row r="545">
          <cell r="AO545" t="str">
            <v/>
          </cell>
        </row>
        <row r="546">
          <cell r="AO546" t="str">
            <v/>
          </cell>
        </row>
        <row r="547">
          <cell r="AO547" t="str">
            <v/>
          </cell>
        </row>
        <row r="548">
          <cell r="AO548" t="str">
            <v/>
          </cell>
        </row>
        <row r="549">
          <cell r="AO549" t="str">
            <v/>
          </cell>
        </row>
        <row r="550">
          <cell r="AO550" t="str">
            <v/>
          </cell>
        </row>
        <row r="551">
          <cell r="AO551" t="str">
            <v/>
          </cell>
        </row>
        <row r="552">
          <cell r="AO552" t="str">
            <v/>
          </cell>
        </row>
        <row r="553">
          <cell r="AO553" t="str">
            <v/>
          </cell>
        </row>
        <row r="554">
          <cell r="AO554" t="str">
            <v/>
          </cell>
        </row>
        <row r="555">
          <cell r="AO555" t="str">
            <v/>
          </cell>
        </row>
        <row r="556">
          <cell r="AO556" t="str">
            <v/>
          </cell>
        </row>
        <row r="557">
          <cell r="AO557" t="str">
            <v/>
          </cell>
        </row>
        <row r="558">
          <cell r="AO558" t="str">
            <v/>
          </cell>
        </row>
        <row r="559">
          <cell r="AO559" t="str">
            <v/>
          </cell>
        </row>
        <row r="560">
          <cell r="AO560" t="str">
            <v/>
          </cell>
        </row>
        <row r="561">
          <cell r="AO561" t="str">
            <v/>
          </cell>
        </row>
        <row r="562">
          <cell r="AO562" t="str">
            <v/>
          </cell>
        </row>
        <row r="563">
          <cell r="AO563" t="str">
            <v/>
          </cell>
        </row>
        <row r="564">
          <cell r="AO564" t="str">
            <v/>
          </cell>
        </row>
        <row r="565">
          <cell r="AO565" t="str">
            <v/>
          </cell>
        </row>
        <row r="566">
          <cell r="AO566" t="str">
            <v/>
          </cell>
        </row>
        <row r="567">
          <cell r="AO567" t="str">
            <v/>
          </cell>
        </row>
        <row r="568">
          <cell r="AO568" t="str">
            <v/>
          </cell>
        </row>
        <row r="569">
          <cell r="AO569" t="str">
            <v/>
          </cell>
        </row>
        <row r="570">
          <cell r="AO570" t="str">
            <v/>
          </cell>
        </row>
        <row r="571">
          <cell r="AO571" t="str">
            <v/>
          </cell>
        </row>
        <row r="572">
          <cell r="AO572" t="str">
            <v/>
          </cell>
        </row>
        <row r="573">
          <cell r="AO573" t="str">
            <v/>
          </cell>
        </row>
        <row r="574">
          <cell r="AO574" t="str">
            <v/>
          </cell>
        </row>
        <row r="575">
          <cell r="AO575" t="str">
            <v/>
          </cell>
        </row>
        <row r="576">
          <cell r="AO576" t="str">
            <v/>
          </cell>
        </row>
        <row r="577">
          <cell r="AO577" t="str">
            <v/>
          </cell>
        </row>
        <row r="578">
          <cell r="AO578" t="str">
            <v/>
          </cell>
        </row>
        <row r="579">
          <cell r="AO579" t="str">
            <v/>
          </cell>
        </row>
        <row r="580">
          <cell r="AO580" t="str">
            <v/>
          </cell>
        </row>
        <row r="581">
          <cell r="AO581" t="str">
            <v/>
          </cell>
        </row>
        <row r="582">
          <cell r="AO582" t="str">
            <v/>
          </cell>
        </row>
        <row r="583">
          <cell r="AO583" t="str">
            <v/>
          </cell>
        </row>
        <row r="584">
          <cell r="AO584" t="str">
            <v/>
          </cell>
        </row>
        <row r="585">
          <cell r="AO585" t="str">
            <v/>
          </cell>
        </row>
        <row r="586">
          <cell r="AO586" t="str">
            <v/>
          </cell>
        </row>
        <row r="587">
          <cell r="AO587" t="str">
            <v/>
          </cell>
        </row>
        <row r="588">
          <cell r="AO588" t="str">
            <v/>
          </cell>
        </row>
        <row r="589">
          <cell r="AO589" t="str">
            <v/>
          </cell>
        </row>
        <row r="590">
          <cell r="AO590" t="str">
            <v/>
          </cell>
        </row>
        <row r="591">
          <cell r="AO591" t="str">
            <v/>
          </cell>
        </row>
        <row r="592">
          <cell r="AO592" t="str">
            <v/>
          </cell>
        </row>
        <row r="593">
          <cell r="AO593" t="str">
            <v/>
          </cell>
        </row>
        <row r="594">
          <cell r="AO594" t="str">
            <v/>
          </cell>
        </row>
        <row r="595">
          <cell r="AO595" t="str">
            <v/>
          </cell>
        </row>
        <row r="596">
          <cell r="AO596" t="str">
            <v/>
          </cell>
        </row>
        <row r="597">
          <cell r="AO597" t="str">
            <v/>
          </cell>
        </row>
        <row r="598">
          <cell r="AO598" t="str">
            <v/>
          </cell>
        </row>
        <row r="599">
          <cell r="AO599" t="str">
            <v/>
          </cell>
        </row>
        <row r="600">
          <cell r="AO600" t="str">
            <v/>
          </cell>
        </row>
        <row r="601">
          <cell r="AO601" t="str">
            <v/>
          </cell>
        </row>
        <row r="602">
          <cell r="AO602" t="str">
            <v/>
          </cell>
        </row>
        <row r="603">
          <cell r="AO603" t="str">
            <v/>
          </cell>
        </row>
        <row r="604">
          <cell r="AO604" t="str">
            <v/>
          </cell>
        </row>
        <row r="605">
          <cell r="AO605" t="str">
            <v/>
          </cell>
        </row>
        <row r="606">
          <cell r="AO606" t="str">
            <v/>
          </cell>
        </row>
        <row r="607">
          <cell r="AO607" t="str">
            <v/>
          </cell>
        </row>
        <row r="608">
          <cell r="AO608" t="str">
            <v/>
          </cell>
        </row>
        <row r="609">
          <cell r="AO609" t="str">
            <v/>
          </cell>
        </row>
        <row r="610">
          <cell r="AO610" t="str">
            <v/>
          </cell>
        </row>
        <row r="611">
          <cell r="AO611" t="str">
            <v/>
          </cell>
        </row>
        <row r="612">
          <cell r="AO612" t="str">
            <v/>
          </cell>
        </row>
        <row r="613">
          <cell r="AO613" t="str">
            <v/>
          </cell>
        </row>
        <row r="614">
          <cell r="AO614" t="str">
            <v/>
          </cell>
        </row>
        <row r="615">
          <cell r="AO615" t="str">
            <v/>
          </cell>
        </row>
        <row r="616">
          <cell r="AO616" t="str">
            <v/>
          </cell>
        </row>
        <row r="617">
          <cell r="AO617" t="str">
            <v/>
          </cell>
        </row>
        <row r="618">
          <cell r="AO618" t="str">
            <v/>
          </cell>
        </row>
        <row r="619">
          <cell r="AO619" t="str">
            <v/>
          </cell>
        </row>
        <row r="620">
          <cell r="AO620" t="str">
            <v/>
          </cell>
        </row>
        <row r="621">
          <cell r="AO621" t="str">
            <v/>
          </cell>
        </row>
        <row r="622">
          <cell r="AO622" t="str">
            <v/>
          </cell>
        </row>
        <row r="623">
          <cell r="AO623" t="str">
            <v/>
          </cell>
        </row>
        <row r="624">
          <cell r="AO624" t="str">
            <v/>
          </cell>
        </row>
        <row r="625">
          <cell r="AO625" t="str">
            <v/>
          </cell>
        </row>
        <row r="626">
          <cell r="AO626" t="str">
            <v/>
          </cell>
        </row>
        <row r="627">
          <cell r="AO627" t="str">
            <v/>
          </cell>
        </row>
        <row r="628">
          <cell r="AO628" t="str">
            <v/>
          </cell>
        </row>
        <row r="629">
          <cell r="AO629" t="str">
            <v/>
          </cell>
        </row>
        <row r="630">
          <cell r="AO630" t="str">
            <v/>
          </cell>
        </row>
        <row r="631">
          <cell r="AO631" t="str">
            <v/>
          </cell>
        </row>
        <row r="632">
          <cell r="AO632" t="str">
            <v/>
          </cell>
        </row>
        <row r="633">
          <cell r="AO633" t="str">
            <v/>
          </cell>
        </row>
        <row r="634">
          <cell r="AO634" t="str">
            <v/>
          </cell>
        </row>
        <row r="635">
          <cell r="AO635" t="str">
            <v/>
          </cell>
        </row>
        <row r="636">
          <cell r="AO636" t="str">
            <v/>
          </cell>
        </row>
        <row r="637">
          <cell r="AO637" t="str">
            <v/>
          </cell>
        </row>
        <row r="638">
          <cell r="AO638" t="str">
            <v/>
          </cell>
        </row>
        <row r="639">
          <cell r="AO639" t="str">
            <v/>
          </cell>
        </row>
        <row r="640">
          <cell r="AO640" t="str">
            <v/>
          </cell>
        </row>
        <row r="641">
          <cell r="AO641" t="str">
            <v/>
          </cell>
        </row>
        <row r="642">
          <cell r="AO642" t="str">
            <v/>
          </cell>
        </row>
        <row r="643">
          <cell r="AO643" t="str">
            <v/>
          </cell>
        </row>
        <row r="644">
          <cell r="AO644" t="str">
            <v/>
          </cell>
        </row>
        <row r="645">
          <cell r="AO645" t="str">
            <v/>
          </cell>
        </row>
        <row r="646">
          <cell r="AO646" t="str">
            <v/>
          </cell>
        </row>
        <row r="647">
          <cell r="AO647" t="str">
            <v/>
          </cell>
        </row>
        <row r="648">
          <cell r="AO648" t="str">
            <v/>
          </cell>
        </row>
        <row r="649">
          <cell r="AO649" t="str">
            <v/>
          </cell>
        </row>
        <row r="650">
          <cell r="AO650" t="str">
            <v/>
          </cell>
        </row>
        <row r="651">
          <cell r="AO651" t="str">
            <v/>
          </cell>
        </row>
        <row r="652">
          <cell r="AO652" t="str">
            <v/>
          </cell>
        </row>
        <row r="653">
          <cell r="AO653" t="str">
            <v/>
          </cell>
        </row>
        <row r="654">
          <cell r="AO654" t="str">
            <v/>
          </cell>
        </row>
        <row r="655">
          <cell r="AO655" t="str">
            <v/>
          </cell>
        </row>
        <row r="656">
          <cell r="AO656" t="str">
            <v/>
          </cell>
        </row>
        <row r="657">
          <cell r="AO657" t="str">
            <v/>
          </cell>
        </row>
        <row r="658">
          <cell r="AO658" t="str">
            <v/>
          </cell>
        </row>
        <row r="659">
          <cell r="AO659" t="str">
            <v/>
          </cell>
        </row>
        <row r="660">
          <cell r="AO660" t="str">
            <v/>
          </cell>
        </row>
        <row r="661">
          <cell r="AO661" t="str">
            <v/>
          </cell>
        </row>
        <row r="662">
          <cell r="AO662" t="str">
            <v/>
          </cell>
        </row>
        <row r="663">
          <cell r="AO663" t="str">
            <v/>
          </cell>
        </row>
        <row r="664">
          <cell r="AO664" t="str">
            <v/>
          </cell>
        </row>
        <row r="665">
          <cell r="AO665" t="str">
            <v/>
          </cell>
        </row>
        <row r="666">
          <cell r="AO666" t="str">
            <v/>
          </cell>
        </row>
        <row r="667">
          <cell r="AO667" t="str">
            <v/>
          </cell>
        </row>
        <row r="668">
          <cell r="AO668" t="str">
            <v/>
          </cell>
        </row>
        <row r="669">
          <cell r="AO669" t="str">
            <v/>
          </cell>
        </row>
        <row r="670">
          <cell r="AO670" t="str">
            <v/>
          </cell>
        </row>
        <row r="671">
          <cell r="AO671" t="str">
            <v/>
          </cell>
        </row>
        <row r="672">
          <cell r="AO672" t="str">
            <v/>
          </cell>
        </row>
        <row r="673">
          <cell r="AO673" t="str">
            <v/>
          </cell>
        </row>
        <row r="674">
          <cell r="AO674" t="str">
            <v/>
          </cell>
        </row>
        <row r="675">
          <cell r="AO675" t="str">
            <v/>
          </cell>
        </row>
        <row r="676">
          <cell r="AO676" t="str">
            <v/>
          </cell>
        </row>
        <row r="677">
          <cell r="AO677" t="str">
            <v/>
          </cell>
        </row>
        <row r="678">
          <cell r="AO678" t="str">
            <v/>
          </cell>
        </row>
        <row r="679">
          <cell r="AO679" t="str">
            <v/>
          </cell>
        </row>
        <row r="680">
          <cell r="AO680" t="str">
            <v/>
          </cell>
        </row>
        <row r="681">
          <cell r="AO681" t="str">
            <v/>
          </cell>
        </row>
        <row r="682">
          <cell r="AO682" t="str">
            <v/>
          </cell>
        </row>
        <row r="683">
          <cell r="AO683" t="str">
            <v/>
          </cell>
        </row>
        <row r="684">
          <cell r="AO684" t="str">
            <v/>
          </cell>
        </row>
        <row r="685">
          <cell r="AO685" t="str">
            <v/>
          </cell>
        </row>
        <row r="686">
          <cell r="AO686" t="str">
            <v/>
          </cell>
        </row>
        <row r="687">
          <cell r="AO687" t="str">
            <v/>
          </cell>
        </row>
        <row r="688">
          <cell r="AO688" t="str">
            <v/>
          </cell>
        </row>
        <row r="689">
          <cell r="AO689" t="str">
            <v/>
          </cell>
        </row>
        <row r="690">
          <cell r="AO690" t="str">
            <v/>
          </cell>
        </row>
        <row r="691">
          <cell r="AO691" t="str">
            <v/>
          </cell>
        </row>
        <row r="692">
          <cell r="AO692" t="str">
            <v/>
          </cell>
        </row>
        <row r="693">
          <cell r="AO693" t="str">
            <v/>
          </cell>
        </row>
        <row r="694">
          <cell r="AO694" t="str">
            <v/>
          </cell>
        </row>
        <row r="695">
          <cell r="AO695" t="str">
            <v/>
          </cell>
        </row>
        <row r="696">
          <cell r="AO696" t="str">
            <v/>
          </cell>
        </row>
        <row r="697">
          <cell r="AO697" t="str">
            <v/>
          </cell>
        </row>
        <row r="698">
          <cell r="AO698" t="str">
            <v/>
          </cell>
        </row>
        <row r="699">
          <cell r="AO699" t="str">
            <v/>
          </cell>
        </row>
        <row r="700">
          <cell r="AO700" t="str">
            <v/>
          </cell>
        </row>
        <row r="701">
          <cell r="AO701" t="str">
            <v/>
          </cell>
        </row>
        <row r="702">
          <cell r="AO702" t="str">
            <v/>
          </cell>
        </row>
        <row r="703">
          <cell r="AO703" t="str">
            <v/>
          </cell>
        </row>
        <row r="704">
          <cell r="AO704" t="str">
            <v/>
          </cell>
        </row>
        <row r="705">
          <cell r="AO705" t="str">
            <v/>
          </cell>
        </row>
        <row r="706">
          <cell r="AO706" t="str">
            <v/>
          </cell>
        </row>
        <row r="707">
          <cell r="AO707" t="str">
            <v/>
          </cell>
        </row>
        <row r="708">
          <cell r="AO708" t="str">
            <v/>
          </cell>
        </row>
        <row r="709">
          <cell r="AO709" t="str">
            <v/>
          </cell>
        </row>
        <row r="710">
          <cell r="AO710" t="str">
            <v/>
          </cell>
        </row>
        <row r="711">
          <cell r="AO711" t="str">
            <v/>
          </cell>
        </row>
        <row r="712">
          <cell r="AO712" t="str">
            <v/>
          </cell>
        </row>
        <row r="713">
          <cell r="AO713" t="str">
            <v/>
          </cell>
        </row>
        <row r="714">
          <cell r="AO714" t="str">
            <v/>
          </cell>
        </row>
        <row r="715">
          <cell r="AO715" t="str">
            <v/>
          </cell>
        </row>
        <row r="716">
          <cell r="AO716" t="str">
            <v/>
          </cell>
        </row>
        <row r="717">
          <cell r="AO717" t="str">
            <v/>
          </cell>
        </row>
        <row r="718">
          <cell r="AO718" t="str">
            <v/>
          </cell>
        </row>
        <row r="719">
          <cell r="AO719" t="str">
            <v/>
          </cell>
        </row>
        <row r="720">
          <cell r="AO720" t="str">
            <v/>
          </cell>
        </row>
        <row r="721">
          <cell r="AO721" t="str">
            <v/>
          </cell>
        </row>
        <row r="722">
          <cell r="AO722" t="str">
            <v/>
          </cell>
        </row>
        <row r="723">
          <cell r="AO723" t="str">
            <v/>
          </cell>
        </row>
        <row r="724">
          <cell r="AO724" t="str">
            <v/>
          </cell>
        </row>
        <row r="725">
          <cell r="AO725" t="str">
            <v/>
          </cell>
        </row>
        <row r="726">
          <cell r="AO726" t="str">
            <v/>
          </cell>
        </row>
        <row r="727">
          <cell r="AO727" t="str">
            <v/>
          </cell>
        </row>
        <row r="728">
          <cell r="AO728" t="str">
            <v/>
          </cell>
        </row>
        <row r="729">
          <cell r="AO729" t="str">
            <v/>
          </cell>
        </row>
        <row r="730">
          <cell r="AO730" t="str">
            <v/>
          </cell>
        </row>
        <row r="731">
          <cell r="AO731" t="str">
            <v/>
          </cell>
        </row>
        <row r="732">
          <cell r="AO732" t="str">
            <v/>
          </cell>
        </row>
        <row r="733">
          <cell r="AO733" t="str">
            <v/>
          </cell>
        </row>
        <row r="734">
          <cell r="AO734" t="str">
            <v/>
          </cell>
        </row>
        <row r="735">
          <cell r="AO735" t="str">
            <v/>
          </cell>
        </row>
        <row r="736">
          <cell r="AO736" t="str">
            <v/>
          </cell>
        </row>
        <row r="737">
          <cell r="AO737" t="str">
            <v/>
          </cell>
        </row>
        <row r="738">
          <cell r="AO738" t="str">
            <v/>
          </cell>
        </row>
        <row r="739">
          <cell r="AO739" t="str">
            <v/>
          </cell>
        </row>
        <row r="740">
          <cell r="AO740" t="str">
            <v/>
          </cell>
        </row>
        <row r="741">
          <cell r="AO741" t="str">
            <v/>
          </cell>
        </row>
        <row r="742">
          <cell r="AO742" t="str">
            <v/>
          </cell>
        </row>
        <row r="743">
          <cell r="AO743" t="str">
            <v/>
          </cell>
        </row>
        <row r="744">
          <cell r="AO744" t="str">
            <v/>
          </cell>
        </row>
        <row r="745">
          <cell r="AO745" t="str">
            <v/>
          </cell>
        </row>
        <row r="746">
          <cell r="AO746" t="str">
            <v/>
          </cell>
        </row>
        <row r="747">
          <cell r="AO747" t="str">
            <v/>
          </cell>
        </row>
        <row r="748">
          <cell r="AO748" t="str">
            <v/>
          </cell>
        </row>
        <row r="749">
          <cell r="AO749" t="str">
            <v/>
          </cell>
        </row>
        <row r="750">
          <cell r="AO750" t="str">
            <v/>
          </cell>
        </row>
        <row r="751">
          <cell r="AO751" t="str">
            <v/>
          </cell>
        </row>
        <row r="752">
          <cell r="AO752" t="str">
            <v/>
          </cell>
        </row>
        <row r="753">
          <cell r="AO753" t="str">
            <v/>
          </cell>
        </row>
        <row r="754">
          <cell r="AO754" t="str">
            <v/>
          </cell>
        </row>
        <row r="755">
          <cell r="AO755" t="str">
            <v/>
          </cell>
        </row>
        <row r="756">
          <cell r="AO756" t="str">
            <v/>
          </cell>
        </row>
        <row r="757">
          <cell r="AO757" t="str">
            <v/>
          </cell>
        </row>
        <row r="758">
          <cell r="AO758" t="str">
            <v/>
          </cell>
        </row>
        <row r="759">
          <cell r="AO759" t="str">
            <v/>
          </cell>
        </row>
        <row r="760">
          <cell r="AO760" t="str">
            <v/>
          </cell>
        </row>
        <row r="761">
          <cell r="AO761" t="str">
            <v/>
          </cell>
        </row>
        <row r="762">
          <cell r="AO762" t="str">
            <v/>
          </cell>
        </row>
        <row r="763">
          <cell r="AO763" t="str">
            <v/>
          </cell>
        </row>
        <row r="764">
          <cell r="AO764" t="str">
            <v/>
          </cell>
        </row>
        <row r="765">
          <cell r="AO765" t="str">
            <v/>
          </cell>
        </row>
        <row r="766">
          <cell r="AO766" t="str">
            <v/>
          </cell>
        </row>
        <row r="767">
          <cell r="AO767" t="str">
            <v/>
          </cell>
        </row>
        <row r="768">
          <cell r="AO768" t="str">
            <v/>
          </cell>
        </row>
        <row r="769">
          <cell r="AO769" t="str">
            <v/>
          </cell>
        </row>
        <row r="770">
          <cell r="AO770" t="str">
            <v/>
          </cell>
        </row>
        <row r="771">
          <cell r="AO771" t="str">
            <v/>
          </cell>
        </row>
        <row r="772">
          <cell r="AO772" t="str">
            <v/>
          </cell>
        </row>
        <row r="773">
          <cell r="AO773" t="str">
            <v/>
          </cell>
        </row>
        <row r="774">
          <cell r="AO774" t="str">
            <v/>
          </cell>
        </row>
        <row r="775">
          <cell r="AO775" t="str">
            <v/>
          </cell>
        </row>
        <row r="776">
          <cell r="AO776" t="str">
            <v/>
          </cell>
        </row>
        <row r="777">
          <cell r="AO777" t="str">
            <v/>
          </cell>
        </row>
        <row r="778">
          <cell r="AO778" t="str">
            <v/>
          </cell>
        </row>
        <row r="779">
          <cell r="AO779" t="str">
            <v/>
          </cell>
        </row>
        <row r="780">
          <cell r="AO780" t="str">
            <v/>
          </cell>
        </row>
        <row r="781">
          <cell r="AO781" t="str">
            <v/>
          </cell>
        </row>
        <row r="782">
          <cell r="AO782" t="str">
            <v/>
          </cell>
        </row>
        <row r="783">
          <cell r="AO783" t="str">
            <v/>
          </cell>
        </row>
        <row r="784">
          <cell r="AO784" t="str">
            <v/>
          </cell>
        </row>
        <row r="785">
          <cell r="AO785" t="str">
            <v/>
          </cell>
        </row>
        <row r="786">
          <cell r="AO786" t="str">
            <v/>
          </cell>
        </row>
        <row r="787">
          <cell r="AO787" t="str">
            <v/>
          </cell>
        </row>
        <row r="788">
          <cell r="AO788" t="str">
            <v/>
          </cell>
        </row>
        <row r="789">
          <cell r="AO789" t="str">
            <v/>
          </cell>
        </row>
        <row r="790">
          <cell r="AO790" t="str">
            <v/>
          </cell>
        </row>
        <row r="791">
          <cell r="AO791" t="str">
            <v/>
          </cell>
        </row>
        <row r="792">
          <cell r="AO792" t="str">
            <v/>
          </cell>
        </row>
        <row r="793">
          <cell r="AO793" t="str">
            <v/>
          </cell>
        </row>
        <row r="794">
          <cell r="AO794" t="str">
            <v/>
          </cell>
        </row>
        <row r="795">
          <cell r="AO795" t="str">
            <v/>
          </cell>
        </row>
        <row r="796">
          <cell r="AO796" t="str">
            <v/>
          </cell>
        </row>
        <row r="797">
          <cell r="AO797" t="str">
            <v/>
          </cell>
        </row>
        <row r="798">
          <cell r="AO798" t="str">
            <v/>
          </cell>
        </row>
        <row r="799">
          <cell r="AO799" t="str">
            <v/>
          </cell>
        </row>
        <row r="800">
          <cell r="AO800" t="str">
            <v/>
          </cell>
        </row>
        <row r="801">
          <cell r="AO801" t="str">
            <v/>
          </cell>
        </row>
        <row r="802">
          <cell r="AO802" t="str">
            <v/>
          </cell>
        </row>
        <row r="803">
          <cell r="AO803" t="str">
            <v/>
          </cell>
        </row>
        <row r="804">
          <cell r="AO804" t="str">
            <v/>
          </cell>
        </row>
        <row r="805">
          <cell r="AO805" t="str">
            <v/>
          </cell>
        </row>
        <row r="806">
          <cell r="AO806" t="str">
            <v/>
          </cell>
        </row>
        <row r="807">
          <cell r="AO807" t="str">
            <v/>
          </cell>
        </row>
        <row r="808">
          <cell r="AO808" t="str">
            <v/>
          </cell>
        </row>
        <row r="809">
          <cell r="AO809" t="str">
            <v/>
          </cell>
        </row>
        <row r="810">
          <cell r="AO810" t="str">
            <v/>
          </cell>
        </row>
        <row r="811">
          <cell r="AO811" t="str">
            <v/>
          </cell>
        </row>
        <row r="812">
          <cell r="AO812" t="str">
            <v/>
          </cell>
        </row>
        <row r="813">
          <cell r="AO813" t="str">
            <v/>
          </cell>
        </row>
        <row r="814">
          <cell r="AO814" t="str">
            <v/>
          </cell>
        </row>
        <row r="815">
          <cell r="AO815" t="str">
            <v/>
          </cell>
        </row>
        <row r="816">
          <cell r="AO816" t="str">
            <v/>
          </cell>
        </row>
        <row r="817">
          <cell r="AO817" t="str">
            <v/>
          </cell>
        </row>
        <row r="818">
          <cell r="AO818" t="str">
            <v/>
          </cell>
        </row>
        <row r="819">
          <cell r="AO819" t="str">
            <v/>
          </cell>
        </row>
        <row r="820">
          <cell r="AO820" t="str">
            <v/>
          </cell>
        </row>
        <row r="821">
          <cell r="AO821" t="str">
            <v/>
          </cell>
        </row>
        <row r="822">
          <cell r="AO822" t="str">
            <v/>
          </cell>
        </row>
        <row r="823">
          <cell r="AO823" t="str">
            <v/>
          </cell>
        </row>
        <row r="824">
          <cell r="AO824" t="str">
            <v/>
          </cell>
        </row>
        <row r="825">
          <cell r="AO825" t="str">
            <v/>
          </cell>
        </row>
        <row r="826">
          <cell r="AO826" t="str">
            <v/>
          </cell>
        </row>
        <row r="827">
          <cell r="AO827" t="str">
            <v/>
          </cell>
        </row>
        <row r="828">
          <cell r="AO828" t="str">
            <v/>
          </cell>
        </row>
        <row r="829">
          <cell r="AO829" t="str">
            <v/>
          </cell>
        </row>
        <row r="830">
          <cell r="AO830" t="str">
            <v/>
          </cell>
        </row>
        <row r="831">
          <cell r="AO831" t="str">
            <v/>
          </cell>
        </row>
        <row r="832">
          <cell r="AO832" t="str">
            <v/>
          </cell>
        </row>
        <row r="833">
          <cell r="AO833" t="str">
            <v/>
          </cell>
        </row>
        <row r="834">
          <cell r="AO834" t="str">
            <v/>
          </cell>
        </row>
        <row r="835">
          <cell r="AO835" t="str">
            <v/>
          </cell>
        </row>
        <row r="836">
          <cell r="AO836" t="str">
            <v/>
          </cell>
        </row>
        <row r="837">
          <cell r="AO837" t="str">
            <v/>
          </cell>
        </row>
        <row r="838">
          <cell r="AO838" t="str">
            <v/>
          </cell>
        </row>
        <row r="839">
          <cell r="AO839" t="str">
            <v/>
          </cell>
        </row>
        <row r="840">
          <cell r="AO840" t="str">
            <v/>
          </cell>
        </row>
        <row r="841">
          <cell r="AO841" t="str">
            <v/>
          </cell>
        </row>
        <row r="842">
          <cell r="AO842" t="str">
            <v/>
          </cell>
        </row>
        <row r="843">
          <cell r="AO843" t="str">
            <v/>
          </cell>
        </row>
        <row r="844">
          <cell r="AO844" t="str">
            <v/>
          </cell>
        </row>
        <row r="845">
          <cell r="AO845" t="str">
            <v/>
          </cell>
        </row>
        <row r="846">
          <cell r="AO846" t="str">
            <v/>
          </cell>
        </row>
        <row r="847">
          <cell r="AO847" t="str">
            <v/>
          </cell>
        </row>
        <row r="848">
          <cell r="AO848" t="str">
            <v/>
          </cell>
        </row>
        <row r="849">
          <cell r="AO849" t="str">
            <v/>
          </cell>
        </row>
        <row r="850">
          <cell r="AO850" t="str">
            <v/>
          </cell>
        </row>
        <row r="851">
          <cell r="AO851" t="str">
            <v/>
          </cell>
        </row>
        <row r="852">
          <cell r="AO852" t="str">
            <v/>
          </cell>
        </row>
        <row r="853">
          <cell r="AO853" t="str">
            <v/>
          </cell>
        </row>
        <row r="854">
          <cell r="AO854" t="str">
            <v/>
          </cell>
        </row>
        <row r="855">
          <cell r="AO855" t="str">
            <v/>
          </cell>
        </row>
        <row r="856">
          <cell r="AO856" t="str">
            <v/>
          </cell>
        </row>
        <row r="857">
          <cell r="AO857" t="str">
            <v/>
          </cell>
        </row>
        <row r="858">
          <cell r="AO858" t="str">
            <v/>
          </cell>
        </row>
        <row r="859">
          <cell r="AO859" t="str">
            <v/>
          </cell>
        </row>
        <row r="860">
          <cell r="AO860" t="str">
            <v/>
          </cell>
        </row>
        <row r="861">
          <cell r="AO861" t="str">
            <v/>
          </cell>
        </row>
        <row r="862">
          <cell r="AO862" t="str">
            <v/>
          </cell>
        </row>
        <row r="863">
          <cell r="AO863" t="str">
            <v/>
          </cell>
        </row>
        <row r="864">
          <cell r="AO864" t="str">
            <v/>
          </cell>
        </row>
        <row r="865">
          <cell r="AO865" t="str">
            <v/>
          </cell>
        </row>
        <row r="866">
          <cell r="AO866" t="str">
            <v/>
          </cell>
        </row>
        <row r="867">
          <cell r="AO867" t="str">
            <v/>
          </cell>
        </row>
        <row r="868">
          <cell r="AO868" t="str">
            <v/>
          </cell>
        </row>
        <row r="869">
          <cell r="AO869" t="str">
            <v/>
          </cell>
        </row>
        <row r="870">
          <cell r="AO870" t="str">
            <v/>
          </cell>
        </row>
        <row r="871">
          <cell r="AO871" t="str">
            <v/>
          </cell>
        </row>
        <row r="872">
          <cell r="AO872" t="str">
            <v/>
          </cell>
        </row>
        <row r="873">
          <cell r="AO873" t="str">
            <v/>
          </cell>
        </row>
        <row r="874">
          <cell r="AO874" t="str">
            <v/>
          </cell>
        </row>
        <row r="875">
          <cell r="AO875" t="str">
            <v/>
          </cell>
        </row>
        <row r="876">
          <cell r="AO876" t="str">
            <v/>
          </cell>
        </row>
        <row r="877">
          <cell r="AO877" t="str">
            <v/>
          </cell>
        </row>
        <row r="878">
          <cell r="AO878" t="str">
            <v/>
          </cell>
        </row>
        <row r="879">
          <cell r="AO879" t="str">
            <v/>
          </cell>
        </row>
        <row r="880">
          <cell r="AO880" t="str">
            <v/>
          </cell>
        </row>
        <row r="881">
          <cell r="AO881" t="str">
            <v/>
          </cell>
        </row>
        <row r="882">
          <cell r="AO882" t="str">
            <v/>
          </cell>
        </row>
        <row r="883">
          <cell r="AO883" t="str">
            <v/>
          </cell>
        </row>
        <row r="884">
          <cell r="AO884" t="str">
            <v/>
          </cell>
        </row>
        <row r="885">
          <cell r="AO885" t="str">
            <v/>
          </cell>
        </row>
        <row r="886">
          <cell r="AO886" t="str">
            <v/>
          </cell>
        </row>
        <row r="887">
          <cell r="AO887" t="str">
            <v/>
          </cell>
        </row>
        <row r="888">
          <cell r="AO888" t="str">
            <v/>
          </cell>
        </row>
        <row r="889">
          <cell r="AO889" t="str">
            <v/>
          </cell>
        </row>
        <row r="890">
          <cell r="AO890" t="str">
            <v/>
          </cell>
        </row>
        <row r="891">
          <cell r="AO891" t="str">
            <v/>
          </cell>
        </row>
        <row r="892">
          <cell r="AO892" t="str">
            <v/>
          </cell>
        </row>
        <row r="893">
          <cell r="AO893" t="str">
            <v/>
          </cell>
        </row>
        <row r="894">
          <cell r="AO894" t="str">
            <v/>
          </cell>
        </row>
        <row r="895">
          <cell r="AO895" t="str">
            <v/>
          </cell>
        </row>
        <row r="896">
          <cell r="AO896" t="str">
            <v/>
          </cell>
        </row>
        <row r="897">
          <cell r="AO897" t="str">
            <v/>
          </cell>
        </row>
        <row r="898">
          <cell r="AO898" t="str">
            <v/>
          </cell>
        </row>
        <row r="899">
          <cell r="AO899" t="str">
            <v/>
          </cell>
        </row>
        <row r="900">
          <cell r="AO900" t="str">
            <v/>
          </cell>
        </row>
        <row r="901">
          <cell r="AO901" t="str">
            <v/>
          </cell>
        </row>
        <row r="902">
          <cell r="AO902" t="str">
            <v/>
          </cell>
        </row>
        <row r="903">
          <cell r="AO903" t="str">
            <v/>
          </cell>
        </row>
        <row r="904">
          <cell r="AO904" t="str">
            <v/>
          </cell>
        </row>
        <row r="905">
          <cell r="AO905" t="str">
            <v/>
          </cell>
        </row>
        <row r="906">
          <cell r="AO906" t="str">
            <v/>
          </cell>
        </row>
        <row r="907">
          <cell r="AO907" t="str">
            <v/>
          </cell>
        </row>
        <row r="908">
          <cell r="AO908" t="str">
            <v/>
          </cell>
        </row>
        <row r="909">
          <cell r="AO909" t="str">
            <v/>
          </cell>
        </row>
        <row r="910">
          <cell r="AO910" t="str">
            <v/>
          </cell>
        </row>
        <row r="911">
          <cell r="AO911" t="str">
            <v/>
          </cell>
        </row>
        <row r="912">
          <cell r="AO912" t="str">
            <v/>
          </cell>
        </row>
        <row r="913">
          <cell r="AO913" t="str">
            <v/>
          </cell>
        </row>
        <row r="914">
          <cell r="AO914" t="str">
            <v/>
          </cell>
        </row>
        <row r="915">
          <cell r="AO915" t="str">
            <v/>
          </cell>
        </row>
        <row r="916">
          <cell r="AO916" t="str">
            <v/>
          </cell>
        </row>
        <row r="917">
          <cell r="AO917" t="str">
            <v/>
          </cell>
        </row>
        <row r="918">
          <cell r="AO918" t="str">
            <v/>
          </cell>
        </row>
        <row r="919">
          <cell r="AO919" t="str">
            <v/>
          </cell>
        </row>
        <row r="920">
          <cell r="AO920" t="str">
            <v/>
          </cell>
        </row>
        <row r="921">
          <cell r="AO921" t="str">
            <v/>
          </cell>
        </row>
        <row r="922">
          <cell r="AO922" t="str">
            <v/>
          </cell>
        </row>
        <row r="923">
          <cell r="AO923" t="str">
            <v/>
          </cell>
        </row>
        <row r="924">
          <cell r="AO924" t="str">
            <v/>
          </cell>
        </row>
        <row r="925">
          <cell r="AO925" t="str">
            <v/>
          </cell>
        </row>
        <row r="926">
          <cell r="AO926" t="str">
            <v/>
          </cell>
        </row>
        <row r="927">
          <cell r="AO927" t="str">
            <v/>
          </cell>
        </row>
        <row r="928">
          <cell r="AO928" t="str">
            <v/>
          </cell>
        </row>
        <row r="929">
          <cell r="AO929" t="str">
            <v/>
          </cell>
        </row>
        <row r="930">
          <cell r="AO930" t="str">
            <v/>
          </cell>
        </row>
        <row r="931">
          <cell r="AO931" t="str">
            <v/>
          </cell>
        </row>
        <row r="932">
          <cell r="AO932" t="str">
            <v/>
          </cell>
        </row>
        <row r="933">
          <cell r="AO933" t="str">
            <v/>
          </cell>
        </row>
        <row r="934">
          <cell r="AO934" t="str">
            <v/>
          </cell>
        </row>
        <row r="935">
          <cell r="AO935" t="str">
            <v/>
          </cell>
        </row>
        <row r="936">
          <cell r="AO936" t="str">
            <v/>
          </cell>
        </row>
        <row r="937">
          <cell r="AO937" t="str">
            <v/>
          </cell>
        </row>
        <row r="938">
          <cell r="AO938" t="str">
            <v/>
          </cell>
        </row>
        <row r="939">
          <cell r="AO939" t="str">
            <v/>
          </cell>
        </row>
        <row r="940">
          <cell r="AO940" t="str">
            <v/>
          </cell>
        </row>
        <row r="941">
          <cell r="AO941" t="str">
            <v/>
          </cell>
        </row>
        <row r="942">
          <cell r="AO942" t="str">
            <v/>
          </cell>
        </row>
        <row r="943">
          <cell r="AO943" t="str">
            <v/>
          </cell>
        </row>
        <row r="944">
          <cell r="AO944" t="str">
            <v/>
          </cell>
        </row>
        <row r="945">
          <cell r="AO945" t="str">
            <v/>
          </cell>
        </row>
        <row r="946">
          <cell r="AO946" t="str">
            <v/>
          </cell>
        </row>
        <row r="947">
          <cell r="AO947" t="str">
            <v/>
          </cell>
        </row>
        <row r="948">
          <cell r="AO948" t="str">
            <v/>
          </cell>
        </row>
        <row r="949">
          <cell r="AO949" t="str">
            <v/>
          </cell>
        </row>
        <row r="950">
          <cell r="AO950" t="str">
            <v/>
          </cell>
        </row>
        <row r="951">
          <cell r="AO951" t="str">
            <v/>
          </cell>
        </row>
        <row r="952">
          <cell r="AO952" t="str">
            <v/>
          </cell>
        </row>
        <row r="953">
          <cell r="AO953" t="str">
            <v/>
          </cell>
        </row>
        <row r="954">
          <cell r="AO954" t="str">
            <v/>
          </cell>
        </row>
        <row r="955">
          <cell r="AO955" t="str">
            <v/>
          </cell>
        </row>
        <row r="956">
          <cell r="AO956" t="str">
            <v/>
          </cell>
        </row>
        <row r="957">
          <cell r="AO957" t="str">
            <v/>
          </cell>
        </row>
        <row r="958">
          <cell r="AO958" t="str">
            <v/>
          </cell>
        </row>
        <row r="959">
          <cell r="AO959" t="str">
            <v/>
          </cell>
        </row>
        <row r="960">
          <cell r="AO960" t="str">
            <v/>
          </cell>
        </row>
        <row r="961">
          <cell r="AO961" t="str">
            <v/>
          </cell>
        </row>
        <row r="962">
          <cell r="AO962" t="str">
            <v/>
          </cell>
        </row>
        <row r="963">
          <cell r="AO963" t="str">
            <v/>
          </cell>
        </row>
        <row r="964">
          <cell r="AO964" t="str">
            <v/>
          </cell>
        </row>
        <row r="965">
          <cell r="AO965" t="str">
            <v/>
          </cell>
        </row>
        <row r="966">
          <cell r="AO966" t="str">
            <v/>
          </cell>
        </row>
        <row r="967">
          <cell r="AO967" t="str">
            <v/>
          </cell>
        </row>
        <row r="968">
          <cell r="AO968" t="str">
            <v/>
          </cell>
        </row>
        <row r="969">
          <cell r="AO969" t="str">
            <v/>
          </cell>
        </row>
        <row r="970">
          <cell r="AO970" t="str">
            <v/>
          </cell>
        </row>
        <row r="971">
          <cell r="AO971" t="str">
            <v/>
          </cell>
        </row>
        <row r="972">
          <cell r="AO972" t="str">
            <v/>
          </cell>
        </row>
        <row r="973">
          <cell r="AO973" t="str">
            <v/>
          </cell>
        </row>
        <row r="974">
          <cell r="AO974" t="str">
            <v/>
          </cell>
        </row>
        <row r="975">
          <cell r="AO975" t="str">
            <v/>
          </cell>
        </row>
        <row r="976">
          <cell r="AO976" t="str">
            <v/>
          </cell>
        </row>
        <row r="977">
          <cell r="AO977" t="str">
            <v/>
          </cell>
        </row>
        <row r="978">
          <cell r="AO978" t="str">
            <v/>
          </cell>
        </row>
        <row r="979">
          <cell r="AO979" t="str">
            <v/>
          </cell>
        </row>
        <row r="980">
          <cell r="AO980" t="str">
            <v/>
          </cell>
        </row>
        <row r="981">
          <cell r="AO981" t="str">
            <v/>
          </cell>
        </row>
        <row r="982">
          <cell r="AO982" t="str">
            <v/>
          </cell>
        </row>
        <row r="983">
          <cell r="AO983" t="str">
            <v/>
          </cell>
        </row>
        <row r="984">
          <cell r="AO984" t="str">
            <v/>
          </cell>
        </row>
        <row r="985">
          <cell r="AO985" t="str">
            <v/>
          </cell>
        </row>
        <row r="986">
          <cell r="AO986" t="str">
            <v/>
          </cell>
        </row>
        <row r="987">
          <cell r="AO987" t="str">
            <v/>
          </cell>
        </row>
        <row r="988">
          <cell r="AO988" t="str">
            <v/>
          </cell>
        </row>
        <row r="989">
          <cell r="AO989" t="str">
            <v/>
          </cell>
        </row>
        <row r="990">
          <cell r="AO990" t="str">
            <v/>
          </cell>
        </row>
        <row r="991">
          <cell r="AO991" t="str">
            <v/>
          </cell>
        </row>
        <row r="992">
          <cell r="AO992" t="str">
            <v/>
          </cell>
        </row>
        <row r="993">
          <cell r="AO993" t="str">
            <v/>
          </cell>
        </row>
        <row r="994">
          <cell r="AO994" t="str">
            <v/>
          </cell>
        </row>
        <row r="995">
          <cell r="AO995" t="str">
            <v/>
          </cell>
        </row>
        <row r="996">
          <cell r="AO996" t="str">
            <v/>
          </cell>
        </row>
        <row r="997">
          <cell r="AO997" t="str">
            <v/>
          </cell>
        </row>
        <row r="998">
          <cell r="AO998" t="str">
            <v/>
          </cell>
        </row>
        <row r="999">
          <cell r="AO999" t="str">
            <v/>
          </cell>
        </row>
        <row r="1000">
          <cell r="AO1000" t="str">
            <v/>
          </cell>
        </row>
        <row r="1001">
          <cell r="AO1001" t="str">
            <v/>
          </cell>
        </row>
        <row r="1002">
          <cell r="AO1002" t="str">
            <v/>
          </cell>
        </row>
        <row r="1003">
          <cell r="AO1003" t="str">
            <v/>
          </cell>
        </row>
        <row r="1004">
          <cell r="AO1004" t="str">
            <v/>
          </cell>
        </row>
        <row r="1005">
          <cell r="AO1005" t="str">
            <v/>
          </cell>
        </row>
        <row r="1006">
          <cell r="AO1006" t="str">
            <v/>
          </cell>
        </row>
        <row r="1007">
          <cell r="AO1007" t="str">
            <v/>
          </cell>
        </row>
        <row r="1008">
          <cell r="AO1008" t="str">
            <v/>
          </cell>
        </row>
        <row r="1009">
          <cell r="AO1009" t="str">
            <v/>
          </cell>
        </row>
        <row r="1010">
          <cell r="AO1010" t="str">
            <v/>
          </cell>
        </row>
        <row r="1011">
          <cell r="AO1011" t="str">
            <v/>
          </cell>
        </row>
        <row r="1012">
          <cell r="AO1012" t="str">
            <v/>
          </cell>
        </row>
        <row r="1013">
          <cell r="AO1013" t="str">
            <v/>
          </cell>
        </row>
        <row r="1014">
          <cell r="AO1014" t="str">
            <v/>
          </cell>
        </row>
        <row r="1015">
          <cell r="AO1015" t="str">
            <v/>
          </cell>
        </row>
        <row r="1016">
          <cell r="AO1016" t="str">
            <v/>
          </cell>
        </row>
        <row r="1017">
          <cell r="AO1017" t="str">
            <v/>
          </cell>
        </row>
        <row r="1018">
          <cell r="AO1018" t="str">
            <v/>
          </cell>
        </row>
        <row r="1019">
          <cell r="AO1019" t="str">
            <v/>
          </cell>
        </row>
        <row r="1020">
          <cell r="AO1020" t="str">
            <v/>
          </cell>
        </row>
        <row r="1021">
          <cell r="AO1021" t="str">
            <v/>
          </cell>
        </row>
        <row r="1022">
          <cell r="AO1022" t="str">
            <v/>
          </cell>
        </row>
        <row r="1023">
          <cell r="AO1023" t="str">
            <v/>
          </cell>
        </row>
        <row r="1024">
          <cell r="AO1024" t="str">
            <v/>
          </cell>
        </row>
        <row r="1025">
          <cell r="AO1025" t="str">
            <v/>
          </cell>
        </row>
        <row r="1026">
          <cell r="AO1026" t="str">
            <v/>
          </cell>
        </row>
        <row r="1027">
          <cell r="AO1027" t="str">
            <v/>
          </cell>
        </row>
        <row r="1028">
          <cell r="AO1028" t="str">
            <v/>
          </cell>
        </row>
        <row r="1029">
          <cell r="AO1029" t="str">
            <v/>
          </cell>
        </row>
        <row r="1030">
          <cell r="AO1030" t="str">
            <v/>
          </cell>
        </row>
        <row r="1031">
          <cell r="AO1031" t="str">
            <v/>
          </cell>
        </row>
        <row r="1032">
          <cell r="AO1032" t="str">
            <v/>
          </cell>
        </row>
        <row r="1033">
          <cell r="AO1033" t="str">
            <v/>
          </cell>
        </row>
        <row r="1034">
          <cell r="AO1034" t="str">
            <v/>
          </cell>
        </row>
        <row r="1035">
          <cell r="AO1035" t="str">
            <v/>
          </cell>
        </row>
        <row r="1036">
          <cell r="AO1036" t="str">
            <v/>
          </cell>
        </row>
        <row r="1037">
          <cell r="AO1037" t="str">
            <v/>
          </cell>
        </row>
        <row r="1038">
          <cell r="AO1038" t="str">
            <v/>
          </cell>
        </row>
        <row r="1039">
          <cell r="AO1039" t="str">
            <v/>
          </cell>
        </row>
        <row r="1040">
          <cell r="AO1040" t="str">
            <v/>
          </cell>
        </row>
        <row r="1041">
          <cell r="AO1041" t="str">
            <v/>
          </cell>
        </row>
        <row r="1042">
          <cell r="AO1042" t="str">
            <v/>
          </cell>
        </row>
        <row r="1043">
          <cell r="AO1043" t="str">
            <v/>
          </cell>
        </row>
        <row r="1044">
          <cell r="AO1044" t="str">
            <v/>
          </cell>
        </row>
        <row r="1045">
          <cell r="AO1045" t="str">
            <v/>
          </cell>
        </row>
        <row r="1046">
          <cell r="AO1046" t="str">
            <v/>
          </cell>
        </row>
        <row r="1047">
          <cell r="AO1047" t="str">
            <v/>
          </cell>
        </row>
        <row r="1048">
          <cell r="AO1048" t="str">
            <v/>
          </cell>
        </row>
        <row r="1049">
          <cell r="AO1049" t="str">
            <v/>
          </cell>
        </row>
        <row r="1050">
          <cell r="AO1050" t="str">
            <v/>
          </cell>
        </row>
        <row r="1051">
          <cell r="AO1051" t="str">
            <v/>
          </cell>
        </row>
        <row r="1052">
          <cell r="AO1052" t="str">
            <v/>
          </cell>
        </row>
        <row r="1053">
          <cell r="AO1053" t="str">
            <v/>
          </cell>
        </row>
        <row r="1054">
          <cell r="AO1054" t="str">
            <v/>
          </cell>
        </row>
        <row r="1055">
          <cell r="AO1055" t="str">
            <v/>
          </cell>
        </row>
        <row r="1056">
          <cell r="AO1056" t="str">
            <v/>
          </cell>
        </row>
        <row r="1057">
          <cell r="AO1057" t="str">
            <v/>
          </cell>
        </row>
        <row r="1058">
          <cell r="AO1058" t="str">
            <v/>
          </cell>
        </row>
        <row r="1059">
          <cell r="AO1059" t="str">
            <v/>
          </cell>
        </row>
        <row r="1060">
          <cell r="AO1060" t="str">
            <v/>
          </cell>
        </row>
        <row r="1061">
          <cell r="AO1061" t="str">
            <v/>
          </cell>
        </row>
        <row r="1062">
          <cell r="AO1062" t="str">
            <v/>
          </cell>
        </row>
        <row r="1063">
          <cell r="AO1063" t="str">
            <v/>
          </cell>
        </row>
        <row r="1064">
          <cell r="AO1064" t="str">
            <v/>
          </cell>
        </row>
        <row r="1065">
          <cell r="AO1065" t="str">
            <v/>
          </cell>
        </row>
        <row r="1066">
          <cell r="AO1066" t="str">
            <v/>
          </cell>
        </row>
        <row r="1067">
          <cell r="AO1067" t="str">
            <v/>
          </cell>
        </row>
        <row r="1068">
          <cell r="AO1068" t="str">
            <v/>
          </cell>
        </row>
        <row r="1069">
          <cell r="AO1069" t="str">
            <v/>
          </cell>
        </row>
        <row r="1070">
          <cell r="AO1070" t="str">
            <v/>
          </cell>
        </row>
        <row r="1071">
          <cell r="AO1071" t="str">
            <v/>
          </cell>
        </row>
        <row r="1072">
          <cell r="AO1072" t="str">
            <v/>
          </cell>
        </row>
        <row r="1073">
          <cell r="AO1073" t="str">
            <v/>
          </cell>
        </row>
        <row r="1074">
          <cell r="AO1074" t="str">
            <v/>
          </cell>
        </row>
        <row r="1075">
          <cell r="AO1075" t="str">
            <v/>
          </cell>
        </row>
        <row r="1076">
          <cell r="AO1076" t="str">
            <v/>
          </cell>
        </row>
        <row r="1077">
          <cell r="AO1077" t="str">
            <v/>
          </cell>
        </row>
        <row r="1078">
          <cell r="AO1078" t="str">
            <v/>
          </cell>
        </row>
        <row r="1079">
          <cell r="AO1079" t="str">
            <v/>
          </cell>
        </row>
        <row r="1080">
          <cell r="AO1080" t="str">
            <v/>
          </cell>
        </row>
        <row r="1081">
          <cell r="AO1081" t="str">
            <v/>
          </cell>
        </row>
        <row r="1082">
          <cell r="AO1082" t="str">
            <v/>
          </cell>
        </row>
        <row r="1083">
          <cell r="AO1083" t="str">
            <v/>
          </cell>
        </row>
        <row r="1084">
          <cell r="AO1084" t="str">
            <v/>
          </cell>
        </row>
        <row r="1085">
          <cell r="AO1085" t="str">
            <v/>
          </cell>
        </row>
        <row r="1086">
          <cell r="AO1086" t="str">
            <v/>
          </cell>
        </row>
        <row r="1087">
          <cell r="AO1087" t="str">
            <v/>
          </cell>
        </row>
        <row r="1088">
          <cell r="AO1088" t="str">
            <v/>
          </cell>
        </row>
        <row r="1089">
          <cell r="AO1089" t="str">
            <v/>
          </cell>
        </row>
        <row r="1090">
          <cell r="AO1090" t="str">
            <v/>
          </cell>
        </row>
        <row r="1091">
          <cell r="AO1091" t="str">
            <v/>
          </cell>
        </row>
        <row r="1092">
          <cell r="AO1092" t="str">
            <v/>
          </cell>
        </row>
        <row r="1093">
          <cell r="AO1093" t="str">
            <v/>
          </cell>
        </row>
        <row r="1094">
          <cell r="AO1094" t="str">
            <v/>
          </cell>
        </row>
        <row r="1095">
          <cell r="AO1095" t="str">
            <v/>
          </cell>
        </row>
        <row r="1096">
          <cell r="AO1096" t="str">
            <v/>
          </cell>
        </row>
        <row r="1097">
          <cell r="AO1097" t="str">
            <v/>
          </cell>
        </row>
        <row r="1098">
          <cell r="AO1098" t="str">
            <v/>
          </cell>
        </row>
        <row r="1099">
          <cell r="AO1099" t="str">
            <v/>
          </cell>
        </row>
        <row r="1100">
          <cell r="AO1100" t="str">
            <v/>
          </cell>
        </row>
        <row r="1101">
          <cell r="AO1101" t="str">
            <v/>
          </cell>
        </row>
        <row r="1102">
          <cell r="AO1102" t="str">
            <v/>
          </cell>
        </row>
        <row r="1103">
          <cell r="AO1103" t="str">
            <v/>
          </cell>
        </row>
        <row r="1104">
          <cell r="AO1104" t="str">
            <v/>
          </cell>
        </row>
        <row r="1105">
          <cell r="AO1105" t="str">
            <v/>
          </cell>
        </row>
        <row r="1106">
          <cell r="AO1106" t="str">
            <v/>
          </cell>
        </row>
        <row r="1107">
          <cell r="AO1107" t="str">
            <v/>
          </cell>
        </row>
        <row r="1108">
          <cell r="AO1108" t="str">
            <v/>
          </cell>
        </row>
        <row r="1109">
          <cell r="AO1109" t="str">
            <v/>
          </cell>
        </row>
        <row r="1110">
          <cell r="AO1110" t="str">
            <v/>
          </cell>
        </row>
        <row r="1111">
          <cell r="AO1111" t="str">
            <v/>
          </cell>
        </row>
        <row r="1112">
          <cell r="AO1112" t="str">
            <v/>
          </cell>
        </row>
        <row r="1113">
          <cell r="AO1113" t="str">
            <v/>
          </cell>
        </row>
        <row r="1114">
          <cell r="AO1114" t="str">
            <v/>
          </cell>
        </row>
        <row r="1115">
          <cell r="AO1115" t="str">
            <v/>
          </cell>
        </row>
        <row r="1116">
          <cell r="AO1116" t="str">
            <v/>
          </cell>
        </row>
        <row r="1117">
          <cell r="AO1117" t="str">
            <v/>
          </cell>
        </row>
        <row r="1118">
          <cell r="AO1118" t="str">
            <v/>
          </cell>
        </row>
        <row r="1119">
          <cell r="AO1119" t="str">
            <v/>
          </cell>
        </row>
        <row r="1120">
          <cell r="AO1120" t="str">
            <v/>
          </cell>
        </row>
        <row r="1121">
          <cell r="AO1121" t="str">
            <v/>
          </cell>
        </row>
        <row r="1122">
          <cell r="AO1122" t="str">
            <v/>
          </cell>
        </row>
        <row r="1123">
          <cell r="AO1123" t="str">
            <v/>
          </cell>
        </row>
        <row r="1124">
          <cell r="AO1124" t="str">
            <v/>
          </cell>
        </row>
        <row r="1125">
          <cell r="AO1125" t="str">
            <v/>
          </cell>
        </row>
        <row r="1126">
          <cell r="AO1126" t="str">
            <v/>
          </cell>
        </row>
        <row r="1127">
          <cell r="AO1127" t="str">
            <v/>
          </cell>
        </row>
        <row r="1128">
          <cell r="AO1128" t="str">
            <v/>
          </cell>
        </row>
        <row r="1129">
          <cell r="AO1129" t="str">
            <v/>
          </cell>
        </row>
        <row r="1130">
          <cell r="AO1130" t="str">
            <v/>
          </cell>
        </row>
        <row r="1131">
          <cell r="AO1131" t="str">
            <v/>
          </cell>
        </row>
        <row r="1132">
          <cell r="AO1132" t="str">
            <v/>
          </cell>
        </row>
        <row r="1133">
          <cell r="AO1133" t="str">
            <v/>
          </cell>
        </row>
        <row r="1134">
          <cell r="AO1134" t="str">
            <v/>
          </cell>
        </row>
        <row r="1135">
          <cell r="AO1135" t="str">
            <v/>
          </cell>
        </row>
        <row r="1136">
          <cell r="AO1136" t="str">
            <v/>
          </cell>
        </row>
        <row r="1137">
          <cell r="AO1137" t="str">
            <v/>
          </cell>
        </row>
        <row r="1138">
          <cell r="AO1138" t="str">
            <v/>
          </cell>
        </row>
        <row r="1139">
          <cell r="AO1139" t="str">
            <v/>
          </cell>
        </row>
        <row r="1140">
          <cell r="AO1140" t="str">
            <v/>
          </cell>
        </row>
        <row r="1141">
          <cell r="AO1141" t="str">
            <v/>
          </cell>
        </row>
        <row r="1142">
          <cell r="AO1142" t="str">
            <v/>
          </cell>
        </row>
        <row r="1143">
          <cell r="AO1143" t="str">
            <v/>
          </cell>
        </row>
        <row r="1144">
          <cell r="AO1144" t="str">
            <v/>
          </cell>
        </row>
        <row r="1145">
          <cell r="AO1145" t="str">
            <v/>
          </cell>
        </row>
        <row r="1146">
          <cell r="AO1146" t="str">
            <v/>
          </cell>
        </row>
        <row r="1147">
          <cell r="AO1147" t="str">
            <v/>
          </cell>
        </row>
        <row r="1148">
          <cell r="AO1148" t="str">
            <v/>
          </cell>
        </row>
        <row r="1149">
          <cell r="AO1149" t="str">
            <v/>
          </cell>
        </row>
        <row r="1150">
          <cell r="AO1150" t="str">
            <v/>
          </cell>
        </row>
        <row r="1151">
          <cell r="AO1151" t="str">
            <v/>
          </cell>
        </row>
        <row r="1152">
          <cell r="AO1152" t="str">
            <v/>
          </cell>
        </row>
        <row r="1153">
          <cell r="AO1153" t="str">
            <v/>
          </cell>
        </row>
        <row r="1154">
          <cell r="AO1154" t="str">
            <v/>
          </cell>
        </row>
        <row r="1155">
          <cell r="AO1155" t="str">
            <v/>
          </cell>
        </row>
        <row r="1156">
          <cell r="AO1156" t="str">
            <v/>
          </cell>
        </row>
        <row r="1157">
          <cell r="AO1157" t="str">
            <v/>
          </cell>
        </row>
        <row r="1158">
          <cell r="AO1158" t="str">
            <v/>
          </cell>
        </row>
        <row r="1159">
          <cell r="AO1159" t="str">
            <v/>
          </cell>
        </row>
        <row r="1160">
          <cell r="AO1160" t="str">
            <v/>
          </cell>
        </row>
        <row r="1161">
          <cell r="AO1161" t="str">
            <v/>
          </cell>
        </row>
        <row r="1162">
          <cell r="AO1162" t="str">
            <v/>
          </cell>
        </row>
        <row r="1163">
          <cell r="AO1163" t="str">
            <v/>
          </cell>
        </row>
        <row r="1164">
          <cell r="AO1164" t="str">
            <v/>
          </cell>
        </row>
        <row r="1165">
          <cell r="AO1165" t="str">
            <v/>
          </cell>
        </row>
        <row r="1166">
          <cell r="AO1166" t="str">
            <v/>
          </cell>
        </row>
        <row r="1167">
          <cell r="AO1167" t="str">
            <v/>
          </cell>
        </row>
        <row r="1168">
          <cell r="AO1168" t="str">
            <v/>
          </cell>
        </row>
        <row r="1169">
          <cell r="AO1169" t="str">
            <v/>
          </cell>
        </row>
        <row r="1170">
          <cell r="AO1170" t="str">
            <v/>
          </cell>
        </row>
        <row r="1171">
          <cell r="AO1171" t="str">
            <v/>
          </cell>
        </row>
        <row r="1172">
          <cell r="AO1172" t="str">
            <v/>
          </cell>
        </row>
        <row r="1173">
          <cell r="AO1173" t="str">
            <v/>
          </cell>
        </row>
        <row r="1174">
          <cell r="AO1174" t="str">
            <v/>
          </cell>
        </row>
        <row r="1175">
          <cell r="AO1175" t="str">
            <v/>
          </cell>
        </row>
        <row r="1176">
          <cell r="AO1176" t="str">
            <v/>
          </cell>
        </row>
        <row r="1177">
          <cell r="AO1177" t="str">
            <v/>
          </cell>
        </row>
        <row r="1178">
          <cell r="AO1178" t="str">
            <v/>
          </cell>
        </row>
        <row r="1179">
          <cell r="AO1179" t="str">
            <v/>
          </cell>
        </row>
        <row r="1180">
          <cell r="AO1180" t="str">
            <v/>
          </cell>
        </row>
        <row r="1181">
          <cell r="AO1181" t="str">
            <v/>
          </cell>
        </row>
        <row r="1182">
          <cell r="AO1182" t="str">
            <v/>
          </cell>
        </row>
        <row r="1183">
          <cell r="AO1183" t="str">
            <v/>
          </cell>
        </row>
        <row r="1184">
          <cell r="AO1184" t="str">
            <v/>
          </cell>
        </row>
        <row r="1185">
          <cell r="AO1185" t="str">
            <v/>
          </cell>
        </row>
        <row r="1186">
          <cell r="AO1186" t="str">
            <v/>
          </cell>
        </row>
        <row r="1187">
          <cell r="AO1187" t="str">
            <v/>
          </cell>
        </row>
        <row r="1188">
          <cell r="AO1188" t="str">
            <v/>
          </cell>
        </row>
        <row r="1189">
          <cell r="AO1189" t="str">
            <v/>
          </cell>
        </row>
        <row r="1190">
          <cell r="AO1190" t="str">
            <v/>
          </cell>
        </row>
        <row r="1191">
          <cell r="AO1191" t="str">
            <v/>
          </cell>
        </row>
        <row r="1192">
          <cell r="AO1192" t="str">
            <v/>
          </cell>
        </row>
        <row r="1193">
          <cell r="AO1193" t="str">
            <v/>
          </cell>
        </row>
        <row r="1194">
          <cell r="AO1194" t="str">
            <v/>
          </cell>
        </row>
        <row r="1195">
          <cell r="AO1195" t="str">
            <v/>
          </cell>
        </row>
        <row r="1196">
          <cell r="AO1196" t="str">
            <v/>
          </cell>
        </row>
        <row r="1197">
          <cell r="AO1197" t="str">
            <v/>
          </cell>
        </row>
        <row r="1198">
          <cell r="AO1198" t="str">
            <v/>
          </cell>
        </row>
        <row r="1199">
          <cell r="AO1199" t="str">
            <v/>
          </cell>
        </row>
        <row r="1200">
          <cell r="AO1200" t="str">
            <v/>
          </cell>
        </row>
        <row r="1201">
          <cell r="AO1201" t="str">
            <v/>
          </cell>
        </row>
        <row r="1202">
          <cell r="AO1202" t="str">
            <v/>
          </cell>
        </row>
        <row r="1203">
          <cell r="AO1203" t="str">
            <v/>
          </cell>
        </row>
        <row r="1204">
          <cell r="AO1204" t="str">
            <v/>
          </cell>
        </row>
        <row r="1205">
          <cell r="AO1205" t="str">
            <v/>
          </cell>
        </row>
        <row r="1206">
          <cell r="AO1206" t="str">
            <v/>
          </cell>
        </row>
        <row r="1207">
          <cell r="AO1207" t="str">
            <v/>
          </cell>
        </row>
        <row r="1208">
          <cell r="AO1208" t="str">
            <v/>
          </cell>
        </row>
        <row r="1209">
          <cell r="AO1209" t="str">
            <v/>
          </cell>
        </row>
        <row r="1210">
          <cell r="AO1210" t="str">
            <v/>
          </cell>
        </row>
        <row r="1211">
          <cell r="AO1211" t="str">
            <v/>
          </cell>
        </row>
        <row r="1212">
          <cell r="AO1212" t="str">
            <v/>
          </cell>
        </row>
        <row r="1213">
          <cell r="AO1213" t="str">
            <v/>
          </cell>
        </row>
        <row r="1214">
          <cell r="AO1214" t="str">
            <v/>
          </cell>
        </row>
        <row r="1215">
          <cell r="AO1215" t="str">
            <v/>
          </cell>
        </row>
        <row r="1216">
          <cell r="AO1216" t="str">
            <v/>
          </cell>
        </row>
        <row r="1217">
          <cell r="AO1217" t="str">
            <v/>
          </cell>
        </row>
        <row r="1218">
          <cell r="AO1218" t="str">
            <v/>
          </cell>
        </row>
        <row r="1219">
          <cell r="AO1219" t="str">
            <v/>
          </cell>
        </row>
        <row r="1220">
          <cell r="AO1220" t="str">
            <v/>
          </cell>
        </row>
        <row r="1221">
          <cell r="AO1221" t="str">
            <v/>
          </cell>
        </row>
        <row r="1222">
          <cell r="AO1222" t="str">
            <v/>
          </cell>
        </row>
        <row r="1223">
          <cell r="AO1223" t="str">
            <v/>
          </cell>
        </row>
        <row r="1224">
          <cell r="AO1224" t="str">
            <v/>
          </cell>
        </row>
        <row r="1225">
          <cell r="AO1225" t="str">
            <v/>
          </cell>
        </row>
        <row r="1226">
          <cell r="AO1226" t="str">
            <v/>
          </cell>
        </row>
        <row r="1227">
          <cell r="AO1227" t="str">
            <v/>
          </cell>
        </row>
        <row r="1228">
          <cell r="AO1228" t="str">
            <v/>
          </cell>
        </row>
        <row r="1229">
          <cell r="AO1229" t="str">
            <v/>
          </cell>
        </row>
        <row r="1230">
          <cell r="AO1230" t="str">
            <v/>
          </cell>
        </row>
        <row r="1231">
          <cell r="AO1231" t="str">
            <v/>
          </cell>
        </row>
        <row r="1232">
          <cell r="AO1232" t="str">
            <v/>
          </cell>
        </row>
        <row r="1233">
          <cell r="AO1233" t="str">
            <v/>
          </cell>
        </row>
        <row r="1234">
          <cell r="AO1234" t="str">
            <v/>
          </cell>
        </row>
        <row r="1235">
          <cell r="AO1235" t="str">
            <v/>
          </cell>
        </row>
        <row r="1236">
          <cell r="AO1236" t="str">
            <v/>
          </cell>
        </row>
        <row r="1237">
          <cell r="AO1237" t="str">
            <v/>
          </cell>
        </row>
        <row r="1238">
          <cell r="AO1238" t="str">
            <v/>
          </cell>
        </row>
        <row r="1239">
          <cell r="AO1239" t="str">
            <v/>
          </cell>
        </row>
        <row r="1240">
          <cell r="AO1240" t="str">
            <v/>
          </cell>
        </row>
        <row r="1241">
          <cell r="AO1241" t="str">
            <v/>
          </cell>
        </row>
        <row r="1242">
          <cell r="AO1242" t="str">
            <v/>
          </cell>
        </row>
        <row r="1243">
          <cell r="AO1243" t="str">
            <v/>
          </cell>
        </row>
        <row r="1244">
          <cell r="AO1244" t="str">
            <v/>
          </cell>
        </row>
        <row r="1245">
          <cell r="AO1245" t="str">
            <v/>
          </cell>
        </row>
        <row r="1246">
          <cell r="AO1246" t="str">
            <v/>
          </cell>
        </row>
        <row r="1247">
          <cell r="AO1247" t="str">
            <v/>
          </cell>
        </row>
        <row r="1248">
          <cell r="AO1248" t="str">
            <v/>
          </cell>
        </row>
        <row r="1249">
          <cell r="AO1249" t="str">
            <v/>
          </cell>
        </row>
        <row r="1250">
          <cell r="AO1250" t="str">
            <v/>
          </cell>
        </row>
        <row r="1251">
          <cell r="AO1251" t="str">
            <v/>
          </cell>
        </row>
        <row r="1252">
          <cell r="AO1252" t="str">
            <v/>
          </cell>
        </row>
        <row r="1253">
          <cell r="AO1253" t="str">
            <v/>
          </cell>
        </row>
        <row r="1254">
          <cell r="AO1254" t="str">
            <v/>
          </cell>
        </row>
        <row r="1255">
          <cell r="AO1255" t="str">
            <v/>
          </cell>
        </row>
        <row r="1256">
          <cell r="AO1256" t="str">
            <v/>
          </cell>
        </row>
        <row r="1257">
          <cell r="AO1257" t="str">
            <v/>
          </cell>
        </row>
        <row r="1258">
          <cell r="AO1258" t="str">
            <v/>
          </cell>
        </row>
        <row r="1259">
          <cell r="AO1259" t="str">
            <v/>
          </cell>
        </row>
        <row r="1260">
          <cell r="AO1260" t="str">
            <v/>
          </cell>
        </row>
        <row r="1261">
          <cell r="AO1261" t="str">
            <v/>
          </cell>
        </row>
        <row r="1262">
          <cell r="AO1262" t="str">
            <v/>
          </cell>
        </row>
        <row r="1263">
          <cell r="AO1263" t="str">
            <v/>
          </cell>
        </row>
        <row r="1264">
          <cell r="AO1264" t="str">
            <v/>
          </cell>
        </row>
        <row r="1265">
          <cell r="AO1265" t="str">
            <v/>
          </cell>
        </row>
        <row r="1266">
          <cell r="AO1266" t="str">
            <v/>
          </cell>
        </row>
        <row r="1267">
          <cell r="AO1267" t="str">
            <v/>
          </cell>
        </row>
        <row r="1268">
          <cell r="AO1268" t="str">
            <v/>
          </cell>
        </row>
        <row r="1269">
          <cell r="AO1269" t="str">
            <v/>
          </cell>
        </row>
        <row r="1270">
          <cell r="AO1270" t="str">
            <v/>
          </cell>
        </row>
        <row r="1271">
          <cell r="AO1271" t="str">
            <v/>
          </cell>
        </row>
        <row r="1272">
          <cell r="AO1272" t="str">
            <v/>
          </cell>
        </row>
        <row r="1273">
          <cell r="AO1273" t="str">
            <v/>
          </cell>
        </row>
        <row r="1274">
          <cell r="AO1274" t="str">
            <v/>
          </cell>
        </row>
        <row r="1275">
          <cell r="AO1275" t="str">
            <v/>
          </cell>
        </row>
        <row r="1276">
          <cell r="AO1276" t="str">
            <v/>
          </cell>
        </row>
        <row r="1277">
          <cell r="AO1277" t="str">
            <v/>
          </cell>
        </row>
        <row r="1278">
          <cell r="AO1278" t="str">
            <v/>
          </cell>
        </row>
        <row r="1279">
          <cell r="AO1279" t="str">
            <v/>
          </cell>
        </row>
        <row r="1280">
          <cell r="AO1280" t="str">
            <v/>
          </cell>
        </row>
        <row r="1281">
          <cell r="AO1281" t="str">
            <v/>
          </cell>
        </row>
        <row r="1282">
          <cell r="AO1282" t="str">
            <v/>
          </cell>
        </row>
        <row r="1283">
          <cell r="AO1283" t="str">
            <v/>
          </cell>
        </row>
        <row r="1284">
          <cell r="AO1284" t="str">
            <v/>
          </cell>
        </row>
        <row r="1285">
          <cell r="AO1285" t="str">
            <v/>
          </cell>
        </row>
        <row r="1286">
          <cell r="AO1286" t="str">
            <v/>
          </cell>
        </row>
        <row r="1287">
          <cell r="AO1287" t="str">
            <v/>
          </cell>
        </row>
        <row r="1288">
          <cell r="AO1288" t="str">
            <v/>
          </cell>
        </row>
        <row r="1289">
          <cell r="AO1289" t="str">
            <v/>
          </cell>
        </row>
        <row r="1290">
          <cell r="AO1290" t="str">
            <v/>
          </cell>
        </row>
        <row r="1291">
          <cell r="AO1291" t="str">
            <v/>
          </cell>
        </row>
        <row r="1292">
          <cell r="AO1292" t="str">
            <v/>
          </cell>
        </row>
        <row r="1293">
          <cell r="AO1293" t="str">
            <v/>
          </cell>
        </row>
        <row r="1294">
          <cell r="AO1294" t="str">
            <v/>
          </cell>
        </row>
        <row r="1295">
          <cell r="AO1295" t="str">
            <v/>
          </cell>
        </row>
        <row r="1296">
          <cell r="AO1296" t="str">
            <v/>
          </cell>
        </row>
        <row r="1297">
          <cell r="AO1297" t="str">
            <v/>
          </cell>
        </row>
        <row r="1298">
          <cell r="AO1298" t="str">
            <v/>
          </cell>
        </row>
        <row r="1299">
          <cell r="AO1299" t="str">
            <v/>
          </cell>
        </row>
        <row r="1300">
          <cell r="AO1300" t="str">
            <v/>
          </cell>
        </row>
        <row r="1301">
          <cell r="AO1301" t="str">
            <v/>
          </cell>
        </row>
        <row r="1302">
          <cell r="AO1302" t="str">
            <v/>
          </cell>
        </row>
        <row r="1303">
          <cell r="AO1303" t="str">
            <v/>
          </cell>
        </row>
        <row r="1304">
          <cell r="AO1304" t="str">
            <v/>
          </cell>
        </row>
        <row r="1305">
          <cell r="AO1305" t="str">
            <v/>
          </cell>
        </row>
        <row r="1306">
          <cell r="AO1306" t="str">
            <v/>
          </cell>
        </row>
        <row r="1307">
          <cell r="AO1307" t="str">
            <v/>
          </cell>
        </row>
        <row r="1308">
          <cell r="AO1308" t="str">
            <v/>
          </cell>
        </row>
        <row r="1309">
          <cell r="AO1309" t="str">
            <v/>
          </cell>
        </row>
        <row r="1310">
          <cell r="AO1310" t="str">
            <v/>
          </cell>
        </row>
        <row r="1311">
          <cell r="AO1311" t="str">
            <v/>
          </cell>
        </row>
        <row r="1312">
          <cell r="AO1312" t="str">
            <v/>
          </cell>
        </row>
        <row r="1313">
          <cell r="AO1313" t="str">
            <v/>
          </cell>
        </row>
        <row r="1314">
          <cell r="AO1314" t="str">
            <v/>
          </cell>
        </row>
        <row r="1315">
          <cell r="AO1315" t="str">
            <v/>
          </cell>
        </row>
        <row r="1316">
          <cell r="AO1316" t="str">
            <v/>
          </cell>
        </row>
        <row r="1317">
          <cell r="AO1317" t="str">
            <v/>
          </cell>
        </row>
        <row r="1318">
          <cell r="AO1318" t="str">
            <v/>
          </cell>
        </row>
        <row r="1319">
          <cell r="AO1319" t="str">
            <v/>
          </cell>
        </row>
        <row r="1320">
          <cell r="AO1320" t="str">
            <v/>
          </cell>
        </row>
        <row r="1321">
          <cell r="AO1321" t="str">
            <v/>
          </cell>
        </row>
        <row r="1322">
          <cell r="AO1322" t="str">
            <v/>
          </cell>
        </row>
        <row r="1323">
          <cell r="AO1323" t="str">
            <v/>
          </cell>
        </row>
        <row r="1324">
          <cell r="AO1324" t="str">
            <v/>
          </cell>
        </row>
        <row r="1325">
          <cell r="AO1325" t="str">
            <v/>
          </cell>
        </row>
        <row r="1326">
          <cell r="AO1326" t="str">
            <v/>
          </cell>
        </row>
        <row r="1327">
          <cell r="AO1327" t="str">
            <v/>
          </cell>
        </row>
        <row r="1328">
          <cell r="AO1328" t="str">
            <v/>
          </cell>
        </row>
        <row r="1329">
          <cell r="AO1329" t="str">
            <v/>
          </cell>
        </row>
        <row r="1330">
          <cell r="AO1330" t="str">
            <v/>
          </cell>
        </row>
        <row r="1331">
          <cell r="AO1331" t="str">
            <v/>
          </cell>
        </row>
        <row r="1332">
          <cell r="AO1332" t="str">
            <v/>
          </cell>
        </row>
        <row r="1333">
          <cell r="AO1333" t="str">
            <v/>
          </cell>
        </row>
        <row r="1334">
          <cell r="AO1334" t="str">
            <v/>
          </cell>
        </row>
        <row r="1335">
          <cell r="AO1335" t="str">
            <v/>
          </cell>
        </row>
        <row r="1336">
          <cell r="AO1336" t="str">
            <v/>
          </cell>
        </row>
        <row r="1337">
          <cell r="AO1337" t="str">
            <v/>
          </cell>
        </row>
        <row r="1338">
          <cell r="AO1338" t="str">
            <v/>
          </cell>
        </row>
        <row r="1339">
          <cell r="AO1339" t="str">
            <v/>
          </cell>
        </row>
        <row r="1340">
          <cell r="AO1340" t="str">
            <v/>
          </cell>
        </row>
        <row r="1341">
          <cell r="AO1341" t="str">
            <v/>
          </cell>
        </row>
        <row r="1342">
          <cell r="AO1342" t="str">
            <v/>
          </cell>
        </row>
        <row r="1343">
          <cell r="AO1343" t="str">
            <v/>
          </cell>
        </row>
        <row r="1344">
          <cell r="AO1344" t="str">
            <v/>
          </cell>
        </row>
        <row r="1345">
          <cell r="AO1345" t="str">
            <v/>
          </cell>
        </row>
        <row r="1346">
          <cell r="AO1346" t="str">
            <v/>
          </cell>
        </row>
        <row r="1347">
          <cell r="AO1347" t="str">
            <v/>
          </cell>
        </row>
        <row r="1348">
          <cell r="AO1348" t="str">
            <v/>
          </cell>
        </row>
        <row r="1349">
          <cell r="AO1349" t="str">
            <v/>
          </cell>
        </row>
        <row r="1350">
          <cell r="AO1350" t="str">
            <v/>
          </cell>
        </row>
        <row r="1351">
          <cell r="AO1351" t="str">
            <v/>
          </cell>
        </row>
        <row r="1352">
          <cell r="AO1352" t="str">
            <v/>
          </cell>
        </row>
        <row r="1353">
          <cell r="AO1353" t="str">
            <v/>
          </cell>
        </row>
        <row r="1354">
          <cell r="AO1354" t="str">
            <v/>
          </cell>
        </row>
        <row r="1355">
          <cell r="AO1355" t="str">
            <v/>
          </cell>
        </row>
        <row r="1356">
          <cell r="AO1356" t="str">
            <v/>
          </cell>
        </row>
        <row r="1357">
          <cell r="AO1357" t="str">
            <v/>
          </cell>
        </row>
        <row r="1358">
          <cell r="AO1358" t="str">
            <v/>
          </cell>
        </row>
        <row r="1359">
          <cell r="AO1359" t="str">
            <v/>
          </cell>
        </row>
        <row r="1360">
          <cell r="AO1360" t="str">
            <v/>
          </cell>
        </row>
        <row r="1361">
          <cell r="AO1361" t="str">
            <v/>
          </cell>
        </row>
        <row r="1362">
          <cell r="AO1362" t="str">
            <v/>
          </cell>
        </row>
        <row r="1363">
          <cell r="AO1363" t="str">
            <v/>
          </cell>
        </row>
        <row r="1364">
          <cell r="AO1364" t="str">
            <v/>
          </cell>
        </row>
        <row r="1365">
          <cell r="AO1365" t="str">
            <v/>
          </cell>
        </row>
        <row r="1366">
          <cell r="AO1366" t="str">
            <v/>
          </cell>
        </row>
        <row r="1367">
          <cell r="AO1367" t="str">
            <v/>
          </cell>
        </row>
        <row r="1368">
          <cell r="AO1368" t="str">
            <v/>
          </cell>
        </row>
        <row r="1369">
          <cell r="AO1369" t="str">
            <v/>
          </cell>
        </row>
        <row r="1370">
          <cell r="AO1370" t="str">
            <v/>
          </cell>
        </row>
        <row r="1371">
          <cell r="AO1371" t="str">
            <v/>
          </cell>
        </row>
        <row r="1372">
          <cell r="AO1372" t="str">
            <v/>
          </cell>
        </row>
        <row r="1373">
          <cell r="AO1373" t="str">
            <v/>
          </cell>
        </row>
        <row r="1374">
          <cell r="AO1374" t="str">
            <v/>
          </cell>
        </row>
        <row r="1375">
          <cell r="AO1375" t="str">
            <v/>
          </cell>
        </row>
        <row r="1376">
          <cell r="AO1376" t="str">
            <v/>
          </cell>
        </row>
        <row r="1377">
          <cell r="AO1377" t="str">
            <v/>
          </cell>
        </row>
        <row r="1378">
          <cell r="AO1378" t="str">
            <v/>
          </cell>
        </row>
        <row r="1379">
          <cell r="AO1379" t="str">
            <v/>
          </cell>
        </row>
        <row r="1380">
          <cell r="AO1380" t="str">
            <v/>
          </cell>
        </row>
        <row r="1381">
          <cell r="AO1381" t="str">
            <v/>
          </cell>
        </row>
        <row r="1382">
          <cell r="AO1382" t="str">
            <v/>
          </cell>
        </row>
        <row r="1383">
          <cell r="AO1383" t="str">
            <v/>
          </cell>
        </row>
        <row r="1384">
          <cell r="AO1384" t="str">
            <v/>
          </cell>
        </row>
        <row r="1385">
          <cell r="AO1385" t="str">
            <v/>
          </cell>
        </row>
        <row r="1386">
          <cell r="AO1386" t="str">
            <v/>
          </cell>
        </row>
        <row r="1387">
          <cell r="AO1387" t="str">
            <v/>
          </cell>
        </row>
        <row r="1388">
          <cell r="AO1388" t="str">
            <v/>
          </cell>
        </row>
        <row r="1389">
          <cell r="AO1389" t="str">
            <v/>
          </cell>
        </row>
        <row r="1390">
          <cell r="AO1390" t="str">
            <v/>
          </cell>
        </row>
        <row r="1391">
          <cell r="AO1391" t="str">
            <v/>
          </cell>
        </row>
        <row r="1392">
          <cell r="AO1392" t="str">
            <v/>
          </cell>
        </row>
        <row r="1393">
          <cell r="AO1393" t="str">
            <v/>
          </cell>
        </row>
        <row r="1394">
          <cell r="AO1394" t="str">
            <v/>
          </cell>
        </row>
        <row r="1395">
          <cell r="AO1395" t="str">
            <v/>
          </cell>
        </row>
        <row r="1396">
          <cell r="AO1396" t="str">
            <v/>
          </cell>
        </row>
        <row r="1397">
          <cell r="AO1397" t="str">
            <v/>
          </cell>
        </row>
        <row r="1398">
          <cell r="AO1398" t="str">
            <v/>
          </cell>
        </row>
        <row r="1399">
          <cell r="AO1399" t="str">
            <v/>
          </cell>
        </row>
        <row r="1400">
          <cell r="AO1400" t="str">
            <v/>
          </cell>
        </row>
        <row r="1401">
          <cell r="AO1401" t="str">
            <v/>
          </cell>
        </row>
        <row r="1402">
          <cell r="AO1402" t="str">
            <v/>
          </cell>
        </row>
        <row r="1403">
          <cell r="AO1403" t="str">
            <v/>
          </cell>
        </row>
        <row r="1404">
          <cell r="AO1404" t="str">
            <v/>
          </cell>
        </row>
        <row r="1405">
          <cell r="AO1405" t="str">
            <v/>
          </cell>
        </row>
        <row r="1406">
          <cell r="AO1406" t="str">
            <v/>
          </cell>
        </row>
        <row r="1407">
          <cell r="AO1407" t="str">
            <v/>
          </cell>
        </row>
        <row r="1408">
          <cell r="AO1408" t="str">
            <v/>
          </cell>
        </row>
        <row r="1409">
          <cell r="AO1409" t="str">
            <v/>
          </cell>
        </row>
        <row r="1410">
          <cell r="AO1410" t="str">
            <v/>
          </cell>
        </row>
        <row r="1411">
          <cell r="AO1411" t="str">
            <v/>
          </cell>
        </row>
        <row r="1412">
          <cell r="AO1412" t="str">
            <v/>
          </cell>
        </row>
        <row r="1413">
          <cell r="AO1413" t="str">
            <v/>
          </cell>
        </row>
        <row r="1414">
          <cell r="AO1414" t="str">
            <v/>
          </cell>
        </row>
        <row r="1415">
          <cell r="AO1415" t="str">
            <v/>
          </cell>
        </row>
        <row r="1416">
          <cell r="AO1416" t="str">
            <v/>
          </cell>
        </row>
        <row r="1417">
          <cell r="AO1417" t="str">
            <v/>
          </cell>
        </row>
        <row r="1418">
          <cell r="AO1418" t="str">
            <v/>
          </cell>
        </row>
        <row r="1419">
          <cell r="AO1419" t="str">
            <v/>
          </cell>
        </row>
        <row r="1420">
          <cell r="AO1420" t="str">
            <v/>
          </cell>
        </row>
        <row r="1421">
          <cell r="AO1421" t="str">
            <v/>
          </cell>
        </row>
        <row r="1422">
          <cell r="AO1422" t="str">
            <v/>
          </cell>
        </row>
        <row r="1423">
          <cell r="AO1423" t="str">
            <v/>
          </cell>
        </row>
        <row r="1424">
          <cell r="AO1424" t="str">
            <v/>
          </cell>
        </row>
        <row r="1425">
          <cell r="AO1425" t="str">
            <v/>
          </cell>
        </row>
        <row r="1426">
          <cell r="AO1426" t="str">
            <v/>
          </cell>
        </row>
        <row r="1427">
          <cell r="AO1427" t="str">
            <v/>
          </cell>
        </row>
        <row r="1428">
          <cell r="AO1428" t="str">
            <v/>
          </cell>
        </row>
        <row r="1429">
          <cell r="AO1429" t="str">
            <v/>
          </cell>
        </row>
        <row r="1430">
          <cell r="AO1430" t="str">
            <v/>
          </cell>
        </row>
        <row r="1431">
          <cell r="AO1431" t="str">
            <v/>
          </cell>
        </row>
        <row r="1432">
          <cell r="AO1432" t="str">
            <v/>
          </cell>
        </row>
        <row r="1433">
          <cell r="AO1433" t="str">
            <v/>
          </cell>
        </row>
        <row r="1434">
          <cell r="AO1434" t="str">
            <v/>
          </cell>
        </row>
        <row r="1435">
          <cell r="AO1435" t="str">
            <v/>
          </cell>
        </row>
        <row r="1436">
          <cell r="AO1436" t="str">
            <v/>
          </cell>
        </row>
        <row r="1437">
          <cell r="AO1437" t="str">
            <v/>
          </cell>
        </row>
        <row r="1438">
          <cell r="AO1438" t="str">
            <v/>
          </cell>
        </row>
        <row r="1439">
          <cell r="AO1439" t="str">
            <v/>
          </cell>
        </row>
        <row r="1440">
          <cell r="AO1440" t="str">
            <v/>
          </cell>
        </row>
        <row r="1441">
          <cell r="AO1441" t="str">
            <v/>
          </cell>
        </row>
        <row r="1442">
          <cell r="AO1442" t="str">
            <v/>
          </cell>
        </row>
        <row r="1443">
          <cell r="AO1443" t="str">
            <v/>
          </cell>
        </row>
        <row r="1444">
          <cell r="AO1444" t="str">
            <v/>
          </cell>
        </row>
        <row r="1445">
          <cell r="AO1445" t="str">
            <v/>
          </cell>
        </row>
        <row r="1446">
          <cell r="AO1446" t="str">
            <v/>
          </cell>
        </row>
        <row r="1447">
          <cell r="AO1447" t="str">
            <v/>
          </cell>
        </row>
        <row r="1448">
          <cell r="AO1448" t="str">
            <v/>
          </cell>
        </row>
        <row r="1449">
          <cell r="AO1449" t="str">
            <v/>
          </cell>
        </row>
        <row r="1450">
          <cell r="AO1450" t="str">
            <v/>
          </cell>
        </row>
        <row r="1451">
          <cell r="AO1451" t="str">
            <v/>
          </cell>
        </row>
        <row r="1452">
          <cell r="AO1452" t="str">
            <v/>
          </cell>
        </row>
        <row r="1453">
          <cell r="AO1453" t="str">
            <v/>
          </cell>
        </row>
        <row r="1454">
          <cell r="AO1454" t="str">
            <v/>
          </cell>
        </row>
        <row r="1455">
          <cell r="AO1455" t="str">
            <v/>
          </cell>
        </row>
        <row r="1456">
          <cell r="AO1456" t="str">
            <v/>
          </cell>
        </row>
        <row r="1457">
          <cell r="AO1457" t="str">
            <v/>
          </cell>
        </row>
        <row r="1458">
          <cell r="AO1458" t="str">
            <v/>
          </cell>
        </row>
        <row r="1459">
          <cell r="AO1459" t="str">
            <v/>
          </cell>
        </row>
        <row r="1460">
          <cell r="AO1460" t="str">
            <v/>
          </cell>
        </row>
        <row r="1461">
          <cell r="AO1461" t="str">
            <v/>
          </cell>
        </row>
        <row r="1462">
          <cell r="AO1462" t="str">
            <v/>
          </cell>
        </row>
        <row r="1463">
          <cell r="AO1463" t="str">
            <v/>
          </cell>
        </row>
        <row r="1464">
          <cell r="AO1464" t="str">
            <v/>
          </cell>
        </row>
        <row r="1465">
          <cell r="AO1465" t="str">
            <v/>
          </cell>
        </row>
        <row r="1466">
          <cell r="AO1466" t="str">
            <v/>
          </cell>
        </row>
        <row r="1467">
          <cell r="AO1467" t="str">
            <v/>
          </cell>
        </row>
        <row r="1468">
          <cell r="AO1468" t="str">
            <v/>
          </cell>
        </row>
        <row r="1469">
          <cell r="AO1469" t="str">
            <v/>
          </cell>
        </row>
        <row r="1470">
          <cell r="AO1470" t="str">
            <v/>
          </cell>
        </row>
        <row r="1471">
          <cell r="AO1471" t="str">
            <v/>
          </cell>
        </row>
        <row r="1472">
          <cell r="AO1472" t="str">
            <v/>
          </cell>
        </row>
        <row r="1473">
          <cell r="AO1473" t="str">
            <v/>
          </cell>
        </row>
        <row r="1474">
          <cell r="AO1474" t="str">
            <v/>
          </cell>
        </row>
        <row r="1475">
          <cell r="AO1475" t="str">
            <v/>
          </cell>
        </row>
        <row r="1476">
          <cell r="AO1476" t="str">
            <v/>
          </cell>
        </row>
        <row r="1477">
          <cell r="AO1477" t="str">
            <v/>
          </cell>
        </row>
        <row r="1478">
          <cell r="AO1478" t="str">
            <v/>
          </cell>
        </row>
        <row r="1479">
          <cell r="AO1479" t="str">
            <v/>
          </cell>
        </row>
        <row r="1480">
          <cell r="AO1480" t="str">
            <v/>
          </cell>
        </row>
        <row r="1481">
          <cell r="AO1481" t="str">
            <v/>
          </cell>
        </row>
        <row r="1482">
          <cell r="AO1482" t="str">
            <v/>
          </cell>
        </row>
        <row r="1483">
          <cell r="AO1483" t="str">
            <v/>
          </cell>
        </row>
        <row r="1484">
          <cell r="AO1484" t="str">
            <v/>
          </cell>
        </row>
        <row r="1485">
          <cell r="AO1485" t="str">
            <v/>
          </cell>
        </row>
        <row r="1486">
          <cell r="AO1486" t="str">
            <v/>
          </cell>
        </row>
        <row r="1487">
          <cell r="AO1487" t="str">
            <v/>
          </cell>
        </row>
        <row r="1488">
          <cell r="AO1488" t="str">
            <v/>
          </cell>
        </row>
        <row r="1489">
          <cell r="AO1489" t="str">
            <v/>
          </cell>
        </row>
        <row r="1490">
          <cell r="AO1490" t="str">
            <v/>
          </cell>
        </row>
        <row r="1491">
          <cell r="AO1491" t="str">
            <v/>
          </cell>
        </row>
        <row r="1492">
          <cell r="AO1492" t="str">
            <v/>
          </cell>
        </row>
        <row r="1493">
          <cell r="AO1493" t="str">
            <v/>
          </cell>
        </row>
        <row r="1494">
          <cell r="AO1494" t="str">
            <v/>
          </cell>
        </row>
        <row r="1495">
          <cell r="AO1495" t="str">
            <v/>
          </cell>
        </row>
        <row r="1496">
          <cell r="AO1496" t="str">
            <v/>
          </cell>
        </row>
        <row r="1497">
          <cell r="AO1497" t="str">
            <v/>
          </cell>
        </row>
        <row r="1498">
          <cell r="AO1498" t="str">
            <v/>
          </cell>
        </row>
        <row r="1499">
          <cell r="AO1499" t="str">
            <v/>
          </cell>
        </row>
        <row r="1500">
          <cell r="AO1500" t="str">
            <v/>
          </cell>
        </row>
        <row r="1501">
          <cell r="AO1501" t="str">
            <v/>
          </cell>
        </row>
        <row r="1502">
          <cell r="AO1502" t="str">
            <v/>
          </cell>
        </row>
        <row r="1503">
          <cell r="AO1503" t="str">
            <v/>
          </cell>
        </row>
        <row r="1504">
          <cell r="AO1504" t="str">
            <v/>
          </cell>
        </row>
        <row r="1505">
          <cell r="AO1505" t="str">
            <v/>
          </cell>
        </row>
        <row r="1506">
          <cell r="AO1506" t="str">
            <v/>
          </cell>
        </row>
        <row r="1507">
          <cell r="AO1507" t="str">
            <v/>
          </cell>
        </row>
        <row r="1508">
          <cell r="AO1508" t="str">
            <v/>
          </cell>
        </row>
        <row r="1509">
          <cell r="AO1509" t="str">
            <v/>
          </cell>
        </row>
        <row r="1510">
          <cell r="AO1510" t="str">
            <v/>
          </cell>
        </row>
        <row r="1511">
          <cell r="AO1511" t="str">
            <v/>
          </cell>
        </row>
        <row r="1512">
          <cell r="AO1512" t="str">
            <v/>
          </cell>
        </row>
        <row r="1513">
          <cell r="AO1513" t="str">
            <v/>
          </cell>
        </row>
        <row r="1514">
          <cell r="AO1514" t="str">
            <v/>
          </cell>
        </row>
        <row r="1515">
          <cell r="AO1515" t="str">
            <v/>
          </cell>
        </row>
        <row r="1516">
          <cell r="AO1516" t="str">
            <v/>
          </cell>
        </row>
        <row r="1517">
          <cell r="AO1517" t="str">
            <v/>
          </cell>
        </row>
        <row r="1518">
          <cell r="AO1518" t="str">
            <v/>
          </cell>
        </row>
        <row r="1519">
          <cell r="AO1519" t="str">
            <v/>
          </cell>
        </row>
        <row r="1520">
          <cell r="AO1520" t="str">
            <v/>
          </cell>
        </row>
        <row r="1521">
          <cell r="AO1521" t="str">
            <v/>
          </cell>
        </row>
        <row r="1522">
          <cell r="AO1522" t="str">
            <v/>
          </cell>
        </row>
        <row r="1523">
          <cell r="AO1523" t="str">
            <v/>
          </cell>
        </row>
        <row r="1524">
          <cell r="AO1524" t="str">
            <v/>
          </cell>
        </row>
        <row r="1525">
          <cell r="AO1525" t="str">
            <v/>
          </cell>
        </row>
        <row r="1526">
          <cell r="AO1526" t="str">
            <v/>
          </cell>
        </row>
        <row r="1527">
          <cell r="AO1527" t="str">
            <v/>
          </cell>
        </row>
        <row r="1528">
          <cell r="AO1528" t="str">
            <v/>
          </cell>
        </row>
        <row r="1529">
          <cell r="AO1529" t="str">
            <v/>
          </cell>
        </row>
        <row r="1530">
          <cell r="AO1530" t="str">
            <v/>
          </cell>
        </row>
        <row r="1531">
          <cell r="AO1531" t="str">
            <v/>
          </cell>
        </row>
        <row r="1532">
          <cell r="AO1532" t="str">
            <v/>
          </cell>
        </row>
        <row r="1533">
          <cell r="AO1533" t="str">
            <v/>
          </cell>
        </row>
        <row r="1534">
          <cell r="AO1534" t="str">
            <v/>
          </cell>
        </row>
        <row r="1535">
          <cell r="AO1535" t="str">
            <v/>
          </cell>
        </row>
        <row r="1536">
          <cell r="AO1536" t="str">
            <v/>
          </cell>
        </row>
        <row r="1537">
          <cell r="AO1537" t="str">
            <v/>
          </cell>
        </row>
        <row r="1538">
          <cell r="AO1538" t="str">
            <v/>
          </cell>
        </row>
        <row r="1539">
          <cell r="AO1539" t="str">
            <v/>
          </cell>
        </row>
        <row r="1540">
          <cell r="AO1540" t="str">
            <v/>
          </cell>
        </row>
        <row r="1541">
          <cell r="AO1541" t="str">
            <v/>
          </cell>
        </row>
        <row r="1542">
          <cell r="AO1542" t="str">
            <v/>
          </cell>
        </row>
        <row r="1543">
          <cell r="AO1543" t="str">
            <v/>
          </cell>
        </row>
        <row r="1544">
          <cell r="AO1544" t="str">
            <v/>
          </cell>
        </row>
        <row r="1545">
          <cell r="AO1545" t="str">
            <v/>
          </cell>
        </row>
        <row r="1546">
          <cell r="AO1546" t="str">
            <v/>
          </cell>
        </row>
        <row r="1547">
          <cell r="AO1547" t="str">
            <v/>
          </cell>
        </row>
        <row r="1548">
          <cell r="AO1548" t="str">
            <v/>
          </cell>
        </row>
        <row r="1549">
          <cell r="AO1549" t="str">
            <v/>
          </cell>
        </row>
        <row r="1550">
          <cell r="AO1550" t="str">
            <v/>
          </cell>
        </row>
        <row r="1551">
          <cell r="AO1551" t="str">
            <v/>
          </cell>
        </row>
        <row r="1552">
          <cell r="AO1552" t="str">
            <v/>
          </cell>
        </row>
        <row r="1553">
          <cell r="AO1553" t="str">
            <v/>
          </cell>
        </row>
        <row r="1554">
          <cell r="AO1554" t="str">
            <v/>
          </cell>
        </row>
        <row r="1555">
          <cell r="AO1555" t="str">
            <v/>
          </cell>
        </row>
        <row r="1556">
          <cell r="AO1556" t="str">
            <v/>
          </cell>
        </row>
        <row r="1557">
          <cell r="AO1557" t="str">
            <v/>
          </cell>
        </row>
        <row r="1558">
          <cell r="AO1558" t="str">
            <v/>
          </cell>
        </row>
        <row r="1559">
          <cell r="AO1559" t="str">
            <v/>
          </cell>
        </row>
        <row r="1560">
          <cell r="AO1560" t="str">
            <v/>
          </cell>
        </row>
        <row r="1561">
          <cell r="AO1561" t="str">
            <v/>
          </cell>
        </row>
        <row r="1562">
          <cell r="AO1562" t="str">
            <v/>
          </cell>
        </row>
        <row r="1563">
          <cell r="AO1563" t="str">
            <v/>
          </cell>
        </row>
        <row r="1564">
          <cell r="AO1564" t="str">
            <v/>
          </cell>
        </row>
        <row r="1565">
          <cell r="AO1565" t="str">
            <v/>
          </cell>
        </row>
        <row r="1566">
          <cell r="AO1566" t="str">
            <v/>
          </cell>
        </row>
        <row r="1567">
          <cell r="AO1567" t="str">
            <v/>
          </cell>
        </row>
        <row r="1568">
          <cell r="AO1568" t="str">
            <v/>
          </cell>
        </row>
        <row r="1569">
          <cell r="AO1569" t="str">
            <v/>
          </cell>
        </row>
        <row r="1570">
          <cell r="AO1570" t="str">
            <v/>
          </cell>
        </row>
        <row r="1571">
          <cell r="AO1571" t="str">
            <v/>
          </cell>
        </row>
        <row r="1572">
          <cell r="AO1572" t="str">
            <v/>
          </cell>
        </row>
        <row r="1573">
          <cell r="AO1573" t="str">
            <v/>
          </cell>
        </row>
        <row r="1574">
          <cell r="AO1574" t="str">
            <v/>
          </cell>
        </row>
        <row r="1575">
          <cell r="AO1575" t="str">
            <v/>
          </cell>
        </row>
        <row r="1576">
          <cell r="AO1576" t="str">
            <v/>
          </cell>
        </row>
        <row r="1577">
          <cell r="AO1577" t="str">
            <v/>
          </cell>
        </row>
        <row r="1578">
          <cell r="AO1578" t="str">
            <v/>
          </cell>
        </row>
        <row r="1579">
          <cell r="AO1579" t="str">
            <v/>
          </cell>
        </row>
        <row r="1580">
          <cell r="AO1580" t="str">
            <v/>
          </cell>
        </row>
        <row r="1581">
          <cell r="AO1581" t="str">
            <v/>
          </cell>
        </row>
        <row r="1582">
          <cell r="AO1582" t="str">
            <v/>
          </cell>
        </row>
        <row r="1583">
          <cell r="AO1583" t="str">
            <v/>
          </cell>
        </row>
        <row r="1584">
          <cell r="AO1584" t="str">
            <v/>
          </cell>
        </row>
        <row r="1585">
          <cell r="AO1585" t="str">
            <v/>
          </cell>
        </row>
        <row r="1586">
          <cell r="AO1586" t="str">
            <v/>
          </cell>
        </row>
        <row r="1587">
          <cell r="AO1587" t="str">
            <v/>
          </cell>
        </row>
        <row r="1588">
          <cell r="AO1588" t="str">
            <v/>
          </cell>
        </row>
        <row r="1589">
          <cell r="AO1589" t="str">
            <v/>
          </cell>
        </row>
        <row r="1590">
          <cell r="AO1590" t="str">
            <v/>
          </cell>
        </row>
        <row r="1591">
          <cell r="AO1591" t="str">
            <v/>
          </cell>
        </row>
        <row r="1592">
          <cell r="AO1592" t="str">
            <v/>
          </cell>
        </row>
        <row r="1593">
          <cell r="AO1593" t="str">
            <v/>
          </cell>
        </row>
        <row r="1594">
          <cell r="AO1594" t="str">
            <v/>
          </cell>
        </row>
        <row r="1595">
          <cell r="AO1595" t="str">
            <v/>
          </cell>
        </row>
        <row r="1596">
          <cell r="AO1596" t="str">
            <v/>
          </cell>
        </row>
        <row r="1597">
          <cell r="AO1597" t="str">
            <v/>
          </cell>
        </row>
        <row r="1598">
          <cell r="AO1598" t="str">
            <v/>
          </cell>
        </row>
        <row r="1599">
          <cell r="AO1599" t="str">
            <v/>
          </cell>
        </row>
        <row r="1600">
          <cell r="AO1600" t="str">
            <v/>
          </cell>
        </row>
        <row r="1601">
          <cell r="AO1601" t="str">
            <v/>
          </cell>
        </row>
        <row r="1602">
          <cell r="AO1602" t="str">
            <v/>
          </cell>
        </row>
        <row r="1603">
          <cell r="AO1603" t="str">
            <v/>
          </cell>
        </row>
        <row r="1604">
          <cell r="AO1604" t="str">
            <v/>
          </cell>
        </row>
        <row r="1605">
          <cell r="AO1605" t="str">
            <v/>
          </cell>
        </row>
        <row r="1606">
          <cell r="AO1606" t="str">
            <v/>
          </cell>
        </row>
        <row r="1607">
          <cell r="AO1607" t="str">
            <v/>
          </cell>
        </row>
        <row r="1608">
          <cell r="AO1608" t="str">
            <v/>
          </cell>
        </row>
        <row r="1609">
          <cell r="AO1609" t="str">
            <v/>
          </cell>
        </row>
        <row r="1610">
          <cell r="AO1610" t="str">
            <v/>
          </cell>
        </row>
        <row r="1611">
          <cell r="AO1611" t="str">
            <v/>
          </cell>
        </row>
        <row r="1612">
          <cell r="AO1612" t="str">
            <v/>
          </cell>
        </row>
        <row r="1613">
          <cell r="AO1613" t="str">
            <v/>
          </cell>
        </row>
        <row r="1614">
          <cell r="AO1614" t="str">
            <v/>
          </cell>
        </row>
        <row r="1615">
          <cell r="AO1615" t="str">
            <v/>
          </cell>
        </row>
        <row r="1616">
          <cell r="AO1616" t="str">
            <v/>
          </cell>
        </row>
        <row r="1617">
          <cell r="AO1617" t="str">
            <v/>
          </cell>
        </row>
        <row r="1618">
          <cell r="AO1618" t="str">
            <v/>
          </cell>
        </row>
        <row r="1619">
          <cell r="AO1619" t="str">
            <v/>
          </cell>
        </row>
        <row r="1620">
          <cell r="AO1620" t="str">
            <v/>
          </cell>
        </row>
        <row r="1621">
          <cell r="AO1621" t="str">
            <v/>
          </cell>
        </row>
        <row r="1622">
          <cell r="AO1622" t="str">
            <v/>
          </cell>
        </row>
        <row r="1623">
          <cell r="AO1623" t="str">
            <v/>
          </cell>
        </row>
        <row r="1624">
          <cell r="AO1624" t="str">
            <v/>
          </cell>
        </row>
        <row r="1625">
          <cell r="AO1625" t="str">
            <v/>
          </cell>
        </row>
        <row r="1626">
          <cell r="AO1626" t="str">
            <v/>
          </cell>
        </row>
        <row r="1627">
          <cell r="AO1627" t="str">
            <v/>
          </cell>
        </row>
        <row r="1628">
          <cell r="AO1628" t="str">
            <v/>
          </cell>
        </row>
        <row r="1629">
          <cell r="AO1629" t="str">
            <v/>
          </cell>
        </row>
        <row r="1630">
          <cell r="AO1630" t="str">
            <v/>
          </cell>
        </row>
        <row r="1631">
          <cell r="AO1631" t="str">
            <v/>
          </cell>
        </row>
        <row r="1632">
          <cell r="AO1632" t="str">
            <v/>
          </cell>
        </row>
        <row r="1633">
          <cell r="AO1633" t="str">
            <v/>
          </cell>
        </row>
        <row r="1634">
          <cell r="AO1634" t="str">
            <v/>
          </cell>
        </row>
        <row r="1635">
          <cell r="AO1635" t="str">
            <v/>
          </cell>
        </row>
        <row r="1636">
          <cell r="AO1636" t="str">
            <v/>
          </cell>
        </row>
        <row r="1637">
          <cell r="AO1637" t="str">
            <v/>
          </cell>
        </row>
        <row r="1638">
          <cell r="AO1638" t="str">
            <v/>
          </cell>
        </row>
        <row r="1639">
          <cell r="AO1639" t="str">
            <v/>
          </cell>
        </row>
        <row r="1640">
          <cell r="AO1640" t="str">
            <v/>
          </cell>
        </row>
        <row r="1641">
          <cell r="AO1641" t="str">
            <v/>
          </cell>
        </row>
        <row r="1642">
          <cell r="AO1642" t="str">
            <v/>
          </cell>
        </row>
        <row r="1643">
          <cell r="AO1643" t="str">
            <v/>
          </cell>
        </row>
        <row r="1644">
          <cell r="AO1644" t="str">
            <v/>
          </cell>
        </row>
        <row r="1645">
          <cell r="AO1645" t="str">
            <v/>
          </cell>
        </row>
        <row r="1646">
          <cell r="AO1646" t="str">
            <v/>
          </cell>
        </row>
        <row r="1647">
          <cell r="AO1647" t="str">
            <v/>
          </cell>
        </row>
        <row r="1648">
          <cell r="AO1648" t="str">
            <v/>
          </cell>
        </row>
        <row r="1649">
          <cell r="AO1649" t="str">
            <v/>
          </cell>
        </row>
        <row r="1650">
          <cell r="AO1650" t="str">
            <v/>
          </cell>
        </row>
        <row r="1651">
          <cell r="AO1651" t="str">
            <v/>
          </cell>
        </row>
        <row r="1652">
          <cell r="AO1652" t="str">
            <v/>
          </cell>
        </row>
        <row r="1653">
          <cell r="AO1653" t="str">
            <v/>
          </cell>
        </row>
        <row r="1654">
          <cell r="AO1654" t="str">
            <v/>
          </cell>
        </row>
        <row r="1655">
          <cell r="AO1655" t="str">
            <v/>
          </cell>
        </row>
        <row r="1656">
          <cell r="AO1656" t="str">
            <v/>
          </cell>
        </row>
        <row r="1657">
          <cell r="AO1657" t="str">
            <v/>
          </cell>
        </row>
        <row r="1658">
          <cell r="AO1658" t="str">
            <v/>
          </cell>
        </row>
        <row r="1659">
          <cell r="AO1659" t="str">
            <v/>
          </cell>
        </row>
        <row r="1660">
          <cell r="AO1660" t="str">
            <v/>
          </cell>
        </row>
        <row r="1661">
          <cell r="AO1661" t="str">
            <v/>
          </cell>
        </row>
        <row r="1662">
          <cell r="AO1662" t="str">
            <v/>
          </cell>
        </row>
        <row r="1663">
          <cell r="AO1663" t="str">
            <v/>
          </cell>
        </row>
        <row r="1664">
          <cell r="AO1664" t="str">
            <v/>
          </cell>
        </row>
        <row r="1665">
          <cell r="AO1665" t="str">
            <v/>
          </cell>
        </row>
        <row r="1666">
          <cell r="AO1666" t="str">
            <v/>
          </cell>
        </row>
        <row r="1667">
          <cell r="AO1667" t="str">
            <v/>
          </cell>
        </row>
        <row r="1668">
          <cell r="AO1668" t="str">
            <v/>
          </cell>
        </row>
        <row r="1669">
          <cell r="AO1669" t="str">
            <v/>
          </cell>
        </row>
        <row r="1670">
          <cell r="AO1670" t="str">
            <v/>
          </cell>
        </row>
        <row r="1671">
          <cell r="AO1671" t="str">
            <v/>
          </cell>
        </row>
        <row r="1672">
          <cell r="AO1672" t="str">
            <v/>
          </cell>
        </row>
        <row r="1673">
          <cell r="AO1673" t="str">
            <v/>
          </cell>
        </row>
        <row r="1674">
          <cell r="AO1674" t="str">
            <v/>
          </cell>
        </row>
        <row r="1675">
          <cell r="AO1675" t="str">
            <v/>
          </cell>
        </row>
        <row r="1676">
          <cell r="AO1676" t="str">
            <v/>
          </cell>
        </row>
        <row r="1677">
          <cell r="AO1677" t="str">
            <v/>
          </cell>
        </row>
        <row r="1678">
          <cell r="AO1678" t="str">
            <v/>
          </cell>
        </row>
        <row r="1679">
          <cell r="AO1679" t="str">
            <v/>
          </cell>
        </row>
        <row r="1680">
          <cell r="AO1680" t="str">
            <v/>
          </cell>
        </row>
        <row r="1681">
          <cell r="AO1681" t="str">
            <v/>
          </cell>
        </row>
        <row r="1682">
          <cell r="AO1682" t="str">
            <v/>
          </cell>
        </row>
        <row r="1683">
          <cell r="AO1683" t="str">
            <v/>
          </cell>
        </row>
        <row r="1684">
          <cell r="AO1684" t="str">
            <v/>
          </cell>
        </row>
        <row r="1685">
          <cell r="AO1685" t="str">
            <v/>
          </cell>
        </row>
        <row r="1686">
          <cell r="AO1686" t="str">
            <v/>
          </cell>
        </row>
        <row r="1687">
          <cell r="AO1687" t="str">
            <v/>
          </cell>
        </row>
        <row r="1688">
          <cell r="AO1688" t="str">
            <v/>
          </cell>
        </row>
        <row r="1689">
          <cell r="AO1689" t="str">
            <v/>
          </cell>
        </row>
        <row r="1690">
          <cell r="AO1690" t="str">
            <v/>
          </cell>
        </row>
        <row r="1691">
          <cell r="AO1691" t="str">
            <v/>
          </cell>
        </row>
        <row r="1692">
          <cell r="AO1692" t="str">
            <v/>
          </cell>
        </row>
        <row r="1693">
          <cell r="AO1693" t="str">
            <v/>
          </cell>
        </row>
        <row r="1694">
          <cell r="AO1694" t="str">
            <v/>
          </cell>
        </row>
        <row r="1695">
          <cell r="AO1695" t="str">
            <v/>
          </cell>
        </row>
        <row r="1696">
          <cell r="AO1696" t="str">
            <v/>
          </cell>
        </row>
        <row r="1697">
          <cell r="AO1697" t="str">
            <v/>
          </cell>
        </row>
        <row r="1698">
          <cell r="AO1698" t="str">
            <v/>
          </cell>
        </row>
        <row r="1699">
          <cell r="AO1699" t="str">
            <v/>
          </cell>
        </row>
        <row r="1700">
          <cell r="AO1700" t="str">
            <v/>
          </cell>
        </row>
        <row r="1701">
          <cell r="AO1701" t="str">
            <v/>
          </cell>
        </row>
        <row r="1702">
          <cell r="AO1702" t="str">
            <v/>
          </cell>
        </row>
        <row r="1703">
          <cell r="AO1703" t="str">
            <v/>
          </cell>
        </row>
        <row r="1704">
          <cell r="AO1704" t="str">
            <v/>
          </cell>
        </row>
        <row r="1705">
          <cell r="AO1705" t="str">
            <v/>
          </cell>
        </row>
        <row r="1706">
          <cell r="AO1706" t="str">
            <v/>
          </cell>
        </row>
        <row r="1707">
          <cell r="AO1707" t="str">
            <v/>
          </cell>
        </row>
        <row r="1708">
          <cell r="AO1708" t="str">
            <v/>
          </cell>
        </row>
        <row r="1709">
          <cell r="AO1709" t="str">
            <v/>
          </cell>
        </row>
        <row r="1710">
          <cell r="AO1710" t="str">
            <v/>
          </cell>
        </row>
        <row r="1711">
          <cell r="AO1711" t="str">
            <v/>
          </cell>
        </row>
        <row r="1712">
          <cell r="AO1712" t="str">
            <v/>
          </cell>
        </row>
        <row r="1713">
          <cell r="AO1713" t="str">
            <v/>
          </cell>
        </row>
        <row r="1714">
          <cell r="AO1714" t="str">
            <v/>
          </cell>
        </row>
        <row r="1715">
          <cell r="AO1715" t="str">
            <v/>
          </cell>
        </row>
        <row r="1716">
          <cell r="AO1716" t="str">
            <v/>
          </cell>
        </row>
        <row r="1717">
          <cell r="AO1717" t="str">
            <v/>
          </cell>
        </row>
        <row r="1718">
          <cell r="AO1718" t="str">
            <v/>
          </cell>
        </row>
        <row r="1719">
          <cell r="AO1719" t="str">
            <v/>
          </cell>
        </row>
        <row r="1720">
          <cell r="AO1720" t="str">
            <v/>
          </cell>
        </row>
        <row r="1721">
          <cell r="AO1721" t="str">
            <v/>
          </cell>
        </row>
        <row r="1722">
          <cell r="AO1722" t="str">
            <v/>
          </cell>
        </row>
        <row r="1723">
          <cell r="AO1723" t="str">
            <v/>
          </cell>
        </row>
        <row r="1724">
          <cell r="AO1724" t="str">
            <v/>
          </cell>
        </row>
        <row r="1725">
          <cell r="AO1725" t="str">
            <v/>
          </cell>
        </row>
        <row r="1726">
          <cell r="AO1726" t="str">
            <v/>
          </cell>
        </row>
        <row r="1727">
          <cell r="AO1727" t="str">
            <v/>
          </cell>
        </row>
        <row r="1728">
          <cell r="AO1728" t="str">
            <v/>
          </cell>
        </row>
        <row r="1729">
          <cell r="AO1729" t="str">
            <v/>
          </cell>
        </row>
        <row r="1730">
          <cell r="AO1730" t="str">
            <v/>
          </cell>
        </row>
        <row r="1731">
          <cell r="AO1731" t="str">
            <v/>
          </cell>
        </row>
        <row r="1732">
          <cell r="AO1732" t="str">
            <v/>
          </cell>
        </row>
        <row r="1733">
          <cell r="AO1733" t="str">
            <v/>
          </cell>
        </row>
        <row r="1734">
          <cell r="AO1734" t="str">
            <v/>
          </cell>
        </row>
        <row r="1735">
          <cell r="AO1735" t="str">
            <v/>
          </cell>
        </row>
        <row r="1736">
          <cell r="AO1736" t="str">
            <v/>
          </cell>
        </row>
        <row r="1737">
          <cell r="AO1737" t="str">
            <v/>
          </cell>
        </row>
        <row r="1738">
          <cell r="AO1738" t="str">
            <v/>
          </cell>
        </row>
        <row r="1739">
          <cell r="AO1739" t="str">
            <v/>
          </cell>
        </row>
        <row r="1740">
          <cell r="AO1740" t="str">
            <v/>
          </cell>
        </row>
        <row r="1741">
          <cell r="AO1741" t="str">
            <v/>
          </cell>
        </row>
        <row r="1742">
          <cell r="AO1742" t="str">
            <v/>
          </cell>
        </row>
        <row r="1743">
          <cell r="AO1743" t="str">
            <v/>
          </cell>
        </row>
        <row r="1744">
          <cell r="AO1744" t="str">
            <v/>
          </cell>
        </row>
        <row r="1745">
          <cell r="AO1745" t="str">
            <v/>
          </cell>
        </row>
        <row r="1746">
          <cell r="AO1746" t="str">
            <v/>
          </cell>
        </row>
        <row r="1747">
          <cell r="AO1747" t="str">
            <v/>
          </cell>
        </row>
        <row r="1748">
          <cell r="AO1748" t="str">
            <v/>
          </cell>
        </row>
        <row r="1749">
          <cell r="AO1749" t="str">
            <v/>
          </cell>
        </row>
        <row r="1750">
          <cell r="AO1750" t="str">
            <v/>
          </cell>
        </row>
        <row r="1751">
          <cell r="AO1751" t="str">
            <v/>
          </cell>
        </row>
        <row r="1752">
          <cell r="AO1752" t="str">
            <v/>
          </cell>
        </row>
        <row r="1753">
          <cell r="AO1753" t="str">
            <v/>
          </cell>
        </row>
        <row r="1754">
          <cell r="AO1754" t="str">
            <v/>
          </cell>
        </row>
        <row r="1755">
          <cell r="AO1755" t="str">
            <v/>
          </cell>
        </row>
        <row r="1756">
          <cell r="AO1756" t="str">
            <v/>
          </cell>
        </row>
        <row r="1757">
          <cell r="AO1757" t="str">
            <v/>
          </cell>
        </row>
        <row r="1758">
          <cell r="AO1758" t="str">
            <v/>
          </cell>
        </row>
        <row r="1759">
          <cell r="AO1759" t="str">
            <v/>
          </cell>
        </row>
        <row r="1760">
          <cell r="AO1760" t="str">
            <v/>
          </cell>
        </row>
        <row r="1761">
          <cell r="AO1761" t="str">
            <v/>
          </cell>
        </row>
        <row r="1762">
          <cell r="AO1762" t="str">
            <v/>
          </cell>
        </row>
        <row r="1763">
          <cell r="AO1763" t="str">
            <v/>
          </cell>
        </row>
        <row r="1764">
          <cell r="AO1764" t="str">
            <v/>
          </cell>
        </row>
        <row r="1765">
          <cell r="AO1765" t="str">
            <v/>
          </cell>
        </row>
        <row r="1766">
          <cell r="AO1766" t="str">
            <v/>
          </cell>
        </row>
        <row r="1767">
          <cell r="AO1767" t="str">
            <v/>
          </cell>
        </row>
        <row r="1768">
          <cell r="AO1768" t="str">
            <v/>
          </cell>
        </row>
        <row r="1769">
          <cell r="AO1769" t="str">
            <v/>
          </cell>
        </row>
        <row r="1770">
          <cell r="AO1770" t="str">
            <v/>
          </cell>
        </row>
        <row r="1771">
          <cell r="AO1771" t="str">
            <v/>
          </cell>
        </row>
        <row r="1772">
          <cell r="AO1772" t="str">
            <v/>
          </cell>
        </row>
        <row r="1773">
          <cell r="AO1773" t="str">
            <v/>
          </cell>
        </row>
        <row r="1774">
          <cell r="AO1774" t="str">
            <v/>
          </cell>
        </row>
        <row r="1775">
          <cell r="AO1775" t="str">
            <v/>
          </cell>
        </row>
        <row r="1776">
          <cell r="AO1776" t="str">
            <v/>
          </cell>
        </row>
        <row r="1777">
          <cell r="AO1777" t="str">
            <v/>
          </cell>
        </row>
        <row r="1778">
          <cell r="AO1778" t="str">
            <v/>
          </cell>
        </row>
        <row r="1779">
          <cell r="AO1779" t="str">
            <v/>
          </cell>
        </row>
        <row r="1780">
          <cell r="AO1780" t="str">
            <v/>
          </cell>
        </row>
        <row r="1781">
          <cell r="AO1781" t="str">
            <v/>
          </cell>
        </row>
        <row r="1782">
          <cell r="AO1782" t="str">
            <v/>
          </cell>
        </row>
        <row r="1783">
          <cell r="AO1783" t="str">
            <v/>
          </cell>
        </row>
        <row r="1784">
          <cell r="AO1784" t="str">
            <v/>
          </cell>
        </row>
        <row r="1785">
          <cell r="AO1785" t="str">
            <v/>
          </cell>
        </row>
        <row r="1786">
          <cell r="AO1786" t="str">
            <v/>
          </cell>
        </row>
        <row r="1787">
          <cell r="AO1787" t="str">
            <v/>
          </cell>
        </row>
        <row r="1788">
          <cell r="AO1788" t="str">
            <v/>
          </cell>
        </row>
        <row r="1789">
          <cell r="AO1789" t="str">
            <v/>
          </cell>
        </row>
        <row r="1790">
          <cell r="AO1790" t="str">
            <v/>
          </cell>
        </row>
        <row r="1791">
          <cell r="AO1791" t="str">
            <v/>
          </cell>
        </row>
        <row r="1792">
          <cell r="AO1792" t="str">
            <v/>
          </cell>
        </row>
        <row r="1793">
          <cell r="AO1793" t="str">
            <v/>
          </cell>
        </row>
        <row r="1794">
          <cell r="AO1794" t="str">
            <v/>
          </cell>
        </row>
        <row r="1795">
          <cell r="AO1795" t="str">
            <v/>
          </cell>
        </row>
        <row r="1796">
          <cell r="AO1796" t="str">
            <v/>
          </cell>
        </row>
        <row r="1797">
          <cell r="AO1797" t="str">
            <v/>
          </cell>
        </row>
        <row r="1798">
          <cell r="AO1798" t="str">
            <v/>
          </cell>
        </row>
        <row r="1799">
          <cell r="AO1799" t="str">
            <v/>
          </cell>
        </row>
        <row r="1800">
          <cell r="AO1800" t="str">
            <v/>
          </cell>
        </row>
        <row r="1801">
          <cell r="AO1801" t="str">
            <v/>
          </cell>
        </row>
        <row r="1802">
          <cell r="AO1802" t="str">
            <v/>
          </cell>
        </row>
        <row r="1803">
          <cell r="AO1803" t="str">
            <v/>
          </cell>
        </row>
        <row r="1804">
          <cell r="AO1804" t="str">
            <v/>
          </cell>
        </row>
        <row r="1805">
          <cell r="AO1805" t="str">
            <v/>
          </cell>
        </row>
        <row r="1806">
          <cell r="AO1806" t="str">
            <v/>
          </cell>
        </row>
        <row r="1807">
          <cell r="AO1807" t="str">
            <v/>
          </cell>
        </row>
        <row r="1808">
          <cell r="AO1808" t="str">
            <v/>
          </cell>
        </row>
        <row r="1809">
          <cell r="AO1809" t="str">
            <v/>
          </cell>
        </row>
        <row r="1810">
          <cell r="AO1810" t="str">
            <v/>
          </cell>
        </row>
        <row r="1811">
          <cell r="AO1811" t="str">
            <v/>
          </cell>
        </row>
        <row r="1812">
          <cell r="AO1812" t="str">
            <v/>
          </cell>
        </row>
        <row r="1813">
          <cell r="AO1813" t="str">
            <v/>
          </cell>
        </row>
        <row r="1814">
          <cell r="AO1814" t="str">
            <v/>
          </cell>
        </row>
        <row r="1815">
          <cell r="AO1815" t="str">
            <v/>
          </cell>
        </row>
        <row r="1816">
          <cell r="AO1816" t="str">
            <v/>
          </cell>
        </row>
        <row r="1817">
          <cell r="AO1817" t="str">
            <v/>
          </cell>
        </row>
        <row r="1818">
          <cell r="AO1818" t="str">
            <v/>
          </cell>
        </row>
        <row r="1819">
          <cell r="AO1819" t="str">
            <v/>
          </cell>
        </row>
        <row r="1820">
          <cell r="AO1820" t="str">
            <v/>
          </cell>
        </row>
        <row r="1821">
          <cell r="AO1821" t="str">
            <v/>
          </cell>
        </row>
        <row r="1822">
          <cell r="AO1822" t="str">
            <v/>
          </cell>
        </row>
        <row r="1823">
          <cell r="AO1823" t="str">
            <v/>
          </cell>
        </row>
        <row r="1824">
          <cell r="AO1824" t="str">
            <v/>
          </cell>
        </row>
        <row r="1825">
          <cell r="AO1825" t="str">
            <v/>
          </cell>
        </row>
        <row r="1826">
          <cell r="AO1826" t="str">
            <v/>
          </cell>
        </row>
        <row r="1827">
          <cell r="AO1827" t="str">
            <v/>
          </cell>
        </row>
        <row r="1828">
          <cell r="AO1828" t="str">
            <v/>
          </cell>
        </row>
        <row r="1829">
          <cell r="AO1829" t="str">
            <v/>
          </cell>
        </row>
        <row r="1830">
          <cell r="AO1830" t="str">
            <v/>
          </cell>
        </row>
        <row r="1831">
          <cell r="AO1831" t="str">
            <v/>
          </cell>
        </row>
        <row r="1832">
          <cell r="AO1832" t="str">
            <v/>
          </cell>
        </row>
        <row r="1833">
          <cell r="AO1833" t="str">
            <v/>
          </cell>
        </row>
        <row r="1834">
          <cell r="AO1834" t="str">
            <v/>
          </cell>
        </row>
        <row r="1835">
          <cell r="AO1835" t="str">
            <v/>
          </cell>
        </row>
        <row r="1836">
          <cell r="AO1836" t="str">
            <v/>
          </cell>
        </row>
        <row r="1837">
          <cell r="AO1837" t="str">
            <v/>
          </cell>
        </row>
        <row r="1838">
          <cell r="AO1838" t="str">
            <v/>
          </cell>
        </row>
        <row r="1839">
          <cell r="AO1839" t="str">
            <v/>
          </cell>
        </row>
        <row r="1840">
          <cell r="AO1840" t="str">
            <v/>
          </cell>
        </row>
        <row r="1841">
          <cell r="AO1841" t="str">
            <v/>
          </cell>
        </row>
        <row r="1842">
          <cell r="AO1842" t="str">
            <v/>
          </cell>
        </row>
        <row r="1843">
          <cell r="AO1843" t="str">
            <v/>
          </cell>
        </row>
        <row r="1844">
          <cell r="AO1844" t="str">
            <v/>
          </cell>
        </row>
        <row r="1845">
          <cell r="AO1845" t="str">
            <v/>
          </cell>
        </row>
        <row r="1846">
          <cell r="AO1846" t="str">
            <v/>
          </cell>
        </row>
        <row r="1847">
          <cell r="AO1847" t="str">
            <v/>
          </cell>
        </row>
        <row r="1848">
          <cell r="AO1848" t="str">
            <v/>
          </cell>
        </row>
        <row r="1849">
          <cell r="AO1849" t="str">
            <v/>
          </cell>
        </row>
        <row r="1850">
          <cell r="AO1850" t="str">
            <v/>
          </cell>
        </row>
        <row r="1851">
          <cell r="AO1851" t="str">
            <v/>
          </cell>
        </row>
        <row r="1852">
          <cell r="AO1852" t="str">
            <v/>
          </cell>
        </row>
        <row r="1853">
          <cell r="AO1853" t="str">
            <v/>
          </cell>
        </row>
        <row r="1854">
          <cell r="AO1854" t="str">
            <v/>
          </cell>
        </row>
        <row r="1855">
          <cell r="AO1855" t="str">
            <v/>
          </cell>
        </row>
        <row r="1856">
          <cell r="AO1856" t="str">
            <v/>
          </cell>
        </row>
        <row r="1857">
          <cell r="AO1857" t="str">
            <v/>
          </cell>
        </row>
        <row r="1858">
          <cell r="AO1858" t="str">
            <v/>
          </cell>
        </row>
        <row r="1859">
          <cell r="AO1859" t="str">
            <v/>
          </cell>
        </row>
        <row r="1860">
          <cell r="AO1860" t="str">
            <v/>
          </cell>
        </row>
        <row r="1861">
          <cell r="AO1861" t="str">
            <v/>
          </cell>
        </row>
        <row r="1862">
          <cell r="AO1862" t="str">
            <v/>
          </cell>
        </row>
        <row r="1863">
          <cell r="AO1863" t="str">
            <v/>
          </cell>
        </row>
        <row r="1864">
          <cell r="AO1864" t="str">
            <v/>
          </cell>
        </row>
        <row r="1865">
          <cell r="AO1865" t="str">
            <v/>
          </cell>
        </row>
        <row r="1866">
          <cell r="AO1866" t="str">
            <v/>
          </cell>
        </row>
        <row r="1867">
          <cell r="AO1867" t="str">
            <v/>
          </cell>
        </row>
        <row r="1868">
          <cell r="AO1868" t="str">
            <v/>
          </cell>
        </row>
        <row r="1869">
          <cell r="AO1869" t="str">
            <v/>
          </cell>
        </row>
        <row r="1870">
          <cell r="AO1870" t="str">
            <v/>
          </cell>
        </row>
        <row r="1871">
          <cell r="AO1871" t="str">
            <v/>
          </cell>
        </row>
        <row r="1872">
          <cell r="AO1872" t="str">
            <v/>
          </cell>
        </row>
        <row r="1873">
          <cell r="AO1873" t="str">
            <v/>
          </cell>
        </row>
        <row r="1874">
          <cell r="AO1874" t="str">
            <v/>
          </cell>
        </row>
        <row r="1875">
          <cell r="AO1875" t="str">
            <v/>
          </cell>
        </row>
        <row r="1876">
          <cell r="AO1876" t="str">
            <v/>
          </cell>
        </row>
        <row r="1877">
          <cell r="AO1877" t="str">
            <v/>
          </cell>
        </row>
        <row r="1878">
          <cell r="AO1878" t="str">
            <v/>
          </cell>
        </row>
        <row r="1879">
          <cell r="AO1879" t="str">
            <v/>
          </cell>
        </row>
        <row r="1880">
          <cell r="AO1880" t="str">
            <v/>
          </cell>
        </row>
        <row r="1881">
          <cell r="AO1881" t="str">
            <v/>
          </cell>
        </row>
        <row r="1882">
          <cell r="AO1882" t="str">
            <v/>
          </cell>
        </row>
        <row r="1883">
          <cell r="AO1883" t="str">
            <v/>
          </cell>
        </row>
        <row r="1884">
          <cell r="AO1884" t="str">
            <v/>
          </cell>
        </row>
        <row r="1885">
          <cell r="AO1885" t="str">
            <v/>
          </cell>
        </row>
        <row r="1886">
          <cell r="AO1886" t="str">
            <v/>
          </cell>
        </row>
        <row r="1887">
          <cell r="AO1887" t="str">
            <v/>
          </cell>
        </row>
        <row r="1888">
          <cell r="AO1888" t="str">
            <v/>
          </cell>
        </row>
        <row r="1889">
          <cell r="AO1889" t="str">
            <v/>
          </cell>
        </row>
        <row r="1890">
          <cell r="AO1890" t="str">
            <v/>
          </cell>
        </row>
        <row r="1891">
          <cell r="AO1891" t="str">
            <v/>
          </cell>
        </row>
        <row r="1892">
          <cell r="AO1892" t="str">
            <v/>
          </cell>
        </row>
        <row r="1893">
          <cell r="AO1893" t="str">
            <v/>
          </cell>
        </row>
        <row r="1894">
          <cell r="AO1894" t="str">
            <v/>
          </cell>
        </row>
        <row r="1895">
          <cell r="AO1895" t="str">
            <v/>
          </cell>
        </row>
        <row r="1896">
          <cell r="AO1896" t="str">
            <v/>
          </cell>
        </row>
        <row r="1897">
          <cell r="AO1897" t="str">
            <v/>
          </cell>
        </row>
        <row r="1898">
          <cell r="AO1898" t="str">
            <v/>
          </cell>
        </row>
        <row r="1899">
          <cell r="AO1899" t="str">
            <v/>
          </cell>
        </row>
        <row r="1900">
          <cell r="AO1900" t="str">
            <v/>
          </cell>
        </row>
        <row r="1901">
          <cell r="AO1901" t="str">
            <v/>
          </cell>
        </row>
        <row r="1902">
          <cell r="AO1902" t="str">
            <v/>
          </cell>
        </row>
        <row r="1903">
          <cell r="AO1903" t="str">
            <v/>
          </cell>
        </row>
        <row r="1904">
          <cell r="AO1904" t="str">
            <v/>
          </cell>
        </row>
        <row r="1905">
          <cell r="AO1905" t="str">
            <v/>
          </cell>
        </row>
        <row r="1906">
          <cell r="AO1906" t="str">
            <v/>
          </cell>
        </row>
        <row r="1907">
          <cell r="AO1907" t="str">
            <v/>
          </cell>
        </row>
        <row r="1908">
          <cell r="AO1908" t="str">
            <v/>
          </cell>
        </row>
        <row r="1909">
          <cell r="AO1909" t="str">
            <v/>
          </cell>
        </row>
        <row r="1910">
          <cell r="AO1910" t="str">
            <v/>
          </cell>
        </row>
        <row r="1911">
          <cell r="AO1911" t="str">
            <v/>
          </cell>
        </row>
        <row r="1912">
          <cell r="AO1912" t="str">
            <v/>
          </cell>
        </row>
        <row r="1913">
          <cell r="AO1913" t="str">
            <v/>
          </cell>
        </row>
        <row r="1914">
          <cell r="AO1914" t="str">
            <v/>
          </cell>
        </row>
        <row r="1915">
          <cell r="AO1915" t="str">
            <v/>
          </cell>
        </row>
        <row r="1916">
          <cell r="AO1916" t="str">
            <v/>
          </cell>
        </row>
        <row r="1917">
          <cell r="AO1917" t="str">
            <v/>
          </cell>
        </row>
        <row r="1918">
          <cell r="AO1918" t="str">
            <v/>
          </cell>
        </row>
        <row r="1919">
          <cell r="AO1919" t="str">
            <v/>
          </cell>
        </row>
        <row r="1920">
          <cell r="AO1920" t="str">
            <v/>
          </cell>
        </row>
        <row r="1921">
          <cell r="AO1921" t="str">
            <v/>
          </cell>
        </row>
        <row r="1922">
          <cell r="AO1922" t="str">
            <v/>
          </cell>
        </row>
        <row r="1923">
          <cell r="AO1923" t="str">
            <v/>
          </cell>
        </row>
        <row r="1924">
          <cell r="AO1924" t="str">
            <v/>
          </cell>
        </row>
        <row r="1925">
          <cell r="AO1925" t="str">
            <v/>
          </cell>
        </row>
        <row r="1926">
          <cell r="AO1926" t="str">
            <v/>
          </cell>
        </row>
        <row r="1927">
          <cell r="AO1927" t="str">
            <v/>
          </cell>
        </row>
        <row r="1928">
          <cell r="AO1928" t="str">
            <v/>
          </cell>
        </row>
        <row r="1929">
          <cell r="AO1929" t="str">
            <v/>
          </cell>
        </row>
        <row r="1930">
          <cell r="AO1930" t="str">
            <v/>
          </cell>
        </row>
        <row r="1931">
          <cell r="AO1931" t="str">
            <v/>
          </cell>
        </row>
        <row r="1932">
          <cell r="AO1932" t="str">
            <v/>
          </cell>
        </row>
        <row r="1933">
          <cell r="AO1933" t="str">
            <v/>
          </cell>
        </row>
        <row r="1934">
          <cell r="AO1934" t="str">
            <v/>
          </cell>
        </row>
        <row r="1935">
          <cell r="AO1935" t="str">
            <v/>
          </cell>
        </row>
        <row r="1936">
          <cell r="AO1936" t="str">
            <v/>
          </cell>
        </row>
        <row r="1937">
          <cell r="AO1937" t="str">
            <v/>
          </cell>
        </row>
        <row r="1938">
          <cell r="AO1938" t="str">
            <v/>
          </cell>
        </row>
        <row r="1939">
          <cell r="AO1939" t="str">
            <v/>
          </cell>
        </row>
        <row r="1940">
          <cell r="AO1940" t="str">
            <v/>
          </cell>
        </row>
        <row r="1941">
          <cell r="AO1941" t="str">
            <v/>
          </cell>
        </row>
        <row r="1942">
          <cell r="AO1942" t="str">
            <v/>
          </cell>
        </row>
        <row r="1943">
          <cell r="AO1943" t="str">
            <v/>
          </cell>
        </row>
        <row r="1944">
          <cell r="AO1944" t="str">
            <v/>
          </cell>
        </row>
        <row r="1945">
          <cell r="AO1945" t="str">
            <v/>
          </cell>
        </row>
        <row r="1946">
          <cell r="AO1946" t="str">
            <v/>
          </cell>
        </row>
        <row r="1947">
          <cell r="AO1947" t="str">
            <v/>
          </cell>
        </row>
        <row r="1948">
          <cell r="AO1948" t="str">
            <v/>
          </cell>
        </row>
        <row r="1949">
          <cell r="AO1949" t="str">
            <v/>
          </cell>
        </row>
        <row r="1950">
          <cell r="AO1950" t="str">
            <v/>
          </cell>
        </row>
        <row r="1951">
          <cell r="AO1951" t="str">
            <v/>
          </cell>
        </row>
        <row r="1952">
          <cell r="AO1952" t="str">
            <v/>
          </cell>
        </row>
        <row r="1953">
          <cell r="AO1953" t="str">
            <v/>
          </cell>
        </row>
        <row r="1954">
          <cell r="AO1954" t="str">
            <v/>
          </cell>
        </row>
        <row r="1955">
          <cell r="AO1955" t="str">
            <v/>
          </cell>
        </row>
        <row r="1956">
          <cell r="AO1956" t="str">
            <v/>
          </cell>
        </row>
        <row r="1957">
          <cell r="AO1957" t="str">
            <v/>
          </cell>
        </row>
        <row r="1958">
          <cell r="AO1958" t="str">
            <v/>
          </cell>
        </row>
        <row r="1959">
          <cell r="AO1959" t="str">
            <v/>
          </cell>
        </row>
        <row r="1960">
          <cell r="AO1960" t="str">
            <v/>
          </cell>
        </row>
        <row r="1961">
          <cell r="AO1961" t="str">
            <v/>
          </cell>
        </row>
        <row r="1962">
          <cell r="AO1962" t="str">
            <v/>
          </cell>
        </row>
        <row r="1963">
          <cell r="AO1963" t="str">
            <v/>
          </cell>
        </row>
        <row r="1964">
          <cell r="AO1964" t="str">
            <v/>
          </cell>
        </row>
        <row r="1965">
          <cell r="AO1965" t="str">
            <v/>
          </cell>
        </row>
        <row r="1966">
          <cell r="AO1966" t="str">
            <v/>
          </cell>
        </row>
        <row r="1967">
          <cell r="AO1967" t="str">
            <v/>
          </cell>
        </row>
        <row r="1968">
          <cell r="AO1968" t="str">
            <v/>
          </cell>
        </row>
        <row r="1969">
          <cell r="AO1969" t="str">
            <v/>
          </cell>
        </row>
        <row r="1970">
          <cell r="AO1970" t="str">
            <v/>
          </cell>
        </row>
        <row r="1971">
          <cell r="AO1971" t="str">
            <v/>
          </cell>
        </row>
        <row r="1972">
          <cell r="AO1972" t="str">
            <v/>
          </cell>
        </row>
        <row r="1973">
          <cell r="AO1973" t="str">
            <v/>
          </cell>
        </row>
        <row r="1974">
          <cell r="AO1974" t="str">
            <v/>
          </cell>
        </row>
        <row r="1975">
          <cell r="AO1975" t="str">
            <v/>
          </cell>
        </row>
        <row r="1976">
          <cell r="AO1976" t="str">
            <v/>
          </cell>
        </row>
        <row r="1977">
          <cell r="AO1977" t="str">
            <v/>
          </cell>
        </row>
        <row r="1978">
          <cell r="AO1978" t="str">
            <v/>
          </cell>
        </row>
        <row r="1979">
          <cell r="AO1979" t="str">
            <v/>
          </cell>
        </row>
        <row r="1980">
          <cell r="AO1980" t="str">
            <v/>
          </cell>
        </row>
        <row r="1981">
          <cell r="AO1981" t="str">
            <v/>
          </cell>
        </row>
        <row r="1982">
          <cell r="AO1982" t="str">
            <v/>
          </cell>
        </row>
        <row r="1983">
          <cell r="AO1983" t="str">
            <v/>
          </cell>
        </row>
        <row r="1984">
          <cell r="AO1984" t="str">
            <v/>
          </cell>
        </row>
        <row r="1985">
          <cell r="AO1985" t="str">
            <v/>
          </cell>
        </row>
        <row r="1986">
          <cell r="AO1986" t="str">
            <v/>
          </cell>
        </row>
        <row r="1987">
          <cell r="AO1987" t="str">
            <v/>
          </cell>
        </row>
        <row r="1988">
          <cell r="AO1988" t="str">
            <v/>
          </cell>
        </row>
        <row r="1989">
          <cell r="AO1989" t="str">
            <v/>
          </cell>
        </row>
        <row r="1990">
          <cell r="AO1990" t="str">
            <v/>
          </cell>
        </row>
        <row r="1991">
          <cell r="AO1991" t="str">
            <v/>
          </cell>
        </row>
        <row r="1992">
          <cell r="AO1992" t="str">
            <v/>
          </cell>
        </row>
        <row r="1993">
          <cell r="AO1993" t="str">
            <v/>
          </cell>
        </row>
        <row r="1994">
          <cell r="AO1994" t="str">
            <v/>
          </cell>
        </row>
        <row r="1995">
          <cell r="AO1995" t="str">
            <v/>
          </cell>
        </row>
        <row r="1996">
          <cell r="AO1996" t="str">
            <v/>
          </cell>
        </row>
        <row r="1997">
          <cell r="AO1997" t="str">
            <v/>
          </cell>
        </row>
        <row r="1998">
          <cell r="AO1998" t="str">
            <v/>
          </cell>
        </row>
        <row r="1999">
          <cell r="AO1999" t="str">
            <v/>
          </cell>
        </row>
        <row r="2000">
          <cell r="AO2000" t="str">
            <v/>
          </cell>
        </row>
        <row r="2001">
          <cell r="AO2001" t="str">
            <v/>
          </cell>
        </row>
        <row r="2002">
          <cell r="AO2002" t="str">
            <v/>
          </cell>
        </row>
        <row r="2003">
          <cell r="AO2003" t="str">
            <v/>
          </cell>
        </row>
        <row r="2004">
          <cell r="AO2004" t="str">
            <v/>
          </cell>
        </row>
        <row r="2005">
          <cell r="AO2005" t="str">
            <v/>
          </cell>
        </row>
        <row r="2006">
          <cell r="AO2006" t="str">
            <v/>
          </cell>
        </row>
        <row r="2007">
          <cell r="AO2007" t="str">
            <v/>
          </cell>
        </row>
        <row r="2008">
          <cell r="AO2008" t="str">
            <v/>
          </cell>
        </row>
        <row r="2009">
          <cell r="AO2009" t="str">
            <v/>
          </cell>
        </row>
        <row r="2010">
          <cell r="AO2010" t="str">
            <v/>
          </cell>
        </row>
        <row r="2011">
          <cell r="AO2011" t="str">
            <v/>
          </cell>
        </row>
        <row r="2012">
          <cell r="AO2012" t="str">
            <v/>
          </cell>
        </row>
        <row r="2013">
          <cell r="AO2013" t="str">
            <v/>
          </cell>
        </row>
        <row r="2014">
          <cell r="AO2014" t="str">
            <v/>
          </cell>
        </row>
        <row r="2015">
          <cell r="AO2015" t="str">
            <v/>
          </cell>
        </row>
        <row r="2016">
          <cell r="AO2016" t="str">
            <v/>
          </cell>
        </row>
        <row r="2017">
          <cell r="AO2017" t="str">
            <v/>
          </cell>
        </row>
        <row r="2018">
          <cell r="AO2018" t="str">
            <v/>
          </cell>
        </row>
        <row r="2019">
          <cell r="AO2019" t="str">
            <v/>
          </cell>
        </row>
        <row r="2020">
          <cell r="AO2020" t="str">
            <v/>
          </cell>
        </row>
        <row r="2021">
          <cell r="AO2021" t="str">
            <v/>
          </cell>
        </row>
        <row r="2022">
          <cell r="AO2022" t="str">
            <v/>
          </cell>
        </row>
        <row r="2023">
          <cell r="AO2023" t="str">
            <v/>
          </cell>
        </row>
        <row r="2024">
          <cell r="AO2024" t="str">
            <v/>
          </cell>
        </row>
        <row r="2025">
          <cell r="AO2025" t="str">
            <v/>
          </cell>
        </row>
        <row r="2026">
          <cell r="AO2026" t="str">
            <v/>
          </cell>
        </row>
        <row r="2027">
          <cell r="AO2027" t="str">
            <v/>
          </cell>
        </row>
        <row r="2028">
          <cell r="AO2028" t="str">
            <v/>
          </cell>
        </row>
        <row r="2029">
          <cell r="AO2029" t="str">
            <v/>
          </cell>
        </row>
        <row r="2030">
          <cell r="AO2030" t="str">
            <v/>
          </cell>
        </row>
        <row r="2031">
          <cell r="AO2031" t="str">
            <v/>
          </cell>
        </row>
        <row r="2032">
          <cell r="AO2032" t="str">
            <v/>
          </cell>
        </row>
        <row r="2033">
          <cell r="AO2033" t="str">
            <v/>
          </cell>
        </row>
        <row r="2034">
          <cell r="AO2034" t="str">
            <v/>
          </cell>
        </row>
        <row r="2035">
          <cell r="AO2035" t="str">
            <v/>
          </cell>
        </row>
        <row r="2036">
          <cell r="AO2036" t="str">
            <v/>
          </cell>
        </row>
        <row r="2037">
          <cell r="AO2037" t="str">
            <v/>
          </cell>
        </row>
        <row r="2038">
          <cell r="AO2038" t="str">
            <v/>
          </cell>
        </row>
        <row r="2039">
          <cell r="AO2039" t="str">
            <v/>
          </cell>
        </row>
        <row r="2040">
          <cell r="AO2040" t="str">
            <v/>
          </cell>
        </row>
        <row r="2041">
          <cell r="AO2041" t="str">
            <v/>
          </cell>
        </row>
        <row r="2042">
          <cell r="AO2042" t="str">
            <v/>
          </cell>
        </row>
        <row r="2043">
          <cell r="AO2043" t="str">
            <v/>
          </cell>
        </row>
        <row r="2044">
          <cell r="AO2044" t="str">
            <v/>
          </cell>
        </row>
        <row r="2045">
          <cell r="AO2045" t="str">
            <v/>
          </cell>
        </row>
        <row r="2046">
          <cell r="AO2046" t="str">
            <v/>
          </cell>
        </row>
        <row r="2047">
          <cell r="AO2047" t="str">
            <v/>
          </cell>
        </row>
        <row r="2048">
          <cell r="AO2048" t="str">
            <v/>
          </cell>
        </row>
        <row r="2049">
          <cell r="AO2049" t="str">
            <v/>
          </cell>
        </row>
        <row r="2050">
          <cell r="AO2050" t="str">
            <v/>
          </cell>
        </row>
        <row r="2051">
          <cell r="AO2051" t="str">
            <v/>
          </cell>
        </row>
        <row r="2052">
          <cell r="AO2052" t="str">
            <v/>
          </cell>
        </row>
        <row r="2053">
          <cell r="AO2053" t="str">
            <v/>
          </cell>
        </row>
        <row r="2054">
          <cell r="AO2054" t="str">
            <v/>
          </cell>
        </row>
        <row r="2055">
          <cell r="AO2055" t="str">
            <v/>
          </cell>
        </row>
        <row r="2056">
          <cell r="AO2056" t="str">
            <v/>
          </cell>
        </row>
        <row r="2057">
          <cell r="AO2057" t="str">
            <v/>
          </cell>
        </row>
        <row r="2058">
          <cell r="AO2058" t="str">
            <v/>
          </cell>
        </row>
        <row r="2059">
          <cell r="AO2059" t="str">
            <v/>
          </cell>
        </row>
        <row r="2060">
          <cell r="AO2060" t="str">
            <v/>
          </cell>
        </row>
        <row r="2061">
          <cell r="AO2061" t="str">
            <v/>
          </cell>
        </row>
        <row r="2062">
          <cell r="AO2062" t="str">
            <v/>
          </cell>
        </row>
        <row r="2063">
          <cell r="AO2063" t="str">
            <v/>
          </cell>
        </row>
        <row r="2064">
          <cell r="AO2064" t="str">
            <v/>
          </cell>
        </row>
        <row r="2065">
          <cell r="AO2065" t="str">
            <v/>
          </cell>
        </row>
        <row r="2066">
          <cell r="AO2066" t="str">
            <v/>
          </cell>
        </row>
        <row r="2067">
          <cell r="AO2067" t="str">
            <v/>
          </cell>
        </row>
        <row r="2068">
          <cell r="AO2068" t="str">
            <v/>
          </cell>
        </row>
        <row r="2069">
          <cell r="AO2069" t="str">
            <v/>
          </cell>
        </row>
        <row r="2070">
          <cell r="AO2070" t="str">
            <v/>
          </cell>
        </row>
        <row r="2071">
          <cell r="AO2071" t="str">
            <v/>
          </cell>
        </row>
        <row r="2072">
          <cell r="AO2072" t="str">
            <v/>
          </cell>
        </row>
        <row r="2073">
          <cell r="AO2073" t="str">
            <v/>
          </cell>
        </row>
        <row r="2074">
          <cell r="AO2074" t="str">
            <v/>
          </cell>
        </row>
        <row r="2075">
          <cell r="AO2075" t="str">
            <v/>
          </cell>
        </row>
        <row r="2076">
          <cell r="AO2076" t="str">
            <v/>
          </cell>
        </row>
        <row r="2077">
          <cell r="AO2077" t="str">
            <v/>
          </cell>
        </row>
        <row r="2078">
          <cell r="AO2078" t="str">
            <v/>
          </cell>
        </row>
        <row r="2079">
          <cell r="AO2079" t="str">
            <v/>
          </cell>
        </row>
        <row r="2080">
          <cell r="AO2080" t="str">
            <v/>
          </cell>
        </row>
        <row r="2081">
          <cell r="AO2081" t="str">
            <v/>
          </cell>
        </row>
        <row r="2082">
          <cell r="AO2082" t="str">
            <v/>
          </cell>
        </row>
        <row r="2083">
          <cell r="AO2083" t="str">
            <v/>
          </cell>
        </row>
        <row r="2084">
          <cell r="AO2084" t="str">
            <v/>
          </cell>
        </row>
        <row r="2085">
          <cell r="AO2085" t="str">
            <v/>
          </cell>
        </row>
        <row r="2086">
          <cell r="AO2086" t="str">
            <v/>
          </cell>
        </row>
        <row r="2087">
          <cell r="AO2087" t="str">
            <v/>
          </cell>
        </row>
        <row r="2088">
          <cell r="AO2088" t="str">
            <v/>
          </cell>
        </row>
        <row r="2089">
          <cell r="AO2089" t="str">
            <v/>
          </cell>
        </row>
        <row r="2090">
          <cell r="AO2090" t="str">
            <v/>
          </cell>
        </row>
        <row r="2091">
          <cell r="AO2091" t="str">
            <v/>
          </cell>
        </row>
        <row r="2092">
          <cell r="AO2092" t="str">
            <v/>
          </cell>
        </row>
        <row r="2093">
          <cell r="AO2093" t="str">
            <v/>
          </cell>
        </row>
        <row r="2094">
          <cell r="AO2094" t="str">
            <v/>
          </cell>
        </row>
        <row r="2095">
          <cell r="AO2095" t="str">
            <v/>
          </cell>
        </row>
        <row r="2096">
          <cell r="AO2096" t="str">
            <v/>
          </cell>
        </row>
        <row r="2097">
          <cell r="AO2097" t="str">
            <v/>
          </cell>
        </row>
        <row r="2098">
          <cell r="AO2098" t="str">
            <v/>
          </cell>
        </row>
        <row r="2099">
          <cell r="AO2099" t="str">
            <v/>
          </cell>
        </row>
        <row r="2100">
          <cell r="AO2100" t="str">
            <v/>
          </cell>
        </row>
        <row r="2101">
          <cell r="AO2101" t="str">
            <v/>
          </cell>
        </row>
        <row r="2102">
          <cell r="AO2102" t="str">
            <v/>
          </cell>
        </row>
        <row r="2103">
          <cell r="AO2103" t="str">
            <v/>
          </cell>
        </row>
        <row r="2104">
          <cell r="AO2104" t="str">
            <v/>
          </cell>
        </row>
        <row r="2105">
          <cell r="AO2105" t="str">
            <v/>
          </cell>
        </row>
        <row r="2106">
          <cell r="AO2106" t="str">
            <v/>
          </cell>
        </row>
        <row r="2107">
          <cell r="AO2107" t="str">
            <v/>
          </cell>
        </row>
        <row r="2108">
          <cell r="AO2108" t="str">
            <v/>
          </cell>
        </row>
        <row r="2109">
          <cell r="AO2109" t="str">
            <v/>
          </cell>
        </row>
        <row r="2110">
          <cell r="AO2110" t="str">
            <v/>
          </cell>
        </row>
        <row r="2111">
          <cell r="AO2111" t="str">
            <v/>
          </cell>
        </row>
        <row r="2112">
          <cell r="AO2112" t="str">
            <v/>
          </cell>
        </row>
        <row r="2113">
          <cell r="AO2113" t="str">
            <v/>
          </cell>
        </row>
        <row r="2114">
          <cell r="AO2114" t="str">
            <v/>
          </cell>
        </row>
        <row r="2115">
          <cell r="AO2115" t="str">
            <v/>
          </cell>
        </row>
        <row r="2116">
          <cell r="AO2116" t="str">
            <v/>
          </cell>
        </row>
        <row r="2117">
          <cell r="AO2117" t="str">
            <v/>
          </cell>
        </row>
        <row r="2118">
          <cell r="AO2118" t="str">
            <v/>
          </cell>
        </row>
        <row r="2119">
          <cell r="AO2119" t="str">
            <v/>
          </cell>
        </row>
        <row r="2120">
          <cell r="AO2120" t="str">
            <v/>
          </cell>
        </row>
        <row r="2121">
          <cell r="AO2121" t="str">
            <v/>
          </cell>
        </row>
        <row r="2122">
          <cell r="AO2122" t="str">
            <v/>
          </cell>
        </row>
        <row r="2123">
          <cell r="AO2123" t="str">
            <v/>
          </cell>
        </row>
        <row r="2124">
          <cell r="AO2124" t="str">
            <v/>
          </cell>
        </row>
        <row r="2125">
          <cell r="AO2125" t="str">
            <v/>
          </cell>
        </row>
        <row r="2126">
          <cell r="AO2126" t="str">
            <v/>
          </cell>
        </row>
        <row r="2127">
          <cell r="AO2127" t="str">
            <v/>
          </cell>
        </row>
        <row r="2128">
          <cell r="AO2128" t="str">
            <v/>
          </cell>
        </row>
        <row r="2129">
          <cell r="AO2129" t="str">
            <v/>
          </cell>
        </row>
        <row r="2130">
          <cell r="AO2130" t="str">
            <v/>
          </cell>
        </row>
        <row r="2131">
          <cell r="AO2131" t="str">
            <v/>
          </cell>
        </row>
        <row r="2132">
          <cell r="AO2132" t="str">
            <v/>
          </cell>
        </row>
        <row r="2133">
          <cell r="AO2133" t="str">
            <v/>
          </cell>
        </row>
        <row r="2134">
          <cell r="AO2134" t="str">
            <v/>
          </cell>
        </row>
        <row r="2135">
          <cell r="AO2135" t="str">
            <v/>
          </cell>
        </row>
        <row r="2136">
          <cell r="AO2136" t="str">
            <v/>
          </cell>
        </row>
        <row r="2137">
          <cell r="AO2137" t="str">
            <v/>
          </cell>
        </row>
        <row r="2138">
          <cell r="AO2138" t="str">
            <v/>
          </cell>
        </row>
        <row r="2139">
          <cell r="AO2139" t="str">
            <v/>
          </cell>
        </row>
        <row r="2140">
          <cell r="AO2140" t="str">
            <v/>
          </cell>
        </row>
        <row r="2141">
          <cell r="AO2141" t="str">
            <v/>
          </cell>
        </row>
        <row r="2142">
          <cell r="AO2142" t="str">
            <v/>
          </cell>
        </row>
        <row r="2143">
          <cell r="AO2143" t="str">
            <v/>
          </cell>
        </row>
        <row r="2144">
          <cell r="AO2144" t="str">
            <v/>
          </cell>
        </row>
        <row r="2145">
          <cell r="AO2145" t="str">
            <v/>
          </cell>
        </row>
        <row r="2146">
          <cell r="AO2146" t="str">
            <v/>
          </cell>
        </row>
        <row r="2147">
          <cell r="AO2147" t="str">
            <v/>
          </cell>
        </row>
        <row r="2148">
          <cell r="AO2148" t="str">
            <v/>
          </cell>
        </row>
        <row r="2149">
          <cell r="AO2149" t="str">
            <v/>
          </cell>
        </row>
        <row r="2150">
          <cell r="AO2150" t="str">
            <v/>
          </cell>
        </row>
        <row r="2151">
          <cell r="AO2151" t="str">
            <v/>
          </cell>
        </row>
        <row r="2152">
          <cell r="AO2152" t="str">
            <v/>
          </cell>
        </row>
        <row r="2153">
          <cell r="AO2153" t="str">
            <v/>
          </cell>
        </row>
        <row r="2154">
          <cell r="AO2154" t="str">
            <v/>
          </cell>
        </row>
        <row r="2155">
          <cell r="AO2155" t="str">
            <v/>
          </cell>
        </row>
        <row r="2156">
          <cell r="AO2156" t="str">
            <v/>
          </cell>
        </row>
        <row r="2157">
          <cell r="AO2157" t="str">
            <v/>
          </cell>
        </row>
        <row r="2158">
          <cell r="AO2158" t="str">
            <v/>
          </cell>
        </row>
        <row r="2159">
          <cell r="AO2159" t="str">
            <v/>
          </cell>
        </row>
        <row r="2160">
          <cell r="AO2160" t="str">
            <v/>
          </cell>
        </row>
        <row r="2161">
          <cell r="AO2161" t="str">
            <v/>
          </cell>
        </row>
        <row r="2162">
          <cell r="AO2162" t="str">
            <v/>
          </cell>
        </row>
        <row r="2163">
          <cell r="AO2163" t="str">
            <v/>
          </cell>
        </row>
        <row r="2164">
          <cell r="AO2164" t="str">
            <v/>
          </cell>
        </row>
        <row r="2165">
          <cell r="AO2165" t="str">
            <v/>
          </cell>
        </row>
        <row r="2166">
          <cell r="AO2166" t="str">
            <v/>
          </cell>
        </row>
        <row r="2167">
          <cell r="AO2167" t="str">
            <v/>
          </cell>
        </row>
        <row r="2168">
          <cell r="AO2168" t="str">
            <v/>
          </cell>
        </row>
        <row r="2169">
          <cell r="AO2169" t="str">
            <v/>
          </cell>
        </row>
        <row r="2170">
          <cell r="AO2170" t="str">
            <v/>
          </cell>
        </row>
        <row r="2171">
          <cell r="AO2171" t="str">
            <v/>
          </cell>
        </row>
        <row r="2172">
          <cell r="AO2172" t="str">
            <v/>
          </cell>
        </row>
        <row r="2173">
          <cell r="AO2173" t="str">
            <v/>
          </cell>
        </row>
        <row r="2174">
          <cell r="AO2174" t="str">
            <v/>
          </cell>
        </row>
        <row r="2175">
          <cell r="AO2175" t="str">
            <v/>
          </cell>
        </row>
        <row r="2176">
          <cell r="AO2176" t="str">
            <v/>
          </cell>
        </row>
        <row r="2177">
          <cell r="AO2177" t="str">
            <v/>
          </cell>
        </row>
        <row r="2178">
          <cell r="AO2178" t="str">
            <v/>
          </cell>
        </row>
        <row r="2179">
          <cell r="AO2179" t="str">
            <v/>
          </cell>
        </row>
        <row r="2180">
          <cell r="AO2180" t="str">
            <v/>
          </cell>
        </row>
        <row r="2181">
          <cell r="AO2181" t="str">
            <v/>
          </cell>
        </row>
        <row r="2182">
          <cell r="AO2182" t="str">
            <v/>
          </cell>
        </row>
        <row r="2183">
          <cell r="AO2183" t="str">
            <v/>
          </cell>
        </row>
        <row r="2184">
          <cell r="AO2184" t="str">
            <v/>
          </cell>
        </row>
        <row r="2185">
          <cell r="AO2185" t="str">
            <v/>
          </cell>
        </row>
        <row r="2186">
          <cell r="AO2186" t="str">
            <v/>
          </cell>
        </row>
        <row r="2187">
          <cell r="AO2187" t="str">
            <v/>
          </cell>
        </row>
        <row r="2188">
          <cell r="AO2188" t="str">
            <v/>
          </cell>
        </row>
        <row r="2189">
          <cell r="AO2189" t="str">
            <v/>
          </cell>
        </row>
        <row r="2190">
          <cell r="AO2190" t="str">
            <v/>
          </cell>
        </row>
        <row r="2191">
          <cell r="AO2191" t="str">
            <v/>
          </cell>
        </row>
        <row r="2192">
          <cell r="AO2192" t="str">
            <v/>
          </cell>
        </row>
        <row r="2193">
          <cell r="AO2193" t="str">
            <v/>
          </cell>
        </row>
        <row r="2194">
          <cell r="AO2194" t="str">
            <v/>
          </cell>
        </row>
        <row r="2195">
          <cell r="AO2195" t="str">
            <v/>
          </cell>
        </row>
        <row r="2196">
          <cell r="AO2196" t="str">
            <v/>
          </cell>
        </row>
        <row r="2197">
          <cell r="AO2197" t="str">
            <v/>
          </cell>
        </row>
        <row r="2198">
          <cell r="AO2198" t="str">
            <v/>
          </cell>
        </row>
        <row r="2199">
          <cell r="AO2199" t="str">
            <v/>
          </cell>
        </row>
        <row r="2200">
          <cell r="AO2200" t="str">
            <v/>
          </cell>
        </row>
        <row r="2201">
          <cell r="AO2201" t="str">
            <v/>
          </cell>
        </row>
        <row r="2202">
          <cell r="AO2202" t="str">
            <v/>
          </cell>
        </row>
        <row r="2203">
          <cell r="AO2203" t="str">
            <v/>
          </cell>
        </row>
        <row r="2204">
          <cell r="AO2204" t="str">
            <v/>
          </cell>
        </row>
        <row r="2205">
          <cell r="AO2205" t="str">
            <v/>
          </cell>
        </row>
        <row r="2206">
          <cell r="AO2206" t="str">
            <v/>
          </cell>
        </row>
        <row r="2207">
          <cell r="AO2207" t="str">
            <v/>
          </cell>
        </row>
        <row r="2208">
          <cell r="AO2208" t="str">
            <v/>
          </cell>
        </row>
        <row r="2209">
          <cell r="AO2209" t="str">
            <v/>
          </cell>
        </row>
        <row r="2210">
          <cell r="AO2210" t="str">
            <v/>
          </cell>
        </row>
        <row r="2211">
          <cell r="AO2211" t="str">
            <v/>
          </cell>
        </row>
        <row r="2212">
          <cell r="AO2212" t="str">
            <v/>
          </cell>
        </row>
        <row r="2213">
          <cell r="AO2213" t="str">
            <v/>
          </cell>
        </row>
        <row r="2214">
          <cell r="AO2214" t="str">
            <v/>
          </cell>
        </row>
        <row r="2215">
          <cell r="AO2215" t="str">
            <v/>
          </cell>
        </row>
        <row r="2216">
          <cell r="AO2216" t="str">
            <v/>
          </cell>
        </row>
        <row r="2217">
          <cell r="AO2217" t="str">
            <v/>
          </cell>
        </row>
        <row r="2218">
          <cell r="AO2218" t="str">
            <v/>
          </cell>
        </row>
        <row r="2219">
          <cell r="AO2219" t="str">
            <v/>
          </cell>
        </row>
        <row r="2220">
          <cell r="AO2220" t="str">
            <v/>
          </cell>
        </row>
        <row r="2221">
          <cell r="AO2221" t="str">
            <v/>
          </cell>
        </row>
        <row r="2222">
          <cell r="AO2222" t="str">
            <v/>
          </cell>
        </row>
        <row r="2223">
          <cell r="AO2223" t="str">
            <v/>
          </cell>
        </row>
        <row r="2224">
          <cell r="AO2224" t="str">
            <v/>
          </cell>
        </row>
        <row r="2225">
          <cell r="AO2225" t="str">
            <v/>
          </cell>
        </row>
        <row r="2226">
          <cell r="AO2226" t="str">
            <v/>
          </cell>
        </row>
        <row r="2227">
          <cell r="AO2227" t="str">
            <v/>
          </cell>
        </row>
        <row r="2228">
          <cell r="AO2228" t="str">
            <v/>
          </cell>
        </row>
        <row r="2229">
          <cell r="AO2229" t="str">
            <v/>
          </cell>
        </row>
        <row r="2230">
          <cell r="AO2230" t="str">
            <v/>
          </cell>
        </row>
        <row r="2231">
          <cell r="AO2231" t="str">
            <v/>
          </cell>
        </row>
        <row r="2232">
          <cell r="AO2232" t="str">
            <v/>
          </cell>
        </row>
        <row r="2233">
          <cell r="AO2233" t="str">
            <v/>
          </cell>
        </row>
        <row r="2234">
          <cell r="AO2234" t="str">
            <v/>
          </cell>
        </row>
        <row r="2235">
          <cell r="AO2235" t="str">
            <v/>
          </cell>
        </row>
        <row r="2236">
          <cell r="AO2236" t="str">
            <v/>
          </cell>
        </row>
        <row r="2237">
          <cell r="AO2237" t="str">
            <v/>
          </cell>
        </row>
        <row r="2238">
          <cell r="AO2238" t="str">
            <v/>
          </cell>
        </row>
        <row r="2239">
          <cell r="AO2239" t="str">
            <v/>
          </cell>
        </row>
        <row r="2240">
          <cell r="AO2240" t="str">
            <v/>
          </cell>
        </row>
        <row r="2241">
          <cell r="AO2241" t="str">
            <v/>
          </cell>
        </row>
        <row r="2242">
          <cell r="AO2242" t="str">
            <v/>
          </cell>
        </row>
        <row r="2243">
          <cell r="AO2243" t="str">
            <v/>
          </cell>
        </row>
        <row r="2244">
          <cell r="AO2244" t="str">
            <v/>
          </cell>
        </row>
        <row r="2245">
          <cell r="AO2245" t="str">
            <v/>
          </cell>
        </row>
        <row r="2246">
          <cell r="AO2246" t="str">
            <v/>
          </cell>
        </row>
        <row r="2247">
          <cell r="AO2247" t="str">
            <v/>
          </cell>
        </row>
        <row r="2248">
          <cell r="AO2248" t="str">
            <v/>
          </cell>
        </row>
        <row r="2249">
          <cell r="AO2249" t="str">
            <v/>
          </cell>
        </row>
        <row r="2250">
          <cell r="AO2250" t="str">
            <v/>
          </cell>
        </row>
        <row r="2251">
          <cell r="AO2251" t="str">
            <v/>
          </cell>
        </row>
        <row r="2252">
          <cell r="AO2252" t="str">
            <v/>
          </cell>
        </row>
        <row r="2253">
          <cell r="AO2253" t="str">
            <v/>
          </cell>
        </row>
        <row r="2254">
          <cell r="AO2254" t="str">
            <v/>
          </cell>
        </row>
        <row r="2255">
          <cell r="AO2255" t="str">
            <v/>
          </cell>
        </row>
        <row r="2256">
          <cell r="AO2256" t="str">
            <v/>
          </cell>
        </row>
        <row r="2257">
          <cell r="AO2257" t="str">
            <v/>
          </cell>
        </row>
        <row r="2258">
          <cell r="AO2258" t="str">
            <v/>
          </cell>
        </row>
        <row r="2259">
          <cell r="AO2259" t="str">
            <v/>
          </cell>
        </row>
        <row r="2260">
          <cell r="AO2260" t="str">
            <v/>
          </cell>
        </row>
        <row r="2261">
          <cell r="AO2261" t="str">
            <v/>
          </cell>
        </row>
        <row r="2262">
          <cell r="AO2262" t="str">
            <v/>
          </cell>
        </row>
        <row r="2263">
          <cell r="AO2263" t="str">
            <v/>
          </cell>
        </row>
        <row r="2264">
          <cell r="AO2264" t="str">
            <v/>
          </cell>
        </row>
        <row r="2265">
          <cell r="AO2265" t="str">
            <v/>
          </cell>
        </row>
        <row r="2266">
          <cell r="AO2266" t="str">
            <v/>
          </cell>
        </row>
        <row r="2267">
          <cell r="AO2267" t="str">
            <v/>
          </cell>
        </row>
        <row r="2268">
          <cell r="AO2268" t="str">
            <v/>
          </cell>
        </row>
        <row r="2269">
          <cell r="AO2269" t="str">
            <v/>
          </cell>
        </row>
        <row r="2270">
          <cell r="AO2270" t="str">
            <v/>
          </cell>
        </row>
        <row r="2271">
          <cell r="AO2271" t="str">
            <v/>
          </cell>
        </row>
        <row r="2272">
          <cell r="AO2272" t="str">
            <v/>
          </cell>
        </row>
        <row r="2273">
          <cell r="AO2273" t="str">
            <v/>
          </cell>
        </row>
        <row r="2274">
          <cell r="AO2274" t="str">
            <v/>
          </cell>
        </row>
        <row r="2275">
          <cell r="AO2275" t="str">
            <v/>
          </cell>
        </row>
        <row r="2276">
          <cell r="AO2276" t="str">
            <v/>
          </cell>
        </row>
        <row r="2277">
          <cell r="AO2277" t="str">
            <v/>
          </cell>
        </row>
        <row r="2278">
          <cell r="AO2278" t="str">
            <v/>
          </cell>
        </row>
        <row r="2279">
          <cell r="AO2279" t="str">
            <v/>
          </cell>
        </row>
        <row r="2280">
          <cell r="AO2280" t="str">
            <v/>
          </cell>
        </row>
        <row r="2281">
          <cell r="AO2281" t="str">
            <v/>
          </cell>
        </row>
        <row r="2282">
          <cell r="AO2282" t="str">
            <v/>
          </cell>
        </row>
        <row r="2283">
          <cell r="AO2283" t="str">
            <v/>
          </cell>
        </row>
        <row r="2284">
          <cell r="AO2284" t="str">
            <v/>
          </cell>
        </row>
        <row r="2285">
          <cell r="AO2285" t="str">
            <v/>
          </cell>
        </row>
        <row r="2286">
          <cell r="AO2286" t="str">
            <v/>
          </cell>
        </row>
        <row r="2287">
          <cell r="AO2287" t="str">
            <v/>
          </cell>
        </row>
        <row r="2288">
          <cell r="AO2288" t="str">
            <v/>
          </cell>
        </row>
        <row r="2289">
          <cell r="AO2289" t="str">
            <v/>
          </cell>
        </row>
        <row r="2290">
          <cell r="AO2290" t="str">
            <v/>
          </cell>
        </row>
        <row r="2291">
          <cell r="AO2291" t="str">
            <v/>
          </cell>
        </row>
        <row r="2292">
          <cell r="AO2292" t="str">
            <v/>
          </cell>
        </row>
        <row r="2293">
          <cell r="AO2293" t="str">
            <v/>
          </cell>
        </row>
        <row r="2294">
          <cell r="AO2294" t="str">
            <v/>
          </cell>
        </row>
        <row r="2295">
          <cell r="AO2295" t="str">
            <v/>
          </cell>
        </row>
        <row r="2296">
          <cell r="AO2296" t="str">
            <v/>
          </cell>
        </row>
        <row r="2297">
          <cell r="AO2297" t="str">
            <v/>
          </cell>
        </row>
        <row r="2298">
          <cell r="AO2298" t="str">
            <v/>
          </cell>
        </row>
        <row r="2299">
          <cell r="AO2299" t="str">
            <v/>
          </cell>
        </row>
        <row r="2300">
          <cell r="AO2300" t="str">
            <v/>
          </cell>
        </row>
        <row r="2301">
          <cell r="AO2301" t="str">
            <v/>
          </cell>
        </row>
        <row r="2302">
          <cell r="AO2302" t="str">
            <v/>
          </cell>
        </row>
        <row r="2303">
          <cell r="AO2303" t="str">
            <v/>
          </cell>
        </row>
        <row r="2304">
          <cell r="AO2304" t="str">
            <v/>
          </cell>
        </row>
        <row r="2305">
          <cell r="AO2305" t="str">
            <v/>
          </cell>
        </row>
        <row r="2306">
          <cell r="AO2306" t="str">
            <v/>
          </cell>
        </row>
        <row r="2307">
          <cell r="AO2307" t="str">
            <v/>
          </cell>
        </row>
        <row r="2308">
          <cell r="AO2308" t="str">
            <v/>
          </cell>
        </row>
        <row r="2309">
          <cell r="AO2309" t="str">
            <v/>
          </cell>
        </row>
        <row r="2310">
          <cell r="AO2310" t="str">
            <v/>
          </cell>
        </row>
        <row r="2311">
          <cell r="AO2311" t="str">
            <v/>
          </cell>
        </row>
        <row r="2312">
          <cell r="AO2312" t="str">
            <v/>
          </cell>
        </row>
        <row r="2313">
          <cell r="AO2313" t="str">
            <v/>
          </cell>
        </row>
        <row r="2314">
          <cell r="AO2314" t="str">
            <v/>
          </cell>
        </row>
        <row r="2315">
          <cell r="AO2315" t="str">
            <v/>
          </cell>
        </row>
        <row r="2316">
          <cell r="AO2316" t="str">
            <v/>
          </cell>
        </row>
        <row r="2317">
          <cell r="AO2317" t="str">
            <v/>
          </cell>
        </row>
        <row r="2318">
          <cell r="AO2318" t="str">
            <v/>
          </cell>
        </row>
        <row r="2319">
          <cell r="AO2319" t="str">
            <v/>
          </cell>
        </row>
        <row r="2320">
          <cell r="AO2320" t="str">
            <v/>
          </cell>
        </row>
        <row r="2321">
          <cell r="AO2321" t="str">
            <v/>
          </cell>
        </row>
        <row r="2322">
          <cell r="AO2322" t="str">
            <v/>
          </cell>
        </row>
        <row r="2323">
          <cell r="AO2323" t="str">
            <v/>
          </cell>
        </row>
        <row r="2324">
          <cell r="AO2324" t="str">
            <v/>
          </cell>
        </row>
        <row r="2325">
          <cell r="AO2325" t="str">
            <v/>
          </cell>
        </row>
        <row r="2326">
          <cell r="AO2326" t="str">
            <v/>
          </cell>
        </row>
        <row r="2327">
          <cell r="AO2327" t="str">
            <v/>
          </cell>
        </row>
        <row r="2328">
          <cell r="AO2328" t="str">
            <v/>
          </cell>
        </row>
        <row r="2329">
          <cell r="AO2329" t="str">
            <v/>
          </cell>
        </row>
        <row r="2330">
          <cell r="AO2330" t="str">
            <v/>
          </cell>
        </row>
        <row r="2331">
          <cell r="AO2331" t="str">
            <v/>
          </cell>
        </row>
        <row r="2332">
          <cell r="AO2332" t="str">
            <v/>
          </cell>
        </row>
        <row r="2333">
          <cell r="AO2333" t="str">
            <v/>
          </cell>
        </row>
        <row r="2334">
          <cell r="AO2334" t="str">
            <v/>
          </cell>
        </row>
        <row r="2335">
          <cell r="AO2335" t="str">
            <v/>
          </cell>
        </row>
        <row r="2336">
          <cell r="AO2336" t="str">
            <v/>
          </cell>
        </row>
        <row r="2337">
          <cell r="AO2337" t="str">
            <v/>
          </cell>
        </row>
        <row r="2338">
          <cell r="AO2338" t="str">
            <v/>
          </cell>
        </row>
        <row r="2339">
          <cell r="AO2339" t="str">
            <v/>
          </cell>
        </row>
        <row r="2340">
          <cell r="AO2340" t="str">
            <v/>
          </cell>
        </row>
        <row r="2341">
          <cell r="AO2341" t="str">
            <v/>
          </cell>
        </row>
        <row r="2342">
          <cell r="AO2342" t="str">
            <v/>
          </cell>
        </row>
        <row r="2343">
          <cell r="AO2343" t="str">
            <v/>
          </cell>
        </row>
        <row r="2344">
          <cell r="AO2344" t="str">
            <v/>
          </cell>
        </row>
        <row r="2345">
          <cell r="AO2345" t="str">
            <v/>
          </cell>
        </row>
        <row r="2346">
          <cell r="AO2346" t="str">
            <v/>
          </cell>
        </row>
        <row r="2347">
          <cell r="AO2347" t="str">
            <v/>
          </cell>
        </row>
        <row r="2348">
          <cell r="AO2348" t="str">
            <v/>
          </cell>
        </row>
        <row r="2349">
          <cell r="AO2349" t="str">
            <v/>
          </cell>
        </row>
        <row r="2350">
          <cell r="AO2350" t="str">
            <v/>
          </cell>
        </row>
        <row r="2351">
          <cell r="AO2351" t="str">
            <v/>
          </cell>
        </row>
        <row r="2352">
          <cell r="AO2352" t="str">
            <v/>
          </cell>
        </row>
        <row r="2353">
          <cell r="AO2353" t="str">
            <v/>
          </cell>
        </row>
        <row r="2354">
          <cell r="AO2354" t="str">
            <v/>
          </cell>
        </row>
        <row r="2355">
          <cell r="AO2355" t="str">
            <v/>
          </cell>
        </row>
        <row r="2356">
          <cell r="AO2356" t="str">
            <v/>
          </cell>
        </row>
        <row r="2357">
          <cell r="AO2357" t="str">
            <v/>
          </cell>
        </row>
        <row r="2358">
          <cell r="AO2358" t="str">
            <v/>
          </cell>
        </row>
        <row r="2359">
          <cell r="AO2359" t="str">
            <v/>
          </cell>
        </row>
        <row r="2360">
          <cell r="AO2360" t="str">
            <v/>
          </cell>
        </row>
        <row r="2361">
          <cell r="AO2361" t="str">
            <v/>
          </cell>
        </row>
        <row r="2362">
          <cell r="AO2362" t="str">
            <v/>
          </cell>
        </row>
        <row r="2363">
          <cell r="AO2363" t="str">
            <v/>
          </cell>
        </row>
        <row r="2364">
          <cell r="AO2364" t="str">
            <v/>
          </cell>
        </row>
        <row r="2365">
          <cell r="AO2365" t="str">
            <v/>
          </cell>
        </row>
        <row r="2366">
          <cell r="AO2366" t="str">
            <v/>
          </cell>
        </row>
        <row r="2367">
          <cell r="AO2367" t="str">
            <v/>
          </cell>
        </row>
        <row r="2368">
          <cell r="AO2368" t="str">
            <v/>
          </cell>
        </row>
        <row r="2369">
          <cell r="AO2369" t="str">
            <v/>
          </cell>
        </row>
        <row r="2370">
          <cell r="AO2370" t="str">
            <v/>
          </cell>
        </row>
        <row r="2371">
          <cell r="AO2371" t="str">
            <v/>
          </cell>
        </row>
        <row r="2372">
          <cell r="AO2372" t="str">
            <v/>
          </cell>
        </row>
        <row r="2373">
          <cell r="AO2373" t="str">
            <v/>
          </cell>
        </row>
        <row r="2374">
          <cell r="AO2374" t="str">
            <v/>
          </cell>
        </row>
        <row r="2375">
          <cell r="AO2375" t="str">
            <v/>
          </cell>
        </row>
        <row r="2376">
          <cell r="AO2376" t="str">
            <v/>
          </cell>
        </row>
        <row r="2377">
          <cell r="AO2377" t="str">
            <v/>
          </cell>
        </row>
        <row r="2378">
          <cell r="AO2378" t="str">
            <v/>
          </cell>
        </row>
        <row r="2379">
          <cell r="AO2379" t="str">
            <v/>
          </cell>
        </row>
        <row r="2380">
          <cell r="AO2380" t="str">
            <v/>
          </cell>
        </row>
        <row r="2381">
          <cell r="AO2381" t="str">
            <v/>
          </cell>
        </row>
        <row r="2382">
          <cell r="AO2382" t="str">
            <v/>
          </cell>
        </row>
        <row r="2383">
          <cell r="AO2383" t="str">
            <v/>
          </cell>
        </row>
        <row r="2384">
          <cell r="AO2384" t="str">
            <v/>
          </cell>
        </row>
        <row r="2385">
          <cell r="AO2385" t="str">
            <v/>
          </cell>
        </row>
        <row r="2386">
          <cell r="AO2386" t="str">
            <v/>
          </cell>
        </row>
        <row r="2387">
          <cell r="AO2387" t="str">
            <v/>
          </cell>
        </row>
        <row r="2388">
          <cell r="AO2388" t="str">
            <v/>
          </cell>
        </row>
        <row r="2389">
          <cell r="AO2389" t="str">
            <v/>
          </cell>
        </row>
        <row r="2390">
          <cell r="AO2390" t="str">
            <v/>
          </cell>
        </row>
        <row r="2391">
          <cell r="AO2391" t="str">
            <v/>
          </cell>
        </row>
        <row r="2392">
          <cell r="AO2392" t="str">
            <v/>
          </cell>
        </row>
        <row r="2393">
          <cell r="AO2393" t="str">
            <v/>
          </cell>
        </row>
        <row r="2394">
          <cell r="AO2394" t="str">
            <v/>
          </cell>
        </row>
        <row r="2395">
          <cell r="AO2395" t="str">
            <v/>
          </cell>
        </row>
        <row r="2396">
          <cell r="AO2396" t="str">
            <v/>
          </cell>
        </row>
        <row r="2397">
          <cell r="AO2397" t="str">
            <v/>
          </cell>
        </row>
        <row r="2398">
          <cell r="AO2398" t="str">
            <v/>
          </cell>
        </row>
        <row r="2399">
          <cell r="AO2399" t="str">
            <v/>
          </cell>
        </row>
        <row r="2400">
          <cell r="AO2400" t="str">
            <v/>
          </cell>
        </row>
        <row r="2401">
          <cell r="AO2401" t="str">
            <v/>
          </cell>
        </row>
        <row r="2402">
          <cell r="AO2402" t="str">
            <v/>
          </cell>
        </row>
        <row r="2403">
          <cell r="AO2403" t="str">
            <v/>
          </cell>
        </row>
        <row r="2404">
          <cell r="AO2404" t="str">
            <v/>
          </cell>
        </row>
        <row r="2405">
          <cell r="AO2405" t="str">
            <v/>
          </cell>
        </row>
        <row r="2406">
          <cell r="AO2406" t="str">
            <v/>
          </cell>
        </row>
        <row r="2407">
          <cell r="AO2407" t="str">
            <v/>
          </cell>
        </row>
        <row r="2408">
          <cell r="AO2408" t="str">
            <v/>
          </cell>
        </row>
        <row r="2409">
          <cell r="AO2409" t="str">
            <v/>
          </cell>
        </row>
        <row r="2410">
          <cell r="AO2410" t="str">
            <v/>
          </cell>
        </row>
        <row r="2411">
          <cell r="AO2411" t="str">
            <v/>
          </cell>
        </row>
        <row r="2412">
          <cell r="AO2412" t="str">
            <v/>
          </cell>
        </row>
        <row r="2413">
          <cell r="AO2413" t="str">
            <v/>
          </cell>
        </row>
        <row r="2414">
          <cell r="AO2414" t="str">
            <v/>
          </cell>
        </row>
        <row r="2415">
          <cell r="AO2415" t="str">
            <v/>
          </cell>
        </row>
        <row r="2416">
          <cell r="AO2416" t="str">
            <v/>
          </cell>
        </row>
        <row r="2417">
          <cell r="AO2417" t="str">
            <v/>
          </cell>
        </row>
        <row r="2418">
          <cell r="AO2418" t="str">
            <v/>
          </cell>
        </row>
        <row r="2419">
          <cell r="AO2419" t="str">
            <v/>
          </cell>
        </row>
        <row r="2420">
          <cell r="AO2420" t="str">
            <v/>
          </cell>
        </row>
        <row r="2421">
          <cell r="AO2421" t="str">
            <v/>
          </cell>
        </row>
        <row r="2422">
          <cell r="AO2422" t="str">
            <v/>
          </cell>
        </row>
        <row r="2423">
          <cell r="AO2423" t="str">
            <v/>
          </cell>
        </row>
        <row r="2424">
          <cell r="AO2424" t="str">
            <v/>
          </cell>
        </row>
        <row r="2425">
          <cell r="AO2425" t="str">
            <v/>
          </cell>
        </row>
        <row r="2426">
          <cell r="AO2426" t="str">
            <v/>
          </cell>
        </row>
        <row r="2427">
          <cell r="AO2427" t="str">
            <v/>
          </cell>
        </row>
        <row r="2428">
          <cell r="AO2428" t="str">
            <v/>
          </cell>
        </row>
        <row r="2429">
          <cell r="AO2429" t="str">
            <v/>
          </cell>
        </row>
        <row r="2430">
          <cell r="AO2430" t="str">
            <v/>
          </cell>
        </row>
        <row r="2431">
          <cell r="AO2431" t="str">
            <v/>
          </cell>
        </row>
        <row r="2432">
          <cell r="AO2432" t="str">
            <v/>
          </cell>
        </row>
        <row r="2433">
          <cell r="AO2433" t="str">
            <v/>
          </cell>
        </row>
        <row r="2434">
          <cell r="AO2434" t="str">
            <v/>
          </cell>
        </row>
        <row r="2435">
          <cell r="AO2435" t="str">
            <v/>
          </cell>
        </row>
        <row r="2436">
          <cell r="AO2436" t="str">
            <v/>
          </cell>
        </row>
        <row r="2437">
          <cell r="AO2437" t="str">
            <v/>
          </cell>
        </row>
        <row r="2438">
          <cell r="AO2438" t="str">
            <v/>
          </cell>
        </row>
        <row r="2439">
          <cell r="AO2439" t="str">
            <v/>
          </cell>
        </row>
        <row r="2440">
          <cell r="AO2440" t="str">
            <v/>
          </cell>
        </row>
        <row r="2441">
          <cell r="AO2441" t="str">
            <v/>
          </cell>
        </row>
        <row r="2442">
          <cell r="AO2442" t="str">
            <v/>
          </cell>
        </row>
        <row r="2443">
          <cell r="AO2443" t="str">
            <v/>
          </cell>
        </row>
        <row r="2444">
          <cell r="AO2444" t="str">
            <v/>
          </cell>
        </row>
        <row r="2445">
          <cell r="AO2445" t="str">
            <v/>
          </cell>
        </row>
        <row r="2446">
          <cell r="AO2446" t="str">
            <v/>
          </cell>
        </row>
        <row r="2447">
          <cell r="AO2447" t="str">
            <v/>
          </cell>
        </row>
        <row r="2448">
          <cell r="AO2448" t="str">
            <v/>
          </cell>
        </row>
        <row r="2449">
          <cell r="AO2449" t="str">
            <v/>
          </cell>
        </row>
        <row r="2450">
          <cell r="AO2450" t="str">
            <v/>
          </cell>
        </row>
        <row r="2451">
          <cell r="AO2451" t="str">
            <v/>
          </cell>
        </row>
        <row r="2452">
          <cell r="AO2452" t="str">
            <v/>
          </cell>
        </row>
        <row r="2453">
          <cell r="AO2453" t="str">
            <v/>
          </cell>
        </row>
        <row r="2454">
          <cell r="AO2454" t="str">
            <v/>
          </cell>
        </row>
        <row r="2455">
          <cell r="AO2455" t="str">
            <v/>
          </cell>
        </row>
        <row r="2456">
          <cell r="AO2456" t="str">
            <v/>
          </cell>
        </row>
        <row r="2457">
          <cell r="AO2457" t="str">
            <v/>
          </cell>
        </row>
        <row r="2458">
          <cell r="AO2458" t="str">
            <v/>
          </cell>
        </row>
        <row r="2459">
          <cell r="AO2459" t="str">
            <v/>
          </cell>
        </row>
        <row r="2460">
          <cell r="AO2460" t="str">
            <v/>
          </cell>
        </row>
        <row r="2461">
          <cell r="AO2461" t="str">
            <v/>
          </cell>
        </row>
        <row r="2462">
          <cell r="AO2462" t="str">
            <v/>
          </cell>
        </row>
        <row r="2463">
          <cell r="AO2463" t="str">
            <v/>
          </cell>
        </row>
        <row r="2464">
          <cell r="AO2464" t="str">
            <v/>
          </cell>
        </row>
        <row r="2465">
          <cell r="AO2465" t="str">
            <v/>
          </cell>
        </row>
        <row r="2466">
          <cell r="AO2466" t="str">
            <v/>
          </cell>
        </row>
        <row r="2467">
          <cell r="AO2467" t="str">
            <v/>
          </cell>
        </row>
        <row r="2468">
          <cell r="AO2468" t="str">
            <v/>
          </cell>
        </row>
        <row r="2469">
          <cell r="AO2469" t="str">
            <v/>
          </cell>
        </row>
        <row r="2470">
          <cell r="AO2470" t="str">
            <v/>
          </cell>
        </row>
        <row r="2471">
          <cell r="AO2471" t="str">
            <v/>
          </cell>
        </row>
        <row r="2472">
          <cell r="AO2472" t="str">
            <v/>
          </cell>
        </row>
        <row r="2473">
          <cell r="AO2473" t="str">
            <v/>
          </cell>
        </row>
        <row r="2474">
          <cell r="AO2474" t="str">
            <v/>
          </cell>
        </row>
        <row r="2475">
          <cell r="AO2475" t="str">
            <v/>
          </cell>
        </row>
        <row r="2476">
          <cell r="AO2476" t="str">
            <v/>
          </cell>
        </row>
        <row r="2477">
          <cell r="AO2477" t="str">
            <v/>
          </cell>
        </row>
        <row r="2478">
          <cell r="AO2478" t="str">
            <v/>
          </cell>
        </row>
        <row r="2479">
          <cell r="AO2479" t="str">
            <v/>
          </cell>
        </row>
        <row r="2480">
          <cell r="AO2480" t="str">
            <v/>
          </cell>
        </row>
        <row r="2481">
          <cell r="AO2481" t="str">
            <v/>
          </cell>
        </row>
        <row r="2482">
          <cell r="AO2482" t="str">
            <v/>
          </cell>
        </row>
        <row r="2483">
          <cell r="AO2483" t="str">
            <v/>
          </cell>
        </row>
        <row r="2484">
          <cell r="AO2484" t="str">
            <v/>
          </cell>
        </row>
        <row r="2485">
          <cell r="AO2485" t="str">
            <v/>
          </cell>
        </row>
        <row r="2486">
          <cell r="AO2486" t="str">
            <v/>
          </cell>
        </row>
        <row r="2487">
          <cell r="AO2487" t="str">
            <v/>
          </cell>
        </row>
        <row r="2488">
          <cell r="AO2488" t="str">
            <v/>
          </cell>
        </row>
        <row r="2489">
          <cell r="AO2489" t="str">
            <v/>
          </cell>
        </row>
        <row r="2490">
          <cell r="AO2490" t="str">
            <v/>
          </cell>
        </row>
        <row r="2491">
          <cell r="AO2491" t="str">
            <v/>
          </cell>
        </row>
        <row r="2492">
          <cell r="AO2492" t="str">
            <v/>
          </cell>
        </row>
        <row r="2493">
          <cell r="AO2493" t="str">
            <v/>
          </cell>
        </row>
        <row r="2494">
          <cell r="AO2494" t="str">
            <v/>
          </cell>
        </row>
        <row r="2495">
          <cell r="AO2495" t="str">
            <v/>
          </cell>
        </row>
        <row r="2496">
          <cell r="AO2496" t="str">
            <v/>
          </cell>
        </row>
        <row r="2497">
          <cell r="AO2497" t="str">
            <v/>
          </cell>
        </row>
        <row r="2498">
          <cell r="AO2498" t="str">
            <v/>
          </cell>
        </row>
        <row r="2499">
          <cell r="AO2499" t="str">
            <v/>
          </cell>
        </row>
        <row r="2500">
          <cell r="AO2500" t="str">
            <v/>
          </cell>
        </row>
        <row r="2501">
          <cell r="AO2501" t="str">
            <v/>
          </cell>
        </row>
        <row r="2502">
          <cell r="AO2502" t="str">
            <v/>
          </cell>
        </row>
        <row r="2503">
          <cell r="AO2503" t="str">
            <v/>
          </cell>
        </row>
        <row r="2504">
          <cell r="AO2504" t="str">
            <v/>
          </cell>
        </row>
        <row r="2505">
          <cell r="AO2505" t="str">
            <v/>
          </cell>
        </row>
        <row r="2506">
          <cell r="AO2506" t="str">
            <v/>
          </cell>
        </row>
        <row r="2507">
          <cell r="AO2507" t="str">
            <v/>
          </cell>
        </row>
        <row r="2508">
          <cell r="AO2508" t="str">
            <v/>
          </cell>
        </row>
        <row r="2509">
          <cell r="AO2509" t="str">
            <v/>
          </cell>
        </row>
        <row r="2510">
          <cell r="AO2510" t="str">
            <v/>
          </cell>
        </row>
        <row r="2511">
          <cell r="AO2511" t="str">
            <v/>
          </cell>
        </row>
        <row r="2512">
          <cell r="AO2512" t="str">
            <v/>
          </cell>
        </row>
        <row r="2513">
          <cell r="AO2513" t="str">
            <v/>
          </cell>
        </row>
        <row r="2514">
          <cell r="AO2514" t="str">
            <v/>
          </cell>
        </row>
        <row r="2515">
          <cell r="AO2515" t="str">
            <v/>
          </cell>
        </row>
        <row r="2516">
          <cell r="AO2516" t="str">
            <v/>
          </cell>
        </row>
        <row r="2517">
          <cell r="AO2517" t="str">
            <v/>
          </cell>
        </row>
        <row r="2518">
          <cell r="AO2518" t="str">
            <v/>
          </cell>
        </row>
        <row r="2519">
          <cell r="AO2519" t="str">
            <v/>
          </cell>
        </row>
        <row r="2520">
          <cell r="AO2520" t="str">
            <v/>
          </cell>
        </row>
        <row r="2521">
          <cell r="AO2521" t="str">
            <v/>
          </cell>
        </row>
        <row r="2522">
          <cell r="AO2522" t="str">
            <v/>
          </cell>
        </row>
        <row r="2523">
          <cell r="AO2523" t="str">
            <v/>
          </cell>
        </row>
        <row r="2524">
          <cell r="AO2524" t="str">
            <v/>
          </cell>
        </row>
        <row r="2525">
          <cell r="AO2525" t="str">
            <v/>
          </cell>
        </row>
        <row r="2526">
          <cell r="AO2526" t="str">
            <v/>
          </cell>
        </row>
        <row r="2527">
          <cell r="AO2527" t="str">
            <v/>
          </cell>
        </row>
        <row r="2528">
          <cell r="AO2528" t="str">
            <v/>
          </cell>
        </row>
        <row r="2529">
          <cell r="AO2529" t="str">
            <v/>
          </cell>
        </row>
        <row r="2530">
          <cell r="AO2530" t="str">
            <v/>
          </cell>
        </row>
        <row r="2531">
          <cell r="AO2531" t="str">
            <v/>
          </cell>
        </row>
        <row r="2532">
          <cell r="AO2532" t="str">
            <v/>
          </cell>
        </row>
        <row r="2533">
          <cell r="AO2533" t="str">
            <v/>
          </cell>
        </row>
        <row r="2534">
          <cell r="AO2534" t="str">
            <v/>
          </cell>
        </row>
        <row r="2535">
          <cell r="AO2535" t="str">
            <v/>
          </cell>
        </row>
        <row r="2536">
          <cell r="AO2536" t="str">
            <v/>
          </cell>
        </row>
        <row r="2537">
          <cell r="AO2537" t="str">
            <v/>
          </cell>
        </row>
        <row r="2538">
          <cell r="AO2538" t="str">
            <v/>
          </cell>
        </row>
        <row r="2539">
          <cell r="AO2539" t="str">
            <v/>
          </cell>
        </row>
        <row r="2540">
          <cell r="AO2540" t="str">
            <v/>
          </cell>
        </row>
        <row r="2541">
          <cell r="AO2541" t="str">
            <v/>
          </cell>
        </row>
        <row r="2542">
          <cell r="AO2542" t="str">
            <v/>
          </cell>
        </row>
        <row r="2543">
          <cell r="AO2543" t="str">
            <v/>
          </cell>
        </row>
        <row r="2544">
          <cell r="AO2544" t="str">
            <v/>
          </cell>
        </row>
        <row r="2545">
          <cell r="AO2545" t="str">
            <v/>
          </cell>
        </row>
        <row r="2546">
          <cell r="AO2546" t="str">
            <v/>
          </cell>
        </row>
        <row r="2547">
          <cell r="AO2547" t="str">
            <v/>
          </cell>
        </row>
        <row r="2548">
          <cell r="AO2548" t="str">
            <v/>
          </cell>
        </row>
        <row r="2549">
          <cell r="AO2549" t="str">
            <v/>
          </cell>
        </row>
        <row r="2550">
          <cell r="AO2550" t="str">
            <v/>
          </cell>
        </row>
        <row r="2551">
          <cell r="AO2551" t="str">
            <v/>
          </cell>
        </row>
        <row r="2552">
          <cell r="AO2552" t="str">
            <v/>
          </cell>
        </row>
        <row r="2553">
          <cell r="AO2553" t="str">
            <v/>
          </cell>
        </row>
        <row r="2554">
          <cell r="AO2554" t="str">
            <v/>
          </cell>
        </row>
        <row r="2555">
          <cell r="AO2555" t="str">
            <v/>
          </cell>
        </row>
        <row r="2556">
          <cell r="AO2556" t="str">
            <v/>
          </cell>
        </row>
        <row r="2557">
          <cell r="AO2557" t="str">
            <v/>
          </cell>
        </row>
        <row r="2558">
          <cell r="AO2558" t="str">
            <v/>
          </cell>
        </row>
        <row r="2559">
          <cell r="AO2559" t="str">
            <v/>
          </cell>
        </row>
        <row r="2560">
          <cell r="AO2560" t="str">
            <v/>
          </cell>
        </row>
        <row r="2561">
          <cell r="AO2561" t="str">
            <v/>
          </cell>
        </row>
        <row r="2562">
          <cell r="AO2562" t="str">
            <v/>
          </cell>
        </row>
        <row r="2563">
          <cell r="AO2563" t="str">
            <v/>
          </cell>
        </row>
        <row r="2564">
          <cell r="AO2564" t="str">
            <v/>
          </cell>
        </row>
        <row r="2565">
          <cell r="AO2565" t="str">
            <v/>
          </cell>
        </row>
        <row r="2566">
          <cell r="AO2566" t="str">
            <v/>
          </cell>
        </row>
        <row r="2567">
          <cell r="AO2567" t="str">
            <v/>
          </cell>
        </row>
        <row r="2568">
          <cell r="AO2568" t="str">
            <v/>
          </cell>
        </row>
        <row r="2569">
          <cell r="AO2569" t="str">
            <v/>
          </cell>
        </row>
        <row r="2570">
          <cell r="AO2570" t="str">
            <v/>
          </cell>
        </row>
        <row r="2571">
          <cell r="AO2571" t="str">
            <v/>
          </cell>
        </row>
        <row r="2572">
          <cell r="AO2572" t="str">
            <v/>
          </cell>
        </row>
        <row r="2573">
          <cell r="AO2573" t="str">
            <v/>
          </cell>
        </row>
        <row r="2574">
          <cell r="AO2574" t="str">
            <v/>
          </cell>
        </row>
        <row r="2575">
          <cell r="AO2575" t="str">
            <v/>
          </cell>
        </row>
        <row r="2576">
          <cell r="AO2576" t="str">
            <v/>
          </cell>
        </row>
        <row r="2577">
          <cell r="AO2577" t="str">
            <v/>
          </cell>
        </row>
        <row r="2578">
          <cell r="AO2578" t="str">
            <v/>
          </cell>
        </row>
        <row r="2579">
          <cell r="AO2579" t="str">
            <v/>
          </cell>
        </row>
        <row r="2580">
          <cell r="AO2580" t="str">
            <v/>
          </cell>
        </row>
        <row r="2581">
          <cell r="AO2581" t="str">
            <v/>
          </cell>
        </row>
        <row r="2582">
          <cell r="AO2582" t="str">
            <v/>
          </cell>
        </row>
        <row r="2583">
          <cell r="AO2583" t="str">
            <v/>
          </cell>
        </row>
        <row r="2584">
          <cell r="AO2584" t="str">
            <v/>
          </cell>
        </row>
        <row r="2585">
          <cell r="AO2585" t="str">
            <v/>
          </cell>
        </row>
        <row r="2586">
          <cell r="AO2586" t="str">
            <v/>
          </cell>
        </row>
        <row r="2587">
          <cell r="AO2587" t="str">
            <v/>
          </cell>
        </row>
        <row r="2588">
          <cell r="AO2588" t="str">
            <v/>
          </cell>
        </row>
        <row r="2589">
          <cell r="AO2589" t="str">
            <v/>
          </cell>
        </row>
        <row r="2590">
          <cell r="AO2590" t="str">
            <v/>
          </cell>
        </row>
        <row r="2591">
          <cell r="AO2591" t="str">
            <v/>
          </cell>
        </row>
        <row r="2592">
          <cell r="AO2592" t="str">
            <v/>
          </cell>
        </row>
        <row r="2593">
          <cell r="AO2593" t="str">
            <v/>
          </cell>
        </row>
        <row r="2594">
          <cell r="AO2594" t="str">
            <v/>
          </cell>
        </row>
        <row r="2595">
          <cell r="AO2595" t="str">
            <v/>
          </cell>
        </row>
        <row r="2596">
          <cell r="AO2596" t="str">
            <v/>
          </cell>
        </row>
        <row r="2597">
          <cell r="AO2597" t="str">
            <v/>
          </cell>
        </row>
        <row r="2598">
          <cell r="AO2598" t="str">
            <v/>
          </cell>
        </row>
        <row r="2599">
          <cell r="AO2599" t="str">
            <v/>
          </cell>
        </row>
        <row r="2600">
          <cell r="AO2600" t="str">
            <v/>
          </cell>
        </row>
        <row r="2601">
          <cell r="AO2601" t="str">
            <v/>
          </cell>
        </row>
        <row r="2602">
          <cell r="AO2602" t="str">
            <v/>
          </cell>
        </row>
        <row r="2603">
          <cell r="AO2603" t="str">
            <v/>
          </cell>
        </row>
        <row r="2604">
          <cell r="AO2604" t="str">
            <v/>
          </cell>
        </row>
        <row r="2605">
          <cell r="AO2605" t="str">
            <v/>
          </cell>
        </row>
        <row r="2606">
          <cell r="AO2606" t="str">
            <v/>
          </cell>
        </row>
        <row r="2607">
          <cell r="AO2607" t="str">
            <v/>
          </cell>
        </row>
        <row r="2608">
          <cell r="AO2608" t="str">
            <v/>
          </cell>
        </row>
        <row r="2609">
          <cell r="AO2609" t="str">
            <v/>
          </cell>
        </row>
        <row r="2610">
          <cell r="AO2610" t="str">
            <v/>
          </cell>
        </row>
        <row r="2611">
          <cell r="AO2611" t="str">
            <v/>
          </cell>
        </row>
        <row r="2612">
          <cell r="AO2612" t="str">
            <v/>
          </cell>
        </row>
        <row r="2613">
          <cell r="AO2613" t="str">
            <v/>
          </cell>
        </row>
        <row r="2614">
          <cell r="AO2614" t="str">
            <v/>
          </cell>
        </row>
        <row r="2615">
          <cell r="AO2615" t="str">
            <v/>
          </cell>
        </row>
        <row r="2616">
          <cell r="AO2616" t="str">
            <v/>
          </cell>
        </row>
        <row r="2617">
          <cell r="AO2617" t="str">
            <v/>
          </cell>
        </row>
        <row r="2618">
          <cell r="AO2618" t="str">
            <v/>
          </cell>
        </row>
        <row r="2619">
          <cell r="AO2619" t="str">
            <v/>
          </cell>
        </row>
        <row r="2620">
          <cell r="AO2620" t="str">
            <v/>
          </cell>
        </row>
        <row r="2621">
          <cell r="AO2621" t="str">
            <v/>
          </cell>
        </row>
        <row r="2622">
          <cell r="AO2622" t="str">
            <v/>
          </cell>
        </row>
        <row r="2623">
          <cell r="AO2623" t="str">
            <v/>
          </cell>
        </row>
        <row r="2624">
          <cell r="AO2624" t="str">
            <v/>
          </cell>
        </row>
        <row r="2625">
          <cell r="AO2625" t="str">
            <v/>
          </cell>
        </row>
        <row r="2626">
          <cell r="AO2626" t="str">
            <v/>
          </cell>
        </row>
        <row r="2627">
          <cell r="AO2627" t="str">
            <v/>
          </cell>
        </row>
        <row r="2628">
          <cell r="AO2628" t="str">
            <v/>
          </cell>
        </row>
        <row r="2629">
          <cell r="AO2629" t="str">
            <v/>
          </cell>
        </row>
        <row r="2630">
          <cell r="AO2630" t="str">
            <v/>
          </cell>
        </row>
        <row r="2631">
          <cell r="AO2631" t="str">
            <v/>
          </cell>
        </row>
        <row r="2632">
          <cell r="AO2632" t="str">
            <v/>
          </cell>
        </row>
        <row r="2633">
          <cell r="AO2633" t="str">
            <v/>
          </cell>
        </row>
        <row r="2634">
          <cell r="AO2634" t="str">
            <v/>
          </cell>
        </row>
        <row r="2635">
          <cell r="AO2635" t="str">
            <v/>
          </cell>
        </row>
        <row r="2636">
          <cell r="AO2636" t="str">
            <v/>
          </cell>
        </row>
        <row r="2637">
          <cell r="AO2637" t="str">
            <v/>
          </cell>
        </row>
        <row r="2638">
          <cell r="AO2638" t="str">
            <v/>
          </cell>
        </row>
        <row r="2639">
          <cell r="AO2639" t="str">
            <v/>
          </cell>
        </row>
        <row r="2640">
          <cell r="AO2640" t="str">
            <v/>
          </cell>
        </row>
        <row r="2641">
          <cell r="AO2641" t="str">
            <v/>
          </cell>
        </row>
        <row r="2642">
          <cell r="AO2642" t="str">
            <v/>
          </cell>
        </row>
        <row r="2643">
          <cell r="AO2643" t="str">
            <v/>
          </cell>
        </row>
        <row r="2644">
          <cell r="AO2644" t="str">
            <v/>
          </cell>
        </row>
        <row r="2645">
          <cell r="AO2645" t="str">
            <v/>
          </cell>
        </row>
        <row r="2646">
          <cell r="AO2646" t="str">
            <v/>
          </cell>
        </row>
        <row r="2647">
          <cell r="AO2647" t="str">
            <v/>
          </cell>
        </row>
        <row r="2648">
          <cell r="AO2648" t="str">
            <v/>
          </cell>
        </row>
        <row r="2649">
          <cell r="AO2649" t="str">
            <v/>
          </cell>
        </row>
        <row r="2650">
          <cell r="AO2650" t="str">
            <v/>
          </cell>
        </row>
        <row r="2651">
          <cell r="AO2651" t="str">
            <v/>
          </cell>
        </row>
        <row r="2652">
          <cell r="AO2652" t="str">
            <v/>
          </cell>
        </row>
        <row r="2653">
          <cell r="AO2653" t="str">
            <v/>
          </cell>
        </row>
        <row r="2654">
          <cell r="AO2654" t="str">
            <v/>
          </cell>
        </row>
        <row r="2655">
          <cell r="AO2655" t="str">
            <v/>
          </cell>
        </row>
        <row r="2656">
          <cell r="AO2656" t="str">
            <v/>
          </cell>
        </row>
        <row r="2657">
          <cell r="AO2657" t="str">
            <v/>
          </cell>
        </row>
        <row r="2658">
          <cell r="AO2658" t="str">
            <v/>
          </cell>
        </row>
        <row r="2659">
          <cell r="AO2659" t="str">
            <v/>
          </cell>
        </row>
        <row r="2660">
          <cell r="AO2660" t="str">
            <v/>
          </cell>
        </row>
        <row r="2661">
          <cell r="AO2661" t="str">
            <v/>
          </cell>
        </row>
        <row r="2662">
          <cell r="AO2662" t="str">
            <v/>
          </cell>
        </row>
        <row r="2663">
          <cell r="AO2663" t="str">
            <v/>
          </cell>
        </row>
        <row r="2664">
          <cell r="AO2664" t="str">
            <v/>
          </cell>
        </row>
        <row r="2665">
          <cell r="AO2665" t="str">
            <v/>
          </cell>
        </row>
        <row r="2666">
          <cell r="AO2666" t="str">
            <v/>
          </cell>
        </row>
        <row r="2667">
          <cell r="AO2667" t="str">
            <v/>
          </cell>
        </row>
        <row r="2668">
          <cell r="AO2668" t="str">
            <v/>
          </cell>
        </row>
        <row r="2669">
          <cell r="AO2669" t="str">
            <v/>
          </cell>
        </row>
        <row r="2670">
          <cell r="AO2670" t="str">
            <v/>
          </cell>
        </row>
        <row r="2671">
          <cell r="AO2671" t="str">
            <v/>
          </cell>
        </row>
        <row r="2672">
          <cell r="AO2672" t="str">
            <v/>
          </cell>
        </row>
        <row r="2673">
          <cell r="AO2673" t="str">
            <v/>
          </cell>
        </row>
        <row r="2674">
          <cell r="AO2674" t="str">
            <v/>
          </cell>
        </row>
        <row r="2675">
          <cell r="AO2675" t="str">
            <v/>
          </cell>
        </row>
        <row r="2676">
          <cell r="AO2676" t="str">
            <v/>
          </cell>
        </row>
        <row r="2677">
          <cell r="AO2677" t="str">
            <v/>
          </cell>
        </row>
        <row r="2678">
          <cell r="AO2678" t="str">
            <v/>
          </cell>
        </row>
        <row r="2679">
          <cell r="AO2679" t="str">
            <v/>
          </cell>
        </row>
        <row r="2680">
          <cell r="AO2680" t="str">
            <v/>
          </cell>
        </row>
        <row r="2681">
          <cell r="AO2681" t="str">
            <v/>
          </cell>
        </row>
        <row r="2682">
          <cell r="AO2682" t="str">
            <v/>
          </cell>
        </row>
        <row r="2683">
          <cell r="AO2683" t="str">
            <v/>
          </cell>
        </row>
        <row r="2684">
          <cell r="AO2684" t="str">
            <v/>
          </cell>
        </row>
        <row r="2685">
          <cell r="AO2685" t="str">
            <v/>
          </cell>
        </row>
        <row r="2686">
          <cell r="AO2686" t="str">
            <v/>
          </cell>
        </row>
        <row r="2687">
          <cell r="AO2687" t="str">
            <v/>
          </cell>
        </row>
        <row r="2688">
          <cell r="AO2688" t="str">
            <v/>
          </cell>
        </row>
        <row r="2689">
          <cell r="AO2689" t="str">
            <v/>
          </cell>
        </row>
        <row r="2690">
          <cell r="AO2690" t="str">
            <v/>
          </cell>
        </row>
        <row r="2691">
          <cell r="AO2691" t="str">
            <v/>
          </cell>
        </row>
        <row r="2692">
          <cell r="AO2692" t="str">
            <v/>
          </cell>
        </row>
        <row r="2693">
          <cell r="AO2693" t="str">
            <v/>
          </cell>
        </row>
        <row r="2694">
          <cell r="AO2694" t="str">
            <v/>
          </cell>
        </row>
        <row r="2695">
          <cell r="AO2695" t="str">
            <v/>
          </cell>
        </row>
        <row r="2696">
          <cell r="AO2696" t="str">
            <v/>
          </cell>
        </row>
        <row r="2697">
          <cell r="AO2697" t="str">
            <v/>
          </cell>
        </row>
        <row r="2698">
          <cell r="AO2698" t="str">
            <v/>
          </cell>
        </row>
        <row r="2699">
          <cell r="AO2699" t="str">
            <v/>
          </cell>
        </row>
        <row r="2700">
          <cell r="AO2700" t="str">
            <v/>
          </cell>
        </row>
        <row r="2701">
          <cell r="AO2701" t="str">
            <v/>
          </cell>
        </row>
        <row r="2702">
          <cell r="AO2702" t="str">
            <v/>
          </cell>
        </row>
        <row r="2703">
          <cell r="AO2703" t="str">
            <v/>
          </cell>
        </row>
        <row r="2704">
          <cell r="AO2704" t="str">
            <v/>
          </cell>
        </row>
        <row r="2705">
          <cell r="AO2705" t="str">
            <v/>
          </cell>
        </row>
        <row r="2706">
          <cell r="AO2706" t="str">
            <v/>
          </cell>
        </row>
        <row r="2707">
          <cell r="AO2707" t="str">
            <v/>
          </cell>
        </row>
        <row r="2708">
          <cell r="AO2708" t="str">
            <v/>
          </cell>
        </row>
        <row r="2709">
          <cell r="AO2709" t="str">
            <v/>
          </cell>
        </row>
        <row r="2710">
          <cell r="AO2710" t="str">
            <v/>
          </cell>
        </row>
        <row r="2711">
          <cell r="AO2711" t="str">
            <v/>
          </cell>
        </row>
        <row r="2712">
          <cell r="AO2712" t="str">
            <v/>
          </cell>
        </row>
        <row r="2713">
          <cell r="AO2713" t="str">
            <v/>
          </cell>
        </row>
        <row r="2714">
          <cell r="AO2714" t="str">
            <v/>
          </cell>
        </row>
        <row r="2715">
          <cell r="AO2715" t="str">
            <v/>
          </cell>
        </row>
        <row r="2716">
          <cell r="AO2716" t="str">
            <v/>
          </cell>
        </row>
        <row r="2717">
          <cell r="AO2717" t="str">
            <v/>
          </cell>
        </row>
        <row r="2718">
          <cell r="AO2718" t="str">
            <v/>
          </cell>
        </row>
        <row r="2719">
          <cell r="AO2719" t="str">
            <v/>
          </cell>
        </row>
        <row r="2720">
          <cell r="AO2720" t="str">
            <v/>
          </cell>
        </row>
        <row r="2721">
          <cell r="AO2721" t="str">
            <v/>
          </cell>
        </row>
        <row r="2722">
          <cell r="AO2722" t="str">
            <v/>
          </cell>
        </row>
        <row r="2723">
          <cell r="AO2723" t="str">
            <v/>
          </cell>
        </row>
        <row r="2724">
          <cell r="AO2724" t="str">
            <v/>
          </cell>
        </row>
        <row r="2725">
          <cell r="AO2725" t="str">
            <v/>
          </cell>
        </row>
        <row r="2726">
          <cell r="AO2726" t="str">
            <v/>
          </cell>
        </row>
        <row r="2727">
          <cell r="AO2727" t="str">
            <v/>
          </cell>
        </row>
        <row r="2728">
          <cell r="AO2728" t="str">
            <v/>
          </cell>
        </row>
        <row r="2729">
          <cell r="AO2729" t="str">
            <v/>
          </cell>
        </row>
        <row r="2730">
          <cell r="AO2730" t="str">
            <v/>
          </cell>
        </row>
        <row r="2731">
          <cell r="AO2731" t="str">
            <v/>
          </cell>
        </row>
        <row r="2732">
          <cell r="AO2732" t="str">
            <v/>
          </cell>
        </row>
        <row r="2733">
          <cell r="AO2733" t="str">
            <v/>
          </cell>
        </row>
        <row r="2734">
          <cell r="AO2734" t="str">
            <v/>
          </cell>
        </row>
        <row r="2735">
          <cell r="AO2735" t="str">
            <v/>
          </cell>
        </row>
        <row r="2736">
          <cell r="AO2736" t="str">
            <v/>
          </cell>
        </row>
        <row r="2737">
          <cell r="AO2737" t="str">
            <v/>
          </cell>
        </row>
        <row r="2738">
          <cell r="AO2738" t="str">
            <v/>
          </cell>
        </row>
        <row r="2739">
          <cell r="AO2739" t="str">
            <v/>
          </cell>
        </row>
        <row r="2740">
          <cell r="AO2740" t="str">
            <v/>
          </cell>
        </row>
        <row r="2741">
          <cell r="AO2741" t="str">
            <v/>
          </cell>
        </row>
        <row r="2742">
          <cell r="AO2742" t="str">
            <v/>
          </cell>
        </row>
        <row r="2743">
          <cell r="AO2743" t="str">
            <v/>
          </cell>
        </row>
        <row r="2744">
          <cell r="AO2744" t="str">
            <v/>
          </cell>
        </row>
        <row r="2745">
          <cell r="AO2745" t="str">
            <v/>
          </cell>
        </row>
        <row r="2746">
          <cell r="AO2746" t="str">
            <v/>
          </cell>
        </row>
        <row r="2747">
          <cell r="AO2747" t="str">
            <v/>
          </cell>
        </row>
        <row r="2748">
          <cell r="AO2748" t="str">
            <v/>
          </cell>
        </row>
        <row r="2749">
          <cell r="AO2749" t="str">
            <v/>
          </cell>
        </row>
        <row r="2750">
          <cell r="AO2750" t="str">
            <v/>
          </cell>
        </row>
        <row r="2751">
          <cell r="AO2751" t="str">
            <v/>
          </cell>
        </row>
        <row r="2752">
          <cell r="AO2752" t="str">
            <v/>
          </cell>
        </row>
        <row r="2753">
          <cell r="AO2753" t="str">
            <v/>
          </cell>
        </row>
        <row r="2754">
          <cell r="AO2754" t="str">
            <v/>
          </cell>
        </row>
        <row r="2755">
          <cell r="AO2755" t="str">
            <v/>
          </cell>
        </row>
        <row r="2756">
          <cell r="AO2756" t="str">
            <v/>
          </cell>
        </row>
        <row r="2757">
          <cell r="AO2757" t="str">
            <v/>
          </cell>
        </row>
        <row r="2758">
          <cell r="AO2758" t="str">
            <v/>
          </cell>
        </row>
        <row r="2759">
          <cell r="AO2759" t="str">
            <v/>
          </cell>
        </row>
        <row r="2760">
          <cell r="AO2760" t="str">
            <v/>
          </cell>
        </row>
        <row r="2761">
          <cell r="AO2761" t="str">
            <v/>
          </cell>
        </row>
        <row r="2762">
          <cell r="AO2762" t="str">
            <v/>
          </cell>
        </row>
        <row r="2763">
          <cell r="AO2763" t="str">
            <v/>
          </cell>
        </row>
        <row r="2764">
          <cell r="AO2764" t="str">
            <v/>
          </cell>
        </row>
        <row r="2765">
          <cell r="AO2765" t="str">
            <v/>
          </cell>
        </row>
        <row r="2766">
          <cell r="AO2766" t="str">
            <v/>
          </cell>
        </row>
        <row r="2767">
          <cell r="AO2767" t="str">
            <v/>
          </cell>
        </row>
        <row r="2768">
          <cell r="AO2768" t="str">
            <v/>
          </cell>
        </row>
        <row r="2769">
          <cell r="AO2769" t="str">
            <v/>
          </cell>
        </row>
        <row r="2770">
          <cell r="AO2770" t="str">
            <v/>
          </cell>
        </row>
        <row r="2771">
          <cell r="AO2771" t="str">
            <v/>
          </cell>
        </row>
        <row r="2772">
          <cell r="AO2772" t="str">
            <v/>
          </cell>
        </row>
        <row r="2773">
          <cell r="AO2773" t="str">
            <v/>
          </cell>
        </row>
        <row r="2774">
          <cell r="AO2774" t="str">
            <v/>
          </cell>
        </row>
        <row r="2775">
          <cell r="AO2775" t="str">
            <v/>
          </cell>
        </row>
        <row r="2776">
          <cell r="AO2776" t="str">
            <v/>
          </cell>
        </row>
        <row r="2777">
          <cell r="AO2777" t="str">
            <v/>
          </cell>
        </row>
        <row r="2778">
          <cell r="AO2778" t="str">
            <v/>
          </cell>
        </row>
        <row r="2779">
          <cell r="AO2779" t="str">
            <v/>
          </cell>
        </row>
        <row r="2780">
          <cell r="AO2780" t="str">
            <v/>
          </cell>
        </row>
        <row r="2781">
          <cell r="AO2781" t="str">
            <v/>
          </cell>
        </row>
        <row r="2782">
          <cell r="AO2782" t="str">
            <v/>
          </cell>
        </row>
        <row r="2783">
          <cell r="AO2783" t="str">
            <v/>
          </cell>
        </row>
        <row r="2784">
          <cell r="AO2784" t="str">
            <v/>
          </cell>
        </row>
        <row r="2785">
          <cell r="AO2785" t="str">
            <v/>
          </cell>
        </row>
        <row r="2786">
          <cell r="AO2786" t="str">
            <v/>
          </cell>
        </row>
        <row r="2787">
          <cell r="AO2787" t="str">
            <v/>
          </cell>
        </row>
        <row r="2788">
          <cell r="AO2788" t="str">
            <v/>
          </cell>
        </row>
        <row r="2789">
          <cell r="AO2789" t="str">
            <v/>
          </cell>
        </row>
        <row r="2790">
          <cell r="AO2790" t="str">
            <v/>
          </cell>
        </row>
        <row r="2791">
          <cell r="AO2791" t="str">
            <v/>
          </cell>
        </row>
        <row r="2792">
          <cell r="AO2792" t="str">
            <v/>
          </cell>
        </row>
        <row r="2793">
          <cell r="AO2793" t="str">
            <v/>
          </cell>
        </row>
        <row r="2794">
          <cell r="AO2794" t="str">
            <v/>
          </cell>
        </row>
        <row r="2795">
          <cell r="AO2795" t="str">
            <v/>
          </cell>
        </row>
        <row r="2796">
          <cell r="AO2796" t="str">
            <v/>
          </cell>
        </row>
        <row r="2797">
          <cell r="AO2797" t="str">
            <v/>
          </cell>
        </row>
        <row r="2798">
          <cell r="AO2798" t="str">
            <v/>
          </cell>
        </row>
        <row r="2799">
          <cell r="AO2799" t="str">
            <v/>
          </cell>
        </row>
        <row r="2800">
          <cell r="AO2800" t="str">
            <v/>
          </cell>
        </row>
        <row r="2801">
          <cell r="AO2801" t="str">
            <v/>
          </cell>
        </row>
        <row r="2802">
          <cell r="AO2802" t="str">
            <v/>
          </cell>
        </row>
        <row r="2803">
          <cell r="AO2803" t="str">
            <v/>
          </cell>
        </row>
        <row r="2804">
          <cell r="AO2804" t="str">
            <v/>
          </cell>
        </row>
        <row r="2805">
          <cell r="AO2805" t="str">
            <v/>
          </cell>
        </row>
        <row r="2806">
          <cell r="AO2806" t="str">
            <v/>
          </cell>
        </row>
        <row r="2807">
          <cell r="AO2807" t="str">
            <v/>
          </cell>
        </row>
        <row r="2808">
          <cell r="AO2808" t="str">
            <v/>
          </cell>
        </row>
        <row r="2809">
          <cell r="AO2809" t="str">
            <v/>
          </cell>
        </row>
        <row r="2810">
          <cell r="AO2810" t="str">
            <v/>
          </cell>
        </row>
        <row r="2811">
          <cell r="AO2811" t="str">
            <v/>
          </cell>
        </row>
        <row r="2812">
          <cell r="AO2812" t="str">
            <v/>
          </cell>
        </row>
        <row r="2813">
          <cell r="AO2813" t="str">
            <v/>
          </cell>
        </row>
        <row r="2814">
          <cell r="AO2814" t="str">
            <v/>
          </cell>
        </row>
        <row r="2815">
          <cell r="AO2815" t="str">
            <v/>
          </cell>
        </row>
        <row r="2816">
          <cell r="AO2816" t="str">
            <v/>
          </cell>
        </row>
        <row r="2817">
          <cell r="AO2817" t="str">
            <v/>
          </cell>
        </row>
        <row r="2818">
          <cell r="AO2818" t="str">
            <v/>
          </cell>
        </row>
        <row r="2819">
          <cell r="AO2819" t="str">
            <v/>
          </cell>
        </row>
        <row r="2820">
          <cell r="AO2820" t="str">
            <v/>
          </cell>
        </row>
        <row r="2821">
          <cell r="AO2821" t="str">
            <v/>
          </cell>
        </row>
        <row r="2822">
          <cell r="AO2822" t="str">
            <v/>
          </cell>
        </row>
        <row r="2823">
          <cell r="AO2823" t="str">
            <v/>
          </cell>
        </row>
        <row r="2824">
          <cell r="AO2824" t="str">
            <v/>
          </cell>
        </row>
        <row r="2825">
          <cell r="AO2825" t="str">
            <v/>
          </cell>
        </row>
        <row r="2826">
          <cell r="AO2826" t="str">
            <v/>
          </cell>
        </row>
        <row r="2827">
          <cell r="AO2827" t="str">
            <v/>
          </cell>
        </row>
        <row r="2828">
          <cell r="AO2828" t="str">
            <v/>
          </cell>
        </row>
        <row r="2829">
          <cell r="AO2829" t="str">
            <v/>
          </cell>
        </row>
        <row r="2830">
          <cell r="AO2830" t="str">
            <v/>
          </cell>
        </row>
        <row r="2831">
          <cell r="AO2831" t="str">
            <v/>
          </cell>
        </row>
        <row r="2832">
          <cell r="AO2832" t="str">
            <v/>
          </cell>
        </row>
        <row r="2833">
          <cell r="AO2833" t="str">
            <v/>
          </cell>
        </row>
        <row r="2834">
          <cell r="AO2834" t="str">
            <v/>
          </cell>
        </row>
        <row r="2835">
          <cell r="AO2835" t="str">
            <v/>
          </cell>
        </row>
        <row r="2836">
          <cell r="AO2836" t="str">
            <v/>
          </cell>
        </row>
        <row r="2837">
          <cell r="AO2837" t="str">
            <v/>
          </cell>
        </row>
        <row r="2838">
          <cell r="AO2838" t="str">
            <v/>
          </cell>
        </row>
        <row r="2839">
          <cell r="AO2839" t="str">
            <v/>
          </cell>
        </row>
        <row r="2840">
          <cell r="AO2840" t="str">
            <v/>
          </cell>
        </row>
        <row r="2841">
          <cell r="AO2841" t="str">
            <v/>
          </cell>
        </row>
        <row r="2842">
          <cell r="AO2842" t="str">
            <v/>
          </cell>
        </row>
        <row r="2843">
          <cell r="AO2843" t="str">
            <v/>
          </cell>
        </row>
        <row r="2844">
          <cell r="AO2844" t="str">
            <v/>
          </cell>
        </row>
        <row r="2845">
          <cell r="AO2845" t="str">
            <v/>
          </cell>
        </row>
        <row r="2846">
          <cell r="AO2846" t="str">
            <v/>
          </cell>
        </row>
        <row r="2847">
          <cell r="AO2847" t="str">
            <v/>
          </cell>
        </row>
        <row r="2848">
          <cell r="AO2848" t="str">
            <v/>
          </cell>
        </row>
        <row r="2849">
          <cell r="AO2849" t="str">
            <v/>
          </cell>
        </row>
        <row r="2850">
          <cell r="AO2850" t="str">
            <v/>
          </cell>
        </row>
        <row r="2851">
          <cell r="AO2851" t="str">
            <v/>
          </cell>
        </row>
        <row r="2852">
          <cell r="AO2852" t="str">
            <v/>
          </cell>
        </row>
        <row r="2853">
          <cell r="AO2853" t="str">
            <v/>
          </cell>
        </row>
        <row r="2854">
          <cell r="AO2854" t="str">
            <v/>
          </cell>
        </row>
        <row r="2855">
          <cell r="AO2855" t="str">
            <v/>
          </cell>
        </row>
        <row r="2856">
          <cell r="AO2856" t="str">
            <v/>
          </cell>
        </row>
        <row r="2857">
          <cell r="AO2857" t="str">
            <v/>
          </cell>
        </row>
        <row r="2858">
          <cell r="AO2858" t="str">
            <v/>
          </cell>
        </row>
        <row r="2859">
          <cell r="AO2859" t="str">
            <v/>
          </cell>
        </row>
        <row r="2860">
          <cell r="AO2860" t="str">
            <v/>
          </cell>
        </row>
        <row r="2861">
          <cell r="AO2861" t="str">
            <v/>
          </cell>
        </row>
        <row r="2862">
          <cell r="AO2862" t="str">
            <v/>
          </cell>
        </row>
        <row r="2863">
          <cell r="AO2863" t="str">
            <v/>
          </cell>
        </row>
        <row r="2864">
          <cell r="AO2864" t="str">
            <v/>
          </cell>
        </row>
        <row r="2865">
          <cell r="AO2865" t="str">
            <v/>
          </cell>
        </row>
        <row r="2866">
          <cell r="AO2866" t="str">
            <v/>
          </cell>
        </row>
        <row r="2867">
          <cell r="AO2867" t="str">
            <v/>
          </cell>
        </row>
        <row r="2868">
          <cell r="AO2868" t="str">
            <v/>
          </cell>
        </row>
        <row r="2869">
          <cell r="AO2869" t="str">
            <v/>
          </cell>
        </row>
        <row r="2870">
          <cell r="AO2870" t="str">
            <v/>
          </cell>
        </row>
        <row r="2871">
          <cell r="AO2871" t="str">
            <v/>
          </cell>
        </row>
        <row r="2872">
          <cell r="AO2872" t="str">
            <v/>
          </cell>
        </row>
        <row r="2873">
          <cell r="AO2873" t="str">
            <v/>
          </cell>
        </row>
        <row r="2874">
          <cell r="AO2874" t="str">
            <v/>
          </cell>
        </row>
        <row r="2875">
          <cell r="AO2875" t="str">
            <v/>
          </cell>
        </row>
        <row r="2876">
          <cell r="AO2876" t="str">
            <v/>
          </cell>
        </row>
        <row r="2877">
          <cell r="AO2877" t="str">
            <v/>
          </cell>
        </row>
        <row r="2878">
          <cell r="AO2878" t="str">
            <v/>
          </cell>
        </row>
        <row r="2879">
          <cell r="AO2879" t="str">
            <v/>
          </cell>
        </row>
        <row r="2880">
          <cell r="AO2880" t="str">
            <v/>
          </cell>
        </row>
        <row r="2881">
          <cell r="AO2881" t="str">
            <v/>
          </cell>
        </row>
        <row r="2882">
          <cell r="AO2882" t="str">
            <v/>
          </cell>
        </row>
        <row r="2883">
          <cell r="AO2883" t="str">
            <v/>
          </cell>
        </row>
        <row r="2884">
          <cell r="AO2884" t="str">
            <v/>
          </cell>
        </row>
        <row r="2885">
          <cell r="AO2885" t="str">
            <v/>
          </cell>
        </row>
        <row r="2886">
          <cell r="AO2886" t="str">
            <v/>
          </cell>
        </row>
        <row r="2887">
          <cell r="AO2887" t="str">
            <v/>
          </cell>
        </row>
        <row r="2888">
          <cell r="AO2888" t="str">
            <v/>
          </cell>
        </row>
        <row r="2889">
          <cell r="AO2889" t="str">
            <v/>
          </cell>
        </row>
        <row r="2890">
          <cell r="AO2890" t="str">
            <v/>
          </cell>
        </row>
        <row r="2891">
          <cell r="AO2891" t="str">
            <v/>
          </cell>
        </row>
        <row r="2892">
          <cell r="AO2892" t="str">
            <v/>
          </cell>
        </row>
        <row r="2893">
          <cell r="AO2893" t="str">
            <v/>
          </cell>
        </row>
        <row r="2894">
          <cell r="AO2894" t="str">
            <v/>
          </cell>
        </row>
        <row r="2895">
          <cell r="AO2895" t="str">
            <v/>
          </cell>
        </row>
        <row r="2896">
          <cell r="AO2896" t="str">
            <v/>
          </cell>
        </row>
        <row r="2897">
          <cell r="AO2897" t="str">
            <v/>
          </cell>
        </row>
        <row r="2898">
          <cell r="AO2898" t="str">
            <v/>
          </cell>
        </row>
        <row r="2899">
          <cell r="AO2899" t="str">
            <v/>
          </cell>
        </row>
        <row r="2900">
          <cell r="AO2900" t="str">
            <v/>
          </cell>
        </row>
        <row r="2901">
          <cell r="AO2901" t="str">
            <v/>
          </cell>
        </row>
        <row r="2902">
          <cell r="AO2902" t="str">
            <v/>
          </cell>
        </row>
        <row r="2903">
          <cell r="AO2903" t="str">
            <v/>
          </cell>
        </row>
        <row r="2904">
          <cell r="AO2904" t="str">
            <v/>
          </cell>
        </row>
        <row r="2905">
          <cell r="AO2905" t="str">
            <v/>
          </cell>
        </row>
        <row r="2906">
          <cell r="AO2906" t="str">
            <v/>
          </cell>
        </row>
        <row r="2907">
          <cell r="AO2907" t="str">
            <v/>
          </cell>
        </row>
        <row r="2908">
          <cell r="AO2908" t="str">
            <v/>
          </cell>
        </row>
        <row r="2909">
          <cell r="AO2909" t="str">
            <v/>
          </cell>
        </row>
        <row r="2910">
          <cell r="AO2910" t="str">
            <v/>
          </cell>
        </row>
        <row r="2911">
          <cell r="AO2911" t="str">
            <v/>
          </cell>
        </row>
        <row r="2912">
          <cell r="AO2912" t="str">
            <v/>
          </cell>
        </row>
        <row r="2913">
          <cell r="AO2913" t="str">
            <v/>
          </cell>
        </row>
        <row r="2914">
          <cell r="AO2914" t="str">
            <v/>
          </cell>
        </row>
        <row r="2915">
          <cell r="AO2915" t="str">
            <v/>
          </cell>
        </row>
        <row r="2916">
          <cell r="AO2916" t="str">
            <v/>
          </cell>
        </row>
        <row r="2917">
          <cell r="AO2917" t="str">
            <v/>
          </cell>
        </row>
        <row r="2918">
          <cell r="AO2918" t="str">
            <v/>
          </cell>
        </row>
        <row r="2919">
          <cell r="AO2919" t="str">
            <v/>
          </cell>
        </row>
        <row r="2920">
          <cell r="AO2920" t="str">
            <v/>
          </cell>
        </row>
        <row r="2921">
          <cell r="AO2921" t="str">
            <v/>
          </cell>
        </row>
        <row r="2922">
          <cell r="AO2922" t="str">
            <v/>
          </cell>
        </row>
        <row r="2923">
          <cell r="AO2923" t="str">
            <v/>
          </cell>
        </row>
        <row r="2924">
          <cell r="AO2924" t="str">
            <v/>
          </cell>
        </row>
        <row r="2925">
          <cell r="AO2925" t="str">
            <v/>
          </cell>
        </row>
        <row r="2926">
          <cell r="AO2926" t="str">
            <v/>
          </cell>
        </row>
        <row r="2927">
          <cell r="AO2927" t="str">
            <v/>
          </cell>
        </row>
        <row r="2928">
          <cell r="AO2928" t="str">
            <v/>
          </cell>
        </row>
        <row r="2929">
          <cell r="AO2929" t="str">
            <v/>
          </cell>
        </row>
        <row r="2930">
          <cell r="AO2930" t="str">
            <v/>
          </cell>
        </row>
        <row r="2931">
          <cell r="AO2931" t="str">
            <v/>
          </cell>
        </row>
        <row r="2932">
          <cell r="AO2932" t="str">
            <v/>
          </cell>
        </row>
        <row r="2933">
          <cell r="AO2933" t="str">
            <v/>
          </cell>
        </row>
        <row r="2934">
          <cell r="AO2934" t="str">
            <v/>
          </cell>
        </row>
        <row r="2935">
          <cell r="AO2935" t="str">
            <v/>
          </cell>
        </row>
        <row r="2936">
          <cell r="AO2936" t="str">
            <v/>
          </cell>
        </row>
        <row r="2937">
          <cell r="AO2937" t="str">
            <v/>
          </cell>
        </row>
        <row r="2938">
          <cell r="AO2938" t="str">
            <v/>
          </cell>
        </row>
        <row r="2939">
          <cell r="AO2939" t="str">
            <v/>
          </cell>
        </row>
        <row r="2940">
          <cell r="AO2940" t="str">
            <v/>
          </cell>
        </row>
        <row r="2941">
          <cell r="AO2941" t="str">
            <v/>
          </cell>
        </row>
        <row r="2942">
          <cell r="AO2942" t="str">
            <v/>
          </cell>
        </row>
        <row r="2943">
          <cell r="AO2943" t="str">
            <v/>
          </cell>
        </row>
        <row r="2944">
          <cell r="AO2944" t="str">
            <v/>
          </cell>
        </row>
        <row r="2945">
          <cell r="AO2945" t="str">
            <v/>
          </cell>
        </row>
        <row r="2946">
          <cell r="AO2946" t="str">
            <v/>
          </cell>
        </row>
        <row r="2947">
          <cell r="AO2947" t="str">
            <v/>
          </cell>
        </row>
        <row r="2948">
          <cell r="AO2948" t="str">
            <v/>
          </cell>
        </row>
        <row r="2949">
          <cell r="AO2949" t="str">
            <v/>
          </cell>
        </row>
        <row r="2950">
          <cell r="AO2950" t="str">
            <v/>
          </cell>
        </row>
        <row r="2951">
          <cell r="AO2951" t="str">
            <v/>
          </cell>
        </row>
        <row r="2952">
          <cell r="AO2952" t="str">
            <v/>
          </cell>
        </row>
        <row r="2953">
          <cell r="AO2953" t="str">
            <v/>
          </cell>
        </row>
        <row r="2954">
          <cell r="AO2954" t="str">
            <v/>
          </cell>
        </row>
        <row r="2955">
          <cell r="AO2955" t="str">
            <v/>
          </cell>
        </row>
        <row r="2956">
          <cell r="AO2956" t="str">
            <v/>
          </cell>
        </row>
        <row r="2957">
          <cell r="AO2957" t="str">
            <v/>
          </cell>
        </row>
        <row r="2958">
          <cell r="AO2958" t="str">
            <v/>
          </cell>
        </row>
        <row r="2959">
          <cell r="AO2959" t="str">
            <v/>
          </cell>
        </row>
        <row r="2960">
          <cell r="AO2960" t="str">
            <v/>
          </cell>
        </row>
        <row r="2961">
          <cell r="AO2961" t="str">
            <v/>
          </cell>
        </row>
        <row r="2962">
          <cell r="AO2962" t="str">
            <v/>
          </cell>
        </row>
        <row r="2963">
          <cell r="AO2963" t="str">
            <v/>
          </cell>
        </row>
        <row r="2964">
          <cell r="AO2964" t="str">
            <v/>
          </cell>
        </row>
        <row r="2965">
          <cell r="AO2965" t="str">
            <v/>
          </cell>
        </row>
        <row r="2966">
          <cell r="AO2966" t="str">
            <v/>
          </cell>
        </row>
        <row r="2967">
          <cell r="AO2967" t="str">
            <v/>
          </cell>
        </row>
        <row r="2968">
          <cell r="AO2968" t="str">
            <v/>
          </cell>
        </row>
        <row r="2969">
          <cell r="AO2969" t="str">
            <v/>
          </cell>
        </row>
        <row r="2970">
          <cell r="AO2970" t="str">
            <v/>
          </cell>
        </row>
        <row r="2971">
          <cell r="AO2971" t="str">
            <v/>
          </cell>
        </row>
        <row r="2972">
          <cell r="AO2972" t="str">
            <v/>
          </cell>
        </row>
        <row r="2973">
          <cell r="AO2973" t="str">
            <v/>
          </cell>
        </row>
        <row r="2974">
          <cell r="AO2974" t="str">
            <v/>
          </cell>
        </row>
        <row r="2975">
          <cell r="AO2975" t="str">
            <v/>
          </cell>
        </row>
        <row r="2976">
          <cell r="AO2976" t="str">
            <v/>
          </cell>
        </row>
        <row r="2977">
          <cell r="AO2977" t="str">
            <v/>
          </cell>
        </row>
        <row r="2978">
          <cell r="AO2978" t="str">
            <v/>
          </cell>
        </row>
        <row r="2979">
          <cell r="AO2979" t="str">
            <v/>
          </cell>
        </row>
        <row r="2980">
          <cell r="AO2980" t="str">
            <v/>
          </cell>
        </row>
        <row r="2981">
          <cell r="AO2981" t="str">
            <v/>
          </cell>
        </row>
        <row r="2982">
          <cell r="AO2982" t="str">
            <v/>
          </cell>
        </row>
        <row r="2983">
          <cell r="AO2983" t="str">
            <v/>
          </cell>
        </row>
        <row r="2984">
          <cell r="AO2984" t="str">
            <v/>
          </cell>
        </row>
        <row r="2985">
          <cell r="AO2985" t="str">
            <v/>
          </cell>
        </row>
        <row r="2986">
          <cell r="AO2986" t="str">
            <v/>
          </cell>
        </row>
        <row r="2987">
          <cell r="AO2987" t="str">
            <v/>
          </cell>
        </row>
        <row r="2988">
          <cell r="AO2988" t="str">
            <v/>
          </cell>
        </row>
        <row r="2989">
          <cell r="AO2989" t="str">
            <v/>
          </cell>
        </row>
        <row r="2990">
          <cell r="AO2990" t="str">
            <v/>
          </cell>
        </row>
        <row r="2991">
          <cell r="AO2991" t="str">
            <v/>
          </cell>
        </row>
        <row r="2992">
          <cell r="AO2992" t="str">
            <v/>
          </cell>
        </row>
        <row r="2993">
          <cell r="AO2993" t="str">
            <v/>
          </cell>
        </row>
        <row r="2994">
          <cell r="AO2994" t="str">
            <v/>
          </cell>
        </row>
        <row r="2995">
          <cell r="AO2995" t="str">
            <v/>
          </cell>
        </row>
        <row r="2996">
          <cell r="AO2996" t="str">
            <v/>
          </cell>
        </row>
        <row r="2997">
          <cell r="AO2997" t="str">
            <v/>
          </cell>
        </row>
        <row r="2998">
          <cell r="AO2998" t="str">
            <v/>
          </cell>
        </row>
        <row r="2999">
          <cell r="AO2999" t="str">
            <v/>
          </cell>
        </row>
        <row r="3000">
          <cell r="AO3000" t="str">
            <v/>
          </cell>
        </row>
        <row r="3001">
          <cell r="AO3001" t="str">
            <v/>
          </cell>
        </row>
        <row r="3002">
          <cell r="AO3002" t="str">
            <v/>
          </cell>
        </row>
        <row r="3003">
          <cell r="AO3003" t="str">
            <v/>
          </cell>
        </row>
        <row r="3004">
          <cell r="AO3004" t="str">
            <v/>
          </cell>
        </row>
        <row r="3005">
          <cell r="AO3005" t="str">
            <v/>
          </cell>
        </row>
        <row r="3006">
          <cell r="AO3006" t="str">
            <v/>
          </cell>
        </row>
        <row r="3007">
          <cell r="AO3007" t="str">
            <v/>
          </cell>
        </row>
        <row r="3008">
          <cell r="AO3008" t="str">
            <v/>
          </cell>
        </row>
        <row r="3009">
          <cell r="AO3009" t="str">
            <v/>
          </cell>
        </row>
        <row r="3010">
          <cell r="AO3010" t="str">
            <v/>
          </cell>
        </row>
        <row r="3011">
          <cell r="AO3011" t="str">
            <v/>
          </cell>
        </row>
        <row r="3012">
          <cell r="AO3012" t="str">
            <v/>
          </cell>
        </row>
        <row r="3013">
          <cell r="AO3013" t="str">
            <v/>
          </cell>
        </row>
        <row r="3014">
          <cell r="AO3014" t="str">
            <v/>
          </cell>
        </row>
        <row r="3015">
          <cell r="AO3015" t="str">
            <v/>
          </cell>
        </row>
        <row r="3016">
          <cell r="AO3016" t="str">
            <v/>
          </cell>
        </row>
        <row r="3017">
          <cell r="AO3017" t="str">
            <v/>
          </cell>
        </row>
        <row r="3018">
          <cell r="AO3018" t="str">
            <v/>
          </cell>
        </row>
        <row r="3019">
          <cell r="AO3019" t="str">
            <v/>
          </cell>
        </row>
        <row r="3020">
          <cell r="AO3020" t="str">
            <v/>
          </cell>
        </row>
        <row r="3021">
          <cell r="AO3021" t="str">
            <v/>
          </cell>
        </row>
        <row r="3022">
          <cell r="AO3022" t="str">
            <v/>
          </cell>
        </row>
        <row r="3023">
          <cell r="AO3023" t="str">
            <v/>
          </cell>
        </row>
        <row r="3024">
          <cell r="AO3024" t="str">
            <v/>
          </cell>
        </row>
        <row r="3025">
          <cell r="AO3025" t="str">
            <v/>
          </cell>
        </row>
        <row r="3026">
          <cell r="AO3026" t="str">
            <v/>
          </cell>
        </row>
        <row r="3027">
          <cell r="AO3027" t="str">
            <v/>
          </cell>
        </row>
        <row r="3028">
          <cell r="AO3028" t="str">
            <v/>
          </cell>
        </row>
        <row r="3029">
          <cell r="AO3029" t="str">
            <v/>
          </cell>
        </row>
        <row r="3030">
          <cell r="AO3030" t="str">
            <v/>
          </cell>
        </row>
        <row r="3031">
          <cell r="AO3031" t="str">
            <v/>
          </cell>
        </row>
        <row r="3032">
          <cell r="AO3032" t="str">
            <v/>
          </cell>
        </row>
        <row r="3033">
          <cell r="AO3033" t="str">
            <v/>
          </cell>
        </row>
        <row r="3034">
          <cell r="AO3034" t="str">
            <v/>
          </cell>
        </row>
        <row r="3035">
          <cell r="AO3035" t="str">
            <v/>
          </cell>
        </row>
        <row r="3036">
          <cell r="AO3036" t="str">
            <v/>
          </cell>
        </row>
        <row r="3037">
          <cell r="AO3037" t="str">
            <v/>
          </cell>
        </row>
        <row r="3038">
          <cell r="AO3038" t="str">
            <v/>
          </cell>
        </row>
        <row r="3039">
          <cell r="AO3039" t="str">
            <v/>
          </cell>
        </row>
        <row r="3040">
          <cell r="AO3040" t="str">
            <v/>
          </cell>
        </row>
        <row r="3041">
          <cell r="AO3041" t="str">
            <v/>
          </cell>
        </row>
        <row r="3042">
          <cell r="AO3042" t="str">
            <v/>
          </cell>
        </row>
        <row r="3043">
          <cell r="AO3043" t="str">
            <v/>
          </cell>
        </row>
        <row r="3044">
          <cell r="AO3044" t="str">
            <v/>
          </cell>
        </row>
        <row r="3045">
          <cell r="AO3045" t="str">
            <v/>
          </cell>
        </row>
        <row r="3046">
          <cell r="AO3046" t="str">
            <v/>
          </cell>
        </row>
        <row r="3047">
          <cell r="AO3047" t="str">
            <v/>
          </cell>
        </row>
        <row r="3048">
          <cell r="AO3048" t="str">
            <v/>
          </cell>
        </row>
        <row r="3049">
          <cell r="AO3049" t="str">
            <v/>
          </cell>
        </row>
        <row r="3050">
          <cell r="AO3050" t="str">
            <v/>
          </cell>
        </row>
        <row r="3051">
          <cell r="AO3051" t="str">
            <v/>
          </cell>
        </row>
        <row r="3052">
          <cell r="AO3052" t="str">
            <v/>
          </cell>
        </row>
        <row r="3053">
          <cell r="AO3053" t="str">
            <v/>
          </cell>
        </row>
        <row r="3054">
          <cell r="AO3054" t="str">
            <v/>
          </cell>
        </row>
        <row r="3055">
          <cell r="AO3055" t="str">
            <v/>
          </cell>
        </row>
        <row r="3056">
          <cell r="AO3056" t="str">
            <v/>
          </cell>
        </row>
        <row r="3057">
          <cell r="AO3057" t="str">
            <v/>
          </cell>
        </row>
        <row r="3058">
          <cell r="AO3058" t="str">
            <v/>
          </cell>
        </row>
        <row r="3059">
          <cell r="AO3059" t="str">
            <v/>
          </cell>
        </row>
        <row r="3060">
          <cell r="AO3060" t="str">
            <v/>
          </cell>
        </row>
        <row r="3061">
          <cell r="AO3061" t="str">
            <v/>
          </cell>
        </row>
        <row r="3062">
          <cell r="AO3062" t="str">
            <v/>
          </cell>
        </row>
        <row r="3063">
          <cell r="AO3063" t="str">
            <v/>
          </cell>
        </row>
        <row r="3064">
          <cell r="AO3064" t="str">
            <v/>
          </cell>
        </row>
        <row r="3065">
          <cell r="AO3065" t="str">
            <v/>
          </cell>
        </row>
        <row r="3066">
          <cell r="AO3066" t="str">
            <v/>
          </cell>
        </row>
        <row r="3067">
          <cell r="AO3067" t="str">
            <v/>
          </cell>
        </row>
        <row r="3068">
          <cell r="AO3068" t="str">
            <v/>
          </cell>
        </row>
        <row r="3069">
          <cell r="AO3069" t="str">
            <v/>
          </cell>
        </row>
        <row r="3070">
          <cell r="AO3070" t="str">
            <v/>
          </cell>
        </row>
        <row r="3071">
          <cell r="AO3071" t="str">
            <v/>
          </cell>
        </row>
        <row r="3072">
          <cell r="AO3072" t="str">
            <v/>
          </cell>
        </row>
        <row r="3073">
          <cell r="AO3073" t="str">
            <v/>
          </cell>
        </row>
        <row r="3074">
          <cell r="AO3074" t="str">
            <v/>
          </cell>
        </row>
        <row r="3075">
          <cell r="AO3075" t="str">
            <v/>
          </cell>
        </row>
        <row r="3076">
          <cell r="AO3076" t="str">
            <v/>
          </cell>
        </row>
        <row r="3077">
          <cell r="AO3077" t="str">
            <v/>
          </cell>
        </row>
        <row r="3078">
          <cell r="AO3078" t="str">
            <v/>
          </cell>
        </row>
        <row r="3079">
          <cell r="AO3079" t="str">
            <v/>
          </cell>
        </row>
        <row r="3080">
          <cell r="AO3080" t="str">
            <v/>
          </cell>
        </row>
        <row r="3081">
          <cell r="AO3081" t="str">
            <v/>
          </cell>
        </row>
        <row r="3082">
          <cell r="AO3082" t="str">
            <v/>
          </cell>
        </row>
        <row r="3083">
          <cell r="AO3083" t="str">
            <v/>
          </cell>
        </row>
        <row r="3084">
          <cell r="AO3084" t="str">
            <v/>
          </cell>
        </row>
        <row r="3085">
          <cell r="AO3085" t="str">
            <v/>
          </cell>
        </row>
        <row r="3086">
          <cell r="AO3086" t="str">
            <v/>
          </cell>
        </row>
        <row r="3087">
          <cell r="AO3087" t="str">
            <v/>
          </cell>
        </row>
        <row r="3088">
          <cell r="AO3088" t="str">
            <v/>
          </cell>
        </row>
        <row r="3089">
          <cell r="AO3089" t="str">
            <v/>
          </cell>
        </row>
        <row r="3090">
          <cell r="AO3090" t="str">
            <v/>
          </cell>
        </row>
        <row r="3091">
          <cell r="AO3091" t="str">
            <v/>
          </cell>
        </row>
        <row r="3092">
          <cell r="AO3092" t="str">
            <v/>
          </cell>
        </row>
        <row r="3093">
          <cell r="AO3093" t="str">
            <v/>
          </cell>
        </row>
        <row r="3094">
          <cell r="AO3094" t="str">
            <v/>
          </cell>
        </row>
        <row r="3095">
          <cell r="AO3095" t="str">
            <v/>
          </cell>
        </row>
        <row r="3096">
          <cell r="AO3096" t="str">
            <v/>
          </cell>
        </row>
        <row r="3097">
          <cell r="AO3097" t="str">
            <v/>
          </cell>
        </row>
        <row r="3098">
          <cell r="AO3098" t="str">
            <v/>
          </cell>
        </row>
        <row r="3099">
          <cell r="AO3099" t="str">
            <v/>
          </cell>
        </row>
        <row r="3100">
          <cell r="AO3100" t="str">
            <v/>
          </cell>
        </row>
        <row r="3101">
          <cell r="AO3101" t="str">
            <v/>
          </cell>
        </row>
        <row r="3102">
          <cell r="AO3102" t="str">
            <v/>
          </cell>
        </row>
        <row r="3103">
          <cell r="AO3103" t="str">
            <v/>
          </cell>
        </row>
        <row r="3104">
          <cell r="AO3104" t="str">
            <v/>
          </cell>
        </row>
        <row r="3105">
          <cell r="AO3105" t="str">
            <v/>
          </cell>
        </row>
        <row r="3106">
          <cell r="AO3106" t="str">
            <v/>
          </cell>
        </row>
        <row r="3107">
          <cell r="AO3107" t="str">
            <v/>
          </cell>
        </row>
        <row r="3108">
          <cell r="AO3108" t="str">
            <v/>
          </cell>
        </row>
        <row r="3109">
          <cell r="AO3109" t="str">
            <v/>
          </cell>
        </row>
        <row r="3110">
          <cell r="AO3110" t="str">
            <v/>
          </cell>
        </row>
        <row r="3111">
          <cell r="AO3111" t="str">
            <v/>
          </cell>
        </row>
        <row r="3112">
          <cell r="AO3112" t="str">
            <v/>
          </cell>
        </row>
        <row r="3113">
          <cell r="AO3113" t="str">
            <v/>
          </cell>
        </row>
        <row r="3114">
          <cell r="AO3114" t="str">
            <v/>
          </cell>
        </row>
        <row r="3115">
          <cell r="AO3115" t="str">
            <v/>
          </cell>
        </row>
        <row r="3116">
          <cell r="AO3116" t="str">
            <v/>
          </cell>
        </row>
        <row r="3117">
          <cell r="AO3117" t="str">
            <v/>
          </cell>
        </row>
        <row r="3118">
          <cell r="AO3118" t="str">
            <v/>
          </cell>
        </row>
        <row r="3119">
          <cell r="AO3119" t="str">
            <v/>
          </cell>
        </row>
        <row r="3120">
          <cell r="AO3120" t="str">
            <v/>
          </cell>
        </row>
        <row r="3121">
          <cell r="AO3121" t="str">
            <v/>
          </cell>
        </row>
        <row r="3122">
          <cell r="AO3122" t="str">
            <v/>
          </cell>
        </row>
        <row r="3123">
          <cell r="AO3123" t="str">
            <v/>
          </cell>
        </row>
        <row r="3124">
          <cell r="AO3124" t="str">
            <v/>
          </cell>
        </row>
        <row r="3125">
          <cell r="AO3125" t="str">
            <v/>
          </cell>
        </row>
        <row r="3126">
          <cell r="AO3126" t="str">
            <v/>
          </cell>
        </row>
        <row r="3127">
          <cell r="AO3127" t="str">
            <v/>
          </cell>
        </row>
        <row r="3128">
          <cell r="AO3128" t="str">
            <v/>
          </cell>
        </row>
        <row r="3129">
          <cell r="AO3129" t="str">
            <v/>
          </cell>
        </row>
        <row r="3130">
          <cell r="AO3130" t="str">
            <v/>
          </cell>
        </row>
        <row r="3131">
          <cell r="AO3131" t="str">
            <v/>
          </cell>
        </row>
        <row r="3132">
          <cell r="AO3132" t="str">
            <v/>
          </cell>
        </row>
        <row r="3133">
          <cell r="AO3133" t="str">
            <v/>
          </cell>
        </row>
        <row r="3134">
          <cell r="AO3134" t="str">
            <v/>
          </cell>
        </row>
        <row r="3135">
          <cell r="AO3135" t="str">
            <v/>
          </cell>
        </row>
        <row r="3136">
          <cell r="AO3136" t="str">
            <v/>
          </cell>
        </row>
        <row r="3137">
          <cell r="AO3137" t="str">
            <v/>
          </cell>
        </row>
        <row r="3138">
          <cell r="AO3138" t="str">
            <v/>
          </cell>
        </row>
        <row r="3139">
          <cell r="AO3139" t="str">
            <v/>
          </cell>
        </row>
        <row r="3140">
          <cell r="AO3140" t="str">
            <v/>
          </cell>
        </row>
        <row r="3141">
          <cell r="AO3141" t="str">
            <v/>
          </cell>
        </row>
        <row r="3142">
          <cell r="AO3142" t="str">
            <v/>
          </cell>
        </row>
        <row r="3143">
          <cell r="AO3143" t="str">
            <v/>
          </cell>
        </row>
        <row r="3144">
          <cell r="AO3144" t="str">
            <v/>
          </cell>
        </row>
        <row r="3145">
          <cell r="AO3145" t="str">
            <v/>
          </cell>
        </row>
        <row r="3146">
          <cell r="AO3146" t="str">
            <v/>
          </cell>
        </row>
        <row r="3147">
          <cell r="AO3147" t="str">
            <v/>
          </cell>
        </row>
        <row r="3148">
          <cell r="AO3148" t="str">
            <v/>
          </cell>
        </row>
        <row r="3149">
          <cell r="AO3149" t="str">
            <v/>
          </cell>
        </row>
        <row r="3150">
          <cell r="AO3150" t="str">
            <v/>
          </cell>
        </row>
        <row r="3151">
          <cell r="AO3151" t="str">
            <v/>
          </cell>
        </row>
        <row r="3152">
          <cell r="AO3152" t="str">
            <v/>
          </cell>
        </row>
        <row r="3153">
          <cell r="AO3153" t="str">
            <v/>
          </cell>
        </row>
        <row r="3154">
          <cell r="AO3154" t="str">
            <v/>
          </cell>
        </row>
        <row r="3155">
          <cell r="AO3155" t="str">
            <v/>
          </cell>
        </row>
        <row r="3156">
          <cell r="AO3156" t="str">
            <v/>
          </cell>
        </row>
        <row r="3157">
          <cell r="AO3157" t="str">
            <v/>
          </cell>
        </row>
        <row r="3158">
          <cell r="AO3158" t="str">
            <v/>
          </cell>
        </row>
        <row r="3159">
          <cell r="AO3159" t="str">
            <v/>
          </cell>
        </row>
        <row r="3160">
          <cell r="AO3160" t="str">
            <v/>
          </cell>
        </row>
        <row r="3161">
          <cell r="AO3161" t="str">
            <v/>
          </cell>
        </row>
        <row r="3162">
          <cell r="AO3162" t="str">
            <v/>
          </cell>
        </row>
        <row r="3163">
          <cell r="AO3163" t="str">
            <v/>
          </cell>
        </row>
        <row r="3164">
          <cell r="AO3164" t="str">
            <v/>
          </cell>
        </row>
        <row r="3165">
          <cell r="AO3165" t="str">
            <v/>
          </cell>
        </row>
        <row r="3166">
          <cell r="AO3166" t="str">
            <v/>
          </cell>
        </row>
        <row r="3167">
          <cell r="AO3167" t="str">
            <v/>
          </cell>
        </row>
        <row r="3168">
          <cell r="AO3168" t="str">
            <v/>
          </cell>
        </row>
        <row r="3169">
          <cell r="AO3169" t="str">
            <v/>
          </cell>
        </row>
        <row r="3170">
          <cell r="AO3170" t="str">
            <v/>
          </cell>
        </row>
        <row r="3171">
          <cell r="AO3171" t="str">
            <v/>
          </cell>
        </row>
        <row r="3172">
          <cell r="AO3172" t="str">
            <v/>
          </cell>
        </row>
        <row r="3173">
          <cell r="AO3173" t="str">
            <v/>
          </cell>
        </row>
        <row r="3174">
          <cell r="AO3174" t="str">
            <v/>
          </cell>
        </row>
        <row r="3175">
          <cell r="AO3175" t="str">
            <v/>
          </cell>
        </row>
        <row r="3176">
          <cell r="AO3176" t="str">
            <v/>
          </cell>
        </row>
        <row r="3177">
          <cell r="AO3177" t="str">
            <v/>
          </cell>
        </row>
        <row r="3178">
          <cell r="AO3178" t="str">
            <v/>
          </cell>
        </row>
        <row r="3179">
          <cell r="AO3179" t="str">
            <v/>
          </cell>
        </row>
        <row r="3180">
          <cell r="AO3180" t="str">
            <v/>
          </cell>
        </row>
        <row r="3181">
          <cell r="AO3181" t="str">
            <v/>
          </cell>
        </row>
        <row r="3182">
          <cell r="AO3182" t="str">
            <v/>
          </cell>
        </row>
        <row r="3183">
          <cell r="AO3183" t="str">
            <v/>
          </cell>
        </row>
        <row r="3184">
          <cell r="AO3184" t="str">
            <v/>
          </cell>
        </row>
        <row r="3185">
          <cell r="AO3185" t="str">
            <v/>
          </cell>
        </row>
        <row r="3186">
          <cell r="AO3186" t="str">
            <v/>
          </cell>
        </row>
        <row r="3187">
          <cell r="AO3187" t="str">
            <v/>
          </cell>
        </row>
        <row r="3188">
          <cell r="AO3188" t="str">
            <v/>
          </cell>
        </row>
        <row r="3189">
          <cell r="AO3189" t="str">
            <v/>
          </cell>
        </row>
        <row r="3190">
          <cell r="AO3190" t="str">
            <v/>
          </cell>
        </row>
        <row r="3191">
          <cell r="AO3191" t="str">
            <v/>
          </cell>
        </row>
        <row r="3192">
          <cell r="AO3192" t="str">
            <v/>
          </cell>
        </row>
        <row r="3193">
          <cell r="AO3193" t="str">
            <v/>
          </cell>
        </row>
        <row r="3194">
          <cell r="AO3194" t="str">
            <v/>
          </cell>
        </row>
        <row r="3195">
          <cell r="AO3195" t="str">
            <v/>
          </cell>
        </row>
        <row r="3196">
          <cell r="AO3196" t="str">
            <v/>
          </cell>
        </row>
        <row r="3197">
          <cell r="AO3197" t="str">
            <v/>
          </cell>
        </row>
        <row r="3198">
          <cell r="AO3198" t="str">
            <v/>
          </cell>
        </row>
        <row r="3199">
          <cell r="AO3199" t="str">
            <v/>
          </cell>
        </row>
        <row r="3200">
          <cell r="AO3200" t="str">
            <v/>
          </cell>
        </row>
        <row r="3201">
          <cell r="AO3201" t="str">
            <v/>
          </cell>
        </row>
        <row r="3202">
          <cell r="AO3202" t="str">
            <v/>
          </cell>
        </row>
        <row r="3203">
          <cell r="AO3203" t="str">
            <v/>
          </cell>
        </row>
        <row r="3204">
          <cell r="AO3204" t="str">
            <v/>
          </cell>
        </row>
        <row r="3205">
          <cell r="AO3205" t="str">
            <v/>
          </cell>
        </row>
        <row r="3206">
          <cell r="AO3206" t="str">
            <v/>
          </cell>
        </row>
        <row r="3207">
          <cell r="AO3207" t="str">
            <v/>
          </cell>
        </row>
        <row r="3208">
          <cell r="AO3208" t="str">
            <v/>
          </cell>
        </row>
        <row r="3209">
          <cell r="AO3209" t="str">
            <v/>
          </cell>
        </row>
        <row r="3210">
          <cell r="AO3210" t="str">
            <v/>
          </cell>
        </row>
        <row r="3211">
          <cell r="AO3211" t="str">
            <v/>
          </cell>
        </row>
        <row r="3212">
          <cell r="AO3212" t="str">
            <v/>
          </cell>
        </row>
        <row r="3213">
          <cell r="AO3213" t="str">
            <v/>
          </cell>
        </row>
        <row r="3214">
          <cell r="AO3214" t="str">
            <v/>
          </cell>
        </row>
        <row r="3215">
          <cell r="AO3215" t="str">
            <v/>
          </cell>
        </row>
        <row r="3216">
          <cell r="AO3216" t="str">
            <v/>
          </cell>
        </row>
        <row r="3217">
          <cell r="AO3217" t="str">
            <v/>
          </cell>
        </row>
        <row r="3218">
          <cell r="AO3218" t="str">
            <v/>
          </cell>
        </row>
        <row r="3219">
          <cell r="AO3219" t="str">
            <v/>
          </cell>
        </row>
        <row r="3220">
          <cell r="AO3220" t="str">
            <v/>
          </cell>
        </row>
        <row r="3221">
          <cell r="AO3221" t="str">
            <v/>
          </cell>
        </row>
        <row r="3222">
          <cell r="AO3222" t="str">
            <v/>
          </cell>
        </row>
        <row r="3223">
          <cell r="AO3223" t="str">
            <v/>
          </cell>
        </row>
        <row r="3224">
          <cell r="AO3224" t="str">
            <v/>
          </cell>
        </row>
        <row r="3225">
          <cell r="AO3225" t="str">
            <v/>
          </cell>
        </row>
        <row r="3226">
          <cell r="AO3226" t="str">
            <v/>
          </cell>
        </row>
        <row r="3227">
          <cell r="AO3227" t="str">
            <v/>
          </cell>
        </row>
        <row r="3228">
          <cell r="AO3228" t="str">
            <v/>
          </cell>
        </row>
        <row r="3229">
          <cell r="AO3229" t="str">
            <v/>
          </cell>
        </row>
        <row r="3230">
          <cell r="AO3230" t="str">
            <v/>
          </cell>
        </row>
        <row r="3231">
          <cell r="AO3231" t="str">
            <v/>
          </cell>
        </row>
        <row r="3232">
          <cell r="AO3232" t="str">
            <v/>
          </cell>
        </row>
        <row r="3233">
          <cell r="AO3233" t="str">
            <v/>
          </cell>
        </row>
        <row r="3234">
          <cell r="AO3234" t="str">
            <v/>
          </cell>
        </row>
        <row r="3235">
          <cell r="AO3235" t="str">
            <v/>
          </cell>
        </row>
        <row r="3236">
          <cell r="AO3236" t="str">
            <v/>
          </cell>
        </row>
        <row r="3237">
          <cell r="AO3237" t="str">
            <v/>
          </cell>
        </row>
        <row r="3238">
          <cell r="AO3238" t="str">
            <v/>
          </cell>
        </row>
        <row r="3239">
          <cell r="AO3239" t="str">
            <v/>
          </cell>
        </row>
        <row r="3240">
          <cell r="AO3240" t="str">
            <v/>
          </cell>
        </row>
        <row r="3241">
          <cell r="AO3241" t="str">
            <v/>
          </cell>
        </row>
        <row r="3242">
          <cell r="AO3242" t="str">
            <v/>
          </cell>
        </row>
        <row r="3243">
          <cell r="AO3243" t="str">
            <v/>
          </cell>
        </row>
        <row r="3244">
          <cell r="AO3244" t="str">
            <v/>
          </cell>
        </row>
        <row r="3245">
          <cell r="AO3245" t="str">
            <v/>
          </cell>
        </row>
        <row r="3246">
          <cell r="AO3246" t="str">
            <v/>
          </cell>
        </row>
        <row r="3247">
          <cell r="AO3247" t="str">
            <v/>
          </cell>
        </row>
        <row r="3248">
          <cell r="AO3248" t="str">
            <v/>
          </cell>
        </row>
        <row r="3249">
          <cell r="AO3249" t="str">
            <v/>
          </cell>
        </row>
        <row r="3250">
          <cell r="AO3250" t="str">
            <v/>
          </cell>
        </row>
        <row r="3251">
          <cell r="AO3251" t="str">
            <v/>
          </cell>
        </row>
        <row r="3252">
          <cell r="AO3252" t="str">
            <v/>
          </cell>
        </row>
        <row r="3253">
          <cell r="AO3253" t="str">
            <v/>
          </cell>
        </row>
        <row r="3254">
          <cell r="AO3254" t="str">
            <v/>
          </cell>
        </row>
        <row r="3255">
          <cell r="AO3255" t="str">
            <v/>
          </cell>
        </row>
        <row r="3256">
          <cell r="AO3256" t="str">
            <v/>
          </cell>
        </row>
        <row r="3257">
          <cell r="AO3257" t="str">
            <v/>
          </cell>
        </row>
        <row r="3258">
          <cell r="AO3258" t="str">
            <v/>
          </cell>
        </row>
        <row r="3259">
          <cell r="AO3259" t="str">
            <v/>
          </cell>
        </row>
        <row r="3260">
          <cell r="AO3260" t="str">
            <v/>
          </cell>
        </row>
        <row r="3261">
          <cell r="AO3261" t="str">
            <v/>
          </cell>
        </row>
        <row r="3262">
          <cell r="AO3262" t="str">
            <v/>
          </cell>
        </row>
        <row r="3263">
          <cell r="AO3263" t="str">
            <v/>
          </cell>
        </row>
        <row r="3264">
          <cell r="AO3264" t="str">
            <v/>
          </cell>
        </row>
        <row r="3265">
          <cell r="AO3265" t="str">
            <v/>
          </cell>
        </row>
        <row r="3266">
          <cell r="AO3266" t="str">
            <v/>
          </cell>
        </row>
        <row r="3267">
          <cell r="AO3267" t="str">
            <v/>
          </cell>
        </row>
        <row r="3268">
          <cell r="AO3268" t="str">
            <v/>
          </cell>
        </row>
        <row r="3269">
          <cell r="AO3269" t="str">
            <v/>
          </cell>
        </row>
        <row r="3270">
          <cell r="AO3270" t="str">
            <v/>
          </cell>
        </row>
        <row r="3271">
          <cell r="AO3271" t="str">
            <v/>
          </cell>
        </row>
        <row r="3272">
          <cell r="AO3272" t="str">
            <v/>
          </cell>
        </row>
        <row r="3273">
          <cell r="AO3273" t="str">
            <v/>
          </cell>
        </row>
        <row r="3274">
          <cell r="AO3274" t="str">
            <v/>
          </cell>
        </row>
        <row r="3275">
          <cell r="AO3275" t="str">
            <v/>
          </cell>
        </row>
        <row r="3276">
          <cell r="AO3276" t="str">
            <v/>
          </cell>
        </row>
        <row r="3277">
          <cell r="AO3277" t="str">
            <v/>
          </cell>
        </row>
        <row r="3278">
          <cell r="AO3278" t="str">
            <v/>
          </cell>
        </row>
        <row r="3279">
          <cell r="AO3279" t="str">
            <v/>
          </cell>
        </row>
        <row r="3280">
          <cell r="AO3280" t="str">
            <v/>
          </cell>
        </row>
        <row r="3281">
          <cell r="AO3281" t="str">
            <v/>
          </cell>
        </row>
        <row r="3282">
          <cell r="AO3282" t="str">
            <v/>
          </cell>
        </row>
        <row r="3283">
          <cell r="AO3283" t="str">
            <v/>
          </cell>
        </row>
        <row r="3284">
          <cell r="AO3284" t="str">
            <v/>
          </cell>
        </row>
        <row r="3285">
          <cell r="AO3285" t="str">
            <v/>
          </cell>
        </row>
        <row r="3286">
          <cell r="AO3286" t="str">
            <v/>
          </cell>
        </row>
        <row r="3287">
          <cell r="AO3287" t="str">
            <v/>
          </cell>
        </row>
        <row r="3288">
          <cell r="AO3288" t="str">
            <v/>
          </cell>
        </row>
        <row r="3289">
          <cell r="AO3289" t="str">
            <v/>
          </cell>
        </row>
        <row r="3290">
          <cell r="AO3290" t="str">
            <v/>
          </cell>
        </row>
        <row r="3291">
          <cell r="AO3291" t="str">
            <v/>
          </cell>
        </row>
        <row r="3292">
          <cell r="AO3292" t="str">
            <v/>
          </cell>
        </row>
        <row r="3293">
          <cell r="AO3293" t="str">
            <v/>
          </cell>
        </row>
        <row r="3294">
          <cell r="AO3294" t="str">
            <v/>
          </cell>
        </row>
        <row r="3295">
          <cell r="AO3295" t="str">
            <v/>
          </cell>
        </row>
        <row r="3296">
          <cell r="AO3296" t="str">
            <v/>
          </cell>
        </row>
        <row r="3297">
          <cell r="AO3297" t="str">
            <v/>
          </cell>
        </row>
        <row r="3298">
          <cell r="AO3298" t="str">
            <v/>
          </cell>
        </row>
        <row r="3299">
          <cell r="AO3299" t="str">
            <v/>
          </cell>
        </row>
        <row r="3300">
          <cell r="AO3300" t="str">
            <v/>
          </cell>
        </row>
        <row r="3301">
          <cell r="AO3301" t="str">
            <v/>
          </cell>
        </row>
        <row r="3302">
          <cell r="AO3302" t="str">
            <v/>
          </cell>
        </row>
        <row r="3303">
          <cell r="AO3303" t="str">
            <v/>
          </cell>
        </row>
        <row r="3304">
          <cell r="AO3304" t="str">
            <v/>
          </cell>
        </row>
        <row r="3305">
          <cell r="AO3305" t="str">
            <v/>
          </cell>
        </row>
        <row r="3306">
          <cell r="AO3306" t="str">
            <v/>
          </cell>
        </row>
        <row r="3307">
          <cell r="AO3307" t="str">
            <v/>
          </cell>
        </row>
        <row r="3308">
          <cell r="AO3308" t="str">
            <v/>
          </cell>
        </row>
        <row r="3309">
          <cell r="AO3309" t="str">
            <v/>
          </cell>
        </row>
        <row r="3310">
          <cell r="AO3310" t="str">
            <v/>
          </cell>
        </row>
        <row r="3311">
          <cell r="AO3311" t="str">
            <v/>
          </cell>
        </row>
        <row r="3312">
          <cell r="AO3312" t="str">
            <v/>
          </cell>
        </row>
        <row r="3313">
          <cell r="AO3313" t="str">
            <v/>
          </cell>
        </row>
        <row r="3314">
          <cell r="AO3314" t="str">
            <v/>
          </cell>
        </row>
        <row r="3315">
          <cell r="AO3315" t="str">
            <v/>
          </cell>
        </row>
        <row r="3316">
          <cell r="AO3316" t="str">
            <v/>
          </cell>
        </row>
        <row r="3317">
          <cell r="AO3317" t="str">
            <v/>
          </cell>
        </row>
        <row r="3318">
          <cell r="AO3318" t="str">
            <v/>
          </cell>
        </row>
        <row r="3319">
          <cell r="AO3319" t="str">
            <v/>
          </cell>
        </row>
        <row r="3320">
          <cell r="AO3320" t="str">
            <v/>
          </cell>
        </row>
        <row r="3321">
          <cell r="AO3321" t="str">
            <v/>
          </cell>
        </row>
        <row r="3322">
          <cell r="AO3322" t="str">
            <v/>
          </cell>
        </row>
        <row r="3323">
          <cell r="AO3323" t="str">
            <v/>
          </cell>
        </row>
        <row r="3324">
          <cell r="AO3324" t="str">
            <v/>
          </cell>
        </row>
        <row r="3325">
          <cell r="AO3325" t="str">
            <v/>
          </cell>
        </row>
        <row r="3326">
          <cell r="AO3326" t="str">
            <v/>
          </cell>
        </row>
        <row r="3327">
          <cell r="AO3327" t="str">
            <v/>
          </cell>
        </row>
        <row r="3328">
          <cell r="AO3328" t="str">
            <v/>
          </cell>
        </row>
        <row r="3329">
          <cell r="AO3329" t="str">
            <v/>
          </cell>
        </row>
        <row r="3330">
          <cell r="AO3330" t="str">
            <v/>
          </cell>
        </row>
        <row r="3331">
          <cell r="AO3331" t="str">
            <v/>
          </cell>
        </row>
        <row r="3332">
          <cell r="AO3332" t="str">
            <v/>
          </cell>
        </row>
        <row r="3333">
          <cell r="AO3333" t="str">
            <v/>
          </cell>
        </row>
        <row r="3334">
          <cell r="AO3334" t="str">
            <v/>
          </cell>
        </row>
        <row r="3335">
          <cell r="AO3335" t="str">
            <v/>
          </cell>
        </row>
        <row r="3336">
          <cell r="AO3336" t="str">
            <v/>
          </cell>
        </row>
        <row r="3337">
          <cell r="AO3337" t="str">
            <v/>
          </cell>
        </row>
        <row r="3338">
          <cell r="AO3338" t="str">
            <v/>
          </cell>
        </row>
        <row r="3339">
          <cell r="AO3339" t="str">
            <v/>
          </cell>
        </row>
        <row r="3340">
          <cell r="AO3340" t="str">
            <v/>
          </cell>
        </row>
        <row r="3341">
          <cell r="AO3341" t="str">
            <v/>
          </cell>
        </row>
        <row r="3342">
          <cell r="AO3342" t="str">
            <v/>
          </cell>
        </row>
        <row r="3343">
          <cell r="AO3343" t="str">
            <v/>
          </cell>
        </row>
        <row r="3344">
          <cell r="AO3344" t="str">
            <v/>
          </cell>
        </row>
        <row r="3345">
          <cell r="AO3345" t="str">
            <v/>
          </cell>
        </row>
        <row r="3346">
          <cell r="AO3346" t="str">
            <v/>
          </cell>
        </row>
        <row r="3347">
          <cell r="AO3347" t="str">
            <v/>
          </cell>
        </row>
        <row r="3348">
          <cell r="AO3348" t="str">
            <v/>
          </cell>
        </row>
        <row r="3349">
          <cell r="AO3349" t="str">
            <v/>
          </cell>
        </row>
        <row r="3350">
          <cell r="AO3350" t="str">
            <v/>
          </cell>
        </row>
        <row r="3351">
          <cell r="AO3351" t="str">
            <v/>
          </cell>
        </row>
        <row r="3352">
          <cell r="AO3352" t="str">
            <v/>
          </cell>
        </row>
        <row r="3353">
          <cell r="AO3353" t="str">
            <v/>
          </cell>
        </row>
        <row r="3354">
          <cell r="AO3354" t="str">
            <v/>
          </cell>
        </row>
        <row r="3355">
          <cell r="AO3355" t="str">
            <v/>
          </cell>
        </row>
        <row r="3356">
          <cell r="AO3356" t="str">
            <v/>
          </cell>
        </row>
        <row r="3357">
          <cell r="AO3357" t="str">
            <v/>
          </cell>
        </row>
        <row r="3358">
          <cell r="AO3358" t="str">
            <v/>
          </cell>
        </row>
        <row r="3359">
          <cell r="AO3359" t="str">
            <v/>
          </cell>
        </row>
        <row r="3360">
          <cell r="AO3360" t="str">
            <v/>
          </cell>
        </row>
        <row r="3361">
          <cell r="AO3361" t="str">
            <v/>
          </cell>
        </row>
        <row r="3362">
          <cell r="AO3362" t="str">
            <v/>
          </cell>
        </row>
        <row r="3363">
          <cell r="AO3363" t="str">
            <v/>
          </cell>
        </row>
        <row r="3364">
          <cell r="AO3364" t="str">
            <v/>
          </cell>
        </row>
        <row r="3365">
          <cell r="AO3365" t="str">
            <v/>
          </cell>
        </row>
        <row r="3366">
          <cell r="AO3366" t="str">
            <v/>
          </cell>
        </row>
        <row r="3367">
          <cell r="AO3367" t="str">
            <v/>
          </cell>
        </row>
        <row r="3368">
          <cell r="AO3368" t="str">
            <v/>
          </cell>
        </row>
        <row r="3369">
          <cell r="AO3369" t="str">
            <v/>
          </cell>
        </row>
        <row r="3370">
          <cell r="AO3370" t="str">
            <v/>
          </cell>
        </row>
        <row r="3371">
          <cell r="AO3371" t="str">
            <v/>
          </cell>
        </row>
        <row r="3372">
          <cell r="AO3372" t="str">
            <v/>
          </cell>
        </row>
        <row r="3373">
          <cell r="AO3373" t="str">
            <v/>
          </cell>
        </row>
        <row r="3374">
          <cell r="AO3374" t="str">
            <v/>
          </cell>
        </row>
        <row r="3375">
          <cell r="AO3375" t="str">
            <v/>
          </cell>
        </row>
        <row r="3376">
          <cell r="AO3376" t="str">
            <v/>
          </cell>
        </row>
        <row r="3377">
          <cell r="AO3377" t="str">
            <v/>
          </cell>
        </row>
        <row r="3378">
          <cell r="AO3378" t="str">
            <v/>
          </cell>
        </row>
        <row r="3379">
          <cell r="AO3379" t="str">
            <v/>
          </cell>
        </row>
        <row r="3380">
          <cell r="AO3380" t="str">
            <v/>
          </cell>
        </row>
        <row r="3381">
          <cell r="AO3381" t="str">
            <v/>
          </cell>
        </row>
        <row r="3382">
          <cell r="AO3382" t="str">
            <v/>
          </cell>
        </row>
        <row r="3383">
          <cell r="AO3383" t="str">
            <v/>
          </cell>
        </row>
        <row r="3384">
          <cell r="AO3384" t="str">
            <v/>
          </cell>
        </row>
        <row r="3385">
          <cell r="AO3385" t="str">
            <v/>
          </cell>
        </row>
        <row r="3386">
          <cell r="AO3386" t="str">
            <v/>
          </cell>
        </row>
        <row r="3387">
          <cell r="AO3387" t="str">
            <v/>
          </cell>
        </row>
        <row r="3388">
          <cell r="AO3388" t="str">
            <v/>
          </cell>
        </row>
        <row r="3389">
          <cell r="AO3389" t="str">
            <v/>
          </cell>
        </row>
        <row r="3390">
          <cell r="AO3390" t="str">
            <v/>
          </cell>
        </row>
        <row r="3391">
          <cell r="AO3391" t="str">
            <v/>
          </cell>
        </row>
        <row r="3392">
          <cell r="AO3392" t="str">
            <v/>
          </cell>
        </row>
        <row r="3393">
          <cell r="AO3393" t="str">
            <v/>
          </cell>
        </row>
        <row r="3394">
          <cell r="AO3394" t="str">
            <v/>
          </cell>
        </row>
        <row r="3395">
          <cell r="AO3395" t="str">
            <v/>
          </cell>
        </row>
        <row r="3396">
          <cell r="AO3396" t="str">
            <v/>
          </cell>
        </row>
        <row r="3397">
          <cell r="AO3397" t="str">
            <v/>
          </cell>
        </row>
        <row r="3398">
          <cell r="AO3398" t="str">
            <v/>
          </cell>
        </row>
        <row r="3399">
          <cell r="AO3399" t="str">
            <v/>
          </cell>
        </row>
        <row r="3400">
          <cell r="AO3400" t="str">
            <v/>
          </cell>
        </row>
        <row r="3401">
          <cell r="AO3401" t="str">
            <v/>
          </cell>
        </row>
        <row r="3402">
          <cell r="AO3402" t="str">
            <v/>
          </cell>
        </row>
        <row r="3403">
          <cell r="AO3403" t="str">
            <v/>
          </cell>
        </row>
        <row r="3404">
          <cell r="AO3404" t="str">
            <v/>
          </cell>
        </row>
        <row r="3405">
          <cell r="AO3405" t="str">
            <v/>
          </cell>
        </row>
        <row r="3406">
          <cell r="AO3406" t="str">
            <v/>
          </cell>
        </row>
        <row r="3407">
          <cell r="AO3407" t="str">
            <v/>
          </cell>
        </row>
        <row r="3408">
          <cell r="AO3408" t="str">
            <v/>
          </cell>
        </row>
        <row r="3409">
          <cell r="AO3409" t="str">
            <v/>
          </cell>
        </row>
        <row r="3410">
          <cell r="AO3410" t="str">
            <v/>
          </cell>
        </row>
        <row r="3411">
          <cell r="AO3411" t="str">
            <v/>
          </cell>
        </row>
        <row r="3412">
          <cell r="AO3412" t="str">
            <v/>
          </cell>
        </row>
        <row r="3413">
          <cell r="AO3413" t="str">
            <v/>
          </cell>
        </row>
        <row r="3414">
          <cell r="AO3414" t="str">
            <v/>
          </cell>
        </row>
        <row r="3415">
          <cell r="AO3415" t="str">
            <v/>
          </cell>
        </row>
        <row r="3416">
          <cell r="AO3416" t="str">
            <v/>
          </cell>
        </row>
        <row r="3417">
          <cell r="AO3417" t="str">
            <v/>
          </cell>
        </row>
        <row r="3418">
          <cell r="AO3418" t="str">
            <v/>
          </cell>
        </row>
        <row r="3419">
          <cell r="AO3419" t="str">
            <v/>
          </cell>
        </row>
        <row r="3420">
          <cell r="AO3420" t="str">
            <v/>
          </cell>
        </row>
        <row r="3421">
          <cell r="AO3421" t="str">
            <v/>
          </cell>
        </row>
        <row r="3422">
          <cell r="AO3422" t="str">
            <v/>
          </cell>
        </row>
        <row r="3423">
          <cell r="AO3423" t="str">
            <v/>
          </cell>
        </row>
        <row r="3424">
          <cell r="AO3424" t="str">
            <v/>
          </cell>
        </row>
        <row r="3425">
          <cell r="AO3425" t="str">
            <v/>
          </cell>
        </row>
        <row r="3426">
          <cell r="AO3426" t="str">
            <v/>
          </cell>
        </row>
        <row r="3427">
          <cell r="AO3427" t="str">
            <v/>
          </cell>
        </row>
        <row r="3428">
          <cell r="AO3428" t="str">
            <v/>
          </cell>
        </row>
        <row r="3429">
          <cell r="AO3429" t="str">
            <v/>
          </cell>
        </row>
        <row r="3430">
          <cell r="AO3430" t="str">
            <v/>
          </cell>
        </row>
        <row r="3431">
          <cell r="AO3431" t="str">
            <v/>
          </cell>
        </row>
        <row r="3432">
          <cell r="AO3432" t="str">
            <v/>
          </cell>
        </row>
        <row r="3433">
          <cell r="AO3433" t="str">
            <v/>
          </cell>
        </row>
        <row r="3434">
          <cell r="AO3434" t="str">
            <v/>
          </cell>
        </row>
        <row r="3435">
          <cell r="AO3435" t="str">
            <v/>
          </cell>
        </row>
        <row r="3436">
          <cell r="AO3436" t="str">
            <v/>
          </cell>
        </row>
        <row r="3437">
          <cell r="AO3437" t="str">
            <v/>
          </cell>
        </row>
        <row r="3438">
          <cell r="AO3438" t="str">
            <v/>
          </cell>
        </row>
        <row r="3439">
          <cell r="AO3439" t="str">
            <v/>
          </cell>
        </row>
        <row r="3440">
          <cell r="AO3440" t="str">
            <v/>
          </cell>
        </row>
        <row r="3441">
          <cell r="AO3441" t="str">
            <v/>
          </cell>
        </row>
        <row r="3442">
          <cell r="AO3442" t="str">
            <v/>
          </cell>
        </row>
        <row r="3443">
          <cell r="AO3443" t="str">
            <v/>
          </cell>
        </row>
        <row r="3444">
          <cell r="AO3444" t="str">
            <v/>
          </cell>
        </row>
        <row r="3445">
          <cell r="AO3445" t="str">
            <v/>
          </cell>
        </row>
        <row r="3446">
          <cell r="AO3446" t="str">
            <v/>
          </cell>
        </row>
        <row r="3447">
          <cell r="AO3447" t="str">
            <v/>
          </cell>
        </row>
        <row r="3448">
          <cell r="AO3448" t="str">
            <v/>
          </cell>
        </row>
        <row r="3449">
          <cell r="AO3449" t="str">
            <v/>
          </cell>
        </row>
        <row r="3450">
          <cell r="AO3450" t="str">
            <v/>
          </cell>
        </row>
        <row r="3451">
          <cell r="AO3451" t="str">
            <v/>
          </cell>
        </row>
        <row r="3452">
          <cell r="AO3452" t="str">
            <v/>
          </cell>
        </row>
        <row r="3453">
          <cell r="AO3453" t="str">
            <v/>
          </cell>
        </row>
        <row r="3454">
          <cell r="AO3454" t="str">
            <v/>
          </cell>
        </row>
        <row r="3455">
          <cell r="AO3455" t="str">
            <v/>
          </cell>
        </row>
        <row r="3456">
          <cell r="AO3456" t="str">
            <v/>
          </cell>
        </row>
        <row r="3457">
          <cell r="AO3457" t="str">
            <v/>
          </cell>
        </row>
        <row r="3458">
          <cell r="AO3458" t="str">
            <v/>
          </cell>
        </row>
        <row r="3459">
          <cell r="AO3459" t="str">
            <v/>
          </cell>
        </row>
        <row r="3460">
          <cell r="AO3460" t="str">
            <v/>
          </cell>
        </row>
        <row r="3461">
          <cell r="AO3461" t="str">
            <v/>
          </cell>
        </row>
        <row r="3462">
          <cell r="AO3462" t="str">
            <v/>
          </cell>
        </row>
        <row r="3463">
          <cell r="AO3463" t="str">
            <v/>
          </cell>
        </row>
        <row r="3464">
          <cell r="AO3464" t="str">
            <v/>
          </cell>
        </row>
        <row r="3465">
          <cell r="AO3465" t="str">
            <v/>
          </cell>
        </row>
        <row r="3466">
          <cell r="AO3466" t="str">
            <v/>
          </cell>
        </row>
        <row r="3467">
          <cell r="AO3467" t="str">
            <v/>
          </cell>
        </row>
        <row r="3468">
          <cell r="AO3468" t="str">
            <v/>
          </cell>
        </row>
        <row r="3469">
          <cell r="AO3469" t="str">
            <v/>
          </cell>
        </row>
        <row r="3470">
          <cell r="AO3470" t="str">
            <v/>
          </cell>
        </row>
        <row r="3471">
          <cell r="AO3471" t="str">
            <v/>
          </cell>
        </row>
        <row r="3472">
          <cell r="AO3472" t="str">
            <v/>
          </cell>
        </row>
        <row r="3473">
          <cell r="AO3473" t="str">
            <v/>
          </cell>
        </row>
        <row r="3474">
          <cell r="AO3474" t="str">
            <v/>
          </cell>
        </row>
        <row r="3475">
          <cell r="AO3475" t="str">
            <v/>
          </cell>
        </row>
        <row r="3476">
          <cell r="AO3476" t="str">
            <v/>
          </cell>
        </row>
        <row r="3477">
          <cell r="AO3477" t="str">
            <v/>
          </cell>
        </row>
        <row r="3478">
          <cell r="AO3478" t="str">
            <v/>
          </cell>
        </row>
        <row r="3479">
          <cell r="AO3479" t="str">
            <v/>
          </cell>
        </row>
        <row r="3480">
          <cell r="AO3480" t="str">
            <v/>
          </cell>
        </row>
        <row r="3481">
          <cell r="AO3481" t="str">
            <v/>
          </cell>
        </row>
        <row r="3482">
          <cell r="AO3482" t="str">
            <v/>
          </cell>
        </row>
        <row r="3483">
          <cell r="AO3483" t="str">
            <v/>
          </cell>
        </row>
        <row r="3484">
          <cell r="AO3484" t="str">
            <v/>
          </cell>
        </row>
        <row r="3485">
          <cell r="AO3485" t="str">
            <v/>
          </cell>
        </row>
        <row r="3486">
          <cell r="AO3486" t="str">
            <v/>
          </cell>
        </row>
        <row r="3487">
          <cell r="AO3487" t="str">
            <v/>
          </cell>
        </row>
        <row r="3488">
          <cell r="AO3488" t="str">
            <v/>
          </cell>
        </row>
        <row r="3489">
          <cell r="AO3489" t="str">
            <v/>
          </cell>
        </row>
        <row r="3490">
          <cell r="AO3490" t="str">
            <v/>
          </cell>
        </row>
        <row r="3491">
          <cell r="AO3491" t="str">
            <v/>
          </cell>
        </row>
        <row r="3492">
          <cell r="AO3492" t="str">
            <v/>
          </cell>
        </row>
        <row r="3493">
          <cell r="AO3493" t="str">
            <v/>
          </cell>
        </row>
        <row r="3494">
          <cell r="AO3494" t="str">
            <v/>
          </cell>
        </row>
        <row r="3495">
          <cell r="AO3495" t="str">
            <v/>
          </cell>
        </row>
        <row r="3496">
          <cell r="AO3496" t="str">
            <v/>
          </cell>
        </row>
        <row r="3497">
          <cell r="AO3497" t="str">
            <v/>
          </cell>
        </row>
        <row r="3498">
          <cell r="AO3498" t="str">
            <v/>
          </cell>
        </row>
        <row r="3499">
          <cell r="AO3499" t="str">
            <v/>
          </cell>
        </row>
        <row r="3500">
          <cell r="AO3500" t="str">
            <v/>
          </cell>
        </row>
        <row r="3501">
          <cell r="AO3501" t="str">
            <v/>
          </cell>
        </row>
        <row r="3502">
          <cell r="AO3502" t="str">
            <v/>
          </cell>
        </row>
        <row r="3503">
          <cell r="AO3503" t="str">
            <v/>
          </cell>
        </row>
        <row r="3504">
          <cell r="AO3504" t="str">
            <v/>
          </cell>
        </row>
        <row r="3505">
          <cell r="AO3505" t="str">
            <v/>
          </cell>
        </row>
        <row r="3506">
          <cell r="AO3506" t="str">
            <v/>
          </cell>
        </row>
        <row r="3507">
          <cell r="AO3507" t="str">
            <v/>
          </cell>
        </row>
        <row r="3508">
          <cell r="AO3508" t="str">
            <v/>
          </cell>
        </row>
        <row r="3509">
          <cell r="AO3509" t="str">
            <v/>
          </cell>
        </row>
        <row r="3510">
          <cell r="AO3510" t="str">
            <v/>
          </cell>
        </row>
        <row r="3511">
          <cell r="AO3511" t="str">
            <v/>
          </cell>
        </row>
        <row r="3512">
          <cell r="AO3512" t="str">
            <v/>
          </cell>
        </row>
        <row r="3513">
          <cell r="AO3513" t="str">
            <v/>
          </cell>
        </row>
        <row r="3514">
          <cell r="AO3514" t="str">
            <v/>
          </cell>
        </row>
        <row r="3515">
          <cell r="AO3515" t="str">
            <v/>
          </cell>
        </row>
        <row r="3516">
          <cell r="AO3516" t="str">
            <v/>
          </cell>
        </row>
        <row r="3517">
          <cell r="AO3517" t="str">
            <v/>
          </cell>
        </row>
        <row r="3518">
          <cell r="AO3518" t="str">
            <v/>
          </cell>
        </row>
        <row r="3519">
          <cell r="AO3519" t="str">
            <v/>
          </cell>
        </row>
        <row r="3520">
          <cell r="AO3520" t="str">
            <v/>
          </cell>
        </row>
        <row r="3521">
          <cell r="AO3521" t="str">
            <v/>
          </cell>
        </row>
        <row r="3522">
          <cell r="AO3522" t="str">
            <v/>
          </cell>
        </row>
        <row r="3523">
          <cell r="AO3523" t="str">
            <v/>
          </cell>
        </row>
        <row r="3524">
          <cell r="AO3524" t="str">
            <v/>
          </cell>
        </row>
        <row r="3525">
          <cell r="AO3525" t="str">
            <v/>
          </cell>
        </row>
        <row r="3526">
          <cell r="AO3526" t="str">
            <v/>
          </cell>
        </row>
        <row r="3527">
          <cell r="AO3527" t="str">
            <v/>
          </cell>
        </row>
        <row r="3528">
          <cell r="AO3528" t="str">
            <v/>
          </cell>
        </row>
        <row r="3529">
          <cell r="AO3529" t="str">
            <v/>
          </cell>
        </row>
        <row r="3530">
          <cell r="AO3530" t="str">
            <v/>
          </cell>
        </row>
        <row r="3531">
          <cell r="AO3531" t="str">
            <v/>
          </cell>
        </row>
        <row r="3532">
          <cell r="AO3532" t="str">
            <v/>
          </cell>
        </row>
        <row r="3533">
          <cell r="AO3533" t="str">
            <v/>
          </cell>
        </row>
        <row r="3534">
          <cell r="AO3534" t="str">
            <v/>
          </cell>
        </row>
        <row r="3535">
          <cell r="AO3535" t="str">
            <v/>
          </cell>
        </row>
        <row r="3536">
          <cell r="AO3536" t="str">
            <v/>
          </cell>
        </row>
        <row r="3537">
          <cell r="AO3537" t="str">
            <v/>
          </cell>
        </row>
        <row r="3538">
          <cell r="AO3538" t="str">
            <v/>
          </cell>
        </row>
        <row r="3539">
          <cell r="AO3539" t="str">
            <v/>
          </cell>
        </row>
        <row r="3540">
          <cell r="AO3540" t="str">
            <v/>
          </cell>
        </row>
        <row r="3541">
          <cell r="AO3541" t="str">
            <v/>
          </cell>
        </row>
        <row r="3542">
          <cell r="AO3542" t="str">
            <v/>
          </cell>
        </row>
        <row r="3543">
          <cell r="AO3543" t="str">
            <v/>
          </cell>
        </row>
        <row r="3544">
          <cell r="AO3544" t="str">
            <v/>
          </cell>
        </row>
        <row r="3545">
          <cell r="AO3545" t="str">
            <v/>
          </cell>
        </row>
        <row r="3546">
          <cell r="AO3546" t="str">
            <v/>
          </cell>
        </row>
        <row r="3547">
          <cell r="AO3547" t="str">
            <v/>
          </cell>
        </row>
        <row r="3548">
          <cell r="AO3548" t="str">
            <v/>
          </cell>
        </row>
        <row r="3549">
          <cell r="AO3549" t="str">
            <v/>
          </cell>
        </row>
        <row r="3550">
          <cell r="AO3550" t="str">
            <v/>
          </cell>
        </row>
        <row r="3551">
          <cell r="AO3551" t="str">
            <v/>
          </cell>
        </row>
        <row r="3552">
          <cell r="AO3552" t="str">
            <v/>
          </cell>
        </row>
        <row r="3553">
          <cell r="AO3553" t="str">
            <v/>
          </cell>
        </row>
        <row r="3554">
          <cell r="AO3554" t="str">
            <v/>
          </cell>
        </row>
        <row r="3555">
          <cell r="AO3555" t="str">
            <v/>
          </cell>
        </row>
        <row r="3556">
          <cell r="AO3556" t="str">
            <v/>
          </cell>
        </row>
        <row r="3557">
          <cell r="AO3557" t="str">
            <v/>
          </cell>
        </row>
        <row r="3558">
          <cell r="AO3558" t="str">
            <v/>
          </cell>
        </row>
        <row r="3559">
          <cell r="AO3559" t="str">
            <v/>
          </cell>
        </row>
        <row r="3560">
          <cell r="AO3560" t="str">
            <v/>
          </cell>
        </row>
        <row r="3561">
          <cell r="AO3561" t="str">
            <v/>
          </cell>
        </row>
        <row r="3562">
          <cell r="AO3562" t="str">
            <v/>
          </cell>
        </row>
        <row r="3563">
          <cell r="AO3563" t="str">
            <v/>
          </cell>
        </row>
        <row r="3564">
          <cell r="AO3564" t="str">
            <v/>
          </cell>
        </row>
        <row r="3565">
          <cell r="AO3565" t="str">
            <v/>
          </cell>
        </row>
        <row r="3566">
          <cell r="AO3566" t="str">
            <v/>
          </cell>
        </row>
        <row r="3567">
          <cell r="AO3567" t="str">
            <v/>
          </cell>
        </row>
        <row r="3568">
          <cell r="AO3568" t="str">
            <v/>
          </cell>
        </row>
        <row r="3569">
          <cell r="AO3569" t="str">
            <v/>
          </cell>
        </row>
        <row r="3570">
          <cell r="AO3570" t="str">
            <v/>
          </cell>
        </row>
        <row r="3571">
          <cell r="AO3571" t="str">
            <v/>
          </cell>
        </row>
        <row r="3572">
          <cell r="AO3572" t="str">
            <v/>
          </cell>
        </row>
        <row r="3573">
          <cell r="AO3573" t="str">
            <v/>
          </cell>
        </row>
        <row r="3574">
          <cell r="AO3574" t="str">
            <v/>
          </cell>
        </row>
        <row r="3575">
          <cell r="AO3575" t="str">
            <v/>
          </cell>
        </row>
        <row r="3576">
          <cell r="AO3576" t="str">
            <v/>
          </cell>
        </row>
        <row r="3577">
          <cell r="AO3577" t="str">
            <v/>
          </cell>
        </row>
        <row r="3578">
          <cell r="AO3578" t="str">
            <v/>
          </cell>
        </row>
        <row r="3579">
          <cell r="AO3579" t="str">
            <v/>
          </cell>
        </row>
        <row r="3580">
          <cell r="AO3580" t="str">
            <v/>
          </cell>
        </row>
        <row r="3581">
          <cell r="AO3581" t="str">
            <v/>
          </cell>
        </row>
        <row r="3582">
          <cell r="AO3582" t="str">
            <v/>
          </cell>
        </row>
        <row r="3583">
          <cell r="AO3583" t="str">
            <v/>
          </cell>
        </row>
        <row r="3584">
          <cell r="AO3584" t="str">
            <v/>
          </cell>
        </row>
        <row r="3585">
          <cell r="AO3585" t="str">
            <v/>
          </cell>
        </row>
        <row r="3586">
          <cell r="AO3586" t="str">
            <v/>
          </cell>
        </row>
        <row r="3587">
          <cell r="AO3587" t="str">
            <v/>
          </cell>
        </row>
        <row r="3588">
          <cell r="AO3588" t="str">
            <v/>
          </cell>
        </row>
        <row r="3589">
          <cell r="AO3589" t="str">
            <v/>
          </cell>
        </row>
        <row r="3590">
          <cell r="AO3590" t="str">
            <v/>
          </cell>
        </row>
        <row r="3591">
          <cell r="AO3591" t="str">
            <v/>
          </cell>
        </row>
        <row r="3592">
          <cell r="AO3592" t="str">
            <v/>
          </cell>
        </row>
        <row r="3593">
          <cell r="AO3593" t="str">
            <v/>
          </cell>
        </row>
        <row r="3594">
          <cell r="AO3594" t="str">
            <v/>
          </cell>
        </row>
        <row r="3595">
          <cell r="AO3595" t="str">
            <v/>
          </cell>
        </row>
        <row r="3596">
          <cell r="AO3596" t="str">
            <v/>
          </cell>
        </row>
        <row r="3597">
          <cell r="AO3597" t="str">
            <v/>
          </cell>
        </row>
        <row r="3598">
          <cell r="AO3598" t="str">
            <v/>
          </cell>
        </row>
        <row r="3599">
          <cell r="AO3599" t="str">
            <v/>
          </cell>
        </row>
        <row r="3600">
          <cell r="AO3600" t="str">
            <v/>
          </cell>
        </row>
        <row r="3601">
          <cell r="AO3601" t="str">
            <v/>
          </cell>
        </row>
        <row r="3602">
          <cell r="AO3602" t="str">
            <v/>
          </cell>
        </row>
        <row r="3603">
          <cell r="AO3603" t="str">
            <v/>
          </cell>
        </row>
        <row r="3604">
          <cell r="AO3604" t="str">
            <v/>
          </cell>
        </row>
        <row r="3605">
          <cell r="AO3605" t="str">
            <v/>
          </cell>
        </row>
        <row r="3606">
          <cell r="AO3606" t="str">
            <v/>
          </cell>
        </row>
        <row r="3607">
          <cell r="AO3607" t="str">
            <v/>
          </cell>
        </row>
        <row r="3608">
          <cell r="AO3608" t="str">
            <v/>
          </cell>
        </row>
        <row r="3609">
          <cell r="AO3609" t="str">
            <v/>
          </cell>
        </row>
        <row r="3610">
          <cell r="AO3610" t="str">
            <v/>
          </cell>
        </row>
        <row r="3611">
          <cell r="AO3611" t="str">
            <v/>
          </cell>
        </row>
        <row r="3612">
          <cell r="AO3612" t="str">
            <v/>
          </cell>
        </row>
        <row r="3613">
          <cell r="AO3613" t="str">
            <v/>
          </cell>
        </row>
        <row r="3614">
          <cell r="AO3614" t="str">
            <v/>
          </cell>
        </row>
        <row r="3615">
          <cell r="AO3615" t="str">
            <v/>
          </cell>
        </row>
        <row r="3616">
          <cell r="AO3616" t="str">
            <v/>
          </cell>
        </row>
        <row r="3617">
          <cell r="AO3617" t="str">
            <v/>
          </cell>
        </row>
        <row r="3618">
          <cell r="AO3618" t="str">
            <v/>
          </cell>
        </row>
        <row r="3619">
          <cell r="AO3619" t="str">
            <v/>
          </cell>
        </row>
        <row r="3620">
          <cell r="AO3620" t="str">
            <v/>
          </cell>
        </row>
        <row r="3621">
          <cell r="AO3621" t="str">
            <v/>
          </cell>
        </row>
        <row r="3622">
          <cell r="AO3622" t="str">
            <v/>
          </cell>
        </row>
        <row r="3623">
          <cell r="AO3623" t="str">
            <v/>
          </cell>
        </row>
        <row r="3624">
          <cell r="AO3624" t="str">
            <v/>
          </cell>
        </row>
        <row r="3625">
          <cell r="AO3625" t="str">
            <v/>
          </cell>
        </row>
        <row r="3626">
          <cell r="AO3626" t="str">
            <v/>
          </cell>
        </row>
        <row r="3627">
          <cell r="AO3627" t="str">
            <v/>
          </cell>
        </row>
        <row r="3628">
          <cell r="AO3628" t="str">
            <v/>
          </cell>
        </row>
        <row r="3629">
          <cell r="AO3629" t="str">
            <v/>
          </cell>
        </row>
        <row r="3630">
          <cell r="AO3630" t="str">
            <v/>
          </cell>
        </row>
        <row r="3631">
          <cell r="AO3631" t="str">
            <v/>
          </cell>
        </row>
        <row r="3632">
          <cell r="AO3632" t="str">
            <v/>
          </cell>
        </row>
        <row r="3633">
          <cell r="AO3633" t="str">
            <v/>
          </cell>
        </row>
        <row r="3634">
          <cell r="AO3634" t="str">
            <v/>
          </cell>
        </row>
        <row r="3635">
          <cell r="AO3635" t="str">
            <v/>
          </cell>
        </row>
        <row r="3636">
          <cell r="AO3636" t="str">
            <v/>
          </cell>
        </row>
        <row r="3637">
          <cell r="AO3637" t="str">
            <v/>
          </cell>
        </row>
        <row r="3638">
          <cell r="AO3638" t="str">
            <v/>
          </cell>
        </row>
        <row r="3639">
          <cell r="AO3639" t="str">
            <v/>
          </cell>
        </row>
        <row r="3640">
          <cell r="AO3640" t="str">
            <v/>
          </cell>
        </row>
        <row r="3641">
          <cell r="AO3641" t="str">
            <v/>
          </cell>
        </row>
        <row r="3642">
          <cell r="AO3642" t="str">
            <v/>
          </cell>
        </row>
        <row r="3643">
          <cell r="AO3643" t="str">
            <v/>
          </cell>
        </row>
        <row r="3644">
          <cell r="AO3644" t="str">
            <v/>
          </cell>
        </row>
        <row r="3645">
          <cell r="AO3645" t="str">
            <v/>
          </cell>
        </row>
        <row r="3646">
          <cell r="AO3646" t="str">
            <v/>
          </cell>
        </row>
        <row r="3647">
          <cell r="AO3647" t="str">
            <v/>
          </cell>
        </row>
        <row r="3648">
          <cell r="AO3648" t="str">
            <v/>
          </cell>
        </row>
        <row r="3649">
          <cell r="AO3649" t="str">
            <v/>
          </cell>
        </row>
        <row r="3650">
          <cell r="AO3650" t="str">
            <v/>
          </cell>
        </row>
        <row r="3651">
          <cell r="AO3651" t="str">
            <v/>
          </cell>
        </row>
        <row r="3652">
          <cell r="AO3652" t="str">
            <v/>
          </cell>
        </row>
        <row r="3653">
          <cell r="AO3653" t="str">
            <v/>
          </cell>
        </row>
        <row r="3654">
          <cell r="AO3654" t="str">
            <v/>
          </cell>
        </row>
        <row r="3655">
          <cell r="AO3655" t="str">
            <v/>
          </cell>
        </row>
        <row r="3656">
          <cell r="AO3656" t="str">
            <v/>
          </cell>
        </row>
        <row r="3657">
          <cell r="AO3657" t="str">
            <v/>
          </cell>
        </row>
        <row r="3658">
          <cell r="AO3658" t="str">
            <v/>
          </cell>
        </row>
        <row r="3659">
          <cell r="AO3659" t="str">
            <v/>
          </cell>
        </row>
        <row r="3660">
          <cell r="AO3660" t="str">
            <v/>
          </cell>
        </row>
        <row r="3661">
          <cell r="AO3661" t="str">
            <v/>
          </cell>
        </row>
        <row r="3662">
          <cell r="AO3662" t="str">
            <v/>
          </cell>
        </row>
        <row r="3663">
          <cell r="AO3663" t="str">
            <v/>
          </cell>
        </row>
        <row r="3664">
          <cell r="AO3664" t="str">
            <v/>
          </cell>
        </row>
        <row r="3665">
          <cell r="AO3665" t="str">
            <v/>
          </cell>
        </row>
        <row r="3666">
          <cell r="AO3666" t="str">
            <v/>
          </cell>
        </row>
        <row r="3667">
          <cell r="AO3667" t="str">
            <v/>
          </cell>
        </row>
        <row r="3668">
          <cell r="AO3668" t="str">
            <v/>
          </cell>
        </row>
        <row r="3669">
          <cell r="AO3669" t="str">
            <v/>
          </cell>
        </row>
        <row r="3670">
          <cell r="AO3670" t="str">
            <v/>
          </cell>
        </row>
        <row r="3671">
          <cell r="AO3671" t="str">
            <v/>
          </cell>
        </row>
        <row r="3672">
          <cell r="AO3672" t="str">
            <v/>
          </cell>
        </row>
        <row r="3673">
          <cell r="AO3673" t="str">
            <v/>
          </cell>
        </row>
        <row r="3674">
          <cell r="AO3674" t="str">
            <v/>
          </cell>
        </row>
        <row r="3675">
          <cell r="AO3675" t="str">
            <v/>
          </cell>
        </row>
        <row r="3676">
          <cell r="AO3676" t="str">
            <v/>
          </cell>
        </row>
        <row r="3677">
          <cell r="AO3677" t="str">
            <v/>
          </cell>
        </row>
        <row r="3678">
          <cell r="AO3678" t="str">
            <v/>
          </cell>
        </row>
        <row r="3679">
          <cell r="AO3679" t="str">
            <v/>
          </cell>
        </row>
        <row r="3680">
          <cell r="AO3680" t="str">
            <v/>
          </cell>
        </row>
        <row r="3681">
          <cell r="AO3681" t="str">
            <v/>
          </cell>
        </row>
        <row r="3682">
          <cell r="AO3682" t="str">
            <v/>
          </cell>
        </row>
        <row r="3683">
          <cell r="AO3683" t="str">
            <v/>
          </cell>
        </row>
        <row r="3684">
          <cell r="AO3684" t="str">
            <v/>
          </cell>
        </row>
        <row r="3685">
          <cell r="AO3685" t="str">
            <v/>
          </cell>
        </row>
        <row r="3686">
          <cell r="AO3686" t="str">
            <v/>
          </cell>
        </row>
        <row r="3687">
          <cell r="AO3687" t="str">
            <v/>
          </cell>
        </row>
        <row r="3688">
          <cell r="AO3688" t="str">
            <v/>
          </cell>
        </row>
        <row r="3689">
          <cell r="AO3689" t="str">
            <v/>
          </cell>
        </row>
        <row r="3690">
          <cell r="AO3690" t="str">
            <v/>
          </cell>
        </row>
        <row r="3691">
          <cell r="AO3691" t="str">
            <v/>
          </cell>
        </row>
        <row r="3692">
          <cell r="AO3692" t="str">
            <v/>
          </cell>
        </row>
        <row r="3693">
          <cell r="AO3693" t="str">
            <v/>
          </cell>
        </row>
        <row r="3694">
          <cell r="AO3694" t="str">
            <v/>
          </cell>
        </row>
        <row r="3695">
          <cell r="AO3695" t="str">
            <v/>
          </cell>
        </row>
        <row r="3696">
          <cell r="AO3696" t="str">
            <v/>
          </cell>
        </row>
        <row r="3697">
          <cell r="AO3697" t="str">
            <v/>
          </cell>
        </row>
        <row r="3698">
          <cell r="AO3698" t="str">
            <v/>
          </cell>
        </row>
        <row r="3699">
          <cell r="AO3699" t="str">
            <v/>
          </cell>
        </row>
        <row r="3700">
          <cell r="AO3700" t="str">
            <v/>
          </cell>
        </row>
        <row r="3701">
          <cell r="AO3701" t="str">
            <v/>
          </cell>
        </row>
        <row r="3702">
          <cell r="AO3702" t="str">
            <v/>
          </cell>
        </row>
        <row r="3703">
          <cell r="AO3703" t="str">
            <v/>
          </cell>
        </row>
        <row r="3704">
          <cell r="AO3704" t="str">
            <v/>
          </cell>
        </row>
        <row r="3705">
          <cell r="AO3705" t="str">
            <v/>
          </cell>
        </row>
        <row r="3706">
          <cell r="AO3706" t="str">
            <v/>
          </cell>
        </row>
        <row r="3707">
          <cell r="AO3707" t="str">
            <v/>
          </cell>
        </row>
        <row r="3708">
          <cell r="AO3708" t="str">
            <v/>
          </cell>
        </row>
        <row r="3709">
          <cell r="AO3709" t="str">
            <v/>
          </cell>
        </row>
        <row r="3710">
          <cell r="AO3710" t="str">
            <v/>
          </cell>
        </row>
        <row r="3711">
          <cell r="AO3711" t="str">
            <v/>
          </cell>
        </row>
        <row r="3712">
          <cell r="AO3712" t="str">
            <v/>
          </cell>
        </row>
        <row r="3713">
          <cell r="AO3713" t="str">
            <v/>
          </cell>
        </row>
        <row r="3714">
          <cell r="AO3714" t="str">
            <v/>
          </cell>
        </row>
        <row r="3715">
          <cell r="AO3715" t="str">
            <v/>
          </cell>
        </row>
        <row r="3716">
          <cell r="AO3716" t="str">
            <v/>
          </cell>
        </row>
        <row r="3717">
          <cell r="AO3717" t="str">
            <v/>
          </cell>
        </row>
        <row r="3718">
          <cell r="AO3718" t="str">
            <v/>
          </cell>
        </row>
        <row r="3719">
          <cell r="AO3719" t="str">
            <v/>
          </cell>
        </row>
        <row r="3720">
          <cell r="AO3720" t="str">
            <v/>
          </cell>
        </row>
        <row r="3721">
          <cell r="AO3721" t="str">
            <v/>
          </cell>
        </row>
        <row r="3722">
          <cell r="AO3722" t="str">
            <v/>
          </cell>
        </row>
        <row r="3723">
          <cell r="AO3723" t="str">
            <v/>
          </cell>
        </row>
        <row r="3724">
          <cell r="AO3724" t="str">
            <v/>
          </cell>
        </row>
        <row r="3725">
          <cell r="AO3725" t="str">
            <v/>
          </cell>
        </row>
        <row r="3726">
          <cell r="AO3726" t="str">
            <v/>
          </cell>
        </row>
        <row r="3727">
          <cell r="AO3727" t="str">
            <v/>
          </cell>
        </row>
        <row r="3728">
          <cell r="AO3728" t="str">
            <v/>
          </cell>
        </row>
        <row r="3729">
          <cell r="AO3729" t="str">
            <v/>
          </cell>
        </row>
        <row r="3730">
          <cell r="AO3730" t="str">
            <v/>
          </cell>
        </row>
        <row r="3731">
          <cell r="AO3731" t="str">
            <v/>
          </cell>
        </row>
        <row r="3732">
          <cell r="AO3732" t="str">
            <v/>
          </cell>
        </row>
        <row r="3733">
          <cell r="AO3733" t="str">
            <v/>
          </cell>
        </row>
        <row r="3734">
          <cell r="AO3734" t="str">
            <v/>
          </cell>
        </row>
        <row r="3735">
          <cell r="AO3735" t="str">
            <v/>
          </cell>
        </row>
        <row r="3736">
          <cell r="AO3736" t="str">
            <v/>
          </cell>
        </row>
        <row r="3737">
          <cell r="AO3737" t="str">
            <v/>
          </cell>
        </row>
        <row r="3738">
          <cell r="AO3738" t="str">
            <v/>
          </cell>
        </row>
        <row r="3739">
          <cell r="AO3739" t="str">
            <v/>
          </cell>
        </row>
        <row r="3740">
          <cell r="AO3740" t="str">
            <v/>
          </cell>
        </row>
        <row r="3741">
          <cell r="AO3741" t="str">
            <v/>
          </cell>
        </row>
        <row r="3742">
          <cell r="AO3742" t="str">
            <v/>
          </cell>
        </row>
        <row r="3743">
          <cell r="AO3743" t="str">
            <v/>
          </cell>
        </row>
        <row r="3744">
          <cell r="AO3744" t="str">
            <v/>
          </cell>
        </row>
        <row r="3745">
          <cell r="AO3745" t="str">
            <v/>
          </cell>
        </row>
        <row r="3746">
          <cell r="AO3746" t="str">
            <v/>
          </cell>
        </row>
        <row r="3747">
          <cell r="AO3747" t="str">
            <v/>
          </cell>
        </row>
        <row r="3748">
          <cell r="AO3748" t="str">
            <v/>
          </cell>
        </row>
        <row r="3749">
          <cell r="AO3749" t="str">
            <v/>
          </cell>
        </row>
        <row r="3750">
          <cell r="AO3750" t="str">
            <v/>
          </cell>
        </row>
        <row r="3751">
          <cell r="AO3751" t="str">
            <v/>
          </cell>
        </row>
        <row r="3752">
          <cell r="AO3752" t="str">
            <v/>
          </cell>
        </row>
        <row r="3753">
          <cell r="AO3753" t="str">
            <v/>
          </cell>
        </row>
        <row r="3754">
          <cell r="AO3754" t="str">
            <v/>
          </cell>
        </row>
        <row r="3755">
          <cell r="AO3755" t="str">
            <v/>
          </cell>
        </row>
        <row r="3756">
          <cell r="AO3756" t="str">
            <v/>
          </cell>
        </row>
        <row r="3757">
          <cell r="AO3757" t="str">
            <v/>
          </cell>
        </row>
        <row r="3758">
          <cell r="AO3758" t="str">
            <v/>
          </cell>
        </row>
        <row r="3759">
          <cell r="AO3759" t="str">
            <v/>
          </cell>
        </row>
        <row r="3760">
          <cell r="AO3760" t="str">
            <v/>
          </cell>
        </row>
        <row r="3761">
          <cell r="AO3761" t="str">
            <v/>
          </cell>
        </row>
        <row r="3762">
          <cell r="AO3762" t="str">
            <v/>
          </cell>
        </row>
        <row r="3763">
          <cell r="AO3763" t="str">
            <v/>
          </cell>
        </row>
        <row r="3764">
          <cell r="AO3764" t="str">
            <v/>
          </cell>
        </row>
        <row r="3765">
          <cell r="AO3765" t="str">
            <v/>
          </cell>
        </row>
        <row r="3766">
          <cell r="AO3766" t="str">
            <v/>
          </cell>
        </row>
        <row r="3767">
          <cell r="AO3767" t="str">
            <v/>
          </cell>
        </row>
        <row r="3768">
          <cell r="AO3768" t="str">
            <v/>
          </cell>
        </row>
        <row r="3769">
          <cell r="AO3769" t="str">
            <v/>
          </cell>
        </row>
        <row r="3770">
          <cell r="AO3770" t="str">
            <v/>
          </cell>
        </row>
        <row r="3771">
          <cell r="AO3771" t="str">
            <v/>
          </cell>
        </row>
        <row r="3772">
          <cell r="AO3772" t="str">
            <v/>
          </cell>
        </row>
        <row r="3773">
          <cell r="AO3773" t="str">
            <v/>
          </cell>
        </row>
        <row r="3774">
          <cell r="AO3774" t="str">
            <v/>
          </cell>
        </row>
        <row r="3775">
          <cell r="AO3775" t="str">
            <v/>
          </cell>
        </row>
        <row r="3776">
          <cell r="AO3776" t="str">
            <v/>
          </cell>
        </row>
        <row r="3777">
          <cell r="AO3777" t="str">
            <v/>
          </cell>
        </row>
        <row r="3778">
          <cell r="AO3778" t="str">
            <v/>
          </cell>
        </row>
        <row r="3779">
          <cell r="AO3779" t="str">
            <v/>
          </cell>
        </row>
        <row r="3780">
          <cell r="AO3780" t="str">
            <v/>
          </cell>
        </row>
        <row r="3781">
          <cell r="AO3781" t="str">
            <v/>
          </cell>
        </row>
        <row r="3782">
          <cell r="AO3782" t="str">
            <v/>
          </cell>
        </row>
        <row r="3783">
          <cell r="AO3783" t="str">
            <v/>
          </cell>
        </row>
        <row r="3784">
          <cell r="AO3784" t="str">
            <v/>
          </cell>
        </row>
        <row r="3785">
          <cell r="AO3785" t="str">
            <v/>
          </cell>
        </row>
        <row r="3786">
          <cell r="AO3786" t="str">
            <v/>
          </cell>
        </row>
        <row r="3787">
          <cell r="AO3787" t="str">
            <v/>
          </cell>
        </row>
        <row r="3788">
          <cell r="AO3788" t="str">
            <v/>
          </cell>
        </row>
        <row r="3789">
          <cell r="AO3789" t="str">
            <v/>
          </cell>
        </row>
        <row r="3790">
          <cell r="AO3790" t="str">
            <v/>
          </cell>
        </row>
        <row r="3791">
          <cell r="AO3791" t="str">
            <v/>
          </cell>
        </row>
        <row r="3792">
          <cell r="AO3792" t="str">
            <v/>
          </cell>
        </row>
        <row r="3793">
          <cell r="AO3793" t="str">
            <v/>
          </cell>
        </row>
        <row r="3794">
          <cell r="AO3794" t="str">
            <v/>
          </cell>
        </row>
        <row r="3795">
          <cell r="AO3795" t="str">
            <v/>
          </cell>
        </row>
        <row r="3796">
          <cell r="AO3796" t="str">
            <v/>
          </cell>
        </row>
        <row r="3797">
          <cell r="AO3797" t="str">
            <v/>
          </cell>
        </row>
        <row r="3798">
          <cell r="AO3798" t="str">
            <v/>
          </cell>
        </row>
        <row r="3799">
          <cell r="AO3799" t="str">
            <v/>
          </cell>
        </row>
        <row r="3800">
          <cell r="AO3800" t="str">
            <v/>
          </cell>
        </row>
        <row r="3801">
          <cell r="AO3801" t="str">
            <v/>
          </cell>
        </row>
        <row r="3802">
          <cell r="AO3802" t="str">
            <v/>
          </cell>
        </row>
        <row r="3803">
          <cell r="AO3803" t="str">
            <v/>
          </cell>
        </row>
        <row r="3804">
          <cell r="AO3804" t="str">
            <v/>
          </cell>
        </row>
        <row r="3805">
          <cell r="AO3805" t="str">
            <v/>
          </cell>
        </row>
        <row r="3806">
          <cell r="AO3806" t="str">
            <v/>
          </cell>
        </row>
        <row r="3807">
          <cell r="AO3807" t="str">
            <v/>
          </cell>
        </row>
        <row r="3808">
          <cell r="AO3808" t="str">
            <v/>
          </cell>
        </row>
        <row r="3809">
          <cell r="AO3809" t="str">
            <v/>
          </cell>
        </row>
        <row r="3810">
          <cell r="AO3810" t="str">
            <v/>
          </cell>
        </row>
        <row r="3811">
          <cell r="AO3811" t="str">
            <v/>
          </cell>
        </row>
        <row r="3812">
          <cell r="AO3812" t="str">
            <v/>
          </cell>
        </row>
        <row r="3813">
          <cell r="AO3813" t="str">
            <v/>
          </cell>
        </row>
        <row r="3814">
          <cell r="AO3814" t="str">
            <v/>
          </cell>
        </row>
        <row r="3815">
          <cell r="AO3815" t="str">
            <v/>
          </cell>
        </row>
        <row r="3816">
          <cell r="AO3816" t="str">
            <v/>
          </cell>
        </row>
        <row r="3817">
          <cell r="AO3817" t="str">
            <v/>
          </cell>
        </row>
        <row r="3818">
          <cell r="AO3818" t="str">
            <v/>
          </cell>
        </row>
        <row r="3819">
          <cell r="AO3819" t="str">
            <v/>
          </cell>
        </row>
        <row r="3820">
          <cell r="AO3820" t="str">
            <v/>
          </cell>
        </row>
        <row r="3821">
          <cell r="AO3821" t="str">
            <v/>
          </cell>
        </row>
        <row r="3822">
          <cell r="AO3822" t="str">
            <v/>
          </cell>
        </row>
        <row r="3823">
          <cell r="AO3823" t="str">
            <v/>
          </cell>
        </row>
        <row r="3824">
          <cell r="AO3824" t="str">
            <v/>
          </cell>
        </row>
        <row r="3825">
          <cell r="AO3825" t="str">
            <v/>
          </cell>
        </row>
        <row r="3826">
          <cell r="AO3826" t="str">
            <v/>
          </cell>
        </row>
        <row r="3827">
          <cell r="AO3827" t="str">
            <v/>
          </cell>
        </row>
        <row r="3828">
          <cell r="AO3828" t="str">
            <v/>
          </cell>
        </row>
        <row r="3829">
          <cell r="AO3829" t="str">
            <v/>
          </cell>
        </row>
        <row r="3830">
          <cell r="AO3830" t="str">
            <v/>
          </cell>
        </row>
        <row r="3831">
          <cell r="AO3831" t="str">
            <v/>
          </cell>
        </row>
        <row r="3832">
          <cell r="AO3832" t="str">
            <v/>
          </cell>
        </row>
        <row r="3833">
          <cell r="AO3833" t="str">
            <v/>
          </cell>
        </row>
        <row r="3834">
          <cell r="AO3834" t="str">
            <v/>
          </cell>
        </row>
        <row r="3835">
          <cell r="AO3835" t="str">
            <v/>
          </cell>
        </row>
        <row r="3836">
          <cell r="AO3836" t="str">
            <v/>
          </cell>
        </row>
        <row r="3837">
          <cell r="AO3837" t="str">
            <v/>
          </cell>
        </row>
        <row r="3838">
          <cell r="AO3838" t="str">
            <v/>
          </cell>
        </row>
        <row r="3839">
          <cell r="AO3839" t="str">
            <v/>
          </cell>
        </row>
        <row r="3840">
          <cell r="AO3840" t="str">
            <v/>
          </cell>
        </row>
        <row r="3841">
          <cell r="AO3841" t="str">
            <v/>
          </cell>
        </row>
        <row r="3842">
          <cell r="AO3842" t="str">
            <v/>
          </cell>
        </row>
        <row r="3843">
          <cell r="AO3843" t="str">
            <v/>
          </cell>
        </row>
        <row r="3844">
          <cell r="AO3844" t="str">
            <v/>
          </cell>
        </row>
        <row r="3845">
          <cell r="AO3845" t="str">
            <v/>
          </cell>
        </row>
        <row r="3846">
          <cell r="AO3846" t="str">
            <v/>
          </cell>
        </row>
        <row r="3847">
          <cell r="AO3847" t="str">
            <v/>
          </cell>
        </row>
        <row r="3848">
          <cell r="AO3848" t="str">
            <v/>
          </cell>
        </row>
        <row r="3849">
          <cell r="AO3849" t="str">
            <v/>
          </cell>
        </row>
        <row r="3850">
          <cell r="AO3850" t="str">
            <v/>
          </cell>
        </row>
        <row r="3851">
          <cell r="AO3851" t="str">
            <v/>
          </cell>
        </row>
        <row r="3852">
          <cell r="AO3852" t="str">
            <v/>
          </cell>
        </row>
        <row r="3853">
          <cell r="AO3853" t="str">
            <v/>
          </cell>
        </row>
        <row r="3854">
          <cell r="AO3854" t="str">
            <v/>
          </cell>
        </row>
        <row r="3855">
          <cell r="AO3855" t="str">
            <v/>
          </cell>
        </row>
        <row r="3856">
          <cell r="AO3856" t="str">
            <v/>
          </cell>
        </row>
        <row r="3857">
          <cell r="AO3857" t="str">
            <v/>
          </cell>
        </row>
        <row r="3858">
          <cell r="AO3858" t="str">
            <v/>
          </cell>
        </row>
        <row r="3859">
          <cell r="AO3859" t="str">
            <v/>
          </cell>
        </row>
        <row r="3860">
          <cell r="AO3860" t="str">
            <v/>
          </cell>
        </row>
        <row r="3861">
          <cell r="AO3861" t="str">
            <v/>
          </cell>
        </row>
        <row r="3862">
          <cell r="AO3862" t="str">
            <v/>
          </cell>
        </row>
        <row r="3863">
          <cell r="AO3863" t="str">
            <v/>
          </cell>
        </row>
        <row r="3864">
          <cell r="AO3864" t="str">
            <v/>
          </cell>
        </row>
        <row r="3865">
          <cell r="AO3865" t="str">
            <v/>
          </cell>
        </row>
        <row r="3866">
          <cell r="AO3866" t="str">
            <v/>
          </cell>
        </row>
        <row r="3867">
          <cell r="AO3867" t="str">
            <v/>
          </cell>
        </row>
        <row r="3868">
          <cell r="AO3868" t="str">
            <v/>
          </cell>
        </row>
        <row r="3869">
          <cell r="AO3869" t="str">
            <v/>
          </cell>
        </row>
        <row r="3870">
          <cell r="AO3870" t="str">
            <v/>
          </cell>
        </row>
        <row r="3871">
          <cell r="AO3871" t="str">
            <v/>
          </cell>
        </row>
        <row r="3872">
          <cell r="AO3872" t="str">
            <v/>
          </cell>
        </row>
        <row r="3873">
          <cell r="AO3873" t="str">
            <v/>
          </cell>
        </row>
        <row r="3874">
          <cell r="AO3874" t="str">
            <v/>
          </cell>
        </row>
        <row r="3875">
          <cell r="AO3875" t="str">
            <v/>
          </cell>
        </row>
        <row r="3876">
          <cell r="AO3876" t="str">
            <v/>
          </cell>
        </row>
        <row r="3877">
          <cell r="AO3877" t="str">
            <v/>
          </cell>
        </row>
        <row r="3878">
          <cell r="AO3878" t="str">
            <v/>
          </cell>
        </row>
        <row r="3879">
          <cell r="AO3879" t="str">
            <v/>
          </cell>
        </row>
        <row r="3880">
          <cell r="AO3880" t="str">
            <v/>
          </cell>
        </row>
        <row r="3881">
          <cell r="AO3881" t="str">
            <v/>
          </cell>
        </row>
        <row r="3882">
          <cell r="AO3882" t="str">
            <v/>
          </cell>
        </row>
        <row r="3883">
          <cell r="AO3883" t="str">
            <v/>
          </cell>
        </row>
        <row r="3884">
          <cell r="AO3884" t="str">
            <v/>
          </cell>
        </row>
        <row r="3885">
          <cell r="AO3885" t="str">
            <v/>
          </cell>
        </row>
        <row r="3886">
          <cell r="AO3886" t="str">
            <v/>
          </cell>
        </row>
        <row r="3887">
          <cell r="AO3887" t="str">
            <v/>
          </cell>
        </row>
        <row r="3888">
          <cell r="AO3888" t="str">
            <v/>
          </cell>
        </row>
        <row r="3889">
          <cell r="AO3889" t="str">
            <v/>
          </cell>
        </row>
        <row r="3890">
          <cell r="AO3890" t="str">
            <v/>
          </cell>
        </row>
        <row r="3891">
          <cell r="AO3891" t="str">
            <v/>
          </cell>
        </row>
        <row r="3892">
          <cell r="AO3892" t="str">
            <v/>
          </cell>
        </row>
        <row r="3893">
          <cell r="AO3893" t="str">
            <v/>
          </cell>
        </row>
        <row r="3894">
          <cell r="AO3894" t="str">
            <v/>
          </cell>
        </row>
        <row r="3895">
          <cell r="AO3895" t="str">
            <v/>
          </cell>
        </row>
        <row r="3896">
          <cell r="AO3896" t="str">
            <v/>
          </cell>
        </row>
        <row r="3897">
          <cell r="AO3897" t="str">
            <v/>
          </cell>
        </row>
        <row r="3898">
          <cell r="AO3898" t="str">
            <v/>
          </cell>
        </row>
        <row r="3899">
          <cell r="AO3899" t="str">
            <v/>
          </cell>
        </row>
        <row r="3900">
          <cell r="AO3900" t="str">
            <v/>
          </cell>
        </row>
        <row r="3901">
          <cell r="AO3901" t="str">
            <v/>
          </cell>
        </row>
        <row r="3902">
          <cell r="AO3902" t="str">
            <v/>
          </cell>
        </row>
        <row r="3903">
          <cell r="AO3903" t="str">
            <v/>
          </cell>
        </row>
        <row r="3904">
          <cell r="AO3904" t="str">
            <v/>
          </cell>
        </row>
        <row r="3905">
          <cell r="AO3905" t="str">
            <v/>
          </cell>
        </row>
        <row r="3906">
          <cell r="AO3906" t="str">
            <v/>
          </cell>
        </row>
        <row r="3907">
          <cell r="AO3907" t="str">
            <v/>
          </cell>
        </row>
        <row r="3908">
          <cell r="AO3908" t="str">
            <v/>
          </cell>
        </row>
        <row r="3909">
          <cell r="AO3909" t="str">
            <v/>
          </cell>
        </row>
        <row r="3910">
          <cell r="AO3910" t="str">
            <v/>
          </cell>
        </row>
        <row r="3911">
          <cell r="AO3911" t="str">
            <v/>
          </cell>
        </row>
        <row r="3912">
          <cell r="AO3912" t="str">
            <v/>
          </cell>
        </row>
        <row r="3913">
          <cell r="AO3913" t="str">
            <v/>
          </cell>
        </row>
        <row r="3914">
          <cell r="AO3914" t="str">
            <v/>
          </cell>
        </row>
        <row r="3915">
          <cell r="AO3915" t="str">
            <v/>
          </cell>
        </row>
        <row r="3916">
          <cell r="AO3916" t="str">
            <v/>
          </cell>
        </row>
        <row r="3917">
          <cell r="AO3917" t="str">
            <v/>
          </cell>
        </row>
        <row r="3918">
          <cell r="AO3918" t="str">
            <v/>
          </cell>
        </row>
        <row r="3919">
          <cell r="AO3919" t="str">
            <v/>
          </cell>
        </row>
        <row r="3920">
          <cell r="AO3920" t="str">
            <v/>
          </cell>
        </row>
        <row r="3921">
          <cell r="AO3921" t="str">
            <v/>
          </cell>
        </row>
        <row r="3922">
          <cell r="AO3922" t="str">
            <v/>
          </cell>
        </row>
        <row r="3923">
          <cell r="AO3923" t="str">
            <v/>
          </cell>
        </row>
        <row r="3924">
          <cell r="AO3924" t="str">
            <v/>
          </cell>
        </row>
        <row r="3925">
          <cell r="AO3925" t="str">
            <v/>
          </cell>
        </row>
        <row r="3926">
          <cell r="AO3926" t="str">
            <v/>
          </cell>
        </row>
        <row r="3927">
          <cell r="AO3927" t="str">
            <v/>
          </cell>
        </row>
        <row r="3928">
          <cell r="AO3928" t="str">
            <v/>
          </cell>
        </row>
        <row r="3929">
          <cell r="AO3929" t="str">
            <v/>
          </cell>
        </row>
        <row r="3930">
          <cell r="AO3930" t="str">
            <v/>
          </cell>
        </row>
        <row r="3931">
          <cell r="AO3931" t="str">
            <v/>
          </cell>
        </row>
        <row r="3932">
          <cell r="AO3932" t="str">
            <v/>
          </cell>
        </row>
        <row r="3933">
          <cell r="AO3933" t="str">
            <v/>
          </cell>
        </row>
        <row r="3934">
          <cell r="AO3934" t="str">
            <v/>
          </cell>
        </row>
        <row r="3935">
          <cell r="AO3935" t="str">
            <v/>
          </cell>
        </row>
        <row r="3936">
          <cell r="AO3936" t="str">
            <v/>
          </cell>
        </row>
        <row r="3937">
          <cell r="AO3937" t="str">
            <v/>
          </cell>
        </row>
        <row r="3938">
          <cell r="AO3938" t="str">
            <v/>
          </cell>
        </row>
        <row r="3939">
          <cell r="AO3939" t="str">
            <v/>
          </cell>
        </row>
        <row r="3940">
          <cell r="AO3940" t="str">
            <v/>
          </cell>
        </row>
        <row r="3941">
          <cell r="AO3941" t="str">
            <v/>
          </cell>
        </row>
        <row r="3942">
          <cell r="AO3942" t="str">
            <v/>
          </cell>
        </row>
        <row r="3943">
          <cell r="AO3943" t="str">
            <v/>
          </cell>
        </row>
        <row r="3944">
          <cell r="AO3944" t="str">
            <v/>
          </cell>
        </row>
        <row r="3945">
          <cell r="AO3945" t="str">
            <v/>
          </cell>
        </row>
        <row r="3946">
          <cell r="AO3946" t="str">
            <v/>
          </cell>
        </row>
        <row r="3947">
          <cell r="AO3947" t="str">
            <v/>
          </cell>
        </row>
        <row r="3948">
          <cell r="AO3948" t="str">
            <v/>
          </cell>
        </row>
        <row r="3949">
          <cell r="AO3949" t="str">
            <v/>
          </cell>
        </row>
        <row r="3950">
          <cell r="AO3950" t="str">
            <v/>
          </cell>
        </row>
        <row r="3951">
          <cell r="AO3951" t="str">
            <v/>
          </cell>
        </row>
        <row r="3952">
          <cell r="AO3952" t="str">
            <v/>
          </cell>
        </row>
        <row r="3953">
          <cell r="AO3953" t="str">
            <v/>
          </cell>
        </row>
        <row r="3954">
          <cell r="AO3954" t="str">
            <v/>
          </cell>
        </row>
        <row r="3955">
          <cell r="AO3955" t="str">
            <v/>
          </cell>
        </row>
        <row r="3956">
          <cell r="AO3956" t="str">
            <v/>
          </cell>
        </row>
        <row r="3957">
          <cell r="AO3957" t="str">
            <v/>
          </cell>
        </row>
        <row r="3958">
          <cell r="AO3958" t="str">
            <v/>
          </cell>
        </row>
        <row r="3959">
          <cell r="AO3959" t="str">
            <v/>
          </cell>
        </row>
        <row r="3960">
          <cell r="AO3960" t="str">
            <v/>
          </cell>
        </row>
        <row r="3961">
          <cell r="AO3961" t="str">
            <v/>
          </cell>
        </row>
        <row r="3962">
          <cell r="AO3962" t="str">
            <v/>
          </cell>
        </row>
        <row r="3963">
          <cell r="AO3963" t="str">
            <v/>
          </cell>
        </row>
        <row r="3964">
          <cell r="AO3964" t="str">
            <v/>
          </cell>
        </row>
        <row r="3965">
          <cell r="AO3965" t="str">
            <v/>
          </cell>
        </row>
        <row r="3966">
          <cell r="AO3966" t="str">
            <v/>
          </cell>
        </row>
        <row r="3967">
          <cell r="AO3967" t="str">
            <v/>
          </cell>
        </row>
        <row r="3968">
          <cell r="AO3968" t="str">
            <v/>
          </cell>
        </row>
        <row r="3969">
          <cell r="AO3969" t="str">
            <v/>
          </cell>
        </row>
        <row r="3970">
          <cell r="AO3970" t="str">
            <v/>
          </cell>
        </row>
        <row r="3971">
          <cell r="AO3971" t="str">
            <v/>
          </cell>
        </row>
        <row r="3972">
          <cell r="AO3972" t="str">
            <v/>
          </cell>
        </row>
        <row r="3973">
          <cell r="AO3973" t="str">
            <v/>
          </cell>
        </row>
        <row r="3974">
          <cell r="AO3974" t="str">
            <v/>
          </cell>
        </row>
        <row r="3975">
          <cell r="AO3975" t="str">
            <v/>
          </cell>
        </row>
        <row r="3976">
          <cell r="AO3976" t="str">
            <v/>
          </cell>
        </row>
        <row r="3977">
          <cell r="AO3977" t="str">
            <v/>
          </cell>
        </row>
        <row r="3978">
          <cell r="AO3978" t="str">
            <v/>
          </cell>
        </row>
        <row r="3979">
          <cell r="AO3979" t="str">
            <v/>
          </cell>
        </row>
        <row r="3980">
          <cell r="AO3980" t="str">
            <v/>
          </cell>
        </row>
        <row r="3981">
          <cell r="AO3981" t="str">
            <v/>
          </cell>
        </row>
        <row r="3982">
          <cell r="AO3982" t="str">
            <v/>
          </cell>
        </row>
        <row r="3983">
          <cell r="AO3983" t="str">
            <v/>
          </cell>
        </row>
        <row r="3984">
          <cell r="AO3984" t="str">
            <v/>
          </cell>
        </row>
        <row r="3985">
          <cell r="AO3985" t="str">
            <v/>
          </cell>
        </row>
        <row r="3986">
          <cell r="AO3986" t="str">
            <v/>
          </cell>
        </row>
        <row r="3987">
          <cell r="AO3987" t="str">
            <v/>
          </cell>
        </row>
        <row r="3988">
          <cell r="AO3988" t="str">
            <v/>
          </cell>
        </row>
        <row r="3989">
          <cell r="AO3989" t="str">
            <v/>
          </cell>
        </row>
        <row r="3990">
          <cell r="AO3990" t="str">
            <v/>
          </cell>
        </row>
        <row r="3991">
          <cell r="AO3991" t="str">
            <v/>
          </cell>
        </row>
        <row r="3992">
          <cell r="AO3992" t="str">
            <v/>
          </cell>
        </row>
        <row r="3993">
          <cell r="AO3993" t="str">
            <v/>
          </cell>
        </row>
        <row r="3994">
          <cell r="AO3994" t="str">
            <v/>
          </cell>
        </row>
        <row r="3995">
          <cell r="AO3995" t="str">
            <v/>
          </cell>
        </row>
        <row r="3996">
          <cell r="AO3996" t="str">
            <v/>
          </cell>
        </row>
        <row r="3997">
          <cell r="AO3997" t="str">
            <v/>
          </cell>
        </row>
        <row r="3998">
          <cell r="AO3998" t="str">
            <v/>
          </cell>
        </row>
        <row r="3999">
          <cell r="AO3999" t="str">
            <v/>
          </cell>
        </row>
        <row r="4000">
          <cell r="AO4000" t="str">
            <v/>
          </cell>
        </row>
        <row r="4001">
          <cell r="AO4001" t="str">
            <v/>
          </cell>
        </row>
        <row r="4002">
          <cell r="AO4002" t="str">
            <v/>
          </cell>
        </row>
        <row r="4003">
          <cell r="AO4003" t="str">
            <v/>
          </cell>
        </row>
        <row r="4004">
          <cell r="AO4004" t="str">
            <v/>
          </cell>
        </row>
        <row r="4005">
          <cell r="AO4005" t="str">
            <v/>
          </cell>
        </row>
        <row r="4006">
          <cell r="AO4006" t="str">
            <v/>
          </cell>
        </row>
        <row r="4007">
          <cell r="AO4007" t="str">
            <v/>
          </cell>
        </row>
        <row r="4008">
          <cell r="AO4008" t="str">
            <v/>
          </cell>
        </row>
        <row r="4009">
          <cell r="AO4009" t="str">
            <v/>
          </cell>
        </row>
        <row r="4010">
          <cell r="AO4010" t="str">
            <v/>
          </cell>
        </row>
        <row r="4011">
          <cell r="AO4011" t="str">
            <v/>
          </cell>
        </row>
        <row r="4012">
          <cell r="AO4012" t="str">
            <v/>
          </cell>
        </row>
        <row r="4013">
          <cell r="AO4013" t="str">
            <v/>
          </cell>
        </row>
        <row r="4014">
          <cell r="AO4014" t="str">
            <v/>
          </cell>
        </row>
        <row r="4015">
          <cell r="AO4015" t="str">
            <v/>
          </cell>
        </row>
        <row r="4016">
          <cell r="AO4016" t="str">
            <v/>
          </cell>
        </row>
        <row r="4017">
          <cell r="AO4017" t="str">
            <v/>
          </cell>
        </row>
        <row r="4018">
          <cell r="AO4018" t="str">
            <v/>
          </cell>
        </row>
        <row r="4019">
          <cell r="AO4019" t="str">
            <v/>
          </cell>
        </row>
        <row r="4020">
          <cell r="AO4020" t="str">
            <v/>
          </cell>
        </row>
        <row r="4021">
          <cell r="AO4021" t="str">
            <v/>
          </cell>
        </row>
        <row r="4022">
          <cell r="AO4022" t="str">
            <v/>
          </cell>
        </row>
        <row r="4023">
          <cell r="AO4023" t="str">
            <v/>
          </cell>
        </row>
        <row r="4024">
          <cell r="AO4024" t="str">
            <v/>
          </cell>
        </row>
        <row r="4025">
          <cell r="AO4025" t="str">
            <v/>
          </cell>
        </row>
        <row r="4026">
          <cell r="AO4026" t="str">
            <v/>
          </cell>
        </row>
        <row r="4027">
          <cell r="AO4027" t="str">
            <v/>
          </cell>
        </row>
        <row r="4028">
          <cell r="AO4028" t="str">
            <v/>
          </cell>
        </row>
        <row r="4029">
          <cell r="AO4029" t="str">
            <v/>
          </cell>
        </row>
        <row r="4030">
          <cell r="AO4030" t="str">
            <v/>
          </cell>
        </row>
        <row r="4031">
          <cell r="AO4031" t="str">
            <v/>
          </cell>
        </row>
        <row r="4032">
          <cell r="AO4032" t="str">
            <v/>
          </cell>
        </row>
        <row r="4033">
          <cell r="AO4033" t="str">
            <v/>
          </cell>
        </row>
        <row r="4034">
          <cell r="AO4034" t="str">
            <v/>
          </cell>
        </row>
        <row r="4035">
          <cell r="AO4035" t="str">
            <v/>
          </cell>
        </row>
        <row r="4036">
          <cell r="AO4036" t="str">
            <v/>
          </cell>
        </row>
        <row r="4037">
          <cell r="AO4037" t="str">
            <v/>
          </cell>
        </row>
        <row r="4038">
          <cell r="AO4038" t="str">
            <v/>
          </cell>
        </row>
        <row r="4039">
          <cell r="AO4039" t="str">
            <v/>
          </cell>
        </row>
        <row r="4040">
          <cell r="AO4040" t="str">
            <v/>
          </cell>
        </row>
        <row r="4041">
          <cell r="AO4041" t="str">
            <v/>
          </cell>
        </row>
        <row r="4042">
          <cell r="AO4042" t="str">
            <v/>
          </cell>
        </row>
        <row r="4043">
          <cell r="AO4043" t="str">
            <v/>
          </cell>
        </row>
        <row r="4044">
          <cell r="AO4044" t="str">
            <v/>
          </cell>
        </row>
        <row r="4045">
          <cell r="AO4045" t="str">
            <v/>
          </cell>
        </row>
        <row r="4046">
          <cell r="AO4046" t="str">
            <v/>
          </cell>
        </row>
        <row r="4047">
          <cell r="AO4047" t="str">
            <v/>
          </cell>
        </row>
        <row r="4048">
          <cell r="AO4048" t="str">
            <v/>
          </cell>
        </row>
        <row r="4049">
          <cell r="AO4049" t="str">
            <v/>
          </cell>
        </row>
        <row r="4050">
          <cell r="AO4050" t="str">
            <v/>
          </cell>
        </row>
        <row r="4051">
          <cell r="AO4051" t="str">
            <v/>
          </cell>
        </row>
        <row r="4052">
          <cell r="AO4052" t="str">
            <v/>
          </cell>
        </row>
        <row r="4053">
          <cell r="AO4053" t="str">
            <v/>
          </cell>
        </row>
        <row r="4054">
          <cell r="AO4054" t="str">
            <v/>
          </cell>
        </row>
        <row r="4055">
          <cell r="AO4055" t="str">
            <v/>
          </cell>
        </row>
        <row r="4056">
          <cell r="AO4056" t="str">
            <v/>
          </cell>
        </row>
        <row r="4057">
          <cell r="AO4057" t="str">
            <v/>
          </cell>
        </row>
        <row r="4058">
          <cell r="AO4058" t="str">
            <v/>
          </cell>
        </row>
        <row r="4059">
          <cell r="AO4059" t="str">
            <v/>
          </cell>
        </row>
        <row r="4060">
          <cell r="AO4060" t="str">
            <v/>
          </cell>
        </row>
        <row r="4061">
          <cell r="AO4061" t="str">
            <v/>
          </cell>
        </row>
        <row r="4062">
          <cell r="AO4062" t="str">
            <v/>
          </cell>
        </row>
        <row r="4063">
          <cell r="AO4063" t="str">
            <v/>
          </cell>
        </row>
        <row r="4064">
          <cell r="AO4064" t="str">
            <v/>
          </cell>
        </row>
        <row r="4065">
          <cell r="AO4065" t="str">
            <v/>
          </cell>
        </row>
        <row r="4066">
          <cell r="AO4066" t="str">
            <v/>
          </cell>
        </row>
        <row r="4067">
          <cell r="AO4067" t="str">
            <v/>
          </cell>
        </row>
        <row r="4068">
          <cell r="AO4068" t="str">
            <v/>
          </cell>
        </row>
        <row r="4069">
          <cell r="AO4069" t="str">
            <v/>
          </cell>
        </row>
        <row r="4070">
          <cell r="AO4070" t="str">
            <v/>
          </cell>
        </row>
        <row r="4071">
          <cell r="AO4071" t="str">
            <v/>
          </cell>
        </row>
        <row r="4072">
          <cell r="AO4072" t="str">
            <v/>
          </cell>
        </row>
        <row r="4073">
          <cell r="AO4073" t="str">
            <v/>
          </cell>
        </row>
        <row r="4074">
          <cell r="AO4074" t="str">
            <v/>
          </cell>
        </row>
        <row r="4075">
          <cell r="AO4075" t="str">
            <v/>
          </cell>
        </row>
        <row r="4076">
          <cell r="AO4076" t="str">
            <v/>
          </cell>
        </row>
        <row r="4077">
          <cell r="AO4077" t="str">
            <v/>
          </cell>
        </row>
        <row r="4078">
          <cell r="AO4078" t="str">
            <v/>
          </cell>
        </row>
        <row r="4079">
          <cell r="AO4079" t="str">
            <v/>
          </cell>
        </row>
        <row r="4080">
          <cell r="AO4080" t="str">
            <v/>
          </cell>
        </row>
        <row r="4081">
          <cell r="AO4081" t="str">
            <v/>
          </cell>
        </row>
        <row r="4082">
          <cell r="AO4082" t="str">
            <v/>
          </cell>
        </row>
        <row r="4083">
          <cell r="AO4083" t="str">
            <v/>
          </cell>
        </row>
        <row r="4084">
          <cell r="AO4084" t="str">
            <v/>
          </cell>
        </row>
        <row r="4085">
          <cell r="AO4085" t="str">
            <v/>
          </cell>
        </row>
        <row r="4086">
          <cell r="AO4086" t="str">
            <v/>
          </cell>
        </row>
        <row r="4087">
          <cell r="AO4087" t="str">
            <v/>
          </cell>
        </row>
        <row r="4088">
          <cell r="AO4088" t="str">
            <v/>
          </cell>
        </row>
        <row r="4089">
          <cell r="AO4089" t="str">
            <v/>
          </cell>
        </row>
        <row r="4090">
          <cell r="AO4090" t="str">
            <v/>
          </cell>
        </row>
        <row r="4091">
          <cell r="AO4091" t="str">
            <v/>
          </cell>
        </row>
        <row r="4092">
          <cell r="AO4092" t="str">
            <v/>
          </cell>
        </row>
        <row r="4093">
          <cell r="AO4093" t="str">
            <v/>
          </cell>
        </row>
        <row r="4094">
          <cell r="AO4094" t="str">
            <v/>
          </cell>
        </row>
        <row r="4095">
          <cell r="AO4095" t="str">
            <v/>
          </cell>
        </row>
        <row r="4096">
          <cell r="AO4096" t="str">
            <v/>
          </cell>
        </row>
        <row r="4097">
          <cell r="AO4097" t="str">
            <v/>
          </cell>
        </row>
        <row r="4098">
          <cell r="AO4098" t="str">
            <v/>
          </cell>
        </row>
        <row r="4099">
          <cell r="AO4099" t="str">
            <v/>
          </cell>
        </row>
        <row r="4100">
          <cell r="AO4100" t="str">
            <v/>
          </cell>
        </row>
        <row r="4101">
          <cell r="AO4101" t="str">
            <v/>
          </cell>
        </row>
        <row r="4102">
          <cell r="AO4102" t="str">
            <v/>
          </cell>
        </row>
        <row r="4103">
          <cell r="AO4103" t="str">
            <v/>
          </cell>
        </row>
        <row r="4104">
          <cell r="AO4104" t="str">
            <v/>
          </cell>
        </row>
        <row r="4105">
          <cell r="AO4105" t="str">
            <v/>
          </cell>
        </row>
        <row r="4106">
          <cell r="AO4106" t="str">
            <v/>
          </cell>
        </row>
        <row r="4107">
          <cell r="AO4107" t="str">
            <v/>
          </cell>
        </row>
        <row r="4108">
          <cell r="AO4108" t="str">
            <v/>
          </cell>
        </row>
        <row r="4109">
          <cell r="AO4109" t="str">
            <v/>
          </cell>
        </row>
        <row r="4110">
          <cell r="AO4110" t="str">
            <v/>
          </cell>
        </row>
        <row r="4111">
          <cell r="AO4111" t="str">
            <v/>
          </cell>
        </row>
        <row r="4112">
          <cell r="AO4112" t="str">
            <v/>
          </cell>
        </row>
        <row r="4113">
          <cell r="AO4113" t="str">
            <v/>
          </cell>
        </row>
        <row r="4114">
          <cell r="AO4114" t="str">
            <v/>
          </cell>
        </row>
        <row r="4115">
          <cell r="AO4115" t="str">
            <v/>
          </cell>
        </row>
        <row r="4116">
          <cell r="AO4116" t="str">
            <v/>
          </cell>
        </row>
        <row r="4117">
          <cell r="AO4117" t="str">
            <v/>
          </cell>
        </row>
        <row r="4118">
          <cell r="AO4118" t="str">
            <v/>
          </cell>
        </row>
        <row r="4119">
          <cell r="AO4119" t="str">
            <v/>
          </cell>
        </row>
        <row r="4120">
          <cell r="AO4120" t="str">
            <v/>
          </cell>
        </row>
        <row r="4121">
          <cell r="AO4121" t="str">
            <v/>
          </cell>
        </row>
        <row r="4122">
          <cell r="AO4122" t="str">
            <v/>
          </cell>
        </row>
        <row r="4123">
          <cell r="AO4123" t="str">
            <v/>
          </cell>
        </row>
        <row r="4124">
          <cell r="AO4124" t="str">
            <v/>
          </cell>
        </row>
        <row r="4125">
          <cell r="AO4125" t="str">
            <v/>
          </cell>
        </row>
        <row r="4126">
          <cell r="AO4126" t="str">
            <v/>
          </cell>
        </row>
        <row r="4127">
          <cell r="AO4127" t="str">
            <v/>
          </cell>
        </row>
        <row r="4128">
          <cell r="AO4128" t="str">
            <v/>
          </cell>
        </row>
        <row r="4129">
          <cell r="AO4129" t="str">
            <v/>
          </cell>
        </row>
        <row r="4130">
          <cell r="AO4130" t="str">
            <v/>
          </cell>
        </row>
        <row r="4131">
          <cell r="AO4131" t="str">
            <v/>
          </cell>
        </row>
        <row r="4132">
          <cell r="AO4132" t="str">
            <v/>
          </cell>
        </row>
        <row r="4133">
          <cell r="AO4133" t="str">
            <v/>
          </cell>
        </row>
        <row r="4134">
          <cell r="AO4134" t="str">
            <v/>
          </cell>
        </row>
        <row r="4135">
          <cell r="AO4135" t="str">
            <v/>
          </cell>
        </row>
        <row r="4136">
          <cell r="AO4136" t="str">
            <v/>
          </cell>
        </row>
        <row r="4137">
          <cell r="AO4137" t="str">
            <v/>
          </cell>
        </row>
        <row r="4138">
          <cell r="AO4138" t="str">
            <v/>
          </cell>
        </row>
        <row r="4139">
          <cell r="AO4139" t="str">
            <v/>
          </cell>
        </row>
        <row r="4140">
          <cell r="AO4140" t="str">
            <v/>
          </cell>
        </row>
        <row r="4141">
          <cell r="AO4141" t="str">
            <v/>
          </cell>
        </row>
        <row r="4142">
          <cell r="AO4142" t="str">
            <v/>
          </cell>
        </row>
        <row r="4143">
          <cell r="AO4143" t="str">
            <v/>
          </cell>
        </row>
        <row r="4144">
          <cell r="AO4144" t="str">
            <v/>
          </cell>
        </row>
        <row r="4145">
          <cell r="AO4145" t="str">
            <v/>
          </cell>
        </row>
        <row r="4146">
          <cell r="AO4146" t="str">
            <v/>
          </cell>
        </row>
        <row r="4147">
          <cell r="AO4147" t="str">
            <v/>
          </cell>
        </row>
        <row r="4148">
          <cell r="AO4148" t="str">
            <v/>
          </cell>
        </row>
        <row r="4149">
          <cell r="AO4149" t="str">
            <v/>
          </cell>
        </row>
        <row r="4150">
          <cell r="AO4150" t="str">
            <v/>
          </cell>
        </row>
        <row r="4151">
          <cell r="AO4151" t="str">
            <v/>
          </cell>
        </row>
        <row r="4152">
          <cell r="AO4152" t="str">
            <v/>
          </cell>
        </row>
        <row r="4153">
          <cell r="AO4153" t="str">
            <v/>
          </cell>
        </row>
        <row r="4154">
          <cell r="AO4154" t="str">
            <v/>
          </cell>
        </row>
        <row r="4155">
          <cell r="AO4155" t="str">
            <v/>
          </cell>
        </row>
        <row r="4156">
          <cell r="AO4156" t="str">
            <v/>
          </cell>
        </row>
        <row r="4157">
          <cell r="AO4157" t="str">
            <v/>
          </cell>
        </row>
        <row r="4158">
          <cell r="AO4158" t="str">
            <v/>
          </cell>
        </row>
        <row r="4159">
          <cell r="AO4159" t="str">
            <v/>
          </cell>
        </row>
        <row r="4160">
          <cell r="AO4160" t="str">
            <v/>
          </cell>
        </row>
        <row r="4161">
          <cell r="AO4161" t="str">
            <v/>
          </cell>
        </row>
        <row r="4162">
          <cell r="AO4162" t="str">
            <v/>
          </cell>
        </row>
        <row r="4163">
          <cell r="AO4163" t="str">
            <v/>
          </cell>
        </row>
        <row r="4164">
          <cell r="AO4164" t="str">
            <v/>
          </cell>
        </row>
        <row r="4165">
          <cell r="AO4165" t="str">
            <v/>
          </cell>
        </row>
        <row r="4166">
          <cell r="AO4166" t="str">
            <v/>
          </cell>
        </row>
        <row r="4167">
          <cell r="AO4167" t="str">
            <v/>
          </cell>
        </row>
        <row r="4168">
          <cell r="AO4168" t="str">
            <v/>
          </cell>
        </row>
        <row r="4169">
          <cell r="AO4169" t="str">
            <v/>
          </cell>
        </row>
        <row r="4170">
          <cell r="AO4170" t="str">
            <v/>
          </cell>
        </row>
        <row r="4171">
          <cell r="AO4171" t="str">
            <v/>
          </cell>
        </row>
        <row r="4172">
          <cell r="AO4172" t="str">
            <v/>
          </cell>
        </row>
        <row r="4173">
          <cell r="AO4173" t="str">
            <v/>
          </cell>
        </row>
        <row r="4174">
          <cell r="AO4174" t="str">
            <v/>
          </cell>
        </row>
        <row r="4175">
          <cell r="AO4175" t="str">
            <v/>
          </cell>
        </row>
        <row r="4176">
          <cell r="AO4176" t="str">
            <v/>
          </cell>
        </row>
        <row r="4177">
          <cell r="AO4177" t="str">
            <v/>
          </cell>
        </row>
        <row r="4178">
          <cell r="AO4178" t="str">
            <v/>
          </cell>
        </row>
        <row r="4179">
          <cell r="AO4179" t="str">
            <v/>
          </cell>
        </row>
        <row r="4180">
          <cell r="AO4180" t="str">
            <v/>
          </cell>
        </row>
        <row r="4181">
          <cell r="AO4181" t="str">
            <v/>
          </cell>
        </row>
        <row r="4182">
          <cell r="AO4182" t="str">
            <v/>
          </cell>
        </row>
        <row r="4183">
          <cell r="AO4183" t="str">
            <v/>
          </cell>
        </row>
        <row r="4184">
          <cell r="AO4184" t="str">
            <v/>
          </cell>
        </row>
        <row r="4185">
          <cell r="AO4185" t="str">
            <v/>
          </cell>
        </row>
        <row r="4186">
          <cell r="AO4186" t="str">
            <v/>
          </cell>
        </row>
        <row r="4187">
          <cell r="AO4187" t="str">
            <v/>
          </cell>
        </row>
        <row r="4188">
          <cell r="AO4188" t="str">
            <v/>
          </cell>
        </row>
        <row r="4189">
          <cell r="AO4189" t="str">
            <v/>
          </cell>
        </row>
        <row r="4190">
          <cell r="AO4190" t="str">
            <v/>
          </cell>
        </row>
        <row r="4191">
          <cell r="AO4191" t="str">
            <v/>
          </cell>
        </row>
        <row r="4192">
          <cell r="AO4192" t="str">
            <v/>
          </cell>
        </row>
        <row r="4193">
          <cell r="AO4193" t="str">
            <v/>
          </cell>
        </row>
        <row r="4194">
          <cell r="AO4194" t="str">
            <v/>
          </cell>
        </row>
        <row r="4195">
          <cell r="AO4195" t="str">
            <v/>
          </cell>
        </row>
        <row r="4196">
          <cell r="AO4196" t="str">
            <v/>
          </cell>
        </row>
        <row r="4197">
          <cell r="AO4197" t="str">
            <v/>
          </cell>
        </row>
        <row r="4198">
          <cell r="AO4198" t="str">
            <v/>
          </cell>
        </row>
        <row r="4199">
          <cell r="AO4199" t="str">
            <v/>
          </cell>
        </row>
        <row r="4200">
          <cell r="AO4200" t="str">
            <v/>
          </cell>
        </row>
        <row r="4201">
          <cell r="AO4201" t="str">
            <v/>
          </cell>
        </row>
        <row r="4202">
          <cell r="AO4202" t="str">
            <v/>
          </cell>
        </row>
        <row r="4203">
          <cell r="AO4203" t="str">
            <v/>
          </cell>
        </row>
        <row r="4204">
          <cell r="AO4204" t="str">
            <v/>
          </cell>
        </row>
        <row r="4205">
          <cell r="AO4205" t="str">
            <v/>
          </cell>
        </row>
        <row r="4206">
          <cell r="AO4206" t="str">
            <v/>
          </cell>
        </row>
        <row r="4207">
          <cell r="AO4207" t="str">
            <v/>
          </cell>
        </row>
        <row r="4208">
          <cell r="AO4208" t="str">
            <v/>
          </cell>
        </row>
        <row r="4209">
          <cell r="AO4209" t="str">
            <v/>
          </cell>
        </row>
        <row r="4210">
          <cell r="AO4210" t="str">
            <v/>
          </cell>
        </row>
        <row r="4211">
          <cell r="AO4211" t="str">
            <v/>
          </cell>
        </row>
        <row r="4212">
          <cell r="AO4212" t="str">
            <v/>
          </cell>
        </row>
        <row r="4213">
          <cell r="AO4213" t="str">
            <v/>
          </cell>
        </row>
        <row r="4214">
          <cell r="AO4214" t="str">
            <v/>
          </cell>
        </row>
        <row r="4215">
          <cell r="AO4215" t="str">
            <v/>
          </cell>
        </row>
        <row r="4216">
          <cell r="AO4216" t="str">
            <v/>
          </cell>
        </row>
        <row r="4217">
          <cell r="AO4217" t="str">
            <v/>
          </cell>
        </row>
        <row r="4218">
          <cell r="AO4218" t="str">
            <v/>
          </cell>
        </row>
        <row r="4219">
          <cell r="AO4219" t="str">
            <v/>
          </cell>
        </row>
        <row r="4220">
          <cell r="AO4220" t="str">
            <v/>
          </cell>
        </row>
        <row r="4221">
          <cell r="AO4221" t="str">
            <v/>
          </cell>
        </row>
        <row r="4222">
          <cell r="AO4222" t="str">
            <v/>
          </cell>
        </row>
        <row r="4223">
          <cell r="AO4223" t="str">
            <v/>
          </cell>
        </row>
        <row r="4224">
          <cell r="AO4224" t="str">
            <v/>
          </cell>
        </row>
        <row r="4225">
          <cell r="AO4225" t="str">
            <v/>
          </cell>
        </row>
        <row r="4226">
          <cell r="AO4226" t="str">
            <v/>
          </cell>
        </row>
        <row r="4227">
          <cell r="AO4227" t="str">
            <v/>
          </cell>
        </row>
        <row r="4228">
          <cell r="AO4228" t="str">
            <v/>
          </cell>
        </row>
        <row r="4229">
          <cell r="AO4229" t="str">
            <v/>
          </cell>
        </row>
        <row r="4230">
          <cell r="AO4230" t="str">
            <v/>
          </cell>
        </row>
        <row r="4231">
          <cell r="AO4231" t="str">
            <v/>
          </cell>
        </row>
        <row r="4232">
          <cell r="AO4232" t="str">
            <v/>
          </cell>
        </row>
        <row r="4233">
          <cell r="AO4233" t="str">
            <v/>
          </cell>
        </row>
        <row r="4234">
          <cell r="AO4234" t="str">
            <v/>
          </cell>
        </row>
        <row r="4235">
          <cell r="AO4235" t="str">
            <v/>
          </cell>
        </row>
        <row r="4236">
          <cell r="AO4236" t="str">
            <v/>
          </cell>
        </row>
        <row r="4237">
          <cell r="AO4237" t="str">
            <v/>
          </cell>
        </row>
        <row r="4238">
          <cell r="AO4238" t="str">
            <v/>
          </cell>
        </row>
        <row r="4239">
          <cell r="AO4239" t="str">
            <v/>
          </cell>
        </row>
        <row r="4240">
          <cell r="AO4240" t="str">
            <v/>
          </cell>
        </row>
        <row r="4241">
          <cell r="AO4241" t="str">
            <v/>
          </cell>
        </row>
        <row r="4242">
          <cell r="AO4242" t="str">
            <v/>
          </cell>
        </row>
        <row r="4243">
          <cell r="AO4243" t="str">
            <v/>
          </cell>
        </row>
        <row r="4244">
          <cell r="AO4244" t="str">
            <v/>
          </cell>
        </row>
        <row r="4245">
          <cell r="AO4245" t="str">
            <v/>
          </cell>
        </row>
        <row r="4246">
          <cell r="AO4246" t="str">
            <v/>
          </cell>
        </row>
        <row r="4247">
          <cell r="AO4247" t="str">
            <v/>
          </cell>
        </row>
        <row r="4248">
          <cell r="AO4248" t="str">
            <v/>
          </cell>
        </row>
        <row r="4249">
          <cell r="AO4249" t="str">
            <v/>
          </cell>
        </row>
        <row r="4250">
          <cell r="AO4250" t="str">
            <v/>
          </cell>
        </row>
        <row r="4251">
          <cell r="AO4251" t="str">
            <v/>
          </cell>
        </row>
        <row r="4252">
          <cell r="AO4252" t="str">
            <v/>
          </cell>
        </row>
        <row r="4253">
          <cell r="AO4253" t="str">
            <v/>
          </cell>
        </row>
        <row r="4254">
          <cell r="AO4254" t="str">
            <v/>
          </cell>
        </row>
        <row r="4255">
          <cell r="AO4255" t="str">
            <v/>
          </cell>
        </row>
        <row r="4256">
          <cell r="AO4256" t="str">
            <v/>
          </cell>
        </row>
        <row r="4257">
          <cell r="AO4257" t="str">
            <v/>
          </cell>
        </row>
        <row r="4258">
          <cell r="AO4258" t="str">
            <v/>
          </cell>
        </row>
        <row r="4259">
          <cell r="AO4259" t="str">
            <v/>
          </cell>
        </row>
        <row r="4260">
          <cell r="AO4260" t="str">
            <v/>
          </cell>
        </row>
        <row r="4261">
          <cell r="AO4261" t="str">
            <v/>
          </cell>
        </row>
        <row r="4262">
          <cell r="AO4262" t="str">
            <v/>
          </cell>
        </row>
        <row r="4263">
          <cell r="AO4263" t="str">
            <v/>
          </cell>
        </row>
        <row r="4264">
          <cell r="AO4264" t="str">
            <v/>
          </cell>
        </row>
        <row r="4265">
          <cell r="AO4265" t="str">
            <v/>
          </cell>
        </row>
        <row r="4266">
          <cell r="AO4266" t="str">
            <v/>
          </cell>
        </row>
        <row r="4267">
          <cell r="AO4267" t="str">
            <v/>
          </cell>
        </row>
        <row r="4268">
          <cell r="AO4268" t="str">
            <v/>
          </cell>
        </row>
        <row r="4269">
          <cell r="AO4269" t="str">
            <v/>
          </cell>
        </row>
        <row r="4270">
          <cell r="AO4270" t="str">
            <v/>
          </cell>
        </row>
        <row r="4271">
          <cell r="AO4271" t="str">
            <v/>
          </cell>
        </row>
        <row r="4272">
          <cell r="AO4272" t="str">
            <v/>
          </cell>
        </row>
        <row r="4273">
          <cell r="AO4273" t="str">
            <v/>
          </cell>
        </row>
        <row r="4274">
          <cell r="AO4274" t="str">
            <v/>
          </cell>
        </row>
        <row r="4275">
          <cell r="AO4275" t="str">
            <v/>
          </cell>
        </row>
        <row r="4276">
          <cell r="AO4276" t="str">
            <v/>
          </cell>
        </row>
        <row r="4277">
          <cell r="AO4277" t="str">
            <v/>
          </cell>
        </row>
        <row r="4278">
          <cell r="AO4278" t="str">
            <v/>
          </cell>
        </row>
        <row r="4279">
          <cell r="AO4279" t="str">
            <v/>
          </cell>
        </row>
        <row r="4280">
          <cell r="AO4280" t="str">
            <v/>
          </cell>
        </row>
        <row r="4281">
          <cell r="AO4281" t="str">
            <v/>
          </cell>
        </row>
        <row r="4282">
          <cell r="AO4282" t="str">
            <v/>
          </cell>
        </row>
        <row r="4283">
          <cell r="AO4283" t="str">
            <v/>
          </cell>
        </row>
        <row r="4284">
          <cell r="AO4284" t="str">
            <v/>
          </cell>
        </row>
        <row r="4285">
          <cell r="AO4285" t="str">
            <v/>
          </cell>
        </row>
        <row r="4286">
          <cell r="AO4286" t="str">
            <v/>
          </cell>
        </row>
        <row r="4287">
          <cell r="AO4287" t="str">
            <v/>
          </cell>
        </row>
        <row r="4288">
          <cell r="AO4288" t="str">
            <v/>
          </cell>
        </row>
        <row r="4289">
          <cell r="AO4289" t="str">
            <v/>
          </cell>
        </row>
        <row r="4290">
          <cell r="AO4290" t="str">
            <v/>
          </cell>
        </row>
        <row r="4291">
          <cell r="AO4291" t="str">
            <v/>
          </cell>
        </row>
        <row r="4292">
          <cell r="AO4292" t="str">
            <v/>
          </cell>
        </row>
        <row r="4293">
          <cell r="AO4293" t="str">
            <v/>
          </cell>
        </row>
        <row r="4294">
          <cell r="AO4294" t="str">
            <v/>
          </cell>
        </row>
        <row r="4295">
          <cell r="AO4295" t="str">
            <v/>
          </cell>
        </row>
        <row r="4296">
          <cell r="AO4296" t="str">
            <v/>
          </cell>
        </row>
        <row r="4297">
          <cell r="AO4297" t="str">
            <v/>
          </cell>
        </row>
        <row r="4298">
          <cell r="AO4298" t="str">
            <v/>
          </cell>
        </row>
        <row r="4299">
          <cell r="AO4299" t="str">
            <v/>
          </cell>
        </row>
        <row r="4300">
          <cell r="AO4300" t="str">
            <v/>
          </cell>
        </row>
        <row r="4301">
          <cell r="AO4301" t="str">
            <v/>
          </cell>
        </row>
        <row r="4302">
          <cell r="AO4302" t="str">
            <v/>
          </cell>
        </row>
        <row r="4303">
          <cell r="AO4303" t="str">
            <v/>
          </cell>
        </row>
        <row r="4304">
          <cell r="AO4304" t="str">
            <v/>
          </cell>
        </row>
        <row r="4305">
          <cell r="AO4305" t="str">
            <v/>
          </cell>
        </row>
        <row r="4306">
          <cell r="AO4306" t="str">
            <v/>
          </cell>
        </row>
        <row r="4307">
          <cell r="AO4307" t="str">
            <v/>
          </cell>
        </row>
        <row r="4308">
          <cell r="AO4308" t="str">
            <v/>
          </cell>
        </row>
        <row r="4309">
          <cell r="AO4309" t="str">
            <v/>
          </cell>
        </row>
        <row r="4310">
          <cell r="AO4310" t="str">
            <v/>
          </cell>
        </row>
        <row r="4311">
          <cell r="AO4311" t="str">
            <v/>
          </cell>
        </row>
        <row r="4312">
          <cell r="AO4312" t="str">
            <v/>
          </cell>
        </row>
        <row r="4313">
          <cell r="AO4313" t="str">
            <v/>
          </cell>
        </row>
        <row r="4314">
          <cell r="AO4314" t="str">
            <v/>
          </cell>
        </row>
        <row r="4315">
          <cell r="AO4315" t="str">
            <v/>
          </cell>
        </row>
        <row r="4316">
          <cell r="AO4316" t="str">
            <v/>
          </cell>
        </row>
        <row r="4317">
          <cell r="AO4317" t="str">
            <v/>
          </cell>
        </row>
        <row r="4318">
          <cell r="AO4318" t="str">
            <v/>
          </cell>
        </row>
        <row r="4319">
          <cell r="AO4319" t="str">
            <v/>
          </cell>
        </row>
        <row r="4320">
          <cell r="AO4320" t="str">
            <v/>
          </cell>
        </row>
        <row r="4321">
          <cell r="AO4321" t="str">
            <v/>
          </cell>
        </row>
        <row r="4322">
          <cell r="AO4322" t="str">
            <v/>
          </cell>
        </row>
        <row r="4323">
          <cell r="AO4323" t="str">
            <v/>
          </cell>
        </row>
        <row r="4324">
          <cell r="AO4324" t="str">
            <v/>
          </cell>
        </row>
        <row r="4325">
          <cell r="AO4325" t="str">
            <v/>
          </cell>
        </row>
        <row r="4326">
          <cell r="AO4326" t="str">
            <v/>
          </cell>
        </row>
        <row r="4327">
          <cell r="AO4327" t="str">
            <v/>
          </cell>
        </row>
        <row r="4328">
          <cell r="AO4328" t="str">
            <v/>
          </cell>
        </row>
        <row r="4329">
          <cell r="AO4329" t="str">
            <v/>
          </cell>
        </row>
        <row r="4330">
          <cell r="AO4330" t="str">
            <v/>
          </cell>
        </row>
        <row r="4331">
          <cell r="AO4331" t="str">
            <v/>
          </cell>
        </row>
        <row r="4332">
          <cell r="AO4332" t="str">
            <v/>
          </cell>
        </row>
        <row r="4333">
          <cell r="AO4333" t="str">
            <v/>
          </cell>
        </row>
        <row r="4334">
          <cell r="AO4334" t="str">
            <v/>
          </cell>
        </row>
        <row r="4335">
          <cell r="AO4335" t="str">
            <v/>
          </cell>
        </row>
        <row r="4336">
          <cell r="AO4336" t="str">
            <v/>
          </cell>
        </row>
        <row r="4337">
          <cell r="AO4337" t="str">
            <v/>
          </cell>
        </row>
        <row r="4338">
          <cell r="AO4338" t="str">
            <v/>
          </cell>
        </row>
        <row r="4339">
          <cell r="AO4339" t="str">
            <v/>
          </cell>
        </row>
        <row r="4340">
          <cell r="AO4340" t="str">
            <v/>
          </cell>
        </row>
        <row r="4341">
          <cell r="AO4341" t="str">
            <v/>
          </cell>
        </row>
        <row r="4342">
          <cell r="AO4342" t="str">
            <v/>
          </cell>
        </row>
        <row r="4343">
          <cell r="AO4343" t="str">
            <v/>
          </cell>
        </row>
        <row r="4344">
          <cell r="AO4344" t="str">
            <v/>
          </cell>
        </row>
        <row r="4345">
          <cell r="AO4345" t="str">
            <v/>
          </cell>
        </row>
        <row r="4346">
          <cell r="AO4346" t="str">
            <v/>
          </cell>
        </row>
        <row r="4347">
          <cell r="AO4347" t="str">
            <v/>
          </cell>
        </row>
        <row r="4348">
          <cell r="AO4348" t="str">
            <v/>
          </cell>
        </row>
        <row r="4349">
          <cell r="AO4349" t="str">
            <v/>
          </cell>
        </row>
        <row r="4350">
          <cell r="AO4350" t="str">
            <v/>
          </cell>
        </row>
        <row r="4351">
          <cell r="AO4351" t="str">
            <v/>
          </cell>
        </row>
        <row r="4352">
          <cell r="AO4352" t="str">
            <v/>
          </cell>
        </row>
        <row r="4353">
          <cell r="AO4353" t="str">
            <v/>
          </cell>
        </row>
        <row r="4354">
          <cell r="AO4354" t="str">
            <v/>
          </cell>
        </row>
        <row r="4355">
          <cell r="AO4355" t="str">
            <v/>
          </cell>
        </row>
        <row r="4356">
          <cell r="AO4356" t="str">
            <v/>
          </cell>
        </row>
        <row r="4357">
          <cell r="AO4357" t="str">
            <v/>
          </cell>
        </row>
        <row r="4358">
          <cell r="AO4358" t="str">
            <v/>
          </cell>
        </row>
        <row r="4359">
          <cell r="AO4359" t="str">
            <v/>
          </cell>
        </row>
        <row r="4360">
          <cell r="AO4360" t="str">
            <v/>
          </cell>
        </row>
        <row r="4361">
          <cell r="AO4361" t="str">
            <v/>
          </cell>
        </row>
        <row r="4362">
          <cell r="AO4362" t="str">
            <v/>
          </cell>
        </row>
        <row r="4363">
          <cell r="AO4363" t="str">
            <v/>
          </cell>
        </row>
        <row r="4364">
          <cell r="AO4364" t="str">
            <v/>
          </cell>
        </row>
        <row r="4365">
          <cell r="AO4365" t="str">
            <v/>
          </cell>
        </row>
        <row r="4366">
          <cell r="AO4366" t="str">
            <v/>
          </cell>
        </row>
        <row r="4367">
          <cell r="AO4367" t="str">
            <v/>
          </cell>
        </row>
        <row r="4368">
          <cell r="AO4368" t="str">
            <v/>
          </cell>
        </row>
        <row r="4369">
          <cell r="AO4369" t="str">
            <v/>
          </cell>
        </row>
        <row r="4370">
          <cell r="AO4370" t="str">
            <v/>
          </cell>
        </row>
        <row r="4371">
          <cell r="AO4371" t="str">
            <v/>
          </cell>
        </row>
        <row r="4372">
          <cell r="AO4372" t="str">
            <v/>
          </cell>
        </row>
        <row r="4373">
          <cell r="AO4373" t="str">
            <v/>
          </cell>
        </row>
        <row r="4374">
          <cell r="AO4374" t="str">
            <v/>
          </cell>
        </row>
        <row r="4375">
          <cell r="AO4375" t="str">
            <v/>
          </cell>
        </row>
        <row r="4376">
          <cell r="AO4376" t="str">
            <v/>
          </cell>
        </row>
        <row r="4377">
          <cell r="AO4377" t="str">
            <v/>
          </cell>
        </row>
        <row r="4378">
          <cell r="AO4378" t="str">
            <v/>
          </cell>
        </row>
        <row r="4379">
          <cell r="AO4379" t="str">
            <v/>
          </cell>
        </row>
        <row r="4380">
          <cell r="AO4380" t="str">
            <v/>
          </cell>
        </row>
        <row r="4381">
          <cell r="AO4381" t="str">
            <v/>
          </cell>
        </row>
        <row r="4382">
          <cell r="AO4382" t="str">
            <v/>
          </cell>
        </row>
        <row r="4383">
          <cell r="AO4383" t="str">
            <v/>
          </cell>
        </row>
        <row r="4384">
          <cell r="AO4384" t="str">
            <v/>
          </cell>
        </row>
        <row r="4385">
          <cell r="AO4385" t="str">
            <v/>
          </cell>
        </row>
        <row r="4386">
          <cell r="AO4386" t="str">
            <v/>
          </cell>
        </row>
        <row r="4387">
          <cell r="AO4387" t="str">
            <v/>
          </cell>
        </row>
        <row r="4388">
          <cell r="AO4388" t="str">
            <v/>
          </cell>
        </row>
        <row r="4389">
          <cell r="AO4389" t="str">
            <v/>
          </cell>
        </row>
        <row r="4390">
          <cell r="AO4390" t="str">
            <v/>
          </cell>
        </row>
        <row r="4391">
          <cell r="AO4391" t="str">
            <v/>
          </cell>
        </row>
        <row r="4392">
          <cell r="AO4392" t="str">
            <v/>
          </cell>
        </row>
        <row r="4393">
          <cell r="AO4393" t="str">
            <v/>
          </cell>
        </row>
        <row r="4394">
          <cell r="AO4394" t="str">
            <v/>
          </cell>
        </row>
        <row r="4395">
          <cell r="AO4395" t="str">
            <v/>
          </cell>
        </row>
        <row r="4396">
          <cell r="AO4396" t="str">
            <v/>
          </cell>
        </row>
        <row r="4397">
          <cell r="AO4397" t="str">
            <v/>
          </cell>
        </row>
        <row r="4398">
          <cell r="AO4398" t="str">
            <v/>
          </cell>
        </row>
        <row r="4399">
          <cell r="AO4399" t="str">
            <v/>
          </cell>
        </row>
        <row r="4400">
          <cell r="AO4400" t="str">
            <v/>
          </cell>
        </row>
        <row r="4401">
          <cell r="AO4401" t="str">
            <v/>
          </cell>
        </row>
        <row r="4402">
          <cell r="AO4402" t="str">
            <v/>
          </cell>
        </row>
        <row r="4403">
          <cell r="AO4403" t="str">
            <v/>
          </cell>
        </row>
        <row r="4404">
          <cell r="AO4404" t="str">
            <v/>
          </cell>
        </row>
        <row r="4405">
          <cell r="AO4405" t="str">
            <v/>
          </cell>
        </row>
        <row r="4406">
          <cell r="AO4406" t="str">
            <v/>
          </cell>
        </row>
        <row r="4407">
          <cell r="AO4407" t="str">
            <v/>
          </cell>
        </row>
        <row r="4408">
          <cell r="AO4408" t="str">
            <v/>
          </cell>
        </row>
        <row r="4409">
          <cell r="AO4409" t="str">
            <v/>
          </cell>
        </row>
        <row r="4410">
          <cell r="AO4410" t="str">
            <v/>
          </cell>
        </row>
        <row r="4411">
          <cell r="AO4411" t="str">
            <v/>
          </cell>
        </row>
        <row r="4412">
          <cell r="AO4412" t="str">
            <v/>
          </cell>
        </row>
        <row r="4413">
          <cell r="AO4413" t="str">
            <v/>
          </cell>
        </row>
        <row r="4414">
          <cell r="AO4414" t="str">
            <v/>
          </cell>
        </row>
        <row r="4415">
          <cell r="AO4415" t="str">
            <v/>
          </cell>
        </row>
        <row r="4416">
          <cell r="AO4416" t="str">
            <v/>
          </cell>
        </row>
        <row r="4417">
          <cell r="AO4417" t="str">
            <v/>
          </cell>
        </row>
        <row r="4418">
          <cell r="AO4418" t="str">
            <v/>
          </cell>
        </row>
        <row r="4419">
          <cell r="AO4419" t="str">
            <v/>
          </cell>
        </row>
        <row r="4420">
          <cell r="AO4420" t="str">
            <v/>
          </cell>
        </row>
        <row r="4421">
          <cell r="AO4421" t="str">
            <v/>
          </cell>
        </row>
        <row r="4422">
          <cell r="AO4422" t="str">
            <v/>
          </cell>
        </row>
        <row r="4423">
          <cell r="AO4423" t="str">
            <v/>
          </cell>
        </row>
        <row r="4424">
          <cell r="AO4424" t="str">
            <v/>
          </cell>
        </row>
        <row r="4425">
          <cell r="AO4425" t="str">
            <v/>
          </cell>
        </row>
        <row r="4426">
          <cell r="AO4426" t="str">
            <v/>
          </cell>
        </row>
        <row r="4427">
          <cell r="AO4427" t="str">
            <v/>
          </cell>
        </row>
        <row r="4428">
          <cell r="AO4428" t="str">
            <v/>
          </cell>
        </row>
        <row r="4429">
          <cell r="AO4429" t="str">
            <v/>
          </cell>
        </row>
        <row r="4430">
          <cell r="AO4430" t="str">
            <v/>
          </cell>
        </row>
        <row r="4431">
          <cell r="AO4431" t="str">
            <v/>
          </cell>
        </row>
        <row r="4432">
          <cell r="AO4432" t="str">
            <v/>
          </cell>
        </row>
        <row r="4433">
          <cell r="AO4433" t="str">
            <v/>
          </cell>
        </row>
        <row r="4434">
          <cell r="AO4434" t="str">
            <v/>
          </cell>
        </row>
        <row r="4435">
          <cell r="AO4435" t="str">
            <v/>
          </cell>
        </row>
        <row r="4436">
          <cell r="AO4436" t="str">
            <v/>
          </cell>
        </row>
        <row r="4437">
          <cell r="AO4437" t="str">
            <v/>
          </cell>
        </row>
        <row r="4438">
          <cell r="AO4438" t="str">
            <v/>
          </cell>
        </row>
        <row r="4439">
          <cell r="AO4439" t="str">
            <v/>
          </cell>
        </row>
        <row r="4440">
          <cell r="AO4440" t="str">
            <v/>
          </cell>
        </row>
        <row r="4441">
          <cell r="AO4441" t="str">
            <v/>
          </cell>
        </row>
        <row r="4442">
          <cell r="AO4442" t="str">
            <v/>
          </cell>
        </row>
        <row r="4443">
          <cell r="AO4443" t="str">
            <v/>
          </cell>
        </row>
        <row r="4444">
          <cell r="AO4444" t="str">
            <v/>
          </cell>
        </row>
        <row r="4445">
          <cell r="AO4445" t="str">
            <v/>
          </cell>
        </row>
        <row r="4446">
          <cell r="AO4446" t="str">
            <v/>
          </cell>
        </row>
        <row r="4447">
          <cell r="AO4447" t="str">
            <v/>
          </cell>
        </row>
        <row r="4448">
          <cell r="AO4448" t="str">
            <v/>
          </cell>
        </row>
        <row r="4449">
          <cell r="AO4449" t="str">
            <v/>
          </cell>
        </row>
        <row r="4450">
          <cell r="AO4450" t="str">
            <v/>
          </cell>
        </row>
        <row r="4451">
          <cell r="AO4451" t="str">
            <v/>
          </cell>
        </row>
        <row r="4452">
          <cell r="AO4452" t="str">
            <v/>
          </cell>
        </row>
        <row r="4453">
          <cell r="AO4453" t="str">
            <v/>
          </cell>
        </row>
        <row r="4454">
          <cell r="AO4454" t="str">
            <v/>
          </cell>
        </row>
        <row r="4455">
          <cell r="AO4455" t="str">
            <v/>
          </cell>
        </row>
        <row r="4456">
          <cell r="AO4456" t="str">
            <v/>
          </cell>
        </row>
        <row r="4457">
          <cell r="AO4457" t="str">
            <v/>
          </cell>
        </row>
        <row r="4458">
          <cell r="AO4458" t="str">
            <v/>
          </cell>
        </row>
        <row r="4459">
          <cell r="AO4459" t="str">
            <v/>
          </cell>
        </row>
        <row r="4460">
          <cell r="AO4460" t="str">
            <v/>
          </cell>
        </row>
        <row r="4461">
          <cell r="AO4461" t="str">
            <v/>
          </cell>
        </row>
        <row r="4462">
          <cell r="AO4462" t="str">
            <v/>
          </cell>
        </row>
        <row r="4463">
          <cell r="AO4463" t="str">
            <v/>
          </cell>
        </row>
        <row r="4464">
          <cell r="AO4464" t="str">
            <v/>
          </cell>
        </row>
        <row r="4465">
          <cell r="AO4465" t="str">
            <v/>
          </cell>
        </row>
        <row r="4466">
          <cell r="AO4466" t="str">
            <v/>
          </cell>
        </row>
        <row r="4467">
          <cell r="AO4467" t="str">
            <v/>
          </cell>
        </row>
        <row r="4468">
          <cell r="AO4468" t="str">
            <v/>
          </cell>
        </row>
        <row r="4469">
          <cell r="AO4469" t="str">
            <v/>
          </cell>
        </row>
        <row r="4470">
          <cell r="AO4470" t="str">
            <v/>
          </cell>
        </row>
        <row r="4471">
          <cell r="AO4471" t="str">
            <v/>
          </cell>
        </row>
        <row r="4472">
          <cell r="AO4472" t="str">
            <v/>
          </cell>
        </row>
        <row r="4473">
          <cell r="AO4473" t="str">
            <v/>
          </cell>
        </row>
        <row r="4474">
          <cell r="AO4474" t="str">
            <v/>
          </cell>
        </row>
        <row r="4475">
          <cell r="AO4475" t="str">
            <v/>
          </cell>
        </row>
        <row r="4476">
          <cell r="AO4476" t="str">
            <v/>
          </cell>
        </row>
        <row r="4477">
          <cell r="AO4477" t="str">
            <v/>
          </cell>
        </row>
        <row r="4478">
          <cell r="AO4478" t="str">
            <v/>
          </cell>
        </row>
        <row r="4479">
          <cell r="AO4479" t="str">
            <v/>
          </cell>
        </row>
        <row r="4480">
          <cell r="AO4480" t="str">
            <v/>
          </cell>
        </row>
        <row r="4481">
          <cell r="AO4481" t="str">
            <v/>
          </cell>
        </row>
        <row r="4482">
          <cell r="AO4482" t="str">
            <v/>
          </cell>
        </row>
        <row r="4483">
          <cell r="AO4483" t="str">
            <v/>
          </cell>
        </row>
        <row r="4484">
          <cell r="AO4484" t="str">
            <v/>
          </cell>
        </row>
        <row r="4485">
          <cell r="AO4485" t="str">
            <v/>
          </cell>
        </row>
        <row r="4486">
          <cell r="AO4486" t="str">
            <v/>
          </cell>
        </row>
        <row r="4487">
          <cell r="AO4487" t="str">
            <v/>
          </cell>
        </row>
        <row r="4488">
          <cell r="AO4488" t="str">
            <v/>
          </cell>
        </row>
        <row r="4489">
          <cell r="AO4489" t="str">
            <v/>
          </cell>
        </row>
        <row r="4490">
          <cell r="AO4490" t="str">
            <v/>
          </cell>
        </row>
        <row r="4491">
          <cell r="AO4491" t="str">
            <v/>
          </cell>
        </row>
        <row r="4492">
          <cell r="AO4492" t="str">
            <v/>
          </cell>
        </row>
        <row r="4493">
          <cell r="AO4493" t="str">
            <v/>
          </cell>
        </row>
        <row r="4494">
          <cell r="AO4494" t="str">
            <v/>
          </cell>
        </row>
        <row r="4495">
          <cell r="AO4495" t="str">
            <v/>
          </cell>
        </row>
        <row r="4496">
          <cell r="AO4496" t="str">
            <v/>
          </cell>
        </row>
        <row r="4497">
          <cell r="AO4497" t="str">
            <v/>
          </cell>
        </row>
        <row r="4498">
          <cell r="AO4498" t="str">
            <v/>
          </cell>
        </row>
        <row r="4499">
          <cell r="AO4499" t="str">
            <v/>
          </cell>
        </row>
        <row r="4500">
          <cell r="AO4500" t="str">
            <v/>
          </cell>
        </row>
        <row r="4501">
          <cell r="AO4501" t="str">
            <v/>
          </cell>
        </row>
        <row r="4502">
          <cell r="AO4502" t="str">
            <v/>
          </cell>
        </row>
        <row r="4503">
          <cell r="AO4503" t="str">
            <v/>
          </cell>
        </row>
        <row r="4504">
          <cell r="AO4504" t="str">
            <v/>
          </cell>
        </row>
        <row r="4505">
          <cell r="AO4505" t="str">
            <v/>
          </cell>
        </row>
        <row r="4506">
          <cell r="AO4506" t="str">
            <v/>
          </cell>
        </row>
        <row r="4507">
          <cell r="AO4507" t="str">
            <v/>
          </cell>
        </row>
        <row r="4508">
          <cell r="AO4508" t="str">
            <v/>
          </cell>
        </row>
        <row r="4509">
          <cell r="AO4509" t="str">
            <v/>
          </cell>
        </row>
        <row r="4510">
          <cell r="AO4510" t="str">
            <v/>
          </cell>
        </row>
        <row r="4511">
          <cell r="AO4511" t="str">
            <v/>
          </cell>
        </row>
        <row r="4512">
          <cell r="AO4512" t="str">
            <v/>
          </cell>
        </row>
        <row r="4513">
          <cell r="AO4513" t="str">
            <v/>
          </cell>
        </row>
        <row r="4514">
          <cell r="AO4514" t="str">
            <v/>
          </cell>
        </row>
        <row r="4515">
          <cell r="AO4515" t="str">
            <v/>
          </cell>
        </row>
        <row r="4516">
          <cell r="AO4516" t="str">
            <v/>
          </cell>
        </row>
        <row r="4517">
          <cell r="AO4517" t="str">
            <v/>
          </cell>
        </row>
        <row r="4518">
          <cell r="AO4518" t="str">
            <v/>
          </cell>
        </row>
        <row r="4519">
          <cell r="AO4519" t="str">
            <v/>
          </cell>
        </row>
        <row r="4520">
          <cell r="AO4520" t="str">
            <v/>
          </cell>
        </row>
        <row r="4521">
          <cell r="AO4521" t="str">
            <v/>
          </cell>
        </row>
        <row r="4522">
          <cell r="AO4522" t="str">
            <v/>
          </cell>
        </row>
        <row r="4523">
          <cell r="AO4523" t="str">
            <v/>
          </cell>
        </row>
        <row r="4524">
          <cell r="AO4524" t="str">
            <v/>
          </cell>
        </row>
        <row r="4525">
          <cell r="AO4525" t="str">
            <v/>
          </cell>
        </row>
        <row r="4526">
          <cell r="AO4526" t="str">
            <v/>
          </cell>
        </row>
        <row r="4527">
          <cell r="AO4527" t="str">
            <v/>
          </cell>
        </row>
        <row r="4528">
          <cell r="AO4528" t="str">
            <v/>
          </cell>
        </row>
        <row r="4529">
          <cell r="AO4529" t="str">
            <v/>
          </cell>
        </row>
        <row r="4530">
          <cell r="AO4530" t="str">
            <v/>
          </cell>
        </row>
        <row r="4531">
          <cell r="AO4531" t="str">
            <v/>
          </cell>
        </row>
        <row r="4532">
          <cell r="AO4532" t="str">
            <v/>
          </cell>
        </row>
        <row r="4533">
          <cell r="AO4533" t="str">
            <v/>
          </cell>
        </row>
        <row r="4534">
          <cell r="AO4534" t="str">
            <v/>
          </cell>
        </row>
        <row r="4535">
          <cell r="AO4535" t="str">
            <v/>
          </cell>
        </row>
        <row r="4536">
          <cell r="AO4536" t="str">
            <v/>
          </cell>
        </row>
        <row r="4537">
          <cell r="AO4537" t="str">
            <v/>
          </cell>
        </row>
        <row r="4538">
          <cell r="AO4538" t="str">
            <v/>
          </cell>
        </row>
        <row r="4539">
          <cell r="AO4539" t="str">
            <v/>
          </cell>
        </row>
        <row r="4540">
          <cell r="AO4540" t="str">
            <v/>
          </cell>
        </row>
        <row r="4541">
          <cell r="AO4541" t="str">
            <v/>
          </cell>
        </row>
        <row r="4542">
          <cell r="AO4542" t="str">
            <v/>
          </cell>
        </row>
        <row r="4543">
          <cell r="AO4543" t="str">
            <v/>
          </cell>
        </row>
        <row r="4544">
          <cell r="AO4544" t="str">
            <v/>
          </cell>
        </row>
        <row r="4545">
          <cell r="AO4545" t="str">
            <v/>
          </cell>
        </row>
        <row r="4546">
          <cell r="AO4546" t="str">
            <v/>
          </cell>
        </row>
        <row r="4547">
          <cell r="AO4547" t="str">
            <v/>
          </cell>
        </row>
        <row r="4548">
          <cell r="AO4548" t="str">
            <v/>
          </cell>
        </row>
        <row r="4549">
          <cell r="AO4549" t="str">
            <v/>
          </cell>
        </row>
        <row r="4550">
          <cell r="AO4550" t="str">
            <v/>
          </cell>
        </row>
        <row r="4551">
          <cell r="AO4551" t="str">
            <v/>
          </cell>
        </row>
        <row r="4552">
          <cell r="AO4552" t="str">
            <v/>
          </cell>
        </row>
        <row r="4553">
          <cell r="AO4553" t="str">
            <v/>
          </cell>
        </row>
        <row r="4554">
          <cell r="AO4554" t="str">
            <v/>
          </cell>
        </row>
        <row r="4555">
          <cell r="AO4555" t="str">
            <v/>
          </cell>
        </row>
        <row r="4556">
          <cell r="AO4556" t="str">
            <v/>
          </cell>
        </row>
        <row r="4557">
          <cell r="AO4557" t="str">
            <v/>
          </cell>
        </row>
        <row r="4558">
          <cell r="AO4558" t="str">
            <v/>
          </cell>
        </row>
        <row r="4559">
          <cell r="AO4559" t="str">
            <v/>
          </cell>
        </row>
        <row r="4560">
          <cell r="AO4560" t="str">
            <v/>
          </cell>
        </row>
        <row r="4561">
          <cell r="AO4561" t="str">
            <v/>
          </cell>
        </row>
        <row r="4562">
          <cell r="AO4562" t="str">
            <v/>
          </cell>
        </row>
        <row r="4563">
          <cell r="AO4563" t="str">
            <v/>
          </cell>
        </row>
        <row r="4564">
          <cell r="AO4564" t="str">
            <v/>
          </cell>
        </row>
        <row r="4565">
          <cell r="AO4565" t="str">
            <v/>
          </cell>
        </row>
        <row r="4566">
          <cell r="AO4566" t="str">
            <v/>
          </cell>
        </row>
        <row r="4567">
          <cell r="AO4567" t="str">
            <v/>
          </cell>
        </row>
        <row r="4568">
          <cell r="AO4568" t="str">
            <v/>
          </cell>
        </row>
        <row r="4569">
          <cell r="AO4569" t="str">
            <v/>
          </cell>
        </row>
        <row r="4570">
          <cell r="AO4570" t="str">
            <v/>
          </cell>
        </row>
        <row r="4571">
          <cell r="AO4571" t="str">
            <v/>
          </cell>
        </row>
        <row r="4572">
          <cell r="AO4572" t="str">
            <v/>
          </cell>
        </row>
        <row r="4573">
          <cell r="AO4573" t="str">
            <v/>
          </cell>
        </row>
        <row r="4574">
          <cell r="AO4574" t="str">
            <v/>
          </cell>
        </row>
        <row r="4575">
          <cell r="AO4575" t="str">
            <v/>
          </cell>
        </row>
        <row r="4576">
          <cell r="AO4576" t="str">
            <v/>
          </cell>
        </row>
        <row r="4577">
          <cell r="AO4577" t="str">
            <v/>
          </cell>
        </row>
        <row r="4578">
          <cell r="AO4578" t="str">
            <v/>
          </cell>
        </row>
        <row r="4579">
          <cell r="AO4579" t="str">
            <v/>
          </cell>
        </row>
        <row r="4580">
          <cell r="AO4580" t="str">
            <v/>
          </cell>
        </row>
        <row r="4581">
          <cell r="AO4581" t="str">
            <v/>
          </cell>
        </row>
        <row r="4582">
          <cell r="AO4582" t="str">
            <v/>
          </cell>
        </row>
        <row r="4583">
          <cell r="AO4583" t="str">
            <v/>
          </cell>
        </row>
        <row r="4584">
          <cell r="AO4584" t="str">
            <v/>
          </cell>
        </row>
        <row r="4585">
          <cell r="AO4585" t="str">
            <v/>
          </cell>
        </row>
        <row r="4586">
          <cell r="AO4586" t="str">
            <v/>
          </cell>
        </row>
        <row r="4587">
          <cell r="AO4587" t="str">
            <v/>
          </cell>
        </row>
        <row r="4588">
          <cell r="AO4588" t="str">
            <v/>
          </cell>
        </row>
        <row r="4589">
          <cell r="AO4589" t="str">
            <v/>
          </cell>
        </row>
        <row r="4590">
          <cell r="AO4590" t="str">
            <v/>
          </cell>
        </row>
        <row r="4591">
          <cell r="AO4591" t="str">
            <v/>
          </cell>
        </row>
        <row r="4592">
          <cell r="AO4592" t="str">
            <v/>
          </cell>
        </row>
        <row r="4593">
          <cell r="AO4593" t="str">
            <v/>
          </cell>
        </row>
        <row r="4594">
          <cell r="AO4594" t="str">
            <v/>
          </cell>
        </row>
        <row r="4595">
          <cell r="AO4595" t="str">
            <v/>
          </cell>
        </row>
        <row r="4596">
          <cell r="AO4596" t="str">
            <v/>
          </cell>
        </row>
        <row r="4597">
          <cell r="AO4597" t="str">
            <v/>
          </cell>
        </row>
        <row r="4598">
          <cell r="AO4598" t="str">
            <v/>
          </cell>
        </row>
        <row r="4599">
          <cell r="AO4599" t="str">
            <v/>
          </cell>
        </row>
        <row r="4600">
          <cell r="AO4600" t="str">
            <v/>
          </cell>
        </row>
        <row r="4601">
          <cell r="AO4601" t="str">
            <v/>
          </cell>
        </row>
        <row r="4602">
          <cell r="AO4602" t="str">
            <v/>
          </cell>
        </row>
        <row r="4603">
          <cell r="AO4603" t="str">
            <v/>
          </cell>
        </row>
        <row r="4604">
          <cell r="AO4604" t="str">
            <v/>
          </cell>
        </row>
        <row r="4605">
          <cell r="AO4605" t="str">
            <v/>
          </cell>
        </row>
        <row r="4606">
          <cell r="AO4606" t="str">
            <v/>
          </cell>
        </row>
        <row r="4607">
          <cell r="AO4607" t="str">
            <v/>
          </cell>
        </row>
        <row r="4608">
          <cell r="AO4608" t="str">
            <v/>
          </cell>
        </row>
        <row r="4609">
          <cell r="AO4609" t="str">
            <v/>
          </cell>
        </row>
        <row r="4610">
          <cell r="AO4610" t="str">
            <v/>
          </cell>
        </row>
        <row r="4611">
          <cell r="AO4611" t="str">
            <v/>
          </cell>
        </row>
        <row r="4612">
          <cell r="AO4612" t="str">
            <v/>
          </cell>
        </row>
        <row r="4613">
          <cell r="AO4613" t="str">
            <v/>
          </cell>
        </row>
        <row r="4614">
          <cell r="AO4614" t="str">
            <v/>
          </cell>
        </row>
        <row r="4615">
          <cell r="AO4615" t="str">
            <v/>
          </cell>
        </row>
        <row r="4616">
          <cell r="AO4616" t="str">
            <v/>
          </cell>
        </row>
        <row r="4617">
          <cell r="AO4617" t="str">
            <v/>
          </cell>
        </row>
        <row r="4618">
          <cell r="AO4618" t="str">
            <v/>
          </cell>
        </row>
        <row r="4619">
          <cell r="AO4619" t="str">
            <v/>
          </cell>
        </row>
        <row r="4620">
          <cell r="AO4620" t="str">
            <v/>
          </cell>
        </row>
        <row r="4621">
          <cell r="AO4621" t="str">
            <v/>
          </cell>
        </row>
        <row r="4622">
          <cell r="AO4622" t="str">
            <v/>
          </cell>
        </row>
        <row r="4623">
          <cell r="AO4623" t="str">
            <v/>
          </cell>
        </row>
        <row r="4624">
          <cell r="AO4624" t="str">
            <v/>
          </cell>
        </row>
        <row r="4625">
          <cell r="AO4625" t="str">
            <v/>
          </cell>
        </row>
        <row r="4626">
          <cell r="AO4626" t="str">
            <v/>
          </cell>
        </row>
        <row r="4627">
          <cell r="AO4627" t="str">
            <v/>
          </cell>
        </row>
        <row r="4628">
          <cell r="AO4628" t="str">
            <v/>
          </cell>
        </row>
        <row r="4629">
          <cell r="AO4629" t="str">
            <v/>
          </cell>
        </row>
        <row r="4630">
          <cell r="AO4630" t="str">
            <v/>
          </cell>
        </row>
        <row r="4631">
          <cell r="AO4631" t="str">
            <v/>
          </cell>
        </row>
        <row r="4632">
          <cell r="AO4632" t="str">
            <v/>
          </cell>
        </row>
        <row r="4633">
          <cell r="AO4633" t="str">
            <v/>
          </cell>
        </row>
        <row r="4634">
          <cell r="AO4634" t="str">
            <v/>
          </cell>
        </row>
        <row r="4635">
          <cell r="AO4635" t="str">
            <v/>
          </cell>
        </row>
        <row r="4636">
          <cell r="AO4636" t="str">
            <v/>
          </cell>
        </row>
        <row r="4637">
          <cell r="AO4637" t="str">
            <v/>
          </cell>
        </row>
        <row r="4638">
          <cell r="AO4638" t="str">
            <v/>
          </cell>
        </row>
        <row r="4639">
          <cell r="AO4639" t="str">
            <v/>
          </cell>
        </row>
        <row r="4640">
          <cell r="AO4640" t="str">
            <v/>
          </cell>
        </row>
        <row r="4641">
          <cell r="AO4641" t="str">
            <v/>
          </cell>
        </row>
        <row r="4642">
          <cell r="AO4642" t="str">
            <v/>
          </cell>
        </row>
        <row r="4643">
          <cell r="AO4643" t="str">
            <v/>
          </cell>
        </row>
        <row r="4644">
          <cell r="AO4644" t="str">
            <v/>
          </cell>
        </row>
        <row r="4645">
          <cell r="AO4645" t="str">
            <v/>
          </cell>
        </row>
        <row r="4646">
          <cell r="AO4646" t="str">
            <v/>
          </cell>
        </row>
        <row r="4647">
          <cell r="AO4647" t="str">
            <v/>
          </cell>
        </row>
        <row r="4648">
          <cell r="AO4648" t="str">
            <v/>
          </cell>
        </row>
        <row r="4649">
          <cell r="AO4649" t="str">
            <v/>
          </cell>
        </row>
        <row r="4650">
          <cell r="AO4650" t="str">
            <v/>
          </cell>
        </row>
        <row r="4651">
          <cell r="AO4651" t="str">
            <v/>
          </cell>
        </row>
        <row r="4652">
          <cell r="AO4652" t="str">
            <v/>
          </cell>
        </row>
        <row r="4653">
          <cell r="AO4653" t="str">
            <v/>
          </cell>
        </row>
        <row r="4654">
          <cell r="AO4654" t="str">
            <v/>
          </cell>
        </row>
        <row r="4655">
          <cell r="AO4655" t="str">
            <v/>
          </cell>
        </row>
        <row r="4656">
          <cell r="AO4656" t="str">
            <v/>
          </cell>
        </row>
        <row r="4657">
          <cell r="AO4657" t="str">
            <v/>
          </cell>
        </row>
        <row r="4658">
          <cell r="AO4658" t="str">
            <v/>
          </cell>
        </row>
        <row r="4659">
          <cell r="AO4659" t="str">
            <v/>
          </cell>
        </row>
        <row r="4660">
          <cell r="AO4660" t="str">
            <v/>
          </cell>
        </row>
        <row r="4661">
          <cell r="AO4661" t="str">
            <v/>
          </cell>
        </row>
        <row r="4662">
          <cell r="AO4662" t="str">
            <v/>
          </cell>
        </row>
        <row r="4663">
          <cell r="AO4663" t="str">
            <v/>
          </cell>
        </row>
        <row r="4664">
          <cell r="AO4664" t="str">
            <v/>
          </cell>
        </row>
        <row r="4665">
          <cell r="AO4665" t="str">
            <v/>
          </cell>
        </row>
        <row r="4666">
          <cell r="AO4666" t="str">
            <v/>
          </cell>
        </row>
        <row r="4667">
          <cell r="AO4667" t="str">
            <v/>
          </cell>
        </row>
        <row r="4668">
          <cell r="AO4668" t="str">
            <v/>
          </cell>
        </row>
        <row r="4669">
          <cell r="AO4669" t="str">
            <v/>
          </cell>
        </row>
        <row r="4670">
          <cell r="AO4670" t="str">
            <v/>
          </cell>
        </row>
        <row r="4671">
          <cell r="AO4671" t="str">
            <v/>
          </cell>
        </row>
        <row r="4672">
          <cell r="AO4672" t="str">
            <v/>
          </cell>
        </row>
        <row r="4673">
          <cell r="AO4673" t="str">
            <v/>
          </cell>
        </row>
        <row r="4674">
          <cell r="AO4674" t="str">
            <v/>
          </cell>
        </row>
        <row r="4675">
          <cell r="AO4675" t="str">
            <v/>
          </cell>
        </row>
        <row r="4676">
          <cell r="AO4676" t="str">
            <v/>
          </cell>
        </row>
        <row r="4677">
          <cell r="AO4677" t="str">
            <v/>
          </cell>
        </row>
        <row r="4678">
          <cell r="AO4678" t="str">
            <v/>
          </cell>
        </row>
        <row r="4679">
          <cell r="AO4679" t="str">
            <v/>
          </cell>
        </row>
        <row r="4680">
          <cell r="AO4680" t="str">
            <v/>
          </cell>
        </row>
        <row r="4681">
          <cell r="AO4681" t="str">
            <v/>
          </cell>
        </row>
        <row r="4682">
          <cell r="AO4682" t="str">
            <v/>
          </cell>
        </row>
        <row r="4683">
          <cell r="AO4683" t="str">
            <v/>
          </cell>
        </row>
        <row r="4684">
          <cell r="AO4684" t="str">
            <v/>
          </cell>
        </row>
        <row r="4685">
          <cell r="AO4685" t="str">
            <v/>
          </cell>
        </row>
        <row r="4686">
          <cell r="AO4686" t="str">
            <v/>
          </cell>
        </row>
        <row r="4687">
          <cell r="AO4687" t="str">
            <v/>
          </cell>
        </row>
        <row r="4688">
          <cell r="AO4688" t="str">
            <v/>
          </cell>
        </row>
        <row r="4689">
          <cell r="AO4689" t="str">
            <v/>
          </cell>
        </row>
        <row r="4690">
          <cell r="AO4690" t="str">
            <v/>
          </cell>
        </row>
        <row r="4691">
          <cell r="AO4691" t="str">
            <v/>
          </cell>
        </row>
        <row r="4692">
          <cell r="AO4692" t="str">
            <v/>
          </cell>
        </row>
        <row r="4693">
          <cell r="AO4693" t="str">
            <v/>
          </cell>
        </row>
        <row r="4694">
          <cell r="AO4694" t="str">
            <v/>
          </cell>
        </row>
        <row r="4695">
          <cell r="AO4695" t="str">
            <v/>
          </cell>
        </row>
        <row r="4696">
          <cell r="AO4696" t="str">
            <v/>
          </cell>
        </row>
        <row r="4697">
          <cell r="AO4697" t="str">
            <v/>
          </cell>
        </row>
        <row r="4698">
          <cell r="AO4698" t="str">
            <v/>
          </cell>
        </row>
        <row r="4699">
          <cell r="AO4699" t="str">
            <v/>
          </cell>
        </row>
        <row r="4700">
          <cell r="AO4700" t="str">
            <v/>
          </cell>
        </row>
        <row r="4701">
          <cell r="AO4701" t="str">
            <v/>
          </cell>
        </row>
        <row r="4702">
          <cell r="AO4702" t="str">
            <v/>
          </cell>
        </row>
        <row r="4703">
          <cell r="AO4703" t="str">
            <v/>
          </cell>
        </row>
        <row r="4704">
          <cell r="AO4704" t="str">
            <v/>
          </cell>
        </row>
        <row r="4705">
          <cell r="AO4705" t="str">
            <v/>
          </cell>
        </row>
        <row r="4706">
          <cell r="AO4706" t="str">
            <v/>
          </cell>
        </row>
        <row r="4707">
          <cell r="AO4707" t="str">
            <v/>
          </cell>
        </row>
        <row r="4708">
          <cell r="AO4708" t="str">
            <v/>
          </cell>
        </row>
        <row r="4709">
          <cell r="AO4709" t="str">
            <v/>
          </cell>
        </row>
        <row r="4710">
          <cell r="AO4710" t="str">
            <v/>
          </cell>
        </row>
        <row r="4711">
          <cell r="AO4711" t="str">
            <v/>
          </cell>
        </row>
        <row r="4712">
          <cell r="AO4712" t="str">
            <v/>
          </cell>
        </row>
        <row r="4713">
          <cell r="AO4713" t="str">
            <v/>
          </cell>
        </row>
        <row r="4714">
          <cell r="AO4714" t="str">
            <v/>
          </cell>
        </row>
        <row r="4715">
          <cell r="AO4715" t="str">
            <v/>
          </cell>
        </row>
        <row r="4716">
          <cell r="AO4716" t="str">
            <v/>
          </cell>
        </row>
        <row r="4717">
          <cell r="AO4717" t="str">
            <v/>
          </cell>
        </row>
        <row r="4718">
          <cell r="AO4718" t="str">
            <v/>
          </cell>
        </row>
        <row r="4719">
          <cell r="AO4719" t="str">
            <v/>
          </cell>
        </row>
        <row r="4720">
          <cell r="AO4720" t="str">
            <v/>
          </cell>
        </row>
        <row r="4721">
          <cell r="AO4721" t="str">
            <v/>
          </cell>
        </row>
        <row r="4722">
          <cell r="AO4722" t="str">
            <v/>
          </cell>
        </row>
        <row r="4723">
          <cell r="AO4723" t="str">
            <v/>
          </cell>
        </row>
        <row r="4724">
          <cell r="AO4724" t="str">
            <v/>
          </cell>
        </row>
        <row r="4725">
          <cell r="AO4725" t="str">
            <v/>
          </cell>
        </row>
        <row r="4726">
          <cell r="AO4726" t="str">
            <v/>
          </cell>
        </row>
        <row r="4727">
          <cell r="AO4727" t="str">
            <v/>
          </cell>
        </row>
        <row r="4728">
          <cell r="AO4728" t="str">
            <v/>
          </cell>
        </row>
        <row r="4729">
          <cell r="AO4729" t="str">
            <v/>
          </cell>
        </row>
        <row r="4730">
          <cell r="AO4730" t="str">
            <v/>
          </cell>
        </row>
        <row r="4731">
          <cell r="AO4731" t="str">
            <v/>
          </cell>
        </row>
        <row r="4732">
          <cell r="AO4732" t="str">
            <v/>
          </cell>
        </row>
        <row r="4733">
          <cell r="AO4733" t="str">
            <v/>
          </cell>
        </row>
        <row r="4734">
          <cell r="AO4734" t="str">
            <v/>
          </cell>
        </row>
        <row r="4735">
          <cell r="AO4735" t="str">
            <v/>
          </cell>
        </row>
        <row r="4736">
          <cell r="AO4736" t="str">
            <v/>
          </cell>
        </row>
        <row r="4737">
          <cell r="AO4737" t="str">
            <v/>
          </cell>
        </row>
        <row r="4738">
          <cell r="AO4738" t="str">
            <v/>
          </cell>
        </row>
        <row r="4739">
          <cell r="AO4739" t="str">
            <v/>
          </cell>
        </row>
        <row r="4740">
          <cell r="AO4740" t="str">
            <v/>
          </cell>
        </row>
        <row r="4741">
          <cell r="AO4741" t="str">
            <v/>
          </cell>
        </row>
        <row r="4742">
          <cell r="AO4742" t="str">
            <v/>
          </cell>
        </row>
        <row r="4743">
          <cell r="AO4743" t="str">
            <v/>
          </cell>
        </row>
        <row r="4744">
          <cell r="AO4744" t="str">
            <v/>
          </cell>
        </row>
        <row r="4745">
          <cell r="AO4745" t="str">
            <v/>
          </cell>
        </row>
        <row r="4746">
          <cell r="AO4746" t="str">
            <v/>
          </cell>
        </row>
        <row r="4747">
          <cell r="AO4747" t="str">
            <v/>
          </cell>
        </row>
        <row r="4748">
          <cell r="AO4748" t="str">
            <v/>
          </cell>
        </row>
        <row r="4749">
          <cell r="AO4749" t="str">
            <v/>
          </cell>
        </row>
        <row r="4750">
          <cell r="AO4750" t="str">
            <v/>
          </cell>
        </row>
        <row r="4751">
          <cell r="AO4751" t="str">
            <v/>
          </cell>
        </row>
        <row r="4752">
          <cell r="AO4752" t="str">
            <v/>
          </cell>
        </row>
        <row r="4753">
          <cell r="AO4753" t="str">
            <v/>
          </cell>
        </row>
        <row r="4754">
          <cell r="AO4754" t="str">
            <v/>
          </cell>
        </row>
        <row r="4755">
          <cell r="AO4755" t="str">
            <v/>
          </cell>
        </row>
        <row r="4756">
          <cell r="AO4756" t="str">
            <v/>
          </cell>
        </row>
        <row r="4757">
          <cell r="AO4757" t="str">
            <v/>
          </cell>
        </row>
        <row r="4758">
          <cell r="AO4758" t="str">
            <v/>
          </cell>
        </row>
        <row r="4759">
          <cell r="AO4759" t="str">
            <v/>
          </cell>
        </row>
        <row r="4760">
          <cell r="AO4760" t="str">
            <v/>
          </cell>
        </row>
        <row r="4761">
          <cell r="AO4761" t="str">
            <v/>
          </cell>
        </row>
        <row r="4762">
          <cell r="AO4762" t="str">
            <v/>
          </cell>
        </row>
        <row r="4763">
          <cell r="AO4763" t="str">
            <v/>
          </cell>
        </row>
        <row r="4764">
          <cell r="AO4764" t="str">
            <v/>
          </cell>
        </row>
        <row r="4765">
          <cell r="AO4765" t="str">
            <v/>
          </cell>
        </row>
        <row r="4766">
          <cell r="AO4766" t="str">
            <v/>
          </cell>
        </row>
        <row r="4767">
          <cell r="AO4767" t="str">
            <v/>
          </cell>
        </row>
        <row r="4768">
          <cell r="AO4768" t="str">
            <v/>
          </cell>
        </row>
        <row r="4769">
          <cell r="AO4769" t="str">
            <v/>
          </cell>
        </row>
        <row r="4770">
          <cell r="AO4770" t="str">
            <v/>
          </cell>
        </row>
        <row r="4771">
          <cell r="AO4771" t="str">
            <v/>
          </cell>
        </row>
        <row r="4772">
          <cell r="AO4772" t="str">
            <v/>
          </cell>
        </row>
        <row r="4773">
          <cell r="AO4773" t="str">
            <v/>
          </cell>
        </row>
        <row r="4774">
          <cell r="AO4774" t="str">
            <v/>
          </cell>
        </row>
        <row r="4775">
          <cell r="AO4775" t="str">
            <v/>
          </cell>
        </row>
        <row r="4776">
          <cell r="AO4776" t="str">
            <v/>
          </cell>
        </row>
        <row r="4777">
          <cell r="AO4777" t="str">
            <v/>
          </cell>
        </row>
        <row r="4778">
          <cell r="AO4778" t="str">
            <v/>
          </cell>
        </row>
        <row r="4779">
          <cell r="AO4779" t="str">
            <v/>
          </cell>
        </row>
        <row r="4780">
          <cell r="AO4780" t="str">
            <v/>
          </cell>
        </row>
        <row r="4781">
          <cell r="AO4781" t="str">
            <v/>
          </cell>
        </row>
        <row r="4782">
          <cell r="AO4782" t="str">
            <v/>
          </cell>
        </row>
        <row r="4783">
          <cell r="AO4783" t="str">
            <v/>
          </cell>
        </row>
        <row r="4784">
          <cell r="AO4784" t="str">
            <v/>
          </cell>
        </row>
        <row r="4785">
          <cell r="AO4785" t="str">
            <v/>
          </cell>
        </row>
        <row r="4786">
          <cell r="AO4786" t="str">
            <v/>
          </cell>
        </row>
        <row r="4787">
          <cell r="AO4787" t="str">
            <v/>
          </cell>
        </row>
        <row r="4788">
          <cell r="AO4788" t="str">
            <v/>
          </cell>
        </row>
        <row r="4789">
          <cell r="AO4789" t="str">
            <v/>
          </cell>
        </row>
        <row r="4790">
          <cell r="AO4790" t="str">
            <v/>
          </cell>
        </row>
        <row r="4791">
          <cell r="AO4791" t="str">
            <v/>
          </cell>
        </row>
        <row r="4792">
          <cell r="AO4792" t="str">
            <v/>
          </cell>
        </row>
        <row r="4793">
          <cell r="AO4793" t="str">
            <v/>
          </cell>
        </row>
        <row r="4794">
          <cell r="AO4794" t="str">
            <v/>
          </cell>
        </row>
        <row r="4795">
          <cell r="AO4795" t="str">
            <v/>
          </cell>
        </row>
        <row r="4796">
          <cell r="AO4796" t="str">
            <v/>
          </cell>
        </row>
        <row r="4797">
          <cell r="AO4797" t="str">
            <v/>
          </cell>
        </row>
        <row r="4798">
          <cell r="AO4798" t="str">
            <v/>
          </cell>
        </row>
        <row r="4799">
          <cell r="AO4799" t="str">
            <v/>
          </cell>
        </row>
        <row r="4800">
          <cell r="AO4800" t="str">
            <v/>
          </cell>
        </row>
        <row r="4801">
          <cell r="AO4801" t="str">
            <v/>
          </cell>
        </row>
        <row r="4802">
          <cell r="AO4802" t="str">
            <v/>
          </cell>
        </row>
        <row r="4803">
          <cell r="AO4803" t="str">
            <v/>
          </cell>
        </row>
        <row r="4804">
          <cell r="AO4804" t="str">
            <v/>
          </cell>
        </row>
        <row r="4805">
          <cell r="AO4805" t="str">
            <v/>
          </cell>
        </row>
        <row r="4806">
          <cell r="AO4806" t="str">
            <v/>
          </cell>
        </row>
        <row r="4807">
          <cell r="AO4807" t="str">
            <v/>
          </cell>
        </row>
        <row r="4808">
          <cell r="AO4808" t="str">
            <v/>
          </cell>
        </row>
        <row r="4809">
          <cell r="AO4809" t="str">
            <v/>
          </cell>
        </row>
        <row r="4810">
          <cell r="AO4810" t="str">
            <v/>
          </cell>
        </row>
        <row r="4811">
          <cell r="AO4811" t="str">
            <v/>
          </cell>
        </row>
        <row r="4812">
          <cell r="AO4812" t="str">
            <v/>
          </cell>
        </row>
        <row r="4813">
          <cell r="AO4813" t="str">
            <v/>
          </cell>
        </row>
        <row r="4814">
          <cell r="AO4814" t="str">
            <v/>
          </cell>
        </row>
        <row r="4815">
          <cell r="AO4815" t="str">
            <v/>
          </cell>
        </row>
        <row r="4816">
          <cell r="AO4816" t="str">
            <v/>
          </cell>
        </row>
        <row r="4817">
          <cell r="AO4817" t="str">
            <v/>
          </cell>
        </row>
        <row r="4818">
          <cell r="AO4818" t="str">
            <v/>
          </cell>
        </row>
        <row r="4819">
          <cell r="AO4819" t="str">
            <v/>
          </cell>
        </row>
        <row r="4820">
          <cell r="AO4820" t="str">
            <v/>
          </cell>
        </row>
        <row r="4821">
          <cell r="AO4821" t="str">
            <v/>
          </cell>
        </row>
        <row r="4822">
          <cell r="AO4822" t="str">
            <v/>
          </cell>
        </row>
        <row r="4823">
          <cell r="AO4823" t="str">
            <v/>
          </cell>
        </row>
        <row r="4824">
          <cell r="AO4824" t="str">
            <v/>
          </cell>
        </row>
        <row r="4825">
          <cell r="AO4825" t="str">
            <v/>
          </cell>
        </row>
        <row r="4826">
          <cell r="AO4826" t="str">
            <v/>
          </cell>
        </row>
        <row r="4827">
          <cell r="AO4827" t="str">
            <v/>
          </cell>
        </row>
        <row r="4828">
          <cell r="AO4828" t="str">
            <v/>
          </cell>
        </row>
        <row r="4829">
          <cell r="AO4829" t="str">
            <v/>
          </cell>
        </row>
        <row r="4830">
          <cell r="AO4830" t="str">
            <v/>
          </cell>
        </row>
        <row r="4831">
          <cell r="AO4831" t="str">
            <v/>
          </cell>
        </row>
        <row r="4832">
          <cell r="AO4832" t="str">
            <v/>
          </cell>
        </row>
        <row r="4833">
          <cell r="AO4833" t="str">
            <v/>
          </cell>
        </row>
        <row r="4834">
          <cell r="AO4834" t="str">
            <v/>
          </cell>
        </row>
        <row r="4835">
          <cell r="AO4835" t="str">
            <v/>
          </cell>
        </row>
        <row r="4836">
          <cell r="AO4836" t="str">
            <v/>
          </cell>
        </row>
        <row r="4837">
          <cell r="AO4837" t="str">
            <v/>
          </cell>
        </row>
        <row r="4838">
          <cell r="AO4838" t="str">
            <v/>
          </cell>
        </row>
        <row r="4839">
          <cell r="AO4839" t="str">
            <v/>
          </cell>
        </row>
        <row r="4840">
          <cell r="AO4840" t="str">
            <v/>
          </cell>
        </row>
        <row r="4841">
          <cell r="AO4841" t="str">
            <v/>
          </cell>
        </row>
        <row r="4842">
          <cell r="AO4842" t="str">
            <v/>
          </cell>
        </row>
        <row r="4843">
          <cell r="AO4843" t="str">
            <v/>
          </cell>
        </row>
        <row r="4844">
          <cell r="AO4844" t="str">
            <v/>
          </cell>
        </row>
        <row r="4845">
          <cell r="AO4845" t="str">
            <v/>
          </cell>
        </row>
        <row r="4846">
          <cell r="AO4846" t="str">
            <v/>
          </cell>
        </row>
        <row r="4847">
          <cell r="AO4847" t="str">
            <v/>
          </cell>
        </row>
        <row r="4848">
          <cell r="AO4848" t="str">
            <v/>
          </cell>
        </row>
        <row r="4849">
          <cell r="AO4849" t="str">
            <v/>
          </cell>
        </row>
        <row r="4850">
          <cell r="AO4850" t="str">
            <v/>
          </cell>
        </row>
        <row r="4851">
          <cell r="AO4851" t="str">
            <v/>
          </cell>
        </row>
        <row r="4852">
          <cell r="AO4852" t="str">
            <v/>
          </cell>
        </row>
        <row r="4853">
          <cell r="AO4853" t="str">
            <v/>
          </cell>
        </row>
        <row r="4854">
          <cell r="AO4854" t="str">
            <v/>
          </cell>
        </row>
        <row r="4855">
          <cell r="AO4855" t="str">
            <v/>
          </cell>
        </row>
        <row r="4856">
          <cell r="AO4856" t="str">
            <v/>
          </cell>
        </row>
        <row r="4857">
          <cell r="AO4857" t="str">
            <v/>
          </cell>
        </row>
        <row r="4858">
          <cell r="AO4858" t="str">
            <v/>
          </cell>
        </row>
        <row r="4859">
          <cell r="AO4859" t="str">
            <v/>
          </cell>
        </row>
        <row r="4860">
          <cell r="AO4860" t="str">
            <v/>
          </cell>
        </row>
        <row r="4861">
          <cell r="AO4861" t="str">
            <v/>
          </cell>
        </row>
        <row r="4862">
          <cell r="AO4862" t="str">
            <v/>
          </cell>
        </row>
        <row r="4863">
          <cell r="AO4863" t="str">
            <v/>
          </cell>
        </row>
        <row r="4864">
          <cell r="AO4864" t="str">
            <v/>
          </cell>
        </row>
        <row r="4865">
          <cell r="AO4865" t="str">
            <v/>
          </cell>
        </row>
        <row r="4866">
          <cell r="AO4866" t="str">
            <v/>
          </cell>
        </row>
        <row r="4867">
          <cell r="AO4867" t="str">
            <v/>
          </cell>
        </row>
        <row r="4868">
          <cell r="AO4868" t="str">
            <v/>
          </cell>
        </row>
        <row r="4869">
          <cell r="AO4869" t="str">
            <v/>
          </cell>
        </row>
        <row r="4870">
          <cell r="AO4870" t="str">
            <v/>
          </cell>
        </row>
        <row r="4871">
          <cell r="AO4871" t="str">
            <v/>
          </cell>
        </row>
        <row r="4872">
          <cell r="AO4872" t="str">
            <v/>
          </cell>
        </row>
        <row r="4873">
          <cell r="AO4873" t="str">
            <v/>
          </cell>
        </row>
        <row r="4874">
          <cell r="AO4874" t="str">
            <v/>
          </cell>
        </row>
        <row r="4875">
          <cell r="AO4875" t="str">
            <v/>
          </cell>
        </row>
        <row r="4876">
          <cell r="AO4876" t="str">
            <v/>
          </cell>
        </row>
        <row r="4877">
          <cell r="AO4877" t="str">
            <v/>
          </cell>
        </row>
        <row r="4878">
          <cell r="AO4878" t="str">
            <v/>
          </cell>
        </row>
        <row r="4879">
          <cell r="AO4879" t="str">
            <v/>
          </cell>
        </row>
        <row r="4880">
          <cell r="AO4880" t="str">
            <v/>
          </cell>
        </row>
        <row r="4881">
          <cell r="AO4881" t="str">
            <v/>
          </cell>
        </row>
        <row r="4882">
          <cell r="AO4882" t="str">
            <v/>
          </cell>
        </row>
        <row r="4883">
          <cell r="AO4883" t="str">
            <v/>
          </cell>
        </row>
        <row r="4884">
          <cell r="AO4884" t="str">
            <v/>
          </cell>
        </row>
        <row r="4885">
          <cell r="AO4885" t="str">
            <v/>
          </cell>
        </row>
        <row r="4886">
          <cell r="AO4886" t="str">
            <v/>
          </cell>
        </row>
        <row r="4887">
          <cell r="AO4887" t="str">
            <v/>
          </cell>
        </row>
        <row r="4888">
          <cell r="AO4888" t="str">
            <v/>
          </cell>
        </row>
        <row r="4889">
          <cell r="AO4889" t="str">
            <v/>
          </cell>
        </row>
        <row r="4890">
          <cell r="AO4890" t="str">
            <v/>
          </cell>
        </row>
        <row r="4891">
          <cell r="AO4891" t="str">
            <v/>
          </cell>
        </row>
        <row r="4892">
          <cell r="AO4892" t="str">
            <v/>
          </cell>
        </row>
        <row r="4893">
          <cell r="AO4893" t="str">
            <v/>
          </cell>
        </row>
        <row r="4894">
          <cell r="AO4894" t="str">
            <v/>
          </cell>
        </row>
        <row r="4895">
          <cell r="AO4895" t="str">
            <v/>
          </cell>
        </row>
        <row r="4896">
          <cell r="AO4896" t="str">
            <v/>
          </cell>
        </row>
        <row r="4897">
          <cell r="AO4897" t="str">
            <v/>
          </cell>
        </row>
        <row r="4898">
          <cell r="AO4898" t="str">
            <v/>
          </cell>
        </row>
        <row r="4899">
          <cell r="AO4899" t="str">
            <v/>
          </cell>
        </row>
        <row r="4900">
          <cell r="AO4900" t="str">
            <v/>
          </cell>
        </row>
        <row r="4901">
          <cell r="AO4901" t="str">
            <v/>
          </cell>
        </row>
        <row r="4902">
          <cell r="AO4902" t="str">
            <v/>
          </cell>
        </row>
        <row r="4903">
          <cell r="AO4903" t="str">
            <v/>
          </cell>
        </row>
        <row r="4904">
          <cell r="AO4904" t="str">
            <v/>
          </cell>
        </row>
        <row r="4905">
          <cell r="AO4905" t="str">
            <v/>
          </cell>
        </row>
        <row r="4906">
          <cell r="AO4906" t="str">
            <v/>
          </cell>
        </row>
        <row r="4907">
          <cell r="AO4907" t="str">
            <v/>
          </cell>
        </row>
        <row r="4908">
          <cell r="AO4908" t="str">
            <v/>
          </cell>
        </row>
        <row r="4909">
          <cell r="AO4909" t="str">
            <v/>
          </cell>
        </row>
        <row r="4910">
          <cell r="AO4910" t="str">
            <v/>
          </cell>
        </row>
        <row r="4911">
          <cell r="AO4911" t="str">
            <v/>
          </cell>
        </row>
        <row r="4912">
          <cell r="AO4912" t="str">
            <v/>
          </cell>
        </row>
        <row r="4913">
          <cell r="AO4913" t="str">
            <v/>
          </cell>
        </row>
        <row r="4914">
          <cell r="AO4914" t="str">
            <v/>
          </cell>
        </row>
        <row r="4915">
          <cell r="AO4915" t="str">
            <v/>
          </cell>
        </row>
        <row r="4916">
          <cell r="AO4916" t="str">
            <v/>
          </cell>
        </row>
        <row r="4917">
          <cell r="AO4917" t="str">
            <v/>
          </cell>
        </row>
        <row r="4918">
          <cell r="AO4918" t="str">
            <v/>
          </cell>
        </row>
        <row r="4919">
          <cell r="AO4919" t="str">
            <v/>
          </cell>
        </row>
        <row r="4920">
          <cell r="AO4920" t="str">
            <v/>
          </cell>
        </row>
        <row r="4921">
          <cell r="AO4921" t="str">
            <v/>
          </cell>
        </row>
        <row r="4922">
          <cell r="AO4922" t="str">
            <v/>
          </cell>
        </row>
        <row r="4923">
          <cell r="AO4923" t="str">
            <v/>
          </cell>
        </row>
        <row r="4924">
          <cell r="AO4924" t="str">
            <v/>
          </cell>
        </row>
        <row r="4925">
          <cell r="AO4925" t="str">
            <v/>
          </cell>
        </row>
        <row r="4926">
          <cell r="AO4926" t="str">
            <v/>
          </cell>
        </row>
        <row r="4927">
          <cell r="AO4927" t="str">
            <v/>
          </cell>
        </row>
        <row r="4928">
          <cell r="AO4928" t="str">
            <v/>
          </cell>
        </row>
        <row r="4929">
          <cell r="AO4929" t="str">
            <v/>
          </cell>
        </row>
        <row r="4930">
          <cell r="AO4930" t="str">
            <v/>
          </cell>
        </row>
        <row r="4931">
          <cell r="AO4931" t="str">
            <v/>
          </cell>
        </row>
        <row r="4932">
          <cell r="AO4932" t="str">
            <v/>
          </cell>
        </row>
        <row r="4933">
          <cell r="AO4933" t="str">
            <v/>
          </cell>
        </row>
        <row r="4934">
          <cell r="AO4934" t="str">
            <v/>
          </cell>
        </row>
        <row r="4935">
          <cell r="AO4935" t="str">
            <v/>
          </cell>
        </row>
        <row r="4936">
          <cell r="AO4936" t="str">
            <v/>
          </cell>
        </row>
        <row r="4937">
          <cell r="AO4937" t="str">
            <v/>
          </cell>
        </row>
        <row r="4938">
          <cell r="AO4938" t="str">
            <v/>
          </cell>
        </row>
        <row r="4939">
          <cell r="AO4939" t="str">
            <v/>
          </cell>
        </row>
        <row r="4940">
          <cell r="AO4940" t="str">
            <v/>
          </cell>
        </row>
        <row r="4941">
          <cell r="AO4941" t="str">
            <v/>
          </cell>
        </row>
        <row r="4942">
          <cell r="AO4942" t="str">
            <v/>
          </cell>
        </row>
        <row r="4943">
          <cell r="AO4943" t="str">
            <v/>
          </cell>
        </row>
        <row r="4944">
          <cell r="AO4944" t="str">
            <v/>
          </cell>
        </row>
        <row r="4945">
          <cell r="AO4945" t="str">
            <v/>
          </cell>
        </row>
        <row r="4946">
          <cell r="AO4946" t="str">
            <v/>
          </cell>
        </row>
        <row r="4947">
          <cell r="AO4947" t="str">
            <v/>
          </cell>
        </row>
        <row r="4948">
          <cell r="AO4948" t="str">
            <v/>
          </cell>
        </row>
        <row r="4949">
          <cell r="AO4949" t="str">
            <v/>
          </cell>
        </row>
        <row r="4950">
          <cell r="AO4950" t="str">
            <v/>
          </cell>
        </row>
        <row r="4951">
          <cell r="AO4951" t="str">
            <v/>
          </cell>
        </row>
        <row r="4952">
          <cell r="AO4952" t="str">
            <v/>
          </cell>
        </row>
        <row r="4953">
          <cell r="AO4953" t="str">
            <v/>
          </cell>
        </row>
        <row r="4954">
          <cell r="AO4954" t="str">
            <v/>
          </cell>
        </row>
        <row r="4955">
          <cell r="AO4955" t="str">
            <v/>
          </cell>
        </row>
        <row r="4956">
          <cell r="AO4956" t="str">
            <v/>
          </cell>
        </row>
        <row r="4957">
          <cell r="AO4957" t="str">
            <v/>
          </cell>
        </row>
        <row r="4958">
          <cell r="AO4958" t="str">
            <v/>
          </cell>
        </row>
        <row r="4959">
          <cell r="AO4959" t="str">
            <v/>
          </cell>
        </row>
        <row r="4960">
          <cell r="AO4960" t="str">
            <v/>
          </cell>
        </row>
        <row r="4961">
          <cell r="AO4961" t="str">
            <v/>
          </cell>
        </row>
        <row r="4962">
          <cell r="AO4962" t="str">
            <v/>
          </cell>
        </row>
        <row r="4963">
          <cell r="AO4963" t="str">
            <v/>
          </cell>
        </row>
        <row r="4964">
          <cell r="AO4964" t="str">
            <v/>
          </cell>
        </row>
        <row r="4965">
          <cell r="AO4965" t="str">
            <v/>
          </cell>
        </row>
        <row r="4966">
          <cell r="AO4966" t="str">
            <v/>
          </cell>
        </row>
        <row r="4967">
          <cell r="AO4967" t="str">
            <v/>
          </cell>
        </row>
        <row r="4968">
          <cell r="AO4968" t="str">
            <v/>
          </cell>
        </row>
        <row r="4969">
          <cell r="AO4969" t="str">
            <v/>
          </cell>
        </row>
        <row r="4970">
          <cell r="AO4970" t="str">
            <v/>
          </cell>
        </row>
        <row r="4971">
          <cell r="AO4971" t="str">
            <v/>
          </cell>
        </row>
        <row r="4972">
          <cell r="AO4972" t="str">
            <v/>
          </cell>
        </row>
        <row r="4973">
          <cell r="AO4973" t="str">
            <v/>
          </cell>
        </row>
        <row r="4974">
          <cell r="AO4974" t="str">
            <v/>
          </cell>
        </row>
        <row r="4975">
          <cell r="AO4975" t="str">
            <v/>
          </cell>
        </row>
        <row r="4976">
          <cell r="AO4976" t="str">
            <v/>
          </cell>
        </row>
        <row r="4977">
          <cell r="AO4977" t="str">
            <v/>
          </cell>
        </row>
        <row r="4978">
          <cell r="AO4978" t="str">
            <v/>
          </cell>
        </row>
        <row r="4979">
          <cell r="AO4979" t="str">
            <v/>
          </cell>
        </row>
        <row r="4980">
          <cell r="AO4980" t="str">
            <v/>
          </cell>
        </row>
        <row r="4981">
          <cell r="AO4981" t="str">
            <v/>
          </cell>
        </row>
        <row r="4982">
          <cell r="AO4982" t="str">
            <v/>
          </cell>
        </row>
        <row r="4983">
          <cell r="AO4983" t="str">
            <v/>
          </cell>
        </row>
        <row r="4984">
          <cell r="AO4984" t="str">
            <v/>
          </cell>
        </row>
        <row r="4985">
          <cell r="AO4985" t="str">
            <v/>
          </cell>
        </row>
        <row r="4986">
          <cell r="AO4986" t="str">
            <v/>
          </cell>
        </row>
        <row r="4987">
          <cell r="AO4987" t="str">
            <v/>
          </cell>
        </row>
        <row r="4988">
          <cell r="AO4988" t="str">
            <v/>
          </cell>
        </row>
        <row r="4989">
          <cell r="AO4989" t="str">
            <v/>
          </cell>
        </row>
        <row r="4990">
          <cell r="AO4990" t="str">
            <v/>
          </cell>
        </row>
        <row r="4991">
          <cell r="AO4991" t="str">
            <v/>
          </cell>
        </row>
        <row r="4992">
          <cell r="AO4992" t="str">
            <v/>
          </cell>
        </row>
        <row r="4993">
          <cell r="AO4993" t="str">
            <v/>
          </cell>
        </row>
        <row r="4994">
          <cell r="AO4994" t="str">
            <v/>
          </cell>
        </row>
        <row r="4995">
          <cell r="AO4995" t="str">
            <v/>
          </cell>
        </row>
        <row r="4996">
          <cell r="AO4996" t="str">
            <v/>
          </cell>
        </row>
        <row r="4997">
          <cell r="AO4997" t="str">
            <v/>
          </cell>
        </row>
        <row r="4998">
          <cell r="AO4998" t="str">
            <v/>
          </cell>
        </row>
        <row r="4999">
          <cell r="AO4999" t="str">
            <v/>
          </cell>
        </row>
        <row r="5000">
          <cell r="AO5000" t="str">
            <v/>
          </cell>
        </row>
        <row r="5001">
          <cell r="AO5001" t="str">
            <v/>
          </cell>
        </row>
        <row r="5002">
          <cell r="AO5002" t="str">
            <v/>
          </cell>
        </row>
        <row r="5003">
          <cell r="AO5003" t="str">
            <v/>
          </cell>
        </row>
        <row r="5004">
          <cell r="AO5004" t="str">
            <v/>
          </cell>
        </row>
        <row r="5005">
          <cell r="AO5005" t="str">
            <v/>
          </cell>
        </row>
        <row r="5006">
          <cell r="AO5006" t="str">
            <v/>
          </cell>
        </row>
        <row r="5007">
          <cell r="AO5007" t="str">
            <v/>
          </cell>
        </row>
        <row r="5008">
          <cell r="AO5008" t="str">
            <v/>
          </cell>
        </row>
        <row r="5009">
          <cell r="AO5009" t="str">
            <v/>
          </cell>
        </row>
        <row r="5010">
          <cell r="AO5010" t="str">
            <v/>
          </cell>
        </row>
        <row r="5011">
          <cell r="AO5011" t="str">
            <v/>
          </cell>
        </row>
        <row r="5012">
          <cell r="AO5012" t="str">
            <v/>
          </cell>
        </row>
        <row r="5013">
          <cell r="AO5013" t="str">
            <v/>
          </cell>
        </row>
        <row r="5014">
          <cell r="AO5014" t="str">
            <v/>
          </cell>
        </row>
        <row r="5015">
          <cell r="AO5015" t="str">
            <v/>
          </cell>
        </row>
        <row r="5016">
          <cell r="AO5016" t="str">
            <v/>
          </cell>
        </row>
        <row r="5017">
          <cell r="AO5017" t="str">
            <v/>
          </cell>
        </row>
        <row r="5018">
          <cell r="AO5018" t="str">
            <v/>
          </cell>
        </row>
        <row r="5019">
          <cell r="AO5019" t="str">
            <v/>
          </cell>
        </row>
        <row r="5020">
          <cell r="AO5020" t="str">
            <v/>
          </cell>
        </row>
        <row r="5021">
          <cell r="AO5021" t="str">
            <v/>
          </cell>
        </row>
        <row r="5022">
          <cell r="AO5022" t="str">
            <v/>
          </cell>
        </row>
        <row r="5023">
          <cell r="AO5023" t="str">
            <v/>
          </cell>
        </row>
        <row r="5024">
          <cell r="AO5024" t="str">
            <v/>
          </cell>
        </row>
        <row r="5025">
          <cell r="AO5025" t="str">
            <v/>
          </cell>
        </row>
        <row r="5026">
          <cell r="AO5026" t="str">
            <v/>
          </cell>
        </row>
        <row r="5027">
          <cell r="AO5027" t="str">
            <v/>
          </cell>
        </row>
        <row r="5028">
          <cell r="AO5028" t="str">
            <v/>
          </cell>
        </row>
        <row r="5029">
          <cell r="AO5029" t="str">
            <v/>
          </cell>
        </row>
        <row r="5030">
          <cell r="AO5030" t="str">
            <v/>
          </cell>
        </row>
        <row r="5031">
          <cell r="AO5031" t="str">
            <v/>
          </cell>
        </row>
        <row r="5032">
          <cell r="AO5032" t="str">
            <v/>
          </cell>
        </row>
        <row r="5033">
          <cell r="AO5033" t="str">
            <v/>
          </cell>
        </row>
        <row r="5034">
          <cell r="AO5034" t="str">
            <v/>
          </cell>
        </row>
        <row r="5035">
          <cell r="AO5035" t="str">
            <v/>
          </cell>
        </row>
        <row r="5036">
          <cell r="AO5036" t="str">
            <v/>
          </cell>
        </row>
        <row r="5037">
          <cell r="AO5037" t="str">
            <v/>
          </cell>
        </row>
      </sheetData>
      <sheetData sheetId="2">
        <row r="2">
          <cell r="L2" t="str">
            <v>Comments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</row>
        <row r="3">
          <cell r="M3" t="str">
            <v>GJ</v>
          </cell>
          <cell r="N3">
            <v>1.6935483873000001</v>
          </cell>
          <cell r="DL3" t="str">
            <v>.Residential.Dwellings.Building Type.High Density.Vintage.&lt;1960 Bldg Code.Heating (Marine)NG - ExistingService requested.Residential.Methane Blend</v>
          </cell>
        </row>
        <row r="4">
          <cell r="M4" t="str">
            <v>GJ</v>
          </cell>
          <cell r="N4">
            <v>1.3291139242499999</v>
          </cell>
          <cell r="DL4" t="str">
            <v>.Residential.Dwellings.Building Type.High Density.Vintage.&lt;1960 Bldg Code.Heating (Marine)NG - Standard EfficiencyService requested.Residential.Methane Blend</v>
          </cell>
        </row>
        <row r="5">
          <cell r="M5" t="str">
            <v>GJ</v>
          </cell>
          <cell r="N5">
            <v>1.1666666665500001</v>
          </cell>
          <cell r="DL5" t="str">
            <v>.Residential.Dwellings.Building Type.High Density.Vintage.&lt;1960 Bldg Code.Heating (Marine)NG - High EfficiencyService requested.Residential.Methane Blend</v>
          </cell>
        </row>
        <row r="6">
          <cell r="M6" t="str">
            <v>GJ</v>
          </cell>
          <cell r="N6">
            <v>1</v>
          </cell>
          <cell r="DL6" t="str">
            <v>.Residential.Dwellings.Building Type.High Density.Vintage.&lt;1960 Bldg Code.Heating (Marine)Electric - Standard EfficiencyService requested.Electricity</v>
          </cell>
        </row>
        <row r="7">
          <cell r="M7" t="str">
            <v>GJ</v>
          </cell>
          <cell r="N7">
            <v>1.6666666670000001</v>
          </cell>
          <cell r="DL7" t="str">
            <v>.Residential.Dwellings.Building Type.High Density.Vintage.&lt;1960 Bldg Code.Heating (Marine)Heating Oil - ExistingService requestedCIMS.Generic Fuels.Fuel Oil</v>
          </cell>
        </row>
        <row r="8">
          <cell r="M8" t="str">
            <v>GJ</v>
          </cell>
          <cell r="N8">
            <v>1.162790698</v>
          </cell>
          <cell r="DL8" t="str">
            <v>.Residential.Dwellings.Building Type.High Density.Vintage.&lt;1960 Bldg Code.Heating (Marine)Heating Oil - High EfficiencyService requestedCIMS.Generic Fuels.Fuel Oil</v>
          </cell>
        </row>
        <row r="9">
          <cell r="M9" t="str">
            <v>GJ</v>
          </cell>
          <cell r="N9">
            <v>2</v>
          </cell>
          <cell r="DL9" t="str">
            <v>.Residential.Dwellings.Building Type.High Density.Vintage.&lt;1960 Bldg Code.Heating (Marine)WoodService requestedCIMS.Generic Fuels.Solid Biomass</v>
          </cell>
        </row>
        <row r="10">
          <cell r="M10" t="str">
            <v>GJ</v>
          </cell>
          <cell r="N10">
            <v>0.69930069900000003</v>
          </cell>
          <cell r="DL10" t="str">
            <v>.Residential.Dwellings.Building Type.High Density.Vintage.&lt;1960 Bldg Code.Heating (Marine)NG - ASHPService requested.Residential.Methane Blend_1</v>
          </cell>
        </row>
        <row r="11">
          <cell r="L11" t="str">
            <v>Cooling energy</v>
          </cell>
          <cell r="M11" t="str">
            <v>GJ</v>
          </cell>
          <cell r="N11">
            <v>1.428571429</v>
          </cell>
          <cell r="DL11" t="str">
            <v>.Residential.Dwellings.Building Type.High Density.Vintage.&lt;1960 Bldg Code.Heating (Marine)NG - ASHPService requested.Residential.Methane Blend_2</v>
          </cell>
        </row>
        <row r="12">
          <cell r="M12" t="str">
            <v>GJ</v>
          </cell>
          <cell r="N12">
            <v>-4.5683640000000001E-3</v>
          </cell>
          <cell r="DL12" t="str">
            <v>.Residential.Dwellings.Building Type.High Density.Vintage.&lt;1960 Bldg Code.Heating (Marine)NG - ASHPService requested.Residential.Dwellings.Building Type.High Density.Cooling</v>
          </cell>
        </row>
        <row r="13">
          <cell r="M13" t="str">
            <v>GJ</v>
          </cell>
          <cell r="N13">
            <v>0.52631578899999998</v>
          </cell>
          <cell r="DL13" t="str">
            <v>.Residential.Dwellings.Building Type.High Density.Vintage.&lt;1960 Bldg Code.Heating (Marine)Electric - ASHPService requested.Electricity_1</v>
          </cell>
        </row>
        <row r="14">
          <cell r="L14" t="str">
            <v>Cooling energy</v>
          </cell>
          <cell r="M14" t="str">
            <v>GJ</v>
          </cell>
          <cell r="N14">
            <v>0.227476078</v>
          </cell>
          <cell r="DL14" t="str">
            <v>.Residential.Dwellings.Building Type.High Density.Vintage.&lt;1960 Bldg Code.Heating (Marine)Electric - ASHPService requested.Electricity_2</v>
          </cell>
        </row>
        <row r="15">
          <cell r="M15" t="str">
            <v>GJ</v>
          </cell>
          <cell r="N15">
            <v>-4.5683640000000001E-3</v>
          </cell>
          <cell r="DL15" t="str">
            <v>.Residential.Dwellings.Building Type.High Density.Vintage.&lt;1960 Bldg Code.Heating (Marine)Electric - ASHPService requested.Residential.Dwellings.Building Type.High Density.Cooling</v>
          </cell>
        </row>
        <row r="16">
          <cell r="DL16" t="str">
            <v/>
          </cell>
        </row>
        <row r="17">
          <cell r="M17" t="str">
            <v>GJ</v>
          </cell>
          <cell r="N17">
            <v>1.6935483873000001</v>
          </cell>
          <cell r="DL17" t="str">
            <v>.Residential.Dwellings.Building Type.High Density.Vintage.&lt;1960 Bldg Code.Heating (Cold)NG - ExistingService requested.Residential.Methane Blend</v>
          </cell>
        </row>
        <row r="18">
          <cell r="M18" t="str">
            <v>GJ</v>
          </cell>
          <cell r="N18">
            <v>1.3291139242499999</v>
          </cell>
          <cell r="DL18" t="str">
            <v>.Residential.Dwellings.Building Type.High Density.Vintage.&lt;1960 Bldg Code.Heating (Cold)NG - Standard EfficiencyService requested.Residential.Methane Blend</v>
          </cell>
        </row>
        <row r="19">
          <cell r="M19" t="str">
            <v>GJ</v>
          </cell>
          <cell r="N19">
            <v>1.1666666665500001</v>
          </cell>
          <cell r="DL19" t="str">
            <v>.Residential.Dwellings.Building Type.High Density.Vintage.&lt;1960 Bldg Code.Heating (Cold)NG - High EfficiencyService requested.Residential.Methane Blend</v>
          </cell>
        </row>
        <row r="20">
          <cell r="M20" t="str">
            <v>GJ</v>
          </cell>
          <cell r="N20">
            <v>1</v>
          </cell>
          <cell r="DL20" t="str">
            <v>.Residential.Dwellings.Building Type.High Density.Vintage.&lt;1960 Bldg Code.Heating (Cold)Electric - Standard EfficiencyService requested.Electricity</v>
          </cell>
        </row>
        <row r="21">
          <cell r="M21" t="str">
            <v>GJ</v>
          </cell>
          <cell r="N21">
            <v>1.6666666670000001</v>
          </cell>
          <cell r="DL21" t="str">
            <v>.Residential.Dwellings.Building Type.High Density.Vintage.&lt;1960 Bldg Code.Heating (Cold)Heating Oil - ExistingService requestedCIMS.Generic Fuels.Fuel Oil</v>
          </cell>
        </row>
        <row r="22">
          <cell r="M22" t="str">
            <v>GJ</v>
          </cell>
          <cell r="N22">
            <v>1.162790698</v>
          </cell>
          <cell r="DL22" t="str">
            <v>.Residential.Dwellings.Building Type.High Density.Vintage.&lt;1960 Bldg Code.Heating (Cold)Heating Oil - High EfficiencyService requestedCIMS.Generic Fuels.Fuel Oil</v>
          </cell>
        </row>
        <row r="23">
          <cell r="M23" t="str">
            <v>GJ</v>
          </cell>
          <cell r="N23">
            <v>2</v>
          </cell>
          <cell r="DL23" t="str">
            <v>.Residential.Dwellings.Building Type.High Density.Vintage.&lt;1960 Bldg Code.Heating (Cold)WoodService requestedCIMS.Generic Fuels.Solid Biomass</v>
          </cell>
        </row>
        <row r="24">
          <cell r="M24" t="str">
            <v>GJ</v>
          </cell>
          <cell r="N24">
            <v>0.69930069900000003</v>
          </cell>
          <cell r="DL24" t="str">
            <v>.Residential.Dwellings.Building Type.High Density.Vintage.&lt;1960 Bldg Code.Heating (Cold)NG - ASHPService requested.Residential.Methane Blend_1</v>
          </cell>
        </row>
        <row r="25">
          <cell r="M25" t="str">
            <v>GJ</v>
          </cell>
          <cell r="N25">
            <v>1.428571429</v>
          </cell>
          <cell r="DL25" t="str">
            <v>.Residential.Dwellings.Building Type.High Density.Vintage.&lt;1960 Bldg Code.Heating (Cold)NG - ASHPService requested.Residential.Methane Blend_2</v>
          </cell>
        </row>
        <row r="26">
          <cell r="M26" t="str">
            <v>GJ</v>
          </cell>
          <cell r="N26">
            <v>-4.5683640000000001E-3</v>
          </cell>
          <cell r="DL26" t="str">
            <v>.Residential.Dwellings.Building Type.High Density.Vintage.&lt;1960 Bldg Code.Heating (Cold)NG - ASHPService requested.Residential.Dwellings.Building Type.High Density.Cooling</v>
          </cell>
        </row>
        <row r="27">
          <cell r="L27" t="str">
            <v>95% operation</v>
          </cell>
          <cell r="M27" t="str">
            <v>GJ</v>
          </cell>
          <cell r="N27">
            <v>0.49999999954999996</v>
          </cell>
          <cell r="DL27" t="str">
            <v>.Residential.Dwellings.Building Type.High Density.Vintage.&lt;1960 Bldg Code.Heating (Cold)Dual Electric/NG - ASHPService requested.Electricity_1</v>
          </cell>
        </row>
        <row r="28">
          <cell r="L28" t="str">
            <v>5% operation</v>
          </cell>
          <cell r="M28" t="str">
            <v>GJ</v>
          </cell>
          <cell r="N28">
            <v>5.8333333327500007E-2</v>
          </cell>
          <cell r="DL28" t="str">
            <v>.Residential.Dwellings.Building Type.High Density.Vintage.&lt;1960 Bldg Code.Heating (Cold)Dual Electric/NG - ASHPService requested.Residential.Methane Blend_2</v>
          </cell>
        </row>
        <row r="29">
          <cell r="L29" t="str">
            <v>Cooling energy</v>
          </cell>
          <cell r="M29" t="str">
            <v>GJ</v>
          </cell>
          <cell r="N29">
            <v>0.227476078</v>
          </cell>
          <cell r="DL29" t="str">
            <v>.Residential.Dwellings.Building Type.High Density.Vintage.&lt;1960 Bldg Code.Heating (Cold)Dual Electric/NG - ASHPService requested.Electricity_3</v>
          </cell>
        </row>
        <row r="30">
          <cell r="M30" t="str">
            <v>GJ</v>
          </cell>
          <cell r="N30">
            <v>-4.5683640000000001E-3</v>
          </cell>
          <cell r="DL30" t="str">
            <v>.Residential.Dwellings.Building Type.High Density.Vintage.&lt;1960 Bldg Code.Heating (Cold)Dual Electric/NG - ASHPService requested.Residential.Dwellings.Building Type.High Density.Cooling</v>
          </cell>
        </row>
        <row r="31">
          <cell r="L31" t="str">
            <v>95% operation</v>
          </cell>
          <cell r="M31" t="str">
            <v>GJ</v>
          </cell>
          <cell r="N31">
            <v>0.49999999954999996</v>
          </cell>
          <cell r="DL31" t="str">
            <v>.Residential.Dwellings.Building Type.High Density.Vintage.&lt;1960 Bldg Code.Heating (Cold)Dual Electric/Electric - ASHPService requested.Electricity_1</v>
          </cell>
        </row>
        <row r="32">
          <cell r="L32" t="str">
            <v>5% operation</v>
          </cell>
          <cell r="M32" t="str">
            <v>GJ</v>
          </cell>
          <cell r="N32">
            <v>0.05</v>
          </cell>
          <cell r="DL32" t="str">
            <v>.Residential.Dwellings.Building Type.High Density.Vintage.&lt;1960 Bldg Code.Heating (Cold)Dual Electric/Electric - ASHPService requested.Electricity_2</v>
          </cell>
        </row>
        <row r="33">
          <cell r="L33" t="str">
            <v>Cooling energy</v>
          </cell>
          <cell r="M33" t="str">
            <v>GJ</v>
          </cell>
          <cell r="N33">
            <v>0.227476078</v>
          </cell>
          <cell r="DL33" t="str">
            <v>.Residential.Dwellings.Building Type.High Density.Vintage.&lt;1960 Bldg Code.Heating (Cold)Dual Electric/Electric - ASHPService requested.Electricity_3</v>
          </cell>
        </row>
        <row r="34">
          <cell r="M34" t="str">
            <v>GJ</v>
          </cell>
          <cell r="N34">
            <v>-4.5683640000000001E-3</v>
          </cell>
          <cell r="DL34" t="str">
            <v>.Residential.Dwellings.Building Type.High Density.Vintage.&lt;1960 Bldg Code.Heating (Cold)Dual Electric/Electric - ASHPService requested.Residential.Dwellings.Building Type.High Density.Cooling</v>
          </cell>
        </row>
        <row r="35">
          <cell r="DL35" t="str">
            <v/>
          </cell>
        </row>
        <row r="36">
          <cell r="M36" t="str">
            <v>GJ</v>
          </cell>
          <cell r="N36">
            <v>1.6935483873000001</v>
          </cell>
          <cell r="DL36" t="str">
            <v>.Residential.Dwellings.Building Type.High Density.Vintage.1961-1980 Bldg Code.Heating (Marine)NG - ExistingService requested.Residential.Methane Blend</v>
          </cell>
        </row>
        <row r="37">
          <cell r="M37" t="str">
            <v>GJ</v>
          </cell>
          <cell r="N37">
            <v>1.3291139242499999</v>
          </cell>
          <cell r="DL37" t="str">
            <v>.Residential.Dwellings.Building Type.High Density.Vintage.1961-1980 Bldg Code.Heating (Marine)NG - Standard EfficiencyService requested.Residential.Methane Blend</v>
          </cell>
        </row>
        <row r="38">
          <cell r="M38" t="str">
            <v>GJ</v>
          </cell>
          <cell r="N38">
            <v>1.1666666665500001</v>
          </cell>
          <cell r="DL38" t="str">
            <v>.Residential.Dwellings.Building Type.High Density.Vintage.1961-1980 Bldg Code.Heating (Marine)NG - High EfficiencyService requested.Residential.Methane Blend</v>
          </cell>
        </row>
        <row r="39">
          <cell r="M39" t="str">
            <v>GJ</v>
          </cell>
          <cell r="N39">
            <v>1</v>
          </cell>
          <cell r="DL39" t="str">
            <v>.Residential.Dwellings.Building Type.High Density.Vintage.1961-1980 Bldg Code.Heating (Marine)Electric - Standard EfficiencyService requested.Electricity</v>
          </cell>
        </row>
        <row r="40">
          <cell r="M40" t="str">
            <v>GJ</v>
          </cell>
          <cell r="N40">
            <v>1.6666666670000001</v>
          </cell>
          <cell r="DL40" t="str">
            <v>.Residential.Dwellings.Building Type.High Density.Vintage.1961-1980 Bldg Code.Heating (Marine)Heating Oil - ExistingService requestedCIMS.Generic Fuels.Fuel Oil</v>
          </cell>
        </row>
        <row r="41">
          <cell r="M41" t="str">
            <v>GJ</v>
          </cell>
          <cell r="N41">
            <v>1.162790698</v>
          </cell>
          <cell r="DL41" t="str">
            <v>.Residential.Dwellings.Building Type.High Density.Vintage.1961-1980 Bldg Code.Heating (Marine)Heating Oil - High EfficiencyService requestedCIMS.Generic Fuels.Fuel Oil</v>
          </cell>
        </row>
        <row r="42">
          <cell r="M42" t="str">
            <v>GJ</v>
          </cell>
          <cell r="N42">
            <v>2</v>
          </cell>
          <cell r="DL42" t="str">
            <v>.Residential.Dwellings.Building Type.High Density.Vintage.1961-1980 Bldg Code.Heating (Marine)WoodService requestedCIMS.Generic Fuels.Solid Biomass</v>
          </cell>
        </row>
        <row r="43">
          <cell r="M43" t="str">
            <v>GJ</v>
          </cell>
          <cell r="N43">
            <v>0.69930069900000003</v>
          </cell>
          <cell r="DL43" t="str">
            <v>.Residential.Dwellings.Building Type.High Density.Vintage.1961-1980 Bldg Code.Heating (Marine)NG - ASHPService requested.Residential.Methane Blend_1</v>
          </cell>
        </row>
        <row r="44">
          <cell r="L44" t="str">
            <v>Cooling energy</v>
          </cell>
          <cell r="M44" t="str">
            <v>GJ</v>
          </cell>
          <cell r="N44">
            <v>1.428571429</v>
          </cell>
          <cell r="DL44" t="str">
            <v>.Residential.Dwellings.Building Type.High Density.Vintage.1961-1980 Bldg Code.Heating (Marine)NG - ASHPService requested.Residential.Methane Blend_2</v>
          </cell>
        </row>
        <row r="45">
          <cell r="M45" t="str">
            <v>GJ</v>
          </cell>
          <cell r="N45">
            <v>-4.5683640000000001E-3</v>
          </cell>
          <cell r="DL45" t="str">
            <v>.Residential.Dwellings.Building Type.High Density.Vintage.1961-1980 Bldg Code.Heating (Marine)NG - ASHPService requested.Residential.Dwellings.Building Type.High Density.Cooling</v>
          </cell>
        </row>
        <row r="46">
          <cell r="M46" t="str">
            <v>GJ</v>
          </cell>
          <cell r="N46">
            <v>0.52631578899999998</v>
          </cell>
          <cell r="DL46" t="str">
            <v>.Residential.Dwellings.Building Type.High Density.Vintage.1961-1980 Bldg Code.Heating (Marine)Electric - ASHPService requested.Electricity_1</v>
          </cell>
        </row>
        <row r="47">
          <cell r="L47" t="str">
            <v>Cooling energy</v>
          </cell>
          <cell r="M47" t="str">
            <v>GJ</v>
          </cell>
          <cell r="N47">
            <v>0.227476078</v>
          </cell>
          <cell r="DL47" t="str">
            <v>.Residential.Dwellings.Building Type.High Density.Vintage.1961-1980 Bldg Code.Heating (Marine)Electric - ASHPService requested.Electricity_2</v>
          </cell>
        </row>
        <row r="48">
          <cell r="M48" t="str">
            <v>GJ</v>
          </cell>
          <cell r="N48">
            <v>-4.5683640000000001E-3</v>
          </cell>
          <cell r="DL48" t="str">
            <v>.Residential.Dwellings.Building Type.High Density.Vintage.1961-1980 Bldg Code.Heating (Marine)Electric - ASHPService requested.Residential.Dwellings.Building Type.High Density.Cooling</v>
          </cell>
        </row>
        <row r="49">
          <cell r="DL49" t="str">
            <v/>
          </cell>
        </row>
        <row r="50">
          <cell r="M50" t="str">
            <v>GJ</v>
          </cell>
          <cell r="N50">
            <v>1.6935483873000001</v>
          </cell>
          <cell r="DL50" t="str">
            <v>.Residential.Dwellings.Building Type.High Density.Vintage.1961-1980 Bldg Code.Heating (Cold)NG - ExistingService requested.Residential.Methane Blend</v>
          </cell>
        </row>
        <row r="51">
          <cell r="M51" t="str">
            <v>GJ</v>
          </cell>
          <cell r="N51">
            <v>1.3291139242499999</v>
          </cell>
          <cell r="DL51" t="str">
            <v>.Residential.Dwellings.Building Type.High Density.Vintage.1961-1980 Bldg Code.Heating (Cold)NG - Standard EfficiencyService requested.Residential.Methane Blend</v>
          </cell>
        </row>
        <row r="52">
          <cell r="M52" t="str">
            <v>GJ</v>
          </cell>
          <cell r="N52">
            <v>1.1666666665500001</v>
          </cell>
          <cell r="DL52" t="str">
            <v>.Residential.Dwellings.Building Type.High Density.Vintage.1961-1980 Bldg Code.Heating (Cold)NG - High EfficiencyService requested.Residential.Methane Blend</v>
          </cell>
        </row>
        <row r="53">
          <cell r="M53" t="str">
            <v>GJ</v>
          </cell>
          <cell r="N53">
            <v>1</v>
          </cell>
          <cell r="DL53" t="str">
            <v>.Residential.Dwellings.Building Type.High Density.Vintage.1961-1980 Bldg Code.Heating (Cold)Electric - Standard EfficiencyService requested.Electricity</v>
          </cell>
        </row>
        <row r="54">
          <cell r="M54" t="str">
            <v>GJ</v>
          </cell>
          <cell r="N54">
            <v>1.6666666670000001</v>
          </cell>
          <cell r="DL54" t="str">
            <v>.Residential.Dwellings.Building Type.High Density.Vintage.1961-1980 Bldg Code.Heating (Cold)Heating Oil - ExistingService requestedCIMS.Generic Fuels.Fuel Oil</v>
          </cell>
        </row>
        <row r="55">
          <cell r="M55" t="str">
            <v>GJ</v>
          </cell>
          <cell r="N55">
            <v>1.162790698</v>
          </cell>
          <cell r="DL55" t="str">
            <v>.Residential.Dwellings.Building Type.High Density.Vintage.1961-1980 Bldg Code.Heating (Cold)Heating Oil - High EfficiencyService requestedCIMS.Generic Fuels.Fuel Oil</v>
          </cell>
        </row>
        <row r="56">
          <cell r="M56" t="str">
            <v>GJ</v>
          </cell>
          <cell r="N56">
            <v>2</v>
          </cell>
          <cell r="DL56" t="str">
            <v>.Residential.Dwellings.Building Type.High Density.Vintage.1961-1980 Bldg Code.Heating (Cold)WoodService requestedCIMS.Generic Fuels.Solid Biomass</v>
          </cell>
        </row>
        <row r="57">
          <cell r="M57" t="str">
            <v>GJ</v>
          </cell>
          <cell r="N57">
            <v>0.69930069900000003</v>
          </cell>
          <cell r="DL57" t="str">
            <v>.Residential.Dwellings.Building Type.High Density.Vintage.1961-1980 Bldg Code.Heating (Cold)NG - ASHPService requested.Residential.Methane Blend_1</v>
          </cell>
        </row>
        <row r="58">
          <cell r="M58" t="str">
            <v>GJ</v>
          </cell>
          <cell r="N58">
            <v>1.428571429</v>
          </cell>
          <cell r="DL58" t="str">
            <v>.Residential.Dwellings.Building Type.High Density.Vintage.1961-1980 Bldg Code.Heating (Cold)NG - ASHPService requested.Residential.Methane Blend_2</v>
          </cell>
        </row>
        <row r="59">
          <cell r="M59" t="str">
            <v>GJ</v>
          </cell>
          <cell r="N59">
            <v>-4.5683640000000001E-3</v>
          </cell>
          <cell r="DL59" t="str">
            <v>.Residential.Dwellings.Building Type.High Density.Vintage.1961-1980 Bldg Code.Heating (Cold)NG - ASHPService requested.Residential.Dwellings.Building Type.High Density.Cooling</v>
          </cell>
        </row>
        <row r="60">
          <cell r="L60" t="str">
            <v>95% operation</v>
          </cell>
          <cell r="M60" t="str">
            <v>GJ</v>
          </cell>
          <cell r="N60">
            <v>0.49999999954999996</v>
          </cell>
          <cell r="DL60" t="str">
            <v>.Residential.Dwellings.Building Type.High Density.Vintage.1961-1980 Bldg Code.Heating (Cold)Dual Electric/NG - ASHPService requested.Electricity_1</v>
          </cell>
        </row>
        <row r="61">
          <cell r="L61" t="str">
            <v>5% operation</v>
          </cell>
          <cell r="M61" t="str">
            <v>GJ</v>
          </cell>
          <cell r="N61">
            <v>5.8333333327500007E-2</v>
          </cell>
          <cell r="DL61" t="str">
            <v>.Residential.Dwellings.Building Type.High Density.Vintage.1961-1980 Bldg Code.Heating (Cold)Dual Electric/NG - ASHPService requested.Residential.Methane Blend_2</v>
          </cell>
        </row>
        <row r="62">
          <cell r="L62" t="str">
            <v>Cooling energy</v>
          </cell>
          <cell r="M62" t="str">
            <v>GJ</v>
          </cell>
          <cell r="N62">
            <v>0.227476078</v>
          </cell>
          <cell r="DL62" t="str">
            <v>.Residential.Dwellings.Building Type.High Density.Vintage.1961-1980 Bldg Code.Heating (Cold)Dual Electric/NG - ASHPService requested.Electricity_3</v>
          </cell>
        </row>
        <row r="63">
          <cell r="M63" t="str">
            <v>GJ</v>
          </cell>
          <cell r="N63">
            <v>-4.5683640000000001E-3</v>
          </cell>
          <cell r="DL63" t="str">
            <v>.Residential.Dwellings.Building Type.High Density.Vintage.1961-1980 Bldg Code.Heating (Cold)Dual Electric/NG - ASHPService requested.Residential.Dwellings.Building Type.High Density.Cooling</v>
          </cell>
        </row>
        <row r="64">
          <cell r="L64" t="str">
            <v>95% operation</v>
          </cell>
          <cell r="M64" t="str">
            <v>GJ</v>
          </cell>
          <cell r="N64">
            <v>0.49999999954999996</v>
          </cell>
          <cell r="DL64" t="str">
            <v>.Residential.Dwellings.Building Type.High Density.Vintage.1961-1980 Bldg Code.Heating (Cold)Dual Electric/Electric - ASHPService requested.Electricity_1</v>
          </cell>
        </row>
        <row r="65">
          <cell r="L65" t="str">
            <v>5% operation</v>
          </cell>
          <cell r="M65" t="str">
            <v>GJ</v>
          </cell>
          <cell r="N65">
            <v>0.05</v>
          </cell>
          <cell r="DL65" t="str">
            <v>.Residential.Dwellings.Building Type.High Density.Vintage.1961-1980 Bldg Code.Heating (Cold)Dual Electric/Electric - ASHPService requested.Electricity_2</v>
          </cell>
        </row>
        <row r="66">
          <cell r="L66" t="str">
            <v>Cooling energy</v>
          </cell>
          <cell r="M66" t="str">
            <v>GJ</v>
          </cell>
          <cell r="N66">
            <v>0.227476078</v>
          </cell>
          <cell r="DL66" t="str">
            <v>.Residential.Dwellings.Building Type.High Density.Vintage.1961-1980 Bldg Code.Heating (Cold)Dual Electric/Electric - ASHPService requested.Electricity_3</v>
          </cell>
        </row>
        <row r="67">
          <cell r="M67" t="str">
            <v>GJ</v>
          </cell>
          <cell r="N67">
            <v>-4.5683640000000001E-3</v>
          </cell>
          <cell r="DL67" t="str">
            <v>.Residential.Dwellings.Building Type.High Density.Vintage.1961-1980 Bldg Code.Heating (Cold)Dual Electric/Electric - ASHPService requested.Residential.Dwellings.Building Type.High Density.Cooling</v>
          </cell>
        </row>
        <row r="68">
          <cell r="DL68" t="str">
            <v/>
          </cell>
        </row>
        <row r="69">
          <cell r="M69" t="str">
            <v>GJ</v>
          </cell>
          <cell r="N69">
            <v>1.6935483873000001</v>
          </cell>
          <cell r="DL69" t="str">
            <v>.Residential.Dwellings.Building Type.High Density.Vintage.1981-2000 Bldg Code.Heating (Marine)NG - ExistingService requested.Residential.Methane Blend</v>
          </cell>
        </row>
        <row r="70">
          <cell r="M70" t="str">
            <v>GJ</v>
          </cell>
          <cell r="N70">
            <v>1.3291139242499999</v>
          </cell>
          <cell r="DL70" t="str">
            <v>.Residential.Dwellings.Building Type.High Density.Vintage.1981-2000 Bldg Code.Heating (Marine)NG - Standard EfficiencyService requested.Residential.Methane Blend</v>
          </cell>
        </row>
        <row r="71">
          <cell r="M71" t="str">
            <v>GJ</v>
          </cell>
          <cell r="N71">
            <v>1.1666666665500001</v>
          </cell>
          <cell r="DL71" t="str">
            <v>.Residential.Dwellings.Building Type.High Density.Vintage.1981-2000 Bldg Code.Heating (Marine)NG - High EfficiencyService requested.Residential.Methane Blend</v>
          </cell>
        </row>
        <row r="72">
          <cell r="M72" t="str">
            <v>GJ</v>
          </cell>
          <cell r="N72">
            <v>1</v>
          </cell>
          <cell r="DL72" t="str">
            <v>.Residential.Dwellings.Building Type.High Density.Vintage.1981-2000 Bldg Code.Heating (Marine)Electric - Standard EfficiencyService requested.Electricity</v>
          </cell>
        </row>
        <row r="73">
          <cell r="M73" t="str">
            <v>GJ</v>
          </cell>
          <cell r="N73">
            <v>1.6666666670000001</v>
          </cell>
          <cell r="DL73" t="str">
            <v>.Residential.Dwellings.Building Type.High Density.Vintage.1981-2000 Bldg Code.Heating (Marine)Heating Oil - ExistingService requestedCIMS.Generic Fuels.Fuel Oil</v>
          </cell>
        </row>
        <row r="74">
          <cell r="M74" t="str">
            <v>GJ</v>
          </cell>
          <cell r="N74">
            <v>1.162790698</v>
          </cell>
          <cell r="DL74" t="str">
            <v>.Residential.Dwellings.Building Type.High Density.Vintage.1981-2000 Bldg Code.Heating (Marine)Heating Oil - High EfficiencyService requestedCIMS.Generic Fuels.Fuel Oil</v>
          </cell>
        </row>
        <row r="75">
          <cell r="M75" t="str">
            <v>GJ</v>
          </cell>
          <cell r="N75">
            <v>2</v>
          </cell>
          <cell r="DL75" t="str">
            <v>.Residential.Dwellings.Building Type.High Density.Vintage.1981-2000 Bldg Code.Heating (Marine)WoodService requestedCIMS.Generic Fuels.Solid Biomass</v>
          </cell>
        </row>
        <row r="76">
          <cell r="M76" t="str">
            <v>GJ</v>
          </cell>
          <cell r="N76">
            <v>0.69930069900000003</v>
          </cell>
          <cell r="DL76" t="str">
            <v>.Residential.Dwellings.Building Type.High Density.Vintage.1981-2000 Bldg Code.Heating (Marine)NG - ASHPService requested.Residential.Methane Blend_1</v>
          </cell>
        </row>
        <row r="77">
          <cell r="L77" t="str">
            <v>Cooling energy</v>
          </cell>
          <cell r="M77" t="str">
            <v>GJ</v>
          </cell>
          <cell r="N77">
            <v>1.428571429</v>
          </cell>
          <cell r="DL77" t="str">
            <v>.Residential.Dwellings.Building Type.High Density.Vintage.1981-2000 Bldg Code.Heating (Marine)NG - ASHPService requested.Residential.Methane Blend_2</v>
          </cell>
        </row>
        <row r="78">
          <cell r="M78" t="str">
            <v>GJ</v>
          </cell>
          <cell r="N78">
            <v>-4.5683640000000001E-3</v>
          </cell>
          <cell r="DL78" t="str">
            <v>.Residential.Dwellings.Building Type.High Density.Vintage.1981-2000 Bldg Code.Heating (Marine)NG - ASHPService requested.Residential.Dwellings.Building Type.High Density.Cooling</v>
          </cell>
        </row>
        <row r="79">
          <cell r="M79" t="str">
            <v>GJ</v>
          </cell>
          <cell r="N79">
            <v>0.52631578899999998</v>
          </cell>
          <cell r="DL79" t="str">
            <v>.Residential.Dwellings.Building Type.High Density.Vintage.1981-2000 Bldg Code.Heating (Marine)Electric - ASHPService requested.Electricity_1</v>
          </cell>
        </row>
        <row r="80">
          <cell r="L80" t="str">
            <v>Cooling energy</v>
          </cell>
          <cell r="M80" t="str">
            <v>GJ</v>
          </cell>
          <cell r="N80">
            <v>0.227476078</v>
          </cell>
          <cell r="DL80" t="str">
            <v>.Residential.Dwellings.Building Type.High Density.Vintage.1981-2000 Bldg Code.Heating (Marine)Electric - ASHPService requested.Electricity_2</v>
          </cell>
        </row>
        <row r="81">
          <cell r="M81" t="str">
            <v>GJ</v>
          </cell>
          <cell r="N81">
            <v>-4.5683640000000001E-3</v>
          </cell>
          <cell r="DL81" t="str">
            <v>.Residential.Dwellings.Building Type.High Density.Vintage.1981-2000 Bldg Code.Heating (Marine)Electric - ASHPService requested.Residential.Dwellings.Building Type.High Density.Cooling</v>
          </cell>
        </row>
        <row r="82">
          <cell r="DL82" t="str">
            <v/>
          </cell>
        </row>
        <row r="83">
          <cell r="M83" t="str">
            <v>GJ</v>
          </cell>
          <cell r="N83">
            <v>1.6935483873000001</v>
          </cell>
          <cell r="DL83" t="str">
            <v>.Residential.Dwellings.Building Type.High Density.Vintage.1981-2000 Bldg Code.Heating (Cold)NG - ExistingService requested.Residential.Methane Blend</v>
          </cell>
        </row>
        <row r="84">
          <cell r="M84" t="str">
            <v>GJ</v>
          </cell>
          <cell r="N84">
            <v>1.3291139242499999</v>
          </cell>
          <cell r="DL84" t="str">
            <v>.Residential.Dwellings.Building Type.High Density.Vintage.1981-2000 Bldg Code.Heating (Cold)NG - Standard EfficiencyService requested.Residential.Methane Blend</v>
          </cell>
        </row>
        <row r="85">
          <cell r="M85" t="str">
            <v>GJ</v>
          </cell>
          <cell r="N85">
            <v>1.1666666665500001</v>
          </cell>
          <cell r="DL85" t="str">
            <v>.Residential.Dwellings.Building Type.High Density.Vintage.1981-2000 Bldg Code.Heating (Cold)NG - High EfficiencyService requested.Residential.Methane Blend</v>
          </cell>
        </row>
        <row r="86">
          <cell r="M86" t="str">
            <v>GJ</v>
          </cell>
          <cell r="N86">
            <v>1</v>
          </cell>
          <cell r="DL86" t="str">
            <v>.Residential.Dwellings.Building Type.High Density.Vintage.1981-2000 Bldg Code.Heating (Cold)Electric - Standard EfficiencyService requested.Electricity</v>
          </cell>
        </row>
        <row r="87">
          <cell r="M87" t="str">
            <v>GJ</v>
          </cell>
          <cell r="N87">
            <v>1.6666666670000001</v>
          </cell>
          <cell r="DL87" t="str">
            <v>.Residential.Dwellings.Building Type.High Density.Vintage.1981-2000 Bldg Code.Heating (Cold)Heating Oil - ExistingService requestedCIMS.Generic Fuels.Fuel Oil</v>
          </cell>
        </row>
        <row r="88">
          <cell r="M88" t="str">
            <v>GJ</v>
          </cell>
          <cell r="N88">
            <v>1.162790698</v>
          </cell>
          <cell r="DL88" t="str">
            <v>.Residential.Dwellings.Building Type.High Density.Vintage.1981-2000 Bldg Code.Heating (Cold)Heating Oil - High EfficiencyService requestedCIMS.Generic Fuels.Fuel Oil</v>
          </cell>
        </row>
        <row r="89">
          <cell r="M89" t="str">
            <v>GJ</v>
          </cell>
          <cell r="N89">
            <v>2</v>
          </cell>
          <cell r="DL89" t="str">
            <v>.Residential.Dwellings.Building Type.High Density.Vintage.1981-2000 Bldg Code.Heating (Cold)WoodService requestedCIMS.Generic Fuels.Solid Biomass</v>
          </cell>
        </row>
        <row r="90">
          <cell r="M90" t="str">
            <v>GJ</v>
          </cell>
          <cell r="N90">
            <v>0.69930069900000003</v>
          </cell>
          <cell r="DL90" t="str">
            <v>.Residential.Dwellings.Building Type.High Density.Vintage.1981-2000 Bldg Code.Heating (Cold)NG - ASHPService requested.Residential.Methane Blend_1</v>
          </cell>
        </row>
        <row r="91">
          <cell r="M91" t="str">
            <v>GJ</v>
          </cell>
          <cell r="N91">
            <v>1.428571429</v>
          </cell>
          <cell r="DL91" t="str">
            <v>.Residential.Dwellings.Building Type.High Density.Vintage.1981-2000 Bldg Code.Heating (Cold)NG - ASHPService requested.Residential.Methane Blend_2</v>
          </cell>
        </row>
        <row r="92">
          <cell r="M92" t="str">
            <v>GJ</v>
          </cell>
          <cell r="N92">
            <v>-4.5683640000000001E-3</v>
          </cell>
          <cell r="DL92" t="str">
            <v>.Residential.Dwellings.Building Type.High Density.Vintage.1981-2000 Bldg Code.Heating (Cold)NG - ASHPService requested.Residential.Dwellings.Building Type.High Density.Cooling</v>
          </cell>
        </row>
        <row r="93">
          <cell r="L93" t="str">
            <v>95% operation</v>
          </cell>
          <cell r="M93" t="str">
            <v>GJ</v>
          </cell>
          <cell r="N93">
            <v>0.49999999954999996</v>
          </cell>
          <cell r="DL93" t="str">
            <v>.Residential.Dwellings.Building Type.High Density.Vintage.1981-2000 Bldg Code.Heating (Cold)Dual Electric/NG - ASHPService requested.Electricity_1</v>
          </cell>
        </row>
        <row r="94">
          <cell r="L94" t="str">
            <v>5% operation</v>
          </cell>
          <cell r="M94" t="str">
            <v>GJ</v>
          </cell>
          <cell r="N94">
            <v>5.8333333327500007E-2</v>
          </cell>
          <cell r="DL94" t="str">
            <v>.Residential.Dwellings.Building Type.High Density.Vintage.1981-2000 Bldg Code.Heating (Cold)Dual Electric/NG - ASHPService requested.Residential.Methane Blend_2</v>
          </cell>
        </row>
        <row r="95">
          <cell r="L95" t="str">
            <v>Cooling energy</v>
          </cell>
          <cell r="M95" t="str">
            <v>GJ</v>
          </cell>
          <cell r="N95">
            <v>0.227476078</v>
          </cell>
          <cell r="DL95" t="str">
            <v>.Residential.Dwellings.Building Type.High Density.Vintage.1981-2000 Bldg Code.Heating (Cold)Dual Electric/NG - ASHPService requested.Electricity_3</v>
          </cell>
        </row>
        <row r="96">
          <cell r="M96" t="str">
            <v>GJ</v>
          </cell>
          <cell r="N96">
            <v>-4.5683640000000001E-3</v>
          </cell>
          <cell r="DL96" t="str">
            <v>.Residential.Dwellings.Building Type.High Density.Vintage.1981-2000 Bldg Code.Heating (Cold)Dual Electric/NG - ASHPService requested.Residential.Dwellings.Building Type.High Density.Cooling</v>
          </cell>
        </row>
        <row r="97">
          <cell r="L97" t="str">
            <v>95% operation</v>
          </cell>
          <cell r="M97" t="str">
            <v>GJ</v>
          </cell>
          <cell r="N97">
            <v>0.49999999954999996</v>
          </cell>
          <cell r="DL97" t="str">
            <v>.Residential.Dwellings.Building Type.High Density.Vintage.1981-2000 Bldg Code.Heating (Cold)Dual Electric/Electric - ASHPService requested.Electricity_1</v>
          </cell>
        </row>
        <row r="98">
          <cell r="L98" t="str">
            <v>5% operation</v>
          </cell>
          <cell r="M98" t="str">
            <v>GJ</v>
          </cell>
          <cell r="N98">
            <v>0.05</v>
          </cell>
          <cell r="DL98" t="str">
            <v>.Residential.Dwellings.Building Type.High Density.Vintage.1981-2000 Bldg Code.Heating (Cold)Dual Electric/Electric - ASHPService requested.Electricity_2</v>
          </cell>
        </row>
        <row r="99">
          <cell r="L99" t="str">
            <v>Cooling energy</v>
          </cell>
          <cell r="M99" t="str">
            <v>GJ</v>
          </cell>
          <cell r="N99">
            <v>0.227476078</v>
          </cell>
          <cell r="DL99" t="str">
            <v>.Residential.Dwellings.Building Type.High Density.Vintage.1981-2000 Bldg Code.Heating (Cold)Dual Electric/Electric - ASHPService requested.Electricity_3</v>
          </cell>
        </row>
        <row r="100">
          <cell r="M100" t="str">
            <v>GJ</v>
          </cell>
          <cell r="N100">
            <v>-4.5683640000000001E-3</v>
          </cell>
          <cell r="DL100" t="str">
            <v>.Residential.Dwellings.Building Type.High Density.Vintage.1981-2000 Bldg Code.Heating (Cold)Dual Electric/Electric - ASHPService requested.Residential.Dwellings.Building Type.High Density.Cooling</v>
          </cell>
        </row>
        <row r="101">
          <cell r="DL101" t="str">
            <v/>
          </cell>
        </row>
        <row r="102">
          <cell r="M102" t="str">
            <v>GJ</v>
          </cell>
          <cell r="N102">
            <v>1.3291139242499999</v>
          </cell>
          <cell r="DL102" t="str">
            <v>.Residential.Dwellings.Building Type.High Density.Vintage.2001-2020 Bldg Code.Heating (Marine)NG - Standard EfficiencyService requested.Residential.Methane Blend</v>
          </cell>
        </row>
        <row r="103">
          <cell r="M103" t="str">
            <v>GJ</v>
          </cell>
          <cell r="N103">
            <v>1.1666666665500001</v>
          </cell>
          <cell r="DL103" t="str">
            <v>.Residential.Dwellings.Building Type.High Density.Vintage.2001-2020 Bldg Code.Heating (Marine)NG - High EfficiencyService requested.Residential.Methane Blend</v>
          </cell>
        </row>
        <row r="104">
          <cell r="M104" t="str">
            <v>GJ</v>
          </cell>
          <cell r="N104">
            <v>1</v>
          </cell>
          <cell r="DL104" t="str">
            <v>.Residential.Dwellings.Building Type.High Density.Vintage.2001-2020 Bldg Code.Heating (Marine)Electric - Standard EfficiencyService requested.Electricity</v>
          </cell>
        </row>
        <row r="105">
          <cell r="M105" t="str">
            <v>GJ</v>
          </cell>
          <cell r="N105">
            <v>1.2820512820000001</v>
          </cell>
          <cell r="DL105" t="str">
            <v>.Residential.Dwellings.Building Type.High Density.Vintage.2001-2020 Bldg Code.Heating (Marine)Heating Oil - Standard EfficiencyService requestedCIMS.Generic Fuels.Fuel Oil</v>
          </cell>
        </row>
        <row r="106">
          <cell r="M106" t="str">
            <v>GJ</v>
          </cell>
          <cell r="N106">
            <v>1.162790698</v>
          </cell>
          <cell r="DL106" t="str">
            <v>.Residential.Dwellings.Building Type.High Density.Vintage.2001-2020 Bldg Code.Heating (Marine)Heating Oil - High EfficiencyService requestedCIMS.Generic Fuels.Fuel Oil</v>
          </cell>
        </row>
        <row r="107">
          <cell r="M107" t="str">
            <v>GJ</v>
          </cell>
          <cell r="N107">
            <v>2</v>
          </cell>
          <cell r="DL107" t="str">
            <v>.Residential.Dwellings.Building Type.High Density.Vintage.2001-2020 Bldg Code.Heating (Marine)WoodService requestedCIMS.Generic Fuels.Solid Biomass</v>
          </cell>
        </row>
        <row r="108">
          <cell r="M108" t="str">
            <v>GJ</v>
          </cell>
          <cell r="N108">
            <v>0.69930069900000003</v>
          </cell>
          <cell r="DL108" t="str">
            <v>.Residential.Dwellings.Building Type.High Density.Vintage.2001-2020 Bldg Code.Heating (Marine)NG - ASHPService requested.Residential.Methane Blend_1</v>
          </cell>
        </row>
        <row r="109">
          <cell r="L109" t="str">
            <v>Cooling energy</v>
          </cell>
          <cell r="M109" t="str">
            <v>GJ</v>
          </cell>
          <cell r="N109">
            <v>1.428571429</v>
          </cell>
          <cell r="DL109" t="str">
            <v>.Residential.Dwellings.Building Type.High Density.Vintage.2001-2020 Bldg Code.Heating (Marine)NG - ASHPService requested.Residential.Methane Blend_2</v>
          </cell>
        </row>
        <row r="110">
          <cell r="M110" t="str">
            <v>GJ</v>
          </cell>
          <cell r="N110">
            <v>-4.5683640000000001E-3</v>
          </cell>
          <cell r="DL110" t="str">
            <v>.Residential.Dwellings.Building Type.High Density.Vintage.2001-2020 Bldg Code.Heating (Marine)NG - ASHPService requested.Residential.Dwellings.Building Type.High Density.Cooling</v>
          </cell>
        </row>
        <row r="111">
          <cell r="M111" t="str">
            <v>GJ</v>
          </cell>
          <cell r="N111">
            <v>0.52631578899999998</v>
          </cell>
          <cell r="DL111" t="str">
            <v>.Residential.Dwellings.Building Type.High Density.Vintage.2001-2020 Bldg Code.Heating (Marine)Electric - ASHPService requested.Electricity_1</v>
          </cell>
        </row>
        <row r="112">
          <cell r="L112" t="str">
            <v>Cooling energy</v>
          </cell>
          <cell r="M112" t="str">
            <v>GJ</v>
          </cell>
          <cell r="N112">
            <v>0.227476078</v>
          </cell>
          <cell r="DL112" t="str">
            <v>.Residential.Dwellings.Building Type.High Density.Vintage.2001-2020 Bldg Code.Heating (Marine)Electric - ASHPService requested.Electricity_2</v>
          </cell>
        </row>
        <row r="113">
          <cell r="M113" t="str">
            <v>GJ</v>
          </cell>
          <cell r="N113">
            <v>-4.5683640000000001E-3</v>
          </cell>
          <cell r="DL113" t="str">
            <v>.Residential.Dwellings.Building Type.High Density.Vintage.2001-2020 Bldg Code.Heating (Marine)Electric - ASHPService requested.Residential.Dwellings.Building Type.High Density.Cooling</v>
          </cell>
        </row>
        <row r="114">
          <cell r="M114" t="str">
            <v>GJ</v>
          </cell>
          <cell r="N114">
            <v>0.28571428599999998</v>
          </cell>
          <cell r="DL114" t="str">
            <v>.Residential.Dwellings.Building Type.High Density.Vintage.2001-2020 Bldg Code.Heating (Marine)Electric - GSHPService requested.Electricity_1</v>
          </cell>
        </row>
        <row r="115">
          <cell r="L115" t="str">
            <v>Cooling energy</v>
          </cell>
          <cell r="M115" t="str">
            <v>GJ</v>
          </cell>
          <cell r="N115">
            <v>0.20071418599999999</v>
          </cell>
          <cell r="DL115" t="str">
            <v>.Residential.Dwellings.Building Type.High Density.Vintage.2001-2020 Bldg Code.Heating (Marine)Electric - GSHPService requested.Electricity_2</v>
          </cell>
        </row>
        <row r="116">
          <cell r="M116" t="str">
            <v>GJ</v>
          </cell>
          <cell r="N116">
            <v>-4.5683640000000001E-3</v>
          </cell>
          <cell r="DL116" t="str">
            <v>.Residential.Dwellings.Building Type.High Density.Vintage.2001-2020 Bldg Code.Heating (Marine)Electric - GSHPService requested.Residential.Dwellings.Building Type.High Density.Cooling</v>
          </cell>
        </row>
        <row r="117">
          <cell r="DL117" t="str">
            <v/>
          </cell>
        </row>
        <row r="118">
          <cell r="M118" t="str">
            <v>GJ</v>
          </cell>
          <cell r="N118">
            <v>1.3291139242499999</v>
          </cell>
          <cell r="DL118" t="str">
            <v>.Residential.Dwellings.Building Type.High Density.Vintage.2001-2020 Bldg Code.Heating (Cold)NG - Standard EfficiencyService requested.Residential.Methane Blend</v>
          </cell>
        </row>
        <row r="119">
          <cell r="M119" t="str">
            <v>GJ</v>
          </cell>
          <cell r="N119">
            <v>1.1666666665500001</v>
          </cell>
          <cell r="DL119" t="str">
            <v>.Residential.Dwellings.Building Type.High Density.Vintage.2001-2020 Bldg Code.Heating (Cold)NG - High EfficiencyService requested.Residential.Methane Blend</v>
          </cell>
        </row>
        <row r="120">
          <cell r="M120" t="str">
            <v>GJ</v>
          </cell>
          <cell r="N120">
            <v>1</v>
          </cell>
          <cell r="DL120" t="str">
            <v>.Residential.Dwellings.Building Type.High Density.Vintage.2001-2020 Bldg Code.Heating (Cold)Electric - Standard EfficiencyService requested.Electricity</v>
          </cell>
        </row>
        <row r="121">
          <cell r="M121" t="str">
            <v>GJ</v>
          </cell>
          <cell r="N121">
            <v>1.2820512820000001</v>
          </cell>
          <cell r="DL121" t="str">
            <v>.Residential.Dwellings.Building Type.High Density.Vintage.2001-2020 Bldg Code.Heating (Cold)Heating Oil - Standard EfficiencyService requestedCIMS.Generic Fuels.Fuel Oil</v>
          </cell>
        </row>
        <row r="122">
          <cell r="M122" t="str">
            <v>GJ</v>
          </cell>
          <cell r="N122">
            <v>1.162790698</v>
          </cell>
          <cell r="DL122" t="str">
            <v>.Residential.Dwellings.Building Type.High Density.Vintage.2001-2020 Bldg Code.Heating (Cold)Heating Oil - High EfficiencyService requestedCIMS.Generic Fuels.Fuel Oil</v>
          </cell>
        </row>
        <row r="123">
          <cell r="M123" t="str">
            <v>GJ</v>
          </cell>
          <cell r="N123">
            <v>2</v>
          </cell>
          <cell r="DL123" t="str">
            <v>.Residential.Dwellings.Building Type.High Density.Vintage.2001-2020 Bldg Code.Heating (Cold)WoodService requestedCIMS.Generic Fuels.Solid Biomass</v>
          </cell>
        </row>
        <row r="124">
          <cell r="M124" t="str">
            <v>GJ</v>
          </cell>
          <cell r="N124">
            <v>0.69930069900000003</v>
          </cell>
          <cell r="DL124" t="str">
            <v>.Residential.Dwellings.Building Type.High Density.Vintage.2001-2020 Bldg Code.Heating (Cold)NG - ASHPService requested.Residential.Methane Blend_1</v>
          </cell>
        </row>
        <row r="125">
          <cell r="M125" t="str">
            <v>GJ</v>
          </cell>
          <cell r="N125">
            <v>1.428571429</v>
          </cell>
          <cell r="DL125" t="str">
            <v>.Residential.Dwellings.Building Type.High Density.Vintage.2001-2020 Bldg Code.Heating (Cold)NG - ASHPService requested.Residential.Methane Blend_2</v>
          </cell>
        </row>
        <row r="126">
          <cell r="M126" t="str">
            <v>GJ</v>
          </cell>
          <cell r="N126">
            <v>-4.5683640000000001E-3</v>
          </cell>
          <cell r="DL126" t="str">
            <v>.Residential.Dwellings.Building Type.High Density.Vintage.2001-2020 Bldg Code.Heating (Cold)NG - ASHPService requested.Residential.Dwellings.Building Type.High Density.Cooling</v>
          </cell>
        </row>
        <row r="127">
          <cell r="L127" t="str">
            <v>95% operation</v>
          </cell>
          <cell r="M127" t="str">
            <v>GJ</v>
          </cell>
          <cell r="N127">
            <v>0.49999999954999996</v>
          </cell>
          <cell r="DL127" t="str">
            <v>.Residential.Dwellings.Building Type.High Density.Vintage.2001-2020 Bldg Code.Heating (Cold)Dual Electric/NG - ASHPService requested.Electricity_1</v>
          </cell>
        </row>
        <row r="128">
          <cell r="L128" t="str">
            <v>5% operation</v>
          </cell>
          <cell r="M128" t="str">
            <v>GJ</v>
          </cell>
          <cell r="N128">
            <v>5.8333333327500007E-2</v>
          </cell>
          <cell r="DL128" t="str">
            <v>.Residential.Dwellings.Building Type.High Density.Vintage.2001-2020 Bldg Code.Heating (Cold)Dual Electric/NG - ASHPService requested.Residential.Methane Blend_2</v>
          </cell>
        </row>
        <row r="129">
          <cell r="L129" t="str">
            <v>Cooling energy</v>
          </cell>
          <cell r="M129" t="str">
            <v>GJ</v>
          </cell>
          <cell r="N129">
            <v>0.227476078</v>
          </cell>
          <cell r="DL129" t="str">
            <v>.Residential.Dwellings.Building Type.High Density.Vintage.2001-2020 Bldg Code.Heating (Cold)Dual Electric/NG - ASHPService requested.Electricity_3</v>
          </cell>
        </row>
        <row r="130">
          <cell r="M130" t="str">
            <v>GJ</v>
          </cell>
          <cell r="N130">
            <v>-4.5683640000000001E-3</v>
          </cell>
          <cell r="DL130" t="str">
            <v>.Residential.Dwellings.Building Type.High Density.Vintage.2001-2020 Bldg Code.Heating (Cold)Dual Electric/NG - ASHPService requested.Residential.Dwellings.Building Type.High Density.Cooling</v>
          </cell>
        </row>
        <row r="131">
          <cell r="L131" t="str">
            <v>95% operation</v>
          </cell>
          <cell r="M131" t="str">
            <v>GJ</v>
          </cell>
          <cell r="N131">
            <v>0.49999999954999996</v>
          </cell>
          <cell r="DL131" t="str">
            <v>.Residential.Dwellings.Building Type.High Density.Vintage.2001-2020 Bldg Code.Heating (Cold)Dual Electric/Electric - ASHPService requested.Electricity_1</v>
          </cell>
        </row>
        <row r="132">
          <cell r="L132" t="str">
            <v>5% operation</v>
          </cell>
          <cell r="M132" t="str">
            <v>GJ</v>
          </cell>
          <cell r="N132">
            <v>2.6315789450000002E-2</v>
          </cell>
          <cell r="DL132" t="str">
            <v>.Residential.Dwellings.Building Type.High Density.Vintage.2001-2020 Bldg Code.Heating (Cold)Dual Electric/Electric - ASHPService requested.Electricity_2</v>
          </cell>
        </row>
        <row r="133">
          <cell r="L133" t="str">
            <v>Cooling energy</v>
          </cell>
          <cell r="M133" t="str">
            <v>GJ</v>
          </cell>
          <cell r="N133">
            <v>0.227476078</v>
          </cell>
          <cell r="DL133" t="str">
            <v>.Residential.Dwellings.Building Type.High Density.Vintage.2001-2020 Bldg Code.Heating (Cold)Dual Electric/Electric - ASHPService requested.Electricity_3</v>
          </cell>
        </row>
        <row r="134">
          <cell r="M134" t="str">
            <v>GJ</v>
          </cell>
          <cell r="N134">
            <v>-4.5683640000000001E-3</v>
          </cell>
          <cell r="DL134" t="str">
            <v>.Residential.Dwellings.Building Type.High Density.Vintage.2001-2020 Bldg Code.Heating (Cold)Dual Electric/Electric - ASHPService requested.Residential.Dwellings.Building Type.High Density.Cooling</v>
          </cell>
        </row>
        <row r="135">
          <cell r="M135" t="str">
            <v>GJ</v>
          </cell>
          <cell r="N135">
            <v>0.28571428599999998</v>
          </cell>
          <cell r="DL135" t="str">
            <v>.Residential.Dwellings.Building Type.High Density.Vintage.2001-2020 Bldg Code.Heating (Cold)Electric - GSHPService requested.Electricity_1</v>
          </cell>
        </row>
        <row r="136">
          <cell r="L136" t="str">
            <v>Cooling energy</v>
          </cell>
          <cell r="M136" t="str">
            <v>GJ</v>
          </cell>
          <cell r="N136">
            <v>0.20071418599999999</v>
          </cell>
          <cell r="DL136" t="str">
            <v>.Residential.Dwellings.Building Type.High Density.Vintage.2001-2020 Bldg Code.Heating (Cold)Electric - GSHPService requested.Electricity_2</v>
          </cell>
        </row>
        <row r="137">
          <cell r="M137" t="str">
            <v>GJ</v>
          </cell>
          <cell r="N137">
            <v>-4.5683640000000001E-3</v>
          </cell>
          <cell r="DL137" t="str">
            <v>.Residential.Dwellings.Building Type.High Density.Vintage.2001-2020 Bldg Code.Heating (Cold)Electric - GSHPService requested.Residential.Dwellings.Building Type.High Density.Cooling</v>
          </cell>
        </row>
        <row r="138">
          <cell r="DL138" t="str">
            <v/>
          </cell>
        </row>
        <row r="139">
          <cell r="M139" t="str">
            <v>GJ</v>
          </cell>
          <cell r="N139">
            <v>1.3291139242499999</v>
          </cell>
          <cell r="DL139" t="str">
            <v>.Residential.Dwellings.Building Type.High Density.Vintage.2021-2035 Bldg Code.Heating (Marine)NG - Standard EfficiencyService requested.Residential.Methane Blend</v>
          </cell>
        </row>
        <row r="140">
          <cell r="M140" t="str">
            <v>GJ</v>
          </cell>
          <cell r="N140">
            <v>1.1666666665500001</v>
          </cell>
          <cell r="DL140" t="str">
            <v>.Residential.Dwellings.Building Type.High Density.Vintage.2021-2035 Bldg Code.Heating (Marine)NG - High EfficiencyService requested.Residential.Methane Blend</v>
          </cell>
        </row>
        <row r="141">
          <cell r="M141" t="str">
            <v>GJ</v>
          </cell>
          <cell r="N141">
            <v>1</v>
          </cell>
          <cell r="DL141" t="str">
            <v>.Residential.Dwellings.Building Type.High Density.Vintage.2021-2035 Bldg Code.Heating (Marine)Electric - Standard EfficiencyService requested.Electricity</v>
          </cell>
        </row>
        <row r="142">
          <cell r="M142" t="str">
            <v>GJ</v>
          </cell>
          <cell r="N142">
            <v>1.2820512820000001</v>
          </cell>
          <cell r="DL142" t="str">
            <v>.Residential.Dwellings.Building Type.High Density.Vintage.2021-2035 Bldg Code.Heating (Marine)Heating Oil - Standard EfficiencyService requestedCIMS.Generic Fuels.Fuel Oil</v>
          </cell>
        </row>
        <row r="143">
          <cell r="M143" t="str">
            <v>GJ</v>
          </cell>
          <cell r="N143">
            <v>1.162790698</v>
          </cell>
          <cell r="DL143" t="str">
            <v>.Residential.Dwellings.Building Type.High Density.Vintage.2021-2035 Bldg Code.Heating (Marine)Heating Oil - High EfficiencyService requestedCIMS.Generic Fuels.Fuel Oil</v>
          </cell>
        </row>
        <row r="144">
          <cell r="M144" t="str">
            <v>GJ</v>
          </cell>
          <cell r="N144">
            <v>2</v>
          </cell>
          <cell r="DL144" t="str">
            <v>.Residential.Dwellings.Building Type.High Density.Vintage.2021-2035 Bldg Code.Heating (Marine)WoodService requestedCIMS.Generic Fuels.Solid Biomass</v>
          </cell>
        </row>
        <row r="145">
          <cell r="M145" t="str">
            <v>GJ</v>
          </cell>
          <cell r="N145">
            <v>0.69930069900000003</v>
          </cell>
          <cell r="DL145" t="str">
            <v>.Residential.Dwellings.Building Type.High Density.Vintage.2021-2035 Bldg Code.Heating (Marine)NG - ASHPService requested.Residential.Methane Blend_1</v>
          </cell>
        </row>
        <row r="146">
          <cell r="L146" t="str">
            <v>Cooling energy</v>
          </cell>
          <cell r="M146" t="str">
            <v>GJ</v>
          </cell>
          <cell r="N146">
            <v>1.428571429</v>
          </cell>
          <cell r="DL146" t="str">
            <v>.Residential.Dwellings.Building Type.High Density.Vintage.2021-2035 Bldg Code.Heating (Marine)NG - ASHPService requested.Residential.Methane Blend_2</v>
          </cell>
        </row>
        <row r="147">
          <cell r="M147" t="str">
            <v>GJ</v>
          </cell>
          <cell r="N147">
            <v>-4.5683640000000001E-3</v>
          </cell>
          <cell r="DL147" t="str">
            <v>.Residential.Dwellings.Building Type.High Density.Vintage.2021-2035 Bldg Code.Heating (Marine)NG - ASHPService requested.Residential.Dwellings.Building Type.High Density.Cooling</v>
          </cell>
        </row>
        <row r="148">
          <cell r="M148" t="str">
            <v>GJ</v>
          </cell>
          <cell r="N148">
            <v>0.52631578899999998</v>
          </cell>
          <cell r="DL148" t="str">
            <v>.Residential.Dwellings.Building Type.High Density.Vintage.2021-2035 Bldg Code.Heating (Marine)Electric - ASHPService requested.Electricity_1</v>
          </cell>
        </row>
        <row r="149">
          <cell r="L149" t="str">
            <v>Cooling energy</v>
          </cell>
          <cell r="M149" t="str">
            <v>GJ</v>
          </cell>
          <cell r="N149">
            <v>0.227476078</v>
          </cell>
          <cell r="DL149" t="str">
            <v>.Residential.Dwellings.Building Type.High Density.Vintage.2021-2035 Bldg Code.Heating (Marine)Electric - ASHPService requested.Electricity_2</v>
          </cell>
        </row>
        <row r="150">
          <cell r="M150" t="str">
            <v>GJ</v>
          </cell>
          <cell r="N150">
            <v>-4.5683640000000001E-3</v>
          </cell>
          <cell r="DL150" t="str">
            <v>.Residential.Dwellings.Building Type.High Density.Vintage.2021-2035 Bldg Code.Heating (Marine)Electric - ASHPService requested.Residential.Dwellings.Building Type.High Density.Cooling</v>
          </cell>
        </row>
        <row r="151">
          <cell r="M151" t="str">
            <v>GJ</v>
          </cell>
          <cell r="N151">
            <v>0.28571428599999998</v>
          </cell>
          <cell r="DL151" t="str">
            <v>.Residential.Dwellings.Building Type.High Density.Vintage.2021-2035 Bldg Code.Heating (Marine)Electric - GSHPService requested.Electricity_1</v>
          </cell>
        </row>
        <row r="152">
          <cell r="L152" t="str">
            <v>Cooling energy</v>
          </cell>
          <cell r="M152" t="str">
            <v>GJ</v>
          </cell>
          <cell r="N152">
            <v>0.20071418599999999</v>
          </cell>
          <cell r="DL152" t="str">
            <v>.Residential.Dwellings.Building Type.High Density.Vintage.2021-2035 Bldg Code.Heating (Marine)Electric - GSHPService requested.Electricity_2</v>
          </cell>
        </row>
        <row r="153">
          <cell r="M153" t="str">
            <v>GJ</v>
          </cell>
          <cell r="N153">
            <v>-4.5683640000000001E-3</v>
          </cell>
          <cell r="DL153" t="str">
            <v>.Residential.Dwellings.Building Type.High Density.Vintage.2021-2035 Bldg Code.Heating (Marine)Electric - GSHPService requested.Residential.Dwellings.Building Type.High Density.Cooling</v>
          </cell>
        </row>
        <row r="154">
          <cell r="DL154" t="str">
            <v/>
          </cell>
        </row>
        <row r="155">
          <cell r="M155" t="str">
            <v>GJ</v>
          </cell>
          <cell r="N155">
            <v>1.3291139242499999</v>
          </cell>
          <cell r="DL155" t="str">
            <v>.Residential.Dwellings.Building Type.High Density.Vintage.2021-2035 Bldg Code.Heating (Cold)NG - Standard EfficiencyService requested.Residential.Methane Blend</v>
          </cell>
        </row>
        <row r="156">
          <cell r="M156" t="str">
            <v>GJ</v>
          </cell>
          <cell r="N156">
            <v>1.1666666665500001</v>
          </cell>
          <cell r="DL156" t="str">
            <v>.Residential.Dwellings.Building Type.High Density.Vintage.2021-2035 Bldg Code.Heating (Cold)NG - High EfficiencyService requested.Residential.Methane Blend</v>
          </cell>
        </row>
        <row r="157">
          <cell r="M157" t="str">
            <v>GJ</v>
          </cell>
          <cell r="N157">
            <v>1</v>
          </cell>
          <cell r="DL157" t="str">
            <v>.Residential.Dwellings.Building Type.High Density.Vintage.2021-2035 Bldg Code.Heating (Cold)Electric - Standard EfficiencyService requested.Electricity</v>
          </cell>
        </row>
        <row r="158">
          <cell r="M158" t="str">
            <v>GJ</v>
          </cell>
          <cell r="N158">
            <v>1.2820512820000001</v>
          </cell>
          <cell r="DL158" t="str">
            <v>.Residential.Dwellings.Building Type.High Density.Vintage.2021-2035 Bldg Code.Heating (Cold)Heating Oil - Standard EfficiencyService requestedCIMS.Generic Fuels.Fuel Oil</v>
          </cell>
        </row>
        <row r="159">
          <cell r="M159" t="str">
            <v>GJ</v>
          </cell>
          <cell r="N159">
            <v>1.162790698</v>
          </cell>
          <cell r="DL159" t="str">
            <v>.Residential.Dwellings.Building Type.High Density.Vintage.2021-2035 Bldg Code.Heating (Cold)Heating Oil - High EfficiencyService requestedCIMS.Generic Fuels.Fuel Oil</v>
          </cell>
        </row>
        <row r="160">
          <cell r="M160" t="str">
            <v>GJ</v>
          </cell>
          <cell r="N160">
            <v>2</v>
          </cell>
          <cell r="DL160" t="str">
            <v>.Residential.Dwellings.Building Type.High Density.Vintage.2021-2035 Bldg Code.Heating (Cold)WoodService requestedCIMS.Generic Fuels.Solid Biomass</v>
          </cell>
        </row>
        <row r="161">
          <cell r="M161" t="str">
            <v>GJ</v>
          </cell>
          <cell r="N161">
            <v>0.69930069900000003</v>
          </cell>
          <cell r="DL161" t="str">
            <v>.Residential.Dwellings.Building Type.High Density.Vintage.2021-2035 Bldg Code.Heating (Cold)NG - ASHPService requested.Residential.Methane Blend_1</v>
          </cell>
        </row>
        <row r="162">
          <cell r="M162" t="str">
            <v>GJ</v>
          </cell>
          <cell r="N162">
            <v>1.428571429</v>
          </cell>
          <cell r="DL162" t="str">
            <v>.Residential.Dwellings.Building Type.High Density.Vintage.2021-2035 Bldg Code.Heating (Cold)NG - ASHPService requested.Residential.Methane Blend_2</v>
          </cell>
        </row>
        <row r="163">
          <cell r="M163" t="str">
            <v>GJ</v>
          </cell>
          <cell r="N163">
            <v>-4.5683640000000001E-3</v>
          </cell>
          <cell r="DL163" t="str">
            <v>.Residential.Dwellings.Building Type.High Density.Vintage.2021-2035 Bldg Code.Heating (Cold)NG - ASHPService requested.Residential.Dwellings.Building Type.High Density.Cooling</v>
          </cell>
        </row>
        <row r="164">
          <cell r="L164" t="str">
            <v>95% operation</v>
          </cell>
          <cell r="M164" t="str">
            <v>GJ</v>
          </cell>
          <cell r="N164">
            <v>0.49999999954999996</v>
          </cell>
          <cell r="DL164" t="str">
            <v>.Residential.Dwellings.Building Type.High Density.Vintage.2021-2035 Bldg Code.Heating (Cold)Dual Electric/NG - ASHPService requested.Electricity_1</v>
          </cell>
        </row>
        <row r="165">
          <cell r="L165" t="str">
            <v>5% operation</v>
          </cell>
          <cell r="M165" t="str">
            <v>GJ</v>
          </cell>
          <cell r="N165">
            <v>5.8333333327500007E-2</v>
          </cell>
          <cell r="DL165" t="str">
            <v>.Residential.Dwellings.Building Type.High Density.Vintage.2021-2035 Bldg Code.Heating (Cold)Dual Electric/NG - ASHPService requested.Residential.Methane Blend_2</v>
          </cell>
        </row>
        <row r="166">
          <cell r="L166" t="str">
            <v>Cooling energy</v>
          </cell>
          <cell r="M166" t="str">
            <v>GJ</v>
          </cell>
          <cell r="N166">
            <v>0.227476078</v>
          </cell>
          <cell r="DL166" t="str">
            <v>.Residential.Dwellings.Building Type.High Density.Vintage.2021-2035 Bldg Code.Heating (Cold)Dual Electric/NG - ASHPService requested.Electricity_3</v>
          </cell>
        </row>
        <row r="167">
          <cell r="M167" t="str">
            <v>GJ</v>
          </cell>
          <cell r="N167">
            <v>-4.5683640000000001E-3</v>
          </cell>
          <cell r="DL167" t="str">
            <v>.Residential.Dwellings.Building Type.High Density.Vintage.2021-2035 Bldg Code.Heating (Cold)Dual Electric/NG - ASHPService requested.Residential.Dwellings.Building Type.High Density.Cooling</v>
          </cell>
        </row>
        <row r="168">
          <cell r="L168" t="str">
            <v>95% operation</v>
          </cell>
          <cell r="M168" t="str">
            <v>GJ</v>
          </cell>
          <cell r="N168">
            <v>0.49999999954999996</v>
          </cell>
          <cell r="DL168" t="str">
            <v>.Residential.Dwellings.Building Type.High Density.Vintage.2021-2035 Bldg Code.Heating (Cold)Dual Electric/Electric - ASHPService requested.Electricity_1</v>
          </cell>
        </row>
        <row r="169">
          <cell r="L169" t="str">
            <v>5% operation</v>
          </cell>
          <cell r="M169" t="str">
            <v>GJ</v>
          </cell>
          <cell r="N169">
            <v>2.6315789450000002E-2</v>
          </cell>
          <cell r="DL169" t="str">
            <v>.Residential.Dwellings.Building Type.High Density.Vintage.2021-2035 Bldg Code.Heating (Cold)Dual Electric/Electric - ASHPService requested.Electricity_2</v>
          </cell>
        </row>
        <row r="170">
          <cell r="L170" t="str">
            <v>Cooling energy</v>
          </cell>
          <cell r="M170" t="str">
            <v>GJ</v>
          </cell>
          <cell r="N170">
            <v>0.227476078</v>
          </cell>
          <cell r="DL170" t="str">
            <v>.Residential.Dwellings.Building Type.High Density.Vintage.2021-2035 Bldg Code.Heating (Cold)Dual Electric/Electric - ASHPService requested.Electricity_3</v>
          </cell>
        </row>
        <row r="171">
          <cell r="M171" t="str">
            <v>GJ</v>
          </cell>
          <cell r="N171">
            <v>-4.5683640000000001E-3</v>
          </cell>
          <cell r="DL171" t="str">
            <v>.Residential.Dwellings.Building Type.High Density.Vintage.2021-2035 Bldg Code.Heating (Cold)Dual Electric/Electric - ASHPService requested.Residential.Dwellings.Building Type.High Density.Cooling</v>
          </cell>
        </row>
        <row r="172">
          <cell r="M172" t="str">
            <v>GJ</v>
          </cell>
          <cell r="N172">
            <v>0.28571428599999998</v>
          </cell>
          <cell r="DL172" t="str">
            <v>.Residential.Dwellings.Building Type.High Density.Vintage.2021-2035 Bldg Code.Heating (Cold)Electric - GSHPService requested.Electricity_1</v>
          </cell>
        </row>
        <row r="173">
          <cell r="L173" t="str">
            <v>Cooling energy</v>
          </cell>
          <cell r="M173" t="str">
            <v>GJ</v>
          </cell>
          <cell r="N173">
            <v>0.20071418599999999</v>
          </cell>
          <cell r="DL173" t="str">
            <v>.Residential.Dwellings.Building Type.High Density.Vintage.2021-2035 Bldg Code.Heating (Cold)Electric - GSHPService requested.Electricity_2</v>
          </cell>
        </row>
        <row r="174">
          <cell r="M174" t="str">
            <v>GJ</v>
          </cell>
          <cell r="N174">
            <v>-4.5683640000000001E-3</v>
          </cell>
          <cell r="DL174" t="str">
            <v>.Residential.Dwellings.Building Type.High Density.Vintage.2021-2035 Bldg Code.Heating (Cold)Electric - GSHPService requested.Residential.Dwellings.Building Type.High Density.Cooling</v>
          </cell>
        </row>
        <row r="175">
          <cell r="DL175" t="str">
            <v/>
          </cell>
        </row>
        <row r="176">
          <cell r="M176" t="str">
            <v>GJ</v>
          </cell>
          <cell r="N176">
            <v>1.3291139242499999</v>
          </cell>
          <cell r="DL176" t="str">
            <v>.Residential.Dwellings.Building Type.High Density.Vintage.&gt;2035 Bldg Code.Heating (Marine)NG - Standard EfficiencyService requested.Residential.Methane Blend</v>
          </cell>
        </row>
        <row r="177">
          <cell r="M177" t="str">
            <v>GJ</v>
          </cell>
          <cell r="N177">
            <v>1.1666666665500001</v>
          </cell>
          <cell r="DL177" t="str">
            <v>.Residential.Dwellings.Building Type.High Density.Vintage.&gt;2035 Bldg Code.Heating (Marine)NG - High EfficiencyService requested.Residential.Methane Blend</v>
          </cell>
        </row>
        <row r="178">
          <cell r="M178" t="str">
            <v>GJ</v>
          </cell>
          <cell r="N178">
            <v>1</v>
          </cell>
          <cell r="DL178" t="str">
            <v>.Residential.Dwellings.Building Type.High Density.Vintage.&gt;2035 Bldg Code.Heating (Marine)Electric - Standard EfficiencyService requested.Electricity</v>
          </cell>
        </row>
        <row r="179">
          <cell r="M179" t="str">
            <v>GJ</v>
          </cell>
          <cell r="N179">
            <v>1.2820512820000001</v>
          </cell>
          <cell r="DL179" t="str">
            <v>.Residential.Dwellings.Building Type.High Density.Vintage.&gt;2035 Bldg Code.Heating (Marine)Heating Oil - Standard EfficiencyService requestedCIMS.Generic Fuels.Fuel Oil</v>
          </cell>
        </row>
        <row r="180">
          <cell r="M180" t="str">
            <v>GJ</v>
          </cell>
          <cell r="N180">
            <v>1.162790698</v>
          </cell>
          <cell r="DL180" t="str">
            <v>.Residential.Dwellings.Building Type.High Density.Vintage.&gt;2035 Bldg Code.Heating (Marine)Heating Oil - High EfficiencyService requestedCIMS.Generic Fuels.Fuel Oil</v>
          </cell>
        </row>
        <row r="181">
          <cell r="M181" t="str">
            <v>GJ</v>
          </cell>
          <cell r="N181">
            <v>2</v>
          </cell>
          <cell r="DL181" t="str">
            <v>.Residential.Dwellings.Building Type.High Density.Vintage.&gt;2035 Bldg Code.Heating (Marine)WoodService requestedCIMS.Generic Fuels.Solid Biomass</v>
          </cell>
        </row>
        <row r="182">
          <cell r="M182" t="str">
            <v>GJ</v>
          </cell>
          <cell r="N182">
            <v>0.69930069900000003</v>
          </cell>
          <cell r="DL182" t="str">
            <v>.Residential.Dwellings.Building Type.High Density.Vintage.&gt;2035 Bldg Code.Heating (Marine)NG - ASHPService requested.Residential.Methane Blend_1</v>
          </cell>
        </row>
        <row r="183">
          <cell r="L183" t="str">
            <v>Cooling energy</v>
          </cell>
          <cell r="M183" t="str">
            <v>GJ</v>
          </cell>
          <cell r="N183">
            <v>1.428571429</v>
          </cell>
          <cell r="DL183" t="str">
            <v>.Residential.Dwellings.Building Type.High Density.Vintage.&gt;2035 Bldg Code.Heating (Marine)NG - ASHPService requested.Residential.Methane Blend_2</v>
          </cell>
        </row>
        <row r="184">
          <cell r="M184" t="str">
            <v>GJ</v>
          </cell>
          <cell r="N184">
            <v>-4.5683640000000001E-3</v>
          </cell>
          <cell r="DL184" t="str">
            <v>.Residential.Dwellings.Building Type.High Density.Vintage.&gt;2035 Bldg Code.Heating (Marine)NG - ASHPService requested.Residential.Dwellings.Building Type.High Density.Cooling</v>
          </cell>
        </row>
        <row r="185">
          <cell r="M185" t="str">
            <v>GJ</v>
          </cell>
          <cell r="N185">
            <v>0.52631578899999998</v>
          </cell>
          <cell r="DL185" t="str">
            <v>.Residential.Dwellings.Building Type.High Density.Vintage.&gt;2035 Bldg Code.Heating (Marine)Electric - ASHPService requested.Electricity_1</v>
          </cell>
        </row>
        <row r="186">
          <cell r="L186" t="str">
            <v>Cooling energy</v>
          </cell>
          <cell r="M186" t="str">
            <v>GJ</v>
          </cell>
          <cell r="N186">
            <v>0.227476078</v>
          </cell>
          <cell r="DL186" t="str">
            <v>.Residential.Dwellings.Building Type.High Density.Vintage.&gt;2035 Bldg Code.Heating (Marine)Electric - ASHPService requested.Electricity_2</v>
          </cell>
        </row>
        <row r="187">
          <cell r="M187" t="str">
            <v>GJ</v>
          </cell>
          <cell r="N187">
            <v>-4.5683640000000001E-3</v>
          </cell>
          <cell r="DL187" t="str">
            <v>.Residential.Dwellings.Building Type.High Density.Vintage.&gt;2035 Bldg Code.Heating (Marine)Electric - ASHPService requested.Residential.Dwellings.Building Type.High Density.Cooling</v>
          </cell>
        </row>
        <row r="188">
          <cell r="M188" t="str">
            <v>GJ</v>
          </cell>
          <cell r="N188">
            <v>0.28571428599999998</v>
          </cell>
          <cell r="DL188" t="str">
            <v>.Residential.Dwellings.Building Type.High Density.Vintage.&gt;2035 Bldg Code.Heating (Marine)Electric - GSHPService requested.Electricity_1</v>
          </cell>
        </row>
        <row r="189">
          <cell r="L189" t="str">
            <v>Cooling energy</v>
          </cell>
          <cell r="M189" t="str">
            <v>GJ</v>
          </cell>
          <cell r="N189">
            <v>0.20071418599999999</v>
          </cell>
          <cell r="DL189" t="str">
            <v>.Residential.Dwellings.Building Type.High Density.Vintage.&gt;2035 Bldg Code.Heating (Marine)Electric - GSHPService requested.Electricity_2</v>
          </cell>
        </row>
        <row r="190">
          <cell r="M190" t="str">
            <v>GJ</v>
          </cell>
          <cell r="N190">
            <v>-4.5683640000000001E-3</v>
          </cell>
          <cell r="DL190" t="str">
            <v>.Residential.Dwellings.Building Type.High Density.Vintage.&gt;2035 Bldg Code.Heating (Marine)Electric - GSHPService requested.Residential.Dwellings.Building Type.High Density.Cooling</v>
          </cell>
        </row>
        <row r="191">
          <cell r="DL191" t="str">
            <v/>
          </cell>
        </row>
        <row r="192">
          <cell r="M192" t="str">
            <v>GJ</v>
          </cell>
          <cell r="N192">
            <v>1.3291139242499999</v>
          </cell>
          <cell r="DL192" t="str">
            <v>.Residential.Dwellings.Building Type.High Density.Vintage.&gt;2035 Bldg Code.Heating (Cold)NG - Standard EfficiencyService requested.Residential.Methane Blend</v>
          </cell>
        </row>
        <row r="193">
          <cell r="M193" t="str">
            <v>GJ</v>
          </cell>
          <cell r="N193">
            <v>1.1666666665500001</v>
          </cell>
          <cell r="DL193" t="str">
            <v>.Residential.Dwellings.Building Type.High Density.Vintage.&gt;2035 Bldg Code.Heating (Cold)NG - High EfficiencyService requested.Residential.Methane Blend</v>
          </cell>
        </row>
        <row r="194">
          <cell r="M194" t="str">
            <v>GJ</v>
          </cell>
          <cell r="N194">
            <v>1</v>
          </cell>
          <cell r="DL194" t="str">
            <v>.Residential.Dwellings.Building Type.High Density.Vintage.&gt;2035 Bldg Code.Heating (Cold)Electric - Standard EfficiencyService requested.Electricity</v>
          </cell>
        </row>
        <row r="195">
          <cell r="M195" t="str">
            <v>GJ</v>
          </cell>
          <cell r="N195">
            <v>1.2820512820000001</v>
          </cell>
          <cell r="DL195" t="str">
            <v>.Residential.Dwellings.Building Type.High Density.Vintage.&gt;2035 Bldg Code.Heating (Cold)Heating Oil - Standard EfficiencyService requestedCIMS.Generic Fuels.Fuel Oil</v>
          </cell>
        </row>
        <row r="196">
          <cell r="M196" t="str">
            <v>GJ</v>
          </cell>
          <cell r="N196">
            <v>1.162790698</v>
          </cell>
          <cell r="DL196" t="str">
            <v>.Residential.Dwellings.Building Type.High Density.Vintage.&gt;2035 Bldg Code.Heating (Cold)Heating Oil - High EfficiencyService requestedCIMS.Generic Fuels.Fuel Oil</v>
          </cell>
        </row>
        <row r="197">
          <cell r="M197" t="str">
            <v>GJ</v>
          </cell>
          <cell r="N197">
            <v>2</v>
          </cell>
          <cell r="DL197" t="str">
            <v>.Residential.Dwellings.Building Type.High Density.Vintage.&gt;2035 Bldg Code.Heating (Cold)WoodService requestedCIMS.Generic Fuels.Solid Biomass</v>
          </cell>
        </row>
        <row r="198">
          <cell r="M198" t="str">
            <v>GJ</v>
          </cell>
          <cell r="N198">
            <v>0.69930069900000003</v>
          </cell>
          <cell r="DL198" t="str">
            <v>.Residential.Dwellings.Building Type.High Density.Vintage.&gt;2035 Bldg Code.Heating (Cold)NG - ASHPService requested.Residential.Methane Blend_1</v>
          </cell>
        </row>
        <row r="199">
          <cell r="M199" t="str">
            <v>GJ</v>
          </cell>
          <cell r="N199">
            <v>1.428571429</v>
          </cell>
          <cell r="DL199" t="str">
            <v>.Residential.Dwellings.Building Type.High Density.Vintage.&gt;2035 Bldg Code.Heating (Cold)NG - ASHPService requested.Residential.Methane Blend_2</v>
          </cell>
        </row>
        <row r="200">
          <cell r="M200" t="str">
            <v>GJ</v>
          </cell>
          <cell r="N200">
            <v>-4.5683640000000001E-3</v>
          </cell>
          <cell r="DL200" t="str">
            <v>.Residential.Dwellings.Building Type.High Density.Vintage.&gt;2035 Bldg Code.Heating (Cold)NG - ASHPService requested.Residential.Dwellings.Building Type.High Density.Cooling</v>
          </cell>
        </row>
        <row r="201">
          <cell r="L201" t="str">
            <v>95% operation</v>
          </cell>
          <cell r="M201" t="str">
            <v>GJ</v>
          </cell>
          <cell r="N201">
            <v>0.49999999954999996</v>
          </cell>
          <cell r="DL201" t="str">
            <v>.Residential.Dwellings.Building Type.High Density.Vintage.&gt;2035 Bldg Code.Heating (Cold)Dual Electric/NG - ASHPService requested.Electricity_1</v>
          </cell>
        </row>
        <row r="202">
          <cell r="L202" t="str">
            <v>5% operation</v>
          </cell>
          <cell r="M202" t="str">
            <v>GJ</v>
          </cell>
          <cell r="N202">
            <v>5.8333333327500007E-2</v>
          </cell>
          <cell r="DL202" t="str">
            <v>.Residential.Dwellings.Building Type.High Density.Vintage.&gt;2035 Bldg Code.Heating (Cold)Dual Electric/NG - ASHPService requested.Residential.Methane Blend_2</v>
          </cell>
        </row>
        <row r="203">
          <cell r="L203" t="str">
            <v>Cooling energy</v>
          </cell>
          <cell r="M203" t="str">
            <v>GJ</v>
          </cell>
          <cell r="N203">
            <v>0.227476078</v>
          </cell>
          <cell r="DL203" t="str">
            <v>.Residential.Dwellings.Building Type.High Density.Vintage.&gt;2035 Bldg Code.Heating (Cold)Dual Electric/NG - ASHPService requested.Electricity_3</v>
          </cell>
        </row>
        <row r="204">
          <cell r="M204" t="str">
            <v>GJ</v>
          </cell>
          <cell r="N204">
            <v>-4.5683640000000001E-3</v>
          </cell>
          <cell r="DL204" t="str">
            <v>.Residential.Dwellings.Building Type.High Density.Vintage.&gt;2035 Bldg Code.Heating (Cold)Dual Electric/NG - ASHPService requested.Residential.Dwellings.Building Type.High Density.Cooling</v>
          </cell>
        </row>
        <row r="205">
          <cell r="L205" t="str">
            <v>95% operation</v>
          </cell>
          <cell r="M205" t="str">
            <v>GJ</v>
          </cell>
          <cell r="N205">
            <v>0.49999999954999996</v>
          </cell>
          <cell r="DL205" t="str">
            <v>.Residential.Dwellings.Building Type.High Density.Vintage.&gt;2035 Bldg Code.Heating (Cold)Dual Electric/Electric - ASHPService requested.Electricity_1</v>
          </cell>
        </row>
        <row r="206">
          <cell r="L206" t="str">
            <v>5% operation</v>
          </cell>
          <cell r="M206" t="str">
            <v>GJ</v>
          </cell>
          <cell r="N206">
            <v>2.6315789450000002E-2</v>
          </cell>
          <cell r="DL206" t="str">
            <v>.Residential.Dwellings.Building Type.High Density.Vintage.&gt;2035 Bldg Code.Heating (Cold)Dual Electric/Electric - ASHPService requested.Electricity_2</v>
          </cell>
        </row>
        <row r="207">
          <cell r="L207" t="str">
            <v>Cooling energy</v>
          </cell>
          <cell r="M207" t="str">
            <v>GJ</v>
          </cell>
          <cell r="N207">
            <v>0.227476078</v>
          </cell>
          <cell r="DL207" t="str">
            <v>.Residential.Dwellings.Building Type.High Density.Vintage.&gt;2035 Bldg Code.Heating (Cold)Dual Electric/Electric - ASHPService requested.Electricity_3</v>
          </cell>
        </row>
        <row r="208">
          <cell r="M208" t="str">
            <v>GJ</v>
          </cell>
          <cell r="N208">
            <v>-4.5683640000000001E-3</v>
          </cell>
          <cell r="DL208" t="str">
            <v>.Residential.Dwellings.Building Type.High Density.Vintage.&gt;2035 Bldg Code.Heating (Cold)Dual Electric/Electric - ASHPService requested.Residential.Dwellings.Building Type.High Density.Cooling</v>
          </cell>
        </row>
        <row r="209">
          <cell r="M209" t="str">
            <v>GJ</v>
          </cell>
          <cell r="N209">
            <v>0.28571428599999998</v>
          </cell>
          <cell r="DL209" t="str">
            <v>.Residential.Dwellings.Building Type.High Density.Vintage.&gt;2035 Bldg Code.Heating (Cold)Electric - GSHPService requested.Electricity_1</v>
          </cell>
        </row>
        <row r="210">
          <cell r="L210" t="str">
            <v>Cooling energy</v>
          </cell>
          <cell r="M210" t="str">
            <v>GJ</v>
          </cell>
          <cell r="N210">
            <v>0.20071418599999999</v>
          </cell>
          <cell r="DL210" t="str">
            <v>.Residential.Dwellings.Building Type.High Density.Vintage.&gt;2035 Bldg Code.Heating (Cold)Electric - GSHPService requested.Electricity_2</v>
          </cell>
        </row>
        <row r="211">
          <cell r="M211" t="str">
            <v>GJ</v>
          </cell>
          <cell r="N211">
            <v>-4.5683640000000001E-3</v>
          </cell>
          <cell r="DL211" t="str">
            <v>.Residential.Dwellings.Building Type.High Density.Vintage.&gt;2035 Bldg Code.Heating (Cold)Electric - GSHPService requested.Residential.Dwellings.Building Type.High Density.Cooling</v>
          </cell>
        </row>
        <row r="212">
          <cell r="DL212" t="str">
            <v/>
          </cell>
        </row>
        <row r="213">
          <cell r="DL213" t="str">
            <v/>
          </cell>
        </row>
        <row r="214">
          <cell r="M214" t="str">
            <v>GJ</v>
          </cell>
          <cell r="N214">
            <v>0.35581279599999999</v>
          </cell>
          <cell r="DL214" t="str">
            <v>.Residential.Dwellings.Building Type.High Density.Cooling.CentralCentral - ExistingService requested.Electricity</v>
          </cell>
        </row>
        <row r="215">
          <cell r="M215" t="str">
            <v>GJ</v>
          </cell>
          <cell r="N215">
            <v>0.28434509699999999</v>
          </cell>
          <cell r="DL215" t="str">
            <v>.Residential.Dwellings.Building Type.High Density.Cooling.CentralCentral - SEER 12Service requested.Electricity</v>
          </cell>
        </row>
        <row r="216">
          <cell r="M216" t="str">
            <v>GJ</v>
          </cell>
          <cell r="N216">
            <v>0.243724369</v>
          </cell>
          <cell r="DL216" t="str">
            <v>.Residential.Dwellings.Building Type.High Density.Cooling.CentralCentral - SEER 14Service requested.Electricity</v>
          </cell>
        </row>
        <row r="217">
          <cell r="DL217" t="str">
            <v/>
          </cell>
        </row>
        <row r="218">
          <cell r="M218" t="str">
            <v>GJ</v>
          </cell>
          <cell r="N218">
            <v>0.41334741600000002</v>
          </cell>
          <cell r="DL218" t="str">
            <v>.Residential.Dwellings.Building Type.High Density.Cooling.RoomRoom - ExistingService requested.Electricity</v>
          </cell>
        </row>
        <row r="219">
          <cell r="M219" t="str">
            <v>GJ</v>
          </cell>
          <cell r="N219">
            <v>0.34121411699999998</v>
          </cell>
          <cell r="DL219" t="str">
            <v>.Residential.Dwellings.Building Type.High Density.Cooling.RoomRoom - CEER 10Service requested.Electricity</v>
          </cell>
        </row>
        <row r="220">
          <cell r="M220" t="str">
            <v>GJ</v>
          </cell>
          <cell r="N220">
            <v>0.28434509699999999</v>
          </cell>
          <cell r="DL220" t="str">
            <v>.Residential.Dwellings.Building Type.High Density.Cooling.RoomRoom - CEER 12Service requested.Electricity</v>
          </cell>
        </row>
        <row r="221">
          <cell r="M221" t="str">
            <v>GJ</v>
          </cell>
          <cell r="N221">
            <v>0.243724369</v>
          </cell>
          <cell r="DL221" t="str">
            <v>.Residential.Dwellings.Building Type.High Density.Cooling.RoomRoom - CEER 14Service requested.Electricity</v>
          </cell>
        </row>
        <row r="222">
          <cell r="DL222" t="str">
            <v/>
          </cell>
        </row>
        <row r="223">
          <cell r="DL223" t="str">
            <v/>
          </cell>
        </row>
        <row r="224">
          <cell r="DL224" t="str">
            <v/>
          </cell>
        </row>
        <row r="225">
          <cell r="M225" t="str">
            <v>GJ</v>
          </cell>
          <cell r="N225">
            <v>1.6935483873000001</v>
          </cell>
          <cell r="DL225" t="str">
            <v>.Residential.Dwellings.Building Type.LowMed Density.Vintage.&lt;1960 Bldg Code.Heating (Marine)NG - ExistingService requested.Residential.Methane Blend</v>
          </cell>
        </row>
        <row r="226">
          <cell r="M226" t="str">
            <v>GJ</v>
          </cell>
          <cell r="N226">
            <v>1.3291139242499999</v>
          </cell>
          <cell r="DL226" t="str">
            <v>.Residential.Dwellings.Building Type.LowMed Density.Vintage.&lt;1960 Bldg Code.Heating (Marine)NG - Standard EfficiencyService requested.Residential.Methane Blend</v>
          </cell>
        </row>
        <row r="227">
          <cell r="M227" t="str">
            <v>GJ</v>
          </cell>
          <cell r="N227">
            <v>1.1666666665500001</v>
          </cell>
          <cell r="DL227" t="str">
            <v>.Residential.Dwellings.Building Type.LowMed Density.Vintage.&lt;1960 Bldg Code.Heating (Marine)NG - High EfficiencyService requested.Residential.Methane Blend</v>
          </cell>
        </row>
        <row r="228">
          <cell r="M228" t="str">
            <v>GJ</v>
          </cell>
          <cell r="N228">
            <v>1</v>
          </cell>
          <cell r="DL228" t="str">
            <v>.Residential.Dwellings.Building Type.LowMed Density.Vintage.&lt;1960 Bldg Code.Heating (Marine)Electric - Standard EfficiencyService requested.Electricity</v>
          </cell>
        </row>
        <row r="229">
          <cell r="M229" t="str">
            <v>GJ</v>
          </cell>
          <cell r="N229">
            <v>1.6666666670000001</v>
          </cell>
          <cell r="DL229" t="str">
            <v>.Residential.Dwellings.Building Type.LowMed Density.Vintage.&lt;1960 Bldg Code.Heating (Marine)Heating Oil - ExistingService requestedCIMS.Generic Fuels.Fuel Oil</v>
          </cell>
        </row>
        <row r="230">
          <cell r="M230" t="str">
            <v>GJ</v>
          </cell>
          <cell r="N230">
            <v>1.162790698</v>
          </cell>
          <cell r="DL230" t="str">
            <v>.Residential.Dwellings.Building Type.LowMed Density.Vintage.&lt;1960 Bldg Code.Heating (Marine)Heating Oil - High EfficiencyService requestedCIMS.Generic Fuels.Fuel Oil</v>
          </cell>
        </row>
        <row r="231">
          <cell r="M231" t="str">
            <v>GJ</v>
          </cell>
          <cell r="N231">
            <v>2</v>
          </cell>
          <cell r="DL231" t="str">
            <v>.Residential.Dwellings.Building Type.LowMed Density.Vintage.&lt;1960 Bldg Code.Heating (Marine)WoodService requestedCIMS.Generic Fuels.Solid Biomass</v>
          </cell>
        </row>
        <row r="232">
          <cell r="M232" t="str">
            <v>GJ</v>
          </cell>
          <cell r="N232">
            <v>0.69930069900000003</v>
          </cell>
          <cell r="DL232" t="str">
            <v>.Residential.Dwellings.Building Type.LowMed Density.Vintage.&lt;1960 Bldg Code.Heating (Marine)NG - ASHPService requested.Residential.Methane Blend_1</v>
          </cell>
        </row>
        <row r="233">
          <cell r="L233" t="str">
            <v>Cooling energy</v>
          </cell>
          <cell r="M233" t="str">
            <v>GJ</v>
          </cell>
          <cell r="N233">
            <v>1.428571429</v>
          </cell>
          <cell r="DL233" t="str">
            <v>.Residential.Dwellings.Building Type.LowMed Density.Vintage.&lt;1960 Bldg Code.Heating (Marine)NG - ASHPService requested.Residential.Methane Blend_2</v>
          </cell>
        </row>
        <row r="234">
          <cell r="M234" t="str">
            <v>GJ</v>
          </cell>
          <cell r="N234">
            <v>-4.5683640000000001E-3</v>
          </cell>
          <cell r="DL234" t="str">
            <v>.Residential.Dwellings.Building Type.LowMed Density.Vintage.&lt;1960 Bldg Code.Heating (Marine)NG - ASHPService requested.Residential.Dwellings.Building Type.LowMed Density.Cooling</v>
          </cell>
        </row>
        <row r="235">
          <cell r="M235" t="str">
            <v>GJ</v>
          </cell>
          <cell r="N235">
            <v>0.52631578899999998</v>
          </cell>
          <cell r="DL235" t="str">
            <v>.Residential.Dwellings.Building Type.LowMed Density.Vintage.&lt;1960 Bldg Code.Heating (Marine)Electric - ASHPService requested.Electricity_1</v>
          </cell>
        </row>
        <row r="236">
          <cell r="L236" t="str">
            <v>Cooling energy</v>
          </cell>
          <cell r="M236" t="str">
            <v>GJ</v>
          </cell>
          <cell r="N236">
            <v>0.227476078</v>
          </cell>
          <cell r="DL236" t="str">
            <v>.Residential.Dwellings.Building Type.LowMed Density.Vintage.&lt;1960 Bldg Code.Heating (Marine)Electric - ASHPService requested.Electricity_2</v>
          </cell>
        </row>
        <row r="237">
          <cell r="M237" t="str">
            <v>GJ</v>
          </cell>
          <cell r="N237">
            <v>-4.5683640000000001E-3</v>
          </cell>
          <cell r="DL237" t="str">
            <v>.Residential.Dwellings.Building Type.LowMed Density.Vintage.&lt;1960 Bldg Code.Heating (Marine)Electric - ASHPService requested.Residential.Dwellings.Building Type.LowMed Density.Cooling</v>
          </cell>
        </row>
        <row r="238">
          <cell r="DL238" t="str">
            <v/>
          </cell>
        </row>
        <row r="239">
          <cell r="M239" t="str">
            <v>GJ</v>
          </cell>
          <cell r="N239">
            <v>1.6935483873000001</v>
          </cell>
          <cell r="DL239" t="str">
            <v>.Residential.Dwellings.Building Type.LowMed Density.Vintage.&lt;1960 Bldg Code.Heating (Cold)NG - ExistingService requested.Residential.Methane Blend</v>
          </cell>
        </row>
        <row r="240">
          <cell r="M240" t="str">
            <v>GJ</v>
          </cell>
          <cell r="N240">
            <v>1.3291139242499999</v>
          </cell>
          <cell r="DL240" t="str">
            <v>.Residential.Dwellings.Building Type.LowMed Density.Vintage.&lt;1960 Bldg Code.Heating (Cold)NG - Standard EfficiencyService requested.Residential.Methane Blend</v>
          </cell>
        </row>
        <row r="241">
          <cell r="M241" t="str">
            <v>GJ</v>
          </cell>
          <cell r="N241">
            <v>1.1666666665500001</v>
          </cell>
          <cell r="DL241" t="str">
            <v>.Residential.Dwellings.Building Type.LowMed Density.Vintage.&lt;1960 Bldg Code.Heating (Cold)NG - High EfficiencyService requested.Residential.Methane Blend</v>
          </cell>
        </row>
        <row r="242">
          <cell r="M242" t="str">
            <v>GJ</v>
          </cell>
          <cell r="N242">
            <v>1</v>
          </cell>
          <cell r="DL242" t="str">
            <v>.Residential.Dwellings.Building Type.LowMed Density.Vintage.&lt;1960 Bldg Code.Heating (Cold)Electric - Standard EfficiencyService requested.Electricity</v>
          </cell>
        </row>
        <row r="243">
          <cell r="M243" t="str">
            <v>GJ</v>
          </cell>
          <cell r="N243">
            <v>1.6666666670000001</v>
          </cell>
          <cell r="DL243" t="str">
            <v>.Residential.Dwellings.Building Type.LowMed Density.Vintage.&lt;1960 Bldg Code.Heating (Cold)Heating Oil - ExistingService requestedCIMS.Generic Fuels.Fuel Oil</v>
          </cell>
        </row>
        <row r="244">
          <cell r="M244" t="str">
            <v>GJ</v>
          </cell>
          <cell r="N244">
            <v>1.162790698</v>
          </cell>
          <cell r="DL244" t="str">
            <v>.Residential.Dwellings.Building Type.LowMed Density.Vintage.&lt;1960 Bldg Code.Heating (Cold)Heating Oil - High EfficiencyService requestedCIMS.Generic Fuels.Fuel Oil</v>
          </cell>
        </row>
        <row r="245">
          <cell r="M245" t="str">
            <v>GJ</v>
          </cell>
          <cell r="N245">
            <v>2</v>
          </cell>
          <cell r="DL245" t="str">
            <v>.Residential.Dwellings.Building Type.LowMed Density.Vintage.&lt;1960 Bldg Code.Heating (Cold)WoodService requestedCIMS.Generic Fuels.Solid Biomass</v>
          </cell>
        </row>
        <row r="246">
          <cell r="M246" t="str">
            <v>GJ</v>
          </cell>
          <cell r="N246">
            <v>0.69930069900000003</v>
          </cell>
          <cell r="DL246" t="str">
            <v>.Residential.Dwellings.Building Type.LowMed Density.Vintage.&lt;1960 Bldg Code.Heating (Cold)NG - ASHPService requested.Residential.Methane Blend_1</v>
          </cell>
        </row>
        <row r="247">
          <cell r="M247" t="str">
            <v>GJ</v>
          </cell>
          <cell r="N247">
            <v>1.428571429</v>
          </cell>
          <cell r="DL247" t="str">
            <v>.Residential.Dwellings.Building Type.LowMed Density.Vintage.&lt;1960 Bldg Code.Heating (Cold)NG - ASHPService requested.Residential.Methane Blend_2</v>
          </cell>
        </row>
        <row r="248">
          <cell r="M248" t="str">
            <v>GJ</v>
          </cell>
          <cell r="N248">
            <v>-4.5683640000000001E-3</v>
          </cell>
          <cell r="DL248" t="str">
            <v>.Residential.Dwellings.Building Type.LowMed Density.Vintage.&lt;1960 Bldg Code.Heating (Cold)NG - ASHPService requested.Residential.Dwellings.Building Type.LowMed Density.Cooling</v>
          </cell>
        </row>
        <row r="249">
          <cell r="L249" t="str">
            <v>95% operation</v>
          </cell>
          <cell r="M249" t="str">
            <v>GJ</v>
          </cell>
          <cell r="N249">
            <v>0.49999999954999996</v>
          </cell>
          <cell r="DL249" t="str">
            <v>.Residential.Dwellings.Building Type.LowMed Density.Vintage.&lt;1960 Bldg Code.Heating (Cold)Dual Electric/NG - ASHPService requested.Electricity_1</v>
          </cell>
        </row>
        <row r="250">
          <cell r="L250" t="str">
            <v>5% operation</v>
          </cell>
          <cell r="M250" t="str">
            <v>GJ</v>
          </cell>
          <cell r="N250">
            <v>5.8333333327500007E-2</v>
          </cell>
          <cell r="DL250" t="str">
            <v>.Residential.Dwellings.Building Type.LowMed Density.Vintage.&lt;1960 Bldg Code.Heating (Cold)Dual Electric/NG - ASHPService requested.Residential.Methane Blend_2</v>
          </cell>
        </row>
        <row r="251">
          <cell r="L251" t="str">
            <v>Cooling energy</v>
          </cell>
          <cell r="M251" t="str">
            <v>GJ</v>
          </cell>
          <cell r="N251">
            <v>0.227476078</v>
          </cell>
          <cell r="DL251" t="str">
            <v>.Residential.Dwellings.Building Type.LowMed Density.Vintage.&lt;1960 Bldg Code.Heating (Cold)Dual Electric/NG - ASHPService requested.Electricity_3</v>
          </cell>
        </row>
        <row r="252">
          <cell r="M252" t="str">
            <v>GJ</v>
          </cell>
          <cell r="N252">
            <v>-4.5683640000000001E-3</v>
          </cell>
          <cell r="DL252" t="str">
            <v>.Residential.Dwellings.Building Type.LowMed Density.Vintage.&lt;1960 Bldg Code.Heating (Cold)Dual Electric/NG - ASHPService requested.Residential.Dwellings.Building Type.LowMed Density.Cooling</v>
          </cell>
        </row>
        <row r="253">
          <cell r="L253" t="str">
            <v>95% operation</v>
          </cell>
          <cell r="M253" t="str">
            <v>GJ</v>
          </cell>
          <cell r="N253">
            <v>0.49999999954999996</v>
          </cell>
          <cell r="DL253" t="str">
            <v>.Residential.Dwellings.Building Type.LowMed Density.Vintage.&lt;1960 Bldg Code.Heating (Cold)Dual Electric/Electric - ASHPService requested.Electricity_1</v>
          </cell>
        </row>
        <row r="254">
          <cell r="L254" t="str">
            <v>5% operation</v>
          </cell>
          <cell r="M254" t="str">
            <v>GJ</v>
          </cell>
          <cell r="N254">
            <v>0.05</v>
          </cell>
          <cell r="DL254" t="str">
            <v>.Residential.Dwellings.Building Type.LowMed Density.Vintage.&lt;1960 Bldg Code.Heating (Cold)Dual Electric/Electric - ASHPService requested.Electricity_2</v>
          </cell>
        </row>
        <row r="255">
          <cell r="L255" t="str">
            <v>Cooling energy</v>
          </cell>
          <cell r="M255" t="str">
            <v>GJ</v>
          </cell>
          <cell r="N255">
            <v>0.227476078</v>
          </cell>
          <cell r="DL255" t="str">
            <v>.Residential.Dwellings.Building Type.LowMed Density.Vintage.&lt;1960 Bldg Code.Heating (Cold)Dual Electric/Electric - ASHPService requested.Electricity_3</v>
          </cell>
        </row>
        <row r="256">
          <cell r="M256" t="str">
            <v>GJ</v>
          </cell>
          <cell r="N256">
            <v>-4.5683640000000001E-3</v>
          </cell>
          <cell r="DL256" t="str">
            <v>.Residential.Dwellings.Building Type.LowMed Density.Vintage.&lt;1960 Bldg Code.Heating (Cold)Dual Electric/Electric - ASHPService requested.Residential.Dwellings.Building Type.LowMed Density.Cooling</v>
          </cell>
        </row>
        <row r="257">
          <cell r="DL257" t="str">
            <v/>
          </cell>
        </row>
        <row r="258">
          <cell r="M258" t="str">
            <v>GJ</v>
          </cell>
          <cell r="N258">
            <v>1.6935483873000001</v>
          </cell>
          <cell r="DL258" t="str">
            <v>.Residential.Dwellings.Building Type.LowMed Density.Vintage.1961-1980 Bldg Code.Heating (Marine)NG - ExistingService requested.Residential.Methane Blend</v>
          </cell>
        </row>
        <row r="259">
          <cell r="M259" t="str">
            <v>GJ</v>
          </cell>
          <cell r="N259">
            <v>1.3291139242499999</v>
          </cell>
          <cell r="DL259" t="str">
            <v>.Residential.Dwellings.Building Type.LowMed Density.Vintage.1961-1980 Bldg Code.Heating (Marine)NG - Standard EfficiencyService requested.Residential.Methane Blend</v>
          </cell>
        </row>
        <row r="260">
          <cell r="M260" t="str">
            <v>GJ</v>
          </cell>
          <cell r="N260">
            <v>1.1666666665500001</v>
          </cell>
          <cell r="DL260" t="str">
            <v>.Residential.Dwellings.Building Type.LowMed Density.Vintage.1961-1980 Bldg Code.Heating (Marine)NG - High EfficiencyService requested.Residential.Methane Blend</v>
          </cell>
        </row>
        <row r="261">
          <cell r="M261" t="str">
            <v>GJ</v>
          </cell>
          <cell r="N261">
            <v>1</v>
          </cell>
          <cell r="DL261" t="str">
            <v>.Residential.Dwellings.Building Type.LowMed Density.Vintage.1961-1980 Bldg Code.Heating (Marine)Electric - Standard EfficiencyService requested.Electricity</v>
          </cell>
        </row>
        <row r="262">
          <cell r="M262" t="str">
            <v>GJ</v>
          </cell>
          <cell r="N262">
            <v>1.6666666670000001</v>
          </cell>
          <cell r="DL262" t="str">
            <v>.Residential.Dwellings.Building Type.LowMed Density.Vintage.1961-1980 Bldg Code.Heating (Marine)Heating Oil - ExistingService requestedCIMS.Generic Fuels.Fuel Oil</v>
          </cell>
        </row>
        <row r="263">
          <cell r="M263" t="str">
            <v>GJ</v>
          </cell>
          <cell r="N263">
            <v>1.162790698</v>
          </cell>
          <cell r="DL263" t="str">
            <v>.Residential.Dwellings.Building Type.LowMed Density.Vintage.1961-1980 Bldg Code.Heating (Marine)Heating Oil - High EfficiencyService requestedCIMS.Generic Fuels.Fuel Oil</v>
          </cell>
        </row>
        <row r="264">
          <cell r="M264" t="str">
            <v>GJ</v>
          </cell>
          <cell r="N264">
            <v>2</v>
          </cell>
          <cell r="DL264" t="str">
            <v>.Residential.Dwellings.Building Type.LowMed Density.Vintage.1961-1980 Bldg Code.Heating (Marine)WoodService requestedCIMS.Generic Fuels.Solid Biomass</v>
          </cell>
        </row>
        <row r="265">
          <cell r="M265" t="str">
            <v>GJ</v>
          </cell>
          <cell r="N265">
            <v>0.69930069900000003</v>
          </cell>
          <cell r="DL265" t="str">
            <v>.Residential.Dwellings.Building Type.LowMed Density.Vintage.1961-1980 Bldg Code.Heating (Marine)NG - ASHPService requested.Residential.Methane Blend_1</v>
          </cell>
        </row>
        <row r="266">
          <cell r="L266" t="str">
            <v>Cooling energy</v>
          </cell>
          <cell r="M266" t="str">
            <v>GJ</v>
          </cell>
          <cell r="N266">
            <v>1.428571429</v>
          </cell>
          <cell r="DL266" t="str">
            <v>.Residential.Dwellings.Building Type.LowMed Density.Vintage.1961-1980 Bldg Code.Heating (Marine)NG - ASHPService requested.Residential.Methane Blend_2</v>
          </cell>
        </row>
        <row r="267">
          <cell r="M267" t="str">
            <v>GJ</v>
          </cell>
          <cell r="N267">
            <v>-4.5683640000000001E-3</v>
          </cell>
          <cell r="DL267" t="str">
            <v>.Residential.Dwellings.Building Type.LowMed Density.Vintage.1961-1980 Bldg Code.Heating (Marine)NG - ASHPService requested.Residential.Dwellings.Building Type.LowMed Density.Cooling</v>
          </cell>
        </row>
        <row r="268">
          <cell r="M268" t="str">
            <v>GJ</v>
          </cell>
          <cell r="N268">
            <v>0.52631578899999998</v>
          </cell>
          <cell r="DL268" t="str">
            <v>.Residential.Dwellings.Building Type.LowMed Density.Vintage.1961-1980 Bldg Code.Heating (Marine)Electric - ASHPService requested.Electricity_1</v>
          </cell>
        </row>
        <row r="269">
          <cell r="L269" t="str">
            <v>Cooling energy</v>
          </cell>
          <cell r="M269" t="str">
            <v>GJ</v>
          </cell>
          <cell r="N269">
            <v>0.227476078</v>
          </cell>
          <cell r="DL269" t="str">
            <v>.Residential.Dwellings.Building Type.LowMed Density.Vintage.1961-1980 Bldg Code.Heating (Marine)Electric - ASHPService requested.Electricity_2</v>
          </cell>
        </row>
        <row r="270">
          <cell r="M270" t="str">
            <v>GJ</v>
          </cell>
          <cell r="N270">
            <v>-4.5683640000000001E-3</v>
          </cell>
          <cell r="DL270" t="str">
            <v>.Residential.Dwellings.Building Type.LowMed Density.Vintage.1961-1980 Bldg Code.Heating (Marine)Electric - ASHPService requested.Residential.Dwellings.Building Type.LowMed Density.Cooling</v>
          </cell>
        </row>
        <row r="271">
          <cell r="DL271" t="str">
            <v/>
          </cell>
        </row>
        <row r="272">
          <cell r="M272" t="str">
            <v>GJ</v>
          </cell>
          <cell r="N272">
            <v>1.6935483873000001</v>
          </cell>
          <cell r="DL272" t="str">
            <v>.Residential.Dwellings.Building Type.LowMed Density.Vintage.1961-1980 Bldg Code.Heating (Cold)NG - ExistingService requested.Residential.Methane Blend</v>
          </cell>
        </row>
        <row r="273">
          <cell r="M273" t="str">
            <v>GJ</v>
          </cell>
          <cell r="N273">
            <v>1.3291139242499999</v>
          </cell>
          <cell r="DL273" t="str">
            <v>.Residential.Dwellings.Building Type.LowMed Density.Vintage.1961-1980 Bldg Code.Heating (Cold)NG - Standard EfficiencyService requested.Residential.Methane Blend</v>
          </cell>
        </row>
        <row r="274">
          <cell r="M274" t="str">
            <v>GJ</v>
          </cell>
          <cell r="N274">
            <v>1.1666666665500001</v>
          </cell>
          <cell r="DL274" t="str">
            <v>.Residential.Dwellings.Building Type.LowMed Density.Vintage.1961-1980 Bldg Code.Heating (Cold)NG - High EfficiencyService requested.Residential.Methane Blend</v>
          </cell>
        </row>
        <row r="275">
          <cell r="M275" t="str">
            <v>GJ</v>
          </cell>
          <cell r="N275">
            <v>1</v>
          </cell>
          <cell r="DL275" t="str">
            <v>.Residential.Dwellings.Building Type.LowMed Density.Vintage.1961-1980 Bldg Code.Heating (Cold)Electric - Standard EfficiencyService requested.Electricity</v>
          </cell>
        </row>
        <row r="276">
          <cell r="M276" t="str">
            <v>GJ</v>
          </cell>
          <cell r="N276">
            <v>1.6666666670000001</v>
          </cell>
          <cell r="DL276" t="str">
            <v>.Residential.Dwellings.Building Type.LowMed Density.Vintage.1961-1980 Bldg Code.Heating (Cold)Heating Oil - ExistingService requestedCIMS.Generic Fuels.Fuel Oil</v>
          </cell>
        </row>
        <row r="277">
          <cell r="M277" t="str">
            <v>GJ</v>
          </cell>
          <cell r="N277">
            <v>1.162790698</v>
          </cell>
          <cell r="DL277" t="str">
            <v>.Residential.Dwellings.Building Type.LowMed Density.Vintage.1961-1980 Bldg Code.Heating (Cold)Heating Oil - High EfficiencyService requestedCIMS.Generic Fuels.Fuel Oil</v>
          </cell>
        </row>
        <row r="278">
          <cell r="M278" t="str">
            <v>GJ</v>
          </cell>
          <cell r="N278">
            <v>2</v>
          </cell>
          <cell r="DL278" t="str">
            <v>.Residential.Dwellings.Building Type.LowMed Density.Vintage.1961-1980 Bldg Code.Heating (Cold)WoodService requestedCIMS.Generic Fuels.Solid Biomass</v>
          </cell>
        </row>
        <row r="279">
          <cell r="M279" t="str">
            <v>GJ</v>
          </cell>
          <cell r="N279">
            <v>0.69930069900000003</v>
          </cell>
          <cell r="DL279" t="str">
            <v>.Residential.Dwellings.Building Type.LowMed Density.Vintage.1961-1980 Bldg Code.Heating (Cold)NG - ASHPService requested.Residential.Methane Blend_1</v>
          </cell>
        </row>
        <row r="280">
          <cell r="M280" t="str">
            <v>GJ</v>
          </cell>
          <cell r="N280">
            <v>1.428571429</v>
          </cell>
          <cell r="DL280" t="str">
            <v>.Residential.Dwellings.Building Type.LowMed Density.Vintage.1961-1980 Bldg Code.Heating (Cold)NG - ASHPService requested.Residential.Methane Blend_2</v>
          </cell>
        </row>
        <row r="281">
          <cell r="M281" t="str">
            <v>GJ</v>
          </cell>
          <cell r="N281">
            <v>-4.5683640000000001E-3</v>
          </cell>
          <cell r="DL281" t="str">
            <v>.Residential.Dwellings.Building Type.LowMed Density.Vintage.1961-1980 Bldg Code.Heating (Cold)NG - ASHPService requested.Residential.Dwellings.Building Type.LowMed Density.Cooling</v>
          </cell>
        </row>
        <row r="282">
          <cell r="L282" t="str">
            <v>95% operation</v>
          </cell>
          <cell r="M282" t="str">
            <v>GJ</v>
          </cell>
          <cell r="N282">
            <v>0.49999999954999996</v>
          </cell>
          <cell r="DL282" t="str">
            <v>.Residential.Dwellings.Building Type.LowMed Density.Vintage.1961-1980 Bldg Code.Heating (Cold)Dual Electric/NG - ASHPService requested.Electricity_1</v>
          </cell>
        </row>
        <row r="283">
          <cell r="L283" t="str">
            <v>5% operation</v>
          </cell>
          <cell r="M283" t="str">
            <v>GJ</v>
          </cell>
          <cell r="N283">
            <v>5.8333333327500007E-2</v>
          </cell>
          <cell r="DL283" t="str">
            <v>.Residential.Dwellings.Building Type.LowMed Density.Vintage.1961-1980 Bldg Code.Heating (Cold)Dual Electric/NG - ASHPService requested.Residential.Methane Blend_2</v>
          </cell>
        </row>
        <row r="284">
          <cell r="L284" t="str">
            <v>Cooling energy</v>
          </cell>
          <cell r="M284" t="str">
            <v>GJ</v>
          </cell>
          <cell r="N284">
            <v>0.227476078</v>
          </cell>
          <cell r="DL284" t="str">
            <v>.Residential.Dwellings.Building Type.LowMed Density.Vintage.1961-1980 Bldg Code.Heating (Cold)Dual Electric/NG - ASHPService requested.Electricity_3</v>
          </cell>
        </row>
        <row r="285">
          <cell r="M285" t="str">
            <v>GJ</v>
          </cell>
          <cell r="N285">
            <v>-4.5683640000000001E-3</v>
          </cell>
          <cell r="DL285" t="str">
            <v>.Residential.Dwellings.Building Type.LowMed Density.Vintage.1961-1980 Bldg Code.Heating (Cold)Dual Electric/NG - ASHPService requested.Residential.Dwellings.Building Type.LowMed Density.Cooling</v>
          </cell>
        </row>
        <row r="286">
          <cell r="L286" t="str">
            <v>95% operation</v>
          </cell>
          <cell r="M286" t="str">
            <v>GJ</v>
          </cell>
          <cell r="N286">
            <v>0.49999999954999996</v>
          </cell>
          <cell r="DL286" t="str">
            <v>.Residential.Dwellings.Building Type.LowMed Density.Vintage.1961-1980 Bldg Code.Heating (Cold)Dual Electric/Electric - ASHPService requested.Electricity_1</v>
          </cell>
        </row>
        <row r="287">
          <cell r="L287" t="str">
            <v>5% operation</v>
          </cell>
          <cell r="M287" t="str">
            <v>GJ</v>
          </cell>
          <cell r="N287">
            <v>0.05</v>
          </cell>
          <cell r="DL287" t="str">
            <v>.Residential.Dwellings.Building Type.LowMed Density.Vintage.1961-1980 Bldg Code.Heating (Cold)Dual Electric/Electric - ASHPService requested.Electricity_2</v>
          </cell>
        </row>
        <row r="288">
          <cell r="L288" t="str">
            <v>Cooling energy</v>
          </cell>
          <cell r="M288" t="str">
            <v>GJ</v>
          </cell>
          <cell r="N288">
            <v>0.227476078</v>
          </cell>
          <cell r="DL288" t="str">
            <v>.Residential.Dwellings.Building Type.LowMed Density.Vintage.1961-1980 Bldg Code.Heating (Cold)Dual Electric/Electric - ASHPService requested.Electricity_3</v>
          </cell>
        </row>
        <row r="289">
          <cell r="M289" t="str">
            <v>GJ</v>
          </cell>
          <cell r="N289">
            <v>-4.5683640000000001E-3</v>
          </cell>
          <cell r="DL289" t="str">
            <v>.Residential.Dwellings.Building Type.LowMed Density.Vintage.1961-1980 Bldg Code.Heating (Cold)Dual Electric/Electric - ASHPService requested.Residential.Dwellings.Building Type.LowMed Density.Cooling</v>
          </cell>
        </row>
        <row r="290">
          <cell r="DL290" t="str">
            <v/>
          </cell>
        </row>
        <row r="291">
          <cell r="M291" t="str">
            <v>GJ</v>
          </cell>
          <cell r="N291">
            <v>1.6935483873000001</v>
          </cell>
          <cell r="DL291" t="str">
            <v>.Residential.Dwellings.Building Type.LowMed Density.Vintage.1981-2000 Bldg Code.Heating (Marine)NG - ExistingService requested.Residential.Methane Blend</v>
          </cell>
        </row>
        <row r="292">
          <cell r="M292" t="str">
            <v>GJ</v>
          </cell>
          <cell r="N292">
            <v>1.3291139242499999</v>
          </cell>
          <cell r="DL292" t="str">
            <v>.Residential.Dwellings.Building Type.LowMed Density.Vintage.1981-2000 Bldg Code.Heating (Marine)NG - Standard EfficiencyService requested.Residential.Methane Blend</v>
          </cell>
        </row>
        <row r="293">
          <cell r="M293" t="str">
            <v>GJ</v>
          </cell>
          <cell r="N293">
            <v>1.1666666665500001</v>
          </cell>
          <cell r="DL293" t="str">
            <v>.Residential.Dwellings.Building Type.LowMed Density.Vintage.1981-2000 Bldg Code.Heating (Marine)NG - High EfficiencyService requested.Residential.Methane Blend</v>
          </cell>
        </row>
        <row r="294">
          <cell r="M294" t="str">
            <v>GJ</v>
          </cell>
          <cell r="N294">
            <v>1</v>
          </cell>
          <cell r="DL294" t="str">
            <v>.Residential.Dwellings.Building Type.LowMed Density.Vintage.1981-2000 Bldg Code.Heating (Marine)Electric - Standard EfficiencyService requested.Electricity</v>
          </cell>
        </row>
        <row r="295">
          <cell r="M295" t="str">
            <v>GJ</v>
          </cell>
          <cell r="N295">
            <v>1.6666666670000001</v>
          </cell>
          <cell r="DL295" t="str">
            <v>.Residential.Dwellings.Building Type.LowMed Density.Vintage.1981-2000 Bldg Code.Heating (Marine)Heating Oil - ExistingService requestedCIMS.Generic Fuels.Fuel Oil</v>
          </cell>
        </row>
        <row r="296">
          <cell r="M296" t="str">
            <v>GJ</v>
          </cell>
          <cell r="N296">
            <v>1.162790698</v>
          </cell>
          <cell r="DL296" t="str">
            <v>.Residential.Dwellings.Building Type.LowMed Density.Vintage.1981-2000 Bldg Code.Heating (Marine)Heating Oil - High EfficiencyService requestedCIMS.Generic Fuels.Fuel Oil</v>
          </cell>
        </row>
        <row r="297">
          <cell r="M297" t="str">
            <v>GJ</v>
          </cell>
          <cell r="N297">
            <v>2</v>
          </cell>
          <cell r="DL297" t="str">
            <v>.Residential.Dwellings.Building Type.LowMed Density.Vintage.1981-2000 Bldg Code.Heating (Marine)WoodService requestedCIMS.Generic Fuels.Solid Biomass</v>
          </cell>
        </row>
        <row r="298">
          <cell r="M298" t="str">
            <v>GJ</v>
          </cell>
          <cell r="N298">
            <v>0.69930069900000003</v>
          </cell>
          <cell r="DL298" t="str">
            <v>.Residential.Dwellings.Building Type.LowMed Density.Vintage.1981-2000 Bldg Code.Heating (Marine)NG - ASHPService requested.Residential.Methane Blend_1</v>
          </cell>
        </row>
        <row r="299">
          <cell r="L299" t="str">
            <v>Cooling energy</v>
          </cell>
          <cell r="M299" t="str">
            <v>GJ</v>
          </cell>
          <cell r="N299">
            <v>1.428571429</v>
          </cell>
          <cell r="DL299" t="str">
            <v>.Residential.Dwellings.Building Type.LowMed Density.Vintage.1981-2000 Bldg Code.Heating (Marine)NG - ASHPService requested.Residential.Methane Blend_2</v>
          </cell>
        </row>
        <row r="300">
          <cell r="M300" t="str">
            <v>GJ</v>
          </cell>
          <cell r="N300">
            <v>-4.5683640000000001E-3</v>
          </cell>
          <cell r="DL300" t="str">
            <v>.Residential.Dwellings.Building Type.LowMed Density.Vintage.1981-2000 Bldg Code.Heating (Marine)NG - ASHPService requested.Residential.Dwellings.Building Type.LowMed Density.Cooling</v>
          </cell>
        </row>
        <row r="301">
          <cell r="M301" t="str">
            <v>GJ</v>
          </cell>
          <cell r="N301">
            <v>0.52631578899999998</v>
          </cell>
          <cell r="DL301" t="str">
            <v>.Residential.Dwellings.Building Type.LowMed Density.Vintage.1981-2000 Bldg Code.Heating (Marine)Electric - ASHPService requested.Electricity_1</v>
          </cell>
        </row>
        <row r="302">
          <cell r="L302" t="str">
            <v>Cooling energy</v>
          </cell>
          <cell r="M302" t="str">
            <v>GJ</v>
          </cell>
          <cell r="N302">
            <v>0.227476078</v>
          </cell>
          <cell r="DL302" t="str">
            <v>.Residential.Dwellings.Building Type.LowMed Density.Vintage.1981-2000 Bldg Code.Heating (Marine)Electric - ASHPService requested.Electricity_2</v>
          </cell>
        </row>
        <row r="303">
          <cell r="M303" t="str">
            <v>GJ</v>
          </cell>
          <cell r="N303">
            <v>-4.5683640000000001E-3</v>
          </cell>
          <cell r="DL303" t="str">
            <v>.Residential.Dwellings.Building Type.LowMed Density.Vintage.1981-2000 Bldg Code.Heating (Marine)Electric - ASHPService requested.Residential.Dwellings.Building Type.LowMed Density.Cooling</v>
          </cell>
        </row>
        <row r="304">
          <cell r="DL304" t="str">
            <v/>
          </cell>
        </row>
        <row r="305">
          <cell r="M305" t="str">
            <v>GJ</v>
          </cell>
          <cell r="N305">
            <v>1.6935483873000001</v>
          </cell>
          <cell r="DL305" t="str">
            <v>.Residential.Dwellings.Building Type.LowMed Density.Vintage.1981-2000 Bldg Code.Heating (Cold)NG - ExistingService requested.Residential.Methane Blend</v>
          </cell>
        </row>
        <row r="306">
          <cell r="M306" t="str">
            <v>GJ</v>
          </cell>
          <cell r="N306">
            <v>1.3291139242499999</v>
          </cell>
          <cell r="DL306" t="str">
            <v>.Residential.Dwellings.Building Type.LowMed Density.Vintage.1981-2000 Bldg Code.Heating (Cold)NG - Standard EfficiencyService requested.Residential.Methane Blend</v>
          </cell>
        </row>
        <row r="307">
          <cell r="M307" t="str">
            <v>GJ</v>
          </cell>
          <cell r="N307">
            <v>1.1666666665500001</v>
          </cell>
          <cell r="DL307" t="str">
            <v>.Residential.Dwellings.Building Type.LowMed Density.Vintage.1981-2000 Bldg Code.Heating (Cold)NG - High EfficiencyService requested.Residential.Methane Blend</v>
          </cell>
        </row>
        <row r="308">
          <cell r="M308" t="str">
            <v>GJ</v>
          </cell>
          <cell r="N308">
            <v>1</v>
          </cell>
          <cell r="DL308" t="str">
            <v>.Residential.Dwellings.Building Type.LowMed Density.Vintage.1981-2000 Bldg Code.Heating (Cold)Electric - Standard EfficiencyService requested.Electricity</v>
          </cell>
        </row>
        <row r="309">
          <cell r="M309" t="str">
            <v>GJ</v>
          </cell>
          <cell r="N309">
            <v>1.6666666670000001</v>
          </cell>
          <cell r="DL309" t="str">
            <v>.Residential.Dwellings.Building Type.LowMed Density.Vintage.1981-2000 Bldg Code.Heating (Cold)Heating Oil - ExistingService requestedCIMS.Generic Fuels.Fuel Oil</v>
          </cell>
        </row>
        <row r="310">
          <cell r="M310" t="str">
            <v>GJ</v>
          </cell>
          <cell r="N310">
            <v>1.162790698</v>
          </cell>
          <cell r="DL310" t="str">
            <v>.Residential.Dwellings.Building Type.LowMed Density.Vintage.1981-2000 Bldg Code.Heating (Cold)Heating Oil - High EfficiencyService requestedCIMS.Generic Fuels.Fuel Oil</v>
          </cell>
        </row>
        <row r="311">
          <cell r="M311" t="str">
            <v>GJ</v>
          </cell>
          <cell r="N311">
            <v>2</v>
          </cell>
          <cell r="DL311" t="str">
            <v>.Residential.Dwellings.Building Type.LowMed Density.Vintage.1981-2000 Bldg Code.Heating (Cold)WoodService requestedCIMS.Generic Fuels.Solid Biomass</v>
          </cell>
        </row>
        <row r="312">
          <cell r="M312" t="str">
            <v>GJ</v>
          </cell>
          <cell r="N312">
            <v>0.69930069900000003</v>
          </cell>
          <cell r="DL312" t="str">
            <v>.Residential.Dwellings.Building Type.LowMed Density.Vintage.1981-2000 Bldg Code.Heating (Cold)NG - ASHPService requested.Residential.Methane Blend_1</v>
          </cell>
        </row>
        <row r="313">
          <cell r="M313" t="str">
            <v>GJ</v>
          </cell>
          <cell r="N313">
            <v>1.428571429</v>
          </cell>
          <cell r="DL313" t="str">
            <v>.Residential.Dwellings.Building Type.LowMed Density.Vintage.1981-2000 Bldg Code.Heating (Cold)NG - ASHPService requested.Residential.Methane Blend_2</v>
          </cell>
        </row>
        <row r="314">
          <cell r="M314" t="str">
            <v>GJ</v>
          </cell>
          <cell r="N314">
            <v>-4.5683640000000001E-3</v>
          </cell>
          <cell r="DL314" t="str">
            <v>.Residential.Dwellings.Building Type.LowMed Density.Vintage.1981-2000 Bldg Code.Heating (Cold)NG - ASHPService requested.Residential.Dwellings.Building Type.LowMed Density.Cooling</v>
          </cell>
        </row>
        <row r="315">
          <cell r="L315" t="str">
            <v>95% operation</v>
          </cell>
          <cell r="M315" t="str">
            <v>GJ</v>
          </cell>
          <cell r="N315">
            <v>0.49999999954999996</v>
          </cell>
          <cell r="DL315" t="str">
            <v>.Residential.Dwellings.Building Type.LowMed Density.Vintage.1981-2000 Bldg Code.Heating (Cold)Dual Electric/NG - ASHPService requested.Electricity_1</v>
          </cell>
        </row>
        <row r="316">
          <cell r="L316" t="str">
            <v>5% operation</v>
          </cell>
          <cell r="M316" t="str">
            <v>GJ</v>
          </cell>
          <cell r="N316">
            <v>5.8333333327500007E-2</v>
          </cell>
          <cell r="DL316" t="str">
            <v>.Residential.Dwellings.Building Type.LowMed Density.Vintage.1981-2000 Bldg Code.Heating (Cold)Dual Electric/NG - ASHPService requested.Residential.Methane Blend_2</v>
          </cell>
        </row>
        <row r="317">
          <cell r="L317" t="str">
            <v>Cooling energy</v>
          </cell>
          <cell r="M317" t="str">
            <v>GJ</v>
          </cell>
          <cell r="N317">
            <v>0.227476078</v>
          </cell>
          <cell r="DL317" t="str">
            <v>.Residential.Dwellings.Building Type.LowMed Density.Vintage.1981-2000 Bldg Code.Heating (Cold)Dual Electric/NG - ASHPService requested.Electricity_3</v>
          </cell>
        </row>
        <row r="318">
          <cell r="M318" t="str">
            <v>GJ</v>
          </cell>
          <cell r="N318">
            <v>-4.5683640000000001E-3</v>
          </cell>
          <cell r="DL318" t="str">
            <v>.Residential.Dwellings.Building Type.LowMed Density.Vintage.1981-2000 Bldg Code.Heating (Cold)Dual Electric/NG - ASHPService requested.Residential.Dwellings.Building Type.LowMed Density.Cooling</v>
          </cell>
        </row>
        <row r="319">
          <cell r="L319" t="str">
            <v>95% operation</v>
          </cell>
          <cell r="M319" t="str">
            <v>GJ</v>
          </cell>
          <cell r="N319">
            <v>0.49999999954999996</v>
          </cell>
          <cell r="DL319" t="str">
            <v>.Residential.Dwellings.Building Type.LowMed Density.Vintage.1981-2000 Bldg Code.Heating (Cold)Dual Electric/Electric - ASHPService requested.Electricity_1</v>
          </cell>
        </row>
        <row r="320">
          <cell r="L320" t="str">
            <v>5% operation</v>
          </cell>
          <cell r="M320" t="str">
            <v>GJ</v>
          </cell>
          <cell r="N320">
            <v>0.05</v>
          </cell>
          <cell r="DL320" t="str">
            <v>.Residential.Dwellings.Building Type.LowMed Density.Vintage.1981-2000 Bldg Code.Heating (Cold)Dual Electric/Electric - ASHPService requested.Electricity_2</v>
          </cell>
        </row>
        <row r="321">
          <cell r="L321" t="str">
            <v>Cooling energy</v>
          </cell>
          <cell r="M321" t="str">
            <v>GJ</v>
          </cell>
          <cell r="N321">
            <v>0.227476078</v>
          </cell>
          <cell r="DL321" t="str">
            <v>.Residential.Dwellings.Building Type.LowMed Density.Vintage.1981-2000 Bldg Code.Heating (Cold)Dual Electric/Electric - ASHPService requested.Electricity_3</v>
          </cell>
        </row>
        <row r="322">
          <cell r="M322" t="str">
            <v>GJ</v>
          </cell>
          <cell r="N322">
            <v>-4.5683640000000001E-3</v>
          </cell>
          <cell r="DL322" t="str">
            <v>.Residential.Dwellings.Building Type.LowMed Density.Vintage.1981-2000 Bldg Code.Heating (Cold)Dual Electric/Electric - ASHPService requested.Residential.Dwellings.Building Type.LowMed Density.Cooling</v>
          </cell>
        </row>
        <row r="323">
          <cell r="DL323" t="str">
            <v/>
          </cell>
        </row>
        <row r="324">
          <cell r="M324" t="str">
            <v>GJ</v>
          </cell>
          <cell r="N324">
            <v>1.3291139242499999</v>
          </cell>
          <cell r="DL324" t="str">
            <v>.Residential.Dwellings.Building Type.LowMed Density.Vintage.2001-2020 Bldg Code.Heating (Marine)NG - Standard EfficiencyService requested.Residential.Methane Blend</v>
          </cell>
        </row>
        <row r="325">
          <cell r="M325" t="str">
            <v>GJ</v>
          </cell>
          <cell r="N325">
            <v>1.1666666665500001</v>
          </cell>
          <cell r="DL325" t="str">
            <v>.Residential.Dwellings.Building Type.LowMed Density.Vintage.2001-2020 Bldg Code.Heating (Marine)NG - High EfficiencyService requested.Residential.Methane Blend</v>
          </cell>
        </row>
        <row r="326">
          <cell r="M326" t="str">
            <v>GJ</v>
          </cell>
          <cell r="N326">
            <v>1</v>
          </cell>
          <cell r="DL326" t="str">
            <v>.Residential.Dwellings.Building Type.LowMed Density.Vintage.2001-2020 Bldg Code.Heating (Marine)Electric - Standard EfficiencyService requested.Electricity</v>
          </cell>
        </row>
        <row r="327">
          <cell r="M327" t="str">
            <v>GJ</v>
          </cell>
          <cell r="N327">
            <v>1.2820512820000001</v>
          </cell>
          <cell r="DL327" t="str">
            <v>.Residential.Dwellings.Building Type.LowMed Density.Vintage.2001-2020 Bldg Code.Heating (Marine)Heating Oil - Standard EfficiencyService requestedCIMS.Generic Fuels.Fuel Oil</v>
          </cell>
        </row>
        <row r="328">
          <cell r="M328" t="str">
            <v>GJ</v>
          </cell>
          <cell r="N328">
            <v>1.162790698</v>
          </cell>
          <cell r="DL328" t="str">
            <v>.Residential.Dwellings.Building Type.LowMed Density.Vintage.2001-2020 Bldg Code.Heating (Marine)Heating Oil - High EfficiencyService requestedCIMS.Generic Fuels.Fuel Oil</v>
          </cell>
        </row>
        <row r="329">
          <cell r="M329" t="str">
            <v>GJ</v>
          </cell>
          <cell r="N329">
            <v>2</v>
          </cell>
          <cell r="DL329" t="str">
            <v>.Residential.Dwellings.Building Type.LowMed Density.Vintage.2001-2020 Bldg Code.Heating (Marine)WoodService requestedCIMS.Generic Fuels.Solid Biomass</v>
          </cell>
        </row>
        <row r="330">
          <cell r="M330" t="str">
            <v>GJ</v>
          </cell>
          <cell r="N330">
            <v>0.69930069900000003</v>
          </cell>
          <cell r="DL330" t="str">
            <v>.Residential.Dwellings.Building Type.LowMed Density.Vintage.2001-2020 Bldg Code.Heating (Marine)NG - ASHPService requested.Residential.Methane Blend_1</v>
          </cell>
        </row>
        <row r="331">
          <cell r="L331" t="str">
            <v>Cooling energy</v>
          </cell>
          <cell r="M331" t="str">
            <v>GJ</v>
          </cell>
          <cell r="N331">
            <v>1.428571429</v>
          </cell>
          <cell r="DL331" t="str">
            <v>.Residential.Dwellings.Building Type.LowMed Density.Vintage.2001-2020 Bldg Code.Heating (Marine)NG - ASHPService requested.Residential.Methane Blend_2</v>
          </cell>
        </row>
        <row r="332">
          <cell r="M332" t="str">
            <v>GJ</v>
          </cell>
          <cell r="N332">
            <v>-4.5683640000000001E-3</v>
          </cell>
          <cell r="DL332" t="str">
            <v>.Residential.Dwellings.Building Type.LowMed Density.Vintage.2001-2020 Bldg Code.Heating (Marine)NG - ASHPService requested.Residential.Dwellings.Building Type.LowMed Density.Cooling</v>
          </cell>
        </row>
        <row r="333">
          <cell r="M333" t="str">
            <v>GJ</v>
          </cell>
          <cell r="N333">
            <v>0.52631578899999998</v>
          </cell>
          <cell r="DL333" t="str">
            <v>.Residential.Dwellings.Building Type.LowMed Density.Vintage.2001-2020 Bldg Code.Heating (Marine)Electric - ASHPService requested.Electricity_1</v>
          </cell>
        </row>
        <row r="334">
          <cell r="L334" t="str">
            <v>Cooling energy</v>
          </cell>
          <cell r="M334" t="str">
            <v>GJ</v>
          </cell>
          <cell r="N334">
            <v>0.227476078</v>
          </cell>
          <cell r="DL334" t="str">
            <v>.Residential.Dwellings.Building Type.LowMed Density.Vintage.2001-2020 Bldg Code.Heating (Marine)Electric - ASHPService requested.Electricity_2</v>
          </cell>
        </row>
        <row r="335">
          <cell r="M335" t="str">
            <v>GJ</v>
          </cell>
          <cell r="N335">
            <v>-4.5683640000000001E-3</v>
          </cell>
          <cell r="DL335" t="str">
            <v>.Residential.Dwellings.Building Type.LowMed Density.Vintage.2001-2020 Bldg Code.Heating (Marine)Electric - ASHPService requested.Residential.Dwellings.Building Type.LowMed Density.Cooling</v>
          </cell>
        </row>
        <row r="336">
          <cell r="M336" t="str">
            <v>GJ</v>
          </cell>
          <cell r="N336">
            <v>0.28571428599999998</v>
          </cell>
          <cell r="DL336" t="str">
            <v>.Residential.Dwellings.Building Type.LowMed Density.Vintage.2001-2020 Bldg Code.Heating (Marine)Electric - GSHPService requested.Electricity_1</v>
          </cell>
        </row>
        <row r="337">
          <cell r="L337" t="str">
            <v>Cooling energy</v>
          </cell>
          <cell r="M337" t="str">
            <v>GJ</v>
          </cell>
          <cell r="N337">
            <v>0.20071418599999999</v>
          </cell>
          <cell r="DL337" t="str">
            <v>.Residential.Dwellings.Building Type.LowMed Density.Vintage.2001-2020 Bldg Code.Heating (Marine)Electric - GSHPService requested.Electricity_2</v>
          </cell>
        </row>
        <row r="338">
          <cell r="M338" t="str">
            <v>GJ</v>
          </cell>
          <cell r="N338">
            <v>-4.5683640000000001E-3</v>
          </cell>
          <cell r="DL338" t="str">
            <v>.Residential.Dwellings.Building Type.LowMed Density.Vintage.2001-2020 Bldg Code.Heating (Marine)Electric - GSHPService requested.Residential.Dwellings.Building Type.LowMed Density.Cooling</v>
          </cell>
        </row>
        <row r="339">
          <cell r="DL339" t="str">
            <v/>
          </cell>
        </row>
        <row r="340">
          <cell r="M340" t="str">
            <v>GJ</v>
          </cell>
          <cell r="N340">
            <v>1.6935483873000001</v>
          </cell>
          <cell r="DL340" t="str">
            <v>.Residential.Dwellings.Building Type.LowMed Density.Vintage.2001-2020 Bldg Code.Heating (Cold)NG - Standard EfficiencyService requested.Residential.Methane Blend</v>
          </cell>
        </row>
        <row r="341">
          <cell r="M341" t="str">
            <v>GJ</v>
          </cell>
          <cell r="N341">
            <v>1.3291139242499999</v>
          </cell>
          <cell r="DL341" t="str">
            <v>.Residential.Dwellings.Building Type.LowMed Density.Vintage.2001-2020 Bldg Code.Heating (Cold)NG - High EfficiencyService requested.Residential.Methane Blend</v>
          </cell>
        </row>
        <row r="342">
          <cell r="M342" t="str">
            <v>GJ</v>
          </cell>
          <cell r="N342">
            <v>0.69930069900000003</v>
          </cell>
          <cell r="DL342" t="str">
            <v>.Residential.Dwellings.Building Type.LowMed Density.Vintage.2001-2020 Bldg Code.Heating (Cold)Electric - Standard EfficiencyService requested.Electricity</v>
          </cell>
        </row>
        <row r="343">
          <cell r="M343" t="str">
            <v>GJ</v>
          </cell>
          <cell r="N343">
            <v>1.6666666670000001</v>
          </cell>
          <cell r="DL343" t="str">
            <v>.Residential.Dwellings.Building Type.LowMed Density.Vintage.2001-2020 Bldg Code.Heating (Cold)Heating Oil - Standard EfficiencyService requestedCIMS.Generic Fuels.Fuel Oil</v>
          </cell>
        </row>
        <row r="344">
          <cell r="M344" t="str">
            <v>GJ</v>
          </cell>
          <cell r="N344">
            <v>1.162790698</v>
          </cell>
          <cell r="DL344" t="str">
            <v>.Residential.Dwellings.Building Type.LowMed Density.Vintage.2001-2020 Bldg Code.Heating (Cold)Heating Oil - High EfficiencyService requestedCIMS.Generic Fuels.Fuel Oil</v>
          </cell>
        </row>
        <row r="345">
          <cell r="M345" t="str">
            <v>GJ</v>
          </cell>
          <cell r="N345">
            <v>2</v>
          </cell>
          <cell r="DL345" t="str">
            <v>.Residential.Dwellings.Building Type.LowMed Density.Vintage.2001-2020 Bldg Code.Heating (Cold)WoodService requestedCIMS.Generic Fuels.Solid Biomass</v>
          </cell>
        </row>
        <row r="346">
          <cell r="M346" t="str">
            <v>GJ</v>
          </cell>
          <cell r="N346">
            <v>1.1666666665500001</v>
          </cell>
          <cell r="DL346" t="str">
            <v>.Residential.Dwellings.Building Type.LowMed Density.Vintage.2001-2020 Bldg Code.Heating (Cold)NG - ASHPService requested.Residential.Methane Blend_1</v>
          </cell>
        </row>
        <row r="347">
          <cell r="M347" t="str">
            <v>GJ</v>
          </cell>
          <cell r="N347">
            <v>1.428571429</v>
          </cell>
          <cell r="DL347" t="str">
            <v>.Residential.Dwellings.Building Type.LowMed Density.Vintage.2001-2020 Bldg Code.Heating (Cold)NG - ASHPService requested.Residential.Methane Blend_2</v>
          </cell>
        </row>
        <row r="348">
          <cell r="M348" t="str">
            <v>GJ</v>
          </cell>
          <cell r="N348">
            <v>-4.5683640000000001E-3</v>
          </cell>
          <cell r="DL348" t="str">
            <v>.Residential.Dwellings.Building Type.LowMed Density.Vintage.2001-2020 Bldg Code.Heating (Cold)NG - ASHPService requested.Residential.Dwellings.Building Type.LowMed Density.Cooling</v>
          </cell>
        </row>
        <row r="349">
          <cell r="L349" t="str">
            <v>95% operation</v>
          </cell>
          <cell r="M349" t="str">
            <v>GJ</v>
          </cell>
          <cell r="N349">
            <v>1</v>
          </cell>
          <cell r="DL349" t="str">
            <v>.Residential.Dwellings.Building Type.LowMed Density.Vintage.2001-2020 Bldg Code.Heating (Cold)Dual Electric/NG - ASHPService requested.Electricity_1</v>
          </cell>
        </row>
        <row r="350">
          <cell r="L350" t="str">
            <v>5% operation</v>
          </cell>
          <cell r="M350" t="str">
            <v>GJ</v>
          </cell>
          <cell r="N350">
            <v>5.8333333327500007E-2</v>
          </cell>
          <cell r="DL350" t="str">
            <v>.Residential.Dwellings.Building Type.LowMed Density.Vintage.2001-2020 Bldg Code.Heating (Cold)Dual Electric/NG - ASHPService requested.Residential.Methane Blend_2</v>
          </cell>
        </row>
        <row r="351">
          <cell r="L351" t="str">
            <v>Cooling energy</v>
          </cell>
          <cell r="M351" t="str">
            <v>GJ</v>
          </cell>
          <cell r="N351">
            <v>0.227476078</v>
          </cell>
          <cell r="DL351" t="str">
            <v>.Residential.Dwellings.Building Type.LowMed Density.Vintage.2001-2020 Bldg Code.Heating (Cold)Dual Electric/NG - ASHPService requested.Electricity_3</v>
          </cell>
        </row>
        <row r="352">
          <cell r="M352" t="str">
            <v>GJ</v>
          </cell>
          <cell r="N352">
            <v>-4.5683640000000001E-3</v>
          </cell>
          <cell r="DL352" t="str">
            <v>.Residential.Dwellings.Building Type.LowMed Density.Vintage.2001-2020 Bldg Code.Heating (Cold)Dual Electric/NG - ASHPService requested.Residential.Dwellings.Building Type.LowMed Density.Cooling</v>
          </cell>
        </row>
        <row r="353">
          <cell r="L353" t="str">
            <v>95% operation</v>
          </cell>
          <cell r="M353" t="str">
            <v>GJ</v>
          </cell>
          <cell r="N353">
            <v>0.49999999954999996</v>
          </cell>
          <cell r="DL353" t="str">
            <v>.Residential.Dwellings.Building Type.LowMed Density.Vintage.2001-2020 Bldg Code.Heating (Cold)Dual Electric/Electric - ASHPService requested.Electricity_1</v>
          </cell>
        </row>
        <row r="354">
          <cell r="L354" t="str">
            <v>5% operation</v>
          </cell>
          <cell r="M354" t="str">
            <v>GJ</v>
          </cell>
          <cell r="N354">
            <v>0.05</v>
          </cell>
          <cell r="DL354" t="str">
            <v>.Residential.Dwellings.Building Type.LowMed Density.Vintage.2001-2020 Bldg Code.Heating (Cold)Dual Electric/Electric - ASHPService requested.Electricity_2</v>
          </cell>
        </row>
        <row r="355">
          <cell r="L355" t="str">
            <v>Cooling energy</v>
          </cell>
          <cell r="M355" t="str">
            <v>GJ</v>
          </cell>
          <cell r="N355">
            <v>0.227476078</v>
          </cell>
          <cell r="DL355" t="str">
            <v>.Residential.Dwellings.Building Type.LowMed Density.Vintage.2001-2020 Bldg Code.Heating (Cold)Dual Electric/Electric - ASHPService requested.Electricity_3</v>
          </cell>
        </row>
        <row r="356">
          <cell r="M356" t="str">
            <v>GJ</v>
          </cell>
          <cell r="N356">
            <v>-4.5683640000000001E-3</v>
          </cell>
          <cell r="DL356" t="str">
            <v>.Residential.Dwellings.Building Type.LowMed Density.Vintage.2001-2020 Bldg Code.Heating (Cold)Dual Electric/Electric - ASHPService requested.Residential.Dwellings.Building Type.LowMed Density.Cooling</v>
          </cell>
        </row>
        <row r="357">
          <cell r="M357" t="str">
            <v>GJ</v>
          </cell>
          <cell r="N357">
            <v>0.49999999954999996</v>
          </cell>
          <cell r="DL357" t="str">
            <v>.Residential.Dwellings.Building Type.LowMed Density.Vintage.2001-2020 Bldg Code.Heating (Cold)Electric - GSHPService requested.Electricity_1</v>
          </cell>
        </row>
        <row r="358">
          <cell r="L358" t="str">
            <v>Cooling energy</v>
          </cell>
          <cell r="M358" t="str">
            <v>GJ</v>
          </cell>
          <cell r="N358">
            <v>0.20071418599999999</v>
          </cell>
          <cell r="DL358" t="str">
            <v>.Residential.Dwellings.Building Type.LowMed Density.Vintage.2001-2020 Bldg Code.Heating (Cold)Electric - GSHPService requested.Electricity_2</v>
          </cell>
        </row>
        <row r="359">
          <cell r="M359" t="str">
            <v>GJ</v>
          </cell>
          <cell r="N359">
            <v>-4.5683640000000001E-3</v>
          </cell>
          <cell r="DL359" t="str">
            <v>.Residential.Dwellings.Building Type.LowMed Density.Vintage.2001-2020 Bldg Code.Heating (Cold)Electric - GSHPService requested.Residential.Dwellings.Building Type.LowMed Density.Cooling</v>
          </cell>
        </row>
        <row r="360">
          <cell r="DL360" t="str">
            <v/>
          </cell>
        </row>
        <row r="361">
          <cell r="M361" t="str">
            <v>GJ</v>
          </cell>
          <cell r="N361">
            <v>1.3291139242499999</v>
          </cell>
          <cell r="DL361" t="str">
            <v>.Residential.Dwellings.Building Type.LowMed Density.Vintage.2021-2035 Bldg Code.Heating (Marine)NG - Standard EfficiencyService requested.Residential.Methane Blend</v>
          </cell>
        </row>
        <row r="362">
          <cell r="M362" t="str">
            <v>GJ</v>
          </cell>
          <cell r="N362">
            <v>1.1666666665500001</v>
          </cell>
          <cell r="DL362" t="str">
            <v>.Residential.Dwellings.Building Type.LowMed Density.Vintage.2021-2035 Bldg Code.Heating (Marine)NG - High EfficiencyService requested.Residential.Methane Blend</v>
          </cell>
        </row>
        <row r="363">
          <cell r="M363" t="str">
            <v>GJ</v>
          </cell>
          <cell r="N363">
            <v>1</v>
          </cell>
          <cell r="DL363" t="str">
            <v>.Residential.Dwellings.Building Type.LowMed Density.Vintage.2021-2035 Bldg Code.Heating (Marine)Electric - Standard EfficiencyService requested.Electricity</v>
          </cell>
        </row>
        <row r="364">
          <cell r="M364" t="str">
            <v>GJ</v>
          </cell>
          <cell r="N364">
            <v>1.2820512820000001</v>
          </cell>
          <cell r="DL364" t="str">
            <v>.Residential.Dwellings.Building Type.LowMed Density.Vintage.2021-2035 Bldg Code.Heating (Marine)Heating Oil - Standard EfficiencyService requestedCIMS.Generic Fuels.Fuel Oil</v>
          </cell>
        </row>
        <row r="365">
          <cell r="M365" t="str">
            <v>GJ</v>
          </cell>
          <cell r="N365">
            <v>1.162790698</v>
          </cell>
          <cell r="DL365" t="str">
            <v>.Residential.Dwellings.Building Type.LowMed Density.Vintage.2021-2035 Bldg Code.Heating (Marine)Heating Oil - High EfficiencyService requestedCIMS.Generic Fuels.Fuel Oil</v>
          </cell>
        </row>
        <row r="366">
          <cell r="M366" t="str">
            <v>GJ</v>
          </cell>
          <cell r="N366">
            <v>2</v>
          </cell>
          <cell r="DL366" t="str">
            <v>.Residential.Dwellings.Building Type.LowMed Density.Vintage.2021-2035 Bldg Code.Heating (Marine)WoodService requestedCIMS.Generic Fuels.Solid Biomass</v>
          </cell>
        </row>
        <row r="367">
          <cell r="M367" t="str">
            <v>GJ</v>
          </cell>
          <cell r="N367">
            <v>0.69930069900000003</v>
          </cell>
          <cell r="DL367" t="str">
            <v>.Residential.Dwellings.Building Type.LowMed Density.Vintage.2021-2035 Bldg Code.Heating (Marine)NG - ASHPService requested.Residential.Methane Blend_1</v>
          </cell>
        </row>
        <row r="368">
          <cell r="L368" t="str">
            <v>Cooling energy</v>
          </cell>
          <cell r="M368" t="str">
            <v>GJ</v>
          </cell>
          <cell r="N368">
            <v>1.428571429</v>
          </cell>
          <cell r="DL368" t="str">
            <v>.Residential.Dwellings.Building Type.LowMed Density.Vintage.2021-2035 Bldg Code.Heating (Marine)NG - ASHPService requested.Residential.Methane Blend_2</v>
          </cell>
        </row>
        <row r="369">
          <cell r="M369" t="str">
            <v>GJ</v>
          </cell>
          <cell r="N369">
            <v>-4.5683640000000001E-3</v>
          </cell>
          <cell r="DL369" t="str">
            <v>.Residential.Dwellings.Building Type.LowMed Density.Vintage.2021-2035 Bldg Code.Heating (Marine)NG - ASHPService requested.Residential.Dwellings.Building Type.LowMed Density.Cooling</v>
          </cell>
        </row>
        <row r="370">
          <cell r="M370" t="str">
            <v>GJ</v>
          </cell>
          <cell r="N370">
            <v>0.52631578899999998</v>
          </cell>
          <cell r="DL370" t="str">
            <v>.Residential.Dwellings.Building Type.LowMed Density.Vintage.2021-2035 Bldg Code.Heating (Marine)Electric - ASHPService requested.Electricity_1</v>
          </cell>
        </row>
        <row r="371">
          <cell r="L371" t="str">
            <v>Cooling energy</v>
          </cell>
          <cell r="M371" t="str">
            <v>GJ</v>
          </cell>
          <cell r="N371">
            <v>0.227476078</v>
          </cell>
          <cell r="DL371" t="str">
            <v>.Residential.Dwellings.Building Type.LowMed Density.Vintage.2021-2035 Bldg Code.Heating (Marine)Electric - ASHPService requested.Electricity_2</v>
          </cell>
        </row>
        <row r="372">
          <cell r="M372" t="str">
            <v>GJ</v>
          </cell>
          <cell r="N372">
            <v>-4.5683640000000001E-3</v>
          </cell>
          <cell r="DL372" t="str">
            <v>.Residential.Dwellings.Building Type.LowMed Density.Vintage.2021-2035 Bldg Code.Heating (Marine)Electric - ASHPService requested.Residential.Dwellings.Building Type.LowMed Density.Cooling</v>
          </cell>
        </row>
        <row r="373">
          <cell r="M373" t="str">
            <v>GJ</v>
          </cell>
          <cell r="N373">
            <v>0.28571428599999998</v>
          </cell>
          <cell r="DL373" t="str">
            <v>.Residential.Dwellings.Building Type.LowMed Density.Vintage.2021-2035 Bldg Code.Heating (Marine)Electric - GSHPService requested.Electricity_1</v>
          </cell>
        </row>
        <row r="374">
          <cell r="L374" t="str">
            <v>Cooling energy</v>
          </cell>
          <cell r="M374" t="str">
            <v>GJ</v>
          </cell>
          <cell r="N374">
            <v>0.20071418599999999</v>
          </cell>
          <cell r="DL374" t="str">
            <v>.Residential.Dwellings.Building Type.LowMed Density.Vintage.2021-2035 Bldg Code.Heating (Marine)Electric - GSHPService requested.Electricity_2</v>
          </cell>
        </row>
        <row r="375">
          <cell r="M375" t="str">
            <v>GJ</v>
          </cell>
          <cell r="N375">
            <v>-4.5683640000000001E-3</v>
          </cell>
          <cell r="DL375" t="str">
            <v>.Residential.Dwellings.Building Type.LowMed Density.Vintage.2021-2035 Bldg Code.Heating (Marine)Electric - GSHPService requested.Residential.Dwellings.Building Type.LowMed Density.Cooling</v>
          </cell>
        </row>
        <row r="376">
          <cell r="DL376" t="str">
            <v/>
          </cell>
        </row>
        <row r="377">
          <cell r="M377" t="str">
            <v>GJ</v>
          </cell>
          <cell r="N377">
            <v>1.6935483873000001</v>
          </cell>
          <cell r="DL377" t="str">
            <v>.Residential.Dwellings.Building Type.LowMed Density.Vintage.2021-2035 Bldg Code.Heating (Cold)NG - Standard EfficiencyService requested.Residential.Methane Blend</v>
          </cell>
        </row>
        <row r="378">
          <cell r="M378" t="str">
            <v>GJ</v>
          </cell>
          <cell r="N378">
            <v>1.3291139242499999</v>
          </cell>
          <cell r="DL378" t="str">
            <v>.Residential.Dwellings.Building Type.LowMed Density.Vintage.2021-2035 Bldg Code.Heating (Cold)NG - High EfficiencyService requested.Residential.Methane Blend</v>
          </cell>
        </row>
        <row r="379">
          <cell r="M379" t="str">
            <v>GJ</v>
          </cell>
          <cell r="N379">
            <v>0.69930069900000003</v>
          </cell>
          <cell r="DL379" t="str">
            <v>.Residential.Dwellings.Building Type.LowMed Density.Vintage.2021-2035 Bldg Code.Heating (Cold)Electric - Standard EfficiencyService requested.Electricity</v>
          </cell>
        </row>
        <row r="380">
          <cell r="M380" t="str">
            <v>GJ</v>
          </cell>
          <cell r="N380">
            <v>1.6666666670000001</v>
          </cell>
          <cell r="DL380" t="str">
            <v>.Residential.Dwellings.Building Type.LowMed Density.Vintage.2021-2035 Bldg Code.Heating (Cold)Heating Oil - Standard EfficiencyService requestedCIMS.Generic Fuels.Fuel Oil</v>
          </cell>
        </row>
        <row r="381">
          <cell r="M381" t="str">
            <v>GJ</v>
          </cell>
          <cell r="N381">
            <v>1.162790698</v>
          </cell>
          <cell r="DL381" t="str">
            <v>.Residential.Dwellings.Building Type.LowMed Density.Vintage.2021-2035 Bldg Code.Heating (Cold)Heating Oil - High EfficiencyService requestedCIMS.Generic Fuels.Fuel Oil</v>
          </cell>
        </row>
        <row r="382">
          <cell r="M382" t="str">
            <v>GJ</v>
          </cell>
          <cell r="N382">
            <v>2</v>
          </cell>
          <cell r="DL382" t="str">
            <v>.Residential.Dwellings.Building Type.LowMed Density.Vintage.2021-2035 Bldg Code.Heating (Cold)WoodService requestedCIMS.Generic Fuels.Solid Biomass</v>
          </cell>
        </row>
        <row r="383">
          <cell r="M383" t="str">
            <v>GJ</v>
          </cell>
          <cell r="N383">
            <v>1.1666666665500001</v>
          </cell>
          <cell r="DL383" t="str">
            <v>.Residential.Dwellings.Building Type.LowMed Density.Vintage.2021-2035 Bldg Code.Heating (Cold)NG - ASHPService requested.Residential.Methane Blend_1</v>
          </cell>
        </row>
        <row r="384">
          <cell r="M384" t="str">
            <v>GJ</v>
          </cell>
          <cell r="N384">
            <v>1.428571429</v>
          </cell>
          <cell r="DL384" t="str">
            <v>.Residential.Dwellings.Building Type.LowMed Density.Vintage.2021-2035 Bldg Code.Heating (Cold)NG - ASHPService requested.Residential.Methane Blend_2</v>
          </cell>
        </row>
        <row r="385">
          <cell r="M385" t="str">
            <v>GJ</v>
          </cell>
          <cell r="N385">
            <v>-4.5683640000000001E-3</v>
          </cell>
          <cell r="DL385" t="str">
            <v>.Residential.Dwellings.Building Type.LowMed Density.Vintage.2021-2035 Bldg Code.Heating (Cold)NG - ASHPService requested.Residential.Dwellings.Building Type.LowMed Density.Cooling</v>
          </cell>
        </row>
        <row r="386">
          <cell r="L386" t="str">
            <v>95% operation</v>
          </cell>
          <cell r="M386" t="str">
            <v>GJ</v>
          </cell>
          <cell r="N386">
            <v>1</v>
          </cell>
          <cell r="DL386" t="str">
            <v>.Residential.Dwellings.Building Type.LowMed Density.Vintage.2021-2035 Bldg Code.Heating (Cold)Dual Electric/NG - ASHPService requested.Electricity_1</v>
          </cell>
        </row>
        <row r="387">
          <cell r="L387" t="str">
            <v>5% operation</v>
          </cell>
          <cell r="M387" t="str">
            <v>GJ</v>
          </cell>
          <cell r="N387">
            <v>5.8333333327500007E-2</v>
          </cell>
          <cell r="DL387" t="str">
            <v>.Residential.Dwellings.Building Type.LowMed Density.Vintage.2021-2035 Bldg Code.Heating (Cold)Dual Electric/NG - ASHPService requested.Residential.Methane Blend_2</v>
          </cell>
        </row>
        <row r="388">
          <cell r="L388" t="str">
            <v>Cooling energy</v>
          </cell>
          <cell r="M388" t="str">
            <v>GJ</v>
          </cell>
          <cell r="N388">
            <v>0.227476078</v>
          </cell>
          <cell r="DL388" t="str">
            <v>.Residential.Dwellings.Building Type.LowMed Density.Vintage.2021-2035 Bldg Code.Heating (Cold)Dual Electric/NG - ASHPService requested.Electricity_3</v>
          </cell>
        </row>
        <row r="389">
          <cell r="M389" t="str">
            <v>GJ</v>
          </cell>
          <cell r="N389">
            <v>-4.5683640000000001E-3</v>
          </cell>
          <cell r="DL389" t="str">
            <v>.Residential.Dwellings.Building Type.LowMed Density.Vintage.2021-2035 Bldg Code.Heating (Cold)Dual Electric/NG - ASHPService requested.Residential.Dwellings.Building Type.LowMed Density.Cooling</v>
          </cell>
        </row>
        <row r="390">
          <cell r="L390" t="str">
            <v>95% operation</v>
          </cell>
          <cell r="M390" t="str">
            <v>GJ</v>
          </cell>
          <cell r="N390">
            <v>0.49999999954999996</v>
          </cell>
          <cell r="DL390" t="str">
            <v>.Residential.Dwellings.Building Type.LowMed Density.Vintage.2021-2035 Bldg Code.Heating (Cold)Dual Electric/Electric - ASHPService requested.Electricity_1</v>
          </cell>
        </row>
        <row r="391">
          <cell r="L391" t="str">
            <v>5% operation</v>
          </cell>
          <cell r="M391" t="str">
            <v>GJ</v>
          </cell>
          <cell r="N391">
            <v>0.05</v>
          </cell>
          <cell r="DL391" t="str">
            <v>.Residential.Dwellings.Building Type.LowMed Density.Vintage.2021-2035 Bldg Code.Heating (Cold)Dual Electric/Electric - ASHPService requested.Electricity_2</v>
          </cell>
        </row>
        <row r="392">
          <cell r="L392" t="str">
            <v>Cooling energy</v>
          </cell>
          <cell r="M392" t="str">
            <v>GJ</v>
          </cell>
          <cell r="N392">
            <v>0.227476078</v>
          </cell>
          <cell r="DL392" t="str">
            <v>.Residential.Dwellings.Building Type.LowMed Density.Vintage.2021-2035 Bldg Code.Heating (Cold)Dual Electric/Electric - ASHPService requested.Electricity_3</v>
          </cell>
        </row>
        <row r="393">
          <cell r="M393" t="str">
            <v>GJ</v>
          </cell>
          <cell r="N393">
            <v>-4.5683640000000001E-3</v>
          </cell>
          <cell r="DL393" t="str">
            <v>.Residential.Dwellings.Building Type.LowMed Density.Vintage.2021-2035 Bldg Code.Heating (Cold)Dual Electric/Electric - ASHPService requested.Residential.Dwellings.Building Type.LowMed Density.Cooling</v>
          </cell>
        </row>
        <row r="394">
          <cell r="M394" t="str">
            <v>GJ</v>
          </cell>
          <cell r="N394">
            <v>0.49999999954999996</v>
          </cell>
          <cell r="DL394" t="str">
            <v>.Residential.Dwellings.Building Type.LowMed Density.Vintage.2021-2035 Bldg Code.Heating (Cold)Electric - GSHPService requested.Electricity_1</v>
          </cell>
        </row>
        <row r="395">
          <cell r="L395" t="str">
            <v>Cooling energy</v>
          </cell>
          <cell r="M395" t="str">
            <v>GJ</v>
          </cell>
          <cell r="N395">
            <v>0.20071418599999999</v>
          </cell>
          <cell r="DL395" t="str">
            <v>.Residential.Dwellings.Building Type.LowMed Density.Vintage.2021-2035 Bldg Code.Heating (Cold)Electric - GSHPService requested.Electricity_2</v>
          </cell>
        </row>
        <row r="396">
          <cell r="M396" t="str">
            <v>GJ</v>
          </cell>
          <cell r="N396">
            <v>-4.5683640000000001E-3</v>
          </cell>
          <cell r="DL396" t="str">
            <v>.Residential.Dwellings.Building Type.LowMed Density.Vintage.2021-2035 Bldg Code.Heating (Cold)Electric - GSHPService requested.Residential.Dwellings.Building Type.LowMed Density.Cooling</v>
          </cell>
        </row>
        <row r="397">
          <cell r="DL397" t="str">
            <v/>
          </cell>
        </row>
        <row r="398">
          <cell r="M398" t="str">
            <v>GJ</v>
          </cell>
          <cell r="N398">
            <v>1.3291139242499999</v>
          </cell>
          <cell r="DL398" t="str">
            <v>.Residential.Dwellings.Building Type.LowMed Density.Vintage.&gt;2035 Bldg Code.Heating (Marine)NG - Standard EfficiencyService requested.Residential.Methane Blend</v>
          </cell>
        </row>
        <row r="399">
          <cell r="M399" t="str">
            <v>GJ</v>
          </cell>
          <cell r="N399">
            <v>1.1666666665500001</v>
          </cell>
          <cell r="DL399" t="str">
            <v>.Residential.Dwellings.Building Type.LowMed Density.Vintage.&gt;2035 Bldg Code.Heating (Marine)NG - High EfficiencyService requested.Residential.Methane Blend</v>
          </cell>
        </row>
        <row r="400">
          <cell r="M400" t="str">
            <v>GJ</v>
          </cell>
          <cell r="N400">
            <v>1</v>
          </cell>
          <cell r="DL400" t="str">
            <v>.Residential.Dwellings.Building Type.LowMed Density.Vintage.&gt;2035 Bldg Code.Heating (Marine)Electric - Standard EfficiencyService requested.Electricity</v>
          </cell>
        </row>
        <row r="401">
          <cell r="M401" t="str">
            <v>GJ</v>
          </cell>
          <cell r="N401">
            <v>1.2820512820000001</v>
          </cell>
          <cell r="DL401" t="str">
            <v>.Residential.Dwellings.Building Type.LowMed Density.Vintage.&gt;2035 Bldg Code.Heating (Marine)Heating Oil - Standard EfficiencyService requestedCIMS.Generic Fuels.Fuel Oil</v>
          </cell>
        </row>
        <row r="402">
          <cell r="M402" t="str">
            <v>GJ</v>
          </cell>
          <cell r="N402">
            <v>1.162790698</v>
          </cell>
          <cell r="DL402" t="str">
            <v>.Residential.Dwellings.Building Type.LowMed Density.Vintage.&gt;2035 Bldg Code.Heating (Marine)Heating Oil - High EfficiencyService requestedCIMS.Generic Fuels.Fuel Oil</v>
          </cell>
        </row>
        <row r="403">
          <cell r="M403" t="str">
            <v>GJ</v>
          </cell>
          <cell r="N403">
            <v>2</v>
          </cell>
          <cell r="DL403" t="str">
            <v>.Residential.Dwellings.Building Type.LowMed Density.Vintage.&gt;2035 Bldg Code.Heating (Marine)WoodService requestedCIMS.Generic Fuels.Solid Biomass</v>
          </cell>
        </row>
        <row r="404">
          <cell r="M404" t="str">
            <v>GJ</v>
          </cell>
          <cell r="N404">
            <v>0.69930069900000003</v>
          </cell>
          <cell r="DL404" t="str">
            <v>.Residential.Dwellings.Building Type.LowMed Density.Vintage.&gt;2035 Bldg Code.Heating (Marine)NG - ASHPService requested.Residential.Methane Blend_1</v>
          </cell>
        </row>
        <row r="405">
          <cell r="L405" t="str">
            <v>Cooling energy</v>
          </cell>
          <cell r="M405" t="str">
            <v>GJ</v>
          </cell>
          <cell r="N405">
            <v>1.428571429</v>
          </cell>
          <cell r="DL405" t="str">
            <v>.Residential.Dwellings.Building Type.LowMed Density.Vintage.&gt;2035 Bldg Code.Heating (Marine)NG - ASHPService requested.Residential.Methane Blend_2</v>
          </cell>
        </row>
        <row r="406">
          <cell r="M406" t="str">
            <v>GJ</v>
          </cell>
          <cell r="N406">
            <v>-4.5683640000000001E-3</v>
          </cell>
          <cell r="DL406" t="str">
            <v>.Residential.Dwellings.Building Type.LowMed Density.Vintage.&gt;2035 Bldg Code.Heating (Marine)NG - ASHPService requested.Residential.Dwellings.Building Type.LowMed Density.Cooling</v>
          </cell>
        </row>
        <row r="407">
          <cell r="M407" t="str">
            <v>GJ</v>
          </cell>
          <cell r="N407">
            <v>0.52631578899999998</v>
          </cell>
          <cell r="DL407" t="str">
            <v>.Residential.Dwellings.Building Type.LowMed Density.Vintage.&gt;2035 Bldg Code.Heating (Marine)Electric - ASHPService requested.Electricity_1</v>
          </cell>
        </row>
        <row r="408">
          <cell r="L408" t="str">
            <v>Cooling energy</v>
          </cell>
          <cell r="M408" t="str">
            <v>GJ</v>
          </cell>
          <cell r="N408">
            <v>0.227476078</v>
          </cell>
          <cell r="DL408" t="str">
            <v>.Residential.Dwellings.Building Type.LowMed Density.Vintage.&gt;2035 Bldg Code.Heating (Marine)Electric - ASHPService requested.Electricity_2</v>
          </cell>
        </row>
        <row r="409">
          <cell r="M409" t="str">
            <v>GJ</v>
          </cell>
          <cell r="N409">
            <v>-4.5683640000000001E-3</v>
          </cell>
          <cell r="DL409" t="str">
            <v>.Residential.Dwellings.Building Type.LowMed Density.Vintage.&gt;2035 Bldg Code.Heating (Marine)Electric - ASHPService requested.Residential.Dwellings.Building Type.LowMed Density.Cooling</v>
          </cell>
        </row>
        <row r="410">
          <cell r="M410" t="str">
            <v>GJ</v>
          </cell>
          <cell r="N410">
            <v>0.28571428599999998</v>
          </cell>
          <cell r="DL410" t="str">
            <v>.Residential.Dwellings.Building Type.LowMed Density.Vintage.&gt;2035 Bldg Code.Heating (Marine)Electric - GSHPService requested.Electricity_1</v>
          </cell>
        </row>
        <row r="411">
          <cell r="L411" t="str">
            <v>Cooling energy</v>
          </cell>
          <cell r="M411" t="str">
            <v>GJ</v>
          </cell>
          <cell r="N411">
            <v>0.20071418599999999</v>
          </cell>
          <cell r="DL411" t="str">
            <v>.Residential.Dwellings.Building Type.LowMed Density.Vintage.&gt;2035 Bldg Code.Heating (Marine)Electric - GSHPService requested.Electricity_2</v>
          </cell>
        </row>
        <row r="412">
          <cell r="M412" t="str">
            <v>GJ</v>
          </cell>
          <cell r="N412">
            <v>-4.5683640000000001E-3</v>
          </cell>
          <cell r="DL412" t="str">
            <v>.Residential.Dwellings.Building Type.LowMed Density.Vintage.&gt;2035 Bldg Code.Heating (Marine)Electric - GSHPService requested.Residential.Dwellings.Building Type.LowMed Density.Cooling</v>
          </cell>
        </row>
        <row r="413">
          <cell r="DL413" t="str">
            <v/>
          </cell>
        </row>
        <row r="414">
          <cell r="M414" t="str">
            <v>GJ</v>
          </cell>
          <cell r="N414">
            <v>1.6935483873000001</v>
          </cell>
          <cell r="DL414" t="str">
            <v>.Residential.Dwellings.Building Type.LowMed Density.Vintage.&gt;2035 Bldg Code.Heating (Cold)NG - Standard EfficiencyService requested.Residential.Methane Blend</v>
          </cell>
        </row>
        <row r="415">
          <cell r="M415" t="str">
            <v>GJ</v>
          </cell>
          <cell r="N415">
            <v>1.3291139242499999</v>
          </cell>
          <cell r="DL415" t="str">
            <v>.Residential.Dwellings.Building Type.LowMed Density.Vintage.&gt;2035 Bldg Code.Heating (Cold)NG - High EfficiencyService requested.Residential.Methane Blend</v>
          </cell>
        </row>
        <row r="416">
          <cell r="M416" t="str">
            <v>GJ</v>
          </cell>
          <cell r="N416">
            <v>0.69930069900000003</v>
          </cell>
          <cell r="DL416" t="str">
            <v>.Residential.Dwellings.Building Type.LowMed Density.Vintage.&gt;2035 Bldg Code.Heating (Cold)Electric - Standard EfficiencyService requested.Electricity</v>
          </cell>
        </row>
        <row r="417">
          <cell r="M417" t="str">
            <v>GJ</v>
          </cell>
          <cell r="N417">
            <v>1.6666666670000001</v>
          </cell>
          <cell r="DL417" t="str">
            <v>.Residential.Dwellings.Building Type.LowMed Density.Vintage.&gt;2035 Bldg Code.Heating (Cold)Heating Oil - Standard EfficiencyService requestedCIMS.Generic Fuels.Fuel Oil</v>
          </cell>
        </row>
        <row r="418">
          <cell r="M418" t="str">
            <v>GJ</v>
          </cell>
          <cell r="N418">
            <v>1.162790698</v>
          </cell>
          <cell r="DL418" t="str">
            <v>.Residential.Dwellings.Building Type.LowMed Density.Vintage.&gt;2035 Bldg Code.Heating (Cold)Heating Oil - High EfficiencyService requestedCIMS.Generic Fuels.Fuel Oil</v>
          </cell>
        </row>
        <row r="419">
          <cell r="M419" t="str">
            <v>GJ</v>
          </cell>
          <cell r="N419">
            <v>2</v>
          </cell>
          <cell r="DL419" t="str">
            <v>.Residential.Dwellings.Building Type.LowMed Density.Vintage.&gt;2035 Bldg Code.Heating (Cold)WoodService requestedCIMS.Generic Fuels.Solid Biomass</v>
          </cell>
        </row>
        <row r="420">
          <cell r="M420" t="str">
            <v>GJ</v>
          </cell>
          <cell r="N420">
            <v>1.1666666665500001</v>
          </cell>
          <cell r="DL420" t="str">
            <v>.Residential.Dwellings.Building Type.LowMed Density.Vintage.&gt;2035 Bldg Code.Heating (Cold)NG - ASHPService requested.Residential.Methane Blend_1</v>
          </cell>
        </row>
        <row r="421">
          <cell r="M421" t="str">
            <v>GJ</v>
          </cell>
          <cell r="N421">
            <v>1.428571429</v>
          </cell>
          <cell r="DL421" t="str">
            <v>.Residential.Dwellings.Building Type.LowMed Density.Vintage.&gt;2035 Bldg Code.Heating (Cold)NG - ASHPService requested.Residential.Methane Blend_2</v>
          </cell>
        </row>
        <row r="422">
          <cell r="M422" t="str">
            <v>GJ</v>
          </cell>
          <cell r="N422">
            <v>-4.5683640000000001E-3</v>
          </cell>
          <cell r="DL422" t="str">
            <v>.Residential.Dwellings.Building Type.LowMed Density.Vintage.&gt;2035 Bldg Code.Heating (Cold)NG - ASHPService requested.Residential.Dwellings.Building Type.LowMed Density.Cooling</v>
          </cell>
        </row>
        <row r="423">
          <cell r="L423" t="str">
            <v>95% operation</v>
          </cell>
          <cell r="M423" t="str">
            <v>GJ</v>
          </cell>
          <cell r="N423">
            <v>1</v>
          </cell>
          <cell r="DL423" t="str">
            <v>.Residential.Dwellings.Building Type.LowMed Density.Vintage.&gt;2035 Bldg Code.Heating (Cold)Dual Electric/NG - ASHPService requested.Electricity_1</v>
          </cell>
        </row>
        <row r="424">
          <cell r="L424" t="str">
            <v>5% operation</v>
          </cell>
          <cell r="M424" t="str">
            <v>GJ</v>
          </cell>
          <cell r="N424">
            <v>5.8333333327500007E-2</v>
          </cell>
          <cell r="DL424" t="str">
            <v>.Residential.Dwellings.Building Type.LowMed Density.Vintage.&gt;2035 Bldg Code.Heating (Cold)Dual Electric/NG - ASHPService requested.Residential.Methane Blend_2</v>
          </cell>
        </row>
        <row r="425">
          <cell r="L425" t="str">
            <v>Cooling energy</v>
          </cell>
          <cell r="M425" t="str">
            <v>GJ</v>
          </cell>
          <cell r="N425">
            <v>0.227476078</v>
          </cell>
          <cell r="DL425" t="str">
            <v>.Residential.Dwellings.Building Type.LowMed Density.Vintage.&gt;2035 Bldg Code.Heating (Cold)Dual Electric/NG - ASHPService requested.Electricity_3</v>
          </cell>
        </row>
        <row r="426">
          <cell r="M426" t="str">
            <v>GJ</v>
          </cell>
          <cell r="N426">
            <v>-4.5683640000000001E-3</v>
          </cell>
          <cell r="DL426" t="str">
            <v>.Residential.Dwellings.Building Type.LowMed Density.Vintage.&gt;2035 Bldg Code.Heating (Cold)Dual Electric/NG - ASHPService requested.Residential.Dwellings.Building Type.LowMed Density.Cooling</v>
          </cell>
        </row>
        <row r="427">
          <cell r="L427" t="str">
            <v>95% operation</v>
          </cell>
          <cell r="M427" t="str">
            <v>GJ</v>
          </cell>
          <cell r="N427">
            <v>0.49999999954999996</v>
          </cell>
          <cell r="DL427" t="str">
            <v>.Residential.Dwellings.Building Type.LowMed Density.Vintage.&gt;2035 Bldg Code.Heating (Cold)Dual Electric/Electric - ASHPService requested.Electricity_1</v>
          </cell>
        </row>
        <row r="428">
          <cell r="L428" t="str">
            <v>5% operation</v>
          </cell>
          <cell r="M428" t="str">
            <v>GJ</v>
          </cell>
          <cell r="N428">
            <v>0.05</v>
          </cell>
          <cell r="DL428" t="str">
            <v>.Residential.Dwellings.Building Type.LowMed Density.Vintage.&gt;2035 Bldg Code.Heating (Cold)Dual Electric/Electric - ASHPService requested.Electricity_2</v>
          </cell>
        </row>
        <row r="429">
          <cell r="L429" t="str">
            <v>Cooling energy</v>
          </cell>
          <cell r="M429" t="str">
            <v>GJ</v>
          </cell>
          <cell r="N429">
            <v>0.227476078</v>
          </cell>
          <cell r="DL429" t="str">
            <v>.Residential.Dwellings.Building Type.LowMed Density.Vintage.&gt;2035 Bldg Code.Heating (Cold)Dual Electric/Electric - ASHPService requested.Electricity_3</v>
          </cell>
        </row>
        <row r="430">
          <cell r="M430" t="str">
            <v>GJ</v>
          </cell>
          <cell r="N430">
            <v>-4.5683640000000001E-3</v>
          </cell>
          <cell r="DL430" t="str">
            <v>.Residential.Dwellings.Building Type.LowMed Density.Vintage.&gt;2035 Bldg Code.Heating (Cold)Dual Electric/Electric - ASHPService requested.Residential.Dwellings.Building Type.LowMed Density.Cooling</v>
          </cell>
        </row>
        <row r="431">
          <cell r="M431" t="str">
            <v>GJ</v>
          </cell>
          <cell r="N431">
            <v>0.49999999954999996</v>
          </cell>
          <cell r="DL431" t="str">
            <v>.Residential.Dwellings.Building Type.LowMed Density.Vintage.&gt;2035 Bldg Code.Heating (Cold)Electric - GSHPService requested.Electricity_1</v>
          </cell>
        </row>
        <row r="432">
          <cell r="L432" t="str">
            <v>Cooling energy</v>
          </cell>
          <cell r="M432" t="str">
            <v>GJ</v>
          </cell>
          <cell r="N432">
            <v>0.20071418599999999</v>
          </cell>
          <cell r="DL432" t="str">
            <v>.Residential.Dwellings.Building Type.LowMed Density.Vintage.&gt;2035 Bldg Code.Heating (Cold)Electric - GSHPService requested.Electricity_2</v>
          </cell>
        </row>
        <row r="433">
          <cell r="M433" t="str">
            <v>GJ</v>
          </cell>
          <cell r="N433">
            <v>-4.5683640000000001E-3</v>
          </cell>
          <cell r="DL433" t="str">
            <v>.Residential.Dwellings.Building Type.LowMed Density.Vintage.&gt;2035 Bldg Code.Heating (Cold)Electric - GSHPService requested.Residential.Dwellings.Building Type.LowMed Density.Cooling</v>
          </cell>
        </row>
        <row r="434">
          <cell r="DL434" t="str">
            <v/>
          </cell>
        </row>
        <row r="435">
          <cell r="DL435" t="str">
            <v/>
          </cell>
        </row>
        <row r="436">
          <cell r="M436" t="str">
            <v>GJ</v>
          </cell>
          <cell r="N436">
            <v>0.35581279599999999</v>
          </cell>
          <cell r="DL436" t="str">
            <v>.Residential.Dwellings.Building Type.LowMed Density.Cooling.CentralCentral - ExistingService requested.Electricity</v>
          </cell>
        </row>
        <row r="437">
          <cell r="M437" t="str">
            <v>GJ</v>
          </cell>
          <cell r="N437">
            <v>0.28434509699999999</v>
          </cell>
          <cell r="DL437" t="str">
            <v>.Residential.Dwellings.Building Type.LowMed Density.Cooling.CentralCentral - SEER 12Service requested.Electricity</v>
          </cell>
        </row>
        <row r="438">
          <cell r="M438" t="str">
            <v>GJ</v>
          </cell>
          <cell r="N438">
            <v>0.243724369</v>
          </cell>
          <cell r="DL438" t="str">
            <v>.Residential.Dwellings.Building Type.LowMed Density.Cooling.CentralCentral - SEER 14Service requested.Electricity</v>
          </cell>
        </row>
        <row r="439">
          <cell r="DL439" t="str">
            <v/>
          </cell>
        </row>
        <row r="440">
          <cell r="M440" t="str">
            <v>GJ</v>
          </cell>
          <cell r="N440">
            <v>0.41334741600000002</v>
          </cell>
          <cell r="DL440" t="str">
            <v>.Residential.Dwellings.Building Type.LowMed Density.Cooling.RoomRoom - ExistingService requested.Electricity</v>
          </cell>
        </row>
        <row r="441">
          <cell r="M441" t="str">
            <v>GJ</v>
          </cell>
          <cell r="N441">
            <v>0.34121411699999998</v>
          </cell>
          <cell r="DL441" t="str">
            <v>.Residential.Dwellings.Building Type.LowMed Density.Cooling.RoomRoom - CEER 10Service requested.Electricity</v>
          </cell>
        </row>
        <row r="442">
          <cell r="M442" t="str">
            <v>GJ</v>
          </cell>
          <cell r="N442">
            <v>0.28434509699999999</v>
          </cell>
          <cell r="DL442" t="str">
            <v>.Residential.Dwellings.Building Type.LowMed Density.Cooling.RoomRoom - CEER 12Service requested.Electricity</v>
          </cell>
        </row>
        <row r="443">
          <cell r="M443" t="str">
            <v>GJ</v>
          </cell>
          <cell r="N443">
            <v>0.243724369</v>
          </cell>
          <cell r="DL443" t="str">
            <v>.Residential.Dwellings.Building Type.LowMed Density.Cooling.RoomRoom - CEER 14Service requested.Electricity</v>
          </cell>
        </row>
        <row r="444">
          <cell r="DL444" t="str">
            <v/>
          </cell>
        </row>
        <row r="445">
          <cell r="DL445" t="str">
            <v/>
          </cell>
        </row>
        <row r="446">
          <cell r="M446" t="str">
            <v>GJ</v>
          </cell>
          <cell r="N446">
            <v>0.211064258</v>
          </cell>
          <cell r="DL446" t="str">
            <v>.Residential.Water Heating.High DensityElectric - Storage - ExistingService requested.Electricity</v>
          </cell>
        </row>
        <row r="447">
          <cell r="M447" t="str">
            <v>GJ</v>
          </cell>
          <cell r="N447">
            <v>0.19551215499999999</v>
          </cell>
          <cell r="DL447" t="str">
            <v>.Residential.Water Heating.High DensityElectric - Storage - EfficientService requested.Electricity</v>
          </cell>
        </row>
        <row r="448">
          <cell r="M448" t="str">
            <v>GJ</v>
          </cell>
          <cell r="N448">
            <v>6.1912182000000003E-2</v>
          </cell>
          <cell r="DL448" t="str">
            <v>.Residential.Water Heating.High DensityElectric - ASHPService requested.Electricity</v>
          </cell>
        </row>
        <row r="449">
          <cell r="M449" t="str">
            <v>GJ</v>
          </cell>
          <cell r="N449">
            <v>0.32023542700000002</v>
          </cell>
          <cell r="DL449" t="str">
            <v>.Residential.Water Heating.High DensityNG - Storage - ExistingService requested.Residential.Methane Blend</v>
          </cell>
        </row>
        <row r="450">
          <cell r="M450" t="str">
            <v>GJ</v>
          </cell>
          <cell r="N450">
            <v>0.29957507700000002</v>
          </cell>
          <cell r="DL450" t="str">
            <v>.Residential.Water Heating.High DensityNG - Storage - StandardService requested.Residential.Methane Blend</v>
          </cell>
        </row>
        <row r="451">
          <cell r="M451" t="str">
            <v>GJ</v>
          </cell>
          <cell r="N451">
            <v>0.22930438</v>
          </cell>
          <cell r="DL451" t="str">
            <v>.Residential.Water Heating.High DensityNG - Storage - EfficientService requested.Residential.Methane Blend</v>
          </cell>
        </row>
        <row r="452">
          <cell r="M452" t="str">
            <v>GJ</v>
          </cell>
          <cell r="N452">
            <v>0.12382436400000001</v>
          </cell>
          <cell r="DL452" t="str">
            <v>.Residential.Water Heating.High DensityNG - ASHPService requested.Residential.Methane Blend</v>
          </cell>
        </row>
        <row r="453">
          <cell r="M453" t="str">
            <v>GJ</v>
          </cell>
          <cell r="N453">
            <v>0.22930438</v>
          </cell>
          <cell r="DL453" t="str">
            <v>.Residential.Water Heating.High DensityNG - Tankless - StandardService requested.Residential.Methane Blend</v>
          </cell>
        </row>
        <row r="454">
          <cell r="M454" t="str">
            <v>GJ</v>
          </cell>
          <cell r="N454">
            <v>0.191480977</v>
          </cell>
          <cell r="DL454" t="str">
            <v>.Residential.Water Heating.High DensityNG - Tankless - EfficientService requested.Residential.Methane Blend</v>
          </cell>
        </row>
        <row r="455">
          <cell r="M455" t="str">
            <v>GJ</v>
          </cell>
          <cell r="N455">
            <v>0.36418930900000002</v>
          </cell>
          <cell r="DL455" t="str">
            <v>.Residential.Water Heating.High DensityOil - Storage - ExistingService requestedCIMS.Generic Fuels.Fuel Oil</v>
          </cell>
        </row>
        <row r="456">
          <cell r="M456" t="str">
            <v>GJ</v>
          </cell>
          <cell r="N456">
            <v>0.26918340200000002</v>
          </cell>
          <cell r="DL456" t="str">
            <v>.Residential.Water Heating.High DensityOil - Storage - EfficientService requestedCIMS.Generic Fuels.Fuel Oil</v>
          </cell>
        </row>
        <row r="457">
          <cell r="DL457" t="str">
            <v/>
          </cell>
        </row>
        <row r="458">
          <cell r="M458" t="str">
            <v>GJ</v>
          </cell>
          <cell r="N458">
            <v>0.211064258</v>
          </cell>
          <cell r="DL458" t="str">
            <v>.Residential.Water Heating.LowMed DensityElectric - Storage - ExistingService requested.Electricity</v>
          </cell>
        </row>
        <row r="459">
          <cell r="M459" t="str">
            <v>GJ</v>
          </cell>
          <cell r="N459">
            <v>0.19551215499999999</v>
          </cell>
          <cell r="DL459" t="str">
            <v>.Residential.Water Heating.LowMed DensityElectric - Storage - EfficientService requested.Electricity</v>
          </cell>
        </row>
        <row r="460">
          <cell r="M460" t="str">
            <v>GJ</v>
          </cell>
          <cell r="N460">
            <v>6.1912182000000003E-2</v>
          </cell>
          <cell r="DL460" t="str">
            <v>.Residential.Water Heating.LowMed DensityElectric - ASHPService requested.Electricity</v>
          </cell>
        </row>
        <row r="461">
          <cell r="M461" t="str">
            <v>GJ</v>
          </cell>
          <cell r="N461">
            <v>9.7756077999999996E-2</v>
          </cell>
          <cell r="DL461" t="str">
            <v>.Residential.Water Heating.LowMed DensitySolar - with Electric BackupService requested.Electricity</v>
          </cell>
        </row>
        <row r="462">
          <cell r="M462" t="str">
            <v>GJ</v>
          </cell>
          <cell r="N462">
            <v>0.32023542700000002</v>
          </cell>
          <cell r="DL462" t="str">
            <v>.Residential.Water Heating.LowMed DensityNG - Storage - ExistingService requested.Residential.Methane Blend</v>
          </cell>
        </row>
        <row r="463">
          <cell r="M463" t="str">
            <v>GJ</v>
          </cell>
          <cell r="N463">
            <v>0.29957507700000002</v>
          </cell>
          <cell r="DL463" t="str">
            <v>.Residential.Water Heating.LowMed DensityNG - Storage - StandardService requested.Residential.Methane Blend</v>
          </cell>
        </row>
        <row r="464">
          <cell r="M464" t="str">
            <v>GJ</v>
          </cell>
          <cell r="N464">
            <v>0.22930438</v>
          </cell>
          <cell r="DL464" t="str">
            <v>.Residential.Water Heating.LowMed DensityNG - Storage - EfficientService requested.Residential.Methane Blend</v>
          </cell>
        </row>
        <row r="465">
          <cell r="M465" t="str">
            <v>GJ</v>
          </cell>
          <cell r="N465">
            <v>0.12382436400000001</v>
          </cell>
          <cell r="DL465" t="str">
            <v>.Residential.Water Heating.LowMed DensityNG - ASHPService requested.Residential.Methane Blend</v>
          </cell>
        </row>
        <row r="466">
          <cell r="M466" t="str">
            <v>GJ</v>
          </cell>
          <cell r="N466">
            <v>0.11465219</v>
          </cell>
          <cell r="DL466" t="str">
            <v>.Residential.Water Heating.LowMed DensitySolar - with NG BackupService requested.Residential.Methane Blend</v>
          </cell>
        </row>
        <row r="467">
          <cell r="M467" t="str">
            <v>GJ</v>
          </cell>
          <cell r="N467">
            <v>0.22930438</v>
          </cell>
          <cell r="DL467" t="str">
            <v>.Residential.Water Heating.LowMed DensityNG - Tankless - StandardService requested.Residential.Methane Blend</v>
          </cell>
        </row>
        <row r="468">
          <cell r="M468" t="str">
            <v>GJ</v>
          </cell>
          <cell r="N468">
            <v>0.191480977</v>
          </cell>
          <cell r="DL468" t="str">
            <v>.Residential.Water Heating.LowMed DensityNG Tankless - EfficientService requested.Residential.Methane Blend</v>
          </cell>
        </row>
        <row r="469">
          <cell r="M469" t="str">
            <v>GJ</v>
          </cell>
          <cell r="N469">
            <v>0.36418930900000002</v>
          </cell>
          <cell r="DL469" t="str">
            <v>.Residential.Water Heating.LowMed DensityOil - Storage - ExistingService requestedCIMS.Generic Fuels.Fuel Oil</v>
          </cell>
        </row>
        <row r="470">
          <cell r="M470" t="str">
            <v>GJ</v>
          </cell>
          <cell r="N470">
            <v>0.26918340200000002</v>
          </cell>
          <cell r="DL470" t="str">
            <v>.Residential.Water Heating.LowMed DensityOil - Storage - EfficientService requestedCIMS.Generic Fuels.Fuel Oil</v>
          </cell>
        </row>
        <row r="471">
          <cell r="DL471" t="str">
            <v/>
          </cell>
        </row>
        <row r="472">
          <cell r="DL472" t="str">
            <v/>
          </cell>
        </row>
        <row r="473">
          <cell r="DL473" t="str">
            <v/>
          </cell>
        </row>
        <row r="474">
          <cell r="DL474" t="str">
            <v/>
          </cell>
        </row>
        <row r="475">
          <cell r="DL475" t="str">
            <v/>
          </cell>
        </row>
        <row r="476">
          <cell r="DL476" t="str">
            <v/>
          </cell>
        </row>
        <row r="477">
          <cell r="DL477" t="str">
            <v/>
          </cell>
        </row>
        <row r="478">
          <cell r="DL478" t="str">
            <v/>
          </cell>
        </row>
        <row r="479">
          <cell r="DL479" t="str">
            <v/>
          </cell>
        </row>
        <row r="480">
          <cell r="DL480" t="str">
            <v/>
          </cell>
        </row>
        <row r="481">
          <cell r="DL481" t="str">
            <v/>
          </cell>
        </row>
        <row r="482">
          <cell r="DL482" t="str">
            <v/>
          </cell>
        </row>
        <row r="483">
          <cell r="DL483" t="str">
            <v/>
          </cell>
        </row>
        <row r="484">
          <cell r="DL484" t="str">
            <v/>
          </cell>
        </row>
        <row r="485">
          <cell r="DL485" t="str">
            <v/>
          </cell>
        </row>
        <row r="486">
          <cell r="DL486" t="str">
            <v/>
          </cell>
        </row>
        <row r="487">
          <cell r="DL487" t="str">
            <v/>
          </cell>
        </row>
        <row r="488">
          <cell r="DL488" t="str">
            <v/>
          </cell>
        </row>
        <row r="489">
          <cell r="DL489" t="str">
            <v/>
          </cell>
        </row>
        <row r="490">
          <cell r="DL490" t="str">
            <v/>
          </cell>
        </row>
        <row r="491">
          <cell r="DL491" t="str">
            <v/>
          </cell>
        </row>
        <row r="492">
          <cell r="DL492" t="str">
            <v/>
          </cell>
        </row>
        <row r="493">
          <cell r="DL493" t="str">
            <v/>
          </cell>
        </row>
        <row r="494">
          <cell r="DL494" t="str">
            <v/>
          </cell>
        </row>
        <row r="495">
          <cell r="DL495" t="str">
            <v/>
          </cell>
        </row>
        <row r="496">
          <cell r="DL496" t="str">
            <v/>
          </cell>
        </row>
        <row r="497">
          <cell r="DL497" t="str">
            <v/>
          </cell>
        </row>
        <row r="498">
          <cell r="DL498" t="str">
            <v/>
          </cell>
        </row>
        <row r="499">
          <cell r="DL499" t="str">
            <v/>
          </cell>
        </row>
        <row r="500">
          <cell r="DL500" t="str">
            <v/>
          </cell>
        </row>
        <row r="501">
          <cell r="DL501" t="str">
            <v/>
          </cell>
        </row>
        <row r="502">
          <cell r="DL502" t="str">
            <v/>
          </cell>
        </row>
        <row r="503">
          <cell r="DL503" t="str">
            <v/>
          </cell>
        </row>
        <row r="504">
          <cell r="DL504" t="str">
            <v/>
          </cell>
        </row>
        <row r="505">
          <cell r="DL505" t="str">
            <v/>
          </cell>
        </row>
        <row r="506">
          <cell r="DL506" t="str">
            <v/>
          </cell>
        </row>
        <row r="507">
          <cell r="DL507" t="str">
            <v/>
          </cell>
        </row>
        <row r="508">
          <cell r="DL508" t="str">
            <v/>
          </cell>
        </row>
        <row r="509">
          <cell r="DL509" t="str">
            <v/>
          </cell>
        </row>
        <row r="510">
          <cell r="DL510" t="str">
            <v/>
          </cell>
        </row>
        <row r="511">
          <cell r="DL511" t="str">
            <v/>
          </cell>
        </row>
        <row r="512">
          <cell r="DL512" t="str">
            <v/>
          </cell>
        </row>
        <row r="513">
          <cell r="DL513" t="str">
            <v/>
          </cell>
        </row>
        <row r="514">
          <cell r="DL514" t="str">
            <v/>
          </cell>
        </row>
        <row r="515">
          <cell r="DL515" t="str">
            <v/>
          </cell>
        </row>
        <row r="516">
          <cell r="DL516" t="str">
            <v/>
          </cell>
        </row>
        <row r="517">
          <cell r="DL517" t="str">
            <v/>
          </cell>
        </row>
        <row r="518">
          <cell r="DL518" t="str">
            <v/>
          </cell>
        </row>
        <row r="519">
          <cell r="DL519" t="str">
            <v/>
          </cell>
        </row>
        <row r="520">
          <cell r="DL520" t="str">
            <v/>
          </cell>
        </row>
        <row r="521">
          <cell r="DL521" t="str">
            <v/>
          </cell>
        </row>
        <row r="522">
          <cell r="DL522" t="str">
            <v/>
          </cell>
        </row>
        <row r="523">
          <cell r="DL523" t="str">
            <v/>
          </cell>
        </row>
        <row r="524">
          <cell r="DL524" t="str">
            <v/>
          </cell>
        </row>
        <row r="525">
          <cell r="DL525" t="str">
            <v/>
          </cell>
        </row>
        <row r="526">
          <cell r="DL526" t="str">
            <v/>
          </cell>
        </row>
        <row r="527">
          <cell r="DL527" t="str">
            <v/>
          </cell>
        </row>
        <row r="528">
          <cell r="DL528" t="str">
            <v/>
          </cell>
        </row>
        <row r="529">
          <cell r="DL529" t="str">
            <v/>
          </cell>
        </row>
        <row r="530">
          <cell r="DL530" t="str">
            <v/>
          </cell>
        </row>
        <row r="531">
          <cell r="DL531" t="str">
            <v/>
          </cell>
        </row>
        <row r="532">
          <cell r="DL532" t="str">
            <v/>
          </cell>
        </row>
        <row r="533">
          <cell r="DL533" t="str">
            <v/>
          </cell>
        </row>
        <row r="534">
          <cell r="DL534" t="str">
            <v/>
          </cell>
        </row>
        <row r="535">
          <cell r="DL535" t="str">
            <v/>
          </cell>
        </row>
        <row r="536">
          <cell r="DL536" t="str">
            <v/>
          </cell>
        </row>
        <row r="537">
          <cell r="DL537" t="str">
            <v/>
          </cell>
        </row>
        <row r="538">
          <cell r="DL538" t="str">
            <v/>
          </cell>
        </row>
        <row r="539">
          <cell r="DL539" t="str">
            <v/>
          </cell>
        </row>
        <row r="540">
          <cell r="DL540" t="str">
            <v/>
          </cell>
        </row>
        <row r="541">
          <cell r="DL541" t="str">
            <v/>
          </cell>
        </row>
        <row r="542">
          <cell r="DL542" t="str">
            <v/>
          </cell>
        </row>
        <row r="543">
          <cell r="DL543" t="str">
            <v/>
          </cell>
        </row>
        <row r="544">
          <cell r="DL544" t="str">
            <v/>
          </cell>
        </row>
        <row r="545">
          <cell r="DL545" t="str">
            <v/>
          </cell>
        </row>
        <row r="546">
          <cell r="DL546" t="str">
            <v/>
          </cell>
        </row>
        <row r="547">
          <cell r="DL547" t="str">
            <v/>
          </cell>
        </row>
        <row r="548">
          <cell r="DL548" t="str">
            <v/>
          </cell>
        </row>
        <row r="549">
          <cell r="DL549" t="str">
            <v/>
          </cell>
        </row>
        <row r="550">
          <cell r="DL550" t="str">
            <v/>
          </cell>
        </row>
        <row r="551">
          <cell r="DL551" t="str">
            <v/>
          </cell>
        </row>
        <row r="552">
          <cell r="DL552" t="str">
            <v/>
          </cell>
        </row>
        <row r="553">
          <cell r="DL553" t="str">
            <v/>
          </cell>
        </row>
        <row r="554">
          <cell r="DL554" t="str">
            <v/>
          </cell>
        </row>
        <row r="555">
          <cell r="DL555" t="str">
            <v/>
          </cell>
        </row>
        <row r="556">
          <cell r="DL556" t="str">
            <v/>
          </cell>
        </row>
        <row r="557">
          <cell r="DL557" t="str">
            <v/>
          </cell>
        </row>
        <row r="558">
          <cell r="DL558" t="str">
            <v/>
          </cell>
        </row>
        <row r="559">
          <cell r="DL559" t="str">
            <v/>
          </cell>
        </row>
        <row r="560">
          <cell r="DL560" t="str">
            <v/>
          </cell>
        </row>
        <row r="561">
          <cell r="DL561" t="str">
            <v/>
          </cell>
        </row>
        <row r="562">
          <cell r="DL562" t="str">
            <v/>
          </cell>
        </row>
        <row r="563">
          <cell r="DL563" t="str">
            <v/>
          </cell>
        </row>
        <row r="564">
          <cell r="DL564" t="str">
            <v/>
          </cell>
        </row>
        <row r="565">
          <cell r="DL565" t="str">
            <v/>
          </cell>
        </row>
        <row r="566">
          <cell r="DL566" t="str">
            <v/>
          </cell>
        </row>
        <row r="567">
          <cell r="DL567" t="str">
            <v/>
          </cell>
        </row>
        <row r="568">
          <cell r="DL568" t="str">
            <v/>
          </cell>
        </row>
        <row r="569">
          <cell r="DL569" t="str">
            <v/>
          </cell>
        </row>
        <row r="570">
          <cell r="DL570" t="str">
            <v/>
          </cell>
        </row>
        <row r="571">
          <cell r="DL571" t="str">
            <v/>
          </cell>
        </row>
        <row r="572">
          <cell r="DL572" t="str">
            <v/>
          </cell>
        </row>
        <row r="573">
          <cell r="DL573" t="str">
            <v/>
          </cell>
        </row>
        <row r="574">
          <cell r="DL574" t="str">
            <v/>
          </cell>
        </row>
        <row r="575">
          <cell r="DL575" t="str">
            <v/>
          </cell>
        </row>
        <row r="576">
          <cell r="DL576" t="str">
            <v/>
          </cell>
        </row>
        <row r="577">
          <cell r="DL577" t="str">
            <v/>
          </cell>
        </row>
        <row r="578">
          <cell r="DL578" t="str">
            <v/>
          </cell>
        </row>
        <row r="579">
          <cell r="DL579" t="str">
            <v/>
          </cell>
        </row>
        <row r="580">
          <cell r="DL580" t="str">
            <v/>
          </cell>
        </row>
        <row r="581">
          <cell r="DL581" t="str">
            <v/>
          </cell>
        </row>
        <row r="582">
          <cell r="DL582" t="str">
            <v/>
          </cell>
        </row>
        <row r="583">
          <cell r="DL583" t="str">
            <v/>
          </cell>
        </row>
        <row r="584">
          <cell r="DL584" t="str">
            <v/>
          </cell>
        </row>
        <row r="585">
          <cell r="DL585" t="str">
            <v/>
          </cell>
        </row>
        <row r="586">
          <cell r="DL586" t="str">
            <v/>
          </cell>
        </row>
        <row r="587">
          <cell r="DL587" t="str">
            <v/>
          </cell>
        </row>
        <row r="588">
          <cell r="DL588" t="str">
            <v/>
          </cell>
        </row>
        <row r="589">
          <cell r="DL589" t="str">
            <v/>
          </cell>
        </row>
        <row r="590">
          <cell r="DL590" t="str">
            <v/>
          </cell>
        </row>
        <row r="591">
          <cell r="DL591" t="str">
            <v/>
          </cell>
        </row>
        <row r="592">
          <cell r="DL592" t="str">
            <v/>
          </cell>
        </row>
        <row r="593">
          <cell r="DL593" t="str">
            <v/>
          </cell>
        </row>
        <row r="594">
          <cell r="DL594" t="str">
            <v/>
          </cell>
        </row>
        <row r="595">
          <cell r="DL595" t="str">
            <v/>
          </cell>
        </row>
        <row r="596">
          <cell r="DL596" t="str">
            <v/>
          </cell>
        </row>
        <row r="597">
          <cell r="DL597" t="str">
            <v/>
          </cell>
        </row>
        <row r="598">
          <cell r="DL598" t="str">
            <v/>
          </cell>
        </row>
        <row r="599">
          <cell r="DL599" t="str">
            <v/>
          </cell>
        </row>
        <row r="600">
          <cell r="DL600" t="str">
            <v/>
          </cell>
        </row>
        <row r="601">
          <cell r="DL601" t="str">
            <v/>
          </cell>
        </row>
        <row r="602">
          <cell r="DL602" t="str">
            <v/>
          </cell>
        </row>
        <row r="603">
          <cell r="DL603" t="str">
            <v/>
          </cell>
        </row>
        <row r="604">
          <cell r="DL604" t="str">
            <v/>
          </cell>
        </row>
        <row r="605">
          <cell r="DL605" t="str">
            <v/>
          </cell>
        </row>
        <row r="606">
          <cell r="DL606" t="str">
            <v/>
          </cell>
        </row>
        <row r="607">
          <cell r="DL607" t="str">
            <v/>
          </cell>
        </row>
        <row r="608">
          <cell r="DL608" t="str">
            <v/>
          </cell>
        </row>
        <row r="609">
          <cell r="DL609" t="str">
            <v/>
          </cell>
        </row>
        <row r="610">
          <cell r="DL610" t="str">
            <v/>
          </cell>
        </row>
        <row r="611">
          <cell r="DL611" t="str">
            <v/>
          </cell>
        </row>
        <row r="612">
          <cell r="DL612" t="str">
            <v/>
          </cell>
        </row>
        <row r="613">
          <cell r="DL613" t="str">
            <v/>
          </cell>
        </row>
        <row r="614">
          <cell r="DL614" t="str">
            <v/>
          </cell>
        </row>
        <row r="615">
          <cell r="DL615" t="str">
            <v/>
          </cell>
        </row>
        <row r="616">
          <cell r="DL616" t="str">
            <v/>
          </cell>
        </row>
        <row r="617">
          <cell r="DL617" t="str">
            <v/>
          </cell>
        </row>
        <row r="618">
          <cell r="DL618" t="str">
            <v/>
          </cell>
        </row>
        <row r="619">
          <cell r="DL619" t="str">
            <v/>
          </cell>
        </row>
        <row r="620">
          <cell r="DL620" t="str">
            <v/>
          </cell>
        </row>
        <row r="621">
          <cell r="DL621" t="str">
            <v/>
          </cell>
        </row>
        <row r="622">
          <cell r="DL622" t="str">
            <v/>
          </cell>
        </row>
        <row r="623">
          <cell r="DL623" t="str">
            <v/>
          </cell>
        </row>
        <row r="624">
          <cell r="DL624" t="str">
            <v/>
          </cell>
        </row>
        <row r="625">
          <cell r="DL625" t="str">
            <v/>
          </cell>
        </row>
        <row r="626">
          <cell r="DL626" t="str">
            <v/>
          </cell>
        </row>
        <row r="627">
          <cell r="DL627" t="str">
            <v/>
          </cell>
        </row>
        <row r="628">
          <cell r="DL628" t="str">
            <v/>
          </cell>
        </row>
        <row r="629">
          <cell r="DL629" t="str">
            <v/>
          </cell>
        </row>
        <row r="630">
          <cell r="DL630" t="str">
            <v/>
          </cell>
        </row>
        <row r="631">
          <cell r="DL631" t="str">
            <v/>
          </cell>
        </row>
        <row r="632">
          <cell r="DL632" t="str">
            <v/>
          </cell>
        </row>
        <row r="633">
          <cell r="DL633" t="str">
            <v/>
          </cell>
        </row>
        <row r="634">
          <cell r="DL634" t="str">
            <v/>
          </cell>
        </row>
        <row r="635">
          <cell r="DL635" t="str">
            <v/>
          </cell>
        </row>
        <row r="636">
          <cell r="DL636" t="str">
            <v/>
          </cell>
        </row>
        <row r="637">
          <cell r="DL637" t="str">
            <v/>
          </cell>
        </row>
        <row r="638">
          <cell r="DL638" t="str">
            <v/>
          </cell>
        </row>
        <row r="639">
          <cell r="DL639" t="str">
            <v/>
          </cell>
        </row>
        <row r="640">
          <cell r="DL640" t="str">
            <v/>
          </cell>
        </row>
        <row r="641">
          <cell r="DL641" t="str">
            <v/>
          </cell>
        </row>
        <row r="642">
          <cell r="DL642" t="str">
            <v/>
          </cell>
        </row>
        <row r="643">
          <cell r="DL643" t="str">
            <v/>
          </cell>
        </row>
        <row r="644">
          <cell r="DL644" t="str">
            <v/>
          </cell>
        </row>
        <row r="645">
          <cell r="DL645" t="str">
            <v/>
          </cell>
        </row>
        <row r="646">
          <cell r="DL646" t="str">
            <v/>
          </cell>
        </row>
        <row r="647">
          <cell r="DL647" t="str">
            <v/>
          </cell>
        </row>
        <row r="648">
          <cell r="DL648" t="str">
            <v/>
          </cell>
        </row>
        <row r="649">
          <cell r="DL649" t="str">
            <v/>
          </cell>
        </row>
        <row r="650">
          <cell r="DL650" t="str">
            <v/>
          </cell>
        </row>
        <row r="651">
          <cell r="DL651" t="str">
            <v/>
          </cell>
        </row>
        <row r="652">
          <cell r="DL652" t="str">
            <v/>
          </cell>
        </row>
        <row r="653">
          <cell r="DL653" t="str">
            <v/>
          </cell>
        </row>
        <row r="654">
          <cell r="DL654" t="str">
            <v/>
          </cell>
        </row>
        <row r="655">
          <cell r="DL655" t="str">
            <v/>
          </cell>
        </row>
        <row r="656">
          <cell r="DL656" t="str">
            <v/>
          </cell>
        </row>
        <row r="657">
          <cell r="DL657" t="str">
            <v/>
          </cell>
        </row>
        <row r="658">
          <cell r="DL658" t="str">
            <v/>
          </cell>
        </row>
        <row r="659">
          <cell r="DL659" t="str">
            <v/>
          </cell>
        </row>
        <row r="660">
          <cell r="DL660" t="str">
            <v/>
          </cell>
        </row>
        <row r="661">
          <cell r="DL661" t="str">
            <v/>
          </cell>
        </row>
        <row r="662">
          <cell r="DL662" t="str">
            <v/>
          </cell>
        </row>
        <row r="663">
          <cell r="DL663" t="str">
            <v/>
          </cell>
        </row>
        <row r="664">
          <cell r="DL664" t="str">
            <v/>
          </cell>
        </row>
        <row r="665">
          <cell r="DL665" t="str">
            <v/>
          </cell>
        </row>
        <row r="666">
          <cell r="DL666" t="str">
            <v/>
          </cell>
        </row>
        <row r="667">
          <cell r="DL667" t="str">
            <v/>
          </cell>
        </row>
        <row r="668">
          <cell r="DL668" t="str">
            <v/>
          </cell>
        </row>
        <row r="669">
          <cell r="DL669" t="str">
            <v/>
          </cell>
        </row>
        <row r="670">
          <cell r="DL670" t="str">
            <v/>
          </cell>
        </row>
        <row r="671">
          <cell r="DL671" t="str">
            <v/>
          </cell>
        </row>
        <row r="672">
          <cell r="DL672" t="str">
            <v/>
          </cell>
        </row>
        <row r="673">
          <cell r="DL673" t="str">
            <v/>
          </cell>
        </row>
        <row r="674">
          <cell r="DL674" t="str">
            <v/>
          </cell>
        </row>
        <row r="675">
          <cell r="DL675" t="str">
            <v/>
          </cell>
        </row>
        <row r="676">
          <cell r="DL676" t="str">
            <v/>
          </cell>
        </row>
        <row r="677">
          <cell r="DL677" t="str">
            <v/>
          </cell>
        </row>
        <row r="678">
          <cell r="DL678" t="str">
            <v/>
          </cell>
        </row>
        <row r="679">
          <cell r="DL679" t="str">
            <v/>
          </cell>
        </row>
        <row r="680">
          <cell r="DL680" t="str">
            <v/>
          </cell>
        </row>
        <row r="681">
          <cell r="DL681" t="str">
            <v/>
          </cell>
        </row>
        <row r="682">
          <cell r="DL682" t="str">
            <v/>
          </cell>
        </row>
        <row r="683">
          <cell r="DL683" t="str">
            <v/>
          </cell>
        </row>
        <row r="684">
          <cell r="DL684" t="str">
            <v/>
          </cell>
        </row>
        <row r="685">
          <cell r="DL685" t="str">
            <v/>
          </cell>
        </row>
        <row r="686">
          <cell r="DL686" t="str">
            <v/>
          </cell>
        </row>
        <row r="687">
          <cell r="DL687" t="str">
            <v/>
          </cell>
        </row>
        <row r="688">
          <cell r="DL688" t="str">
            <v/>
          </cell>
        </row>
        <row r="689">
          <cell r="DL689" t="str">
            <v/>
          </cell>
        </row>
        <row r="690">
          <cell r="DL690" t="str">
            <v/>
          </cell>
        </row>
        <row r="691">
          <cell r="DL691" t="str">
            <v/>
          </cell>
        </row>
        <row r="692">
          <cell r="DL692" t="str">
            <v/>
          </cell>
        </row>
        <row r="693">
          <cell r="DL693" t="str">
            <v/>
          </cell>
        </row>
        <row r="694">
          <cell r="DL694" t="str">
            <v/>
          </cell>
        </row>
        <row r="695">
          <cell r="DL695" t="str">
            <v/>
          </cell>
        </row>
        <row r="696">
          <cell r="DL696" t="str">
            <v/>
          </cell>
        </row>
        <row r="697">
          <cell r="DL697" t="str">
            <v/>
          </cell>
        </row>
        <row r="698">
          <cell r="DL698" t="str">
            <v/>
          </cell>
        </row>
        <row r="699">
          <cell r="DL699" t="str">
            <v/>
          </cell>
        </row>
        <row r="700">
          <cell r="DL700" t="str">
            <v/>
          </cell>
        </row>
        <row r="701">
          <cell r="DL701" t="str">
            <v/>
          </cell>
        </row>
        <row r="702">
          <cell r="DL702" t="str">
            <v/>
          </cell>
        </row>
        <row r="703">
          <cell r="DL703" t="str">
            <v/>
          </cell>
        </row>
        <row r="704">
          <cell r="DL704" t="str">
            <v/>
          </cell>
        </row>
        <row r="705">
          <cell r="DL705" t="str">
            <v/>
          </cell>
        </row>
        <row r="706">
          <cell r="DL706" t="str">
            <v/>
          </cell>
        </row>
        <row r="707">
          <cell r="DL707" t="str">
            <v/>
          </cell>
        </row>
        <row r="708">
          <cell r="DL708" t="str">
            <v/>
          </cell>
        </row>
        <row r="709">
          <cell r="DL709" t="str">
            <v/>
          </cell>
        </row>
        <row r="710">
          <cell r="DL710" t="str">
            <v/>
          </cell>
        </row>
        <row r="711">
          <cell r="DL711" t="str">
            <v/>
          </cell>
        </row>
        <row r="712">
          <cell r="DL712" t="str">
            <v/>
          </cell>
        </row>
        <row r="713">
          <cell r="DL713" t="str">
            <v/>
          </cell>
        </row>
        <row r="714">
          <cell r="DL714" t="str">
            <v/>
          </cell>
        </row>
        <row r="715">
          <cell r="DL715" t="str">
            <v/>
          </cell>
        </row>
        <row r="716">
          <cell r="DL716" t="str">
            <v/>
          </cell>
        </row>
        <row r="717">
          <cell r="DL717" t="str">
            <v/>
          </cell>
        </row>
        <row r="718">
          <cell r="DL718" t="str">
            <v/>
          </cell>
        </row>
        <row r="719">
          <cell r="DL719" t="str">
            <v/>
          </cell>
        </row>
        <row r="720">
          <cell r="DL720" t="str">
            <v/>
          </cell>
        </row>
        <row r="721">
          <cell r="DL721" t="str">
            <v/>
          </cell>
        </row>
        <row r="722">
          <cell r="DL722" t="str">
            <v/>
          </cell>
        </row>
        <row r="723">
          <cell r="DL723" t="str">
            <v/>
          </cell>
        </row>
        <row r="724">
          <cell r="DL724" t="str">
            <v/>
          </cell>
        </row>
        <row r="725">
          <cell r="DL725" t="str">
            <v/>
          </cell>
        </row>
        <row r="726">
          <cell r="DL726" t="str">
            <v/>
          </cell>
        </row>
        <row r="727">
          <cell r="DL727" t="str">
            <v/>
          </cell>
        </row>
        <row r="728">
          <cell r="DL728" t="str">
            <v/>
          </cell>
        </row>
        <row r="729">
          <cell r="DL729" t="str">
            <v/>
          </cell>
        </row>
        <row r="730">
          <cell r="DL730" t="str">
            <v/>
          </cell>
        </row>
        <row r="731">
          <cell r="DL731" t="str">
            <v/>
          </cell>
        </row>
        <row r="732">
          <cell r="DL732" t="str">
            <v/>
          </cell>
        </row>
        <row r="733">
          <cell r="DL733" t="str">
            <v/>
          </cell>
        </row>
        <row r="734">
          <cell r="DL734" t="str">
            <v/>
          </cell>
        </row>
        <row r="735">
          <cell r="DL735" t="str">
            <v/>
          </cell>
        </row>
        <row r="736">
          <cell r="DL736" t="str">
            <v/>
          </cell>
        </row>
        <row r="737">
          <cell r="DL737" t="str">
            <v/>
          </cell>
        </row>
        <row r="738">
          <cell r="DL738" t="str">
            <v/>
          </cell>
        </row>
        <row r="739">
          <cell r="DL739" t="str">
            <v/>
          </cell>
        </row>
        <row r="740">
          <cell r="DL740" t="str">
            <v/>
          </cell>
        </row>
        <row r="741">
          <cell r="DL741" t="str">
            <v/>
          </cell>
        </row>
        <row r="742">
          <cell r="DL742" t="str">
            <v/>
          </cell>
        </row>
        <row r="743">
          <cell r="DL743" t="str">
            <v/>
          </cell>
        </row>
        <row r="744">
          <cell r="DL744" t="str">
            <v/>
          </cell>
        </row>
        <row r="745">
          <cell r="DL745" t="str">
            <v/>
          </cell>
        </row>
        <row r="746">
          <cell r="DL746" t="str">
            <v/>
          </cell>
        </row>
        <row r="747">
          <cell r="DL747" t="str">
            <v/>
          </cell>
        </row>
        <row r="748">
          <cell r="DL748" t="str">
            <v/>
          </cell>
        </row>
        <row r="749">
          <cell r="DL749" t="str">
            <v/>
          </cell>
        </row>
        <row r="750">
          <cell r="DL750" t="str">
            <v/>
          </cell>
        </row>
        <row r="751">
          <cell r="DL751" t="str">
            <v/>
          </cell>
        </row>
        <row r="752">
          <cell r="DL752" t="str">
            <v/>
          </cell>
        </row>
        <row r="753">
          <cell r="DL753" t="str">
            <v/>
          </cell>
        </row>
        <row r="754">
          <cell r="DL754" t="str">
            <v/>
          </cell>
        </row>
        <row r="755">
          <cell r="DL755" t="str">
            <v/>
          </cell>
        </row>
        <row r="756">
          <cell r="DL756" t="str">
            <v/>
          </cell>
        </row>
        <row r="757">
          <cell r="DL757" t="str">
            <v/>
          </cell>
        </row>
        <row r="758">
          <cell r="DL758" t="str">
            <v/>
          </cell>
        </row>
        <row r="759">
          <cell r="DL759" t="str">
            <v/>
          </cell>
        </row>
        <row r="760">
          <cell r="DL760" t="str">
            <v/>
          </cell>
        </row>
        <row r="761">
          <cell r="DL761" t="str">
            <v/>
          </cell>
        </row>
        <row r="762">
          <cell r="DL762" t="str">
            <v/>
          </cell>
        </row>
        <row r="763">
          <cell r="DL763" t="str">
            <v/>
          </cell>
        </row>
        <row r="764">
          <cell r="DL764" t="str">
            <v/>
          </cell>
        </row>
        <row r="765">
          <cell r="DL765" t="str">
            <v/>
          </cell>
        </row>
        <row r="766">
          <cell r="DL766" t="str">
            <v/>
          </cell>
        </row>
        <row r="767">
          <cell r="DL767" t="str">
            <v/>
          </cell>
        </row>
        <row r="768">
          <cell r="DL768" t="str">
            <v/>
          </cell>
        </row>
        <row r="769">
          <cell r="DL769" t="str">
            <v/>
          </cell>
        </row>
        <row r="770">
          <cell r="DL770" t="str">
            <v/>
          </cell>
        </row>
        <row r="771">
          <cell r="DL771" t="str">
            <v/>
          </cell>
        </row>
        <row r="772">
          <cell r="DL772" t="str">
            <v/>
          </cell>
        </row>
        <row r="773">
          <cell r="DL773" t="str">
            <v/>
          </cell>
        </row>
        <row r="774">
          <cell r="DL774" t="str">
            <v/>
          </cell>
        </row>
        <row r="775">
          <cell r="DL775" t="str">
            <v/>
          </cell>
        </row>
        <row r="776">
          <cell r="DL776" t="str">
            <v/>
          </cell>
        </row>
        <row r="777">
          <cell r="DL777" t="str">
            <v/>
          </cell>
        </row>
        <row r="778">
          <cell r="DL778" t="str">
            <v/>
          </cell>
        </row>
        <row r="779">
          <cell r="DL779" t="str">
            <v/>
          </cell>
        </row>
        <row r="780">
          <cell r="DL780" t="str">
            <v/>
          </cell>
        </row>
        <row r="781">
          <cell r="DL781" t="str">
            <v/>
          </cell>
        </row>
        <row r="782">
          <cell r="DL782" t="str">
            <v/>
          </cell>
        </row>
        <row r="783">
          <cell r="DL783" t="str">
            <v/>
          </cell>
        </row>
        <row r="784">
          <cell r="DL784" t="str">
            <v/>
          </cell>
        </row>
        <row r="785">
          <cell r="DL785" t="str">
            <v/>
          </cell>
        </row>
        <row r="786">
          <cell r="DL786" t="str">
            <v/>
          </cell>
        </row>
        <row r="787">
          <cell r="DL787" t="str">
            <v/>
          </cell>
        </row>
        <row r="788">
          <cell r="DL788" t="str">
            <v/>
          </cell>
        </row>
        <row r="789">
          <cell r="DL789" t="str">
            <v/>
          </cell>
        </row>
        <row r="790">
          <cell r="DL790" t="str">
            <v/>
          </cell>
        </row>
        <row r="791">
          <cell r="DL791" t="str">
            <v/>
          </cell>
        </row>
        <row r="792">
          <cell r="DL792" t="str">
            <v/>
          </cell>
        </row>
        <row r="793">
          <cell r="DL793" t="str">
            <v/>
          </cell>
        </row>
        <row r="794">
          <cell r="DL794" t="str">
            <v/>
          </cell>
        </row>
        <row r="795">
          <cell r="DL795" t="str">
            <v/>
          </cell>
        </row>
        <row r="796">
          <cell r="DL796" t="str">
            <v/>
          </cell>
        </row>
        <row r="797">
          <cell r="DL797" t="str">
            <v/>
          </cell>
        </row>
        <row r="798">
          <cell r="DL798" t="str">
            <v/>
          </cell>
        </row>
        <row r="799">
          <cell r="DL799" t="str">
            <v/>
          </cell>
        </row>
        <row r="800">
          <cell r="DL800" t="str">
            <v/>
          </cell>
        </row>
        <row r="801">
          <cell r="DL801" t="str">
            <v/>
          </cell>
        </row>
        <row r="802">
          <cell r="DL802" t="str">
            <v/>
          </cell>
        </row>
        <row r="803">
          <cell r="DL803" t="str">
            <v/>
          </cell>
        </row>
        <row r="804">
          <cell r="DL804" t="str">
            <v/>
          </cell>
        </row>
        <row r="805">
          <cell r="DL805" t="str">
            <v/>
          </cell>
        </row>
        <row r="806">
          <cell r="DL806" t="str">
            <v/>
          </cell>
        </row>
        <row r="807">
          <cell r="DL807" t="str">
            <v/>
          </cell>
        </row>
        <row r="808">
          <cell r="DL808" t="str">
            <v/>
          </cell>
        </row>
        <row r="809">
          <cell r="DL809" t="str">
            <v/>
          </cell>
        </row>
        <row r="810">
          <cell r="DL810" t="str">
            <v/>
          </cell>
        </row>
        <row r="811">
          <cell r="DL811" t="str">
            <v/>
          </cell>
        </row>
        <row r="812">
          <cell r="DL812" t="str">
            <v/>
          </cell>
        </row>
        <row r="813">
          <cell r="DL813" t="str">
            <v/>
          </cell>
        </row>
        <row r="814">
          <cell r="DL814" t="str">
            <v/>
          </cell>
        </row>
        <row r="815">
          <cell r="DL815" t="str">
            <v/>
          </cell>
        </row>
        <row r="816">
          <cell r="DL816" t="str">
            <v/>
          </cell>
        </row>
        <row r="817">
          <cell r="DL817" t="str">
            <v/>
          </cell>
        </row>
        <row r="818">
          <cell r="DL818" t="str">
            <v/>
          </cell>
        </row>
        <row r="819">
          <cell r="DL819" t="str">
            <v/>
          </cell>
        </row>
        <row r="820">
          <cell r="DL820" t="str">
            <v/>
          </cell>
        </row>
        <row r="821">
          <cell r="DL821" t="str">
            <v/>
          </cell>
        </row>
        <row r="822">
          <cell r="DL822" t="str">
            <v/>
          </cell>
        </row>
        <row r="823">
          <cell r="DL823" t="str">
            <v/>
          </cell>
        </row>
        <row r="824">
          <cell r="DL824" t="str">
            <v/>
          </cell>
        </row>
        <row r="825">
          <cell r="DL825" t="str">
            <v/>
          </cell>
        </row>
        <row r="826">
          <cell r="DL826" t="str">
            <v/>
          </cell>
        </row>
        <row r="827">
          <cell r="DL827" t="str">
            <v/>
          </cell>
        </row>
        <row r="828">
          <cell r="DL828" t="str">
            <v/>
          </cell>
        </row>
        <row r="829">
          <cell r="DL829" t="str">
            <v/>
          </cell>
        </row>
        <row r="830">
          <cell r="DL830" t="str">
            <v/>
          </cell>
        </row>
        <row r="831">
          <cell r="DL831" t="str">
            <v/>
          </cell>
        </row>
        <row r="832">
          <cell r="DL832" t="str">
            <v/>
          </cell>
        </row>
        <row r="833">
          <cell r="DL833" t="str">
            <v/>
          </cell>
        </row>
        <row r="834">
          <cell r="DL834" t="str">
            <v/>
          </cell>
        </row>
        <row r="835">
          <cell r="DL835" t="str">
            <v/>
          </cell>
        </row>
        <row r="836">
          <cell r="DL836" t="str">
            <v/>
          </cell>
        </row>
        <row r="837">
          <cell r="DL837" t="str">
            <v/>
          </cell>
        </row>
        <row r="838">
          <cell r="DL838" t="str">
            <v/>
          </cell>
        </row>
        <row r="839">
          <cell r="DL839" t="str">
            <v/>
          </cell>
        </row>
        <row r="840">
          <cell r="DL840" t="str">
            <v/>
          </cell>
        </row>
        <row r="841">
          <cell r="DL841" t="str">
            <v/>
          </cell>
        </row>
        <row r="842">
          <cell r="DL842" t="str">
            <v/>
          </cell>
        </row>
        <row r="843">
          <cell r="DL843" t="str">
            <v/>
          </cell>
        </row>
        <row r="844">
          <cell r="DL844" t="str">
            <v/>
          </cell>
        </row>
        <row r="845">
          <cell r="DL845" t="str">
            <v/>
          </cell>
        </row>
        <row r="846">
          <cell r="DL846" t="str">
            <v/>
          </cell>
        </row>
        <row r="847">
          <cell r="DL847" t="str">
            <v/>
          </cell>
        </row>
        <row r="848">
          <cell r="DL848" t="str">
            <v/>
          </cell>
        </row>
        <row r="849">
          <cell r="DL849" t="str">
            <v/>
          </cell>
        </row>
        <row r="850">
          <cell r="DL850" t="str">
            <v/>
          </cell>
        </row>
        <row r="851">
          <cell r="DL851" t="str">
            <v/>
          </cell>
        </row>
        <row r="852">
          <cell r="DL852" t="str">
            <v/>
          </cell>
        </row>
        <row r="853">
          <cell r="DL853" t="str">
            <v/>
          </cell>
        </row>
        <row r="854">
          <cell r="DL854" t="str">
            <v/>
          </cell>
        </row>
        <row r="855">
          <cell r="DL855" t="str">
            <v/>
          </cell>
        </row>
        <row r="856">
          <cell r="DL856" t="str">
            <v/>
          </cell>
        </row>
        <row r="857">
          <cell r="DL857" t="str">
            <v/>
          </cell>
        </row>
        <row r="858">
          <cell r="DL858" t="str">
            <v/>
          </cell>
        </row>
        <row r="859">
          <cell r="DL859" t="str">
            <v/>
          </cell>
        </row>
        <row r="860">
          <cell r="DL860" t="str">
            <v/>
          </cell>
        </row>
        <row r="861">
          <cell r="DL861" t="str">
            <v/>
          </cell>
        </row>
        <row r="862">
          <cell r="DL862" t="str">
            <v/>
          </cell>
        </row>
        <row r="863">
          <cell r="DL863" t="str">
            <v/>
          </cell>
        </row>
        <row r="864">
          <cell r="DL864" t="str">
            <v/>
          </cell>
        </row>
        <row r="865">
          <cell r="DL865" t="str">
            <v/>
          </cell>
        </row>
        <row r="866">
          <cell r="DL866" t="str">
            <v/>
          </cell>
        </row>
        <row r="867">
          <cell r="DL867" t="str">
            <v/>
          </cell>
        </row>
        <row r="868">
          <cell r="DL868" t="str">
            <v/>
          </cell>
        </row>
        <row r="869">
          <cell r="DL869" t="str">
            <v/>
          </cell>
        </row>
        <row r="870">
          <cell r="DL870" t="str">
            <v/>
          </cell>
        </row>
        <row r="871">
          <cell r="DL871" t="str">
            <v/>
          </cell>
        </row>
        <row r="872">
          <cell r="DL872" t="str">
            <v/>
          </cell>
        </row>
        <row r="873">
          <cell r="DL873" t="str">
            <v/>
          </cell>
        </row>
        <row r="874">
          <cell r="DL874" t="str">
            <v/>
          </cell>
        </row>
        <row r="875">
          <cell r="DL875" t="str">
            <v/>
          </cell>
        </row>
        <row r="876">
          <cell r="DL876" t="str">
            <v/>
          </cell>
        </row>
        <row r="877">
          <cell r="DL877" t="str">
            <v/>
          </cell>
        </row>
        <row r="878">
          <cell r="DL878" t="str">
            <v/>
          </cell>
        </row>
        <row r="879">
          <cell r="DL879" t="str">
            <v/>
          </cell>
        </row>
        <row r="880">
          <cell r="DL880" t="str">
            <v/>
          </cell>
        </row>
        <row r="881">
          <cell r="DL881" t="str">
            <v/>
          </cell>
        </row>
        <row r="882">
          <cell r="DL882" t="str">
            <v/>
          </cell>
        </row>
        <row r="883">
          <cell r="DL883" t="str">
            <v/>
          </cell>
        </row>
        <row r="884">
          <cell r="DL884" t="str">
            <v/>
          </cell>
        </row>
        <row r="885">
          <cell r="DL885" t="str">
            <v/>
          </cell>
        </row>
        <row r="886">
          <cell r="DL886" t="str">
            <v/>
          </cell>
        </row>
        <row r="887">
          <cell r="DL887" t="str">
            <v/>
          </cell>
        </row>
        <row r="888">
          <cell r="DL888" t="str">
            <v/>
          </cell>
        </row>
        <row r="889">
          <cell r="DL889" t="str">
            <v/>
          </cell>
        </row>
        <row r="890">
          <cell r="DL890" t="str">
            <v/>
          </cell>
        </row>
        <row r="891">
          <cell r="DL891" t="str">
            <v/>
          </cell>
        </row>
        <row r="892">
          <cell r="DL892" t="str">
            <v/>
          </cell>
        </row>
        <row r="893">
          <cell r="DL893" t="str">
            <v/>
          </cell>
        </row>
        <row r="894">
          <cell r="DL894" t="str">
            <v/>
          </cell>
        </row>
        <row r="895">
          <cell r="DL895" t="str">
            <v/>
          </cell>
        </row>
        <row r="896">
          <cell r="DL896" t="str">
            <v/>
          </cell>
        </row>
        <row r="897">
          <cell r="DL897" t="str">
            <v/>
          </cell>
        </row>
        <row r="898">
          <cell r="DL898" t="str">
            <v/>
          </cell>
        </row>
        <row r="899">
          <cell r="DL899" t="str">
            <v/>
          </cell>
        </row>
        <row r="900">
          <cell r="DL900" t="str">
            <v/>
          </cell>
        </row>
        <row r="901">
          <cell r="DL901" t="str">
            <v/>
          </cell>
        </row>
        <row r="902">
          <cell r="DL902" t="str">
            <v/>
          </cell>
        </row>
        <row r="903">
          <cell r="DL903" t="str">
            <v/>
          </cell>
        </row>
        <row r="904">
          <cell r="DL904" t="str">
            <v/>
          </cell>
        </row>
        <row r="905">
          <cell r="DL905" t="str">
            <v/>
          </cell>
        </row>
        <row r="906">
          <cell r="DL906" t="str">
            <v/>
          </cell>
        </row>
        <row r="907">
          <cell r="DL907" t="str">
            <v/>
          </cell>
        </row>
        <row r="908">
          <cell r="DL908" t="str">
            <v/>
          </cell>
        </row>
        <row r="909">
          <cell r="DL909" t="str">
            <v/>
          </cell>
        </row>
        <row r="910">
          <cell r="DL910" t="str">
            <v/>
          </cell>
        </row>
        <row r="911">
          <cell r="DL911" t="str">
            <v/>
          </cell>
        </row>
        <row r="912">
          <cell r="DL912" t="str">
            <v/>
          </cell>
        </row>
        <row r="913">
          <cell r="DL913" t="str">
            <v/>
          </cell>
        </row>
        <row r="914">
          <cell r="DL914" t="str">
            <v/>
          </cell>
        </row>
        <row r="915">
          <cell r="DL915" t="str">
            <v/>
          </cell>
        </row>
        <row r="916">
          <cell r="DL916" t="str">
            <v/>
          </cell>
        </row>
        <row r="917">
          <cell r="DL917" t="str">
            <v/>
          </cell>
        </row>
        <row r="918">
          <cell r="DL918" t="str">
            <v/>
          </cell>
        </row>
        <row r="919">
          <cell r="DL919" t="str">
            <v/>
          </cell>
        </row>
        <row r="920">
          <cell r="DL920" t="str">
            <v/>
          </cell>
        </row>
        <row r="921">
          <cell r="DL921" t="str">
            <v/>
          </cell>
        </row>
        <row r="922">
          <cell r="DL922" t="str">
            <v/>
          </cell>
        </row>
        <row r="923">
          <cell r="DL923" t="str">
            <v/>
          </cell>
        </row>
        <row r="924">
          <cell r="DL924" t="str">
            <v/>
          </cell>
        </row>
        <row r="925">
          <cell r="DL925" t="str">
            <v/>
          </cell>
        </row>
        <row r="926">
          <cell r="DL926" t="str">
            <v/>
          </cell>
        </row>
        <row r="927">
          <cell r="DL927" t="str">
            <v/>
          </cell>
        </row>
        <row r="928">
          <cell r="DL928" t="str">
            <v/>
          </cell>
        </row>
        <row r="929">
          <cell r="DL929" t="str">
            <v/>
          </cell>
        </row>
        <row r="930">
          <cell r="DL930" t="str">
            <v/>
          </cell>
        </row>
        <row r="931">
          <cell r="DL931" t="str">
            <v/>
          </cell>
        </row>
        <row r="932">
          <cell r="DL932" t="str">
            <v/>
          </cell>
        </row>
        <row r="933">
          <cell r="DL933" t="str">
            <v/>
          </cell>
        </row>
        <row r="934">
          <cell r="DL934" t="str">
            <v/>
          </cell>
        </row>
        <row r="935">
          <cell r="DL935" t="str">
            <v/>
          </cell>
        </row>
        <row r="936">
          <cell r="DL936" t="str">
            <v/>
          </cell>
        </row>
        <row r="937">
          <cell r="DL937" t="str">
            <v/>
          </cell>
        </row>
        <row r="938">
          <cell r="DL938" t="str">
            <v/>
          </cell>
        </row>
        <row r="939">
          <cell r="DL939" t="str">
            <v/>
          </cell>
        </row>
        <row r="940">
          <cell r="DL940" t="str">
            <v/>
          </cell>
        </row>
        <row r="941">
          <cell r="DL941" t="str">
            <v/>
          </cell>
        </row>
        <row r="942">
          <cell r="DL942" t="str">
            <v/>
          </cell>
        </row>
        <row r="943">
          <cell r="DL943" t="str">
            <v/>
          </cell>
        </row>
        <row r="944">
          <cell r="DL944" t="str">
            <v/>
          </cell>
        </row>
        <row r="945">
          <cell r="DL945" t="str">
            <v/>
          </cell>
        </row>
        <row r="946">
          <cell r="DL946" t="str">
            <v/>
          </cell>
        </row>
        <row r="947">
          <cell r="DL947" t="str">
            <v/>
          </cell>
        </row>
        <row r="948">
          <cell r="DL948" t="str">
            <v/>
          </cell>
        </row>
        <row r="949">
          <cell r="DL949" t="str">
            <v/>
          </cell>
        </row>
        <row r="950">
          <cell r="DL950" t="str">
            <v/>
          </cell>
        </row>
        <row r="951">
          <cell r="DL951" t="str">
            <v/>
          </cell>
        </row>
        <row r="952">
          <cell r="DL952" t="str">
            <v/>
          </cell>
        </row>
        <row r="953">
          <cell r="DL953" t="str">
            <v/>
          </cell>
        </row>
        <row r="954">
          <cell r="DL954" t="str">
            <v/>
          </cell>
        </row>
        <row r="955">
          <cell r="DL955" t="str">
            <v/>
          </cell>
        </row>
        <row r="956">
          <cell r="DL956" t="str">
            <v/>
          </cell>
        </row>
        <row r="957">
          <cell r="DL957" t="str">
            <v/>
          </cell>
        </row>
        <row r="958">
          <cell r="DL958" t="str">
            <v/>
          </cell>
        </row>
        <row r="959">
          <cell r="DL959" t="str">
            <v/>
          </cell>
        </row>
        <row r="960">
          <cell r="DL960" t="str">
            <v/>
          </cell>
        </row>
        <row r="961">
          <cell r="DL961" t="str">
            <v/>
          </cell>
        </row>
        <row r="962">
          <cell r="DL962" t="str">
            <v/>
          </cell>
        </row>
        <row r="963">
          <cell r="DL963" t="str">
            <v/>
          </cell>
        </row>
        <row r="964">
          <cell r="DL964" t="str">
            <v/>
          </cell>
        </row>
        <row r="965">
          <cell r="DL965" t="str">
            <v/>
          </cell>
        </row>
        <row r="966">
          <cell r="DL966" t="str">
            <v/>
          </cell>
        </row>
        <row r="967">
          <cell r="DL967" t="str">
            <v/>
          </cell>
        </row>
        <row r="968">
          <cell r="DL968" t="str">
            <v/>
          </cell>
        </row>
        <row r="969">
          <cell r="DL969" t="str">
            <v/>
          </cell>
        </row>
        <row r="970">
          <cell r="DL970" t="str">
            <v/>
          </cell>
        </row>
        <row r="971">
          <cell r="DL971" t="str">
            <v/>
          </cell>
        </row>
        <row r="972">
          <cell r="DL972" t="str">
            <v/>
          </cell>
        </row>
        <row r="973">
          <cell r="DL973" t="str">
            <v/>
          </cell>
        </row>
        <row r="974">
          <cell r="DL974" t="str">
            <v/>
          </cell>
        </row>
        <row r="975">
          <cell r="DL975" t="str">
            <v/>
          </cell>
        </row>
        <row r="976">
          <cell r="DL976" t="str">
            <v/>
          </cell>
        </row>
        <row r="977">
          <cell r="DL977" t="str">
            <v/>
          </cell>
        </row>
        <row r="978">
          <cell r="DL978" t="str">
            <v/>
          </cell>
        </row>
        <row r="979">
          <cell r="DL979" t="str">
            <v/>
          </cell>
        </row>
        <row r="980">
          <cell r="DL980" t="str">
            <v/>
          </cell>
        </row>
        <row r="981">
          <cell r="DL981" t="str">
            <v/>
          </cell>
        </row>
        <row r="982">
          <cell r="DL982" t="str">
            <v/>
          </cell>
        </row>
        <row r="983">
          <cell r="DL983" t="str">
            <v/>
          </cell>
        </row>
        <row r="984">
          <cell r="DL984" t="str">
            <v/>
          </cell>
        </row>
        <row r="985">
          <cell r="DL985" t="str">
            <v/>
          </cell>
        </row>
        <row r="986">
          <cell r="DL986" t="str">
            <v/>
          </cell>
        </row>
        <row r="987">
          <cell r="DL987" t="str">
            <v/>
          </cell>
        </row>
        <row r="988">
          <cell r="DL988" t="str">
            <v/>
          </cell>
        </row>
        <row r="989">
          <cell r="DL989" t="str">
            <v/>
          </cell>
        </row>
        <row r="990">
          <cell r="DL990" t="str">
            <v/>
          </cell>
        </row>
        <row r="991">
          <cell r="DL991" t="str">
            <v/>
          </cell>
        </row>
        <row r="992">
          <cell r="DL992" t="str">
            <v/>
          </cell>
        </row>
        <row r="993">
          <cell r="DL993" t="str">
            <v/>
          </cell>
        </row>
        <row r="994">
          <cell r="DL994" t="str">
            <v/>
          </cell>
        </row>
        <row r="995">
          <cell r="DL995" t="str">
            <v/>
          </cell>
        </row>
        <row r="996">
          <cell r="DL996" t="str">
            <v/>
          </cell>
        </row>
        <row r="997">
          <cell r="DL997" t="str">
            <v/>
          </cell>
        </row>
        <row r="998">
          <cell r="DL998" t="str">
            <v/>
          </cell>
        </row>
        <row r="999">
          <cell r="DL999" t="str">
            <v/>
          </cell>
        </row>
        <row r="1000">
          <cell r="DL1000" t="str">
            <v/>
          </cell>
        </row>
        <row r="1001">
          <cell r="DL1001" t="str">
            <v/>
          </cell>
        </row>
        <row r="1002">
          <cell r="DL1002" t="str">
            <v/>
          </cell>
        </row>
        <row r="1003">
          <cell r="DL1003" t="str">
            <v/>
          </cell>
        </row>
        <row r="1004">
          <cell r="DL1004" t="str">
            <v/>
          </cell>
        </row>
        <row r="1005">
          <cell r="DL1005" t="str">
            <v/>
          </cell>
        </row>
        <row r="1006">
          <cell r="DL1006" t="str">
            <v/>
          </cell>
        </row>
        <row r="1007">
          <cell r="DL1007" t="str">
            <v/>
          </cell>
        </row>
        <row r="1008">
          <cell r="DL1008" t="str">
            <v/>
          </cell>
        </row>
        <row r="1009">
          <cell r="DL1009" t="str">
            <v/>
          </cell>
        </row>
        <row r="1010">
          <cell r="DL1010" t="str">
            <v/>
          </cell>
        </row>
        <row r="1011">
          <cell r="DL1011" t="str">
            <v/>
          </cell>
        </row>
        <row r="1012">
          <cell r="DL1012" t="str">
            <v/>
          </cell>
        </row>
        <row r="1013">
          <cell r="DL1013" t="str">
            <v/>
          </cell>
        </row>
        <row r="1014">
          <cell r="DL1014" t="str">
            <v/>
          </cell>
        </row>
        <row r="1015">
          <cell r="DL1015" t="str">
            <v/>
          </cell>
        </row>
        <row r="1016">
          <cell r="DL1016" t="str">
            <v/>
          </cell>
        </row>
        <row r="1017">
          <cell r="DL1017" t="str">
            <v/>
          </cell>
        </row>
        <row r="1018">
          <cell r="DL1018" t="str">
            <v/>
          </cell>
        </row>
        <row r="1019">
          <cell r="DL1019" t="str">
            <v/>
          </cell>
        </row>
        <row r="1020">
          <cell r="DL1020" t="str">
            <v/>
          </cell>
        </row>
        <row r="1021">
          <cell r="DL1021" t="str">
            <v/>
          </cell>
        </row>
        <row r="1022">
          <cell r="DL1022" t="str">
            <v/>
          </cell>
        </row>
        <row r="1023">
          <cell r="DL1023" t="str">
            <v/>
          </cell>
        </row>
        <row r="1024">
          <cell r="DL1024" t="str">
            <v/>
          </cell>
        </row>
        <row r="1025">
          <cell r="DL1025" t="str">
            <v/>
          </cell>
        </row>
        <row r="1026">
          <cell r="DL1026" t="str">
            <v/>
          </cell>
        </row>
        <row r="1027">
          <cell r="DL1027" t="str">
            <v/>
          </cell>
        </row>
        <row r="1028">
          <cell r="DL1028" t="str">
            <v/>
          </cell>
        </row>
        <row r="1029">
          <cell r="DL1029" t="str">
            <v/>
          </cell>
        </row>
        <row r="1030">
          <cell r="DL1030" t="str">
            <v/>
          </cell>
        </row>
        <row r="1031">
          <cell r="DL1031" t="str">
            <v/>
          </cell>
        </row>
        <row r="1032">
          <cell r="DL1032" t="str">
            <v/>
          </cell>
        </row>
        <row r="1033">
          <cell r="DL1033" t="str">
            <v/>
          </cell>
        </row>
        <row r="1034">
          <cell r="DL1034" t="str">
            <v/>
          </cell>
        </row>
        <row r="1035">
          <cell r="DL1035" t="str">
            <v/>
          </cell>
        </row>
        <row r="1036">
          <cell r="DL1036" t="str">
            <v/>
          </cell>
        </row>
        <row r="1037">
          <cell r="DL1037" t="str">
            <v/>
          </cell>
        </row>
        <row r="1038">
          <cell r="DL1038" t="str">
            <v/>
          </cell>
        </row>
        <row r="1039">
          <cell r="DL1039" t="str">
            <v/>
          </cell>
        </row>
        <row r="1040">
          <cell r="DL1040" t="str">
            <v/>
          </cell>
        </row>
        <row r="1041">
          <cell r="DL1041" t="str">
            <v/>
          </cell>
        </row>
        <row r="1042">
          <cell r="DL1042" t="str">
            <v/>
          </cell>
        </row>
        <row r="1043">
          <cell r="DL1043" t="str">
            <v/>
          </cell>
        </row>
        <row r="1044">
          <cell r="DL1044" t="str">
            <v/>
          </cell>
        </row>
        <row r="1045">
          <cell r="DL1045" t="str">
            <v/>
          </cell>
        </row>
        <row r="1046">
          <cell r="DL1046" t="str">
            <v/>
          </cell>
        </row>
        <row r="1047">
          <cell r="DL1047" t="str">
            <v/>
          </cell>
        </row>
        <row r="1048">
          <cell r="DL1048" t="str">
            <v/>
          </cell>
        </row>
        <row r="1049">
          <cell r="DL1049" t="str">
            <v/>
          </cell>
        </row>
        <row r="1050">
          <cell r="DL1050" t="str">
            <v/>
          </cell>
        </row>
        <row r="1051">
          <cell r="DL1051" t="str">
            <v/>
          </cell>
        </row>
        <row r="1052">
          <cell r="DL1052" t="str">
            <v/>
          </cell>
        </row>
        <row r="1053">
          <cell r="DL1053" t="str">
            <v/>
          </cell>
        </row>
        <row r="1054">
          <cell r="DL1054" t="str">
            <v/>
          </cell>
        </row>
        <row r="1055">
          <cell r="DL1055" t="str">
            <v/>
          </cell>
        </row>
        <row r="1056">
          <cell r="DL1056" t="str">
            <v/>
          </cell>
        </row>
        <row r="1057">
          <cell r="DL1057" t="str">
            <v/>
          </cell>
        </row>
        <row r="1058">
          <cell r="DL1058" t="str">
            <v/>
          </cell>
        </row>
        <row r="1059">
          <cell r="DL1059" t="str">
            <v/>
          </cell>
        </row>
        <row r="1060">
          <cell r="DL1060" t="str">
            <v/>
          </cell>
        </row>
        <row r="1061">
          <cell r="DL1061" t="str">
            <v/>
          </cell>
        </row>
        <row r="1062">
          <cell r="DL1062" t="str">
            <v/>
          </cell>
        </row>
        <row r="1063">
          <cell r="DL1063" t="str">
            <v/>
          </cell>
        </row>
        <row r="1064">
          <cell r="DL1064" t="str">
            <v/>
          </cell>
        </row>
        <row r="1065">
          <cell r="DL1065" t="str">
            <v/>
          </cell>
        </row>
        <row r="1066">
          <cell r="DL1066" t="str">
            <v/>
          </cell>
        </row>
        <row r="1067">
          <cell r="DL1067" t="str">
            <v/>
          </cell>
        </row>
        <row r="1068">
          <cell r="DL1068" t="str">
            <v/>
          </cell>
        </row>
        <row r="1069">
          <cell r="DL1069" t="str">
            <v/>
          </cell>
        </row>
        <row r="1070">
          <cell r="DL1070" t="str">
            <v/>
          </cell>
        </row>
        <row r="1071">
          <cell r="DL1071" t="str">
            <v/>
          </cell>
        </row>
        <row r="1072">
          <cell r="DL1072" t="str">
            <v/>
          </cell>
        </row>
        <row r="1073">
          <cell r="DL1073" t="str">
            <v/>
          </cell>
        </row>
        <row r="1074">
          <cell r="DL1074" t="str">
            <v/>
          </cell>
        </row>
        <row r="1075">
          <cell r="DL1075" t="str">
            <v/>
          </cell>
        </row>
        <row r="1076">
          <cell r="DL1076" t="str">
            <v/>
          </cell>
        </row>
        <row r="1077">
          <cell r="DL1077" t="str">
            <v/>
          </cell>
        </row>
        <row r="1078">
          <cell r="DL1078" t="str">
            <v/>
          </cell>
        </row>
        <row r="1079">
          <cell r="DL1079" t="str">
            <v/>
          </cell>
        </row>
        <row r="1080">
          <cell r="DL1080" t="str">
            <v/>
          </cell>
        </row>
        <row r="1081">
          <cell r="DL1081" t="str">
            <v/>
          </cell>
        </row>
        <row r="1082">
          <cell r="DL1082" t="str">
            <v/>
          </cell>
        </row>
        <row r="1083">
          <cell r="DL1083" t="str">
            <v/>
          </cell>
        </row>
        <row r="1084">
          <cell r="DL1084" t="str">
            <v/>
          </cell>
        </row>
        <row r="1085">
          <cell r="DL1085" t="str">
            <v/>
          </cell>
        </row>
        <row r="1086">
          <cell r="DL1086" t="str">
            <v/>
          </cell>
        </row>
        <row r="1087">
          <cell r="DL1087" t="str">
            <v/>
          </cell>
        </row>
        <row r="1088">
          <cell r="DL1088" t="str">
            <v/>
          </cell>
        </row>
        <row r="1089">
          <cell r="DL1089" t="str">
            <v/>
          </cell>
        </row>
        <row r="1090">
          <cell r="DL1090" t="str">
            <v/>
          </cell>
        </row>
        <row r="1091">
          <cell r="DL1091" t="str">
            <v/>
          </cell>
        </row>
        <row r="1092">
          <cell r="DL1092" t="str">
            <v/>
          </cell>
        </row>
        <row r="1093">
          <cell r="DL1093" t="str">
            <v/>
          </cell>
        </row>
        <row r="1094">
          <cell r="DL1094" t="str">
            <v/>
          </cell>
        </row>
        <row r="1095">
          <cell r="DL1095" t="str">
            <v/>
          </cell>
        </row>
        <row r="1096">
          <cell r="DL1096" t="str">
            <v/>
          </cell>
        </row>
        <row r="1097">
          <cell r="DL1097" t="str">
            <v/>
          </cell>
        </row>
        <row r="1098">
          <cell r="DL1098" t="str">
            <v/>
          </cell>
        </row>
        <row r="1099">
          <cell r="DL1099" t="str">
            <v/>
          </cell>
        </row>
        <row r="1100">
          <cell r="DL1100" t="str">
            <v/>
          </cell>
        </row>
        <row r="1101">
          <cell r="DL1101" t="str">
            <v/>
          </cell>
        </row>
        <row r="1102">
          <cell r="DL1102" t="str">
            <v/>
          </cell>
        </row>
        <row r="1103">
          <cell r="DL1103" t="str">
            <v/>
          </cell>
        </row>
        <row r="1104">
          <cell r="DL1104" t="str">
            <v/>
          </cell>
        </row>
        <row r="1105">
          <cell r="DL1105" t="str">
            <v/>
          </cell>
        </row>
        <row r="1106">
          <cell r="DL1106" t="str">
            <v/>
          </cell>
        </row>
        <row r="1107">
          <cell r="DL1107" t="str">
            <v/>
          </cell>
        </row>
        <row r="1108">
          <cell r="DL1108" t="str">
            <v/>
          </cell>
        </row>
        <row r="1109">
          <cell r="DL1109" t="str">
            <v/>
          </cell>
        </row>
        <row r="1110">
          <cell r="DL1110" t="str">
            <v/>
          </cell>
        </row>
        <row r="1111">
          <cell r="DL1111" t="str">
            <v/>
          </cell>
        </row>
        <row r="1112">
          <cell r="DL1112" t="str">
            <v/>
          </cell>
        </row>
        <row r="1113">
          <cell r="DL1113" t="str">
            <v/>
          </cell>
        </row>
        <row r="1114">
          <cell r="DL1114" t="str">
            <v/>
          </cell>
        </row>
        <row r="1115">
          <cell r="DL1115" t="str">
            <v/>
          </cell>
        </row>
        <row r="1116">
          <cell r="DL1116" t="str">
            <v/>
          </cell>
        </row>
        <row r="1117">
          <cell r="DL1117" t="str">
            <v/>
          </cell>
        </row>
        <row r="1118">
          <cell r="DL1118" t="str">
            <v/>
          </cell>
        </row>
        <row r="1119">
          <cell r="DL1119" t="str">
            <v/>
          </cell>
        </row>
        <row r="1120">
          <cell r="DL1120" t="str">
            <v/>
          </cell>
        </row>
        <row r="1121">
          <cell r="DL1121" t="str">
            <v/>
          </cell>
        </row>
        <row r="1122">
          <cell r="DL1122" t="str">
            <v/>
          </cell>
        </row>
        <row r="1123">
          <cell r="DL1123" t="str">
            <v/>
          </cell>
        </row>
        <row r="1124">
          <cell r="DL1124" t="str">
            <v/>
          </cell>
        </row>
        <row r="1125">
          <cell r="DL1125" t="str">
            <v/>
          </cell>
        </row>
        <row r="1126">
          <cell r="DL1126" t="str">
            <v/>
          </cell>
        </row>
        <row r="1127">
          <cell r="DL1127" t="str">
            <v/>
          </cell>
        </row>
        <row r="1128">
          <cell r="DL1128" t="str">
            <v/>
          </cell>
        </row>
        <row r="1129">
          <cell r="DL1129" t="str">
            <v/>
          </cell>
        </row>
        <row r="1130">
          <cell r="DL1130" t="str">
            <v/>
          </cell>
        </row>
        <row r="1131">
          <cell r="DL1131" t="str">
            <v/>
          </cell>
        </row>
        <row r="1132">
          <cell r="DL1132" t="str">
            <v/>
          </cell>
        </row>
        <row r="1133">
          <cell r="DL1133" t="str">
            <v/>
          </cell>
        </row>
        <row r="1134">
          <cell r="DL1134" t="str">
            <v/>
          </cell>
        </row>
        <row r="1135">
          <cell r="DL1135" t="str">
            <v/>
          </cell>
        </row>
        <row r="1136">
          <cell r="DL1136" t="str">
            <v/>
          </cell>
        </row>
        <row r="1137">
          <cell r="DL1137" t="str">
            <v/>
          </cell>
        </row>
        <row r="1138">
          <cell r="DL1138" t="str">
            <v/>
          </cell>
        </row>
        <row r="1139">
          <cell r="DL1139" t="str">
            <v/>
          </cell>
        </row>
        <row r="1140">
          <cell r="DL1140" t="str">
            <v/>
          </cell>
        </row>
        <row r="1141">
          <cell r="DL1141" t="str">
            <v/>
          </cell>
        </row>
        <row r="1142">
          <cell r="DL1142" t="str">
            <v/>
          </cell>
        </row>
        <row r="1143">
          <cell r="DL1143" t="str">
            <v/>
          </cell>
        </row>
        <row r="1144">
          <cell r="DL1144" t="str">
            <v/>
          </cell>
        </row>
        <row r="1145">
          <cell r="DL1145" t="str">
            <v/>
          </cell>
        </row>
        <row r="1146">
          <cell r="DL1146" t="str">
            <v/>
          </cell>
        </row>
        <row r="1147">
          <cell r="DL1147" t="str">
            <v/>
          </cell>
        </row>
        <row r="1148">
          <cell r="DL1148" t="str">
            <v/>
          </cell>
        </row>
        <row r="1149">
          <cell r="DL1149" t="str">
            <v/>
          </cell>
        </row>
        <row r="1150">
          <cell r="DL1150" t="str">
            <v/>
          </cell>
        </row>
        <row r="1151">
          <cell r="DL1151" t="str">
            <v/>
          </cell>
        </row>
        <row r="1152">
          <cell r="DL1152" t="str">
            <v/>
          </cell>
        </row>
        <row r="1153">
          <cell r="DL1153" t="str">
            <v/>
          </cell>
        </row>
        <row r="1154">
          <cell r="DL1154" t="str">
            <v/>
          </cell>
        </row>
        <row r="1155">
          <cell r="DL1155" t="str">
            <v/>
          </cell>
        </row>
        <row r="1156">
          <cell r="DL1156" t="str">
            <v/>
          </cell>
        </row>
        <row r="1157">
          <cell r="DL1157" t="str">
            <v/>
          </cell>
        </row>
        <row r="1158">
          <cell r="DL1158" t="str">
            <v/>
          </cell>
        </row>
        <row r="1159">
          <cell r="DL1159" t="str">
            <v/>
          </cell>
        </row>
        <row r="1160">
          <cell r="DL1160" t="str">
            <v/>
          </cell>
        </row>
        <row r="1161">
          <cell r="DL1161" t="str">
            <v/>
          </cell>
        </row>
        <row r="1162">
          <cell r="DL1162" t="str">
            <v/>
          </cell>
        </row>
        <row r="1163">
          <cell r="DL1163" t="str">
            <v/>
          </cell>
        </row>
        <row r="1164">
          <cell r="DL1164" t="str">
            <v/>
          </cell>
        </row>
        <row r="1165">
          <cell r="DL1165" t="str">
            <v/>
          </cell>
        </row>
        <row r="1166">
          <cell r="DL1166" t="str">
            <v/>
          </cell>
        </row>
        <row r="1167">
          <cell r="DL1167" t="str">
            <v/>
          </cell>
        </row>
        <row r="1168">
          <cell r="DL1168" t="str">
            <v/>
          </cell>
        </row>
        <row r="1169">
          <cell r="DL1169" t="str">
            <v/>
          </cell>
        </row>
        <row r="1170">
          <cell r="DL1170" t="str">
            <v/>
          </cell>
        </row>
        <row r="1171">
          <cell r="DL1171" t="str">
            <v/>
          </cell>
        </row>
        <row r="1172">
          <cell r="DL1172" t="str">
            <v/>
          </cell>
        </row>
        <row r="1173">
          <cell r="DL1173" t="str">
            <v/>
          </cell>
        </row>
        <row r="1174">
          <cell r="DL1174" t="str">
            <v/>
          </cell>
        </row>
        <row r="1175">
          <cell r="DL1175" t="str">
            <v/>
          </cell>
        </row>
        <row r="1176">
          <cell r="DL1176" t="str">
            <v/>
          </cell>
        </row>
        <row r="1177">
          <cell r="DL1177" t="str">
            <v/>
          </cell>
        </row>
        <row r="1178">
          <cell r="DL1178" t="str">
            <v/>
          </cell>
        </row>
        <row r="1179">
          <cell r="DL1179" t="str">
            <v/>
          </cell>
        </row>
        <row r="1180">
          <cell r="DL1180" t="str">
            <v/>
          </cell>
        </row>
        <row r="1181">
          <cell r="DL1181" t="str">
            <v/>
          </cell>
        </row>
        <row r="1182">
          <cell r="DL1182" t="str">
            <v/>
          </cell>
        </row>
        <row r="1183">
          <cell r="DL1183" t="str">
            <v/>
          </cell>
        </row>
        <row r="1184">
          <cell r="DL1184" t="str">
            <v/>
          </cell>
        </row>
        <row r="1185">
          <cell r="DL1185" t="str">
            <v/>
          </cell>
        </row>
        <row r="1186">
          <cell r="DL1186" t="str">
            <v/>
          </cell>
        </row>
        <row r="1187">
          <cell r="DL1187" t="str">
            <v/>
          </cell>
        </row>
        <row r="1188">
          <cell r="DL1188" t="str">
            <v/>
          </cell>
        </row>
        <row r="1189">
          <cell r="DL1189" t="str">
            <v/>
          </cell>
        </row>
        <row r="1190">
          <cell r="DL1190" t="str">
            <v/>
          </cell>
        </row>
        <row r="1191">
          <cell r="DL1191" t="str">
            <v/>
          </cell>
        </row>
        <row r="1192">
          <cell r="DL1192" t="str">
            <v/>
          </cell>
        </row>
        <row r="1193">
          <cell r="DL1193" t="str">
            <v/>
          </cell>
        </row>
        <row r="1194">
          <cell r="DL1194" t="str">
            <v/>
          </cell>
        </row>
        <row r="1195">
          <cell r="DL1195" t="str">
            <v/>
          </cell>
        </row>
        <row r="1196">
          <cell r="DL1196" t="str">
            <v/>
          </cell>
        </row>
        <row r="1197">
          <cell r="DL1197" t="str">
            <v/>
          </cell>
        </row>
        <row r="1198">
          <cell r="DL1198" t="str">
            <v/>
          </cell>
        </row>
        <row r="1199">
          <cell r="DL1199" t="str">
            <v/>
          </cell>
        </row>
        <row r="1200">
          <cell r="DL1200" t="str">
            <v/>
          </cell>
        </row>
        <row r="1201">
          <cell r="DL1201" t="str">
            <v/>
          </cell>
        </row>
        <row r="1202">
          <cell r="DL1202" t="str">
            <v/>
          </cell>
        </row>
        <row r="1203">
          <cell r="DL1203" t="str">
            <v/>
          </cell>
        </row>
        <row r="1204">
          <cell r="DL1204" t="str">
            <v/>
          </cell>
        </row>
        <row r="1205">
          <cell r="DL1205" t="str">
            <v/>
          </cell>
        </row>
        <row r="1206">
          <cell r="DL1206" t="str">
            <v/>
          </cell>
        </row>
        <row r="1207">
          <cell r="DL1207" t="str">
            <v/>
          </cell>
        </row>
        <row r="1208">
          <cell r="DL1208" t="str">
            <v/>
          </cell>
        </row>
        <row r="1209">
          <cell r="DL1209" t="str">
            <v/>
          </cell>
        </row>
        <row r="1210">
          <cell r="DL1210" t="str">
            <v/>
          </cell>
        </row>
        <row r="1211">
          <cell r="DL1211" t="str">
            <v/>
          </cell>
        </row>
        <row r="1212">
          <cell r="DL1212" t="str">
            <v/>
          </cell>
        </row>
        <row r="1213">
          <cell r="DL1213" t="str">
            <v/>
          </cell>
        </row>
        <row r="1214">
          <cell r="DL1214" t="str">
            <v/>
          </cell>
        </row>
        <row r="1215">
          <cell r="DL1215" t="str">
            <v/>
          </cell>
        </row>
        <row r="1216">
          <cell r="DL1216" t="str">
            <v/>
          </cell>
        </row>
        <row r="1217">
          <cell r="DL1217" t="str">
            <v/>
          </cell>
        </row>
        <row r="1218">
          <cell r="DL1218" t="str">
            <v/>
          </cell>
        </row>
        <row r="1219">
          <cell r="DL1219" t="str">
            <v/>
          </cell>
        </row>
        <row r="1220">
          <cell r="DL1220" t="str">
            <v/>
          </cell>
        </row>
        <row r="1221">
          <cell r="DL1221" t="str">
            <v/>
          </cell>
        </row>
        <row r="1222">
          <cell r="DL1222" t="str">
            <v/>
          </cell>
        </row>
        <row r="1223">
          <cell r="DL1223" t="str">
            <v/>
          </cell>
        </row>
        <row r="1224">
          <cell r="DL1224" t="str">
            <v/>
          </cell>
        </row>
        <row r="1225">
          <cell r="DL1225" t="str">
            <v/>
          </cell>
        </row>
        <row r="1226">
          <cell r="DL1226" t="str">
            <v/>
          </cell>
        </row>
        <row r="1227">
          <cell r="DL1227" t="str">
            <v/>
          </cell>
        </row>
        <row r="1228">
          <cell r="DL1228" t="str">
            <v/>
          </cell>
        </row>
        <row r="1229">
          <cell r="DL1229" t="str">
            <v/>
          </cell>
        </row>
        <row r="1230">
          <cell r="DL1230" t="str">
            <v/>
          </cell>
        </row>
        <row r="1231">
          <cell r="DL1231" t="str">
            <v/>
          </cell>
        </row>
        <row r="1232">
          <cell r="DL1232" t="str">
            <v/>
          </cell>
        </row>
        <row r="1233">
          <cell r="DL1233" t="str">
            <v/>
          </cell>
        </row>
        <row r="1234">
          <cell r="DL1234" t="str">
            <v/>
          </cell>
        </row>
        <row r="1235">
          <cell r="DL1235" t="str">
            <v/>
          </cell>
        </row>
        <row r="1236">
          <cell r="DL1236" t="str">
            <v/>
          </cell>
        </row>
        <row r="1237">
          <cell r="DL1237" t="str">
            <v/>
          </cell>
        </row>
        <row r="1238">
          <cell r="DL1238" t="str">
            <v/>
          </cell>
        </row>
        <row r="1239">
          <cell r="DL1239" t="str">
            <v/>
          </cell>
        </row>
        <row r="1240">
          <cell r="DL1240" t="str">
            <v/>
          </cell>
        </row>
        <row r="1241">
          <cell r="DL1241" t="str">
            <v/>
          </cell>
        </row>
        <row r="1242">
          <cell r="DL1242" t="str">
            <v/>
          </cell>
        </row>
        <row r="1243">
          <cell r="DL1243" t="str">
            <v/>
          </cell>
        </row>
        <row r="1244">
          <cell r="DL1244" t="str">
            <v/>
          </cell>
        </row>
        <row r="1245">
          <cell r="DL1245" t="str">
            <v/>
          </cell>
        </row>
        <row r="1246">
          <cell r="DL1246" t="str">
            <v/>
          </cell>
        </row>
        <row r="1247">
          <cell r="DL1247" t="str">
            <v/>
          </cell>
        </row>
        <row r="1248">
          <cell r="DL1248" t="str">
            <v/>
          </cell>
        </row>
        <row r="1249">
          <cell r="DL1249" t="str">
            <v/>
          </cell>
        </row>
        <row r="1250">
          <cell r="DL1250" t="str">
            <v/>
          </cell>
        </row>
        <row r="1251">
          <cell r="DL1251" t="str">
            <v/>
          </cell>
        </row>
        <row r="1252">
          <cell r="DL1252" t="str">
            <v/>
          </cell>
        </row>
        <row r="1253">
          <cell r="DL1253" t="str">
            <v/>
          </cell>
        </row>
        <row r="1254">
          <cell r="DL1254" t="str">
            <v/>
          </cell>
        </row>
        <row r="1255">
          <cell r="DL1255" t="str">
            <v/>
          </cell>
        </row>
        <row r="1256">
          <cell r="DL1256" t="str">
            <v/>
          </cell>
        </row>
        <row r="1257">
          <cell r="DL1257" t="str">
            <v/>
          </cell>
        </row>
        <row r="1258">
          <cell r="DL1258" t="str">
            <v/>
          </cell>
        </row>
        <row r="1259">
          <cell r="DL1259" t="str">
            <v/>
          </cell>
        </row>
        <row r="1260">
          <cell r="DL1260" t="str">
            <v/>
          </cell>
        </row>
        <row r="1261">
          <cell r="DL1261" t="str">
            <v/>
          </cell>
        </row>
        <row r="1262">
          <cell r="DL1262" t="str">
            <v/>
          </cell>
        </row>
        <row r="1263">
          <cell r="DL1263" t="str">
            <v/>
          </cell>
        </row>
        <row r="1264">
          <cell r="DL1264" t="str">
            <v/>
          </cell>
        </row>
        <row r="1265">
          <cell r="DL1265" t="str">
            <v/>
          </cell>
        </row>
        <row r="1266">
          <cell r="DL1266" t="str">
            <v/>
          </cell>
        </row>
        <row r="1267">
          <cell r="DL1267" t="str">
            <v/>
          </cell>
        </row>
        <row r="1268">
          <cell r="DL1268" t="str">
            <v/>
          </cell>
        </row>
        <row r="1269">
          <cell r="DL1269" t="str">
            <v/>
          </cell>
        </row>
        <row r="1270">
          <cell r="DL1270" t="str">
            <v/>
          </cell>
        </row>
        <row r="1271">
          <cell r="DL1271" t="str">
            <v/>
          </cell>
        </row>
        <row r="1272">
          <cell r="DL1272" t="str">
            <v/>
          </cell>
        </row>
        <row r="1273">
          <cell r="DL1273" t="str">
            <v/>
          </cell>
        </row>
        <row r="1274">
          <cell r="DL1274" t="str">
            <v/>
          </cell>
        </row>
        <row r="1275">
          <cell r="DL1275" t="str">
            <v/>
          </cell>
        </row>
        <row r="1276">
          <cell r="DL1276" t="str">
            <v/>
          </cell>
        </row>
        <row r="1277">
          <cell r="DL1277" t="str">
            <v/>
          </cell>
        </row>
        <row r="1278">
          <cell r="DL1278" t="str">
            <v/>
          </cell>
        </row>
        <row r="1279">
          <cell r="DL1279" t="str">
            <v/>
          </cell>
        </row>
        <row r="1280">
          <cell r="DL1280" t="str">
            <v/>
          </cell>
        </row>
        <row r="1281">
          <cell r="DL1281" t="str">
            <v/>
          </cell>
        </row>
        <row r="1282">
          <cell r="DL1282" t="str">
            <v/>
          </cell>
        </row>
        <row r="1283">
          <cell r="DL1283" t="str">
            <v/>
          </cell>
        </row>
        <row r="1284">
          <cell r="DL1284" t="str">
            <v/>
          </cell>
        </row>
        <row r="1285">
          <cell r="DL1285" t="str">
            <v/>
          </cell>
        </row>
        <row r="1286">
          <cell r="DL1286" t="str">
            <v/>
          </cell>
        </row>
        <row r="1287">
          <cell r="DL1287" t="str">
            <v/>
          </cell>
        </row>
        <row r="1288">
          <cell r="DL1288" t="str">
            <v/>
          </cell>
        </row>
        <row r="1289">
          <cell r="DL1289" t="str">
            <v/>
          </cell>
        </row>
        <row r="1290">
          <cell r="DL1290" t="str">
            <v/>
          </cell>
        </row>
        <row r="1291">
          <cell r="DL1291" t="str">
            <v/>
          </cell>
        </row>
        <row r="1292">
          <cell r="DL1292" t="str">
            <v/>
          </cell>
        </row>
        <row r="1293">
          <cell r="DL1293" t="str">
            <v/>
          </cell>
        </row>
        <row r="1294">
          <cell r="DL1294" t="str">
            <v/>
          </cell>
        </row>
        <row r="1295">
          <cell r="DL1295" t="str">
            <v/>
          </cell>
        </row>
        <row r="1296">
          <cell r="DL1296" t="str">
            <v/>
          </cell>
        </row>
        <row r="1297">
          <cell r="DL1297" t="str">
            <v/>
          </cell>
        </row>
        <row r="1298">
          <cell r="DL1298" t="str">
            <v/>
          </cell>
        </row>
        <row r="1299">
          <cell r="DL1299" t="str">
            <v/>
          </cell>
        </row>
        <row r="1300">
          <cell r="DL1300" t="str">
            <v/>
          </cell>
        </row>
        <row r="1301">
          <cell r="DL1301" t="str">
            <v/>
          </cell>
        </row>
        <row r="1302">
          <cell r="DL1302" t="str">
            <v/>
          </cell>
        </row>
        <row r="1303">
          <cell r="DL1303" t="str">
            <v/>
          </cell>
        </row>
        <row r="1304">
          <cell r="DL1304" t="str">
            <v/>
          </cell>
        </row>
        <row r="1305">
          <cell r="DL1305" t="str">
            <v/>
          </cell>
        </row>
        <row r="1306">
          <cell r="DL1306" t="str">
            <v/>
          </cell>
        </row>
        <row r="1307">
          <cell r="DL1307" t="str">
            <v/>
          </cell>
        </row>
        <row r="1308">
          <cell r="DL1308" t="str">
            <v/>
          </cell>
        </row>
        <row r="1309">
          <cell r="DL1309" t="str">
            <v/>
          </cell>
        </row>
        <row r="1310">
          <cell r="DL1310" t="str">
            <v/>
          </cell>
        </row>
        <row r="1311">
          <cell r="DL1311" t="str">
            <v/>
          </cell>
        </row>
        <row r="1312">
          <cell r="DL1312" t="str">
            <v/>
          </cell>
        </row>
        <row r="1313">
          <cell r="DL1313" t="str">
            <v/>
          </cell>
        </row>
        <row r="1314">
          <cell r="DL1314" t="str">
            <v/>
          </cell>
        </row>
        <row r="1315">
          <cell r="DL1315" t="str">
            <v/>
          </cell>
        </row>
        <row r="1316">
          <cell r="DL1316" t="str">
            <v/>
          </cell>
        </row>
        <row r="1317">
          <cell r="DL1317" t="str">
            <v/>
          </cell>
        </row>
        <row r="1318">
          <cell r="DL1318" t="str">
            <v/>
          </cell>
        </row>
        <row r="1319">
          <cell r="DL1319" t="str">
            <v/>
          </cell>
        </row>
        <row r="1320">
          <cell r="DL1320" t="str">
            <v/>
          </cell>
        </row>
        <row r="1321">
          <cell r="DL1321" t="str">
            <v/>
          </cell>
        </row>
        <row r="1322">
          <cell r="DL1322" t="str">
            <v/>
          </cell>
        </row>
        <row r="1323">
          <cell r="DL1323" t="str">
            <v/>
          </cell>
        </row>
        <row r="1324">
          <cell r="DL1324" t="str">
            <v/>
          </cell>
        </row>
        <row r="1325">
          <cell r="DL1325" t="str">
            <v/>
          </cell>
        </row>
        <row r="1326">
          <cell r="DL1326" t="str">
            <v/>
          </cell>
        </row>
        <row r="1327">
          <cell r="DL1327" t="str">
            <v/>
          </cell>
        </row>
        <row r="1328">
          <cell r="DL1328" t="str">
            <v/>
          </cell>
        </row>
        <row r="1329">
          <cell r="DL1329" t="str">
            <v/>
          </cell>
        </row>
        <row r="1330">
          <cell r="DL1330" t="str">
            <v/>
          </cell>
        </row>
        <row r="1331">
          <cell r="DL1331" t="str">
            <v/>
          </cell>
        </row>
        <row r="1332">
          <cell r="DL1332" t="str">
            <v/>
          </cell>
        </row>
        <row r="1333">
          <cell r="DL1333" t="str">
            <v/>
          </cell>
        </row>
        <row r="1334">
          <cell r="DL1334" t="str">
            <v/>
          </cell>
        </row>
        <row r="1335">
          <cell r="DL1335" t="str">
            <v/>
          </cell>
        </row>
        <row r="1336">
          <cell r="DL1336" t="str">
            <v/>
          </cell>
        </row>
        <row r="1337">
          <cell r="DL1337" t="str">
            <v/>
          </cell>
        </row>
        <row r="1338">
          <cell r="DL1338" t="str">
            <v/>
          </cell>
        </row>
        <row r="1339">
          <cell r="DL1339" t="str">
            <v/>
          </cell>
        </row>
        <row r="1340">
          <cell r="DL1340" t="str">
            <v/>
          </cell>
        </row>
        <row r="1341">
          <cell r="DL1341" t="str">
            <v/>
          </cell>
        </row>
        <row r="1342">
          <cell r="DL1342" t="str">
            <v/>
          </cell>
        </row>
        <row r="1343">
          <cell r="DL1343" t="str">
            <v/>
          </cell>
        </row>
        <row r="1344">
          <cell r="DL1344" t="str">
            <v/>
          </cell>
        </row>
        <row r="1345">
          <cell r="DL1345" t="str">
            <v/>
          </cell>
        </row>
        <row r="1346">
          <cell r="DL1346" t="str">
            <v/>
          </cell>
        </row>
        <row r="1347">
          <cell r="DL1347" t="str">
            <v/>
          </cell>
        </row>
        <row r="1348">
          <cell r="DL1348" t="str">
            <v/>
          </cell>
        </row>
        <row r="1349">
          <cell r="DL1349" t="str">
            <v/>
          </cell>
        </row>
        <row r="1350">
          <cell r="DL1350" t="str">
            <v/>
          </cell>
        </row>
        <row r="1351">
          <cell r="DL1351" t="str">
            <v/>
          </cell>
        </row>
        <row r="1352">
          <cell r="DL1352" t="str">
            <v/>
          </cell>
        </row>
        <row r="1353">
          <cell r="DL1353" t="str">
            <v/>
          </cell>
        </row>
        <row r="1354">
          <cell r="DL1354" t="str">
            <v/>
          </cell>
        </row>
        <row r="1355">
          <cell r="DL1355" t="str">
            <v/>
          </cell>
        </row>
        <row r="1356">
          <cell r="DL1356" t="str">
            <v/>
          </cell>
        </row>
        <row r="1357">
          <cell r="DL1357" t="str">
            <v/>
          </cell>
        </row>
        <row r="1358">
          <cell r="DL1358" t="str">
            <v/>
          </cell>
        </row>
        <row r="1359">
          <cell r="DL1359" t="str">
            <v/>
          </cell>
        </row>
        <row r="1360">
          <cell r="DL1360" t="str">
            <v/>
          </cell>
        </row>
        <row r="1361">
          <cell r="DL1361" t="str">
            <v/>
          </cell>
        </row>
        <row r="1362">
          <cell r="DL1362" t="str">
            <v/>
          </cell>
        </row>
        <row r="1363">
          <cell r="DL1363" t="str">
            <v/>
          </cell>
        </row>
        <row r="1364">
          <cell r="DL1364" t="str">
            <v/>
          </cell>
        </row>
        <row r="1365">
          <cell r="DL1365" t="str">
            <v/>
          </cell>
        </row>
        <row r="1366">
          <cell r="DL1366" t="str">
            <v/>
          </cell>
        </row>
        <row r="1367">
          <cell r="DL1367" t="str">
            <v/>
          </cell>
        </row>
        <row r="1368">
          <cell r="DL1368" t="str">
            <v/>
          </cell>
        </row>
        <row r="1369">
          <cell r="DL1369" t="str">
            <v/>
          </cell>
        </row>
        <row r="1370">
          <cell r="DL1370" t="str">
            <v/>
          </cell>
        </row>
        <row r="1371">
          <cell r="DL1371" t="str">
            <v/>
          </cell>
        </row>
        <row r="1372">
          <cell r="DL1372" t="str">
            <v/>
          </cell>
        </row>
        <row r="1373">
          <cell r="DL1373" t="str">
            <v/>
          </cell>
        </row>
        <row r="1374">
          <cell r="DL1374" t="str">
            <v/>
          </cell>
        </row>
        <row r="1375">
          <cell r="DL1375" t="str">
            <v/>
          </cell>
        </row>
        <row r="1376">
          <cell r="DL1376" t="str">
            <v/>
          </cell>
        </row>
        <row r="1377">
          <cell r="DL1377" t="str">
            <v/>
          </cell>
        </row>
        <row r="1378">
          <cell r="DL1378" t="str">
            <v/>
          </cell>
        </row>
        <row r="1379">
          <cell r="DL1379" t="str">
            <v/>
          </cell>
        </row>
        <row r="1380">
          <cell r="DL1380" t="str">
            <v/>
          </cell>
        </row>
        <row r="1381">
          <cell r="DL1381" t="str">
            <v/>
          </cell>
        </row>
        <row r="1382">
          <cell r="DL1382" t="str">
            <v/>
          </cell>
        </row>
        <row r="1383">
          <cell r="DL1383" t="str">
            <v/>
          </cell>
        </row>
        <row r="1384">
          <cell r="DL1384" t="str">
            <v/>
          </cell>
        </row>
        <row r="1385">
          <cell r="DL1385" t="str">
            <v/>
          </cell>
        </row>
        <row r="1386">
          <cell r="DL1386" t="str">
            <v/>
          </cell>
        </row>
        <row r="1387">
          <cell r="DL1387" t="str">
            <v/>
          </cell>
        </row>
        <row r="1388">
          <cell r="DL1388" t="str">
            <v/>
          </cell>
        </row>
        <row r="1389">
          <cell r="DL1389" t="str">
            <v/>
          </cell>
        </row>
        <row r="1390">
          <cell r="DL1390" t="str">
            <v/>
          </cell>
        </row>
        <row r="1391">
          <cell r="DL1391" t="str">
            <v/>
          </cell>
        </row>
        <row r="1392">
          <cell r="DL1392" t="str">
            <v/>
          </cell>
        </row>
        <row r="1393">
          <cell r="DL1393" t="str">
            <v/>
          </cell>
        </row>
        <row r="1394">
          <cell r="DL1394" t="str">
            <v/>
          </cell>
        </row>
        <row r="1395">
          <cell r="DL1395" t="str">
            <v/>
          </cell>
        </row>
        <row r="1396">
          <cell r="DL1396" t="str">
            <v/>
          </cell>
        </row>
        <row r="1397">
          <cell r="DL1397" t="str">
            <v/>
          </cell>
        </row>
        <row r="1398">
          <cell r="DL1398" t="str">
            <v/>
          </cell>
        </row>
        <row r="1399">
          <cell r="DL1399" t="str">
            <v/>
          </cell>
        </row>
        <row r="1400">
          <cell r="DL1400" t="str">
            <v/>
          </cell>
        </row>
        <row r="1401">
          <cell r="DL1401" t="str">
            <v/>
          </cell>
        </row>
        <row r="1402">
          <cell r="DL1402" t="str">
            <v/>
          </cell>
        </row>
        <row r="1403">
          <cell r="DL1403" t="str">
            <v/>
          </cell>
        </row>
        <row r="1404">
          <cell r="DL1404" t="str">
            <v/>
          </cell>
        </row>
        <row r="1405">
          <cell r="DL1405" t="str">
            <v/>
          </cell>
        </row>
        <row r="1406">
          <cell r="DL1406" t="str">
            <v/>
          </cell>
        </row>
        <row r="1407">
          <cell r="DL1407" t="str">
            <v/>
          </cell>
        </row>
        <row r="1408">
          <cell r="DL1408" t="str">
            <v/>
          </cell>
        </row>
        <row r="1409">
          <cell r="DL1409" t="str">
            <v/>
          </cell>
        </row>
        <row r="1410">
          <cell r="DL1410" t="str">
            <v/>
          </cell>
        </row>
        <row r="1411">
          <cell r="DL1411" t="str">
            <v/>
          </cell>
        </row>
        <row r="1412">
          <cell r="DL1412" t="str">
            <v/>
          </cell>
        </row>
        <row r="1413">
          <cell r="DL1413" t="str">
            <v/>
          </cell>
        </row>
        <row r="1414">
          <cell r="DL1414" t="str">
            <v/>
          </cell>
        </row>
        <row r="1415">
          <cell r="DL1415" t="str">
            <v/>
          </cell>
        </row>
        <row r="1416">
          <cell r="DL1416" t="str">
            <v/>
          </cell>
        </row>
        <row r="1417">
          <cell r="DL1417" t="str">
            <v/>
          </cell>
        </row>
        <row r="1418">
          <cell r="DL1418" t="str">
            <v/>
          </cell>
        </row>
        <row r="1419">
          <cell r="DL1419" t="str">
            <v/>
          </cell>
        </row>
        <row r="1420">
          <cell r="DL1420" t="str">
            <v/>
          </cell>
        </row>
        <row r="1421">
          <cell r="DL1421" t="str">
            <v/>
          </cell>
        </row>
        <row r="1422">
          <cell r="DL1422" t="str">
            <v/>
          </cell>
        </row>
        <row r="1423">
          <cell r="DL1423" t="str">
            <v/>
          </cell>
        </row>
        <row r="1424">
          <cell r="DL1424" t="str">
            <v/>
          </cell>
        </row>
        <row r="1425">
          <cell r="DL1425" t="str">
            <v/>
          </cell>
        </row>
        <row r="1426">
          <cell r="DL1426" t="str">
            <v/>
          </cell>
        </row>
        <row r="1427">
          <cell r="DL1427" t="str">
            <v/>
          </cell>
        </row>
        <row r="1428">
          <cell r="DL1428" t="str">
            <v/>
          </cell>
        </row>
        <row r="1429">
          <cell r="DL1429" t="str">
            <v/>
          </cell>
        </row>
        <row r="1430">
          <cell r="DL1430" t="str">
            <v/>
          </cell>
        </row>
        <row r="1431">
          <cell r="DL1431" t="str">
            <v/>
          </cell>
        </row>
        <row r="1432">
          <cell r="DL1432" t="str">
            <v/>
          </cell>
        </row>
        <row r="1433">
          <cell r="DL1433" t="str">
            <v/>
          </cell>
        </row>
        <row r="1434">
          <cell r="DL1434" t="str">
            <v/>
          </cell>
        </row>
        <row r="1435">
          <cell r="DL1435" t="str">
            <v/>
          </cell>
        </row>
        <row r="1436">
          <cell r="DL1436" t="str">
            <v/>
          </cell>
        </row>
        <row r="1437">
          <cell r="DL1437" t="str">
            <v/>
          </cell>
        </row>
        <row r="1438">
          <cell r="DL1438" t="str">
            <v/>
          </cell>
        </row>
        <row r="1439">
          <cell r="DL1439" t="str">
            <v/>
          </cell>
        </row>
        <row r="1440">
          <cell r="DL1440" t="str">
            <v/>
          </cell>
        </row>
        <row r="1441">
          <cell r="DL1441" t="str">
            <v/>
          </cell>
        </row>
        <row r="1442">
          <cell r="DL1442" t="str">
            <v/>
          </cell>
        </row>
        <row r="1443">
          <cell r="DL1443" t="str">
            <v/>
          </cell>
        </row>
        <row r="1444">
          <cell r="DL1444" t="str">
            <v/>
          </cell>
        </row>
        <row r="1445">
          <cell r="DL1445" t="str">
            <v/>
          </cell>
        </row>
        <row r="1446">
          <cell r="DL1446" t="str">
            <v/>
          </cell>
        </row>
        <row r="1447">
          <cell r="DL1447" t="str">
            <v/>
          </cell>
        </row>
        <row r="1448">
          <cell r="DL1448" t="str">
            <v/>
          </cell>
        </row>
        <row r="1449">
          <cell r="DL1449" t="str">
            <v/>
          </cell>
        </row>
        <row r="1450">
          <cell r="DL1450" t="str">
            <v/>
          </cell>
        </row>
        <row r="1451">
          <cell r="DL1451" t="str">
            <v/>
          </cell>
        </row>
        <row r="1452">
          <cell r="DL1452" t="str">
            <v/>
          </cell>
        </row>
        <row r="1453">
          <cell r="DL1453" t="str">
            <v/>
          </cell>
        </row>
        <row r="1454">
          <cell r="DL1454" t="str">
            <v/>
          </cell>
        </row>
        <row r="1455">
          <cell r="DL1455" t="str">
            <v/>
          </cell>
        </row>
        <row r="1456">
          <cell r="DL1456" t="str">
            <v/>
          </cell>
        </row>
        <row r="1457">
          <cell r="DL1457" t="str">
            <v/>
          </cell>
        </row>
        <row r="1458">
          <cell r="DL1458" t="str">
            <v/>
          </cell>
        </row>
        <row r="1459">
          <cell r="DL1459" t="str">
            <v/>
          </cell>
        </row>
        <row r="1460">
          <cell r="DL1460" t="str">
            <v/>
          </cell>
        </row>
        <row r="1461">
          <cell r="DL1461" t="str">
            <v/>
          </cell>
        </row>
        <row r="1462">
          <cell r="DL1462" t="str">
            <v/>
          </cell>
        </row>
        <row r="1463">
          <cell r="DL1463" t="str">
            <v/>
          </cell>
        </row>
        <row r="1464">
          <cell r="DL1464" t="str">
            <v/>
          </cell>
        </row>
        <row r="1465">
          <cell r="DL1465" t="str">
            <v/>
          </cell>
        </row>
        <row r="1466">
          <cell r="DL1466" t="str">
            <v/>
          </cell>
        </row>
        <row r="1467">
          <cell r="DL1467" t="str">
            <v/>
          </cell>
        </row>
        <row r="1468">
          <cell r="DL1468" t="str">
            <v/>
          </cell>
        </row>
        <row r="1469">
          <cell r="DL1469" t="str">
            <v/>
          </cell>
        </row>
        <row r="1470">
          <cell r="DL1470" t="str">
            <v/>
          </cell>
        </row>
        <row r="1471">
          <cell r="DL1471" t="str">
            <v/>
          </cell>
        </row>
        <row r="1472">
          <cell r="DL1472" t="str">
            <v/>
          </cell>
        </row>
        <row r="1473">
          <cell r="DL1473" t="str">
            <v/>
          </cell>
        </row>
        <row r="1474">
          <cell r="DL1474" t="str">
            <v/>
          </cell>
        </row>
        <row r="1475">
          <cell r="DL1475" t="str">
            <v/>
          </cell>
        </row>
        <row r="1476">
          <cell r="DL1476" t="str">
            <v/>
          </cell>
        </row>
        <row r="1477">
          <cell r="DL1477" t="str">
            <v/>
          </cell>
        </row>
        <row r="1478">
          <cell r="DL1478" t="str">
            <v/>
          </cell>
        </row>
        <row r="1479">
          <cell r="DL1479" t="str">
            <v/>
          </cell>
        </row>
        <row r="1480">
          <cell r="DL1480" t="str">
            <v/>
          </cell>
        </row>
        <row r="1481">
          <cell r="DL1481" t="str">
            <v/>
          </cell>
        </row>
        <row r="1482">
          <cell r="DL1482" t="str">
            <v/>
          </cell>
        </row>
        <row r="1483">
          <cell r="DL1483" t="str">
            <v/>
          </cell>
        </row>
        <row r="1484">
          <cell r="DL1484" t="str">
            <v/>
          </cell>
        </row>
        <row r="1485">
          <cell r="DL1485" t="str">
            <v/>
          </cell>
        </row>
        <row r="1486">
          <cell r="DL1486" t="str">
            <v/>
          </cell>
        </row>
        <row r="1487">
          <cell r="DL1487" t="str">
            <v/>
          </cell>
        </row>
        <row r="1488">
          <cell r="DL1488" t="str">
            <v/>
          </cell>
        </row>
        <row r="1489">
          <cell r="DL1489" t="str">
            <v/>
          </cell>
        </row>
        <row r="1490">
          <cell r="DL1490" t="str">
            <v/>
          </cell>
        </row>
        <row r="1491">
          <cell r="DL1491" t="str">
            <v/>
          </cell>
        </row>
        <row r="1492">
          <cell r="DL1492" t="str">
            <v/>
          </cell>
        </row>
        <row r="1493">
          <cell r="DL1493" t="str">
            <v/>
          </cell>
        </row>
        <row r="1494">
          <cell r="DL1494" t="str">
            <v/>
          </cell>
        </row>
        <row r="1495">
          <cell r="DL1495" t="str">
            <v/>
          </cell>
        </row>
        <row r="1496">
          <cell r="DL1496" t="str">
            <v/>
          </cell>
        </row>
        <row r="1497">
          <cell r="DL1497" t="str">
            <v/>
          </cell>
        </row>
        <row r="1498">
          <cell r="DL1498" t="str">
            <v/>
          </cell>
        </row>
        <row r="1499">
          <cell r="DL1499" t="str">
            <v/>
          </cell>
        </row>
        <row r="1500">
          <cell r="DL1500" t="str">
            <v/>
          </cell>
        </row>
        <row r="1501">
          <cell r="DL1501" t="str">
            <v/>
          </cell>
        </row>
        <row r="1502">
          <cell r="DL1502" t="str">
            <v/>
          </cell>
        </row>
        <row r="1503">
          <cell r="DL1503" t="str">
            <v/>
          </cell>
        </row>
        <row r="1504">
          <cell r="DL1504" t="str">
            <v/>
          </cell>
        </row>
        <row r="1505">
          <cell r="DL1505" t="str">
            <v/>
          </cell>
        </row>
        <row r="1506">
          <cell r="DL1506" t="str">
            <v/>
          </cell>
        </row>
        <row r="1507">
          <cell r="DL1507" t="str">
            <v/>
          </cell>
        </row>
        <row r="1508">
          <cell r="DL1508" t="str">
            <v/>
          </cell>
        </row>
        <row r="1509">
          <cell r="DL1509" t="str">
            <v/>
          </cell>
        </row>
        <row r="1510">
          <cell r="DL1510" t="str">
            <v/>
          </cell>
        </row>
        <row r="1511">
          <cell r="DL1511" t="str">
            <v/>
          </cell>
        </row>
        <row r="1512">
          <cell r="DL1512" t="str">
            <v/>
          </cell>
        </row>
        <row r="1513">
          <cell r="DL1513" t="str">
            <v/>
          </cell>
        </row>
        <row r="1514">
          <cell r="DL1514" t="str">
            <v/>
          </cell>
        </row>
        <row r="1515">
          <cell r="DL1515" t="str">
            <v/>
          </cell>
        </row>
        <row r="1516">
          <cell r="DL1516" t="str">
            <v/>
          </cell>
        </row>
        <row r="1517">
          <cell r="DL1517" t="str">
            <v/>
          </cell>
        </row>
        <row r="1518">
          <cell r="DL1518" t="str">
            <v/>
          </cell>
        </row>
        <row r="1519">
          <cell r="DL1519" t="str">
            <v/>
          </cell>
        </row>
        <row r="1520">
          <cell r="DL1520" t="str">
            <v/>
          </cell>
        </row>
        <row r="1521">
          <cell r="DL1521" t="str">
            <v/>
          </cell>
        </row>
        <row r="1522">
          <cell r="DL1522" t="str">
            <v/>
          </cell>
        </row>
        <row r="1523">
          <cell r="DL1523" t="str">
            <v/>
          </cell>
        </row>
        <row r="1524">
          <cell r="DL1524" t="str">
            <v/>
          </cell>
        </row>
        <row r="1525">
          <cell r="DL1525" t="str">
            <v/>
          </cell>
        </row>
        <row r="1526">
          <cell r="DL1526" t="str">
            <v/>
          </cell>
        </row>
        <row r="1527">
          <cell r="DL1527" t="str">
            <v/>
          </cell>
        </row>
        <row r="1528">
          <cell r="DL1528" t="str">
            <v/>
          </cell>
        </row>
        <row r="1529">
          <cell r="DL1529" t="str">
            <v/>
          </cell>
        </row>
        <row r="1530">
          <cell r="DL1530" t="str">
            <v/>
          </cell>
        </row>
        <row r="1531">
          <cell r="DL1531" t="str">
            <v/>
          </cell>
        </row>
        <row r="1532">
          <cell r="DL1532" t="str">
            <v/>
          </cell>
        </row>
        <row r="1533">
          <cell r="DL1533" t="str">
            <v/>
          </cell>
        </row>
        <row r="1534">
          <cell r="DL1534" t="str">
            <v/>
          </cell>
        </row>
        <row r="1535">
          <cell r="DL1535" t="str">
            <v/>
          </cell>
        </row>
        <row r="1536">
          <cell r="DL1536" t="str">
            <v/>
          </cell>
        </row>
        <row r="1537">
          <cell r="DL1537" t="str">
            <v/>
          </cell>
        </row>
        <row r="1538">
          <cell r="DL1538" t="str">
            <v/>
          </cell>
        </row>
        <row r="1539">
          <cell r="DL1539" t="str">
            <v/>
          </cell>
        </row>
        <row r="1540">
          <cell r="DL1540" t="str">
            <v/>
          </cell>
        </row>
        <row r="1541">
          <cell r="DL1541" t="str">
            <v/>
          </cell>
        </row>
        <row r="1542">
          <cell r="DL1542" t="str">
            <v/>
          </cell>
        </row>
        <row r="1543">
          <cell r="DL1543" t="str">
            <v/>
          </cell>
        </row>
        <row r="1544">
          <cell r="DL1544" t="str">
            <v/>
          </cell>
        </row>
        <row r="1545">
          <cell r="DL1545" t="str">
            <v/>
          </cell>
        </row>
        <row r="1546">
          <cell r="DL1546" t="str">
            <v/>
          </cell>
        </row>
        <row r="1547">
          <cell r="DL1547" t="str">
            <v/>
          </cell>
        </row>
        <row r="1548">
          <cell r="DL1548" t="str">
            <v/>
          </cell>
        </row>
        <row r="1549">
          <cell r="DL1549" t="str">
            <v/>
          </cell>
        </row>
        <row r="1550">
          <cell r="DL1550" t="str">
            <v/>
          </cell>
        </row>
        <row r="1551">
          <cell r="DL1551" t="str">
            <v/>
          </cell>
        </row>
        <row r="1552">
          <cell r="DL1552" t="str">
            <v/>
          </cell>
        </row>
        <row r="1553">
          <cell r="DL1553" t="str">
            <v/>
          </cell>
        </row>
        <row r="1554">
          <cell r="DL1554" t="str">
            <v/>
          </cell>
        </row>
        <row r="1555">
          <cell r="DL1555" t="str">
            <v/>
          </cell>
        </row>
        <row r="1556">
          <cell r="DL1556" t="str">
            <v/>
          </cell>
        </row>
        <row r="1557">
          <cell r="DL1557" t="str">
            <v/>
          </cell>
        </row>
        <row r="1558">
          <cell r="DL1558" t="str">
            <v/>
          </cell>
        </row>
        <row r="1559">
          <cell r="DL1559" t="str">
            <v/>
          </cell>
        </row>
        <row r="1560">
          <cell r="DL1560" t="str">
            <v/>
          </cell>
        </row>
        <row r="1561">
          <cell r="DL1561" t="str">
            <v/>
          </cell>
        </row>
        <row r="1562">
          <cell r="DL1562" t="str">
            <v/>
          </cell>
        </row>
        <row r="1563">
          <cell r="DL1563" t="str">
            <v/>
          </cell>
        </row>
        <row r="1564">
          <cell r="DL1564" t="str">
            <v/>
          </cell>
        </row>
        <row r="1565">
          <cell r="DL1565" t="str">
            <v/>
          </cell>
        </row>
        <row r="1566">
          <cell r="DL1566" t="str">
            <v/>
          </cell>
        </row>
        <row r="1567">
          <cell r="DL1567" t="str">
            <v/>
          </cell>
        </row>
        <row r="1568">
          <cell r="DL1568" t="str">
            <v/>
          </cell>
        </row>
        <row r="1569">
          <cell r="DL1569" t="str">
            <v/>
          </cell>
        </row>
        <row r="1570">
          <cell r="DL1570" t="str">
            <v/>
          </cell>
        </row>
        <row r="1571">
          <cell r="DL1571" t="str">
            <v/>
          </cell>
        </row>
        <row r="1572">
          <cell r="DL1572" t="str">
            <v/>
          </cell>
        </row>
        <row r="1573">
          <cell r="DL1573" t="str">
            <v/>
          </cell>
        </row>
        <row r="1574">
          <cell r="DL1574" t="str">
            <v/>
          </cell>
        </row>
        <row r="1575">
          <cell r="DL1575" t="str">
            <v/>
          </cell>
        </row>
        <row r="1576">
          <cell r="DL1576" t="str">
            <v/>
          </cell>
        </row>
        <row r="1577">
          <cell r="DL1577" t="str">
            <v/>
          </cell>
        </row>
        <row r="1578">
          <cell r="DL1578" t="str">
            <v/>
          </cell>
        </row>
        <row r="1579">
          <cell r="DL1579" t="str">
            <v/>
          </cell>
        </row>
        <row r="1580">
          <cell r="DL1580" t="str">
            <v/>
          </cell>
        </row>
        <row r="1581">
          <cell r="DL1581" t="str">
            <v/>
          </cell>
        </row>
        <row r="1582">
          <cell r="DL1582" t="str">
            <v/>
          </cell>
        </row>
        <row r="1583">
          <cell r="DL1583" t="str">
            <v/>
          </cell>
        </row>
        <row r="1584">
          <cell r="DL1584" t="str">
            <v/>
          </cell>
        </row>
        <row r="1585">
          <cell r="DL1585" t="str">
            <v/>
          </cell>
        </row>
        <row r="1586">
          <cell r="DL1586" t="str">
            <v/>
          </cell>
        </row>
        <row r="1587">
          <cell r="DL1587" t="str">
            <v/>
          </cell>
        </row>
        <row r="1588">
          <cell r="DL1588" t="str">
            <v/>
          </cell>
        </row>
        <row r="1589">
          <cell r="DL1589" t="str">
            <v/>
          </cell>
        </row>
        <row r="1590">
          <cell r="DL1590" t="str">
            <v/>
          </cell>
        </row>
        <row r="1591">
          <cell r="DL1591" t="str">
            <v/>
          </cell>
        </row>
        <row r="1592">
          <cell r="DL1592" t="str">
            <v/>
          </cell>
        </row>
        <row r="1593">
          <cell r="DL1593" t="str">
            <v/>
          </cell>
        </row>
        <row r="1594">
          <cell r="DL1594" t="str">
            <v/>
          </cell>
        </row>
        <row r="1595">
          <cell r="DL1595" t="str">
            <v/>
          </cell>
        </row>
        <row r="1596">
          <cell r="DL1596" t="str">
            <v/>
          </cell>
        </row>
        <row r="1597">
          <cell r="DL1597" t="str">
            <v/>
          </cell>
        </row>
        <row r="1598">
          <cell r="DL1598" t="str">
            <v/>
          </cell>
        </row>
        <row r="1599">
          <cell r="DL1599" t="str">
            <v/>
          </cell>
        </row>
        <row r="1600">
          <cell r="DL1600" t="str">
            <v/>
          </cell>
        </row>
        <row r="1601">
          <cell r="DL1601" t="str">
            <v/>
          </cell>
        </row>
        <row r="1602">
          <cell r="DL1602" t="str">
            <v/>
          </cell>
        </row>
        <row r="1603">
          <cell r="DL1603" t="str">
            <v/>
          </cell>
        </row>
        <row r="1604">
          <cell r="DL1604" t="str">
            <v/>
          </cell>
        </row>
        <row r="1605">
          <cell r="DL1605" t="str">
            <v/>
          </cell>
        </row>
        <row r="1606">
          <cell r="DL1606" t="str">
            <v/>
          </cell>
        </row>
        <row r="1607">
          <cell r="DL1607" t="str">
            <v/>
          </cell>
        </row>
        <row r="1608">
          <cell r="DL1608" t="str">
            <v/>
          </cell>
        </row>
        <row r="1609">
          <cell r="DL1609" t="str">
            <v/>
          </cell>
        </row>
        <row r="1610">
          <cell r="DL1610" t="str">
            <v/>
          </cell>
        </row>
        <row r="1611">
          <cell r="DL1611" t="str">
            <v/>
          </cell>
        </row>
        <row r="1612">
          <cell r="DL1612" t="str">
            <v/>
          </cell>
        </row>
        <row r="1613">
          <cell r="DL1613" t="str">
            <v/>
          </cell>
        </row>
        <row r="1614">
          <cell r="DL1614" t="str">
            <v/>
          </cell>
        </row>
        <row r="1615">
          <cell r="DL1615" t="str">
            <v/>
          </cell>
        </row>
        <row r="1616">
          <cell r="DL1616" t="str">
            <v/>
          </cell>
        </row>
        <row r="1617">
          <cell r="DL1617" t="str">
            <v/>
          </cell>
        </row>
        <row r="1618">
          <cell r="DL1618" t="str">
            <v/>
          </cell>
        </row>
        <row r="1619">
          <cell r="DL1619" t="str">
            <v/>
          </cell>
        </row>
        <row r="1620">
          <cell r="DL1620" t="str">
            <v/>
          </cell>
        </row>
        <row r="1621">
          <cell r="DL1621" t="str">
            <v/>
          </cell>
        </row>
        <row r="1622">
          <cell r="DL1622" t="str">
            <v/>
          </cell>
        </row>
        <row r="1623">
          <cell r="DL1623" t="str">
            <v/>
          </cell>
        </row>
        <row r="1624">
          <cell r="DL1624" t="str">
            <v/>
          </cell>
        </row>
        <row r="1625">
          <cell r="DL1625" t="str">
            <v/>
          </cell>
        </row>
        <row r="1626">
          <cell r="DL1626" t="str">
            <v/>
          </cell>
        </row>
        <row r="1627">
          <cell r="DL1627" t="str">
            <v/>
          </cell>
        </row>
        <row r="1628">
          <cell r="DL1628" t="str">
            <v/>
          </cell>
        </row>
        <row r="1629">
          <cell r="DL1629" t="str">
            <v/>
          </cell>
        </row>
        <row r="1630">
          <cell r="DL1630" t="str">
            <v/>
          </cell>
        </row>
        <row r="1631">
          <cell r="DL1631" t="str">
            <v/>
          </cell>
        </row>
        <row r="1632">
          <cell r="DL1632" t="str">
            <v/>
          </cell>
        </row>
        <row r="1633">
          <cell r="DL1633" t="str">
            <v/>
          </cell>
        </row>
        <row r="1634">
          <cell r="DL1634" t="str">
            <v/>
          </cell>
        </row>
        <row r="1635">
          <cell r="DL1635" t="str">
            <v/>
          </cell>
        </row>
        <row r="1636">
          <cell r="DL1636" t="str">
            <v/>
          </cell>
        </row>
        <row r="1637">
          <cell r="DL1637" t="str">
            <v/>
          </cell>
        </row>
        <row r="1638">
          <cell r="DL1638" t="str">
            <v/>
          </cell>
        </row>
        <row r="1639">
          <cell r="DL1639" t="str">
            <v/>
          </cell>
        </row>
        <row r="1640">
          <cell r="DL1640" t="str">
            <v/>
          </cell>
        </row>
        <row r="1641">
          <cell r="DL1641" t="str">
            <v/>
          </cell>
        </row>
        <row r="1642">
          <cell r="DL1642" t="str">
            <v/>
          </cell>
        </row>
        <row r="1643">
          <cell r="DL1643" t="str">
            <v/>
          </cell>
        </row>
        <row r="1644">
          <cell r="DL1644" t="str">
            <v/>
          </cell>
        </row>
        <row r="1645">
          <cell r="DL1645" t="str">
            <v/>
          </cell>
        </row>
        <row r="1646">
          <cell r="DL1646" t="str">
            <v/>
          </cell>
        </row>
        <row r="1647">
          <cell r="DL1647" t="str">
            <v/>
          </cell>
        </row>
        <row r="1648">
          <cell r="DL1648" t="str">
            <v/>
          </cell>
        </row>
        <row r="1649">
          <cell r="DL1649" t="str">
            <v/>
          </cell>
        </row>
        <row r="1650">
          <cell r="DL1650" t="str">
            <v/>
          </cell>
        </row>
        <row r="1651">
          <cell r="DL1651" t="str">
            <v/>
          </cell>
        </row>
        <row r="1652">
          <cell r="DL1652" t="str">
            <v/>
          </cell>
        </row>
        <row r="1653">
          <cell r="DL1653" t="str">
            <v/>
          </cell>
        </row>
        <row r="1654">
          <cell r="DL1654" t="str">
            <v/>
          </cell>
        </row>
        <row r="1655">
          <cell r="DL1655" t="str">
            <v/>
          </cell>
        </row>
        <row r="1656">
          <cell r="DL1656" t="str">
            <v/>
          </cell>
        </row>
        <row r="1657">
          <cell r="DL1657" t="str">
            <v/>
          </cell>
        </row>
        <row r="1658">
          <cell r="DL1658" t="str">
            <v/>
          </cell>
        </row>
        <row r="1659">
          <cell r="DL1659" t="str">
            <v/>
          </cell>
        </row>
        <row r="1660">
          <cell r="DL1660" t="str">
            <v/>
          </cell>
        </row>
        <row r="1661">
          <cell r="DL1661" t="str">
            <v/>
          </cell>
        </row>
        <row r="1662">
          <cell r="DL1662" t="str">
            <v/>
          </cell>
        </row>
        <row r="1663">
          <cell r="DL1663" t="str">
            <v/>
          </cell>
        </row>
        <row r="1664">
          <cell r="DL1664" t="str">
            <v/>
          </cell>
        </row>
        <row r="1665">
          <cell r="DL1665" t="str">
            <v/>
          </cell>
        </row>
        <row r="1666">
          <cell r="DL1666" t="str">
            <v/>
          </cell>
        </row>
        <row r="1667">
          <cell r="DL1667" t="str">
            <v/>
          </cell>
        </row>
        <row r="1668">
          <cell r="DL1668" t="str">
            <v/>
          </cell>
        </row>
        <row r="1669">
          <cell r="DL1669" t="str">
            <v/>
          </cell>
        </row>
        <row r="1670">
          <cell r="DL1670" t="str">
            <v/>
          </cell>
        </row>
        <row r="1671">
          <cell r="DL1671" t="str">
            <v/>
          </cell>
        </row>
        <row r="1672">
          <cell r="DL1672" t="str">
            <v/>
          </cell>
        </row>
        <row r="1673">
          <cell r="DL1673" t="str">
            <v/>
          </cell>
        </row>
        <row r="1674">
          <cell r="DL1674" t="str">
            <v/>
          </cell>
        </row>
        <row r="1675">
          <cell r="DL1675" t="str">
            <v/>
          </cell>
        </row>
        <row r="1676">
          <cell r="DL1676" t="str">
            <v/>
          </cell>
        </row>
        <row r="1677">
          <cell r="DL1677" t="str">
            <v/>
          </cell>
        </row>
        <row r="1678">
          <cell r="DL1678" t="str">
            <v/>
          </cell>
        </row>
        <row r="1679">
          <cell r="DL1679" t="str">
            <v/>
          </cell>
        </row>
        <row r="1680">
          <cell r="DL1680" t="str">
            <v/>
          </cell>
        </row>
        <row r="1681">
          <cell r="DL1681" t="str">
            <v/>
          </cell>
        </row>
        <row r="1682">
          <cell r="DL1682" t="str">
            <v/>
          </cell>
        </row>
        <row r="1683">
          <cell r="DL1683" t="str">
            <v/>
          </cell>
        </row>
        <row r="1684">
          <cell r="DL1684" t="str">
            <v/>
          </cell>
        </row>
        <row r="1685">
          <cell r="DL1685" t="str">
            <v/>
          </cell>
        </row>
        <row r="1686">
          <cell r="DL1686" t="str">
            <v/>
          </cell>
        </row>
        <row r="1687">
          <cell r="DL1687" t="str">
            <v/>
          </cell>
        </row>
        <row r="1688">
          <cell r="DL1688" t="str">
            <v/>
          </cell>
        </row>
        <row r="1689">
          <cell r="DL1689" t="str">
            <v/>
          </cell>
        </row>
        <row r="1690">
          <cell r="DL1690" t="str">
            <v/>
          </cell>
        </row>
        <row r="1691">
          <cell r="DL1691" t="str">
            <v/>
          </cell>
        </row>
        <row r="1692">
          <cell r="DL1692" t="str">
            <v/>
          </cell>
        </row>
        <row r="1693">
          <cell r="DL1693" t="str">
            <v/>
          </cell>
        </row>
        <row r="1694">
          <cell r="DL1694" t="str">
            <v/>
          </cell>
        </row>
        <row r="1695">
          <cell r="DL1695" t="str">
            <v/>
          </cell>
        </row>
        <row r="1696">
          <cell r="DL1696" t="str">
            <v/>
          </cell>
        </row>
        <row r="1697">
          <cell r="DL1697" t="str">
            <v/>
          </cell>
        </row>
        <row r="1698">
          <cell r="DL1698" t="str">
            <v/>
          </cell>
        </row>
        <row r="1699">
          <cell r="DL1699" t="str">
            <v/>
          </cell>
        </row>
        <row r="1700">
          <cell r="DL1700" t="str">
            <v/>
          </cell>
        </row>
        <row r="1701">
          <cell r="DL1701" t="str">
            <v/>
          </cell>
        </row>
        <row r="1702">
          <cell r="DL1702" t="str">
            <v/>
          </cell>
        </row>
        <row r="1703">
          <cell r="DL1703" t="str">
            <v/>
          </cell>
        </row>
        <row r="1704">
          <cell r="DL1704" t="str">
            <v/>
          </cell>
        </row>
        <row r="1705">
          <cell r="DL1705" t="str">
            <v/>
          </cell>
        </row>
        <row r="1706">
          <cell r="DL1706" t="str">
            <v/>
          </cell>
        </row>
        <row r="1707">
          <cell r="DL1707" t="str">
            <v/>
          </cell>
        </row>
        <row r="1708">
          <cell r="DL1708" t="str">
            <v/>
          </cell>
        </row>
        <row r="1709">
          <cell r="DL1709" t="str">
            <v/>
          </cell>
        </row>
        <row r="1710">
          <cell r="DL1710" t="str">
            <v/>
          </cell>
        </row>
        <row r="1711">
          <cell r="DL1711" t="str">
            <v/>
          </cell>
        </row>
        <row r="1712">
          <cell r="DL1712" t="str">
            <v/>
          </cell>
        </row>
        <row r="1713">
          <cell r="DL1713" t="str">
            <v/>
          </cell>
        </row>
        <row r="1714">
          <cell r="DL1714" t="str">
            <v/>
          </cell>
        </row>
        <row r="1715">
          <cell r="DL1715" t="str">
            <v/>
          </cell>
        </row>
        <row r="1716">
          <cell r="DL1716" t="str">
            <v/>
          </cell>
        </row>
        <row r="1717">
          <cell r="DL1717" t="str">
            <v/>
          </cell>
        </row>
        <row r="1718">
          <cell r="DL1718" t="str">
            <v/>
          </cell>
        </row>
        <row r="1719">
          <cell r="DL1719" t="str">
            <v/>
          </cell>
        </row>
        <row r="1720">
          <cell r="DL1720" t="str">
            <v/>
          </cell>
        </row>
        <row r="1721">
          <cell r="DL1721" t="str">
            <v/>
          </cell>
        </row>
        <row r="1722">
          <cell r="DL1722" t="str">
            <v/>
          </cell>
        </row>
        <row r="1723">
          <cell r="DL1723" t="str">
            <v/>
          </cell>
        </row>
        <row r="1724">
          <cell r="DL1724" t="str">
            <v/>
          </cell>
        </row>
        <row r="1725">
          <cell r="DL1725" t="str">
            <v/>
          </cell>
        </row>
        <row r="1726">
          <cell r="DL1726" t="str">
            <v/>
          </cell>
        </row>
        <row r="1727">
          <cell r="DL1727" t="str">
            <v/>
          </cell>
        </row>
        <row r="1728">
          <cell r="DL1728" t="str">
            <v/>
          </cell>
        </row>
        <row r="1729">
          <cell r="DL1729" t="str">
            <v/>
          </cell>
        </row>
        <row r="1730">
          <cell r="DL1730" t="str">
            <v/>
          </cell>
        </row>
        <row r="1731">
          <cell r="DL1731" t="str">
            <v/>
          </cell>
        </row>
        <row r="1732">
          <cell r="DL1732" t="str">
            <v/>
          </cell>
        </row>
        <row r="1733">
          <cell r="DL1733" t="str">
            <v/>
          </cell>
        </row>
        <row r="1734">
          <cell r="DL1734" t="str">
            <v/>
          </cell>
        </row>
        <row r="1735">
          <cell r="DL1735" t="str">
            <v/>
          </cell>
        </row>
        <row r="1736">
          <cell r="DL1736" t="str">
            <v/>
          </cell>
        </row>
        <row r="1737">
          <cell r="DL1737" t="str">
            <v/>
          </cell>
        </row>
        <row r="1738">
          <cell r="DL1738" t="str">
            <v/>
          </cell>
        </row>
        <row r="1739">
          <cell r="DL1739" t="str">
            <v/>
          </cell>
        </row>
        <row r="1740">
          <cell r="DL1740" t="str">
            <v/>
          </cell>
        </row>
        <row r="1741">
          <cell r="DL1741" t="str">
            <v/>
          </cell>
        </row>
        <row r="1742">
          <cell r="DL1742" t="str">
            <v/>
          </cell>
        </row>
        <row r="1743">
          <cell r="DL1743" t="str">
            <v/>
          </cell>
        </row>
        <row r="1744">
          <cell r="DL1744" t="str">
            <v/>
          </cell>
        </row>
        <row r="1745">
          <cell r="DL1745" t="str">
            <v/>
          </cell>
        </row>
        <row r="1746">
          <cell r="DL1746" t="str">
            <v/>
          </cell>
        </row>
        <row r="1747">
          <cell r="DL1747" t="str">
            <v/>
          </cell>
        </row>
        <row r="1748">
          <cell r="DL1748" t="str">
            <v/>
          </cell>
        </row>
        <row r="1749">
          <cell r="DL1749" t="str">
            <v/>
          </cell>
        </row>
        <row r="1750">
          <cell r="DL1750" t="str">
            <v/>
          </cell>
        </row>
        <row r="1751">
          <cell r="DL1751" t="str">
            <v/>
          </cell>
        </row>
        <row r="1752">
          <cell r="DL1752" t="str">
            <v/>
          </cell>
        </row>
        <row r="1753">
          <cell r="DL1753" t="str">
            <v/>
          </cell>
        </row>
        <row r="1754">
          <cell r="DL1754" t="str">
            <v/>
          </cell>
        </row>
        <row r="1755">
          <cell r="DL1755" t="str">
            <v/>
          </cell>
        </row>
        <row r="1756">
          <cell r="DL1756" t="str">
            <v/>
          </cell>
        </row>
        <row r="1757">
          <cell r="DL1757" t="str">
            <v/>
          </cell>
        </row>
        <row r="1758">
          <cell r="DL1758" t="str">
            <v/>
          </cell>
        </row>
        <row r="1759">
          <cell r="DL1759" t="str">
            <v/>
          </cell>
        </row>
        <row r="1760">
          <cell r="DL1760" t="str">
            <v/>
          </cell>
        </row>
        <row r="1761">
          <cell r="DL1761" t="str">
            <v/>
          </cell>
        </row>
        <row r="1762">
          <cell r="DL1762" t="str">
            <v/>
          </cell>
        </row>
        <row r="1763">
          <cell r="DL1763" t="str">
            <v/>
          </cell>
        </row>
        <row r="1764">
          <cell r="DL1764" t="str">
            <v/>
          </cell>
        </row>
        <row r="1765">
          <cell r="DL1765" t="str">
            <v/>
          </cell>
        </row>
        <row r="1766">
          <cell r="DL1766" t="str">
            <v/>
          </cell>
        </row>
        <row r="1767">
          <cell r="DL1767" t="str">
            <v/>
          </cell>
        </row>
        <row r="1768">
          <cell r="DL1768" t="str">
            <v/>
          </cell>
        </row>
        <row r="1769">
          <cell r="DL1769" t="str">
            <v/>
          </cell>
        </row>
        <row r="1770">
          <cell r="DL1770" t="str">
            <v/>
          </cell>
        </row>
        <row r="1771">
          <cell r="DL1771" t="str">
            <v/>
          </cell>
        </row>
        <row r="1772">
          <cell r="DL1772" t="str">
            <v/>
          </cell>
        </row>
        <row r="1773">
          <cell r="DL1773" t="str">
            <v/>
          </cell>
        </row>
        <row r="1774">
          <cell r="DL1774" t="str">
            <v/>
          </cell>
        </row>
        <row r="1775">
          <cell r="DL1775" t="str">
            <v/>
          </cell>
        </row>
        <row r="1776">
          <cell r="DL1776" t="str">
            <v/>
          </cell>
        </row>
        <row r="1777">
          <cell r="DL1777" t="str">
            <v/>
          </cell>
        </row>
        <row r="1778">
          <cell r="DL1778" t="str">
            <v/>
          </cell>
        </row>
        <row r="1779">
          <cell r="DL1779" t="str">
            <v/>
          </cell>
        </row>
        <row r="1780">
          <cell r="DL1780" t="str">
            <v/>
          </cell>
        </row>
        <row r="1781">
          <cell r="DL1781" t="str">
            <v/>
          </cell>
        </row>
        <row r="1782">
          <cell r="DL1782" t="str">
            <v/>
          </cell>
        </row>
        <row r="1783">
          <cell r="DL1783" t="str">
            <v/>
          </cell>
        </row>
        <row r="1784">
          <cell r="DL1784" t="str">
            <v/>
          </cell>
        </row>
        <row r="1785">
          <cell r="DL1785" t="str">
            <v/>
          </cell>
        </row>
        <row r="1786">
          <cell r="DL1786" t="str">
            <v/>
          </cell>
        </row>
        <row r="1787">
          <cell r="DL1787" t="str">
            <v/>
          </cell>
        </row>
        <row r="1788">
          <cell r="DL1788" t="str">
            <v/>
          </cell>
        </row>
        <row r="1789">
          <cell r="DL1789" t="str">
            <v/>
          </cell>
        </row>
        <row r="1790">
          <cell r="DL1790" t="str">
            <v/>
          </cell>
        </row>
        <row r="1791">
          <cell r="DL1791" t="str">
            <v/>
          </cell>
        </row>
        <row r="1792">
          <cell r="DL1792" t="str">
            <v/>
          </cell>
        </row>
        <row r="1793">
          <cell r="DL1793" t="str">
            <v/>
          </cell>
        </row>
        <row r="1794">
          <cell r="DL1794" t="str">
            <v/>
          </cell>
        </row>
        <row r="1795">
          <cell r="DL1795" t="str">
            <v/>
          </cell>
        </row>
        <row r="1796">
          <cell r="DL1796" t="str">
            <v/>
          </cell>
        </row>
        <row r="1797">
          <cell r="DL1797" t="str">
            <v/>
          </cell>
        </row>
        <row r="1798">
          <cell r="DL1798" t="str">
            <v/>
          </cell>
        </row>
        <row r="1799">
          <cell r="DL1799" t="str">
            <v/>
          </cell>
        </row>
        <row r="1800">
          <cell r="DL1800" t="str">
            <v/>
          </cell>
        </row>
        <row r="1801">
          <cell r="DL1801" t="str">
            <v/>
          </cell>
        </row>
        <row r="1802">
          <cell r="DL1802" t="str">
            <v/>
          </cell>
        </row>
        <row r="1803">
          <cell r="DL1803" t="str">
            <v/>
          </cell>
        </row>
        <row r="1804">
          <cell r="DL1804" t="str">
            <v/>
          </cell>
        </row>
        <row r="1805">
          <cell r="DL1805" t="str">
            <v/>
          </cell>
        </row>
        <row r="1806">
          <cell r="DL1806" t="str">
            <v/>
          </cell>
        </row>
        <row r="1807">
          <cell r="DL1807" t="str">
            <v/>
          </cell>
        </row>
        <row r="1808">
          <cell r="DL1808" t="str">
            <v/>
          </cell>
        </row>
        <row r="1809">
          <cell r="DL1809" t="str">
            <v/>
          </cell>
        </row>
        <row r="1810">
          <cell r="DL1810" t="str">
            <v/>
          </cell>
        </row>
        <row r="1811">
          <cell r="DL1811" t="str">
            <v/>
          </cell>
        </row>
        <row r="1812">
          <cell r="DL1812" t="str">
            <v/>
          </cell>
        </row>
        <row r="1813">
          <cell r="DL1813" t="str">
            <v/>
          </cell>
        </row>
        <row r="1814">
          <cell r="DL1814" t="str">
            <v/>
          </cell>
        </row>
        <row r="1815">
          <cell r="DL1815" t="str">
            <v/>
          </cell>
        </row>
        <row r="1816">
          <cell r="DL1816" t="str">
            <v/>
          </cell>
        </row>
        <row r="1817">
          <cell r="DL1817" t="str">
            <v/>
          </cell>
        </row>
        <row r="1818">
          <cell r="DL1818" t="str">
            <v/>
          </cell>
        </row>
        <row r="1819">
          <cell r="DL1819" t="str">
            <v/>
          </cell>
        </row>
        <row r="1820">
          <cell r="DL1820" t="str">
            <v/>
          </cell>
        </row>
        <row r="1821">
          <cell r="DL1821" t="str">
            <v/>
          </cell>
        </row>
        <row r="1822">
          <cell r="DL1822" t="str">
            <v/>
          </cell>
        </row>
        <row r="1823">
          <cell r="DL1823" t="str">
            <v/>
          </cell>
        </row>
        <row r="1824">
          <cell r="DL1824" t="str">
            <v/>
          </cell>
        </row>
        <row r="1825">
          <cell r="DL1825" t="str">
            <v/>
          </cell>
        </row>
        <row r="1826">
          <cell r="DL1826" t="str">
            <v/>
          </cell>
        </row>
        <row r="1827">
          <cell r="DL1827" t="str">
            <v/>
          </cell>
        </row>
        <row r="1828">
          <cell r="DL1828" t="str">
            <v/>
          </cell>
        </row>
        <row r="1829">
          <cell r="DL1829" t="str">
            <v/>
          </cell>
        </row>
        <row r="1830">
          <cell r="DL1830" t="str">
            <v/>
          </cell>
        </row>
        <row r="1831">
          <cell r="DL1831" t="str">
            <v/>
          </cell>
        </row>
        <row r="1832">
          <cell r="DL1832" t="str">
            <v/>
          </cell>
        </row>
        <row r="1833">
          <cell r="DL1833" t="str">
            <v/>
          </cell>
        </row>
        <row r="1834">
          <cell r="DL1834" t="str">
            <v/>
          </cell>
        </row>
        <row r="1835">
          <cell r="DL1835" t="str">
            <v/>
          </cell>
        </row>
        <row r="1836">
          <cell r="DL1836" t="str">
            <v/>
          </cell>
        </row>
        <row r="1837">
          <cell r="DL1837" t="str">
            <v/>
          </cell>
        </row>
        <row r="1838">
          <cell r="DL1838" t="str">
            <v/>
          </cell>
        </row>
        <row r="1839">
          <cell r="DL1839" t="str">
            <v/>
          </cell>
        </row>
        <row r="1840">
          <cell r="DL1840" t="str">
            <v/>
          </cell>
        </row>
        <row r="1841">
          <cell r="DL1841" t="str">
            <v/>
          </cell>
        </row>
        <row r="1842">
          <cell r="DL1842" t="str">
            <v/>
          </cell>
        </row>
        <row r="1843">
          <cell r="DL1843" t="str">
            <v/>
          </cell>
        </row>
        <row r="1844">
          <cell r="DL1844" t="str">
            <v/>
          </cell>
        </row>
        <row r="1845">
          <cell r="DL1845" t="str">
            <v/>
          </cell>
        </row>
        <row r="1846">
          <cell r="DL1846" t="str">
            <v/>
          </cell>
        </row>
        <row r="1847">
          <cell r="DL1847" t="str">
            <v/>
          </cell>
        </row>
        <row r="1848">
          <cell r="DL1848" t="str">
            <v/>
          </cell>
        </row>
        <row r="1849">
          <cell r="DL1849" t="str">
            <v/>
          </cell>
        </row>
        <row r="1850">
          <cell r="DL1850" t="str">
            <v/>
          </cell>
        </row>
        <row r="1851">
          <cell r="DL1851" t="str">
            <v/>
          </cell>
        </row>
        <row r="1852">
          <cell r="DL1852" t="str">
            <v/>
          </cell>
        </row>
        <row r="1853">
          <cell r="DL1853" t="str">
            <v/>
          </cell>
        </row>
        <row r="1854">
          <cell r="DL1854" t="str">
            <v/>
          </cell>
        </row>
        <row r="1855">
          <cell r="DL1855" t="str">
            <v/>
          </cell>
        </row>
        <row r="1856">
          <cell r="DL1856" t="str">
            <v/>
          </cell>
        </row>
        <row r="1857">
          <cell r="DL1857" t="str">
            <v/>
          </cell>
        </row>
        <row r="1858">
          <cell r="DL1858" t="str">
            <v/>
          </cell>
        </row>
        <row r="1859">
          <cell r="DL1859" t="str">
            <v/>
          </cell>
        </row>
        <row r="1860">
          <cell r="DL1860" t="str">
            <v/>
          </cell>
        </row>
        <row r="1861">
          <cell r="DL1861" t="str">
            <v/>
          </cell>
        </row>
        <row r="1862">
          <cell r="DL1862" t="str">
            <v/>
          </cell>
        </row>
        <row r="1863">
          <cell r="DL1863" t="str">
            <v/>
          </cell>
        </row>
        <row r="1864">
          <cell r="DL1864" t="str">
            <v/>
          </cell>
        </row>
        <row r="1865">
          <cell r="DL1865" t="str">
            <v/>
          </cell>
        </row>
        <row r="1866">
          <cell r="DL1866" t="str">
            <v/>
          </cell>
        </row>
        <row r="1867">
          <cell r="DL1867" t="str">
            <v/>
          </cell>
        </row>
        <row r="1868">
          <cell r="DL1868" t="str">
            <v/>
          </cell>
        </row>
        <row r="1869">
          <cell r="DL1869" t="str">
            <v/>
          </cell>
        </row>
        <row r="1870">
          <cell r="DL1870" t="str">
            <v/>
          </cell>
        </row>
        <row r="1871">
          <cell r="DL1871" t="str">
            <v/>
          </cell>
        </row>
        <row r="1872">
          <cell r="DL1872" t="str">
            <v/>
          </cell>
        </row>
        <row r="1873">
          <cell r="DL1873" t="str">
            <v/>
          </cell>
        </row>
        <row r="1874">
          <cell r="DL1874" t="str">
            <v/>
          </cell>
        </row>
        <row r="1875">
          <cell r="DL1875" t="str">
            <v/>
          </cell>
        </row>
        <row r="1876">
          <cell r="DL1876" t="str">
            <v/>
          </cell>
        </row>
        <row r="1877">
          <cell r="DL1877" t="str">
            <v/>
          </cell>
        </row>
        <row r="1878">
          <cell r="DL1878" t="str">
            <v/>
          </cell>
        </row>
        <row r="1879">
          <cell r="DL1879" t="str">
            <v/>
          </cell>
        </row>
        <row r="1880">
          <cell r="DL1880" t="str">
            <v/>
          </cell>
        </row>
        <row r="1881">
          <cell r="DL1881" t="str">
            <v/>
          </cell>
        </row>
        <row r="1882">
          <cell r="DL1882" t="str">
            <v/>
          </cell>
        </row>
        <row r="1883">
          <cell r="DL1883" t="str">
            <v/>
          </cell>
        </row>
        <row r="1884">
          <cell r="DL1884" t="str">
            <v/>
          </cell>
        </row>
        <row r="1885">
          <cell r="DL1885" t="str">
            <v/>
          </cell>
        </row>
        <row r="1886">
          <cell r="DL1886" t="str">
            <v/>
          </cell>
        </row>
        <row r="1887">
          <cell r="DL1887" t="str">
            <v/>
          </cell>
        </row>
        <row r="1888">
          <cell r="DL1888" t="str">
            <v/>
          </cell>
        </row>
        <row r="1889">
          <cell r="DL1889" t="str">
            <v/>
          </cell>
        </row>
        <row r="1890">
          <cell r="DL1890" t="str">
            <v/>
          </cell>
        </row>
        <row r="1891">
          <cell r="DL1891" t="str">
            <v/>
          </cell>
        </row>
        <row r="1892">
          <cell r="DL1892" t="str">
            <v/>
          </cell>
        </row>
        <row r="1893">
          <cell r="DL1893" t="str">
            <v/>
          </cell>
        </row>
        <row r="1894">
          <cell r="DL1894" t="str">
            <v/>
          </cell>
        </row>
        <row r="1895">
          <cell r="DL1895" t="str">
            <v/>
          </cell>
        </row>
        <row r="1896">
          <cell r="DL1896" t="str">
            <v/>
          </cell>
        </row>
        <row r="1897">
          <cell r="DL1897" t="str">
            <v/>
          </cell>
        </row>
        <row r="1898">
          <cell r="DL1898" t="str">
            <v/>
          </cell>
        </row>
        <row r="1899">
          <cell r="DL1899" t="str">
            <v/>
          </cell>
        </row>
        <row r="1900">
          <cell r="DL1900" t="str">
            <v/>
          </cell>
        </row>
        <row r="1901">
          <cell r="DL1901" t="str">
            <v/>
          </cell>
        </row>
        <row r="1902">
          <cell r="DL1902" t="str">
            <v/>
          </cell>
        </row>
        <row r="1903">
          <cell r="DL1903" t="str">
            <v/>
          </cell>
        </row>
        <row r="1904">
          <cell r="DL1904" t="str">
            <v/>
          </cell>
        </row>
        <row r="1905">
          <cell r="DL1905" t="str">
            <v/>
          </cell>
        </row>
        <row r="1906">
          <cell r="DL1906" t="str">
            <v/>
          </cell>
        </row>
        <row r="1907">
          <cell r="DL1907" t="str">
            <v/>
          </cell>
        </row>
        <row r="1908">
          <cell r="DL1908" t="str">
            <v/>
          </cell>
        </row>
        <row r="1909">
          <cell r="DL1909" t="str">
            <v/>
          </cell>
        </row>
        <row r="1910">
          <cell r="DL1910" t="str">
            <v/>
          </cell>
        </row>
        <row r="1911">
          <cell r="DL1911" t="str">
            <v/>
          </cell>
        </row>
        <row r="1912">
          <cell r="DL1912" t="str">
            <v/>
          </cell>
        </row>
        <row r="1913">
          <cell r="DL1913" t="str">
            <v/>
          </cell>
        </row>
        <row r="1914">
          <cell r="DL1914" t="str">
            <v/>
          </cell>
        </row>
        <row r="1915">
          <cell r="DL1915" t="str">
            <v/>
          </cell>
        </row>
        <row r="1916">
          <cell r="DL1916" t="str">
            <v/>
          </cell>
        </row>
        <row r="1917">
          <cell r="DL1917" t="str">
            <v/>
          </cell>
        </row>
        <row r="1918">
          <cell r="DL1918" t="str">
            <v/>
          </cell>
        </row>
        <row r="1919">
          <cell r="DL1919" t="str">
            <v/>
          </cell>
        </row>
        <row r="1920">
          <cell r="DL1920" t="str">
            <v/>
          </cell>
        </row>
        <row r="1921">
          <cell r="DL1921" t="str">
            <v/>
          </cell>
        </row>
        <row r="1922">
          <cell r="DL1922" t="str">
            <v/>
          </cell>
        </row>
        <row r="1923">
          <cell r="DL1923" t="str">
            <v/>
          </cell>
        </row>
        <row r="1924">
          <cell r="DL1924" t="str">
            <v/>
          </cell>
        </row>
        <row r="1925">
          <cell r="DL1925" t="str">
            <v/>
          </cell>
        </row>
        <row r="1926">
          <cell r="DL1926" t="str">
            <v/>
          </cell>
        </row>
        <row r="1927">
          <cell r="DL1927" t="str">
            <v/>
          </cell>
        </row>
        <row r="1928">
          <cell r="DL1928" t="str">
            <v/>
          </cell>
        </row>
        <row r="1929">
          <cell r="DL1929" t="str">
            <v/>
          </cell>
        </row>
        <row r="1930">
          <cell r="DL1930" t="str">
            <v/>
          </cell>
        </row>
        <row r="1931">
          <cell r="DL1931" t="str">
            <v/>
          </cell>
        </row>
        <row r="1932">
          <cell r="DL1932" t="str">
            <v/>
          </cell>
        </row>
        <row r="1933">
          <cell r="DL1933" t="str">
            <v/>
          </cell>
        </row>
        <row r="1934">
          <cell r="DL1934" t="str">
            <v/>
          </cell>
        </row>
        <row r="1935">
          <cell r="DL1935" t="str">
            <v/>
          </cell>
        </row>
        <row r="1936">
          <cell r="DL1936" t="str">
            <v/>
          </cell>
        </row>
        <row r="1937">
          <cell r="DL1937" t="str">
            <v/>
          </cell>
        </row>
        <row r="1938">
          <cell r="DL1938" t="str">
            <v/>
          </cell>
        </row>
        <row r="1939">
          <cell r="DL1939" t="str">
            <v/>
          </cell>
        </row>
        <row r="1940">
          <cell r="DL1940" t="str">
            <v/>
          </cell>
        </row>
        <row r="1941">
          <cell r="DL1941" t="str">
            <v/>
          </cell>
        </row>
        <row r="1942">
          <cell r="DL1942" t="str">
            <v/>
          </cell>
        </row>
        <row r="1943">
          <cell r="DL1943" t="str">
            <v/>
          </cell>
        </row>
        <row r="1944">
          <cell r="DL1944" t="str">
            <v/>
          </cell>
        </row>
        <row r="1945">
          <cell r="DL1945" t="str">
            <v/>
          </cell>
        </row>
        <row r="1946">
          <cell r="DL1946" t="str">
            <v/>
          </cell>
        </row>
        <row r="1947">
          <cell r="DL1947" t="str">
            <v/>
          </cell>
        </row>
        <row r="1948">
          <cell r="DL1948" t="str">
            <v/>
          </cell>
        </row>
        <row r="1949">
          <cell r="DL1949" t="str">
            <v/>
          </cell>
        </row>
        <row r="1950">
          <cell r="DL1950" t="str">
            <v/>
          </cell>
        </row>
        <row r="1951">
          <cell r="DL1951" t="str">
            <v/>
          </cell>
        </row>
        <row r="1952">
          <cell r="DL1952" t="str">
            <v/>
          </cell>
        </row>
        <row r="1953">
          <cell r="DL1953" t="str">
            <v/>
          </cell>
        </row>
        <row r="1954">
          <cell r="DL1954" t="str">
            <v/>
          </cell>
        </row>
        <row r="1955">
          <cell r="DL1955" t="str">
            <v/>
          </cell>
        </row>
        <row r="1956">
          <cell r="DL1956" t="str">
            <v/>
          </cell>
        </row>
        <row r="1957">
          <cell r="DL1957" t="str">
            <v/>
          </cell>
        </row>
        <row r="1958">
          <cell r="DL1958" t="str">
            <v/>
          </cell>
        </row>
        <row r="1959">
          <cell r="DL1959" t="str">
            <v/>
          </cell>
        </row>
        <row r="1960">
          <cell r="DL1960" t="str">
            <v/>
          </cell>
        </row>
        <row r="1961">
          <cell r="DL1961" t="str">
            <v/>
          </cell>
        </row>
        <row r="1962">
          <cell r="DL1962" t="str">
            <v/>
          </cell>
        </row>
        <row r="1963">
          <cell r="DL1963" t="str">
            <v/>
          </cell>
        </row>
        <row r="1964">
          <cell r="DL1964" t="str">
            <v/>
          </cell>
        </row>
        <row r="1965">
          <cell r="DL1965" t="str">
            <v/>
          </cell>
        </row>
        <row r="1966">
          <cell r="DL1966" t="str">
            <v/>
          </cell>
        </row>
        <row r="1967">
          <cell r="DL1967" t="str">
            <v/>
          </cell>
        </row>
        <row r="1968">
          <cell r="DL1968" t="str">
            <v/>
          </cell>
        </row>
        <row r="1969">
          <cell r="DL1969" t="str">
            <v/>
          </cell>
        </row>
        <row r="1970">
          <cell r="DL1970" t="str">
            <v/>
          </cell>
        </row>
        <row r="1971">
          <cell r="DL1971" t="str">
            <v/>
          </cell>
        </row>
        <row r="1972">
          <cell r="DL1972" t="str">
            <v/>
          </cell>
        </row>
        <row r="1973">
          <cell r="DL1973" t="str">
            <v/>
          </cell>
        </row>
        <row r="1974">
          <cell r="DL1974" t="str">
            <v/>
          </cell>
        </row>
        <row r="1975">
          <cell r="DL1975" t="str">
            <v/>
          </cell>
        </row>
        <row r="1976">
          <cell r="DL1976" t="str">
            <v/>
          </cell>
        </row>
        <row r="1977">
          <cell r="DL1977" t="str">
            <v/>
          </cell>
        </row>
        <row r="1978">
          <cell r="DL1978" t="str">
            <v/>
          </cell>
        </row>
        <row r="1979">
          <cell r="DL1979" t="str">
            <v/>
          </cell>
        </row>
        <row r="1980">
          <cell r="DL1980" t="str">
            <v/>
          </cell>
        </row>
        <row r="1981">
          <cell r="DL1981" t="str">
            <v/>
          </cell>
        </row>
        <row r="1982">
          <cell r="DL1982" t="str">
            <v/>
          </cell>
        </row>
        <row r="1983">
          <cell r="DL1983" t="str">
            <v/>
          </cell>
        </row>
        <row r="1984">
          <cell r="DL1984" t="str">
            <v/>
          </cell>
        </row>
        <row r="1985">
          <cell r="DL1985" t="str">
            <v/>
          </cell>
        </row>
        <row r="1986">
          <cell r="DL1986" t="str">
            <v/>
          </cell>
        </row>
        <row r="1987">
          <cell r="DL1987" t="str">
            <v/>
          </cell>
        </row>
        <row r="1988">
          <cell r="DL1988" t="str">
            <v/>
          </cell>
        </row>
        <row r="1989">
          <cell r="DL1989" t="str">
            <v/>
          </cell>
        </row>
        <row r="1990">
          <cell r="DL1990" t="str">
            <v/>
          </cell>
        </row>
        <row r="1991">
          <cell r="DL1991" t="str">
            <v/>
          </cell>
        </row>
        <row r="1992">
          <cell r="DL1992" t="str">
            <v/>
          </cell>
        </row>
        <row r="1993">
          <cell r="DL1993" t="str">
            <v/>
          </cell>
        </row>
        <row r="1994">
          <cell r="DL1994" t="str">
            <v/>
          </cell>
        </row>
        <row r="1995">
          <cell r="DL1995" t="str">
            <v/>
          </cell>
        </row>
        <row r="1996">
          <cell r="DL1996" t="str">
            <v/>
          </cell>
        </row>
        <row r="1997">
          <cell r="DL1997" t="str">
            <v/>
          </cell>
        </row>
        <row r="1998">
          <cell r="DL1998" t="str">
            <v/>
          </cell>
        </row>
        <row r="1999">
          <cell r="DL1999" t="str">
            <v/>
          </cell>
        </row>
        <row r="2000">
          <cell r="DL2000" t="str">
            <v/>
          </cell>
        </row>
        <row r="2001">
          <cell r="DL2001" t="str">
            <v/>
          </cell>
        </row>
        <row r="2002">
          <cell r="DL2002" t="str">
            <v/>
          </cell>
        </row>
        <row r="2003">
          <cell r="DL2003" t="str">
            <v/>
          </cell>
        </row>
        <row r="2004">
          <cell r="DL2004" t="str">
            <v/>
          </cell>
        </row>
        <row r="2005">
          <cell r="DL2005" t="str">
            <v/>
          </cell>
        </row>
        <row r="2006">
          <cell r="DL2006" t="str">
            <v/>
          </cell>
        </row>
        <row r="2007">
          <cell r="DL2007" t="str">
            <v/>
          </cell>
        </row>
        <row r="2008">
          <cell r="DL2008" t="str">
            <v/>
          </cell>
        </row>
        <row r="2009">
          <cell r="DL2009" t="str">
            <v/>
          </cell>
        </row>
        <row r="2010">
          <cell r="DL2010" t="str">
            <v/>
          </cell>
        </row>
        <row r="2011">
          <cell r="DL2011" t="str">
            <v/>
          </cell>
        </row>
        <row r="2012">
          <cell r="DL2012" t="str">
            <v/>
          </cell>
        </row>
        <row r="2013">
          <cell r="DL2013" t="str">
            <v/>
          </cell>
        </row>
        <row r="2014">
          <cell r="DL2014" t="str">
            <v/>
          </cell>
        </row>
        <row r="2015">
          <cell r="DL2015" t="str">
            <v/>
          </cell>
        </row>
        <row r="2016">
          <cell r="DL2016" t="str">
            <v/>
          </cell>
        </row>
        <row r="2017">
          <cell r="DL2017" t="str">
            <v/>
          </cell>
        </row>
        <row r="2018">
          <cell r="DL2018" t="str">
            <v/>
          </cell>
        </row>
        <row r="2019">
          <cell r="DL2019" t="str">
            <v/>
          </cell>
        </row>
        <row r="2020">
          <cell r="DL2020" t="str">
            <v/>
          </cell>
        </row>
        <row r="2021">
          <cell r="DL2021" t="str">
            <v/>
          </cell>
        </row>
        <row r="2022">
          <cell r="DL2022" t="str">
            <v/>
          </cell>
        </row>
        <row r="2023">
          <cell r="DL2023" t="str">
            <v/>
          </cell>
        </row>
        <row r="2024">
          <cell r="DL2024" t="str">
            <v/>
          </cell>
        </row>
        <row r="2025">
          <cell r="DL2025" t="str">
            <v/>
          </cell>
        </row>
        <row r="2026">
          <cell r="DL2026" t="str">
            <v/>
          </cell>
        </row>
        <row r="2027">
          <cell r="DL2027" t="str">
            <v/>
          </cell>
        </row>
        <row r="2028">
          <cell r="DL2028" t="str">
            <v/>
          </cell>
        </row>
        <row r="2029">
          <cell r="DL2029" t="str">
            <v/>
          </cell>
        </row>
        <row r="2030">
          <cell r="DL2030" t="str">
            <v/>
          </cell>
        </row>
        <row r="2031">
          <cell r="DL2031" t="str">
            <v/>
          </cell>
        </row>
        <row r="2032">
          <cell r="DL2032" t="str">
            <v/>
          </cell>
        </row>
        <row r="2033">
          <cell r="DL2033" t="str">
            <v/>
          </cell>
        </row>
        <row r="2034">
          <cell r="DL2034" t="str">
            <v/>
          </cell>
        </row>
        <row r="2035">
          <cell r="DL2035" t="str">
            <v/>
          </cell>
        </row>
        <row r="2036">
          <cell r="DL2036" t="str">
            <v/>
          </cell>
        </row>
        <row r="2037">
          <cell r="DL2037" t="str">
            <v/>
          </cell>
        </row>
        <row r="2038">
          <cell r="DL2038" t="str">
            <v/>
          </cell>
        </row>
        <row r="2039">
          <cell r="DL2039" t="str">
            <v/>
          </cell>
        </row>
        <row r="2040">
          <cell r="DL2040" t="str">
            <v/>
          </cell>
        </row>
        <row r="2041">
          <cell r="DL2041" t="str">
            <v/>
          </cell>
        </row>
        <row r="2042">
          <cell r="DL2042" t="str">
            <v/>
          </cell>
        </row>
        <row r="2043">
          <cell r="DL2043" t="str">
            <v/>
          </cell>
        </row>
        <row r="2044">
          <cell r="DL2044" t="str">
            <v/>
          </cell>
        </row>
        <row r="2045">
          <cell r="DL2045" t="str">
            <v/>
          </cell>
        </row>
        <row r="2046">
          <cell r="DL2046" t="str">
            <v/>
          </cell>
        </row>
        <row r="2047">
          <cell r="DL2047" t="str">
            <v/>
          </cell>
        </row>
        <row r="2048">
          <cell r="DL2048" t="str">
            <v/>
          </cell>
        </row>
        <row r="2049">
          <cell r="DL2049" t="str">
            <v/>
          </cell>
        </row>
        <row r="2050">
          <cell r="DL2050" t="str">
            <v/>
          </cell>
        </row>
        <row r="2051">
          <cell r="DL2051" t="str">
            <v/>
          </cell>
        </row>
        <row r="2052">
          <cell r="DL2052" t="str">
            <v/>
          </cell>
        </row>
        <row r="2053">
          <cell r="DL2053" t="str">
            <v/>
          </cell>
        </row>
        <row r="2054">
          <cell r="DL2054" t="str">
            <v/>
          </cell>
        </row>
        <row r="2055">
          <cell r="DL2055" t="str">
            <v/>
          </cell>
        </row>
        <row r="2056">
          <cell r="DL2056" t="str">
            <v/>
          </cell>
        </row>
        <row r="2057">
          <cell r="DL2057" t="str">
            <v/>
          </cell>
        </row>
        <row r="2058">
          <cell r="DL2058" t="str">
            <v/>
          </cell>
        </row>
        <row r="2059">
          <cell r="DL2059" t="str">
            <v/>
          </cell>
        </row>
        <row r="2060">
          <cell r="DL2060" t="str">
            <v/>
          </cell>
        </row>
        <row r="2061">
          <cell r="DL2061" t="str">
            <v/>
          </cell>
        </row>
        <row r="2062">
          <cell r="DL2062" t="str">
            <v/>
          </cell>
        </row>
        <row r="2063">
          <cell r="DL2063" t="str">
            <v/>
          </cell>
        </row>
        <row r="2064">
          <cell r="DL2064" t="str">
            <v/>
          </cell>
        </row>
        <row r="2065">
          <cell r="DL2065" t="str">
            <v/>
          </cell>
        </row>
        <row r="2066">
          <cell r="DL2066" t="str">
            <v/>
          </cell>
        </row>
        <row r="2067">
          <cell r="DL2067" t="str">
            <v/>
          </cell>
        </row>
        <row r="2068">
          <cell r="DL2068" t="str">
            <v/>
          </cell>
        </row>
        <row r="2069">
          <cell r="DL2069" t="str">
            <v/>
          </cell>
        </row>
        <row r="2070">
          <cell r="DL2070" t="str">
            <v/>
          </cell>
        </row>
        <row r="2071">
          <cell r="DL2071" t="str">
            <v/>
          </cell>
        </row>
        <row r="2072">
          <cell r="DL2072" t="str">
            <v/>
          </cell>
        </row>
        <row r="2073">
          <cell r="DL2073" t="str">
            <v/>
          </cell>
        </row>
        <row r="2074">
          <cell r="DL2074" t="str">
            <v/>
          </cell>
        </row>
        <row r="2075">
          <cell r="DL2075" t="str">
            <v/>
          </cell>
        </row>
        <row r="2076">
          <cell r="DL2076" t="str">
            <v/>
          </cell>
        </row>
        <row r="2077">
          <cell r="DL2077" t="str">
            <v/>
          </cell>
        </row>
        <row r="2078">
          <cell r="DL2078" t="str">
            <v/>
          </cell>
        </row>
        <row r="2079">
          <cell r="DL2079" t="str">
            <v/>
          </cell>
        </row>
        <row r="2080">
          <cell r="DL2080" t="str">
            <v/>
          </cell>
        </row>
        <row r="2081">
          <cell r="DL2081" t="str">
            <v/>
          </cell>
        </row>
        <row r="2082">
          <cell r="DL2082" t="str">
            <v/>
          </cell>
        </row>
        <row r="2083">
          <cell r="DL2083" t="str">
            <v/>
          </cell>
        </row>
        <row r="2084">
          <cell r="DL2084" t="str">
            <v/>
          </cell>
        </row>
        <row r="2085">
          <cell r="DL2085" t="str">
            <v/>
          </cell>
        </row>
        <row r="2086">
          <cell r="DL2086" t="str">
            <v/>
          </cell>
        </row>
        <row r="2087">
          <cell r="DL2087" t="str">
            <v/>
          </cell>
        </row>
        <row r="2088">
          <cell r="DL2088" t="str">
            <v/>
          </cell>
        </row>
        <row r="2089">
          <cell r="DL2089" t="str">
            <v/>
          </cell>
        </row>
        <row r="2090">
          <cell r="DL2090" t="str">
            <v/>
          </cell>
        </row>
        <row r="2091">
          <cell r="DL2091" t="str">
            <v/>
          </cell>
        </row>
        <row r="2092">
          <cell r="DL2092" t="str">
            <v/>
          </cell>
        </row>
        <row r="2093">
          <cell r="DL2093" t="str">
            <v/>
          </cell>
        </row>
        <row r="2094">
          <cell r="DL2094" t="str">
            <v/>
          </cell>
        </row>
        <row r="2095">
          <cell r="DL2095" t="str">
            <v/>
          </cell>
        </row>
        <row r="2096">
          <cell r="DL2096" t="str">
            <v/>
          </cell>
        </row>
        <row r="2097">
          <cell r="DL2097" t="str">
            <v/>
          </cell>
        </row>
        <row r="2098">
          <cell r="DL2098" t="str">
            <v/>
          </cell>
        </row>
        <row r="2099">
          <cell r="DL2099" t="str">
            <v/>
          </cell>
        </row>
        <row r="2100">
          <cell r="DL2100" t="str">
            <v/>
          </cell>
        </row>
        <row r="2101">
          <cell r="DL2101" t="str">
            <v/>
          </cell>
        </row>
        <row r="2102">
          <cell r="DL2102" t="str">
            <v/>
          </cell>
        </row>
        <row r="2103">
          <cell r="DL2103" t="str">
            <v/>
          </cell>
        </row>
        <row r="2104">
          <cell r="DL2104" t="str">
            <v/>
          </cell>
        </row>
        <row r="2105">
          <cell r="DL2105" t="str">
            <v/>
          </cell>
        </row>
        <row r="2106">
          <cell r="DL2106" t="str">
            <v/>
          </cell>
        </row>
        <row r="2107">
          <cell r="DL2107" t="str">
            <v/>
          </cell>
        </row>
        <row r="2108">
          <cell r="DL2108" t="str">
            <v/>
          </cell>
        </row>
        <row r="2109">
          <cell r="DL2109" t="str">
            <v/>
          </cell>
        </row>
        <row r="2110">
          <cell r="DL2110" t="str">
            <v/>
          </cell>
        </row>
        <row r="2111">
          <cell r="DL2111" t="str">
            <v/>
          </cell>
        </row>
        <row r="2112">
          <cell r="DL2112" t="str">
            <v/>
          </cell>
        </row>
        <row r="2113">
          <cell r="DL2113" t="str">
            <v/>
          </cell>
        </row>
        <row r="2114">
          <cell r="DL2114" t="str">
            <v/>
          </cell>
        </row>
        <row r="2115">
          <cell r="DL2115" t="str">
            <v/>
          </cell>
        </row>
        <row r="2116">
          <cell r="DL2116" t="str">
            <v/>
          </cell>
        </row>
        <row r="2117">
          <cell r="DL2117" t="str">
            <v/>
          </cell>
        </row>
        <row r="2118">
          <cell r="DL2118" t="str">
            <v/>
          </cell>
        </row>
        <row r="2119">
          <cell r="DL2119" t="str">
            <v/>
          </cell>
        </row>
        <row r="2120">
          <cell r="DL2120" t="str">
            <v/>
          </cell>
        </row>
        <row r="2121">
          <cell r="DL2121" t="str">
            <v/>
          </cell>
        </row>
        <row r="2122">
          <cell r="DL2122" t="str">
            <v/>
          </cell>
        </row>
        <row r="2123">
          <cell r="DL2123" t="str">
            <v/>
          </cell>
        </row>
        <row r="2124">
          <cell r="DL2124" t="str">
            <v/>
          </cell>
        </row>
        <row r="2125">
          <cell r="DL2125" t="str">
            <v/>
          </cell>
        </row>
        <row r="2126">
          <cell r="DL2126" t="str">
            <v/>
          </cell>
        </row>
        <row r="2127">
          <cell r="DL2127" t="str">
            <v/>
          </cell>
        </row>
        <row r="2128">
          <cell r="DL2128" t="str">
            <v/>
          </cell>
        </row>
        <row r="2129">
          <cell r="DL2129" t="str">
            <v/>
          </cell>
        </row>
        <row r="2130">
          <cell r="DL2130" t="str">
            <v/>
          </cell>
        </row>
        <row r="2131">
          <cell r="DL2131" t="str">
            <v/>
          </cell>
        </row>
        <row r="2132">
          <cell r="DL2132" t="str">
            <v/>
          </cell>
        </row>
        <row r="2133">
          <cell r="DL2133" t="str">
            <v/>
          </cell>
        </row>
        <row r="2134">
          <cell r="DL2134" t="str">
            <v/>
          </cell>
        </row>
        <row r="2135">
          <cell r="DL2135" t="str">
            <v/>
          </cell>
        </row>
        <row r="2136">
          <cell r="DL2136" t="str">
            <v/>
          </cell>
        </row>
        <row r="2137">
          <cell r="DL2137" t="str">
            <v/>
          </cell>
        </row>
        <row r="2138">
          <cell r="DL2138" t="str">
            <v/>
          </cell>
        </row>
        <row r="2139">
          <cell r="DL2139" t="str">
            <v/>
          </cell>
        </row>
        <row r="2140">
          <cell r="DL2140" t="str">
            <v/>
          </cell>
        </row>
        <row r="2141">
          <cell r="DL2141" t="str">
            <v/>
          </cell>
        </row>
        <row r="2142">
          <cell r="DL2142" t="str">
            <v/>
          </cell>
        </row>
        <row r="2143">
          <cell r="DL2143" t="str">
            <v/>
          </cell>
        </row>
        <row r="2144">
          <cell r="DL2144" t="str">
            <v/>
          </cell>
        </row>
        <row r="2145">
          <cell r="DL2145" t="str">
            <v/>
          </cell>
        </row>
        <row r="2146">
          <cell r="DL2146" t="str">
            <v/>
          </cell>
        </row>
        <row r="2147">
          <cell r="DL2147" t="str">
            <v/>
          </cell>
        </row>
        <row r="2148">
          <cell r="DL2148" t="str">
            <v/>
          </cell>
        </row>
        <row r="2149">
          <cell r="DL2149" t="str">
            <v/>
          </cell>
        </row>
        <row r="2150">
          <cell r="DL2150" t="str">
            <v/>
          </cell>
        </row>
        <row r="2151">
          <cell r="DL2151" t="str">
            <v/>
          </cell>
        </row>
        <row r="2152">
          <cell r="DL2152" t="str">
            <v/>
          </cell>
        </row>
        <row r="2153">
          <cell r="DL2153" t="str">
            <v/>
          </cell>
        </row>
        <row r="2154">
          <cell r="DL2154" t="str">
            <v/>
          </cell>
        </row>
        <row r="2155">
          <cell r="DL2155" t="str">
            <v/>
          </cell>
        </row>
        <row r="2156">
          <cell r="DL2156" t="str">
            <v/>
          </cell>
        </row>
        <row r="2157">
          <cell r="DL2157" t="str">
            <v/>
          </cell>
        </row>
        <row r="2158">
          <cell r="DL2158" t="str">
            <v/>
          </cell>
        </row>
        <row r="2159">
          <cell r="DL2159" t="str">
            <v/>
          </cell>
        </row>
        <row r="2160">
          <cell r="DL2160" t="str">
            <v/>
          </cell>
        </row>
        <row r="2161">
          <cell r="DL2161" t="str">
            <v/>
          </cell>
        </row>
        <row r="2162">
          <cell r="DL2162" t="str">
            <v/>
          </cell>
        </row>
        <row r="2163">
          <cell r="DL2163" t="str">
            <v/>
          </cell>
        </row>
        <row r="2164">
          <cell r="DL2164" t="str">
            <v/>
          </cell>
        </row>
        <row r="2165">
          <cell r="DL2165" t="str">
            <v/>
          </cell>
        </row>
        <row r="2166">
          <cell r="DL2166" t="str">
            <v/>
          </cell>
        </row>
        <row r="2167">
          <cell r="DL2167" t="str">
            <v/>
          </cell>
        </row>
        <row r="2168">
          <cell r="DL2168" t="str">
            <v/>
          </cell>
        </row>
        <row r="2169">
          <cell r="DL2169" t="str">
            <v/>
          </cell>
        </row>
        <row r="2170">
          <cell r="DL2170" t="str">
            <v/>
          </cell>
        </row>
        <row r="2171">
          <cell r="DL2171" t="str">
            <v/>
          </cell>
        </row>
        <row r="2172">
          <cell r="DL2172" t="str">
            <v/>
          </cell>
        </row>
        <row r="2173">
          <cell r="DL2173" t="str">
            <v/>
          </cell>
        </row>
        <row r="2174">
          <cell r="DL2174" t="str">
            <v/>
          </cell>
        </row>
        <row r="2175">
          <cell r="DL2175" t="str">
            <v/>
          </cell>
        </row>
        <row r="2176">
          <cell r="DL2176" t="str">
            <v/>
          </cell>
        </row>
        <row r="2177">
          <cell r="DL2177" t="str">
            <v/>
          </cell>
        </row>
        <row r="2178">
          <cell r="DL2178" t="str">
            <v/>
          </cell>
        </row>
        <row r="2179">
          <cell r="DL2179" t="str">
            <v/>
          </cell>
        </row>
        <row r="2180">
          <cell r="DL2180" t="str">
            <v/>
          </cell>
        </row>
        <row r="2181">
          <cell r="DL2181" t="str">
            <v/>
          </cell>
        </row>
        <row r="2182">
          <cell r="DL2182" t="str">
            <v/>
          </cell>
        </row>
        <row r="2183">
          <cell r="DL2183" t="str">
            <v/>
          </cell>
        </row>
        <row r="2184">
          <cell r="DL2184" t="str">
            <v/>
          </cell>
        </row>
        <row r="2185">
          <cell r="DL2185" t="str">
            <v/>
          </cell>
        </row>
        <row r="2186">
          <cell r="DL2186" t="str">
            <v/>
          </cell>
        </row>
        <row r="2187">
          <cell r="DL2187" t="str">
            <v/>
          </cell>
        </row>
        <row r="2188">
          <cell r="DL2188" t="str">
            <v/>
          </cell>
        </row>
        <row r="2189">
          <cell r="DL2189" t="str">
            <v/>
          </cell>
        </row>
        <row r="2190">
          <cell r="DL2190" t="str">
            <v/>
          </cell>
        </row>
        <row r="2191">
          <cell r="DL2191" t="str">
            <v/>
          </cell>
        </row>
        <row r="2192">
          <cell r="DL2192" t="str">
            <v/>
          </cell>
        </row>
        <row r="2193">
          <cell r="DL2193" t="str">
            <v/>
          </cell>
        </row>
        <row r="2194">
          <cell r="DL2194" t="str">
            <v/>
          </cell>
        </row>
        <row r="2195">
          <cell r="DL2195" t="str">
            <v/>
          </cell>
        </row>
        <row r="2196">
          <cell r="DL2196" t="str">
            <v/>
          </cell>
        </row>
        <row r="2197">
          <cell r="DL2197" t="str">
            <v/>
          </cell>
        </row>
        <row r="2198">
          <cell r="DL2198" t="str">
            <v/>
          </cell>
        </row>
        <row r="2199">
          <cell r="DL2199" t="str">
            <v/>
          </cell>
        </row>
        <row r="2200">
          <cell r="DL2200" t="str">
            <v/>
          </cell>
        </row>
        <row r="2201">
          <cell r="DL2201" t="str">
            <v/>
          </cell>
        </row>
        <row r="2202">
          <cell r="DL2202" t="str">
            <v/>
          </cell>
        </row>
        <row r="2203">
          <cell r="DL2203" t="str">
            <v/>
          </cell>
        </row>
        <row r="2204">
          <cell r="DL2204" t="str">
            <v/>
          </cell>
        </row>
        <row r="2205">
          <cell r="DL2205" t="str">
            <v/>
          </cell>
        </row>
        <row r="2206">
          <cell r="DL2206" t="str">
            <v/>
          </cell>
        </row>
        <row r="2207">
          <cell r="DL2207" t="str">
            <v/>
          </cell>
        </row>
        <row r="2208">
          <cell r="DL2208" t="str">
            <v/>
          </cell>
        </row>
        <row r="2209">
          <cell r="DL2209" t="str">
            <v/>
          </cell>
        </row>
        <row r="2210">
          <cell r="DL2210" t="str">
            <v/>
          </cell>
        </row>
        <row r="2211">
          <cell r="DL2211" t="str">
            <v/>
          </cell>
        </row>
        <row r="2212">
          <cell r="DL2212" t="str">
            <v/>
          </cell>
        </row>
        <row r="2213">
          <cell r="DL2213" t="str">
            <v/>
          </cell>
        </row>
        <row r="2214">
          <cell r="DL2214" t="str">
            <v/>
          </cell>
        </row>
        <row r="2215">
          <cell r="DL2215" t="str">
            <v/>
          </cell>
        </row>
        <row r="2216">
          <cell r="DL2216" t="str">
            <v/>
          </cell>
        </row>
        <row r="2217">
          <cell r="DL2217" t="str">
            <v/>
          </cell>
        </row>
        <row r="2218">
          <cell r="DL2218" t="str">
            <v/>
          </cell>
        </row>
        <row r="2219">
          <cell r="DL2219" t="str">
            <v/>
          </cell>
        </row>
        <row r="2220">
          <cell r="DL2220" t="str">
            <v/>
          </cell>
        </row>
        <row r="2221">
          <cell r="DL2221" t="str">
            <v/>
          </cell>
        </row>
        <row r="2222">
          <cell r="DL2222" t="str">
            <v/>
          </cell>
        </row>
        <row r="2223">
          <cell r="DL2223" t="str">
            <v/>
          </cell>
        </row>
        <row r="2224">
          <cell r="DL2224" t="str">
            <v/>
          </cell>
        </row>
        <row r="2225">
          <cell r="DL2225" t="str">
            <v/>
          </cell>
        </row>
        <row r="2226">
          <cell r="DL2226" t="str">
            <v/>
          </cell>
        </row>
        <row r="2227">
          <cell r="DL2227" t="str">
            <v/>
          </cell>
        </row>
        <row r="2228">
          <cell r="DL2228" t="str">
            <v/>
          </cell>
        </row>
        <row r="2229">
          <cell r="DL2229" t="str">
            <v/>
          </cell>
        </row>
        <row r="2230">
          <cell r="DL2230" t="str">
            <v/>
          </cell>
        </row>
        <row r="2231">
          <cell r="DL2231" t="str">
            <v/>
          </cell>
        </row>
        <row r="2232">
          <cell r="DL2232" t="str">
            <v/>
          </cell>
        </row>
        <row r="2233">
          <cell r="DL2233" t="str">
            <v/>
          </cell>
        </row>
        <row r="2234">
          <cell r="DL2234" t="str">
            <v/>
          </cell>
        </row>
        <row r="2235">
          <cell r="DL2235" t="str">
            <v/>
          </cell>
        </row>
        <row r="2236">
          <cell r="DL2236" t="str">
            <v/>
          </cell>
        </row>
        <row r="2237">
          <cell r="DL2237" t="str">
            <v/>
          </cell>
        </row>
        <row r="2238">
          <cell r="DL2238" t="str">
            <v/>
          </cell>
        </row>
        <row r="2239">
          <cell r="DL2239" t="str">
            <v/>
          </cell>
        </row>
        <row r="2240">
          <cell r="DL2240" t="str">
            <v/>
          </cell>
        </row>
        <row r="2241">
          <cell r="DL2241" t="str">
            <v/>
          </cell>
        </row>
        <row r="2242">
          <cell r="DL2242" t="str">
            <v/>
          </cell>
        </row>
        <row r="2243">
          <cell r="DL2243" t="str">
            <v/>
          </cell>
        </row>
        <row r="2244">
          <cell r="DL2244" t="str">
            <v/>
          </cell>
        </row>
        <row r="2245">
          <cell r="DL2245" t="str">
            <v/>
          </cell>
        </row>
        <row r="2246">
          <cell r="DL2246" t="str">
            <v/>
          </cell>
        </row>
        <row r="2247">
          <cell r="DL2247" t="str">
            <v/>
          </cell>
        </row>
        <row r="2248">
          <cell r="DL2248" t="str">
            <v/>
          </cell>
        </row>
        <row r="2249">
          <cell r="DL2249" t="str">
            <v/>
          </cell>
        </row>
        <row r="2250">
          <cell r="DL2250" t="str">
            <v/>
          </cell>
        </row>
        <row r="2251">
          <cell r="DL2251" t="str">
            <v/>
          </cell>
        </row>
        <row r="2252">
          <cell r="DL2252" t="str">
            <v/>
          </cell>
        </row>
        <row r="2253">
          <cell r="DL2253" t="str">
            <v/>
          </cell>
        </row>
        <row r="2254">
          <cell r="DL2254" t="str">
            <v/>
          </cell>
        </row>
        <row r="2255">
          <cell r="DL2255" t="str">
            <v/>
          </cell>
        </row>
        <row r="2256">
          <cell r="DL2256" t="str">
            <v/>
          </cell>
        </row>
        <row r="2257">
          <cell r="DL2257" t="str">
            <v/>
          </cell>
        </row>
        <row r="2258">
          <cell r="DL2258" t="str">
            <v/>
          </cell>
        </row>
        <row r="2259">
          <cell r="DL2259" t="str">
            <v/>
          </cell>
        </row>
        <row r="2260">
          <cell r="DL2260" t="str">
            <v/>
          </cell>
        </row>
        <row r="2261">
          <cell r="DL2261" t="str">
            <v/>
          </cell>
        </row>
        <row r="2262">
          <cell r="DL2262" t="str">
            <v/>
          </cell>
        </row>
        <row r="2263">
          <cell r="DL2263" t="str">
            <v/>
          </cell>
        </row>
        <row r="2264">
          <cell r="DL2264" t="str">
            <v/>
          </cell>
        </row>
        <row r="2265">
          <cell r="DL2265" t="str">
            <v/>
          </cell>
        </row>
        <row r="2266">
          <cell r="DL2266" t="str">
            <v/>
          </cell>
        </row>
        <row r="2267">
          <cell r="DL2267" t="str">
            <v/>
          </cell>
        </row>
        <row r="2268">
          <cell r="DL2268" t="str">
            <v/>
          </cell>
        </row>
        <row r="2269">
          <cell r="DL2269" t="str">
            <v/>
          </cell>
        </row>
        <row r="2270">
          <cell r="DL2270" t="str">
            <v/>
          </cell>
        </row>
        <row r="2271">
          <cell r="DL2271" t="str">
            <v/>
          </cell>
        </row>
        <row r="2272">
          <cell r="DL2272" t="str">
            <v/>
          </cell>
        </row>
        <row r="2273">
          <cell r="DL2273" t="str">
            <v/>
          </cell>
        </row>
        <row r="2274">
          <cell r="DL2274" t="str">
            <v/>
          </cell>
        </row>
        <row r="2275">
          <cell r="DL2275" t="str">
            <v/>
          </cell>
        </row>
        <row r="2276">
          <cell r="DL2276" t="str">
            <v/>
          </cell>
        </row>
        <row r="2277">
          <cell r="DL2277" t="str">
            <v/>
          </cell>
        </row>
        <row r="2278">
          <cell r="DL2278" t="str">
            <v/>
          </cell>
        </row>
        <row r="2279">
          <cell r="DL2279" t="str">
            <v/>
          </cell>
        </row>
        <row r="2280">
          <cell r="DL2280" t="str">
            <v/>
          </cell>
        </row>
        <row r="2281">
          <cell r="DL2281" t="str">
            <v/>
          </cell>
        </row>
        <row r="2282">
          <cell r="DL2282" t="str">
            <v/>
          </cell>
        </row>
        <row r="2283">
          <cell r="DL2283" t="str">
            <v/>
          </cell>
        </row>
        <row r="2284">
          <cell r="DL2284" t="str">
            <v/>
          </cell>
        </row>
        <row r="2285">
          <cell r="DL2285" t="str">
            <v/>
          </cell>
        </row>
        <row r="2286">
          <cell r="DL2286" t="str">
            <v/>
          </cell>
        </row>
        <row r="2287">
          <cell r="DL2287" t="str">
            <v/>
          </cell>
        </row>
        <row r="2288">
          <cell r="DL2288" t="str">
            <v/>
          </cell>
        </row>
        <row r="2289">
          <cell r="DL2289" t="str">
            <v/>
          </cell>
        </row>
        <row r="2290">
          <cell r="DL2290" t="str">
            <v/>
          </cell>
        </row>
        <row r="2291">
          <cell r="DL2291" t="str">
            <v/>
          </cell>
        </row>
        <row r="2292">
          <cell r="DL2292" t="str">
            <v/>
          </cell>
        </row>
        <row r="2293">
          <cell r="DL2293" t="str">
            <v/>
          </cell>
        </row>
        <row r="2294">
          <cell r="DL2294" t="str">
            <v/>
          </cell>
        </row>
        <row r="2295">
          <cell r="DL2295" t="str">
            <v/>
          </cell>
        </row>
        <row r="2296">
          <cell r="DL2296" t="str">
            <v/>
          </cell>
        </row>
        <row r="2297">
          <cell r="DL2297" t="str">
            <v/>
          </cell>
        </row>
        <row r="2298">
          <cell r="DL2298" t="str">
            <v/>
          </cell>
        </row>
        <row r="2299">
          <cell r="DL2299" t="str">
            <v/>
          </cell>
        </row>
        <row r="2300">
          <cell r="DL2300" t="str">
            <v/>
          </cell>
        </row>
        <row r="2301">
          <cell r="DL2301" t="str">
            <v/>
          </cell>
        </row>
        <row r="2302">
          <cell r="DL2302" t="str">
            <v/>
          </cell>
        </row>
        <row r="2303">
          <cell r="DL2303" t="str">
            <v/>
          </cell>
        </row>
        <row r="2304">
          <cell r="DL2304" t="str">
            <v/>
          </cell>
        </row>
        <row r="2305">
          <cell r="DL2305" t="str">
            <v/>
          </cell>
        </row>
        <row r="2306">
          <cell r="DL2306" t="str">
            <v/>
          </cell>
        </row>
        <row r="2307">
          <cell r="DL2307" t="str">
            <v/>
          </cell>
        </row>
        <row r="2308">
          <cell r="DL2308" t="str">
            <v/>
          </cell>
        </row>
        <row r="2309">
          <cell r="DL2309" t="str">
            <v/>
          </cell>
        </row>
        <row r="2310">
          <cell r="DL2310" t="str">
            <v/>
          </cell>
        </row>
        <row r="2311">
          <cell r="DL2311" t="str">
            <v/>
          </cell>
        </row>
        <row r="2312">
          <cell r="DL2312" t="str">
            <v/>
          </cell>
        </row>
        <row r="2313">
          <cell r="DL2313" t="str">
            <v/>
          </cell>
        </row>
        <row r="2314">
          <cell r="DL2314" t="str">
            <v/>
          </cell>
        </row>
        <row r="2315">
          <cell r="DL2315" t="str">
            <v/>
          </cell>
        </row>
        <row r="2316">
          <cell r="DL2316" t="str">
            <v/>
          </cell>
        </row>
        <row r="2317">
          <cell r="DL2317" t="str">
            <v/>
          </cell>
        </row>
        <row r="2318">
          <cell r="DL2318" t="str">
            <v/>
          </cell>
        </row>
        <row r="2319">
          <cell r="DL2319" t="str">
            <v/>
          </cell>
        </row>
        <row r="2320">
          <cell r="DL2320" t="str">
            <v/>
          </cell>
        </row>
        <row r="2321">
          <cell r="DL2321" t="str">
            <v/>
          </cell>
        </row>
        <row r="2322">
          <cell r="DL2322" t="str">
            <v/>
          </cell>
        </row>
        <row r="2323">
          <cell r="DL2323" t="str">
            <v/>
          </cell>
        </row>
        <row r="2324">
          <cell r="DL2324" t="str">
            <v/>
          </cell>
        </row>
        <row r="2325">
          <cell r="DL2325" t="str">
            <v/>
          </cell>
        </row>
        <row r="2326">
          <cell r="DL2326" t="str">
            <v/>
          </cell>
        </row>
        <row r="2327">
          <cell r="DL2327" t="str">
            <v/>
          </cell>
        </row>
        <row r="2328">
          <cell r="DL2328" t="str">
            <v/>
          </cell>
        </row>
        <row r="2329">
          <cell r="DL2329" t="str">
            <v/>
          </cell>
        </row>
        <row r="2330">
          <cell r="DL2330" t="str">
            <v/>
          </cell>
        </row>
        <row r="2331">
          <cell r="DL2331" t="str">
            <v/>
          </cell>
        </row>
        <row r="2332">
          <cell r="DL2332" t="str">
            <v/>
          </cell>
        </row>
        <row r="2333">
          <cell r="DL2333" t="str">
            <v/>
          </cell>
        </row>
        <row r="2334">
          <cell r="DL2334" t="str">
            <v/>
          </cell>
        </row>
        <row r="2335">
          <cell r="DL2335" t="str">
            <v/>
          </cell>
        </row>
        <row r="2336">
          <cell r="DL2336" t="str">
            <v/>
          </cell>
        </row>
        <row r="2337">
          <cell r="DL2337" t="str">
            <v/>
          </cell>
        </row>
        <row r="2338">
          <cell r="DL2338" t="str">
            <v/>
          </cell>
        </row>
        <row r="2339">
          <cell r="DL2339" t="str">
            <v/>
          </cell>
        </row>
        <row r="2340">
          <cell r="DL2340" t="str">
            <v/>
          </cell>
        </row>
        <row r="2341">
          <cell r="DL2341" t="str">
            <v/>
          </cell>
        </row>
        <row r="2342">
          <cell r="DL2342" t="str">
            <v/>
          </cell>
        </row>
        <row r="2343">
          <cell r="DL2343" t="str">
            <v/>
          </cell>
        </row>
        <row r="2344">
          <cell r="DL2344" t="str">
            <v/>
          </cell>
        </row>
        <row r="2345">
          <cell r="DL2345" t="str">
            <v/>
          </cell>
        </row>
        <row r="2346">
          <cell r="DL2346" t="str">
            <v/>
          </cell>
        </row>
        <row r="2347">
          <cell r="DL2347" t="str">
            <v/>
          </cell>
        </row>
        <row r="2348">
          <cell r="DL2348" t="str">
            <v/>
          </cell>
        </row>
        <row r="2349">
          <cell r="DL2349" t="str">
            <v/>
          </cell>
        </row>
        <row r="2350">
          <cell r="DL2350" t="str">
            <v/>
          </cell>
        </row>
        <row r="2351">
          <cell r="DL2351" t="str">
            <v/>
          </cell>
        </row>
        <row r="2352">
          <cell r="DL2352" t="str">
            <v/>
          </cell>
        </row>
        <row r="2353">
          <cell r="DL2353" t="str">
            <v/>
          </cell>
        </row>
        <row r="2354">
          <cell r="DL2354" t="str">
            <v/>
          </cell>
        </row>
        <row r="2355">
          <cell r="DL2355" t="str">
            <v/>
          </cell>
        </row>
        <row r="2356">
          <cell r="DL2356" t="str">
            <v/>
          </cell>
        </row>
        <row r="2357">
          <cell r="DL2357" t="str">
            <v/>
          </cell>
        </row>
        <row r="2358">
          <cell r="DL2358" t="str">
            <v/>
          </cell>
        </row>
        <row r="2359">
          <cell r="DL2359" t="str">
            <v/>
          </cell>
        </row>
        <row r="2360">
          <cell r="DL2360" t="str">
            <v/>
          </cell>
        </row>
        <row r="2361">
          <cell r="DL2361" t="str">
            <v/>
          </cell>
        </row>
        <row r="2362">
          <cell r="DL2362" t="str">
            <v/>
          </cell>
        </row>
        <row r="2363">
          <cell r="DL2363" t="str">
            <v/>
          </cell>
        </row>
        <row r="2364">
          <cell r="DL2364" t="str">
            <v/>
          </cell>
        </row>
        <row r="2365">
          <cell r="DL2365" t="str">
            <v/>
          </cell>
        </row>
        <row r="2366">
          <cell r="DL2366" t="str">
            <v/>
          </cell>
        </row>
        <row r="2367">
          <cell r="DL2367" t="str">
            <v/>
          </cell>
        </row>
        <row r="2368">
          <cell r="DL2368" t="str">
            <v/>
          </cell>
        </row>
        <row r="2369">
          <cell r="DL2369" t="str">
            <v/>
          </cell>
        </row>
        <row r="2370">
          <cell r="DL2370" t="str">
            <v/>
          </cell>
        </row>
        <row r="2371">
          <cell r="DL2371" t="str">
            <v/>
          </cell>
        </row>
        <row r="2372">
          <cell r="DL2372" t="str">
            <v/>
          </cell>
        </row>
        <row r="2373">
          <cell r="DL2373" t="str">
            <v/>
          </cell>
        </row>
        <row r="2374">
          <cell r="DL2374" t="str">
            <v/>
          </cell>
        </row>
        <row r="2375">
          <cell r="DL2375" t="str">
            <v/>
          </cell>
        </row>
        <row r="2376">
          <cell r="DL2376" t="str">
            <v/>
          </cell>
        </row>
        <row r="2377">
          <cell r="DL2377" t="str">
            <v/>
          </cell>
        </row>
        <row r="2378">
          <cell r="DL2378" t="str">
            <v/>
          </cell>
        </row>
        <row r="2379">
          <cell r="DL2379" t="str">
            <v/>
          </cell>
        </row>
        <row r="2380">
          <cell r="DL2380" t="str">
            <v/>
          </cell>
        </row>
        <row r="2381">
          <cell r="DL2381" t="str">
            <v/>
          </cell>
        </row>
        <row r="2382">
          <cell r="DL2382" t="str">
            <v/>
          </cell>
        </row>
        <row r="2383">
          <cell r="DL2383" t="str">
            <v/>
          </cell>
        </row>
        <row r="2384">
          <cell r="DL2384" t="str">
            <v/>
          </cell>
        </row>
        <row r="2385">
          <cell r="DL2385" t="str">
            <v/>
          </cell>
        </row>
        <row r="2386">
          <cell r="DL2386" t="str">
            <v/>
          </cell>
        </row>
        <row r="2387">
          <cell r="DL2387" t="str">
            <v/>
          </cell>
        </row>
        <row r="2388">
          <cell r="DL2388" t="str">
            <v/>
          </cell>
        </row>
        <row r="2389">
          <cell r="DL2389" t="str">
            <v/>
          </cell>
        </row>
        <row r="2390">
          <cell r="DL2390" t="str">
            <v/>
          </cell>
        </row>
        <row r="2391">
          <cell r="DL2391" t="str">
            <v/>
          </cell>
        </row>
        <row r="2392">
          <cell r="DL2392" t="str">
            <v/>
          </cell>
        </row>
        <row r="2393">
          <cell r="DL2393" t="str">
            <v/>
          </cell>
        </row>
        <row r="2394">
          <cell r="DL2394" t="str">
            <v/>
          </cell>
        </row>
        <row r="2395">
          <cell r="DL2395" t="str">
            <v/>
          </cell>
        </row>
        <row r="2396">
          <cell r="DL2396" t="str">
            <v/>
          </cell>
        </row>
        <row r="2397">
          <cell r="DL2397" t="str">
            <v/>
          </cell>
        </row>
        <row r="2398">
          <cell r="DL2398" t="str">
            <v/>
          </cell>
        </row>
        <row r="2399">
          <cell r="DL2399" t="str">
            <v/>
          </cell>
        </row>
        <row r="2400">
          <cell r="DL2400" t="str">
            <v/>
          </cell>
        </row>
        <row r="2401">
          <cell r="DL2401" t="str">
            <v/>
          </cell>
        </row>
        <row r="2402">
          <cell r="DL2402" t="str">
            <v/>
          </cell>
        </row>
        <row r="2403">
          <cell r="DL2403" t="str">
            <v/>
          </cell>
        </row>
        <row r="2404">
          <cell r="DL2404" t="str">
            <v/>
          </cell>
        </row>
        <row r="2405">
          <cell r="DL2405" t="str">
            <v/>
          </cell>
        </row>
        <row r="2406">
          <cell r="DL2406" t="str">
            <v/>
          </cell>
        </row>
        <row r="2407">
          <cell r="DL2407" t="str">
            <v/>
          </cell>
        </row>
        <row r="2408">
          <cell r="DL2408" t="str">
            <v/>
          </cell>
        </row>
        <row r="2409">
          <cell r="DL2409" t="str">
            <v/>
          </cell>
        </row>
        <row r="2410">
          <cell r="DL2410" t="str">
            <v/>
          </cell>
        </row>
        <row r="2411">
          <cell r="DL2411" t="str">
            <v/>
          </cell>
        </row>
        <row r="2412">
          <cell r="DL2412" t="str">
            <v/>
          </cell>
        </row>
        <row r="2413">
          <cell r="DL2413" t="str">
            <v/>
          </cell>
        </row>
        <row r="2414">
          <cell r="DL2414" t="str">
            <v/>
          </cell>
        </row>
        <row r="2415">
          <cell r="DL2415" t="str">
            <v/>
          </cell>
        </row>
        <row r="2416">
          <cell r="DL2416" t="str">
            <v/>
          </cell>
        </row>
        <row r="2417">
          <cell r="DL2417" t="str">
            <v/>
          </cell>
        </row>
        <row r="2418">
          <cell r="DL2418" t="str">
            <v/>
          </cell>
        </row>
        <row r="2419">
          <cell r="DL2419" t="str">
            <v/>
          </cell>
        </row>
        <row r="2420">
          <cell r="DL2420" t="str">
            <v/>
          </cell>
        </row>
        <row r="2421">
          <cell r="DL2421" t="str">
            <v/>
          </cell>
        </row>
        <row r="2422">
          <cell r="DL2422" t="str">
            <v/>
          </cell>
        </row>
        <row r="2423">
          <cell r="DL2423" t="str">
            <v/>
          </cell>
        </row>
        <row r="2424">
          <cell r="DL2424" t="str">
            <v/>
          </cell>
        </row>
        <row r="2425">
          <cell r="DL2425" t="str">
            <v/>
          </cell>
        </row>
        <row r="2426">
          <cell r="DL2426" t="str">
            <v/>
          </cell>
        </row>
        <row r="2427">
          <cell r="DL2427" t="str">
            <v/>
          </cell>
        </row>
        <row r="2428">
          <cell r="DL2428" t="str">
            <v/>
          </cell>
        </row>
        <row r="2429">
          <cell r="DL2429" t="str">
            <v/>
          </cell>
        </row>
        <row r="2430">
          <cell r="DL2430" t="str">
            <v/>
          </cell>
        </row>
        <row r="2431">
          <cell r="DL2431" t="str">
            <v/>
          </cell>
        </row>
        <row r="2432">
          <cell r="DL2432" t="str">
            <v/>
          </cell>
        </row>
        <row r="2433">
          <cell r="DL2433" t="str">
            <v/>
          </cell>
        </row>
        <row r="2434">
          <cell r="DL2434" t="str">
            <v/>
          </cell>
        </row>
        <row r="2435">
          <cell r="DL2435" t="str">
            <v/>
          </cell>
        </row>
        <row r="2436">
          <cell r="DL2436" t="str">
            <v/>
          </cell>
        </row>
        <row r="2437">
          <cell r="DL2437" t="str">
            <v/>
          </cell>
        </row>
        <row r="2438">
          <cell r="DL2438" t="str">
            <v/>
          </cell>
        </row>
        <row r="2439">
          <cell r="DL2439" t="str">
            <v/>
          </cell>
        </row>
        <row r="2440">
          <cell r="DL2440" t="str">
            <v/>
          </cell>
        </row>
        <row r="2441">
          <cell r="DL2441" t="str">
            <v/>
          </cell>
        </row>
        <row r="2442">
          <cell r="DL2442" t="str">
            <v/>
          </cell>
        </row>
        <row r="2443">
          <cell r="DL2443" t="str">
            <v/>
          </cell>
        </row>
        <row r="2444">
          <cell r="DL2444" t="str">
            <v/>
          </cell>
        </row>
        <row r="2445">
          <cell r="DL2445" t="str">
            <v/>
          </cell>
        </row>
        <row r="2446">
          <cell r="DL2446" t="str">
            <v/>
          </cell>
        </row>
        <row r="2447">
          <cell r="DL2447" t="str">
            <v/>
          </cell>
        </row>
        <row r="2448">
          <cell r="DL2448" t="str">
            <v/>
          </cell>
        </row>
        <row r="2449">
          <cell r="DL2449" t="str">
            <v/>
          </cell>
        </row>
        <row r="2450">
          <cell r="DL2450" t="str">
            <v/>
          </cell>
        </row>
        <row r="2451">
          <cell r="DL2451" t="str">
            <v/>
          </cell>
        </row>
        <row r="2452">
          <cell r="DL2452" t="str">
            <v/>
          </cell>
        </row>
        <row r="2453">
          <cell r="DL2453" t="str">
            <v/>
          </cell>
        </row>
        <row r="2454">
          <cell r="DL2454" t="str">
            <v/>
          </cell>
        </row>
        <row r="2455">
          <cell r="DL2455" t="str">
            <v/>
          </cell>
        </row>
        <row r="2456">
          <cell r="DL2456" t="str">
            <v/>
          </cell>
        </row>
        <row r="2457">
          <cell r="DL2457" t="str">
            <v/>
          </cell>
        </row>
        <row r="2458">
          <cell r="DL2458" t="str">
            <v/>
          </cell>
        </row>
        <row r="2459">
          <cell r="DL2459" t="str">
            <v/>
          </cell>
        </row>
        <row r="2460">
          <cell r="DL2460" t="str">
            <v/>
          </cell>
        </row>
        <row r="2461">
          <cell r="DL2461" t="str">
            <v/>
          </cell>
        </row>
        <row r="2462">
          <cell r="DL2462" t="str">
            <v/>
          </cell>
        </row>
        <row r="2463">
          <cell r="DL2463" t="str">
            <v/>
          </cell>
        </row>
        <row r="2464">
          <cell r="DL2464" t="str">
            <v/>
          </cell>
        </row>
        <row r="2465">
          <cell r="DL2465" t="str">
            <v/>
          </cell>
        </row>
        <row r="2466">
          <cell r="DL2466" t="str">
            <v/>
          </cell>
        </row>
        <row r="2467">
          <cell r="DL2467" t="str">
            <v/>
          </cell>
        </row>
        <row r="2468">
          <cell r="DL2468" t="str">
            <v/>
          </cell>
        </row>
        <row r="2469">
          <cell r="DL2469" t="str">
            <v/>
          </cell>
        </row>
        <row r="2470">
          <cell r="DL2470" t="str">
            <v/>
          </cell>
        </row>
        <row r="2471">
          <cell r="DL2471" t="str">
            <v/>
          </cell>
        </row>
        <row r="2472">
          <cell r="DL2472" t="str">
            <v/>
          </cell>
        </row>
        <row r="2473">
          <cell r="DL2473" t="str">
            <v/>
          </cell>
        </row>
        <row r="2474">
          <cell r="DL2474" t="str">
            <v/>
          </cell>
        </row>
        <row r="2475">
          <cell r="DL2475" t="str">
            <v/>
          </cell>
        </row>
        <row r="2476">
          <cell r="DL2476" t="str">
            <v/>
          </cell>
        </row>
        <row r="2477">
          <cell r="DL2477" t="str">
            <v/>
          </cell>
        </row>
        <row r="2478">
          <cell r="DL2478" t="str">
            <v/>
          </cell>
        </row>
        <row r="2479">
          <cell r="DL2479" t="str">
            <v/>
          </cell>
        </row>
        <row r="2480">
          <cell r="DL2480" t="str">
            <v/>
          </cell>
        </row>
        <row r="2481">
          <cell r="DL2481" t="str">
            <v/>
          </cell>
        </row>
        <row r="2482">
          <cell r="DL2482" t="str">
            <v/>
          </cell>
        </row>
        <row r="2483">
          <cell r="DL2483" t="str">
            <v/>
          </cell>
        </row>
        <row r="2484">
          <cell r="DL2484" t="str">
            <v/>
          </cell>
        </row>
        <row r="2485">
          <cell r="DL2485" t="str">
            <v/>
          </cell>
        </row>
        <row r="2486">
          <cell r="DL2486" t="str">
            <v/>
          </cell>
        </row>
        <row r="2487">
          <cell r="DL2487" t="str">
            <v/>
          </cell>
        </row>
        <row r="2488">
          <cell r="DL2488" t="str">
            <v/>
          </cell>
        </row>
        <row r="2489">
          <cell r="DL2489" t="str">
            <v/>
          </cell>
        </row>
        <row r="2490">
          <cell r="DL2490" t="str">
            <v/>
          </cell>
        </row>
        <row r="2491">
          <cell r="DL2491" t="str">
            <v/>
          </cell>
        </row>
        <row r="2492">
          <cell r="DL2492" t="str">
            <v/>
          </cell>
        </row>
        <row r="2493">
          <cell r="DL2493" t="str">
            <v/>
          </cell>
        </row>
        <row r="2494">
          <cell r="DL2494" t="str">
            <v/>
          </cell>
        </row>
        <row r="2495">
          <cell r="DL2495" t="str">
            <v/>
          </cell>
        </row>
        <row r="2496">
          <cell r="DL2496" t="str">
            <v/>
          </cell>
        </row>
        <row r="2497">
          <cell r="DL2497" t="str">
            <v/>
          </cell>
        </row>
        <row r="2498">
          <cell r="DL2498" t="str">
            <v/>
          </cell>
        </row>
        <row r="2499">
          <cell r="DL2499" t="str">
            <v/>
          </cell>
        </row>
        <row r="2500">
          <cell r="DL2500" t="str">
            <v/>
          </cell>
        </row>
        <row r="2501">
          <cell r="DL2501" t="str">
            <v/>
          </cell>
        </row>
        <row r="2502">
          <cell r="DL2502" t="str">
            <v/>
          </cell>
        </row>
        <row r="2503">
          <cell r="DL2503" t="str">
            <v/>
          </cell>
        </row>
        <row r="2504">
          <cell r="DL2504" t="str">
            <v/>
          </cell>
        </row>
        <row r="2505">
          <cell r="DL2505" t="str">
            <v/>
          </cell>
        </row>
        <row r="2506">
          <cell r="DL2506" t="str">
            <v/>
          </cell>
        </row>
        <row r="2507">
          <cell r="DL2507" t="str">
            <v/>
          </cell>
        </row>
        <row r="2508">
          <cell r="DL2508" t="str">
            <v/>
          </cell>
        </row>
        <row r="2509">
          <cell r="DL2509" t="str">
            <v/>
          </cell>
        </row>
        <row r="2510">
          <cell r="DL2510" t="str">
            <v/>
          </cell>
        </row>
        <row r="2511">
          <cell r="DL2511" t="str">
            <v/>
          </cell>
        </row>
        <row r="2512">
          <cell r="DL2512" t="str">
            <v/>
          </cell>
        </row>
        <row r="2513">
          <cell r="DL2513" t="str">
            <v/>
          </cell>
        </row>
        <row r="2514">
          <cell r="DL2514" t="str">
            <v/>
          </cell>
        </row>
        <row r="2515">
          <cell r="DL2515" t="str">
            <v/>
          </cell>
        </row>
        <row r="2516">
          <cell r="DL2516" t="str">
            <v/>
          </cell>
        </row>
        <row r="2517">
          <cell r="DL2517" t="str">
            <v/>
          </cell>
        </row>
        <row r="2518">
          <cell r="DL2518" t="str">
            <v/>
          </cell>
        </row>
        <row r="2519">
          <cell r="DL2519" t="str">
            <v/>
          </cell>
        </row>
        <row r="2520">
          <cell r="DL2520" t="str">
            <v/>
          </cell>
        </row>
        <row r="2521">
          <cell r="DL2521" t="str">
            <v/>
          </cell>
        </row>
        <row r="2522">
          <cell r="DL2522" t="str">
            <v/>
          </cell>
        </row>
        <row r="2523">
          <cell r="DL2523" t="str">
            <v/>
          </cell>
        </row>
        <row r="2524">
          <cell r="DL2524" t="str">
            <v/>
          </cell>
        </row>
        <row r="2525">
          <cell r="DL2525" t="str">
            <v/>
          </cell>
        </row>
        <row r="2526">
          <cell r="DL2526" t="str">
            <v/>
          </cell>
        </row>
        <row r="2527">
          <cell r="DL2527" t="str">
            <v/>
          </cell>
        </row>
        <row r="2528">
          <cell r="DL2528" t="str">
            <v/>
          </cell>
        </row>
        <row r="2529">
          <cell r="DL2529" t="str">
            <v/>
          </cell>
        </row>
        <row r="2530">
          <cell r="DL2530" t="str">
            <v/>
          </cell>
        </row>
        <row r="2531">
          <cell r="DL2531" t="str">
            <v/>
          </cell>
        </row>
        <row r="2532">
          <cell r="DL2532" t="str">
            <v/>
          </cell>
        </row>
        <row r="2533">
          <cell r="DL2533" t="str">
            <v/>
          </cell>
        </row>
        <row r="2534">
          <cell r="DL2534" t="str">
            <v/>
          </cell>
        </row>
        <row r="2535">
          <cell r="DL2535" t="str">
            <v/>
          </cell>
        </row>
        <row r="2536">
          <cell r="DL2536" t="str">
            <v/>
          </cell>
        </row>
        <row r="2537">
          <cell r="DL2537" t="str">
            <v/>
          </cell>
        </row>
        <row r="2538">
          <cell r="DL2538" t="str">
            <v/>
          </cell>
        </row>
        <row r="2539">
          <cell r="DL2539" t="str">
            <v/>
          </cell>
        </row>
        <row r="2540">
          <cell r="DL2540" t="str">
            <v/>
          </cell>
        </row>
        <row r="2541">
          <cell r="DL2541" t="str">
            <v/>
          </cell>
        </row>
        <row r="2542">
          <cell r="DL2542" t="str">
            <v/>
          </cell>
        </row>
        <row r="2543">
          <cell r="DL2543" t="str">
            <v/>
          </cell>
        </row>
        <row r="2544">
          <cell r="DL2544" t="str">
            <v/>
          </cell>
        </row>
        <row r="2545">
          <cell r="DL2545" t="str">
            <v/>
          </cell>
        </row>
        <row r="2546">
          <cell r="DL2546" t="str">
            <v/>
          </cell>
        </row>
        <row r="2547">
          <cell r="DL2547" t="str">
            <v/>
          </cell>
        </row>
        <row r="2548">
          <cell r="DL2548" t="str">
            <v/>
          </cell>
        </row>
        <row r="2549">
          <cell r="DL2549" t="str">
            <v/>
          </cell>
        </row>
        <row r="2550">
          <cell r="DL2550" t="str">
            <v/>
          </cell>
        </row>
        <row r="2551">
          <cell r="DL2551" t="str">
            <v/>
          </cell>
        </row>
        <row r="2552">
          <cell r="DL2552" t="str">
            <v/>
          </cell>
        </row>
        <row r="2553">
          <cell r="DL2553" t="str">
            <v/>
          </cell>
        </row>
        <row r="2554">
          <cell r="DL2554" t="str">
            <v/>
          </cell>
        </row>
        <row r="2555">
          <cell r="DL2555" t="str">
            <v/>
          </cell>
        </row>
        <row r="2556">
          <cell r="DL2556" t="str">
            <v/>
          </cell>
        </row>
        <row r="2557">
          <cell r="DL2557" t="str">
            <v/>
          </cell>
        </row>
        <row r="2558">
          <cell r="DL2558" t="str">
            <v/>
          </cell>
        </row>
        <row r="2559">
          <cell r="DL2559" t="str">
            <v/>
          </cell>
        </row>
        <row r="2560">
          <cell r="DL2560" t="str">
            <v/>
          </cell>
        </row>
        <row r="2561">
          <cell r="DL2561" t="str">
            <v/>
          </cell>
        </row>
        <row r="2562">
          <cell r="DL2562" t="str">
            <v/>
          </cell>
        </row>
        <row r="2563">
          <cell r="DL2563" t="str">
            <v/>
          </cell>
        </row>
        <row r="2564">
          <cell r="DL2564" t="str">
            <v/>
          </cell>
        </row>
        <row r="2565">
          <cell r="DL2565" t="str">
            <v/>
          </cell>
        </row>
        <row r="2566">
          <cell r="DL2566" t="str">
            <v/>
          </cell>
        </row>
        <row r="2567">
          <cell r="DL2567" t="str">
            <v/>
          </cell>
        </row>
        <row r="2568">
          <cell r="DL2568" t="str">
            <v/>
          </cell>
        </row>
        <row r="2569">
          <cell r="DL2569" t="str">
            <v/>
          </cell>
        </row>
        <row r="2570">
          <cell r="DL2570" t="str">
            <v/>
          </cell>
        </row>
        <row r="2571">
          <cell r="DL2571" t="str">
            <v/>
          </cell>
        </row>
        <row r="2572">
          <cell r="DL2572" t="str">
            <v/>
          </cell>
        </row>
        <row r="2573">
          <cell r="DL2573" t="str">
            <v/>
          </cell>
        </row>
        <row r="2574">
          <cell r="DL2574" t="str">
            <v/>
          </cell>
        </row>
        <row r="2575">
          <cell r="DL2575" t="str">
            <v/>
          </cell>
        </row>
        <row r="2576">
          <cell r="DL2576" t="str">
            <v/>
          </cell>
        </row>
        <row r="2577">
          <cell r="DL2577" t="str">
            <v/>
          </cell>
        </row>
        <row r="2578">
          <cell r="DL2578" t="str">
            <v/>
          </cell>
        </row>
        <row r="2579">
          <cell r="DL2579" t="str">
            <v/>
          </cell>
        </row>
        <row r="2580">
          <cell r="DL2580" t="str">
            <v/>
          </cell>
        </row>
        <row r="2581">
          <cell r="DL2581" t="str">
            <v/>
          </cell>
        </row>
        <row r="2582">
          <cell r="DL2582" t="str">
            <v/>
          </cell>
        </row>
        <row r="2583">
          <cell r="DL2583" t="str">
            <v/>
          </cell>
        </row>
        <row r="2584">
          <cell r="DL2584" t="str">
            <v/>
          </cell>
        </row>
        <row r="2585">
          <cell r="DL2585" t="str">
            <v/>
          </cell>
        </row>
        <row r="2586">
          <cell r="DL2586" t="str">
            <v/>
          </cell>
        </row>
        <row r="2587">
          <cell r="DL2587" t="str">
            <v/>
          </cell>
        </row>
        <row r="2588">
          <cell r="DL2588" t="str">
            <v/>
          </cell>
        </row>
        <row r="2589">
          <cell r="DL2589" t="str">
            <v/>
          </cell>
        </row>
        <row r="2590">
          <cell r="DL2590" t="str">
            <v/>
          </cell>
        </row>
        <row r="2591">
          <cell r="DL2591" t="str">
            <v/>
          </cell>
        </row>
        <row r="2592">
          <cell r="DL2592" t="str">
            <v/>
          </cell>
        </row>
        <row r="2593">
          <cell r="DL2593" t="str">
            <v/>
          </cell>
        </row>
        <row r="2594">
          <cell r="DL2594" t="str">
            <v/>
          </cell>
        </row>
        <row r="2595">
          <cell r="DL2595" t="str">
            <v/>
          </cell>
        </row>
        <row r="2596">
          <cell r="DL2596" t="str">
            <v/>
          </cell>
        </row>
        <row r="2597">
          <cell r="DL2597" t="str">
            <v/>
          </cell>
        </row>
        <row r="2598">
          <cell r="DL2598" t="str">
            <v/>
          </cell>
        </row>
        <row r="2599">
          <cell r="DL2599" t="str">
            <v/>
          </cell>
        </row>
        <row r="2600">
          <cell r="DL2600" t="str">
            <v/>
          </cell>
        </row>
        <row r="2601">
          <cell r="DL2601" t="str">
            <v/>
          </cell>
        </row>
        <row r="2602">
          <cell r="DL2602" t="str">
            <v/>
          </cell>
        </row>
        <row r="2603">
          <cell r="DL2603" t="str">
            <v/>
          </cell>
        </row>
        <row r="2604">
          <cell r="DL2604" t="str">
            <v/>
          </cell>
        </row>
        <row r="2605">
          <cell r="DL2605" t="str">
            <v/>
          </cell>
        </row>
        <row r="2606">
          <cell r="DL2606" t="str">
            <v/>
          </cell>
        </row>
        <row r="2607">
          <cell r="DL2607" t="str">
            <v/>
          </cell>
        </row>
        <row r="2608">
          <cell r="DL2608" t="str">
            <v/>
          </cell>
        </row>
        <row r="2609">
          <cell r="DL2609" t="str">
            <v/>
          </cell>
        </row>
        <row r="2610">
          <cell r="DL2610" t="str">
            <v/>
          </cell>
        </row>
        <row r="2611">
          <cell r="DL2611" t="str">
            <v/>
          </cell>
        </row>
        <row r="2612">
          <cell r="DL2612" t="str">
            <v/>
          </cell>
        </row>
        <row r="2613">
          <cell r="DL2613" t="str">
            <v/>
          </cell>
        </row>
        <row r="2614">
          <cell r="DL2614" t="str">
            <v/>
          </cell>
        </row>
        <row r="2615">
          <cell r="DL2615" t="str">
            <v/>
          </cell>
        </row>
        <row r="2616">
          <cell r="DL2616" t="str">
            <v/>
          </cell>
        </row>
        <row r="2617">
          <cell r="DL2617" t="str">
            <v/>
          </cell>
        </row>
        <row r="2618">
          <cell r="DL2618" t="str">
            <v/>
          </cell>
        </row>
        <row r="2619">
          <cell r="DL2619" t="str">
            <v/>
          </cell>
        </row>
        <row r="2620">
          <cell r="DL2620" t="str">
            <v/>
          </cell>
        </row>
        <row r="2621">
          <cell r="DL2621" t="str">
            <v/>
          </cell>
        </row>
        <row r="2622">
          <cell r="DL2622" t="str">
            <v/>
          </cell>
        </row>
        <row r="2623">
          <cell r="DL2623" t="str">
            <v/>
          </cell>
        </row>
        <row r="2624">
          <cell r="DL2624" t="str">
            <v/>
          </cell>
        </row>
        <row r="2625">
          <cell r="DL2625" t="str">
            <v/>
          </cell>
        </row>
        <row r="2626">
          <cell r="DL2626" t="str">
            <v/>
          </cell>
        </row>
        <row r="2627">
          <cell r="DL2627" t="str">
            <v/>
          </cell>
        </row>
        <row r="2628">
          <cell r="DL2628" t="str">
            <v/>
          </cell>
        </row>
        <row r="2629">
          <cell r="DL2629" t="str">
            <v/>
          </cell>
        </row>
        <row r="2630">
          <cell r="DL2630" t="str">
            <v/>
          </cell>
        </row>
        <row r="2631">
          <cell r="DL2631" t="str">
            <v/>
          </cell>
        </row>
        <row r="2632">
          <cell r="DL2632" t="str">
            <v/>
          </cell>
        </row>
        <row r="2633">
          <cell r="DL2633" t="str">
            <v/>
          </cell>
        </row>
        <row r="2634">
          <cell r="DL2634" t="str">
            <v/>
          </cell>
        </row>
        <row r="2635">
          <cell r="DL2635" t="str">
            <v/>
          </cell>
        </row>
        <row r="2636">
          <cell r="DL2636" t="str">
            <v/>
          </cell>
        </row>
        <row r="2637">
          <cell r="DL2637" t="str">
            <v/>
          </cell>
        </row>
        <row r="2638">
          <cell r="DL2638" t="str">
            <v/>
          </cell>
        </row>
        <row r="2639">
          <cell r="DL2639" t="str">
            <v/>
          </cell>
        </row>
        <row r="2640">
          <cell r="DL2640" t="str">
            <v/>
          </cell>
        </row>
        <row r="2641">
          <cell r="DL2641" t="str">
            <v/>
          </cell>
        </row>
        <row r="2642">
          <cell r="DL2642" t="str">
            <v/>
          </cell>
        </row>
        <row r="2643">
          <cell r="DL2643" t="str">
            <v/>
          </cell>
        </row>
        <row r="2644">
          <cell r="DL2644" t="str">
            <v/>
          </cell>
        </row>
        <row r="2645">
          <cell r="DL2645" t="str">
            <v/>
          </cell>
        </row>
        <row r="2646">
          <cell r="DL2646" t="str">
            <v/>
          </cell>
        </row>
        <row r="2647">
          <cell r="DL2647" t="str">
            <v/>
          </cell>
        </row>
        <row r="2648">
          <cell r="DL2648" t="str">
            <v/>
          </cell>
        </row>
        <row r="2649">
          <cell r="DL2649" t="str">
            <v/>
          </cell>
        </row>
        <row r="2650">
          <cell r="DL2650" t="str">
            <v/>
          </cell>
        </row>
        <row r="2651">
          <cell r="DL2651" t="str">
            <v/>
          </cell>
        </row>
        <row r="2652">
          <cell r="DL2652" t="str">
            <v/>
          </cell>
        </row>
        <row r="2653">
          <cell r="DL2653" t="str">
            <v/>
          </cell>
        </row>
        <row r="2654">
          <cell r="DL2654" t="str">
            <v/>
          </cell>
        </row>
        <row r="2655">
          <cell r="DL2655" t="str">
            <v/>
          </cell>
        </row>
        <row r="2656">
          <cell r="DL2656" t="str">
            <v/>
          </cell>
        </row>
        <row r="2657">
          <cell r="DL2657" t="str">
            <v/>
          </cell>
        </row>
        <row r="2658">
          <cell r="DL2658" t="str">
            <v/>
          </cell>
        </row>
        <row r="2659">
          <cell r="DL2659" t="str">
            <v/>
          </cell>
        </row>
        <row r="2660">
          <cell r="DL2660" t="str">
            <v/>
          </cell>
        </row>
        <row r="2661">
          <cell r="DL2661" t="str">
            <v/>
          </cell>
        </row>
        <row r="2662">
          <cell r="DL2662" t="str">
            <v/>
          </cell>
        </row>
        <row r="2663">
          <cell r="DL2663" t="str">
            <v/>
          </cell>
        </row>
        <row r="2664">
          <cell r="DL2664" t="str">
            <v/>
          </cell>
        </row>
        <row r="2665">
          <cell r="DL2665" t="str">
            <v/>
          </cell>
        </row>
        <row r="2666">
          <cell r="DL2666" t="str">
            <v/>
          </cell>
        </row>
        <row r="2667">
          <cell r="DL2667" t="str">
            <v/>
          </cell>
        </row>
        <row r="2668">
          <cell r="DL2668" t="str">
            <v/>
          </cell>
        </row>
        <row r="2669">
          <cell r="DL2669" t="str">
            <v/>
          </cell>
        </row>
        <row r="2670">
          <cell r="DL2670" t="str">
            <v/>
          </cell>
        </row>
        <row r="2671">
          <cell r="DL2671" t="str">
            <v/>
          </cell>
        </row>
        <row r="2672">
          <cell r="DL2672" t="str">
            <v/>
          </cell>
        </row>
        <row r="2673">
          <cell r="DL2673" t="str">
            <v/>
          </cell>
        </row>
        <row r="2674">
          <cell r="DL2674" t="str">
            <v/>
          </cell>
        </row>
        <row r="2675">
          <cell r="DL2675" t="str">
            <v/>
          </cell>
        </row>
        <row r="2676">
          <cell r="DL2676" t="str">
            <v/>
          </cell>
        </row>
        <row r="2677">
          <cell r="DL2677" t="str">
            <v/>
          </cell>
        </row>
        <row r="2678">
          <cell r="DL2678" t="str">
            <v/>
          </cell>
        </row>
        <row r="2679">
          <cell r="DL2679" t="str">
            <v/>
          </cell>
        </row>
        <row r="2680">
          <cell r="DL2680" t="str">
            <v/>
          </cell>
        </row>
        <row r="2681">
          <cell r="DL2681" t="str">
            <v/>
          </cell>
        </row>
        <row r="2682">
          <cell r="DL2682" t="str">
            <v/>
          </cell>
        </row>
        <row r="2683">
          <cell r="DL2683" t="str">
            <v/>
          </cell>
        </row>
        <row r="2684">
          <cell r="DL2684" t="str">
            <v/>
          </cell>
        </row>
        <row r="2685">
          <cell r="DL2685" t="str">
            <v/>
          </cell>
        </row>
        <row r="2686">
          <cell r="DL2686" t="str">
            <v/>
          </cell>
        </row>
        <row r="2687">
          <cell r="DL2687" t="str">
            <v/>
          </cell>
        </row>
        <row r="2688">
          <cell r="DL2688" t="str">
            <v/>
          </cell>
        </row>
        <row r="2689">
          <cell r="DL2689" t="str">
            <v/>
          </cell>
        </row>
        <row r="2690">
          <cell r="DL2690" t="str">
            <v/>
          </cell>
        </row>
        <row r="2691">
          <cell r="DL2691" t="str">
            <v/>
          </cell>
        </row>
        <row r="2692">
          <cell r="DL2692" t="str">
            <v/>
          </cell>
        </row>
        <row r="2693">
          <cell r="DL2693" t="str">
            <v/>
          </cell>
        </row>
        <row r="2694">
          <cell r="DL2694" t="str">
            <v/>
          </cell>
        </row>
        <row r="2695">
          <cell r="DL2695" t="str">
            <v/>
          </cell>
        </row>
        <row r="2696">
          <cell r="DL2696" t="str">
            <v/>
          </cell>
        </row>
        <row r="2697">
          <cell r="DL2697" t="str">
            <v/>
          </cell>
        </row>
        <row r="2698">
          <cell r="DL2698" t="str">
            <v/>
          </cell>
        </row>
        <row r="2699">
          <cell r="DL2699" t="str">
            <v/>
          </cell>
        </row>
        <row r="2700">
          <cell r="DL2700" t="str">
            <v/>
          </cell>
        </row>
        <row r="2701">
          <cell r="DL2701" t="str">
            <v/>
          </cell>
        </row>
        <row r="2702">
          <cell r="DL2702" t="str">
            <v/>
          </cell>
        </row>
        <row r="2703">
          <cell r="DL2703" t="str">
            <v/>
          </cell>
        </row>
        <row r="2704">
          <cell r="DL2704" t="str">
            <v/>
          </cell>
        </row>
        <row r="2705">
          <cell r="DL2705" t="str">
            <v/>
          </cell>
        </row>
        <row r="2706">
          <cell r="DL2706" t="str">
            <v/>
          </cell>
        </row>
        <row r="2707">
          <cell r="DL2707" t="str">
            <v/>
          </cell>
        </row>
        <row r="2708">
          <cell r="DL2708" t="str">
            <v/>
          </cell>
        </row>
        <row r="2709">
          <cell r="DL2709" t="str">
            <v/>
          </cell>
        </row>
        <row r="2710">
          <cell r="DL2710" t="str">
            <v/>
          </cell>
        </row>
        <row r="2711">
          <cell r="DL2711" t="str">
            <v/>
          </cell>
        </row>
        <row r="2712">
          <cell r="DL2712" t="str">
            <v/>
          </cell>
        </row>
        <row r="2713">
          <cell r="DL2713" t="str">
            <v/>
          </cell>
        </row>
        <row r="2714">
          <cell r="DL2714" t="str">
            <v/>
          </cell>
        </row>
        <row r="2715">
          <cell r="DL2715" t="str">
            <v/>
          </cell>
        </row>
        <row r="2716">
          <cell r="DL2716" t="str">
            <v/>
          </cell>
        </row>
        <row r="2717">
          <cell r="DL2717" t="str">
            <v/>
          </cell>
        </row>
        <row r="2718">
          <cell r="DL2718" t="str">
            <v/>
          </cell>
        </row>
        <row r="2719">
          <cell r="DL2719" t="str">
            <v/>
          </cell>
        </row>
        <row r="2720">
          <cell r="DL2720" t="str">
            <v/>
          </cell>
        </row>
        <row r="2721">
          <cell r="DL2721" t="str">
            <v/>
          </cell>
        </row>
        <row r="2722">
          <cell r="DL2722" t="str">
            <v/>
          </cell>
        </row>
        <row r="2723">
          <cell r="DL2723" t="str">
            <v/>
          </cell>
        </row>
        <row r="2724">
          <cell r="DL2724" t="str">
            <v/>
          </cell>
        </row>
        <row r="2725">
          <cell r="DL2725" t="str">
            <v/>
          </cell>
        </row>
        <row r="2726">
          <cell r="DL2726" t="str">
            <v/>
          </cell>
        </row>
        <row r="2727">
          <cell r="DL2727" t="str">
            <v/>
          </cell>
        </row>
        <row r="2728">
          <cell r="DL2728" t="str">
            <v/>
          </cell>
        </row>
        <row r="2729">
          <cell r="DL2729" t="str">
            <v/>
          </cell>
        </row>
        <row r="2730">
          <cell r="DL2730" t="str">
            <v/>
          </cell>
        </row>
        <row r="2731">
          <cell r="DL2731" t="str">
            <v/>
          </cell>
        </row>
        <row r="2732">
          <cell r="DL2732" t="str">
            <v/>
          </cell>
        </row>
        <row r="2733">
          <cell r="DL2733" t="str">
            <v/>
          </cell>
        </row>
        <row r="2734">
          <cell r="DL2734" t="str">
            <v/>
          </cell>
        </row>
        <row r="2735">
          <cell r="DL2735" t="str">
            <v/>
          </cell>
        </row>
        <row r="2736">
          <cell r="DL2736" t="str">
            <v/>
          </cell>
        </row>
        <row r="2737">
          <cell r="DL2737" t="str">
            <v/>
          </cell>
        </row>
        <row r="2738">
          <cell r="DL2738" t="str">
            <v/>
          </cell>
        </row>
        <row r="2739">
          <cell r="DL2739" t="str">
            <v/>
          </cell>
        </row>
        <row r="2740">
          <cell r="DL2740" t="str">
            <v/>
          </cell>
        </row>
        <row r="2741">
          <cell r="DL2741" t="str">
            <v/>
          </cell>
        </row>
        <row r="2742">
          <cell r="DL2742" t="str">
            <v/>
          </cell>
        </row>
        <row r="2743">
          <cell r="DL2743" t="str">
            <v/>
          </cell>
        </row>
        <row r="2744">
          <cell r="DL2744" t="str">
            <v/>
          </cell>
        </row>
        <row r="2745">
          <cell r="DL2745" t="str">
            <v/>
          </cell>
        </row>
        <row r="2746">
          <cell r="DL2746" t="str">
            <v/>
          </cell>
        </row>
        <row r="2747">
          <cell r="DL2747" t="str">
            <v/>
          </cell>
        </row>
        <row r="2748">
          <cell r="DL2748" t="str">
            <v/>
          </cell>
        </row>
        <row r="2749">
          <cell r="DL2749" t="str">
            <v/>
          </cell>
        </row>
        <row r="2750">
          <cell r="DL2750" t="str">
            <v/>
          </cell>
        </row>
        <row r="2751">
          <cell r="DL2751" t="str">
            <v/>
          </cell>
        </row>
        <row r="2752">
          <cell r="DL2752" t="str">
            <v/>
          </cell>
        </row>
        <row r="2753">
          <cell r="DL2753" t="str">
            <v/>
          </cell>
        </row>
        <row r="2754">
          <cell r="DL2754" t="str">
            <v/>
          </cell>
        </row>
        <row r="2755">
          <cell r="DL2755" t="str">
            <v/>
          </cell>
        </row>
        <row r="2756">
          <cell r="DL2756" t="str">
            <v/>
          </cell>
        </row>
        <row r="2757">
          <cell r="DL2757" t="str">
            <v/>
          </cell>
        </row>
        <row r="2758">
          <cell r="DL2758" t="str">
            <v/>
          </cell>
        </row>
        <row r="2759">
          <cell r="DL2759" t="str">
            <v/>
          </cell>
        </row>
        <row r="2760">
          <cell r="DL2760" t="str">
            <v/>
          </cell>
        </row>
        <row r="2761">
          <cell r="DL2761" t="str">
            <v/>
          </cell>
        </row>
        <row r="2762">
          <cell r="DL2762" t="str">
            <v/>
          </cell>
        </row>
        <row r="2763">
          <cell r="DL2763" t="str">
            <v/>
          </cell>
        </row>
        <row r="2764">
          <cell r="DL2764" t="str">
            <v/>
          </cell>
        </row>
        <row r="2765">
          <cell r="DL2765" t="str">
            <v/>
          </cell>
        </row>
        <row r="2766">
          <cell r="DL2766" t="str">
            <v/>
          </cell>
        </row>
        <row r="2767">
          <cell r="DL2767" t="str">
            <v/>
          </cell>
        </row>
        <row r="2768">
          <cell r="DL2768" t="str">
            <v/>
          </cell>
        </row>
        <row r="2769">
          <cell r="DL2769" t="str">
            <v/>
          </cell>
        </row>
        <row r="2770">
          <cell r="DL2770" t="str">
            <v/>
          </cell>
        </row>
        <row r="2771">
          <cell r="DL2771" t="str">
            <v/>
          </cell>
        </row>
        <row r="2772">
          <cell r="DL2772" t="str">
            <v/>
          </cell>
        </row>
        <row r="2773">
          <cell r="DL2773" t="str">
            <v/>
          </cell>
        </row>
        <row r="2774">
          <cell r="DL2774" t="str">
            <v/>
          </cell>
        </row>
        <row r="2775">
          <cell r="DL2775" t="str">
            <v/>
          </cell>
        </row>
        <row r="2776">
          <cell r="DL2776" t="str">
            <v/>
          </cell>
        </row>
        <row r="2777">
          <cell r="DL2777" t="str">
            <v/>
          </cell>
        </row>
        <row r="2778">
          <cell r="DL2778" t="str">
            <v/>
          </cell>
        </row>
        <row r="2779">
          <cell r="DL2779" t="str">
            <v/>
          </cell>
        </row>
        <row r="2780">
          <cell r="DL2780" t="str">
            <v/>
          </cell>
        </row>
        <row r="2781">
          <cell r="DL2781" t="str">
            <v/>
          </cell>
        </row>
        <row r="2782">
          <cell r="DL2782" t="str">
            <v/>
          </cell>
        </row>
        <row r="2783">
          <cell r="DL2783" t="str">
            <v/>
          </cell>
        </row>
        <row r="2784">
          <cell r="DL2784" t="str">
            <v/>
          </cell>
        </row>
        <row r="2785">
          <cell r="DL2785" t="str">
            <v/>
          </cell>
        </row>
        <row r="2786">
          <cell r="DL2786" t="str">
            <v/>
          </cell>
        </row>
        <row r="2787">
          <cell r="DL2787" t="str">
            <v/>
          </cell>
        </row>
        <row r="2788">
          <cell r="DL2788" t="str">
            <v/>
          </cell>
        </row>
        <row r="2789">
          <cell r="DL2789" t="str">
            <v/>
          </cell>
        </row>
        <row r="2790">
          <cell r="DL2790" t="str">
            <v/>
          </cell>
        </row>
        <row r="2791">
          <cell r="DL2791" t="str">
            <v/>
          </cell>
        </row>
        <row r="2792">
          <cell r="DL2792" t="str">
            <v/>
          </cell>
        </row>
        <row r="2793">
          <cell r="DL2793" t="str">
            <v/>
          </cell>
        </row>
        <row r="2794">
          <cell r="DL2794" t="str">
            <v/>
          </cell>
        </row>
        <row r="2795">
          <cell r="DL2795" t="str">
            <v/>
          </cell>
        </row>
        <row r="2796">
          <cell r="DL2796" t="str">
            <v/>
          </cell>
        </row>
        <row r="2797">
          <cell r="DL2797" t="str">
            <v/>
          </cell>
        </row>
        <row r="2798">
          <cell r="DL2798" t="str">
            <v/>
          </cell>
        </row>
        <row r="2799">
          <cell r="DL2799" t="str">
            <v/>
          </cell>
        </row>
        <row r="2800">
          <cell r="DL2800" t="str">
            <v/>
          </cell>
        </row>
        <row r="2801">
          <cell r="DL2801" t="str">
            <v/>
          </cell>
        </row>
        <row r="2802">
          <cell r="DL2802" t="str">
            <v/>
          </cell>
        </row>
        <row r="2803">
          <cell r="DL2803" t="str">
            <v/>
          </cell>
        </row>
        <row r="2804">
          <cell r="DL2804" t="str">
            <v/>
          </cell>
        </row>
        <row r="2805">
          <cell r="DL2805" t="str">
            <v/>
          </cell>
        </row>
        <row r="2806">
          <cell r="DL2806" t="str">
            <v/>
          </cell>
        </row>
        <row r="2807">
          <cell r="DL2807" t="str">
            <v/>
          </cell>
        </row>
        <row r="2808">
          <cell r="DL2808" t="str">
            <v/>
          </cell>
        </row>
        <row r="2809">
          <cell r="DL2809" t="str">
            <v/>
          </cell>
        </row>
        <row r="2810">
          <cell r="DL2810" t="str">
            <v/>
          </cell>
        </row>
        <row r="2811">
          <cell r="DL2811" t="str">
            <v/>
          </cell>
        </row>
        <row r="2812">
          <cell r="DL2812" t="str">
            <v/>
          </cell>
        </row>
        <row r="2813">
          <cell r="DL2813" t="str">
            <v/>
          </cell>
        </row>
        <row r="2814">
          <cell r="DL2814" t="str">
            <v/>
          </cell>
        </row>
        <row r="2815">
          <cell r="DL2815" t="str">
            <v/>
          </cell>
        </row>
        <row r="2816">
          <cell r="DL2816" t="str">
            <v/>
          </cell>
        </row>
        <row r="2817">
          <cell r="DL2817" t="str">
            <v/>
          </cell>
        </row>
        <row r="2818">
          <cell r="DL2818" t="str">
            <v/>
          </cell>
        </row>
        <row r="2819">
          <cell r="DL2819" t="str">
            <v/>
          </cell>
        </row>
        <row r="2820">
          <cell r="DL2820" t="str">
            <v/>
          </cell>
        </row>
        <row r="2821">
          <cell r="DL2821" t="str">
            <v/>
          </cell>
        </row>
        <row r="2822">
          <cell r="DL2822" t="str">
            <v/>
          </cell>
        </row>
        <row r="2823">
          <cell r="DL2823" t="str">
            <v/>
          </cell>
        </row>
        <row r="2824">
          <cell r="DL2824" t="str">
            <v/>
          </cell>
        </row>
        <row r="2825">
          <cell r="DL2825" t="str">
            <v/>
          </cell>
        </row>
        <row r="2826">
          <cell r="DL2826" t="str">
            <v/>
          </cell>
        </row>
        <row r="2827">
          <cell r="DL2827" t="str">
            <v/>
          </cell>
        </row>
        <row r="2828">
          <cell r="DL2828" t="str">
            <v/>
          </cell>
        </row>
        <row r="2829">
          <cell r="DL2829" t="str">
            <v/>
          </cell>
        </row>
        <row r="2830">
          <cell r="DL2830" t="str">
            <v/>
          </cell>
        </row>
        <row r="2831">
          <cell r="DL2831" t="str">
            <v/>
          </cell>
        </row>
        <row r="2832">
          <cell r="DL2832" t="str">
            <v/>
          </cell>
        </row>
        <row r="2833">
          <cell r="DL2833" t="str">
            <v/>
          </cell>
        </row>
        <row r="2834">
          <cell r="DL2834" t="str">
            <v/>
          </cell>
        </row>
        <row r="2835">
          <cell r="DL2835" t="str">
            <v/>
          </cell>
        </row>
        <row r="2836">
          <cell r="DL2836" t="str">
            <v/>
          </cell>
        </row>
        <row r="2837">
          <cell r="DL2837" t="str">
            <v/>
          </cell>
        </row>
        <row r="2838">
          <cell r="DL2838" t="str">
            <v/>
          </cell>
        </row>
        <row r="2839">
          <cell r="DL2839" t="str">
            <v/>
          </cell>
        </row>
        <row r="2840">
          <cell r="DL2840" t="str">
            <v/>
          </cell>
        </row>
        <row r="2841">
          <cell r="DL2841" t="str">
            <v/>
          </cell>
        </row>
        <row r="2842">
          <cell r="DL2842" t="str">
            <v/>
          </cell>
        </row>
        <row r="2843">
          <cell r="DL2843" t="str">
            <v/>
          </cell>
        </row>
        <row r="2844">
          <cell r="DL2844" t="str">
            <v/>
          </cell>
        </row>
        <row r="2845">
          <cell r="DL2845" t="str">
            <v/>
          </cell>
        </row>
        <row r="2846">
          <cell r="DL2846" t="str">
            <v/>
          </cell>
        </row>
        <row r="2847">
          <cell r="DL2847" t="str">
            <v/>
          </cell>
        </row>
        <row r="2848">
          <cell r="DL2848" t="str">
            <v/>
          </cell>
        </row>
        <row r="2849">
          <cell r="DL2849" t="str">
            <v/>
          </cell>
        </row>
        <row r="2850">
          <cell r="DL2850" t="str">
            <v/>
          </cell>
        </row>
        <row r="2851">
          <cell r="DL2851" t="str">
            <v/>
          </cell>
        </row>
        <row r="2852">
          <cell r="DL2852" t="str">
            <v/>
          </cell>
        </row>
        <row r="2853">
          <cell r="DL2853" t="str">
            <v/>
          </cell>
        </row>
        <row r="2854">
          <cell r="DL2854" t="str">
            <v/>
          </cell>
        </row>
        <row r="2855">
          <cell r="DL2855" t="str">
            <v/>
          </cell>
        </row>
        <row r="2856">
          <cell r="DL2856" t="str">
            <v/>
          </cell>
        </row>
        <row r="2857">
          <cell r="DL2857" t="str">
            <v/>
          </cell>
        </row>
        <row r="2858">
          <cell r="DL2858" t="str">
            <v/>
          </cell>
        </row>
        <row r="2859">
          <cell r="DL2859" t="str">
            <v/>
          </cell>
        </row>
        <row r="2860">
          <cell r="DL2860" t="str">
            <v/>
          </cell>
        </row>
        <row r="2861">
          <cell r="DL2861" t="str">
            <v/>
          </cell>
        </row>
        <row r="2862">
          <cell r="DL2862" t="str">
            <v/>
          </cell>
        </row>
        <row r="2863">
          <cell r="DL2863" t="str">
            <v/>
          </cell>
        </row>
        <row r="2864">
          <cell r="DL2864" t="str">
            <v/>
          </cell>
        </row>
        <row r="2865">
          <cell r="DL2865" t="str">
            <v/>
          </cell>
        </row>
        <row r="2866">
          <cell r="DL2866" t="str">
            <v/>
          </cell>
        </row>
        <row r="2867">
          <cell r="DL2867" t="str">
            <v/>
          </cell>
        </row>
        <row r="2868">
          <cell r="DL2868" t="str">
            <v/>
          </cell>
        </row>
        <row r="2869">
          <cell r="DL2869" t="str">
            <v/>
          </cell>
        </row>
        <row r="2870">
          <cell r="DL2870" t="str">
            <v/>
          </cell>
        </row>
        <row r="2871">
          <cell r="DL2871" t="str">
            <v/>
          </cell>
        </row>
        <row r="2872">
          <cell r="DL2872" t="str">
            <v/>
          </cell>
        </row>
        <row r="2873">
          <cell r="DL2873" t="str">
            <v/>
          </cell>
        </row>
        <row r="2874">
          <cell r="DL2874" t="str">
            <v/>
          </cell>
        </row>
        <row r="2875">
          <cell r="DL2875" t="str">
            <v/>
          </cell>
        </row>
        <row r="2876">
          <cell r="DL2876" t="str">
            <v/>
          </cell>
        </row>
        <row r="2877">
          <cell r="DL2877" t="str">
            <v/>
          </cell>
        </row>
        <row r="2878">
          <cell r="DL2878" t="str">
            <v/>
          </cell>
        </row>
        <row r="2879">
          <cell r="DL2879" t="str">
            <v/>
          </cell>
        </row>
        <row r="2880">
          <cell r="DL2880" t="str">
            <v/>
          </cell>
        </row>
        <row r="2881">
          <cell r="DL2881" t="str">
            <v/>
          </cell>
        </row>
        <row r="2882">
          <cell r="DL2882" t="str">
            <v/>
          </cell>
        </row>
        <row r="2883">
          <cell r="DL2883" t="str">
            <v/>
          </cell>
        </row>
        <row r="2884">
          <cell r="DL2884" t="str">
            <v/>
          </cell>
        </row>
        <row r="2885">
          <cell r="DL2885" t="str">
            <v/>
          </cell>
        </row>
        <row r="2886">
          <cell r="DL2886" t="str">
            <v/>
          </cell>
        </row>
        <row r="2887">
          <cell r="DL2887" t="str">
            <v/>
          </cell>
        </row>
        <row r="2888">
          <cell r="DL2888" t="str">
            <v/>
          </cell>
        </row>
        <row r="2889">
          <cell r="DL2889" t="str">
            <v/>
          </cell>
        </row>
        <row r="2890">
          <cell r="DL2890" t="str">
            <v/>
          </cell>
        </row>
        <row r="2891">
          <cell r="DL2891" t="str">
            <v/>
          </cell>
        </row>
        <row r="2892">
          <cell r="DL2892" t="str">
            <v/>
          </cell>
        </row>
        <row r="2893">
          <cell r="DL2893" t="str">
            <v/>
          </cell>
        </row>
        <row r="2894">
          <cell r="DL2894" t="str">
            <v/>
          </cell>
        </row>
        <row r="2895">
          <cell r="DL2895" t="str">
            <v/>
          </cell>
        </row>
        <row r="2896">
          <cell r="DL2896" t="str">
            <v/>
          </cell>
        </row>
        <row r="2897">
          <cell r="DL2897" t="str">
            <v/>
          </cell>
        </row>
        <row r="2898">
          <cell r="DL2898" t="str">
            <v/>
          </cell>
        </row>
        <row r="2899">
          <cell r="DL2899" t="str">
            <v/>
          </cell>
        </row>
        <row r="2900">
          <cell r="DL2900" t="str">
            <v/>
          </cell>
        </row>
        <row r="2901">
          <cell r="DL2901" t="str">
            <v/>
          </cell>
        </row>
        <row r="2902">
          <cell r="DL2902" t="str">
            <v/>
          </cell>
        </row>
        <row r="2903">
          <cell r="DL2903" t="str">
            <v/>
          </cell>
        </row>
        <row r="2904">
          <cell r="DL2904" t="str">
            <v/>
          </cell>
        </row>
        <row r="2905">
          <cell r="DL2905" t="str">
            <v/>
          </cell>
        </row>
        <row r="2906">
          <cell r="DL2906" t="str">
            <v/>
          </cell>
        </row>
        <row r="2907">
          <cell r="DL2907" t="str">
            <v/>
          </cell>
        </row>
        <row r="2908">
          <cell r="DL2908" t="str">
            <v/>
          </cell>
        </row>
        <row r="2909">
          <cell r="DL2909" t="str">
            <v/>
          </cell>
        </row>
        <row r="2910">
          <cell r="DL2910" t="str">
            <v/>
          </cell>
        </row>
        <row r="2911">
          <cell r="DL2911" t="str">
            <v/>
          </cell>
        </row>
        <row r="2912">
          <cell r="DL2912" t="str">
            <v/>
          </cell>
        </row>
        <row r="2913">
          <cell r="DL2913" t="str">
            <v/>
          </cell>
        </row>
        <row r="2914">
          <cell r="DL2914" t="str">
            <v/>
          </cell>
        </row>
        <row r="2915">
          <cell r="DL2915" t="str">
            <v/>
          </cell>
        </row>
        <row r="2916">
          <cell r="DL2916" t="str">
            <v/>
          </cell>
        </row>
        <row r="2917">
          <cell r="DL2917" t="str">
            <v/>
          </cell>
        </row>
        <row r="2918">
          <cell r="DL2918" t="str">
            <v/>
          </cell>
        </row>
        <row r="2919">
          <cell r="DL2919" t="str">
            <v/>
          </cell>
        </row>
        <row r="2920">
          <cell r="DL2920" t="str">
            <v/>
          </cell>
        </row>
        <row r="2921">
          <cell r="DL2921" t="str">
            <v/>
          </cell>
        </row>
        <row r="2922">
          <cell r="DL2922" t="str">
            <v/>
          </cell>
        </row>
        <row r="2923">
          <cell r="DL2923" t="str">
            <v/>
          </cell>
        </row>
        <row r="2924">
          <cell r="DL2924" t="str">
            <v/>
          </cell>
        </row>
        <row r="2925">
          <cell r="DL2925" t="str">
            <v/>
          </cell>
        </row>
        <row r="2926">
          <cell r="DL2926" t="str">
            <v/>
          </cell>
        </row>
        <row r="2927">
          <cell r="DL2927" t="str">
            <v/>
          </cell>
        </row>
        <row r="2928">
          <cell r="DL2928" t="str">
            <v/>
          </cell>
        </row>
        <row r="2929">
          <cell r="DL2929" t="str">
            <v/>
          </cell>
        </row>
        <row r="2930">
          <cell r="DL2930" t="str">
            <v/>
          </cell>
        </row>
        <row r="2931">
          <cell r="DL2931" t="str">
            <v/>
          </cell>
        </row>
        <row r="2932">
          <cell r="DL2932" t="str">
            <v/>
          </cell>
        </row>
        <row r="2933">
          <cell r="DL2933" t="str">
            <v/>
          </cell>
        </row>
        <row r="2934">
          <cell r="DL2934" t="str">
            <v/>
          </cell>
        </row>
        <row r="2935">
          <cell r="DL2935" t="str">
            <v/>
          </cell>
        </row>
        <row r="2936">
          <cell r="DL2936" t="str">
            <v/>
          </cell>
        </row>
        <row r="2937">
          <cell r="DL2937" t="str">
            <v/>
          </cell>
        </row>
        <row r="2938">
          <cell r="DL2938" t="str">
            <v/>
          </cell>
        </row>
        <row r="2939">
          <cell r="DL2939" t="str">
            <v/>
          </cell>
        </row>
        <row r="2940">
          <cell r="DL2940" t="str">
            <v/>
          </cell>
        </row>
        <row r="2941">
          <cell r="DL2941" t="str">
            <v/>
          </cell>
        </row>
        <row r="2942">
          <cell r="DL2942" t="str">
            <v/>
          </cell>
        </row>
        <row r="2943">
          <cell r="DL2943" t="str">
            <v/>
          </cell>
        </row>
        <row r="2944">
          <cell r="DL2944" t="str">
            <v/>
          </cell>
        </row>
        <row r="2945">
          <cell r="DL2945" t="str">
            <v/>
          </cell>
        </row>
        <row r="2946">
          <cell r="DL2946" t="str">
            <v/>
          </cell>
        </row>
        <row r="2947">
          <cell r="DL2947" t="str">
            <v/>
          </cell>
        </row>
        <row r="2948">
          <cell r="DL2948" t="str">
            <v/>
          </cell>
        </row>
        <row r="2949">
          <cell r="DL2949" t="str">
            <v/>
          </cell>
        </row>
        <row r="2950">
          <cell r="DL2950" t="str">
            <v/>
          </cell>
        </row>
        <row r="2951">
          <cell r="DL2951" t="str">
            <v/>
          </cell>
        </row>
        <row r="2952">
          <cell r="DL2952" t="str">
            <v/>
          </cell>
        </row>
        <row r="2953">
          <cell r="DL2953" t="str">
            <v/>
          </cell>
        </row>
        <row r="2954">
          <cell r="DL2954" t="str">
            <v/>
          </cell>
        </row>
        <row r="2955">
          <cell r="DL2955" t="str">
            <v/>
          </cell>
        </row>
        <row r="2956">
          <cell r="DL2956" t="str">
            <v/>
          </cell>
        </row>
        <row r="2957">
          <cell r="DL2957" t="str">
            <v/>
          </cell>
        </row>
        <row r="2958">
          <cell r="DL2958" t="str">
            <v/>
          </cell>
        </row>
        <row r="2959">
          <cell r="DL2959" t="str">
            <v/>
          </cell>
        </row>
        <row r="2960">
          <cell r="DL2960" t="str">
            <v/>
          </cell>
        </row>
        <row r="2961">
          <cell r="DL2961" t="str">
            <v/>
          </cell>
        </row>
        <row r="2962">
          <cell r="DL2962" t="str">
            <v/>
          </cell>
        </row>
        <row r="2963">
          <cell r="DL2963" t="str">
            <v/>
          </cell>
        </row>
        <row r="2964">
          <cell r="DL2964" t="str">
            <v/>
          </cell>
        </row>
        <row r="2965">
          <cell r="DL2965" t="str">
            <v/>
          </cell>
        </row>
        <row r="2966">
          <cell r="DL2966" t="str">
            <v/>
          </cell>
        </row>
        <row r="2967">
          <cell r="DL2967" t="str">
            <v/>
          </cell>
        </row>
        <row r="2968">
          <cell r="DL2968" t="str">
            <v/>
          </cell>
        </row>
        <row r="2969">
          <cell r="DL2969" t="str">
            <v/>
          </cell>
        </row>
        <row r="2970">
          <cell r="DL2970" t="str">
            <v/>
          </cell>
        </row>
        <row r="2971">
          <cell r="DL2971" t="str">
            <v/>
          </cell>
        </row>
        <row r="2972">
          <cell r="DL2972" t="str">
            <v/>
          </cell>
        </row>
        <row r="2973">
          <cell r="DL2973" t="str">
            <v/>
          </cell>
        </row>
        <row r="2974">
          <cell r="DL2974" t="str">
            <v/>
          </cell>
        </row>
        <row r="2975">
          <cell r="DL2975" t="str">
            <v/>
          </cell>
        </row>
        <row r="2976">
          <cell r="DL2976" t="str">
            <v/>
          </cell>
        </row>
        <row r="2977">
          <cell r="DL2977" t="str">
            <v/>
          </cell>
        </row>
        <row r="2978">
          <cell r="DL2978" t="str">
            <v/>
          </cell>
        </row>
        <row r="2979">
          <cell r="DL2979" t="str">
            <v/>
          </cell>
        </row>
        <row r="2980">
          <cell r="DL2980" t="str">
            <v/>
          </cell>
        </row>
        <row r="2981">
          <cell r="DL2981" t="str">
            <v/>
          </cell>
        </row>
        <row r="2982">
          <cell r="DL2982" t="str">
            <v/>
          </cell>
        </row>
        <row r="2983">
          <cell r="DL2983" t="str">
            <v/>
          </cell>
        </row>
        <row r="2984">
          <cell r="DL2984" t="str">
            <v/>
          </cell>
        </row>
        <row r="2985">
          <cell r="DL2985" t="str">
            <v/>
          </cell>
        </row>
        <row r="2986">
          <cell r="DL2986" t="str">
            <v/>
          </cell>
        </row>
        <row r="2987">
          <cell r="DL2987" t="str">
            <v/>
          </cell>
        </row>
        <row r="2988">
          <cell r="DL2988" t="str">
            <v/>
          </cell>
        </row>
        <row r="2989">
          <cell r="DL2989" t="str">
            <v/>
          </cell>
        </row>
        <row r="2990">
          <cell r="DL2990" t="str">
            <v/>
          </cell>
        </row>
        <row r="2991">
          <cell r="DL2991" t="str">
            <v/>
          </cell>
        </row>
        <row r="2992">
          <cell r="DL2992" t="str">
            <v/>
          </cell>
        </row>
        <row r="2993">
          <cell r="DL2993" t="str">
            <v/>
          </cell>
        </row>
        <row r="2994">
          <cell r="DL2994" t="str">
            <v/>
          </cell>
        </row>
        <row r="2995">
          <cell r="DL2995" t="str">
            <v/>
          </cell>
        </row>
        <row r="2996">
          <cell r="DL2996" t="str">
            <v/>
          </cell>
        </row>
        <row r="2997">
          <cell r="DL2997" t="str">
            <v/>
          </cell>
        </row>
        <row r="2998">
          <cell r="DL2998" t="str">
            <v/>
          </cell>
        </row>
        <row r="2999">
          <cell r="DL2999" t="str">
            <v/>
          </cell>
        </row>
        <row r="3000">
          <cell r="DL3000" t="str">
            <v/>
          </cell>
        </row>
        <row r="3001">
          <cell r="DL3001" t="str">
            <v/>
          </cell>
        </row>
        <row r="3002">
          <cell r="DL3002" t="str">
            <v/>
          </cell>
        </row>
        <row r="3003">
          <cell r="DL3003" t="str">
            <v/>
          </cell>
        </row>
        <row r="3004">
          <cell r="DL3004" t="str">
            <v/>
          </cell>
        </row>
        <row r="3005">
          <cell r="DL3005" t="str">
            <v/>
          </cell>
        </row>
        <row r="3006">
          <cell r="DL3006" t="str">
            <v/>
          </cell>
        </row>
        <row r="3007">
          <cell r="DL3007" t="str">
            <v/>
          </cell>
        </row>
        <row r="3008">
          <cell r="DL3008" t="str">
            <v/>
          </cell>
        </row>
        <row r="3009">
          <cell r="DL3009" t="str">
            <v/>
          </cell>
        </row>
        <row r="3010">
          <cell r="DL3010" t="str">
            <v/>
          </cell>
        </row>
        <row r="3011">
          <cell r="DL3011" t="str">
            <v/>
          </cell>
        </row>
        <row r="3012">
          <cell r="DL3012" t="str">
            <v/>
          </cell>
        </row>
        <row r="3013">
          <cell r="DL3013" t="str">
            <v/>
          </cell>
        </row>
        <row r="3014">
          <cell r="DL3014" t="str">
            <v/>
          </cell>
        </row>
        <row r="3015">
          <cell r="DL3015" t="str">
            <v/>
          </cell>
        </row>
        <row r="3016">
          <cell r="DL3016" t="str">
            <v/>
          </cell>
        </row>
        <row r="3017">
          <cell r="DL3017" t="str">
            <v/>
          </cell>
        </row>
        <row r="3018">
          <cell r="DL3018" t="str">
            <v/>
          </cell>
        </row>
        <row r="3019">
          <cell r="DL3019" t="str">
            <v/>
          </cell>
        </row>
        <row r="3020">
          <cell r="DL3020" t="str">
            <v/>
          </cell>
        </row>
        <row r="3021">
          <cell r="DL3021" t="str">
            <v/>
          </cell>
        </row>
        <row r="3022">
          <cell r="DL3022" t="str">
            <v/>
          </cell>
        </row>
        <row r="3023">
          <cell r="DL3023" t="str">
            <v/>
          </cell>
        </row>
        <row r="3024">
          <cell r="DL3024" t="str">
            <v/>
          </cell>
        </row>
        <row r="3025">
          <cell r="DL3025" t="str">
            <v/>
          </cell>
        </row>
        <row r="3026">
          <cell r="DL3026" t="str">
            <v/>
          </cell>
        </row>
        <row r="3027">
          <cell r="DL3027" t="str">
            <v/>
          </cell>
        </row>
        <row r="3028">
          <cell r="DL3028" t="str">
            <v/>
          </cell>
        </row>
        <row r="3029">
          <cell r="DL3029" t="str">
            <v/>
          </cell>
        </row>
        <row r="3030">
          <cell r="DL3030" t="str">
            <v/>
          </cell>
        </row>
        <row r="3031">
          <cell r="DL3031" t="str">
            <v/>
          </cell>
        </row>
        <row r="3032">
          <cell r="DL3032" t="str">
            <v/>
          </cell>
        </row>
        <row r="3033">
          <cell r="DL3033" t="str">
            <v/>
          </cell>
        </row>
        <row r="3034">
          <cell r="DL3034" t="str">
            <v/>
          </cell>
        </row>
        <row r="3035">
          <cell r="DL3035" t="str">
            <v/>
          </cell>
        </row>
        <row r="3036">
          <cell r="DL3036" t="str">
            <v/>
          </cell>
        </row>
        <row r="3037">
          <cell r="DL3037" t="str">
            <v/>
          </cell>
        </row>
        <row r="3038">
          <cell r="DL3038" t="str">
            <v/>
          </cell>
        </row>
        <row r="3039">
          <cell r="DL3039" t="str">
            <v/>
          </cell>
        </row>
        <row r="3040">
          <cell r="DL3040" t="str">
            <v/>
          </cell>
        </row>
        <row r="3041">
          <cell r="DL3041" t="str">
            <v/>
          </cell>
        </row>
        <row r="3042">
          <cell r="DL3042" t="str">
            <v/>
          </cell>
        </row>
        <row r="3043">
          <cell r="DL3043" t="str">
            <v/>
          </cell>
        </row>
        <row r="3044">
          <cell r="DL3044" t="str">
            <v/>
          </cell>
        </row>
        <row r="3045">
          <cell r="DL3045" t="str">
            <v/>
          </cell>
        </row>
        <row r="3046">
          <cell r="DL3046" t="str">
            <v/>
          </cell>
        </row>
        <row r="3047">
          <cell r="DL3047" t="str">
            <v/>
          </cell>
        </row>
        <row r="3048">
          <cell r="DL3048" t="str">
            <v/>
          </cell>
        </row>
        <row r="3049">
          <cell r="DL3049" t="str">
            <v/>
          </cell>
        </row>
        <row r="3050">
          <cell r="DL3050" t="str">
            <v/>
          </cell>
        </row>
        <row r="3051">
          <cell r="DL3051" t="str">
            <v/>
          </cell>
        </row>
        <row r="3052">
          <cell r="DL3052" t="str">
            <v/>
          </cell>
        </row>
        <row r="3053">
          <cell r="DL3053" t="str">
            <v/>
          </cell>
        </row>
        <row r="3054">
          <cell r="DL3054" t="str">
            <v/>
          </cell>
        </row>
        <row r="3055">
          <cell r="DL3055" t="str">
            <v/>
          </cell>
        </row>
        <row r="3056">
          <cell r="DL3056" t="str">
            <v/>
          </cell>
        </row>
        <row r="3057">
          <cell r="DL3057" t="str">
            <v/>
          </cell>
        </row>
        <row r="3058">
          <cell r="DL3058" t="str">
            <v/>
          </cell>
        </row>
        <row r="3059">
          <cell r="DL3059" t="str">
            <v/>
          </cell>
        </row>
        <row r="3060">
          <cell r="DL3060" t="str">
            <v/>
          </cell>
        </row>
        <row r="3061">
          <cell r="DL3061" t="str">
            <v/>
          </cell>
        </row>
        <row r="3062">
          <cell r="DL3062" t="str">
            <v/>
          </cell>
        </row>
        <row r="3063">
          <cell r="DL3063" t="str">
            <v/>
          </cell>
        </row>
        <row r="3064">
          <cell r="DL3064" t="str">
            <v/>
          </cell>
        </row>
        <row r="3065">
          <cell r="DL3065" t="str">
            <v/>
          </cell>
        </row>
        <row r="3066">
          <cell r="DL3066" t="str">
            <v/>
          </cell>
        </row>
        <row r="3067">
          <cell r="DL3067" t="str">
            <v/>
          </cell>
        </row>
        <row r="3068">
          <cell r="DL3068" t="str">
            <v/>
          </cell>
        </row>
        <row r="3069">
          <cell r="DL3069" t="str">
            <v/>
          </cell>
        </row>
        <row r="3070">
          <cell r="DL3070" t="str">
            <v/>
          </cell>
        </row>
        <row r="3071">
          <cell r="DL3071" t="str">
            <v/>
          </cell>
        </row>
        <row r="3072">
          <cell r="DL3072" t="str">
            <v/>
          </cell>
        </row>
        <row r="3073">
          <cell r="DL3073" t="str">
            <v/>
          </cell>
        </row>
        <row r="3074">
          <cell r="DL3074" t="str">
            <v/>
          </cell>
        </row>
        <row r="3075">
          <cell r="DL3075" t="str">
            <v/>
          </cell>
        </row>
        <row r="3076">
          <cell r="DL3076" t="str">
            <v/>
          </cell>
        </row>
        <row r="3077">
          <cell r="DL3077" t="str">
            <v/>
          </cell>
        </row>
        <row r="3078">
          <cell r="DL3078" t="str">
            <v/>
          </cell>
        </row>
        <row r="3079">
          <cell r="DL3079" t="str">
            <v/>
          </cell>
        </row>
        <row r="3080">
          <cell r="DL3080" t="str">
            <v/>
          </cell>
        </row>
        <row r="3081">
          <cell r="DL3081" t="str">
            <v/>
          </cell>
        </row>
        <row r="3082">
          <cell r="DL3082" t="str">
            <v/>
          </cell>
        </row>
        <row r="3083">
          <cell r="DL3083" t="str">
            <v/>
          </cell>
        </row>
        <row r="3084">
          <cell r="DL3084" t="str">
            <v/>
          </cell>
        </row>
        <row r="3085">
          <cell r="DL3085" t="str">
            <v/>
          </cell>
        </row>
        <row r="3086">
          <cell r="DL3086" t="str">
            <v/>
          </cell>
        </row>
        <row r="3087">
          <cell r="DL3087" t="str">
            <v/>
          </cell>
        </row>
        <row r="3088">
          <cell r="DL3088" t="str">
            <v/>
          </cell>
        </row>
        <row r="3089">
          <cell r="DL3089" t="str">
            <v/>
          </cell>
        </row>
        <row r="3090">
          <cell r="DL3090" t="str">
            <v/>
          </cell>
        </row>
        <row r="3091">
          <cell r="DL3091" t="str">
            <v/>
          </cell>
        </row>
        <row r="3092">
          <cell r="DL3092" t="str">
            <v/>
          </cell>
        </row>
        <row r="3093">
          <cell r="DL3093" t="str">
            <v/>
          </cell>
        </row>
        <row r="3094">
          <cell r="DL3094" t="str">
            <v/>
          </cell>
        </row>
        <row r="3095">
          <cell r="DL3095" t="str">
            <v/>
          </cell>
        </row>
        <row r="3096">
          <cell r="DL3096" t="str">
            <v/>
          </cell>
        </row>
        <row r="3097">
          <cell r="DL3097" t="str">
            <v/>
          </cell>
        </row>
        <row r="3098">
          <cell r="DL3098" t="str">
            <v/>
          </cell>
        </row>
        <row r="3099">
          <cell r="DL3099" t="str">
            <v/>
          </cell>
        </row>
        <row r="3100">
          <cell r="DL3100" t="str">
            <v/>
          </cell>
        </row>
        <row r="3101">
          <cell r="DL3101" t="str">
            <v/>
          </cell>
        </row>
        <row r="3102">
          <cell r="DL3102" t="str">
            <v/>
          </cell>
        </row>
        <row r="3103">
          <cell r="DL3103" t="str">
            <v/>
          </cell>
        </row>
        <row r="3104">
          <cell r="DL3104" t="str">
            <v/>
          </cell>
        </row>
        <row r="3105">
          <cell r="DL3105" t="str">
            <v/>
          </cell>
        </row>
        <row r="3106">
          <cell r="DL3106" t="str">
            <v/>
          </cell>
        </row>
        <row r="3107">
          <cell r="DL3107" t="str">
            <v/>
          </cell>
        </row>
        <row r="3108">
          <cell r="DL3108" t="str">
            <v/>
          </cell>
        </row>
        <row r="3109">
          <cell r="DL3109" t="str">
            <v/>
          </cell>
        </row>
        <row r="3110">
          <cell r="DL3110" t="str">
            <v/>
          </cell>
        </row>
        <row r="3111">
          <cell r="DL3111" t="str">
            <v/>
          </cell>
        </row>
        <row r="3112">
          <cell r="DL3112" t="str">
            <v/>
          </cell>
        </row>
        <row r="3113">
          <cell r="DL3113" t="str">
            <v/>
          </cell>
        </row>
        <row r="3114">
          <cell r="DL3114" t="str">
            <v/>
          </cell>
        </row>
        <row r="3115">
          <cell r="DL3115" t="str">
            <v/>
          </cell>
        </row>
        <row r="3116">
          <cell r="DL3116" t="str">
            <v/>
          </cell>
        </row>
        <row r="3117">
          <cell r="DL3117" t="str">
            <v/>
          </cell>
        </row>
        <row r="3118">
          <cell r="DL3118" t="str">
            <v/>
          </cell>
        </row>
        <row r="3119">
          <cell r="DL3119" t="str">
            <v/>
          </cell>
        </row>
        <row r="3120">
          <cell r="DL3120" t="str">
            <v/>
          </cell>
        </row>
        <row r="3121">
          <cell r="DL3121" t="str">
            <v/>
          </cell>
        </row>
        <row r="3122">
          <cell r="DL3122" t="str">
            <v/>
          </cell>
        </row>
        <row r="3123">
          <cell r="DL3123" t="str">
            <v/>
          </cell>
        </row>
        <row r="3124">
          <cell r="DL3124" t="str">
            <v/>
          </cell>
        </row>
        <row r="3125">
          <cell r="DL3125" t="str">
            <v/>
          </cell>
        </row>
        <row r="3126">
          <cell r="DL3126" t="str">
            <v/>
          </cell>
        </row>
        <row r="3127">
          <cell r="DL3127" t="str">
            <v/>
          </cell>
        </row>
        <row r="3128">
          <cell r="DL3128" t="str">
            <v/>
          </cell>
        </row>
        <row r="3129">
          <cell r="DL3129" t="str">
            <v/>
          </cell>
        </row>
        <row r="3130">
          <cell r="DL3130" t="str">
            <v/>
          </cell>
        </row>
        <row r="3131">
          <cell r="DL3131" t="str">
            <v/>
          </cell>
        </row>
        <row r="3132">
          <cell r="DL3132" t="str">
            <v/>
          </cell>
        </row>
        <row r="3133">
          <cell r="DL3133" t="str">
            <v/>
          </cell>
        </row>
        <row r="3134">
          <cell r="DL3134" t="str">
            <v/>
          </cell>
        </row>
        <row r="3135">
          <cell r="DL3135" t="str">
            <v/>
          </cell>
        </row>
        <row r="3136">
          <cell r="DL3136" t="str">
            <v/>
          </cell>
        </row>
        <row r="3137">
          <cell r="DL3137" t="str">
            <v/>
          </cell>
        </row>
        <row r="3138">
          <cell r="DL3138" t="str">
            <v/>
          </cell>
        </row>
        <row r="3139">
          <cell r="DL3139" t="str">
            <v/>
          </cell>
        </row>
        <row r="3140">
          <cell r="DL3140" t="str">
            <v/>
          </cell>
        </row>
        <row r="3141">
          <cell r="DL3141" t="str">
            <v/>
          </cell>
        </row>
        <row r="3142">
          <cell r="DL3142" t="str">
            <v/>
          </cell>
        </row>
        <row r="3143">
          <cell r="DL3143" t="str">
            <v/>
          </cell>
        </row>
        <row r="3144">
          <cell r="DL3144" t="str">
            <v/>
          </cell>
        </row>
        <row r="3145">
          <cell r="DL3145" t="str">
            <v/>
          </cell>
        </row>
        <row r="3146">
          <cell r="DL3146" t="str">
            <v/>
          </cell>
        </row>
        <row r="3147">
          <cell r="DL3147" t="str">
            <v/>
          </cell>
        </row>
        <row r="3148">
          <cell r="DL3148" t="str">
            <v/>
          </cell>
        </row>
        <row r="3149">
          <cell r="DL3149" t="str">
            <v/>
          </cell>
        </row>
        <row r="3150">
          <cell r="DL3150" t="str">
            <v/>
          </cell>
        </row>
        <row r="3151">
          <cell r="DL3151" t="str">
            <v/>
          </cell>
        </row>
        <row r="3152">
          <cell r="DL3152" t="str">
            <v/>
          </cell>
        </row>
        <row r="3153">
          <cell r="DL3153" t="str">
            <v/>
          </cell>
        </row>
        <row r="3154">
          <cell r="DL3154" t="str">
            <v/>
          </cell>
        </row>
        <row r="3155">
          <cell r="DL3155" t="str">
            <v/>
          </cell>
        </row>
        <row r="3156">
          <cell r="DL3156" t="str">
            <v/>
          </cell>
        </row>
        <row r="3157">
          <cell r="DL3157" t="str">
            <v/>
          </cell>
        </row>
        <row r="3158">
          <cell r="DL3158" t="str">
            <v/>
          </cell>
        </row>
        <row r="3159">
          <cell r="DL3159" t="str">
            <v/>
          </cell>
        </row>
        <row r="3160">
          <cell r="DL3160" t="str">
            <v/>
          </cell>
        </row>
        <row r="3161">
          <cell r="DL3161" t="str">
            <v/>
          </cell>
        </row>
        <row r="3162">
          <cell r="DL3162" t="str">
            <v/>
          </cell>
        </row>
        <row r="3163">
          <cell r="DL3163" t="str">
            <v/>
          </cell>
        </row>
        <row r="3164">
          <cell r="DL3164" t="str">
            <v/>
          </cell>
        </row>
        <row r="3165">
          <cell r="DL3165" t="str">
            <v/>
          </cell>
        </row>
        <row r="3166">
          <cell r="DL3166" t="str">
            <v/>
          </cell>
        </row>
        <row r="3167">
          <cell r="DL3167" t="str">
            <v/>
          </cell>
        </row>
        <row r="3168">
          <cell r="DL3168" t="str">
            <v/>
          </cell>
        </row>
        <row r="3169">
          <cell r="DL3169" t="str">
            <v/>
          </cell>
        </row>
        <row r="3170">
          <cell r="DL3170" t="str">
            <v/>
          </cell>
        </row>
        <row r="3171">
          <cell r="DL3171" t="str">
            <v/>
          </cell>
        </row>
        <row r="3172">
          <cell r="DL3172" t="str">
            <v/>
          </cell>
        </row>
        <row r="3173">
          <cell r="DL3173" t="str">
            <v/>
          </cell>
        </row>
        <row r="3174">
          <cell r="DL3174" t="str">
            <v/>
          </cell>
        </row>
        <row r="3175">
          <cell r="DL3175" t="str">
            <v/>
          </cell>
        </row>
        <row r="3176">
          <cell r="DL3176" t="str">
            <v/>
          </cell>
        </row>
        <row r="3177">
          <cell r="DL3177" t="str">
            <v/>
          </cell>
        </row>
        <row r="3178">
          <cell r="DL3178" t="str">
            <v/>
          </cell>
        </row>
        <row r="3179">
          <cell r="DL3179" t="str">
            <v/>
          </cell>
        </row>
        <row r="3180">
          <cell r="DL3180" t="str">
            <v/>
          </cell>
        </row>
        <row r="3181">
          <cell r="DL3181" t="str">
            <v/>
          </cell>
        </row>
        <row r="3182">
          <cell r="DL3182" t="str">
            <v/>
          </cell>
        </row>
        <row r="3183">
          <cell r="DL3183" t="str">
            <v/>
          </cell>
        </row>
        <row r="3184">
          <cell r="DL3184" t="str">
            <v/>
          </cell>
        </row>
        <row r="3185">
          <cell r="DL3185" t="str">
            <v/>
          </cell>
        </row>
        <row r="3186">
          <cell r="DL3186" t="str">
            <v/>
          </cell>
        </row>
        <row r="3187">
          <cell r="DL3187" t="str">
            <v/>
          </cell>
        </row>
        <row r="3188">
          <cell r="DL3188" t="str">
            <v/>
          </cell>
        </row>
        <row r="3189">
          <cell r="DL3189" t="str">
            <v/>
          </cell>
        </row>
        <row r="3190">
          <cell r="DL3190" t="str">
            <v/>
          </cell>
        </row>
        <row r="3191">
          <cell r="DL3191" t="str">
            <v/>
          </cell>
        </row>
        <row r="3192">
          <cell r="DL3192" t="str">
            <v/>
          </cell>
        </row>
        <row r="3193">
          <cell r="DL3193" t="str">
            <v/>
          </cell>
        </row>
        <row r="3194">
          <cell r="DL3194" t="str">
            <v/>
          </cell>
        </row>
        <row r="3195">
          <cell r="DL3195" t="str">
            <v/>
          </cell>
        </row>
        <row r="3196">
          <cell r="DL3196" t="str">
            <v/>
          </cell>
        </row>
        <row r="3197">
          <cell r="DL3197" t="str">
            <v/>
          </cell>
        </row>
        <row r="3198">
          <cell r="DL3198" t="str">
            <v/>
          </cell>
        </row>
        <row r="3199">
          <cell r="DL3199" t="str">
            <v/>
          </cell>
        </row>
        <row r="3200">
          <cell r="DL3200" t="str">
            <v/>
          </cell>
        </row>
        <row r="3201">
          <cell r="DL3201" t="str">
            <v/>
          </cell>
        </row>
        <row r="3202">
          <cell r="DL3202" t="str">
            <v/>
          </cell>
        </row>
        <row r="3203">
          <cell r="DL3203" t="str">
            <v/>
          </cell>
        </row>
        <row r="3204">
          <cell r="DL3204" t="str">
            <v/>
          </cell>
        </row>
        <row r="3205">
          <cell r="DL3205" t="str">
            <v/>
          </cell>
        </row>
        <row r="3206">
          <cell r="DL3206" t="str">
            <v/>
          </cell>
        </row>
        <row r="3207">
          <cell r="DL3207" t="str">
            <v/>
          </cell>
        </row>
        <row r="3208">
          <cell r="DL3208" t="str">
            <v/>
          </cell>
        </row>
        <row r="3209">
          <cell r="DL3209" t="str">
            <v/>
          </cell>
        </row>
        <row r="3210">
          <cell r="DL3210" t="str">
            <v/>
          </cell>
        </row>
        <row r="3211">
          <cell r="DL3211" t="str">
            <v/>
          </cell>
        </row>
        <row r="3212">
          <cell r="DL3212" t="str">
            <v/>
          </cell>
        </row>
        <row r="3213">
          <cell r="DL3213" t="str">
            <v/>
          </cell>
        </row>
        <row r="3214">
          <cell r="DL3214" t="str">
            <v/>
          </cell>
        </row>
        <row r="3215">
          <cell r="DL3215" t="str">
            <v/>
          </cell>
        </row>
        <row r="3216">
          <cell r="DL3216" t="str">
            <v/>
          </cell>
        </row>
        <row r="3217">
          <cell r="DL3217" t="str">
            <v/>
          </cell>
        </row>
        <row r="3218">
          <cell r="DL3218" t="str">
            <v/>
          </cell>
        </row>
        <row r="3219">
          <cell r="DL3219" t="str">
            <v/>
          </cell>
        </row>
        <row r="3220">
          <cell r="DL3220" t="str">
            <v/>
          </cell>
        </row>
        <row r="3221">
          <cell r="DL3221" t="str">
            <v/>
          </cell>
        </row>
        <row r="3222">
          <cell r="DL3222" t="str">
            <v/>
          </cell>
        </row>
        <row r="3223">
          <cell r="DL3223" t="str">
            <v/>
          </cell>
        </row>
        <row r="3224">
          <cell r="DL3224" t="str">
            <v/>
          </cell>
        </row>
        <row r="3225">
          <cell r="DL3225" t="str">
            <v/>
          </cell>
        </row>
        <row r="3226">
          <cell r="DL3226" t="str">
            <v/>
          </cell>
        </row>
        <row r="3227">
          <cell r="DL3227" t="str">
            <v/>
          </cell>
        </row>
        <row r="3228">
          <cell r="DL3228" t="str">
            <v/>
          </cell>
        </row>
        <row r="3229">
          <cell r="DL3229" t="str">
            <v/>
          </cell>
        </row>
        <row r="3230">
          <cell r="DL3230" t="str">
            <v/>
          </cell>
        </row>
        <row r="3231">
          <cell r="DL3231" t="str">
            <v/>
          </cell>
        </row>
        <row r="3232">
          <cell r="DL3232" t="str">
            <v/>
          </cell>
        </row>
        <row r="3233">
          <cell r="DL3233" t="str">
            <v/>
          </cell>
        </row>
        <row r="3234">
          <cell r="DL3234" t="str">
            <v/>
          </cell>
        </row>
        <row r="3235">
          <cell r="DL3235" t="str">
            <v/>
          </cell>
        </row>
        <row r="3236">
          <cell r="DL3236" t="str">
            <v/>
          </cell>
        </row>
        <row r="3237">
          <cell r="DL3237" t="str">
            <v/>
          </cell>
        </row>
        <row r="3238">
          <cell r="DL3238" t="str">
            <v/>
          </cell>
        </row>
        <row r="3239">
          <cell r="DL3239" t="str">
            <v/>
          </cell>
        </row>
        <row r="3240">
          <cell r="DL3240" t="str">
            <v/>
          </cell>
        </row>
        <row r="3241">
          <cell r="DL3241" t="str">
            <v/>
          </cell>
        </row>
        <row r="3242">
          <cell r="DL3242" t="str">
            <v/>
          </cell>
        </row>
        <row r="3243">
          <cell r="DL3243" t="str">
            <v/>
          </cell>
        </row>
        <row r="3244">
          <cell r="DL3244" t="str">
            <v/>
          </cell>
        </row>
        <row r="3245">
          <cell r="DL3245" t="str">
            <v/>
          </cell>
        </row>
        <row r="3246">
          <cell r="DL3246" t="str">
            <v/>
          </cell>
        </row>
        <row r="3247">
          <cell r="DL3247" t="str">
            <v/>
          </cell>
        </row>
        <row r="3248">
          <cell r="DL3248" t="str">
            <v/>
          </cell>
        </row>
        <row r="3249">
          <cell r="DL3249" t="str">
            <v/>
          </cell>
        </row>
        <row r="3250">
          <cell r="DL3250" t="str">
            <v/>
          </cell>
        </row>
        <row r="3251">
          <cell r="DL3251" t="str">
            <v/>
          </cell>
        </row>
        <row r="3252">
          <cell r="DL3252" t="str">
            <v/>
          </cell>
        </row>
        <row r="3253">
          <cell r="DL3253" t="str">
            <v/>
          </cell>
        </row>
        <row r="3254">
          <cell r="DL3254" t="str">
            <v/>
          </cell>
        </row>
        <row r="3255">
          <cell r="DL3255" t="str">
            <v/>
          </cell>
        </row>
        <row r="3256">
          <cell r="DL3256" t="str">
            <v/>
          </cell>
        </row>
        <row r="3257">
          <cell r="DL3257" t="str">
            <v/>
          </cell>
        </row>
        <row r="3258">
          <cell r="DL3258" t="str">
            <v/>
          </cell>
        </row>
        <row r="3259">
          <cell r="DL3259" t="str">
            <v/>
          </cell>
        </row>
        <row r="3260">
          <cell r="DL3260" t="str">
            <v/>
          </cell>
        </row>
        <row r="3261">
          <cell r="DL3261" t="str">
            <v/>
          </cell>
        </row>
        <row r="3262">
          <cell r="DL3262" t="str">
            <v/>
          </cell>
        </row>
        <row r="3263">
          <cell r="DL3263" t="str">
            <v/>
          </cell>
        </row>
        <row r="3264">
          <cell r="DL3264" t="str">
            <v/>
          </cell>
        </row>
        <row r="3265">
          <cell r="DL3265" t="str">
            <v/>
          </cell>
        </row>
        <row r="3266">
          <cell r="DL3266" t="str">
            <v/>
          </cell>
        </row>
        <row r="3267">
          <cell r="DL3267" t="str">
            <v/>
          </cell>
        </row>
        <row r="3268">
          <cell r="DL3268" t="str">
            <v/>
          </cell>
        </row>
        <row r="3269">
          <cell r="DL3269" t="str">
            <v/>
          </cell>
        </row>
        <row r="3270">
          <cell r="DL3270" t="str">
            <v/>
          </cell>
        </row>
        <row r="3271">
          <cell r="DL3271" t="str">
            <v/>
          </cell>
        </row>
        <row r="3272">
          <cell r="DL3272" t="str">
            <v/>
          </cell>
        </row>
        <row r="3273">
          <cell r="DL3273" t="str">
            <v/>
          </cell>
        </row>
        <row r="3274">
          <cell r="DL3274" t="str">
            <v/>
          </cell>
        </row>
        <row r="3275">
          <cell r="DL3275" t="str">
            <v/>
          </cell>
        </row>
        <row r="3276">
          <cell r="DL3276" t="str">
            <v/>
          </cell>
        </row>
        <row r="3277">
          <cell r="DL3277" t="str">
            <v/>
          </cell>
        </row>
        <row r="3278">
          <cell r="DL3278" t="str">
            <v/>
          </cell>
        </row>
        <row r="3279">
          <cell r="DL3279" t="str">
            <v/>
          </cell>
        </row>
        <row r="3280">
          <cell r="DL3280" t="str">
            <v/>
          </cell>
        </row>
        <row r="3281">
          <cell r="DL3281" t="str">
            <v/>
          </cell>
        </row>
        <row r="3282">
          <cell r="DL3282" t="str">
            <v/>
          </cell>
        </row>
        <row r="3283">
          <cell r="DL3283" t="str">
            <v/>
          </cell>
        </row>
        <row r="3284">
          <cell r="DL3284" t="str">
            <v/>
          </cell>
        </row>
        <row r="3285">
          <cell r="DL3285" t="str">
            <v/>
          </cell>
        </row>
        <row r="3286">
          <cell r="DL3286" t="str">
            <v/>
          </cell>
        </row>
        <row r="3287">
          <cell r="DL3287" t="str">
            <v/>
          </cell>
        </row>
        <row r="3288">
          <cell r="DL3288" t="str">
            <v/>
          </cell>
        </row>
        <row r="3289">
          <cell r="DL3289" t="str">
            <v/>
          </cell>
        </row>
        <row r="3290">
          <cell r="DL3290" t="str">
            <v/>
          </cell>
        </row>
        <row r="3291">
          <cell r="DL3291" t="str">
            <v/>
          </cell>
        </row>
        <row r="3292">
          <cell r="DL3292" t="str">
            <v/>
          </cell>
        </row>
        <row r="3293">
          <cell r="DL3293" t="str">
            <v/>
          </cell>
        </row>
        <row r="3294">
          <cell r="DL3294" t="str">
            <v/>
          </cell>
        </row>
        <row r="3295">
          <cell r="DL3295" t="str">
            <v/>
          </cell>
        </row>
        <row r="3296">
          <cell r="DL3296" t="str">
            <v/>
          </cell>
        </row>
        <row r="3297">
          <cell r="DL3297" t="str">
            <v/>
          </cell>
        </row>
        <row r="3298">
          <cell r="DL3298" t="str">
            <v/>
          </cell>
        </row>
        <row r="3299">
          <cell r="DL3299" t="str">
            <v/>
          </cell>
        </row>
        <row r="3300">
          <cell r="DL3300" t="str">
            <v/>
          </cell>
        </row>
        <row r="3301">
          <cell r="DL3301" t="str">
            <v/>
          </cell>
        </row>
        <row r="3302">
          <cell r="DL3302" t="str">
            <v/>
          </cell>
        </row>
        <row r="3303">
          <cell r="DL3303" t="str">
            <v/>
          </cell>
        </row>
        <row r="3304">
          <cell r="DL3304" t="str">
            <v/>
          </cell>
        </row>
        <row r="3305">
          <cell r="DL3305" t="str">
            <v/>
          </cell>
        </row>
        <row r="3306">
          <cell r="DL3306" t="str">
            <v/>
          </cell>
        </row>
        <row r="3307">
          <cell r="DL3307" t="str">
            <v/>
          </cell>
        </row>
        <row r="3308">
          <cell r="DL3308" t="str">
            <v/>
          </cell>
        </row>
        <row r="3309">
          <cell r="DL3309" t="str">
            <v/>
          </cell>
        </row>
        <row r="3310">
          <cell r="DL3310" t="str">
            <v/>
          </cell>
        </row>
        <row r="3311">
          <cell r="DL3311" t="str">
            <v/>
          </cell>
        </row>
        <row r="3312">
          <cell r="DL3312" t="str">
            <v/>
          </cell>
        </row>
        <row r="3313">
          <cell r="DL3313" t="str">
            <v/>
          </cell>
        </row>
        <row r="3314">
          <cell r="DL3314" t="str">
            <v/>
          </cell>
        </row>
        <row r="3315">
          <cell r="DL3315" t="str">
            <v/>
          </cell>
        </row>
        <row r="3316">
          <cell r="DL3316" t="str">
            <v/>
          </cell>
        </row>
        <row r="3317">
          <cell r="DL3317" t="str">
            <v/>
          </cell>
        </row>
        <row r="3318">
          <cell r="DL3318" t="str">
            <v/>
          </cell>
        </row>
        <row r="3319">
          <cell r="DL3319" t="str">
            <v/>
          </cell>
        </row>
        <row r="3320">
          <cell r="DL3320" t="str">
            <v/>
          </cell>
        </row>
        <row r="3321">
          <cell r="DL3321" t="str">
            <v/>
          </cell>
        </row>
        <row r="3322">
          <cell r="DL3322" t="str">
            <v/>
          </cell>
        </row>
        <row r="3323">
          <cell r="DL3323" t="str">
            <v/>
          </cell>
        </row>
        <row r="3324">
          <cell r="DL3324" t="str">
            <v/>
          </cell>
        </row>
        <row r="3325">
          <cell r="DL3325" t="str">
            <v/>
          </cell>
        </row>
        <row r="3326">
          <cell r="DL3326" t="str">
            <v/>
          </cell>
        </row>
        <row r="3327">
          <cell r="DL3327" t="str">
            <v/>
          </cell>
        </row>
        <row r="3328">
          <cell r="DL3328" t="str">
            <v/>
          </cell>
        </row>
        <row r="3329">
          <cell r="DL3329" t="str">
            <v/>
          </cell>
        </row>
        <row r="3330">
          <cell r="DL3330" t="str">
            <v/>
          </cell>
        </row>
        <row r="3331">
          <cell r="DL3331" t="str">
            <v/>
          </cell>
        </row>
        <row r="3332">
          <cell r="DL3332" t="str">
            <v/>
          </cell>
        </row>
        <row r="3333">
          <cell r="DL3333" t="str">
            <v/>
          </cell>
        </row>
        <row r="3334">
          <cell r="DL3334" t="str">
            <v/>
          </cell>
        </row>
        <row r="3335">
          <cell r="DL3335" t="str">
            <v/>
          </cell>
        </row>
        <row r="3336">
          <cell r="DL3336" t="str">
            <v/>
          </cell>
        </row>
        <row r="3337">
          <cell r="DL3337" t="str">
            <v/>
          </cell>
        </row>
        <row r="3338">
          <cell r="DL3338" t="str">
            <v/>
          </cell>
        </row>
        <row r="3339">
          <cell r="DL3339" t="str">
            <v/>
          </cell>
        </row>
        <row r="3340">
          <cell r="DL3340" t="str">
            <v/>
          </cell>
        </row>
        <row r="3341">
          <cell r="DL3341" t="str">
            <v/>
          </cell>
        </row>
        <row r="3342">
          <cell r="DL3342" t="str">
            <v/>
          </cell>
        </row>
        <row r="3343">
          <cell r="DL3343" t="str">
            <v/>
          </cell>
        </row>
        <row r="3344">
          <cell r="DL3344" t="str">
            <v/>
          </cell>
        </row>
        <row r="3345">
          <cell r="DL3345" t="str">
            <v/>
          </cell>
        </row>
        <row r="3346">
          <cell r="DL3346" t="str">
            <v/>
          </cell>
        </row>
        <row r="3347">
          <cell r="DL3347" t="str">
            <v/>
          </cell>
        </row>
        <row r="3348">
          <cell r="DL3348" t="str">
            <v/>
          </cell>
        </row>
        <row r="3349">
          <cell r="DL3349" t="str">
            <v/>
          </cell>
        </row>
        <row r="3350">
          <cell r="DL3350" t="str">
            <v/>
          </cell>
        </row>
        <row r="3351">
          <cell r="DL3351" t="str">
            <v/>
          </cell>
        </row>
        <row r="3352">
          <cell r="DL3352" t="str">
            <v/>
          </cell>
        </row>
        <row r="3353">
          <cell r="DL3353" t="str">
            <v/>
          </cell>
        </row>
        <row r="3354">
          <cell r="DL3354" t="str">
            <v/>
          </cell>
        </row>
        <row r="3355">
          <cell r="DL3355" t="str">
            <v/>
          </cell>
        </row>
        <row r="3356">
          <cell r="DL3356" t="str">
            <v/>
          </cell>
        </row>
        <row r="3357">
          <cell r="DL3357" t="str">
            <v/>
          </cell>
        </row>
        <row r="3358">
          <cell r="DL3358" t="str">
            <v/>
          </cell>
        </row>
        <row r="3359">
          <cell r="DL3359" t="str">
            <v/>
          </cell>
        </row>
        <row r="3360">
          <cell r="DL3360" t="str">
            <v/>
          </cell>
        </row>
        <row r="3361">
          <cell r="DL3361" t="str">
            <v/>
          </cell>
        </row>
        <row r="3362">
          <cell r="DL3362" t="str">
            <v/>
          </cell>
        </row>
        <row r="3363">
          <cell r="DL3363" t="str">
            <v/>
          </cell>
        </row>
        <row r="3364">
          <cell r="DL3364" t="str">
            <v/>
          </cell>
        </row>
        <row r="3365">
          <cell r="DL3365" t="str">
            <v/>
          </cell>
        </row>
        <row r="3366">
          <cell r="DL3366" t="str">
            <v/>
          </cell>
        </row>
        <row r="3367">
          <cell r="DL3367" t="str">
            <v/>
          </cell>
        </row>
        <row r="3368">
          <cell r="DL3368" t="str">
            <v/>
          </cell>
        </row>
        <row r="3369">
          <cell r="DL3369" t="str">
            <v/>
          </cell>
        </row>
        <row r="3370">
          <cell r="DL3370" t="str">
            <v/>
          </cell>
        </row>
        <row r="3371">
          <cell r="DL3371" t="str">
            <v/>
          </cell>
        </row>
        <row r="3372">
          <cell r="DL3372" t="str">
            <v/>
          </cell>
        </row>
        <row r="3373">
          <cell r="DL3373" t="str">
            <v/>
          </cell>
        </row>
        <row r="3374">
          <cell r="DL3374" t="str">
            <v/>
          </cell>
        </row>
        <row r="3375">
          <cell r="DL3375" t="str">
            <v/>
          </cell>
        </row>
        <row r="3376">
          <cell r="DL3376" t="str">
            <v/>
          </cell>
        </row>
        <row r="3377">
          <cell r="DL3377" t="str">
            <v/>
          </cell>
        </row>
        <row r="3378">
          <cell r="DL3378" t="str">
            <v/>
          </cell>
        </row>
        <row r="3379">
          <cell r="DL3379" t="str">
            <v/>
          </cell>
        </row>
        <row r="3380">
          <cell r="DL3380" t="str">
            <v/>
          </cell>
        </row>
        <row r="3381">
          <cell r="DL3381" t="str">
            <v/>
          </cell>
        </row>
        <row r="3382">
          <cell r="DL3382" t="str">
            <v/>
          </cell>
        </row>
        <row r="3383">
          <cell r="DL3383" t="str">
            <v/>
          </cell>
        </row>
        <row r="3384">
          <cell r="DL3384" t="str">
            <v/>
          </cell>
        </row>
        <row r="3385">
          <cell r="DL3385" t="str">
            <v/>
          </cell>
        </row>
        <row r="3386">
          <cell r="DL3386" t="str">
            <v/>
          </cell>
        </row>
        <row r="3387">
          <cell r="DL3387" t="str">
            <v/>
          </cell>
        </row>
        <row r="3388">
          <cell r="DL3388" t="str">
            <v/>
          </cell>
        </row>
        <row r="3389">
          <cell r="DL3389" t="str">
            <v/>
          </cell>
        </row>
        <row r="3390">
          <cell r="DL3390" t="str">
            <v/>
          </cell>
        </row>
        <row r="3391">
          <cell r="DL3391" t="str">
            <v/>
          </cell>
        </row>
        <row r="3392">
          <cell r="DL3392" t="str">
            <v/>
          </cell>
        </row>
        <row r="3393">
          <cell r="DL3393" t="str">
            <v/>
          </cell>
        </row>
        <row r="3394">
          <cell r="DL3394" t="str">
            <v/>
          </cell>
        </row>
        <row r="3395">
          <cell r="DL3395" t="str">
            <v/>
          </cell>
        </row>
        <row r="3396">
          <cell r="DL3396" t="str">
            <v/>
          </cell>
        </row>
        <row r="3397">
          <cell r="DL3397" t="str">
            <v/>
          </cell>
        </row>
        <row r="3398">
          <cell r="DL3398" t="str">
            <v/>
          </cell>
        </row>
        <row r="3399">
          <cell r="DL3399" t="str">
            <v/>
          </cell>
        </row>
        <row r="3400">
          <cell r="DL3400" t="str">
            <v/>
          </cell>
        </row>
        <row r="3401">
          <cell r="DL3401" t="str">
            <v/>
          </cell>
        </row>
        <row r="3402">
          <cell r="DL3402" t="str">
            <v/>
          </cell>
        </row>
        <row r="3403">
          <cell r="DL3403" t="str">
            <v/>
          </cell>
        </row>
        <row r="3404">
          <cell r="DL3404" t="str">
            <v/>
          </cell>
        </row>
        <row r="3405">
          <cell r="DL3405" t="str">
            <v/>
          </cell>
        </row>
        <row r="3406">
          <cell r="DL3406" t="str">
            <v/>
          </cell>
        </row>
        <row r="3407">
          <cell r="DL3407" t="str">
            <v/>
          </cell>
        </row>
        <row r="3408">
          <cell r="DL3408" t="str">
            <v/>
          </cell>
        </row>
        <row r="3409">
          <cell r="DL3409" t="str">
            <v/>
          </cell>
        </row>
        <row r="3410">
          <cell r="DL3410" t="str">
            <v/>
          </cell>
        </row>
        <row r="3411">
          <cell r="DL3411" t="str">
            <v/>
          </cell>
        </row>
        <row r="3412">
          <cell r="DL3412" t="str">
            <v/>
          </cell>
        </row>
        <row r="3413">
          <cell r="DL3413" t="str">
            <v/>
          </cell>
        </row>
        <row r="3414">
          <cell r="DL3414" t="str">
            <v/>
          </cell>
        </row>
        <row r="3415">
          <cell r="DL3415" t="str">
            <v/>
          </cell>
        </row>
        <row r="3416">
          <cell r="DL3416" t="str">
            <v/>
          </cell>
        </row>
        <row r="3417">
          <cell r="DL3417" t="str">
            <v/>
          </cell>
        </row>
        <row r="3418">
          <cell r="DL3418" t="str">
            <v/>
          </cell>
        </row>
        <row r="3419">
          <cell r="DL3419" t="str">
            <v/>
          </cell>
        </row>
        <row r="3420">
          <cell r="DL3420" t="str">
            <v/>
          </cell>
        </row>
        <row r="3421">
          <cell r="DL3421" t="str">
            <v/>
          </cell>
        </row>
        <row r="3422">
          <cell r="DL3422" t="str">
            <v/>
          </cell>
        </row>
        <row r="3423">
          <cell r="DL3423" t="str">
            <v/>
          </cell>
        </row>
        <row r="3424">
          <cell r="DL3424" t="str">
            <v/>
          </cell>
        </row>
        <row r="3425">
          <cell r="DL3425" t="str">
            <v/>
          </cell>
        </row>
        <row r="3426">
          <cell r="DL3426" t="str">
            <v/>
          </cell>
        </row>
        <row r="3427">
          <cell r="DL3427" t="str">
            <v/>
          </cell>
        </row>
        <row r="3428">
          <cell r="DL3428" t="str">
            <v/>
          </cell>
        </row>
        <row r="3429">
          <cell r="DL3429" t="str">
            <v/>
          </cell>
        </row>
        <row r="3430">
          <cell r="DL3430" t="str">
            <v/>
          </cell>
        </row>
        <row r="3431">
          <cell r="DL3431" t="str">
            <v/>
          </cell>
        </row>
        <row r="3432">
          <cell r="DL3432" t="str">
            <v/>
          </cell>
        </row>
        <row r="3433">
          <cell r="DL3433" t="str">
            <v/>
          </cell>
        </row>
        <row r="3434">
          <cell r="DL3434" t="str">
            <v/>
          </cell>
        </row>
        <row r="3435">
          <cell r="DL3435" t="str">
            <v/>
          </cell>
        </row>
        <row r="3436">
          <cell r="DL3436" t="str">
            <v/>
          </cell>
        </row>
        <row r="3437">
          <cell r="DL3437" t="str">
            <v/>
          </cell>
        </row>
        <row r="3438">
          <cell r="DL3438" t="str">
            <v/>
          </cell>
        </row>
        <row r="3439">
          <cell r="DL3439" t="str">
            <v/>
          </cell>
        </row>
        <row r="3440">
          <cell r="DL3440" t="str">
            <v/>
          </cell>
        </row>
        <row r="3441">
          <cell r="DL3441" t="str">
            <v/>
          </cell>
        </row>
        <row r="3442">
          <cell r="DL3442" t="str">
            <v/>
          </cell>
        </row>
        <row r="3443">
          <cell r="DL3443" t="str">
            <v/>
          </cell>
        </row>
        <row r="3444">
          <cell r="DL3444" t="str">
            <v/>
          </cell>
        </row>
        <row r="3445">
          <cell r="DL3445" t="str">
            <v/>
          </cell>
        </row>
        <row r="3446">
          <cell r="DL3446" t="str">
            <v/>
          </cell>
        </row>
        <row r="3447">
          <cell r="DL3447" t="str">
            <v/>
          </cell>
        </row>
        <row r="3448">
          <cell r="DL3448" t="str">
            <v/>
          </cell>
        </row>
        <row r="3449">
          <cell r="DL3449" t="str">
            <v/>
          </cell>
        </row>
        <row r="3450">
          <cell r="DL3450" t="str">
            <v/>
          </cell>
        </row>
        <row r="3451">
          <cell r="DL3451" t="str">
            <v/>
          </cell>
        </row>
        <row r="3452">
          <cell r="DL3452" t="str">
            <v/>
          </cell>
        </row>
        <row r="3453">
          <cell r="DL3453" t="str">
            <v/>
          </cell>
        </row>
        <row r="3454">
          <cell r="DL3454" t="str">
            <v/>
          </cell>
        </row>
        <row r="3455">
          <cell r="DL3455" t="str">
            <v/>
          </cell>
        </row>
        <row r="3456">
          <cell r="DL3456" t="str">
            <v/>
          </cell>
        </row>
        <row r="3457">
          <cell r="DL3457" t="str">
            <v/>
          </cell>
        </row>
        <row r="3458">
          <cell r="DL3458" t="str">
            <v/>
          </cell>
        </row>
        <row r="3459">
          <cell r="DL3459" t="str">
            <v/>
          </cell>
        </row>
        <row r="3460">
          <cell r="DL3460" t="str">
            <v/>
          </cell>
        </row>
        <row r="3461">
          <cell r="DL3461" t="str">
            <v/>
          </cell>
        </row>
        <row r="3462">
          <cell r="DL3462" t="str">
            <v/>
          </cell>
        </row>
        <row r="3463">
          <cell r="DL3463" t="str">
            <v/>
          </cell>
        </row>
        <row r="3464">
          <cell r="DL3464" t="str">
            <v/>
          </cell>
        </row>
        <row r="3465">
          <cell r="DL3465" t="str">
            <v/>
          </cell>
        </row>
        <row r="3466">
          <cell r="DL3466" t="str">
            <v/>
          </cell>
        </row>
        <row r="3467">
          <cell r="DL3467" t="str">
            <v/>
          </cell>
        </row>
        <row r="3468">
          <cell r="DL3468" t="str">
            <v/>
          </cell>
        </row>
        <row r="3469">
          <cell r="DL3469" t="str">
            <v/>
          </cell>
        </row>
        <row r="3470">
          <cell r="DL3470" t="str">
            <v/>
          </cell>
        </row>
        <row r="3471">
          <cell r="DL3471" t="str">
            <v/>
          </cell>
        </row>
        <row r="3472">
          <cell r="DL3472" t="str">
            <v/>
          </cell>
        </row>
        <row r="3473">
          <cell r="DL3473" t="str">
            <v/>
          </cell>
        </row>
        <row r="3474">
          <cell r="DL3474" t="str">
            <v/>
          </cell>
        </row>
        <row r="3475">
          <cell r="DL3475" t="str">
            <v/>
          </cell>
        </row>
        <row r="3476">
          <cell r="DL3476" t="str">
            <v/>
          </cell>
        </row>
        <row r="3477">
          <cell r="DL3477" t="str">
            <v/>
          </cell>
        </row>
        <row r="3478">
          <cell r="DL3478" t="str">
            <v/>
          </cell>
        </row>
        <row r="3479">
          <cell r="DL3479" t="str">
            <v/>
          </cell>
        </row>
        <row r="3480">
          <cell r="DL3480" t="str">
            <v/>
          </cell>
        </row>
        <row r="3481">
          <cell r="DL3481" t="str">
            <v/>
          </cell>
        </row>
        <row r="3482">
          <cell r="DL3482" t="str">
            <v/>
          </cell>
        </row>
        <row r="3483">
          <cell r="DL3483" t="str">
            <v/>
          </cell>
        </row>
        <row r="3484">
          <cell r="DL3484" t="str">
            <v/>
          </cell>
        </row>
        <row r="3485">
          <cell r="DL3485" t="str">
            <v/>
          </cell>
        </row>
        <row r="3486">
          <cell r="DL3486" t="str">
            <v/>
          </cell>
        </row>
        <row r="3487">
          <cell r="DL3487" t="str">
            <v/>
          </cell>
        </row>
        <row r="3488">
          <cell r="DL3488" t="str">
            <v/>
          </cell>
        </row>
        <row r="3489">
          <cell r="DL3489" t="str">
            <v/>
          </cell>
        </row>
        <row r="3490">
          <cell r="DL3490" t="str">
            <v/>
          </cell>
        </row>
        <row r="3491">
          <cell r="DL3491" t="str">
            <v/>
          </cell>
        </row>
        <row r="3492">
          <cell r="DL3492" t="str">
            <v/>
          </cell>
        </row>
        <row r="3493">
          <cell r="DL3493" t="str">
            <v/>
          </cell>
        </row>
        <row r="3494">
          <cell r="DL3494" t="str">
            <v/>
          </cell>
        </row>
        <row r="3495">
          <cell r="DL3495" t="str">
            <v/>
          </cell>
        </row>
        <row r="3496">
          <cell r="DL3496" t="str">
            <v/>
          </cell>
        </row>
        <row r="3497">
          <cell r="DL3497" t="str">
            <v/>
          </cell>
        </row>
        <row r="3498">
          <cell r="DL3498" t="str">
            <v/>
          </cell>
        </row>
        <row r="3499">
          <cell r="DL3499" t="str">
            <v/>
          </cell>
        </row>
        <row r="3500">
          <cell r="DL3500" t="str">
            <v/>
          </cell>
        </row>
        <row r="3501">
          <cell r="DL3501" t="str">
            <v/>
          </cell>
        </row>
        <row r="3502">
          <cell r="DL3502" t="str">
            <v/>
          </cell>
        </row>
        <row r="3503">
          <cell r="DL3503" t="str">
            <v/>
          </cell>
        </row>
        <row r="3504">
          <cell r="DL3504" t="str">
            <v/>
          </cell>
        </row>
        <row r="3505">
          <cell r="DL3505" t="str">
            <v/>
          </cell>
        </row>
        <row r="3506">
          <cell r="DL3506" t="str">
            <v/>
          </cell>
        </row>
        <row r="3507">
          <cell r="DL3507" t="str">
            <v/>
          </cell>
        </row>
        <row r="3508">
          <cell r="DL3508" t="str">
            <v/>
          </cell>
        </row>
        <row r="3509">
          <cell r="DL3509" t="str">
            <v/>
          </cell>
        </row>
        <row r="3510">
          <cell r="DL3510" t="str">
            <v/>
          </cell>
        </row>
        <row r="3511">
          <cell r="DL3511" t="str">
            <v/>
          </cell>
        </row>
        <row r="3512">
          <cell r="DL3512" t="str">
            <v/>
          </cell>
        </row>
        <row r="3513">
          <cell r="DL3513" t="str">
            <v/>
          </cell>
        </row>
        <row r="3514">
          <cell r="DL3514" t="str">
            <v/>
          </cell>
        </row>
        <row r="3515">
          <cell r="DL3515" t="str">
            <v/>
          </cell>
        </row>
        <row r="3516">
          <cell r="DL3516" t="str">
            <v/>
          </cell>
        </row>
        <row r="3517">
          <cell r="DL3517" t="str">
            <v/>
          </cell>
        </row>
        <row r="3518">
          <cell r="DL3518" t="str">
            <v/>
          </cell>
        </row>
        <row r="3519">
          <cell r="DL3519" t="str">
            <v/>
          </cell>
        </row>
        <row r="3520">
          <cell r="DL3520" t="str">
            <v/>
          </cell>
        </row>
        <row r="3521">
          <cell r="DL3521" t="str">
            <v/>
          </cell>
        </row>
        <row r="3522">
          <cell r="DL3522" t="str">
            <v/>
          </cell>
        </row>
        <row r="3523">
          <cell r="DL3523" t="str">
            <v/>
          </cell>
        </row>
        <row r="3524">
          <cell r="DL3524" t="str">
            <v/>
          </cell>
        </row>
        <row r="3525">
          <cell r="DL3525" t="str">
            <v/>
          </cell>
        </row>
        <row r="3526">
          <cell r="DL3526" t="str">
            <v/>
          </cell>
        </row>
        <row r="3527">
          <cell r="DL3527" t="str">
            <v/>
          </cell>
        </row>
        <row r="3528">
          <cell r="DL3528" t="str">
            <v/>
          </cell>
        </row>
        <row r="3529">
          <cell r="DL3529" t="str">
            <v/>
          </cell>
        </row>
        <row r="3530">
          <cell r="DL3530" t="str">
            <v/>
          </cell>
        </row>
        <row r="3531">
          <cell r="DL3531" t="str">
            <v/>
          </cell>
        </row>
        <row r="3532">
          <cell r="DL3532" t="str">
            <v/>
          </cell>
        </row>
        <row r="3533">
          <cell r="DL3533" t="str">
            <v/>
          </cell>
        </row>
        <row r="3534">
          <cell r="DL3534" t="str">
            <v/>
          </cell>
        </row>
        <row r="3535">
          <cell r="DL3535" t="str">
            <v/>
          </cell>
        </row>
        <row r="3536">
          <cell r="DL3536" t="str">
            <v/>
          </cell>
        </row>
        <row r="3537">
          <cell r="DL3537" t="str">
            <v/>
          </cell>
        </row>
        <row r="3538">
          <cell r="DL3538" t="str">
            <v/>
          </cell>
        </row>
        <row r="3539">
          <cell r="DL3539" t="str">
            <v/>
          </cell>
        </row>
        <row r="3540">
          <cell r="DL3540" t="str">
            <v/>
          </cell>
        </row>
        <row r="3541">
          <cell r="DL3541" t="str">
            <v/>
          </cell>
        </row>
        <row r="3542">
          <cell r="DL3542" t="str">
            <v/>
          </cell>
        </row>
        <row r="3543">
          <cell r="DL3543" t="str">
            <v/>
          </cell>
        </row>
        <row r="3544">
          <cell r="DL3544" t="str">
            <v/>
          </cell>
        </row>
        <row r="3545">
          <cell r="DL3545" t="str">
            <v/>
          </cell>
        </row>
        <row r="3546">
          <cell r="DL3546" t="str">
            <v/>
          </cell>
        </row>
        <row r="3547">
          <cell r="DL3547" t="str">
            <v/>
          </cell>
        </row>
        <row r="3548">
          <cell r="DL3548" t="str">
            <v/>
          </cell>
        </row>
        <row r="3549">
          <cell r="DL3549" t="str">
            <v/>
          </cell>
        </row>
        <row r="3550">
          <cell r="DL3550" t="str">
            <v/>
          </cell>
        </row>
        <row r="3551">
          <cell r="DL3551" t="str">
            <v/>
          </cell>
        </row>
        <row r="3552">
          <cell r="DL3552" t="str">
            <v/>
          </cell>
        </row>
        <row r="3553">
          <cell r="DL3553" t="str">
            <v/>
          </cell>
        </row>
        <row r="3554">
          <cell r="DL3554" t="str">
            <v/>
          </cell>
        </row>
        <row r="3555">
          <cell r="DL3555" t="str">
            <v/>
          </cell>
        </row>
        <row r="3556">
          <cell r="DL3556" t="str">
            <v/>
          </cell>
        </row>
        <row r="3557">
          <cell r="DL3557" t="str">
            <v/>
          </cell>
        </row>
        <row r="3558">
          <cell r="DL3558" t="str">
            <v/>
          </cell>
        </row>
        <row r="3559">
          <cell r="DL3559" t="str">
            <v/>
          </cell>
        </row>
        <row r="3560">
          <cell r="DL3560" t="str">
            <v/>
          </cell>
        </row>
        <row r="3561">
          <cell r="DL3561" t="str">
            <v/>
          </cell>
        </row>
        <row r="3562">
          <cell r="DL3562" t="str">
            <v/>
          </cell>
        </row>
        <row r="3563">
          <cell r="DL3563" t="str">
            <v/>
          </cell>
        </row>
        <row r="3564">
          <cell r="DL3564" t="str">
            <v/>
          </cell>
        </row>
        <row r="3565">
          <cell r="DL3565" t="str">
            <v/>
          </cell>
        </row>
        <row r="3566">
          <cell r="DL3566" t="str">
            <v/>
          </cell>
        </row>
        <row r="3567">
          <cell r="DL3567" t="str">
            <v/>
          </cell>
        </row>
        <row r="3568">
          <cell r="DL3568" t="str">
            <v/>
          </cell>
        </row>
        <row r="3569">
          <cell r="DL3569" t="str">
            <v/>
          </cell>
        </row>
        <row r="3570">
          <cell r="DL3570" t="str">
            <v/>
          </cell>
        </row>
        <row r="3571">
          <cell r="DL3571" t="str">
            <v/>
          </cell>
        </row>
        <row r="3572">
          <cell r="DL3572" t="str">
            <v/>
          </cell>
        </row>
        <row r="3573">
          <cell r="DL3573" t="str">
            <v/>
          </cell>
        </row>
        <row r="3574">
          <cell r="DL3574" t="str">
            <v/>
          </cell>
        </row>
        <row r="3575">
          <cell r="DL3575" t="str">
            <v/>
          </cell>
        </row>
        <row r="3576">
          <cell r="DL3576" t="str">
            <v/>
          </cell>
        </row>
        <row r="3577">
          <cell r="DL3577" t="str">
            <v/>
          </cell>
        </row>
        <row r="3578">
          <cell r="DL3578" t="str">
            <v/>
          </cell>
        </row>
        <row r="3579">
          <cell r="DL3579" t="str">
            <v/>
          </cell>
        </row>
        <row r="3580">
          <cell r="DL3580" t="str">
            <v/>
          </cell>
        </row>
        <row r="3581">
          <cell r="DL3581" t="str">
            <v/>
          </cell>
        </row>
        <row r="3582">
          <cell r="DL3582" t="str">
            <v/>
          </cell>
        </row>
        <row r="3583">
          <cell r="DL3583" t="str">
            <v/>
          </cell>
        </row>
        <row r="3584">
          <cell r="DL3584" t="str">
            <v/>
          </cell>
        </row>
        <row r="3585">
          <cell r="DL3585" t="str">
            <v/>
          </cell>
        </row>
        <row r="3586">
          <cell r="DL3586" t="str">
            <v/>
          </cell>
        </row>
        <row r="3587">
          <cell r="DL3587" t="str">
            <v/>
          </cell>
        </row>
        <row r="3588">
          <cell r="DL3588" t="str">
            <v/>
          </cell>
        </row>
        <row r="3589">
          <cell r="DL3589" t="str">
            <v/>
          </cell>
        </row>
        <row r="3590">
          <cell r="DL3590" t="str">
            <v/>
          </cell>
        </row>
        <row r="3591">
          <cell r="DL3591" t="str">
            <v/>
          </cell>
        </row>
        <row r="3592">
          <cell r="DL3592" t="str">
            <v/>
          </cell>
        </row>
        <row r="3593">
          <cell r="DL3593" t="str">
            <v/>
          </cell>
        </row>
        <row r="3594">
          <cell r="DL3594" t="str">
            <v/>
          </cell>
        </row>
        <row r="3595">
          <cell r="DL3595" t="str">
            <v/>
          </cell>
        </row>
        <row r="3596">
          <cell r="DL3596" t="str">
            <v/>
          </cell>
        </row>
        <row r="3597">
          <cell r="DL3597" t="str">
            <v/>
          </cell>
        </row>
        <row r="3598">
          <cell r="DL3598" t="str">
            <v/>
          </cell>
        </row>
        <row r="3599">
          <cell r="DL3599" t="str">
            <v/>
          </cell>
        </row>
        <row r="3600">
          <cell r="DL3600" t="str">
            <v/>
          </cell>
        </row>
        <row r="3601">
          <cell r="DL3601" t="str">
            <v/>
          </cell>
        </row>
        <row r="3602">
          <cell r="DL3602" t="str">
            <v/>
          </cell>
        </row>
        <row r="3603">
          <cell r="DL3603" t="str">
            <v/>
          </cell>
        </row>
        <row r="3604">
          <cell r="DL3604" t="str">
            <v/>
          </cell>
        </row>
        <row r="3605">
          <cell r="DL3605" t="str">
            <v/>
          </cell>
        </row>
        <row r="3606">
          <cell r="DL3606" t="str">
            <v/>
          </cell>
        </row>
        <row r="3607">
          <cell r="DL3607" t="str">
            <v/>
          </cell>
        </row>
        <row r="3608">
          <cell r="DL3608" t="str">
            <v/>
          </cell>
        </row>
        <row r="3609">
          <cell r="DL3609" t="str">
            <v/>
          </cell>
        </row>
        <row r="3610">
          <cell r="DL3610" t="str">
            <v/>
          </cell>
        </row>
        <row r="3611">
          <cell r="DL3611" t="str">
            <v/>
          </cell>
        </row>
        <row r="3612">
          <cell r="DL3612" t="str">
            <v/>
          </cell>
        </row>
        <row r="3613">
          <cell r="DL3613" t="str">
            <v/>
          </cell>
        </row>
        <row r="3614">
          <cell r="DL3614" t="str">
            <v/>
          </cell>
        </row>
        <row r="3615">
          <cell r="DL3615" t="str">
            <v/>
          </cell>
        </row>
        <row r="3616">
          <cell r="DL3616" t="str">
            <v/>
          </cell>
        </row>
        <row r="3617">
          <cell r="DL3617" t="str">
            <v/>
          </cell>
        </row>
        <row r="3618">
          <cell r="DL3618" t="str">
            <v/>
          </cell>
        </row>
        <row r="3619">
          <cell r="DL3619" t="str">
            <v/>
          </cell>
        </row>
        <row r="3620">
          <cell r="DL3620" t="str">
            <v/>
          </cell>
        </row>
        <row r="3621">
          <cell r="DL3621" t="str">
            <v/>
          </cell>
        </row>
        <row r="3622">
          <cell r="DL3622" t="str">
            <v/>
          </cell>
        </row>
        <row r="3623">
          <cell r="DL3623" t="str">
            <v/>
          </cell>
        </row>
        <row r="3624">
          <cell r="DL3624" t="str">
            <v/>
          </cell>
        </row>
        <row r="3625">
          <cell r="DL3625" t="str">
            <v/>
          </cell>
        </row>
        <row r="3626">
          <cell r="DL3626" t="str">
            <v/>
          </cell>
        </row>
        <row r="3627">
          <cell r="DL3627" t="str">
            <v/>
          </cell>
        </row>
        <row r="3628">
          <cell r="DL3628" t="str">
            <v/>
          </cell>
        </row>
        <row r="3629">
          <cell r="DL3629" t="str">
            <v/>
          </cell>
        </row>
        <row r="3630">
          <cell r="DL3630" t="str">
            <v/>
          </cell>
        </row>
        <row r="3631">
          <cell r="DL3631" t="str">
            <v/>
          </cell>
        </row>
        <row r="3632">
          <cell r="DL3632" t="str">
            <v/>
          </cell>
        </row>
        <row r="3633">
          <cell r="DL3633" t="str">
            <v/>
          </cell>
        </row>
        <row r="3634">
          <cell r="DL3634" t="str">
            <v/>
          </cell>
        </row>
        <row r="3635">
          <cell r="DL3635" t="str">
            <v/>
          </cell>
        </row>
        <row r="3636">
          <cell r="DL3636" t="str">
            <v/>
          </cell>
        </row>
        <row r="3637">
          <cell r="DL3637" t="str">
            <v/>
          </cell>
        </row>
        <row r="3638">
          <cell r="DL3638" t="str">
            <v/>
          </cell>
        </row>
        <row r="3639">
          <cell r="DL3639" t="str">
            <v/>
          </cell>
        </row>
        <row r="3640">
          <cell r="DL3640" t="str">
            <v/>
          </cell>
        </row>
        <row r="3641">
          <cell r="DL3641" t="str">
            <v/>
          </cell>
        </row>
        <row r="3642">
          <cell r="DL3642" t="str">
            <v/>
          </cell>
        </row>
        <row r="3643">
          <cell r="DL3643" t="str">
            <v/>
          </cell>
        </row>
        <row r="3644">
          <cell r="DL3644" t="str">
            <v/>
          </cell>
        </row>
        <row r="3645">
          <cell r="DL3645" t="str">
            <v/>
          </cell>
        </row>
        <row r="3646">
          <cell r="DL3646" t="str">
            <v/>
          </cell>
        </row>
        <row r="3647">
          <cell r="DL3647" t="str">
            <v/>
          </cell>
        </row>
        <row r="3648">
          <cell r="DL3648" t="str">
            <v/>
          </cell>
        </row>
        <row r="3649">
          <cell r="DL3649" t="str">
            <v/>
          </cell>
        </row>
        <row r="3650">
          <cell r="DL3650" t="str">
            <v/>
          </cell>
        </row>
        <row r="3651">
          <cell r="DL3651" t="str">
            <v/>
          </cell>
        </row>
        <row r="3652">
          <cell r="DL3652" t="str">
            <v/>
          </cell>
        </row>
        <row r="3653">
          <cell r="DL3653" t="str">
            <v/>
          </cell>
        </row>
        <row r="3654">
          <cell r="DL3654" t="str">
            <v/>
          </cell>
        </row>
        <row r="3655">
          <cell r="DL3655" t="str">
            <v/>
          </cell>
        </row>
        <row r="3656">
          <cell r="DL3656" t="str">
            <v/>
          </cell>
        </row>
        <row r="3657">
          <cell r="DL3657" t="str">
            <v/>
          </cell>
        </row>
        <row r="3658">
          <cell r="DL3658" t="str">
            <v/>
          </cell>
        </row>
        <row r="3659">
          <cell r="DL3659" t="str">
            <v/>
          </cell>
        </row>
        <row r="3660">
          <cell r="DL3660" t="str">
            <v/>
          </cell>
        </row>
        <row r="3661">
          <cell r="DL3661" t="str">
            <v/>
          </cell>
        </row>
        <row r="3662">
          <cell r="DL3662" t="str">
            <v/>
          </cell>
        </row>
        <row r="3663">
          <cell r="DL3663" t="str">
            <v/>
          </cell>
        </row>
        <row r="3664">
          <cell r="DL3664" t="str">
            <v/>
          </cell>
        </row>
        <row r="3665">
          <cell r="DL3665" t="str">
            <v/>
          </cell>
        </row>
        <row r="3666">
          <cell r="DL3666" t="str">
            <v/>
          </cell>
        </row>
        <row r="3667">
          <cell r="DL3667" t="str">
            <v/>
          </cell>
        </row>
        <row r="3668">
          <cell r="DL3668" t="str">
            <v/>
          </cell>
        </row>
        <row r="3669">
          <cell r="DL3669" t="str">
            <v/>
          </cell>
        </row>
        <row r="3670">
          <cell r="DL3670" t="str">
            <v/>
          </cell>
        </row>
        <row r="3671">
          <cell r="DL3671" t="str">
            <v/>
          </cell>
        </row>
        <row r="3672">
          <cell r="DL3672" t="str">
            <v/>
          </cell>
        </row>
        <row r="3673">
          <cell r="DL3673" t="str">
            <v/>
          </cell>
        </row>
        <row r="3674">
          <cell r="DL3674" t="str">
            <v/>
          </cell>
        </row>
        <row r="3675">
          <cell r="DL3675" t="str">
            <v/>
          </cell>
        </row>
        <row r="3676">
          <cell r="DL3676" t="str">
            <v/>
          </cell>
        </row>
        <row r="3677">
          <cell r="DL3677" t="str">
            <v/>
          </cell>
        </row>
        <row r="3678">
          <cell r="DL3678" t="str">
            <v/>
          </cell>
        </row>
        <row r="3679">
          <cell r="DL3679" t="str">
            <v/>
          </cell>
        </row>
        <row r="3680">
          <cell r="DL3680" t="str">
            <v/>
          </cell>
        </row>
        <row r="3681">
          <cell r="DL3681" t="str">
            <v/>
          </cell>
        </row>
        <row r="3682">
          <cell r="DL3682" t="str">
            <v/>
          </cell>
        </row>
        <row r="3683">
          <cell r="DL3683" t="str">
            <v/>
          </cell>
        </row>
        <row r="3684">
          <cell r="DL3684" t="str">
            <v/>
          </cell>
        </row>
        <row r="3685">
          <cell r="DL3685" t="str">
            <v/>
          </cell>
        </row>
        <row r="3686">
          <cell r="DL3686" t="str">
            <v/>
          </cell>
        </row>
        <row r="3687">
          <cell r="DL3687" t="str">
            <v/>
          </cell>
        </row>
        <row r="3688">
          <cell r="DL3688" t="str">
            <v/>
          </cell>
        </row>
        <row r="3689">
          <cell r="DL3689" t="str">
            <v/>
          </cell>
        </row>
        <row r="3690">
          <cell r="DL3690" t="str">
            <v/>
          </cell>
        </row>
        <row r="3691">
          <cell r="DL3691" t="str">
            <v/>
          </cell>
        </row>
        <row r="3692">
          <cell r="DL3692" t="str">
            <v/>
          </cell>
        </row>
        <row r="3693">
          <cell r="DL3693" t="str">
            <v/>
          </cell>
        </row>
        <row r="3694">
          <cell r="DL3694" t="str">
            <v/>
          </cell>
        </row>
        <row r="3695">
          <cell r="DL3695" t="str">
            <v/>
          </cell>
        </row>
        <row r="3696">
          <cell r="DL3696" t="str">
            <v/>
          </cell>
        </row>
        <row r="3697">
          <cell r="DL3697" t="str">
            <v/>
          </cell>
        </row>
        <row r="3698">
          <cell r="DL3698" t="str">
            <v/>
          </cell>
        </row>
        <row r="3699">
          <cell r="DL3699" t="str">
            <v/>
          </cell>
        </row>
        <row r="3700">
          <cell r="DL3700" t="str">
            <v/>
          </cell>
        </row>
        <row r="3701">
          <cell r="DL3701" t="str">
            <v/>
          </cell>
        </row>
        <row r="3702">
          <cell r="DL3702" t="str">
            <v/>
          </cell>
        </row>
        <row r="3703">
          <cell r="DL3703" t="str">
            <v/>
          </cell>
        </row>
        <row r="3704">
          <cell r="DL3704" t="str">
            <v/>
          </cell>
        </row>
        <row r="3705">
          <cell r="DL3705" t="str">
            <v/>
          </cell>
        </row>
        <row r="3706">
          <cell r="DL3706" t="str">
            <v/>
          </cell>
        </row>
        <row r="3707">
          <cell r="DL3707" t="str">
            <v/>
          </cell>
        </row>
        <row r="3708">
          <cell r="DL3708" t="str">
            <v/>
          </cell>
        </row>
        <row r="3709">
          <cell r="DL3709" t="str">
            <v/>
          </cell>
        </row>
        <row r="3710">
          <cell r="DL3710" t="str">
            <v/>
          </cell>
        </row>
        <row r="3711">
          <cell r="DL3711" t="str">
            <v/>
          </cell>
        </row>
        <row r="3712">
          <cell r="DL3712" t="str">
            <v/>
          </cell>
        </row>
        <row r="3713">
          <cell r="DL3713" t="str">
            <v/>
          </cell>
        </row>
        <row r="3714">
          <cell r="DL3714" t="str">
            <v/>
          </cell>
        </row>
        <row r="3715">
          <cell r="DL3715" t="str">
            <v/>
          </cell>
        </row>
        <row r="3716">
          <cell r="DL3716" t="str">
            <v/>
          </cell>
        </row>
        <row r="3717">
          <cell r="DL3717" t="str">
            <v/>
          </cell>
        </row>
        <row r="3718">
          <cell r="DL3718" t="str">
            <v/>
          </cell>
        </row>
        <row r="3719">
          <cell r="DL3719" t="str">
            <v/>
          </cell>
        </row>
        <row r="3720">
          <cell r="DL3720" t="str">
            <v/>
          </cell>
        </row>
        <row r="3721">
          <cell r="DL3721" t="str">
            <v/>
          </cell>
        </row>
        <row r="3722">
          <cell r="DL3722" t="str">
            <v/>
          </cell>
        </row>
        <row r="3723">
          <cell r="DL3723" t="str">
            <v/>
          </cell>
        </row>
        <row r="3724">
          <cell r="DL3724" t="str">
            <v/>
          </cell>
        </row>
        <row r="3725">
          <cell r="DL3725" t="str">
            <v/>
          </cell>
        </row>
        <row r="3726">
          <cell r="DL3726" t="str">
            <v/>
          </cell>
        </row>
        <row r="3727">
          <cell r="DL3727" t="str">
            <v/>
          </cell>
        </row>
        <row r="3728">
          <cell r="DL3728" t="str">
            <v/>
          </cell>
        </row>
        <row r="3729">
          <cell r="DL3729" t="str">
            <v/>
          </cell>
        </row>
        <row r="3730">
          <cell r="DL3730" t="str">
            <v/>
          </cell>
        </row>
        <row r="3731">
          <cell r="DL3731" t="str">
            <v/>
          </cell>
        </row>
        <row r="3732">
          <cell r="DL3732" t="str">
            <v/>
          </cell>
        </row>
        <row r="3733">
          <cell r="DL3733" t="str">
            <v/>
          </cell>
        </row>
        <row r="3734">
          <cell r="DL3734" t="str">
            <v/>
          </cell>
        </row>
        <row r="3735">
          <cell r="DL3735" t="str">
            <v/>
          </cell>
        </row>
        <row r="3736">
          <cell r="DL3736" t="str">
            <v/>
          </cell>
        </row>
        <row r="3737">
          <cell r="DL3737" t="str">
            <v/>
          </cell>
        </row>
        <row r="3738">
          <cell r="DL3738" t="str">
            <v/>
          </cell>
        </row>
        <row r="3739">
          <cell r="DL3739" t="str">
            <v/>
          </cell>
        </row>
        <row r="3740">
          <cell r="DL3740" t="str">
            <v/>
          </cell>
        </row>
        <row r="3741">
          <cell r="DL3741" t="str">
            <v/>
          </cell>
        </row>
        <row r="3742">
          <cell r="DL3742" t="str">
            <v/>
          </cell>
        </row>
        <row r="3743">
          <cell r="DL3743" t="str">
            <v/>
          </cell>
        </row>
        <row r="3744">
          <cell r="DL3744" t="str">
            <v/>
          </cell>
        </row>
        <row r="3745">
          <cell r="DL3745" t="str">
            <v/>
          </cell>
        </row>
        <row r="3746">
          <cell r="DL3746" t="str">
            <v/>
          </cell>
        </row>
        <row r="3747">
          <cell r="DL3747" t="str">
            <v/>
          </cell>
        </row>
        <row r="3748">
          <cell r="DL3748" t="str">
            <v/>
          </cell>
        </row>
        <row r="3749">
          <cell r="DL3749" t="str">
            <v/>
          </cell>
        </row>
        <row r="3750">
          <cell r="DL3750" t="str">
            <v/>
          </cell>
        </row>
        <row r="3751">
          <cell r="DL3751" t="str">
            <v/>
          </cell>
        </row>
        <row r="3752">
          <cell r="DL3752" t="str">
            <v/>
          </cell>
        </row>
        <row r="3753">
          <cell r="DL3753" t="str">
            <v/>
          </cell>
        </row>
        <row r="3754">
          <cell r="DL3754" t="str">
            <v/>
          </cell>
        </row>
        <row r="3755">
          <cell r="DL3755" t="str">
            <v/>
          </cell>
        </row>
        <row r="3756">
          <cell r="DL3756" t="str">
            <v/>
          </cell>
        </row>
        <row r="3757">
          <cell r="DL3757" t="str">
            <v/>
          </cell>
        </row>
        <row r="3758">
          <cell r="DL3758" t="str">
            <v/>
          </cell>
        </row>
        <row r="3759">
          <cell r="DL3759" t="str">
            <v/>
          </cell>
        </row>
        <row r="3760">
          <cell r="DL3760" t="str">
            <v/>
          </cell>
        </row>
        <row r="3761">
          <cell r="DL3761" t="str">
            <v/>
          </cell>
        </row>
        <row r="3762">
          <cell r="DL3762" t="str">
            <v/>
          </cell>
        </row>
        <row r="3763">
          <cell r="DL3763" t="str">
            <v/>
          </cell>
        </row>
        <row r="3764">
          <cell r="DL3764" t="str">
            <v/>
          </cell>
        </row>
        <row r="3765">
          <cell r="DL3765" t="str">
            <v/>
          </cell>
        </row>
        <row r="3766">
          <cell r="DL3766" t="str">
            <v/>
          </cell>
        </row>
        <row r="3767">
          <cell r="DL3767" t="str">
            <v/>
          </cell>
        </row>
        <row r="3768">
          <cell r="DL3768" t="str">
            <v/>
          </cell>
        </row>
        <row r="3769">
          <cell r="DL3769" t="str">
            <v/>
          </cell>
        </row>
        <row r="3770">
          <cell r="DL3770" t="str">
            <v/>
          </cell>
        </row>
        <row r="3771">
          <cell r="DL3771" t="str">
            <v/>
          </cell>
        </row>
        <row r="3772">
          <cell r="DL3772" t="str">
            <v/>
          </cell>
        </row>
        <row r="3773">
          <cell r="DL3773" t="str">
            <v/>
          </cell>
        </row>
        <row r="3774">
          <cell r="DL3774" t="str">
            <v/>
          </cell>
        </row>
        <row r="3775">
          <cell r="DL3775" t="str">
            <v/>
          </cell>
        </row>
        <row r="3776">
          <cell r="DL3776" t="str">
            <v/>
          </cell>
        </row>
        <row r="3777">
          <cell r="DL3777" t="str">
            <v/>
          </cell>
        </row>
        <row r="3778">
          <cell r="DL3778" t="str">
            <v/>
          </cell>
        </row>
        <row r="3779">
          <cell r="DL3779" t="str">
            <v/>
          </cell>
        </row>
        <row r="3780">
          <cell r="DL3780" t="str">
            <v/>
          </cell>
        </row>
        <row r="3781">
          <cell r="DL3781" t="str">
            <v/>
          </cell>
        </row>
        <row r="3782">
          <cell r="DL3782" t="str">
            <v/>
          </cell>
        </row>
        <row r="3783">
          <cell r="DL3783" t="str">
            <v/>
          </cell>
        </row>
        <row r="3784">
          <cell r="DL3784" t="str">
            <v/>
          </cell>
        </row>
        <row r="3785">
          <cell r="DL3785" t="str">
            <v/>
          </cell>
        </row>
        <row r="3786">
          <cell r="DL3786" t="str">
            <v/>
          </cell>
        </row>
        <row r="3787">
          <cell r="DL3787" t="str">
            <v/>
          </cell>
        </row>
        <row r="3788">
          <cell r="DL3788" t="str">
            <v/>
          </cell>
        </row>
        <row r="3789">
          <cell r="DL3789" t="str">
            <v/>
          </cell>
        </row>
        <row r="3790">
          <cell r="DL3790" t="str">
            <v/>
          </cell>
        </row>
        <row r="3791">
          <cell r="DL3791" t="str">
            <v/>
          </cell>
        </row>
        <row r="3792">
          <cell r="DL3792" t="str">
            <v/>
          </cell>
        </row>
        <row r="3793">
          <cell r="DL3793" t="str">
            <v/>
          </cell>
        </row>
        <row r="3794">
          <cell r="DL3794" t="str">
            <v/>
          </cell>
        </row>
        <row r="3795">
          <cell r="DL3795" t="str">
            <v/>
          </cell>
        </row>
        <row r="3796">
          <cell r="DL3796" t="str">
            <v/>
          </cell>
        </row>
        <row r="3797">
          <cell r="DL3797" t="str">
            <v/>
          </cell>
        </row>
        <row r="3798">
          <cell r="DL3798" t="str">
            <v/>
          </cell>
        </row>
        <row r="3799">
          <cell r="DL3799" t="str">
            <v/>
          </cell>
        </row>
        <row r="3800">
          <cell r="DL3800" t="str">
            <v/>
          </cell>
        </row>
        <row r="3801">
          <cell r="DL3801" t="str">
            <v/>
          </cell>
        </row>
        <row r="3802">
          <cell r="DL3802" t="str">
            <v/>
          </cell>
        </row>
        <row r="3803">
          <cell r="DL3803" t="str">
            <v/>
          </cell>
        </row>
        <row r="3804">
          <cell r="DL3804" t="str">
            <v/>
          </cell>
        </row>
        <row r="3805">
          <cell r="DL3805" t="str">
            <v/>
          </cell>
        </row>
        <row r="3806">
          <cell r="DL3806" t="str">
            <v/>
          </cell>
        </row>
        <row r="3807">
          <cell r="DL3807" t="str">
            <v/>
          </cell>
        </row>
        <row r="3808">
          <cell r="DL3808" t="str">
            <v/>
          </cell>
        </row>
        <row r="3809">
          <cell r="DL3809" t="str">
            <v/>
          </cell>
        </row>
        <row r="3810">
          <cell r="DL3810" t="str">
            <v/>
          </cell>
        </row>
        <row r="3811">
          <cell r="DL3811" t="str">
            <v/>
          </cell>
        </row>
        <row r="3812">
          <cell r="DL3812" t="str">
            <v/>
          </cell>
        </row>
        <row r="3813">
          <cell r="DL3813" t="str">
            <v/>
          </cell>
        </row>
        <row r="3814">
          <cell r="DL3814" t="str">
            <v/>
          </cell>
        </row>
        <row r="3815">
          <cell r="DL3815" t="str">
            <v/>
          </cell>
        </row>
        <row r="3816">
          <cell r="DL3816" t="str">
            <v/>
          </cell>
        </row>
        <row r="3817">
          <cell r="DL3817" t="str">
            <v/>
          </cell>
        </row>
        <row r="3818">
          <cell r="DL3818" t="str">
            <v/>
          </cell>
        </row>
        <row r="3819">
          <cell r="DL3819" t="str">
            <v/>
          </cell>
        </row>
        <row r="3820">
          <cell r="DL3820" t="str">
            <v/>
          </cell>
        </row>
        <row r="3821">
          <cell r="DL3821" t="str">
            <v/>
          </cell>
        </row>
        <row r="3822">
          <cell r="DL3822" t="str">
            <v/>
          </cell>
        </row>
        <row r="3823">
          <cell r="DL3823" t="str">
            <v/>
          </cell>
        </row>
        <row r="3824">
          <cell r="DL3824" t="str">
            <v/>
          </cell>
        </row>
        <row r="3825">
          <cell r="DL3825" t="str">
            <v/>
          </cell>
        </row>
        <row r="3826">
          <cell r="DL3826" t="str">
            <v/>
          </cell>
        </row>
        <row r="3827">
          <cell r="DL3827" t="str">
            <v/>
          </cell>
        </row>
        <row r="3828">
          <cell r="DL3828" t="str">
            <v/>
          </cell>
        </row>
        <row r="3829">
          <cell r="DL3829" t="str">
            <v/>
          </cell>
        </row>
        <row r="3830">
          <cell r="DL3830" t="str">
            <v/>
          </cell>
        </row>
        <row r="3831">
          <cell r="DL3831" t="str">
            <v/>
          </cell>
        </row>
        <row r="3832">
          <cell r="DL3832" t="str">
            <v/>
          </cell>
        </row>
        <row r="3833">
          <cell r="DL3833" t="str">
            <v/>
          </cell>
        </row>
        <row r="3834">
          <cell r="DL3834" t="str">
            <v/>
          </cell>
        </row>
        <row r="3835">
          <cell r="DL3835" t="str">
            <v/>
          </cell>
        </row>
        <row r="3836">
          <cell r="DL3836" t="str">
            <v/>
          </cell>
        </row>
        <row r="3837">
          <cell r="DL3837" t="str">
            <v/>
          </cell>
        </row>
        <row r="3838">
          <cell r="DL3838" t="str">
            <v/>
          </cell>
        </row>
        <row r="3839">
          <cell r="DL3839" t="str">
            <v/>
          </cell>
        </row>
        <row r="3840">
          <cell r="DL3840" t="str">
            <v/>
          </cell>
        </row>
        <row r="3841">
          <cell r="DL3841" t="str">
            <v/>
          </cell>
        </row>
        <row r="3842">
          <cell r="DL3842" t="str">
            <v/>
          </cell>
        </row>
        <row r="3843">
          <cell r="DL3843" t="str">
            <v/>
          </cell>
        </row>
        <row r="3844">
          <cell r="DL3844" t="str">
            <v/>
          </cell>
        </row>
        <row r="3845">
          <cell r="DL3845" t="str">
            <v/>
          </cell>
        </row>
        <row r="3846">
          <cell r="DL3846" t="str">
            <v/>
          </cell>
        </row>
        <row r="3847">
          <cell r="DL3847" t="str">
            <v/>
          </cell>
        </row>
        <row r="3848">
          <cell r="DL3848" t="str">
            <v/>
          </cell>
        </row>
        <row r="3849">
          <cell r="DL3849" t="str">
            <v/>
          </cell>
        </row>
        <row r="3850">
          <cell r="DL3850" t="str">
            <v/>
          </cell>
        </row>
        <row r="3851">
          <cell r="DL3851" t="str">
            <v/>
          </cell>
        </row>
        <row r="3852">
          <cell r="DL3852" t="str">
            <v/>
          </cell>
        </row>
        <row r="3853">
          <cell r="DL3853" t="str">
            <v/>
          </cell>
        </row>
        <row r="3854">
          <cell r="DL3854" t="str">
            <v/>
          </cell>
        </row>
        <row r="3855">
          <cell r="DL3855" t="str">
            <v/>
          </cell>
        </row>
        <row r="3856">
          <cell r="DL3856" t="str">
            <v/>
          </cell>
        </row>
        <row r="3857">
          <cell r="DL3857" t="str">
            <v/>
          </cell>
        </row>
        <row r="3858">
          <cell r="DL3858" t="str">
            <v/>
          </cell>
        </row>
        <row r="3859">
          <cell r="DL3859" t="str">
            <v/>
          </cell>
        </row>
        <row r="3860">
          <cell r="DL3860" t="str">
            <v/>
          </cell>
        </row>
        <row r="3861">
          <cell r="DL3861" t="str">
            <v/>
          </cell>
        </row>
        <row r="3862">
          <cell r="DL3862" t="str">
            <v/>
          </cell>
        </row>
        <row r="3863">
          <cell r="DL3863" t="str">
            <v/>
          </cell>
        </row>
        <row r="3864">
          <cell r="DL3864" t="str">
            <v/>
          </cell>
        </row>
        <row r="3865">
          <cell r="DL3865" t="str">
            <v/>
          </cell>
        </row>
        <row r="3866">
          <cell r="DL3866" t="str">
            <v/>
          </cell>
        </row>
        <row r="3867">
          <cell r="DL3867" t="str">
            <v/>
          </cell>
        </row>
        <row r="3868">
          <cell r="DL3868" t="str">
            <v/>
          </cell>
        </row>
        <row r="3869">
          <cell r="DL3869" t="str">
            <v/>
          </cell>
        </row>
        <row r="3870">
          <cell r="DL3870" t="str">
            <v/>
          </cell>
        </row>
        <row r="3871">
          <cell r="DL3871" t="str">
            <v/>
          </cell>
        </row>
        <row r="3872">
          <cell r="DL3872" t="str">
            <v/>
          </cell>
        </row>
        <row r="3873">
          <cell r="DL3873" t="str">
            <v/>
          </cell>
        </row>
        <row r="3874">
          <cell r="DL3874" t="str">
            <v/>
          </cell>
        </row>
        <row r="3875">
          <cell r="DL3875" t="str">
            <v/>
          </cell>
        </row>
        <row r="3876">
          <cell r="DL3876" t="str">
            <v/>
          </cell>
        </row>
        <row r="3877">
          <cell r="DL3877" t="str">
            <v/>
          </cell>
        </row>
        <row r="3878">
          <cell r="DL3878" t="str">
            <v/>
          </cell>
        </row>
        <row r="3879">
          <cell r="DL3879" t="str">
            <v/>
          </cell>
        </row>
        <row r="3880">
          <cell r="DL3880" t="str">
            <v/>
          </cell>
        </row>
        <row r="3881">
          <cell r="DL3881" t="str">
            <v/>
          </cell>
        </row>
        <row r="3882">
          <cell r="DL3882" t="str">
            <v/>
          </cell>
        </row>
        <row r="3883">
          <cell r="DL3883" t="str">
            <v/>
          </cell>
        </row>
        <row r="3884">
          <cell r="DL3884" t="str">
            <v/>
          </cell>
        </row>
        <row r="3885">
          <cell r="DL3885" t="str">
            <v/>
          </cell>
        </row>
        <row r="3886">
          <cell r="DL3886" t="str">
            <v/>
          </cell>
        </row>
        <row r="3887">
          <cell r="DL3887" t="str">
            <v/>
          </cell>
        </row>
        <row r="3888">
          <cell r="DL3888" t="str">
            <v/>
          </cell>
        </row>
        <row r="3889">
          <cell r="DL3889" t="str">
            <v/>
          </cell>
        </row>
        <row r="3890">
          <cell r="DL3890" t="str">
            <v/>
          </cell>
        </row>
        <row r="3891">
          <cell r="DL3891" t="str">
            <v/>
          </cell>
        </row>
        <row r="3892">
          <cell r="DL3892" t="str">
            <v/>
          </cell>
        </row>
        <row r="3893">
          <cell r="DL3893" t="str">
            <v/>
          </cell>
        </row>
        <row r="3894">
          <cell r="DL3894" t="str">
            <v/>
          </cell>
        </row>
        <row r="3895">
          <cell r="DL3895" t="str">
            <v/>
          </cell>
        </row>
        <row r="3896">
          <cell r="DL3896" t="str">
            <v/>
          </cell>
        </row>
        <row r="3897">
          <cell r="DL3897" t="str">
            <v/>
          </cell>
        </row>
        <row r="3898">
          <cell r="DL3898" t="str">
            <v/>
          </cell>
        </row>
        <row r="3899">
          <cell r="DL3899" t="str">
            <v/>
          </cell>
        </row>
        <row r="3900">
          <cell r="DL3900" t="str">
            <v/>
          </cell>
        </row>
        <row r="3901">
          <cell r="DL3901" t="str">
            <v/>
          </cell>
        </row>
        <row r="3902">
          <cell r="DL3902" t="str">
            <v/>
          </cell>
        </row>
        <row r="3903">
          <cell r="DL3903" t="str">
            <v/>
          </cell>
        </row>
        <row r="3904">
          <cell r="DL3904" t="str">
            <v/>
          </cell>
        </row>
        <row r="3905">
          <cell r="DL3905" t="str">
            <v/>
          </cell>
        </row>
        <row r="3906">
          <cell r="DL3906" t="str">
            <v/>
          </cell>
        </row>
        <row r="3907">
          <cell r="DL3907" t="str">
            <v/>
          </cell>
        </row>
        <row r="3908">
          <cell r="DL3908" t="str">
            <v/>
          </cell>
        </row>
        <row r="3909">
          <cell r="DL3909" t="str">
            <v/>
          </cell>
        </row>
        <row r="3910">
          <cell r="DL3910" t="str">
            <v/>
          </cell>
        </row>
        <row r="3911">
          <cell r="DL3911" t="str">
            <v/>
          </cell>
        </row>
        <row r="3912">
          <cell r="DL3912" t="str">
            <v/>
          </cell>
        </row>
        <row r="3913">
          <cell r="DL3913" t="str">
            <v/>
          </cell>
        </row>
        <row r="3914">
          <cell r="DL3914" t="str">
            <v/>
          </cell>
        </row>
        <row r="3915">
          <cell r="DL3915" t="str">
            <v/>
          </cell>
        </row>
        <row r="3916">
          <cell r="DL3916" t="str">
            <v/>
          </cell>
        </row>
        <row r="3917">
          <cell r="DL3917" t="str">
            <v/>
          </cell>
        </row>
        <row r="3918">
          <cell r="DL3918" t="str">
            <v/>
          </cell>
        </row>
        <row r="3919">
          <cell r="DL3919" t="str">
            <v/>
          </cell>
        </row>
        <row r="3920">
          <cell r="DL3920" t="str">
            <v/>
          </cell>
        </row>
        <row r="3921">
          <cell r="DL3921" t="str">
            <v/>
          </cell>
        </row>
        <row r="3922">
          <cell r="DL3922" t="str">
            <v/>
          </cell>
        </row>
        <row r="3923">
          <cell r="DL3923" t="str">
            <v/>
          </cell>
        </row>
        <row r="3924">
          <cell r="DL3924" t="str">
            <v/>
          </cell>
        </row>
        <row r="3925">
          <cell r="DL3925" t="str">
            <v/>
          </cell>
        </row>
        <row r="3926">
          <cell r="DL3926" t="str">
            <v/>
          </cell>
        </row>
        <row r="3927">
          <cell r="DL3927" t="str">
            <v/>
          </cell>
        </row>
        <row r="3928">
          <cell r="DL3928" t="str">
            <v/>
          </cell>
        </row>
        <row r="3929">
          <cell r="DL3929" t="str">
            <v/>
          </cell>
        </row>
        <row r="3930">
          <cell r="DL3930" t="str">
            <v/>
          </cell>
        </row>
        <row r="3931">
          <cell r="DL3931" t="str">
            <v/>
          </cell>
        </row>
        <row r="3932">
          <cell r="DL3932" t="str">
            <v/>
          </cell>
        </row>
        <row r="3933">
          <cell r="DL3933" t="str">
            <v/>
          </cell>
        </row>
        <row r="3934">
          <cell r="DL3934" t="str">
            <v/>
          </cell>
        </row>
        <row r="3935">
          <cell r="DL3935" t="str">
            <v/>
          </cell>
        </row>
        <row r="3936">
          <cell r="DL3936" t="str">
            <v/>
          </cell>
        </row>
        <row r="3937">
          <cell r="DL3937" t="str">
            <v/>
          </cell>
        </row>
        <row r="3938">
          <cell r="DL3938" t="str">
            <v/>
          </cell>
        </row>
        <row r="3939">
          <cell r="DL3939" t="str">
            <v/>
          </cell>
        </row>
        <row r="3940">
          <cell r="DL3940" t="str">
            <v/>
          </cell>
        </row>
        <row r="3941">
          <cell r="DL3941" t="str">
            <v/>
          </cell>
        </row>
        <row r="3942">
          <cell r="DL3942" t="str">
            <v/>
          </cell>
        </row>
        <row r="3943">
          <cell r="DL3943" t="str">
            <v/>
          </cell>
        </row>
        <row r="3944">
          <cell r="DL3944" t="str">
            <v/>
          </cell>
        </row>
        <row r="3945">
          <cell r="DL3945" t="str">
            <v/>
          </cell>
        </row>
        <row r="3946">
          <cell r="DL3946" t="str">
            <v/>
          </cell>
        </row>
        <row r="3947">
          <cell r="DL3947" t="str">
            <v/>
          </cell>
        </row>
        <row r="3948">
          <cell r="DL3948" t="str">
            <v/>
          </cell>
        </row>
        <row r="3949">
          <cell r="DL3949" t="str">
            <v/>
          </cell>
        </row>
        <row r="3950">
          <cell r="DL3950" t="str">
            <v/>
          </cell>
        </row>
        <row r="3951">
          <cell r="DL3951" t="str">
            <v/>
          </cell>
        </row>
        <row r="3952">
          <cell r="DL3952" t="str">
            <v/>
          </cell>
        </row>
        <row r="3953">
          <cell r="DL3953" t="str">
            <v/>
          </cell>
        </row>
        <row r="3954">
          <cell r="DL3954" t="str">
            <v/>
          </cell>
        </row>
        <row r="3955">
          <cell r="DL3955" t="str">
            <v/>
          </cell>
        </row>
        <row r="3956">
          <cell r="DL3956" t="str">
            <v/>
          </cell>
        </row>
        <row r="3957">
          <cell r="DL3957" t="str">
            <v/>
          </cell>
        </row>
        <row r="3958">
          <cell r="DL3958" t="str">
            <v/>
          </cell>
        </row>
        <row r="3959">
          <cell r="DL3959" t="str">
            <v/>
          </cell>
        </row>
        <row r="3960">
          <cell r="DL3960" t="str">
            <v/>
          </cell>
        </row>
        <row r="3961">
          <cell r="DL3961" t="str">
            <v/>
          </cell>
        </row>
        <row r="3962">
          <cell r="DL3962" t="str">
            <v/>
          </cell>
        </row>
        <row r="3963">
          <cell r="DL3963" t="str">
            <v/>
          </cell>
        </row>
        <row r="3964">
          <cell r="DL3964" t="str">
            <v/>
          </cell>
        </row>
        <row r="3965">
          <cell r="DL3965" t="str">
            <v/>
          </cell>
        </row>
        <row r="3966">
          <cell r="DL3966" t="str">
            <v/>
          </cell>
        </row>
        <row r="3967">
          <cell r="DL3967" t="str">
            <v/>
          </cell>
        </row>
        <row r="3968">
          <cell r="DL3968" t="str">
            <v/>
          </cell>
        </row>
        <row r="3969">
          <cell r="DL3969" t="str">
            <v/>
          </cell>
        </row>
        <row r="3970">
          <cell r="DL3970" t="str">
            <v/>
          </cell>
        </row>
        <row r="3971">
          <cell r="DL3971" t="str">
            <v/>
          </cell>
        </row>
        <row r="3972">
          <cell r="DL3972" t="str">
            <v/>
          </cell>
        </row>
        <row r="3973">
          <cell r="DL3973" t="str">
            <v/>
          </cell>
        </row>
        <row r="3974">
          <cell r="DL3974" t="str">
            <v/>
          </cell>
        </row>
        <row r="3975">
          <cell r="DL3975" t="str">
            <v/>
          </cell>
        </row>
        <row r="3976">
          <cell r="DL3976" t="str">
            <v/>
          </cell>
        </row>
        <row r="3977">
          <cell r="DL3977" t="str">
            <v/>
          </cell>
        </row>
        <row r="3978">
          <cell r="DL3978" t="str">
            <v/>
          </cell>
        </row>
        <row r="3979">
          <cell r="DL3979" t="str">
            <v/>
          </cell>
        </row>
        <row r="3980">
          <cell r="DL3980" t="str">
            <v/>
          </cell>
        </row>
        <row r="3981">
          <cell r="DL3981" t="str">
            <v/>
          </cell>
        </row>
        <row r="3982">
          <cell r="DL3982" t="str">
            <v/>
          </cell>
        </row>
        <row r="3983">
          <cell r="DL3983" t="str">
            <v/>
          </cell>
        </row>
        <row r="3984">
          <cell r="DL3984" t="str">
            <v/>
          </cell>
        </row>
        <row r="3985">
          <cell r="DL3985" t="str">
            <v/>
          </cell>
        </row>
        <row r="3986">
          <cell r="DL3986" t="str">
            <v/>
          </cell>
        </row>
        <row r="3987">
          <cell r="DL3987" t="str">
            <v/>
          </cell>
        </row>
        <row r="3988">
          <cell r="DL3988" t="str">
            <v/>
          </cell>
        </row>
        <row r="3989">
          <cell r="DL3989" t="str">
            <v/>
          </cell>
        </row>
        <row r="3990">
          <cell r="DL3990" t="str">
            <v/>
          </cell>
        </row>
        <row r="3991">
          <cell r="DL3991" t="str">
            <v/>
          </cell>
        </row>
        <row r="3992">
          <cell r="DL3992" t="str">
            <v/>
          </cell>
        </row>
        <row r="3993">
          <cell r="DL3993" t="str">
            <v/>
          </cell>
        </row>
        <row r="3994">
          <cell r="DL3994" t="str">
            <v/>
          </cell>
        </row>
        <row r="3995">
          <cell r="DL3995" t="str">
            <v/>
          </cell>
        </row>
        <row r="3996">
          <cell r="DL3996" t="str">
            <v/>
          </cell>
        </row>
        <row r="3997">
          <cell r="DL3997" t="str">
            <v/>
          </cell>
        </row>
        <row r="3998">
          <cell r="DL3998" t="str">
            <v/>
          </cell>
        </row>
        <row r="3999">
          <cell r="DL3999" t="str">
            <v/>
          </cell>
        </row>
        <row r="4000">
          <cell r="DL4000" t="str">
            <v/>
          </cell>
        </row>
        <row r="4001">
          <cell r="DL4001" t="str">
            <v/>
          </cell>
        </row>
        <row r="4002">
          <cell r="DL4002" t="str">
            <v/>
          </cell>
        </row>
        <row r="4003">
          <cell r="DL4003" t="str">
            <v/>
          </cell>
        </row>
        <row r="4004">
          <cell r="DL4004" t="str">
            <v/>
          </cell>
        </row>
        <row r="4005">
          <cell r="DL4005" t="str">
            <v/>
          </cell>
        </row>
        <row r="4006">
          <cell r="DL4006" t="str">
            <v/>
          </cell>
        </row>
        <row r="4007">
          <cell r="DL4007" t="str">
            <v/>
          </cell>
        </row>
        <row r="4008">
          <cell r="DL4008" t="str">
            <v/>
          </cell>
        </row>
        <row r="4009">
          <cell r="DL4009" t="str">
            <v/>
          </cell>
        </row>
        <row r="4010">
          <cell r="DL4010" t="str">
            <v/>
          </cell>
        </row>
        <row r="4011">
          <cell r="DL4011" t="str">
            <v/>
          </cell>
        </row>
        <row r="4012">
          <cell r="DL4012" t="str">
            <v/>
          </cell>
        </row>
        <row r="4013">
          <cell r="DL4013" t="str">
            <v/>
          </cell>
        </row>
        <row r="4014">
          <cell r="DL4014" t="str">
            <v/>
          </cell>
        </row>
        <row r="4015">
          <cell r="DL4015" t="str">
            <v/>
          </cell>
        </row>
        <row r="4016">
          <cell r="DL4016" t="str">
            <v/>
          </cell>
        </row>
        <row r="4017">
          <cell r="DL4017" t="str">
            <v/>
          </cell>
        </row>
        <row r="4018">
          <cell r="DL4018" t="str">
            <v/>
          </cell>
        </row>
        <row r="4019">
          <cell r="DL4019" t="str">
            <v/>
          </cell>
        </row>
        <row r="4020">
          <cell r="DL4020" t="str">
            <v/>
          </cell>
        </row>
        <row r="4021">
          <cell r="DL4021" t="str">
            <v/>
          </cell>
        </row>
        <row r="4022">
          <cell r="DL4022" t="str">
            <v/>
          </cell>
        </row>
        <row r="4023">
          <cell r="DL4023" t="str">
            <v/>
          </cell>
        </row>
        <row r="4024">
          <cell r="DL4024" t="str">
            <v/>
          </cell>
        </row>
        <row r="4025">
          <cell r="DL4025" t="str">
            <v/>
          </cell>
        </row>
        <row r="4026">
          <cell r="DL4026" t="str">
            <v/>
          </cell>
        </row>
        <row r="4027">
          <cell r="DL4027" t="str">
            <v/>
          </cell>
        </row>
        <row r="4028">
          <cell r="DL4028" t="str">
            <v/>
          </cell>
        </row>
        <row r="4029">
          <cell r="DL4029" t="str">
            <v/>
          </cell>
        </row>
        <row r="4030">
          <cell r="DL4030" t="str">
            <v/>
          </cell>
        </row>
        <row r="4031">
          <cell r="DL4031" t="str">
            <v/>
          </cell>
        </row>
        <row r="4032">
          <cell r="DL4032" t="str">
            <v/>
          </cell>
        </row>
        <row r="4033">
          <cell r="DL4033" t="str">
            <v/>
          </cell>
        </row>
        <row r="4034">
          <cell r="DL4034" t="str">
            <v/>
          </cell>
        </row>
        <row r="4035">
          <cell r="DL4035" t="str">
            <v/>
          </cell>
        </row>
        <row r="4036">
          <cell r="DL4036" t="str">
            <v/>
          </cell>
        </row>
        <row r="4037">
          <cell r="DL4037" t="str">
            <v/>
          </cell>
        </row>
        <row r="4038">
          <cell r="DL4038" t="str">
            <v/>
          </cell>
        </row>
        <row r="4039">
          <cell r="DL4039" t="str">
            <v/>
          </cell>
        </row>
        <row r="4040">
          <cell r="DL4040" t="str">
            <v/>
          </cell>
        </row>
        <row r="4041">
          <cell r="DL4041" t="str">
            <v/>
          </cell>
        </row>
        <row r="4042">
          <cell r="DL4042" t="str">
            <v/>
          </cell>
        </row>
        <row r="4043">
          <cell r="DL4043" t="str">
            <v/>
          </cell>
        </row>
        <row r="4044">
          <cell r="DL4044" t="str">
            <v/>
          </cell>
        </row>
        <row r="4045">
          <cell r="DL4045" t="str">
            <v/>
          </cell>
        </row>
        <row r="4046">
          <cell r="DL4046" t="str">
            <v/>
          </cell>
        </row>
        <row r="4047">
          <cell r="DL4047" t="str">
            <v/>
          </cell>
        </row>
        <row r="4048">
          <cell r="DL4048" t="str">
            <v/>
          </cell>
        </row>
        <row r="4049">
          <cell r="DL4049" t="str">
            <v/>
          </cell>
        </row>
        <row r="4050">
          <cell r="DL4050" t="str">
            <v/>
          </cell>
        </row>
        <row r="4051">
          <cell r="DL4051" t="str">
            <v/>
          </cell>
        </row>
        <row r="4052">
          <cell r="DL4052" t="str">
            <v/>
          </cell>
        </row>
        <row r="4053">
          <cell r="DL4053" t="str">
            <v/>
          </cell>
        </row>
        <row r="4054">
          <cell r="DL4054" t="str">
            <v/>
          </cell>
        </row>
        <row r="4055">
          <cell r="DL4055" t="str">
            <v/>
          </cell>
        </row>
        <row r="4056">
          <cell r="DL4056" t="str">
            <v/>
          </cell>
        </row>
        <row r="4057">
          <cell r="DL4057" t="str">
            <v/>
          </cell>
        </row>
        <row r="4058">
          <cell r="DL4058" t="str">
            <v/>
          </cell>
        </row>
        <row r="4059">
          <cell r="DL4059" t="str">
            <v/>
          </cell>
        </row>
        <row r="4060">
          <cell r="DL4060" t="str">
            <v/>
          </cell>
        </row>
        <row r="4061">
          <cell r="DL4061" t="str">
            <v/>
          </cell>
        </row>
        <row r="4062">
          <cell r="DL4062" t="str">
            <v/>
          </cell>
        </row>
        <row r="4063">
          <cell r="DL4063" t="str">
            <v/>
          </cell>
        </row>
        <row r="4064">
          <cell r="DL4064" t="str">
            <v/>
          </cell>
        </row>
        <row r="4065">
          <cell r="DL4065" t="str">
            <v/>
          </cell>
        </row>
        <row r="4066">
          <cell r="DL4066" t="str">
            <v/>
          </cell>
        </row>
        <row r="4067">
          <cell r="DL4067" t="str">
            <v/>
          </cell>
        </row>
        <row r="4068">
          <cell r="DL4068" t="str">
            <v/>
          </cell>
        </row>
        <row r="4069">
          <cell r="DL4069" t="str">
            <v/>
          </cell>
        </row>
        <row r="4070">
          <cell r="DL4070" t="str">
            <v/>
          </cell>
        </row>
        <row r="4071">
          <cell r="DL4071" t="str">
            <v/>
          </cell>
        </row>
        <row r="4072">
          <cell r="DL4072" t="str">
            <v/>
          </cell>
        </row>
        <row r="4073">
          <cell r="DL4073" t="str">
            <v/>
          </cell>
        </row>
        <row r="4074">
          <cell r="DL4074" t="str">
            <v/>
          </cell>
        </row>
        <row r="4075">
          <cell r="DL4075" t="str">
            <v/>
          </cell>
        </row>
        <row r="4076">
          <cell r="DL4076" t="str">
            <v/>
          </cell>
        </row>
        <row r="4077">
          <cell r="DL4077" t="str">
            <v/>
          </cell>
        </row>
        <row r="4078">
          <cell r="DL4078" t="str">
            <v/>
          </cell>
        </row>
        <row r="4079">
          <cell r="DL4079" t="str">
            <v/>
          </cell>
        </row>
        <row r="4080">
          <cell r="DL4080" t="str">
            <v/>
          </cell>
        </row>
        <row r="4081">
          <cell r="DL4081" t="str">
            <v/>
          </cell>
        </row>
        <row r="4082">
          <cell r="DL4082" t="str">
            <v/>
          </cell>
        </row>
        <row r="4083">
          <cell r="DL4083" t="str">
            <v/>
          </cell>
        </row>
        <row r="4084">
          <cell r="DL4084" t="str">
            <v/>
          </cell>
        </row>
        <row r="4085">
          <cell r="DL4085" t="str">
            <v/>
          </cell>
        </row>
        <row r="4086">
          <cell r="DL4086" t="str">
            <v/>
          </cell>
        </row>
        <row r="4087">
          <cell r="DL4087" t="str">
            <v/>
          </cell>
        </row>
        <row r="4088">
          <cell r="DL4088" t="str">
            <v/>
          </cell>
        </row>
        <row r="4089">
          <cell r="DL4089" t="str">
            <v/>
          </cell>
        </row>
        <row r="4090">
          <cell r="DL4090" t="str">
            <v/>
          </cell>
        </row>
        <row r="4091">
          <cell r="DL4091" t="str">
            <v/>
          </cell>
        </row>
        <row r="4092">
          <cell r="DL4092" t="str">
            <v/>
          </cell>
        </row>
        <row r="4093">
          <cell r="DL4093" t="str">
            <v/>
          </cell>
        </row>
        <row r="4094">
          <cell r="DL4094" t="str">
            <v/>
          </cell>
        </row>
        <row r="4095">
          <cell r="DL4095" t="str">
            <v/>
          </cell>
        </row>
        <row r="4096">
          <cell r="DL4096" t="str">
            <v/>
          </cell>
        </row>
        <row r="4097">
          <cell r="DL4097" t="str">
            <v/>
          </cell>
        </row>
        <row r="4098">
          <cell r="DL4098" t="str">
            <v/>
          </cell>
        </row>
        <row r="4099">
          <cell r="DL4099" t="str">
            <v/>
          </cell>
        </row>
        <row r="4100">
          <cell r="DL4100" t="str">
            <v/>
          </cell>
        </row>
        <row r="4101">
          <cell r="DL4101" t="str">
            <v/>
          </cell>
        </row>
        <row r="4102">
          <cell r="DL4102" t="str">
            <v/>
          </cell>
        </row>
        <row r="4103">
          <cell r="DL4103" t="str">
            <v/>
          </cell>
        </row>
        <row r="4104">
          <cell r="DL4104" t="str">
            <v/>
          </cell>
        </row>
        <row r="4105">
          <cell r="DL4105" t="str">
            <v/>
          </cell>
        </row>
        <row r="4106">
          <cell r="DL4106" t="str">
            <v/>
          </cell>
        </row>
        <row r="4107">
          <cell r="DL4107" t="str">
            <v/>
          </cell>
        </row>
        <row r="4108">
          <cell r="DL4108" t="str">
            <v/>
          </cell>
        </row>
        <row r="4109">
          <cell r="DL4109" t="str">
            <v/>
          </cell>
        </row>
        <row r="4110">
          <cell r="DL4110" t="str">
            <v/>
          </cell>
        </row>
        <row r="4111">
          <cell r="DL4111" t="str">
            <v/>
          </cell>
        </row>
        <row r="4112">
          <cell r="DL4112" t="str">
            <v/>
          </cell>
        </row>
        <row r="4113">
          <cell r="DL4113" t="str">
            <v/>
          </cell>
        </row>
        <row r="4114">
          <cell r="DL4114" t="str">
            <v/>
          </cell>
        </row>
        <row r="4115">
          <cell r="DL4115" t="str">
            <v/>
          </cell>
        </row>
        <row r="4116">
          <cell r="DL4116" t="str">
            <v/>
          </cell>
        </row>
        <row r="4117">
          <cell r="DL4117" t="str">
            <v/>
          </cell>
        </row>
        <row r="4118">
          <cell r="DL4118" t="str">
            <v/>
          </cell>
        </row>
        <row r="4119">
          <cell r="DL4119" t="str">
            <v/>
          </cell>
        </row>
        <row r="4120">
          <cell r="DL4120" t="str">
            <v/>
          </cell>
        </row>
        <row r="4121">
          <cell r="DL4121" t="str">
            <v/>
          </cell>
        </row>
        <row r="4122">
          <cell r="DL4122" t="str">
            <v/>
          </cell>
        </row>
        <row r="4123">
          <cell r="DL4123" t="str">
            <v/>
          </cell>
        </row>
        <row r="4124">
          <cell r="DL4124" t="str">
            <v/>
          </cell>
        </row>
        <row r="4125">
          <cell r="DL4125" t="str">
            <v/>
          </cell>
        </row>
        <row r="4126">
          <cell r="DL4126" t="str">
            <v/>
          </cell>
        </row>
        <row r="4127">
          <cell r="DL4127" t="str">
            <v/>
          </cell>
        </row>
        <row r="4128">
          <cell r="DL4128" t="str">
            <v/>
          </cell>
        </row>
        <row r="4129">
          <cell r="DL4129" t="str">
            <v/>
          </cell>
        </row>
        <row r="4130">
          <cell r="DL4130" t="str">
            <v/>
          </cell>
        </row>
        <row r="4131">
          <cell r="DL4131" t="str">
            <v/>
          </cell>
        </row>
        <row r="4132">
          <cell r="DL4132" t="str">
            <v/>
          </cell>
        </row>
        <row r="4133">
          <cell r="DL4133" t="str">
            <v/>
          </cell>
        </row>
        <row r="4134">
          <cell r="DL4134" t="str">
            <v/>
          </cell>
        </row>
        <row r="4135">
          <cell r="DL4135" t="str">
            <v/>
          </cell>
        </row>
        <row r="4136">
          <cell r="DL4136" t="str">
            <v/>
          </cell>
        </row>
        <row r="4137">
          <cell r="DL4137" t="str">
            <v/>
          </cell>
        </row>
        <row r="4138">
          <cell r="DL4138" t="str">
            <v/>
          </cell>
        </row>
        <row r="4139">
          <cell r="DL4139" t="str">
            <v/>
          </cell>
        </row>
        <row r="4140">
          <cell r="DL4140" t="str">
            <v/>
          </cell>
        </row>
        <row r="4141">
          <cell r="DL4141" t="str">
            <v/>
          </cell>
        </row>
        <row r="4142">
          <cell r="DL4142" t="str">
            <v/>
          </cell>
        </row>
        <row r="4143">
          <cell r="DL4143" t="str">
            <v/>
          </cell>
        </row>
        <row r="4144">
          <cell r="DL4144" t="str">
            <v/>
          </cell>
        </row>
        <row r="4145">
          <cell r="DL4145" t="str">
            <v/>
          </cell>
        </row>
        <row r="4146">
          <cell r="DL4146" t="str">
            <v/>
          </cell>
        </row>
        <row r="4147">
          <cell r="DL4147" t="str">
            <v/>
          </cell>
        </row>
        <row r="4148">
          <cell r="DL4148" t="str">
            <v/>
          </cell>
        </row>
        <row r="4149">
          <cell r="DL4149" t="str">
            <v/>
          </cell>
        </row>
        <row r="4150">
          <cell r="DL4150" t="str">
            <v/>
          </cell>
        </row>
        <row r="4151">
          <cell r="DL4151" t="str">
            <v/>
          </cell>
        </row>
        <row r="4152">
          <cell r="DL4152" t="str">
            <v/>
          </cell>
        </row>
        <row r="4153">
          <cell r="DL4153" t="str">
            <v/>
          </cell>
        </row>
        <row r="4154">
          <cell r="DL4154" t="str">
            <v/>
          </cell>
        </row>
        <row r="4155">
          <cell r="DL4155" t="str">
            <v/>
          </cell>
        </row>
        <row r="4156">
          <cell r="DL4156" t="str">
            <v/>
          </cell>
        </row>
        <row r="4157">
          <cell r="DL4157" t="str">
            <v/>
          </cell>
        </row>
        <row r="4158">
          <cell r="DL4158" t="str">
            <v/>
          </cell>
        </row>
        <row r="4159">
          <cell r="DL4159" t="str">
            <v/>
          </cell>
        </row>
        <row r="4160">
          <cell r="DL4160" t="str">
            <v/>
          </cell>
        </row>
        <row r="4161">
          <cell r="DL4161" t="str">
            <v/>
          </cell>
        </row>
        <row r="4162">
          <cell r="DL4162" t="str">
            <v/>
          </cell>
        </row>
        <row r="4163">
          <cell r="DL4163" t="str">
            <v/>
          </cell>
        </row>
        <row r="4164">
          <cell r="DL4164" t="str">
            <v/>
          </cell>
        </row>
        <row r="4165">
          <cell r="DL4165" t="str">
            <v/>
          </cell>
        </row>
        <row r="4166">
          <cell r="DL4166" t="str">
            <v/>
          </cell>
        </row>
        <row r="4167">
          <cell r="DL4167" t="str">
            <v/>
          </cell>
        </row>
        <row r="4168">
          <cell r="DL4168" t="str">
            <v/>
          </cell>
        </row>
        <row r="4169">
          <cell r="DL4169" t="str">
            <v/>
          </cell>
        </row>
        <row r="4170">
          <cell r="DL4170" t="str">
            <v/>
          </cell>
        </row>
        <row r="4171">
          <cell r="DL4171" t="str">
            <v/>
          </cell>
        </row>
        <row r="4172">
          <cell r="DL4172" t="str">
            <v/>
          </cell>
        </row>
        <row r="4173">
          <cell r="DL4173" t="str">
            <v/>
          </cell>
        </row>
        <row r="4174">
          <cell r="DL4174" t="str">
            <v/>
          </cell>
        </row>
        <row r="4175">
          <cell r="DL4175" t="str">
            <v/>
          </cell>
        </row>
        <row r="4176">
          <cell r="DL4176" t="str">
            <v/>
          </cell>
        </row>
        <row r="4177">
          <cell r="DL4177" t="str">
            <v/>
          </cell>
        </row>
        <row r="4178">
          <cell r="DL4178" t="str">
            <v/>
          </cell>
        </row>
        <row r="4179">
          <cell r="DL4179" t="str">
            <v/>
          </cell>
        </row>
        <row r="4180">
          <cell r="DL4180" t="str">
            <v/>
          </cell>
        </row>
        <row r="4181">
          <cell r="DL4181" t="str">
            <v/>
          </cell>
        </row>
        <row r="4182">
          <cell r="DL4182" t="str">
            <v/>
          </cell>
        </row>
        <row r="4183">
          <cell r="DL4183" t="str">
            <v/>
          </cell>
        </row>
        <row r="4184">
          <cell r="DL4184" t="str">
            <v/>
          </cell>
        </row>
        <row r="4185">
          <cell r="DL4185" t="str">
            <v/>
          </cell>
        </row>
        <row r="4186">
          <cell r="DL4186" t="str">
            <v/>
          </cell>
        </row>
        <row r="4187">
          <cell r="DL4187" t="str">
            <v/>
          </cell>
        </row>
        <row r="4188">
          <cell r="DL4188" t="str">
            <v/>
          </cell>
        </row>
        <row r="4189">
          <cell r="DL4189" t="str">
            <v/>
          </cell>
        </row>
        <row r="4190">
          <cell r="DL4190" t="str">
            <v/>
          </cell>
        </row>
        <row r="4191">
          <cell r="DL4191" t="str">
            <v/>
          </cell>
        </row>
        <row r="4192">
          <cell r="DL4192" t="str">
            <v/>
          </cell>
        </row>
        <row r="4193">
          <cell r="DL4193" t="str">
            <v/>
          </cell>
        </row>
        <row r="4194">
          <cell r="DL4194" t="str">
            <v/>
          </cell>
        </row>
        <row r="4195">
          <cell r="DL4195" t="str">
            <v/>
          </cell>
        </row>
        <row r="4196">
          <cell r="DL4196" t="str">
            <v/>
          </cell>
        </row>
        <row r="4197">
          <cell r="DL4197" t="str">
            <v/>
          </cell>
        </row>
        <row r="4198">
          <cell r="DL4198" t="str">
            <v/>
          </cell>
        </row>
        <row r="4199">
          <cell r="DL4199" t="str">
            <v/>
          </cell>
        </row>
        <row r="4200">
          <cell r="DL4200" t="str">
            <v/>
          </cell>
        </row>
        <row r="4201">
          <cell r="DL4201" t="str">
            <v/>
          </cell>
        </row>
        <row r="4202">
          <cell r="DL4202" t="str">
            <v/>
          </cell>
        </row>
        <row r="4203">
          <cell r="DL4203" t="str">
            <v/>
          </cell>
        </row>
        <row r="4204">
          <cell r="DL4204" t="str">
            <v/>
          </cell>
        </row>
        <row r="4205">
          <cell r="DL4205" t="str">
            <v/>
          </cell>
        </row>
        <row r="4206">
          <cell r="DL4206" t="str">
            <v/>
          </cell>
        </row>
        <row r="4207">
          <cell r="DL4207" t="str">
            <v/>
          </cell>
        </row>
        <row r="4208">
          <cell r="DL4208" t="str">
            <v/>
          </cell>
        </row>
        <row r="4209">
          <cell r="DL4209" t="str">
            <v/>
          </cell>
        </row>
        <row r="4210">
          <cell r="DL4210" t="str">
            <v/>
          </cell>
        </row>
        <row r="4211">
          <cell r="DL4211" t="str">
            <v/>
          </cell>
        </row>
        <row r="4212">
          <cell r="DL4212" t="str">
            <v/>
          </cell>
        </row>
        <row r="4213">
          <cell r="DL4213" t="str">
            <v/>
          </cell>
        </row>
        <row r="4214">
          <cell r="DL4214" t="str">
            <v/>
          </cell>
        </row>
        <row r="4215">
          <cell r="DL4215" t="str">
            <v/>
          </cell>
        </row>
        <row r="4216">
          <cell r="DL4216" t="str">
            <v/>
          </cell>
        </row>
        <row r="4217">
          <cell r="DL4217" t="str">
            <v/>
          </cell>
        </row>
        <row r="4218">
          <cell r="DL4218" t="str">
            <v/>
          </cell>
        </row>
        <row r="4219">
          <cell r="DL4219" t="str">
            <v/>
          </cell>
        </row>
        <row r="4220">
          <cell r="DL4220" t="str">
            <v/>
          </cell>
        </row>
        <row r="4221">
          <cell r="DL4221" t="str">
            <v/>
          </cell>
        </row>
        <row r="4222">
          <cell r="DL4222" t="str">
            <v/>
          </cell>
        </row>
        <row r="4223">
          <cell r="DL4223" t="str">
            <v/>
          </cell>
        </row>
        <row r="4224">
          <cell r="DL4224" t="str">
            <v/>
          </cell>
        </row>
        <row r="4225">
          <cell r="DL4225" t="str">
            <v/>
          </cell>
        </row>
        <row r="4226">
          <cell r="DL4226" t="str">
            <v/>
          </cell>
        </row>
        <row r="4227">
          <cell r="DL4227" t="str">
            <v/>
          </cell>
        </row>
        <row r="4228">
          <cell r="DL4228" t="str">
            <v/>
          </cell>
        </row>
        <row r="4229">
          <cell r="DL4229" t="str">
            <v/>
          </cell>
        </row>
        <row r="4230">
          <cell r="DL4230" t="str">
            <v/>
          </cell>
        </row>
        <row r="4231">
          <cell r="DL4231" t="str">
            <v/>
          </cell>
        </row>
        <row r="4232">
          <cell r="DL4232" t="str">
            <v/>
          </cell>
        </row>
        <row r="4233">
          <cell r="DL4233" t="str">
            <v/>
          </cell>
        </row>
        <row r="4234">
          <cell r="DL4234" t="str">
            <v/>
          </cell>
        </row>
        <row r="4235">
          <cell r="DL4235" t="str">
            <v/>
          </cell>
        </row>
        <row r="4236">
          <cell r="DL4236" t="str">
            <v/>
          </cell>
        </row>
        <row r="4237">
          <cell r="DL4237" t="str">
            <v/>
          </cell>
        </row>
        <row r="4238">
          <cell r="DL4238" t="str">
            <v/>
          </cell>
        </row>
        <row r="4239">
          <cell r="DL4239" t="str">
            <v/>
          </cell>
        </row>
        <row r="4240">
          <cell r="DL4240" t="str">
            <v/>
          </cell>
        </row>
        <row r="4241">
          <cell r="DL4241" t="str">
            <v/>
          </cell>
        </row>
        <row r="4242">
          <cell r="DL4242" t="str">
            <v/>
          </cell>
        </row>
        <row r="4243">
          <cell r="DL4243" t="str">
            <v/>
          </cell>
        </row>
        <row r="4244">
          <cell r="DL4244" t="str">
            <v/>
          </cell>
        </row>
        <row r="4245">
          <cell r="DL4245" t="str">
            <v/>
          </cell>
        </row>
        <row r="4246">
          <cell r="DL4246" t="str">
            <v/>
          </cell>
        </row>
        <row r="4247">
          <cell r="DL4247" t="str">
            <v/>
          </cell>
        </row>
        <row r="4248">
          <cell r="DL4248" t="str">
            <v/>
          </cell>
        </row>
        <row r="4249">
          <cell r="DL4249" t="str">
            <v/>
          </cell>
        </row>
        <row r="4250">
          <cell r="DL4250" t="str">
            <v/>
          </cell>
        </row>
        <row r="4251">
          <cell r="DL4251" t="str">
            <v/>
          </cell>
        </row>
        <row r="4252">
          <cell r="DL4252" t="str">
            <v/>
          </cell>
        </row>
        <row r="4253">
          <cell r="DL4253" t="str">
            <v/>
          </cell>
        </row>
        <row r="4254">
          <cell r="DL4254" t="str">
            <v/>
          </cell>
        </row>
        <row r="4255">
          <cell r="DL4255" t="str">
            <v/>
          </cell>
        </row>
        <row r="4256">
          <cell r="DL4256" t="str">
            <v/>
          </cell>
        </row>
        <row r="4257">
          <cell r="DL4257" t="str">
            <v/>
          </cell>
        </row>
        <row r="4258">
          <cell r="DL4258" t="str">
            <v/>
          </cell>
        </row>
        <row r="4259">
          <cell r="DL4259" t="str">
            <v/>
          </cell>
        </row>
        <row r="4260">
          <cell r="DL4260" t="str">
            <v/>
          </cell>
        </row>
        <row r="4261">
          <cell r="DL4261" t="str">
            <v/>
          </cell>
        </row>
        <row r="4262">
          <cell r="DL4262" t="str">
            <v/>
          </cell>
        </row>
        <row r="4263">
          <cell r="DL4263" t="str">
            <v/>
          </cell>
        </row>
        <row r="4264">
          <cell r="DL4264" t="str">
            <v/>
          </cell>
        </row>
        <row r="4265">
          <cell r="DL4265" t="str">
            <v/>
          </cell>
        </row>
        <row r="4266">
          <cell r="DL4266" t="str">
            <v/>
          </cell>
        </row>
        <row r="4267">
          <cell r="DL4267" t="str">
            <v/>
          </cell>
        </row>
        <row r="4268">
          <cell r="DL4268" t="str">
            <v/>
          </cell>
        </row>
        <row r="4269">
          <cell r="DL4269" t="str">
            <v/>
          </cell>
        </row>
        <row r="4270">
          <cell r="DL4270" t="str">
            <v/>
          </cell>
        </row>
        <row r="4271">
          <cell r="DL4271" t="str">
            <v/>
          </cell>
        </row>
        <row r="4272">
          <cell r="DL4272" t="str">
            <v/>
          </cell>
        </row>
        <row r="4273">
          <cell r="DL4273" t="str">
            <v/>
          </cell>
        </row>
        <row r="4274">
          <cell r="DL4274" t="str">
            <v/>
          </cell>
        </row>
        <row r="4275">
          <cell r="DL4275" t="str">
            <v/>
          </cell>
        </row>
        <row r="4276">
          <cell r="DL4276" t="str">
            <v/>
          </cell>
        </row>
        <row r="4277">
          <cell r="DL4277" t="str">
            <v/>
          </cell>
        </row>
        <row r="4278">
          <cell r="DL4278" t="str">
            <v/>
          </cell>
        </row>
        <row r="4279">
          <cell r="DL4279" t="str">
            <v/>
          </cell>
        </row>
        <row r="4280">
          <cell r="DL4280" t="str">
            <v/>
          </cell>
        </row>
        <row r="4281">
          <cell r="DL4281" t="str">
            <v/>
          </cell>
        </row>
        <row r="4282">
          <cell r="DL4282" t="str">
            <v/>
          </cell>
        </row>
        <row r="4283">
          <cell r="DL4283" t="str">
            <v/>
          </cell>
        </row>
        <row r="4284">
          <cell r="DL4284" t="str">
            <v/>
          </cell>
        </row>
        <row r="4285">
          <cell r="DL4285" t="str">
            <v/>
          </cell>
        </row>
        <row r="4286">
          <cell r="DL4286" t="str">
            <v/>
          </cell>
        </row>
        <row r="4287">
          <cell r="DL4287" t="str">
            <v/>
          </cell>
        </row>
        <row r="4288">
          <cell r="DL4288" t="str">
            <v/>
          </cell>
        </row>
        <row r="4289">
          <cell r="DL4289" t="str">
            <v/>
          </cell>
        </row>
        <row r="4290">
          <cell r="DL4290" t="str">
            <v/>
          </cell>
        </row>
        <row r="4291">
          <cell r="DL4291" t="str">
            <v/>
          </cell>
        </row>
        <row r="4292">
          <cell r="DL4292" t="str">
            <v/>
          </cell>
        </row>
        <row r="4293">
          <cell r="DL4293" t="str">
            <v/>
          </cell>
        </row>
        <row r="4294">
          <cell r="DL4294" t="str">
            <v/>
          </cell>
        </row>
        <row r="4295">
          <cell r="DL4295" t="str">
            <v/>
          </cell>
        </row>
        <row r="4296">
          <cell r="DL4296" t="str">
            <v/>
          </cell>
        </row>
        <row r="4297">
          <cell r="DL4297" t="str">
            <v/>
          </cell>
        </row>
        <row r="4298">
          <cell r="DL4298" t="str">
            <v/>
          </cell>
        </row>
        <row r="4299">
          <cell r="DL4299" t="str">
            <v/>
          </cell>
        </row>
        <row r="4300">
          <cell r="DL4300" t="str">
            <v/>
          </cell>
        </row>
        <row r="4301">
          <cell r="DL4301" t="str">
            <v/>
          </cell>
        </row>
        <row r="4302">
          <cell r="DL4302" t="str">
            <v/>
          </cell>
        </row>
        <row r="4303">
          <cell r="DL4303" t="str">
            <v/>
          </cell>
        </row>
        <row r="4304">
          <cell r="DL4304" t="str">
            <v/>
          </cell>
        </row>
        <row r="4305">
          <cell r="DL4305" t="str">
            <v/>
          </cell>
        </row>
        <row r="4306">
          <cell r="DL4306" t="str">
            <v/>
          </cell>
        </row>
        <row r="4307">
          <cell r="DL4307" t="str">
            <v/>
          </cell>
        </row>
        <row r="4308">
          <cell r="DL4308" t="str">
            <v/>
          </cell>
        </row>
        <row r="4309">
          <cell r="DL4309" t="str">
            <v/>
          </cell>
        </row>
        <row r="4310">
          <cell r="DL4310" t="str">
            <v/>
          </cell>
        </row>
        <row r="4311">
          <cell r="DL4311" t="str">
            <v/>
          </cell>
        </row>
        <row r="4312">
          <cell r="DL4312" t="str">
            <v/>
          </cell>
        </row>
        <row r="4313">
          <cell r="DL4313" t="str">
            <v/>
          </cell>
        </row>
        <row r="4314">
          <cell r="DL4314" t="str">
            <v/>
          </cell>
        </row>
        <row r="4315">
          <cell r="DL4315" t="str">
            <v/>
          </cell>
        </row>
        <row r="4316">
          <cell r="DL4316" t="str">
            <v/>
          </cell>
        </row>
        <row r="4317">
          <cell r="DL4317" t="str">
            <v/>
          </cell>
        </row>
        <row r="4318">
          <cell r="DL4318" t="str">
            <v/>
          </cell>
        </row>
        <row r="4319">
          <cell r="DL4319" t="str">
            <v/>
          </cell>
        </row>
        <row r="4320">
          <cell r="DL4320" t="str">
            <v/>
          </cell>
        </row>
        <row r="4321">
          <cell r="DL4321" t="str">
            <v/>
          </cell>
        </row>
        <row r="4322">
          <cell r="DL4322" t="str">
            <v/>
          </cell>
        </row>
        <row r="4323">
          <cell r="DL4323" t="str">
            <v/>
          </cell>
        </row>
        <row r="4324">
          <cell r="DL4324" t="str">
            <v/>
          </cell>
        </row>
        <row r="4325">
          <cell r="DL4325" t="str">
            <v/>
          </cell>
        </row>
        <row r="4326">
          <cell r="DL4326" t="str">
            <v/>
          </cell>
        </row>
        <row r="4327">
          <cell r="DL4327" t="str">
            <v/>
          </cell>
        </row>
        <row r="4328">
          <cell r="DL4328" t="str">
            <v/>
          </cell>
        </row>
        <row r="4329">
          <cell r="DL4329" t="str">
            <v/>
          </cell>
        </row>
        <row r="4330">
          <cell r="DL4330" t="str">
            <v/>
          </cell>
        </row>
        <row r="4331">
          <cell r="DL4331" t="str">
            <v/>
          </cell>
        </row>
        <row r="4332">
          <cell r="DL4332" t="str">
            <v/>
          </cell>
        </row>
        <row r="4333">
          <cell r="DL4333" t="str">
            <v/>
          </cell>
        </row>
        <row r="4334">
          <cell r="DL4334" t="str">
            <v/>
          </cell>
        </row>
        <row r="4335">
          <cell r="DL4335" t="str">
            <v/>
          </cell>
        </row>
        <row r="4336">
          <cell r="DL4336" t="str">
            <v/>
          </cell>
        </row>
        <row r="4337">
          <cell r="DL4337" t="str">
            <v/>
          </cell>
        </row>
        <row r="4338">
          <cell r="DL4338" t="str">
            <v/>
          </cell>
        </row>
        <row r="4339">
          <cell r="DL4339" t="str">
            <v/>
          </cell>
        </row>
        <row r="4340">
          <cell r="DL4340" t="str">
            <v/>
          </cell>
        </row>
        <row r="4341">
          <cell r="DL4341" t="str">
            <v/>
          </cell>
        </row>
        <row r="4342">
          <cell r="DL4342" t="str">
            <v/>
          </cell>
        </row>
        <row r="4343">
          <cell r="DL4343" t="str">
            <v/>
          </cell>
        </row>
        <row r="4344">
          <cell r="DL4344" t="str">
            <v/>
          </cell>
        </row>
        <row r="4345">
          <cell r="DL4345" t="str">
            <v/>
          </cell>
        </row>
        <row r="4346">
          <cell r="DL4346" t="str">
            <v/>
          </cell>
        </row>
        <row r="4347">
          <cell r="DL4347" t="str">
            <v/>
          </cell>
        </row>
        <row r="4348">
          <cell r="DL4348" t="str">
            <v/>
          </cell>
        </row>
        <row r="4349">
          <cell r="DL4349" t="str">
            <v/>
          </cell>
        </row>
        <row r="4350">
          <cell r="DL4350" t="str">
            <v/>
          </cell>
        </row>
        <row r="4351">
          <cell r="DL4351" t="str">
            <v/>
          </cell>
        </row>
        <row r="4352">
          <cell r="DL4352" t="str">
            <v/>
          </cell>
        </row>
        <row r="4353">
          <cell r="DL4353" t="str">
            <v/>
          </cell>
        </row>
        <row r="4354">
          <cell r="DL4354" t="str">
            <v/>
          </cell>
        </row>
        <row r="4355">
          <cell r="DL4355" t="str">
            <v/>
          </cell>
        </row>
        <row r="4356">
          <cell r="DL4356" t="str">
            <v/>
          </cell>
        </row>
        <row r="4357">
          <cell r="DL4357" t="str">
            <v/>
          </cell>
        </row>
        <row r="4358">
          <cell r="DL4358" t="str">
            <v/>
          </cell>
        </row>
        <row r="4359">
          <cell r="DL4359" t="str">
            <v/>
          </cell>
        </row>
        <row r="4360">
          <cell r="DL4360" t="str">
            <v/>
          </cell>
        </row>
        <row r="4361">
          <cell r="DL4361" t="str">
            <v/>
          </cell>
        </row>
        <row r="4362">
          <cell r="DL4362" t="str">
            <v/>
          </cell>
        </row>
        <row r="4363">
          <cell r="DL4363" t="str">
            <v/>
          </cell>
        </row>
        <row r="4364">
          <cell r="DL4364" t="str">
            <v/>
          </cell>
        </row>
        <row r="4365">
          <cell r="DL4365" t="str">
            <v/>
          </cell>
        </row>
        <row r="4366">
          <cell r="DL4366" t="str">
            <v/>
          </cell>
        </row>
        <row r="4367">
          <cell r="DL4367" t="str">
            <v/>
          </cell>
        </row>
        <row r="4368">
          <cell r="DL4368" t="str">
            <v/>
          </cell>
        </row>
        <row r="4369">
          <cell r="DL4369" t="str">
            <v/>
          </cell>
        </row>
        <row r="4370">
          <cell r="DL4370" t="str">
            <v/>
          </cell>
        </row>
        <row r="4371">
          <cell r="DL4371" t="str">
            <v/>
          </cell>
        </row>
        <row r="4372">
          <cell r="DL4372" t="str">
            <v/>
          </cell>
        </row>
        <row r="4373">
          <cell r="DL4373" t="str">
            <v/>
          </cell>
        </row>
        <row r="4374">
          <cell r="DL4374" t="str">
            <v/>
          </cell>
        </row>
        <row r="4375">
          <cell r="DL4375" t="str">
            <v/>
          </cell>
        </row>
        <row r="4376">
          <cell r="DL4376" t="str">
            <v/>
          </cell>
        </row>
        <row r="4377">
          <cell r="DL4377" t="str">
            <v/>
          </cell>
        </row>
        <row r="4378">
          <cell r="DL4378" t="str">
            <v/>
          </cell>
        </row>
        <row r="4379">
          <cell r="DL4379" t="str">
            <v/>
          </cell>
        </row>
        <row r="4380">
          <cell r="DL4380" t="str">
            <v/>
          </cell>
        </row>
        <row r="4381">
          <cell r="DL4381" t="str">
            <v/>
          </cell>
        </row>
        <row r="4382">
          <cell r="DL4382" t="str">
            <v/>
          </cell>
        </row>
        <row r="4383">
          <cell r="DL4383" t="str">
            <v/>
          </cell>
        </row>
        <row r="4384">
          <cell r="DL4384" t="str">
            <v/>
          </cell>
        </row>
        <row r="4385">
          <cell r="DL4385" t="str">
            <v/>
          </cell>
        </row>
        <row r="4386">
          <cell r="DL4386" t="str">
            <v/>
          </cell>
        </row>
        <row r="4387">
          <cell r="DL4387" t="str">
            <v/>
          </cell>
        </row>
        <row r="4388">
          <cell r="DL4388" t="str">
            <v/>
          </cell>
        </row>
        <row r="4389">
          <cell r="DL4389" t="str">
            <v/>
          </cell>
        </row>
        <row r="4390">
          <cell r="DL4390" t="str">
            <v/>
          </cell>
        </row>
        <row r="4391">
          <cell r="DL4391" t="str">
            <v/>
          </cell>
        </row>
        <row r="4392">
          <cell r="DL4392" t="str">
            <v/>
          </cell>
        </row>
        <row r="4393">
          <cell r="DL4393" t="str">
            <v/>
          </cell>
        </row>
        <row r="4394">
          <cell r="DL4394" t="str">
            <v/>
          </cell>
        </row>
        <row r="4395">
          <cell r="DL4395" t="str">
            <v/>
          </cell>
        </row>
        <row r="4396">
          <cell r="DL4396" t="str">
            <v/>
          </cell>
        </row>
        <row r="4397">
          <cell r="DL4397" t="str">
            <v/>
          </cell>
        </row>
        <row r="4398">
          <cell r="DL4398" t="str">
            <v/>
          </cell>
        </row>
        <row r="4399">
          <cell r="DL4399" t="str">
            <v/>
          </cell>
        </row>
        <row r="4400">
          <cell r="DL4400" t="str">
            <v/>
          </cell>
        </row>
        <row r="4401">
          <cell r="DL4401" t="str">
            <v/>
          </cell>
        </row>
        <row r="4402">
          <cell r="DL4402" t="str">
            <v/>
          </cell>
        </row>
        <row r="4403">
          <cell r="DL4403" t="str">
            <v/>
          </cell>
        </row>
        <row r="4404">
          <cell r="DL4404" t="str">
            <v/>
          </cell>
        </row>
        <row r="4405">
          <cell r="DL4405" t="str">
            <v/>
          </cell>
        </row>
        <row r="4406">
          <cell r="DL4406" t="str">
            <v/>
          </cell>
        </row>
        <row r="4407">
          <cell r="DL4407" t="str">
            <v/>
          </cell>
        </row>
        <row r="4408">
          <cell r="DL4408" t="str">
            <v/>
          </cell>
        </row>
        <row r="4409">
          <cell r="DL4409" t="str">
            <v/>
          </cell>
        </row>
        <row r="4410">
          <cell r="DL4410" t="str">
            <v/>
          </cell>
        </row>
        <row r="4411">
          <cell r="DL4411" t="str">
            <v/>
          </cell>
        </row>
        <row r="4412">
          <cell r="DL4412" t="str">
            <v/>
          </cell>
        </row>
        <row r="4413">
          <cell r="DL4413" t="str">
            <v/>
          </cell>
        </row>
        <row r="4414">
          <cell r="DL4414" t="str">
            <v/>
          </cell>
        </row>
        <row r="4415">
          <cell r="DL4415" t="str">
            <v/>
          </cell>
        </row>
        <row r="4416">
          <cell r="DL4416" t="str">
            <v/>
          </cell>
        </row>
        <row r="4417">
          <cell r="DL4417" t="str">
            <v/>
          </cell>
        </row>
        <row r="4418">
          <cell r="DL4418" t="str">
            <v/>
          </cell>
        </row>
        <row r="4419">
          <cell r="DL4419" t="str">
            <v/>
          </cell>
        </row>
        <row r="4420">
          <cell r="DL4420" t="str">
            <v/>
          </cell>
        </row>
        <row r="4421">
          <cell r="DL4421" t="str">
            <v/>
          </cell>
        </row>
        <row r="4422">
          <cell r="DL4422" t="str">
            <v/>
          </cell>
        </row>
        <row r="4423">
          <cell r="DL4423" t="str">
            <v/>
          </cell>
        </row>
        <row r="4424">
          <cell r="DL4424" t="str">
            <v/>
          </cell>
        </row>
        <row r="4425">
          <cell r="DL4425" t="str">
            <v/>
          </cell>
        </row>
        <row r="4426">
          <cell r="DL4426" t="str">
            <v/>
          </cell>
        </row>
        <row r="4427">
          <cell r="DL4427" t="str">
            <v/>
          </cell>
        </row>
        <row r="4428">
          <cell r="DL4428" t="str">
            <v/>
          </cell>
        </row>
        <row r="4429">
          <cell r="DL4429" t="str">
            <v/>
          </cell>
        </row>
        <row r="4430">
          <cell r="DL4430" t="str">
            <v/>
          </cell>
        </row>
        <row r="4431">
          <cell r="DL4431" t="str">
            <v/>
          </cell>
        </row>
        <row r="4432">
          <cell r="DL4432" t="str">
            <v/>
          </cell>
        </row>
        <row r="4433">
          <cell r="DL4433" t="str">
            <v/>
          </cell>
        </row>
        <row r="4434">
          <cell r="DL4434" t="str">
            <v/>
          </cell>
        </row>
        <row r="4435">
          <cell r="DL4435" t="str">
            <v/>
          </cell>
        </row>
        <row r="4436">
          <cell r="DL4436" t="str">
            <v/>
          </cell>
        </row>
        <row r="4437">
          <cell r="DL4437" t="str">
            <v/>
          </cell>
        </row>
        <row r="4438">
          <cell r="DL4438" t="str">
            <v/>
          </cell>
        </row>
        <row r="4439">
          <cell r="DL4439" t="str">
            <v/>
          </cell>
        </row>
        <row r="4440">
          <cell r="DL4440" t="str">
            <v/>
          </cell>
        </row>
        <row r="4441">
          <cell r="DL4441" t="str">
            <v/>
          </cell>
        </row>
        <row r="4442">
          <cell r="DL4442" t="str">
            <v/>
          </cell>
        </row>
        <row r="4443">
          <cell r="DL4443" t="str">
            <v/>
          </cell>
        </row>
        <row r="4444">
          <cell r="DL4444" t="str">
            <v/>
          </cell>
        </row>
        <row r="4445">
          <cell r="DL4445" t="str">
            <v/>
          </cell>
        </row>
        <row r="4446">
          <cell r="DL4446" t="str">
            <v/>
          </cell>
        </row>
        <row r="4447">
          <cell r="DL4447" t="str">
            <v/>
          </cell>
        </row>
        <row r="4448">
          <cell r="DL4448" t="str">
            <v/>
          </cell>
        </row>
        <row r="4449">
          <cell r="DL4449" t="str">
            <v/>
          </cell>
        </row>
        <row r="4450">
          <cell r="DL4450" t="str">
            <v/>
          </cell>
        </row>
        <row r="4451">
          <cell r="DL4451" t="str">
            <v/>
          </cell>
        </row>
        <row r="4452">
          <cell r="DL4452" t="str">
            <v/>
          </cell>
        </row>
        <row r="4453">
          <cell r="DL4453" t="str">
            <v/>
          </cell>
        </row>
        <row r="4454">
          <cell r="DL4454" t="str">
            <v/>
          </cell>
        </row>
        <row r="4455">
          <cell r="DL4455" t="str">
            <v/>
          </cell>
        </row>
        <row r="4456">
          <cell r="DL4456" t="str">
            <v/>
          </cell>
        </row>
        <row r="4457">
          <cell r="DL4457" t="str">
            <v/>
          </cell>
        </row>
        <row r="4458">
          <cell r="DL4458" t="str">
            <v/>
          </cell>
        </row>
        <row r="4459">
          <cell r="DL4459" t="str">
            <v/>
          </cell>
        </row>
        <row r="4460">
          <cell r="DL4460" t="str">
            <v/>
          </cell>
        </row>
        <row r="4461">
          <cell r="DL4461" t="str">
            <v/>
          </cell>
        </row>
        <row r="4462">
          <cell r="DL4462" t="str">
            <v/>
          </cell>
        </row>
        <row r="4463">
          <cell r="DL4463" t="str">
            <v/>
          </cell>
        </row>
        <row r="4464">
          <cell r="DL4464" t="str">
            <v/>
          </cell>
        </row>
        <row r="4465">
          <cell r="DL4465" t="str">
            <v/>
          </cell>
        </row>
        <row r="4466">
          <cell r="DL4466" t="str">
            <v/>
          </cell>
        </row>
        <row r="4467">
          <cell r="DL4467" t="str">
            <v/>
          </cell>
        </row>
        <row r="4468">
          <cell r="DL4468" t="str">
            <v/>
          </cell>
        </row>
        <row r="4469">
          <cell r="DL4469" t="str">
            <v/>
          </cell>
        </row>
        <row r="4470">
          <cell r="DL4470" t="str">
            <v/>
          </cell>
        </row>
        <row r="4471">
          <cell r="DL4471" t="str">
            <v/>
          </cell>
        </row>
        <row r="4472">
          <cell r="DL4472" t="str">
            <v/>
          </cell>
        </row>
        <row r="4473">
          <cell r="DL4473" t="str">
            <v/>
          </cell>
        </row>
        <row r="4474">
          <cell r="DL4474" t="str">
            <v/>
          </cell>
        </row>
        <row r="4475">
          <cell r="DL4475" t="str">
            <v/>
          </cell>
        </row>
        <row r="4476">
          <cell r="DL4476" t="str">
            <v/>
          </cell>
        </row>
        <row r="4477">
          <cell r="DL4477" t="str">
            <v/>
          </cell>
        </row>
        <row r="4478">
          <cell r="DL4478" t="str">
            <v/>
          </cell>
        </row>
        <row r="4479">
          <cell r="DL4479" t="str">
            <v/>
          </cell>
        </row>
        <row r="4480">
          <cell r="DL4480" t="str">
            <v/>
          </cell>
        </row>
        <row r="4481">
          <cell r="DL4481" t="str">
            <v/>
          </cell>
        </row>
        <row r="4482">
          <cell r="DL4482" t="str">
            <v/>
          </cell>
        </row>
        <row r="4483">
          <cell r="DL4483" t="str">
            <v/>
          </cell>
        </row>
        <row r="4484">
          <cell r="DL4484" t="str">
            <v/>
          </cell>
        </row>
        <row r="4485">
          <cell r="DL4485" t="str">
            <v/>
          </cell>
        </row>
        <row r="4486">
          <cell r="DL4486" t="str">
            <v/>
          </cell>
        </row>
        <row r="4487">
          <cell r="DL4487" t="str">
            <v/>
          </cell>
        </row>
        <row r="4488">
          <cell r="DL4488" t="str">
            <v/>
          </cell>
        </row>
        <row r="4489">
          <cell r="DL4489" t="str">
            <v/>
          </cell>
        </row>
        <row r="4490">
          <cell r="DL4490" t="str">
            <v/>
          </cell>
        </row>
        <row r="4491">
          <cell r="DL4491" t="str">
            <v/>
          </cell>
        </row>
        <row r="4492">
          <cell r="DL4492" t="str">
            <v/>
          </cell>
        </row>
        <row r="4493">
          <cell r="DL4493" t="str">
            <v/>
          </cell>
        </row>
        <row r="4494">
          <cell r="DL4494" t="str">
            <v/>
          </cell>
        </row>
        <row r="4495">
          <cell r="DL4495" t="str">
            <v/>
          </cell>
        </row>
        <row r="4496">
          <cell r="DL4496" t="str">
            <v/>
          </cell>
        </row>
        <row r="4497">
          <cell r="DL4497" t="str">
            <v/>
          </cell>
        </row>
        <row r="4498">
          <cell r="DL4498" t="str">
            <v/>
          </cell>
        </row>
        <row r="4499">
          <cell r="DL4499" t="str">
            <v/>
          </cell>
        </row>
        <row r="4500">
          <cell r="DL4500" t="str">
            <v/>
          </cell>
        </row>
        <row r="4501">
          <cell r="DL4501" t="str">
            <v/>
          </cell>
        </row>
        <row r="4502">
          <cell r="DL4502" t="str">
            <v/>
          </cell>
        </row>
        <row r="4503">
          <cell r="DL4503" t="str">
            <v/>
          </cell>
        </row>
        <row r="4504">
          <cell r="DL4504" t="str">
            <v/>
          </cell>
        </row>
        <row r="4505">
          <cell r="DL4505" t="str">
            <v/>
          </cell>
        </row>
        <row r="4506">
          <cell r="DL4506" t="str">
            <v/>
          </cell>
        </row>
        <row r="4507">
          <cell r="DL4507" t="str">
            <v/>
          </cell>
        </row>
        <row r="4508">
          <cell r="DL4508" t="str">
            <v/>
          </cell>
        </row>
        <row r="4509">
          <cell r="DL4509" t="str">
            <v/>
          </cell>
        </row>
        <row r="4510">
          <cell r="DL4510" t="str">
            <v/>
          </cell>
        </row>
        <row r="4511">
          <cell r="DL4511" t="str">
            <v/>
          </cell>
        </row>
        <row r="4512">
          <cell r="DL4512" t="str">
            <v/>
          </cell>
        </row>
        <row r="4513">
          <cell r="DL4513" t="str">
            <v/>
          </cell>
        </row>
        <row r="4514">
          <cell r="DL4514" t="str">
            <v/>
          </cell>
        </row>
        <row r="4515">
          <cell r="DL4515" t="str">
            <v/>
          </cell>
        </row>
        <row r="4516">
          <cell r="DL4516" t="str">
            <v/>
          </cell>
        </row>
        <row r="4517">
          <cell r="DL4517" t="str">
            <v/>
          </cell>
        </row>
        <row r="4518">
          <cell r="DL4518" t="str">
            <v/>
          </cell>
        </row>
        <row r="4519">
          <cell r="DL4519" t="str">
            <v/>
          </cell>
        </row>
        <row r="4520">
          <cell r="DL4520" t="str">
            <v/>
          </cell>
        </row>
        <row r="4521">
          <cell r="DL4521" t="str">
            <v/>
          </cell>
        </row>
        <row r="4522">
          <cell r="DL4522" t="str">
            <v/>
          </cell>
        </row>
        <row r="4523">
          <cell r="DL4523" t="str">
            <v/>
          </cell>
        </row>
        <row r="4524">
          <cell r="DL4524" t="str">
            <v/>
          </cell>
        </row>
        <row r="4525">
          <cell r="DL4525" t="str">
            <v/>
          </cell>
        </row>
        <row r="4526">
          <cell r="DL4526" t="str">
            <v/>
          </cell>
        </row>
        <row r="4527">
          <cell r="DL4527" t="str">
            <v/>
          </cell>
        </row>
        <row r="4528">
          <cell r="DL4528" t="str">
            <v/>
          </cell>
        </row>
        <row r="4529">
          <cell r="DL4529" t="str">
            <v/>
          </cell>
        </row>
        <row r="4530">
          <cell r="DL4530" t="str">
            <v/>
          </cell>
        </row>
        <row r="4531">
          <cell r="DL4531" t="str">
            <v/>
          </cell>
        </row>
        <row r="4532">
          <cell r="DL4532" t="str">
            <v/>
          </cell>
        </row>
        <row r="4533">
          <cell r="DL4533" t="str">
            <v/>
          </cell>
        </row>
        <row r="4534">
          <cell r="DL4534" t="str">
            <v/>
          </cell>
        </row>
        <row r="4535">
          <cell r="DL4535" t="str">
            <v/>
          </cell>
        </row>
        <row r="4536">
          <cell r="DL4536" t="str">
            <v/>
          </cell>
        </row>
        <row r="4537">
          <cell r="DL4537" t="str">
            <v/>
          </cell>
        </row>
        <row r="4538">
          <cell r="DL4538" t="str">
            <v/>
          </cell>
        </row>
        <row r="4539">
          <cell r="DL4539" t="str">
            <v/>
          </cell>
        </row>
        <row r="4540">
          <cell r="DL4540" t="str">
            <v/>
          </cell>
        </row>
        <row r="4541">
          <cell r="DL4541" t="str">
            <v/>
          </cell>
        </row>
        <row r="4542">
          <cell r="DL4542" t="str">
            <v/>
          </cell>
        </row>
        <row r="4543">
          <cell r="DL4543" t="str">
            <v/>
          </cell>
        </row>
        <row r="4544">
          <cell r="DL4544" t="str">
            <v/>
          </cell>
        </row>
        <row r="4545">
          <cell r="DL4545" t="str">
            <v/>
          </cell>
        </row>
        <row r="4546">
          <cell r="DL4546" t="str">
            <v/>
          </cell>
        </row>
        <row r="4547">
          <cell r="DL4547" t="str">
            <v/>
          </cell>
        </row>
        <row r="4548">
          <cell r="DL4548" t="str">
            <v/>
          </cell>
        </row>
        <row r="4549">
          <cell r="DL4549" t="str">
            <v/>
          </cell>
        </row>
        <row r="4550">
          <cell r="DL4550" t="str">
            <v/>
          </cell>
        </row>
        <row r="4551">
          <cell r="DL4551" t="str">
            <v/>
          </cell>
        </row>
        <row r="4552">
          <cell r="DL4552" t="str">
            <v/>
          </cell>
        </row>
        <row r="4553">
          <cell r="DL4553" t="str">
            <v/>
          </cell>
        </row>
        <row r="4554">
          <cell r="DL4554" t="str">
            <v/>
          </cell>
        </row>
        <row r="4555">
          <cell r="DL4555" t="str">
            <v/>
          </cell>
        </row>
        <row r="4556">
          <cell r="DL4556" t="str">
            <v/>
          </cell>
        </row>
        <row r="4557">
          <cell r="DL4557" t="str">
            <v/>
          </cell>
        </row>
        <row r="4558">
          <cell r="DL4558" t="str">
            <v/>
          </cell>
        </row>
        <row r="4559">
          <cell r="DL4559" t="str">
            <v/>
          </cell>
        </row>
        <row r="4560">
          <cell r="DL4560" t="str">
            <v/>
          </cell>
        </row>
        <row r="4561">
          <cell r="DL4561" t="str">
            <v/>
          </cell>
        </row>
        <row r="4562">
          <cell r="DL4562" t="str">
            <v/>
          </cell>
        </row>
        <row r="4563">
          <cell r="DL4563" t="str">
            <v/>
          </cell>
        </row>
        <row r="4564">
          <cell r="DL4564" t="str">
            <v/>
          </cell>
        </row>
        <row r="4565">
          <cell r="DL4565" t="str">
            <v/>
          </cell>
        </row>
        <row r="4566">
          <cell r="DL4566" t="str">
            <v/>
          </cell>
        </row>
        <row r="4567">
          <cell r="DL4567" t="str">
            <v/>
          </cell>
        </row>
        <row r="4568">
          <cell r="DL4568" t="str">
            <v/>
          </cell>
        </row>
        <row r="4569">
          <cell r="DL4569" t="str">
            <v/>
          </cell>
        </row>
        <row r="4570">
          <cell r="DL4570" t="str">
            <v/>
          </cell>
        </row>
        <row r="4571">
          <cell r="DL4571" t="str">
            <v/>
          </cell>
        </row>
        <row r="4572">
          <cell r="DL4572" t="str">
            <v/>
          </cell>
        </row>
        <row r="4573">
          <cell r="DL4573" t="str">
            <v/>
          </cell>
        </row>
        <row r="4574">
          <cell r="DL4574" t="str">
            <v/>
          </cell>
        </row>
        <row r="4575">
          <cell r="DL4575" t="str">
            <v/>
          </cell>
        </row>
        <row r="4576">
          <cell r="DL4576" t="str">
            <v/>
          </cell>
        </row>
        <row r="4577">
          <cell r="DL4577" t="str">
            <v/>
          </cell>
        </row>
        <row r="4578">
          <cell r="DL4578" t="str">
            <v/>
          </cell>
        </row>
        <row r="4579">
          <cell r="DL4579" t="str">
            <v/>
          </cell>
        </row>
        <row r="4580">
          <cell r="DL4580" t="str">
            <v/>
          </cell>
        </row>
        <row r="4581">
          <cell r="DL4581" t="str">
            <v/>
          </cell>
        </row>
        <row r="4582">
          <cell r="DL4582" t="str">
            <v/>
          </cell>
        </row>
        <row r="4583">
          <cell r="DL4583" t="str">
            <v/>
          </cell>
        </row>
        <row r="4584">
          <cell r="DL4584" t="str">
            <v/>
          </cell>
        </row>
        <row r="4585">
          <cell r="DL4585" t="str">
            <v/>
          </cell>
        </row>
        <row r="4586">
          <cell r="DL4586" t="str">
            <v/>
          </cell>
        </row>
        <row r="4587">
          <cell r="DL4587" t="str">
            <v/>
          </cell>
        </row>
        <row r="4588">
          <cell r="DL4588" t="str">
            <v/>
          </cell>
        </row>
        <row r="4589">
          <cell r="DL4589" t="str">
            <v/>
          </cell>
        </row>
        <row r="4590">
          <cell r="DL4590" t="str">
            <v/>
          </cell>
        </row>
        <row r="4591">
          <cell r="DL4591" t="str">
            <v/>
          </cell>
        </row>
        <row r="4592">
          <cell r="DL4592" t="str">
            <v/>
          </cell>
        </row>
        <row r="4593">
          <cell r="DL4593" t="str">
            <v/>
          </cell>
        </row>
        <row r="4594">
          <cell r="DL4594" t="str">
            <v/>
          </cell>
        </row>
        <row r="4595">
          <cell r="DL4595" t="str">
            <v/>
          </cell>
        </row>
        <row r="4596">
          <cell r="DL4596" t="str">
            <v/>
          </cell>
        </row>
        <row r="4597">
          <cell r="DL4597" t="str">
            <v/>
          </cell>
        </row>
        <row r="4598">
          <cell r="DL4598" t="str">
            <v/>
          </cell>
        </row>
        <row r="4599">
          <cell r="DL4599" t="str">
            <v/>
          </cell>
        </row>
        <row r="4600">
          <cell r="DL4600" t="str">
            <v/>
          </cell>
        </row>
        <row r="4601">
          <cell r="DL4601" t="str">
            <v/>
          </cell>
        </row>
        <row r="4602">
          <cell r="DL4602" t="str">
            <v/>
          </cell>
        </row>
        <row r="4603">
          <cell r="DL4603" t="str">
            <v/>
          </cell>
        </row>
        <row r="4604">
          <cell r="DL4604" t="str">
            <v/>
          </cell>
        </row>
        <row r="4605">
          <cell r="DL4605" t="str">
            <v/>
          </cell>
        </row>
        <row r="4606">
          <cell r="DL4606" t="str">
            <v/>
          </cell>
        </row>
        <row r="4607">
          <cell r="DL4607" t="str">
            <v/>
          </cell>
        </row>
        <row r="4608">
          <cell r="DL4608" t="str">
            <v/>
          </cell>
        </row>
        <row r="4609">
          <cell r="DL4609" t="str">
            <v/>
          </cell>
        </row>
        <row r="4610">
          <cell r="DL4610" t="str">
            <v/>
          </cell>
        </row>
        <row r="4611">
          <cell r="DL4611" t="str">
            <v/>
          </cell>
        </row>
        <row r="4612">
          <cell r="DL4612" t="str">
            <v/>
          </cell>
        </row>
        <row r="4613">
          <cell r="DL4613" t="str">
            <v/>
          </cell>
        </row>
        <row r="4614">
          <cell r="DL4614" t="str">
            <v/>
          </cell>
        </row>
        <row r="4615">
          <cell r="DL4615" t="str">
            <v/>
          </cell>
        </row>
        <row r="4616">
          <cell r="DL4616" t="str">
            <v/>
          </cell>
        </row>
        <row r="4617">
          <cell r="DL4617" t="str">
            <v/>
          </cell>
        </row>
        <row r="4618">
          <cell r="DL4618" t="str">
            <v/>
          </cell>
        </row>
        <row r="4619">
          <cell r="DL4619" t="str">
            <v/>
          </cell>
        </row>
        <row r="4620">
          <cell r="DL4620" t="str">
            <v/>
          </cell>
        </row>
        <row r="4621">
          <cell r="DL4621" t="str">
            <v/>
          </cell>
        </row>
        <row r="4622">
          <cell r="DL4622" t="str">
            <v/>
          </cell>
        </row>
        <row r="4623">
          <cell r="DL4623" t="str">
            <v/>
          </cell>
        </row>
        <row r="4624">
          <cell r="DL4624" t="str">
            <v/>
          </cell>
        </row>
        <row r="4625">
          <cell r="DL4625" t="str">
            <v/>
          </cell>
        </row>
        <row r="4626">
          <cell r="DL4626" t="str">
            <v/>
          </cell>
        </row>
        <row r="4627">
          <cell r="DL4627" t="str">
            <v/>
          </cell>
        </row>
        <row r="4628">
          <cell r="DL4628" t="str">
            <v/>
          </cell>
        </row>
        <row r="4629">
          <cell r="DL4629" t="str">
            <v/>
          </cell>
        </row>
        <row r="4630">
          <cell r="DL4630" t="str">
            <v/>
          </cell>
        </row>
        <row r="4631">
          <cell r="DL4631" t="str">
            <v/>
          </cell>
        </row>
        <row r="4632">
          <cell r="DL4632" t="str">
            <v/>
          </cell>
        </row>
        <row r="4633">
          <cell r="DL4633" t="str">
            <v/>
          </cell>
        </row>
        <row r="4634">
          <cell r="DL4634" t="str">
            <v/>
          </cell>
        </row>
        <row r="4635">
          <cell r="DL4635" t="str">
            <v/>
          </cell>
        </row>
        <row r="4636">
          <cell r="DL4636" t="str">
            <v/>
          </cell>
        </row>
        <row r="4637">
          <cell r="DL4637" t="str">
            <v/>
          </cell>
        </row>
        <row r="4638">
          <cell r="DL4638" t="str">
            <v/>
          </cell>
        </row>
        <row r="4639">
          <cell r="DL4639" t="str">
            <v/>
          </cell>
        </row>
        <row r="4640">
          <cell r="DL4640" t="str">
            <v/>
          </cell>
        </row>
        <row r="4641">
          <cell r="DL4641" t="str">
            <v/>
          </cell>
        </row>
        <row r="4642">
          <cell r="DL4642" t="str">
            <v/>
          </cell>
        </row>
        <row r="4643">
          <cell r="DL4643" t="str">
            <v/>
          </cell>
        </row>
        <row r="4644">
          <cell r="DL4644" t="str">
            <v/>
          </cell>
        </row>
        <row r="4645">
          <cell r="DL4645" t="str">
            <v/>
          </cell>
        </row>
        <row r="4646">
          <cell r="DL4646" t="str">
            <v/>
          </cell>
        </row>
        <row r="4647">
          <cell r="DL4647" t="str">
            <v/>
          </cell>
        </row>
        <row r="4648">
          <cell r="DL4648" t="str">
            <v/>
          </cell>
        </row>
        <row r="4649">
          <cell r="DL4649" t="str">
            <v/>
          </cell>
        </row>
        <row r="4650">
          <cell r="DL4650" t="str">
            <v/>
          </cell>
        </row>
        <row r="4651">
          <cell r="DL4651" t="str">
            <v/>
          </cell>
        </row>
        <row r="4652">
          <cell r="DL4652" t="str">
            <v/>
          </cell>
        </row>
        <row r="4653">
          <cell r="DL4653" t="str">
            <v/>
          </cell>
        </row>
        <row r="4654">
          <cell r="DL4654" t="str">
            <v/>
          </cell>
        </row>
        <row r="4655">
          <cell r="DL4655" t="str">
            <v/>
          </cell>
        </row>
        <row r="4656">
          <cell r="DL4656" t="str">
            <v/>
          </cell>
        </row>
        <row r="4657">
          <cell r="DL4657" t="str">
            <v/>
          </cell>
        </row>
        <row r="4658">
          <cell r="DL4658" t="str">
            <v/>
          </cell>
        </row>
        <row r="4659">
          <cell r="DL4659" t="str">
            <v/>
          </cell>
        </row>
        <row r="4660">
          <cell r="DL4660" t="str">
            <v/>
          </cell>
        </row>
        <row r="4661">
          <cell r="DL4661" t="str">
            <v/>
          </cell>
        </row>
        <row r="4662">
          <cell r="DL4662" t="str">
            <v/>
          </cell>
        </row>
        <row r="4663">
          <cell r="DL4663" t="str">
            <v/>
          </cell>
        </row>
        <row r="4664">
          <cell r="DL4664" t="str">
            <v/>
          </cell>
        </row>
        <row r="4665">
          <cell r="DL4665" t="str">
            <v/>
          </cell>
        </row>
        <row r="4666">
          <cell r="DL4666" t="str">
            <v/>
          </cell>
        </row>
        <row r="4667">
          <cell r="DL4667" t="str">
            <v/>
          </cell>
        </row>
        <row r="4668">
          <cell r="DL4668" t="str">
            <v/>
          </cell>
        </row>
        <row r="4669">
          <cell r="DL4669" t="str">
            <v/>
          </cell>
        </row>
        <row r="4670">
          <cell r="DL4670" t="str">
            <v/>
          </cell>
        </row>
        <row r="4671">
          <cell r="DL4671" t="str">
            <v/>
          </cell>
        </row>
        <row r="4672">
          <cell r="DL4672" t="str">
            <v/>
          </cell>
        </row>
        <row r="4673">
          <cell r="DL4673" t="str">
            <v/>
          </cell>
        </row>
        <row r="4674">
          <cell r="DL4674" t="str">
            <v/>
          </cell>
        </row>
        <row r="4675">
          <cell r="DL4675" t="str">
            <v/>
          </cell>
        </row>
        <row r="4676">
          <cell r="DL4676" t="str">
            <v/>
          </cell>
        </row>
        <row r="4677">
          <cell r="DL4677" t="str">
            <v/>
          </cell>
        </row>
        <row r="4678">
          <cell r="DL4678" t="str">
            <v/>
          </cell>
        </row>
        <row r="4679">
          <cell r="DL4679" t="str">
            <v/>
          </cell>
        </row>
        <row r="4680">
          <cell r="DL4680" t="str">
            <v/>
          </cell>
        </row>
        <row r="4681">
          <cell r="DL4681" t="str">
            <v/>
          </cell>
        </row>
        <row r="4682">
          <cell r="DL4682" t="str">
            <v/>
          </cell>
        </row>
        <row r="4683">
          <cell r="DL4683" t="str">
            <v/>
          </cell>
        </row>
        <row r="4684">
          <cell r="DL4684" t="str">
            <v/>
          </cell>
        </row>
        <row r="4685">
          <cell r="DL4685" t="str">
            <v/>
          </cell>
        </row>
        <row r="4686">
          <cell r="DL4686" t="str">
            <v/>
          </cell>
        </row>
        <row r="4687">
          <cell r="DL4687" t="str">
            <v/>
          </cell>
        </row>
        <row r="4688">
          <cell r="DL4688" t="str">
            <v/>
          </cell>
        </row>
        <row r="4689">
          <cell r="DL4689" t="str">
            <v/>
          </cell>
        </row>
        <row r="4690">
          <cell r="DL4690" t="str">
            <v/>
          </cell>
        </row>
        <row r="4691">
          <cell r="DL4691" t="str">
            <v/>
          </cell>
        </row>
        <row r="4692">
          <cell r="DL4692" t="str">
            <v/>
          </cell>
        </row>
        <row r="4693">
          <cell r="DL4693" t="str">
            <v/>
          </cell>
        </row>
        <row r="4694">
          <cell r="DL4694" t="str">
            <v/>
          </cell>
        </row>
        <row r="4695">
          <cell r="DL4695" t="str">
            <v/>
          </cell>
        </row>
        <row r="4696">
          <cell r="DL4696" t="str">
            <v/>
          </cell>
        </row>
        <row r="4697">
          <cell r="DL4697" t="str">
            <v/>
          </cell>
        </row>
        <row r="4698">
          <cell r="DL4698" t="str">
            <v/>
          </cell>
        </row>
        <row r="4699">
          <cell r="DL4699" t="str">
            <v/>
          </cell>
        </row>
        <row r="4700">
          <cell r="DL4700" t="str">
            <v/>
          </cell>
        </row>
        <row r="4701">
          <cell r="DL4701" t="str">
            <v/>
          </cell>
        </row>
        <row r="4702">
          <cell r="DL4702" t="str">
            <v/>
          </cell>
        </row>
        <row r="4703">
          <cell r="DL4703" t="str">
            <v/>
          </cell>
        </row>
        <row r="4704">
          <cell r="DL4704" t="str">
            <v/>
          </cell>
        </row>
        <row r="4705">
          <cell r="DL4705" t="str">
            <v/>
          </cell>
        </row>
        <row r="4706">
          <cell r="DL4706" t="str">
            <v/>
          </cell>
        </row>
        <row r="4707">
          <cell r="DL4707" t="str">
            <v/>
          </cell>
        </row>
        <row r="4708">
          <cell r="DL4708" t="str">
            <v/>
          </cell>
        </row>
        <row r="4709">
          <cell r="DL4709" t="str">
            <v/>
          </cell>
        </row>
        <row r="4710">
          <cell r="DL4710" t="str">
            <v/>
          </cell>
        </row>
        <row r="4711">
          <cell r="DL4711" t="str">
            <v/>
          </cell>
        </row>
        <row r="4712">
          <cell r="DL4712" t="str">
            <v/>
          </cell>
        </row>
        <row r="4713">
          <cell r="DL4713" t="str">
            <v/>
          </cell>
        </row>
        <row r="4714">
          <cell r="DL4714" t="str">
            <v/>
          </cell>
        </row>
        <row r="4715">
          <cell r="DL4715" t="str">
            <v/>
          </cell>
        </row>
        <row r="4716">
          <cell r="DL4716" t="str">
            <v/>
          </cell>
        </row>
        <row r="4717">
          <cell r="DL4717" t="str">
            <v/>
          </cell>
        </row>
        <row r="4718">
          <cell r="DL4718" t="str">
            <v/>
          </cell>
        </row>
        <row r="4719">
          <cell r="DL4719" t="str">
            <v/>
          </cell>
        </row>
        <row r="4720">
          <cell r="DL4720" t="str">
            <v/>
          </cell>
        </row>
        <row r="4721">
          <cell r="DL4721" t="str">
            <v/>
          </cell>
        </row>
        <row r="4722">
          <cell r="DL4722" t="str">
            <v/>
          </cell>
        </row>
        <row r="4723">
          <cell r="DL4723" t="str">
            <v/>
          </cell>
        </row>
        <row r="4724">
          <cell r="DL4724" t="str">
            <v/>
          </cell>
        </row>
        <row r="4725">
          <cell r="DL4725" t="str">
            <v/>
          </cell>
        </row>
        <row r="4726">
          <cell r="DL4726" t="str">
            <v/>
          </cell>
        </row>
        <row r="4727">
          <cell r="DL4727" t="str">
            <v/>
          </cell>
        </row>
        <row r="4728">
          <cell r="DL4728" t="str">
            <v/>
          </cell>
        </row>
        <row r="4729">
          <cell r="DL4729" t="str">
            <v/>
          </cell>
        </row>
        <row r="4730">
          <cell r="DL4730" t="str">
            <v/>
          </cell>
        </row>
        <row r="4731">
          <cell r="DL4731" t="str">
            <v/>
          </cell>
        </row>
        <row r="4732">
          <cell r="DL4732" t="str">
            <v/>
          </cell>
        </row>
        <row r="4733">
          <cell r="DL4733" t="str">
            <v/>
          </cell>
        </row>
        <row r="4734">
          <cell r="DL4734" t="str">
            <v/>
          </cell>
        </row>
        <row r="4735">
          <cell r="DL4735" t="str">
            <v/>
          </cell>
        </row>
        <row r="4736">
          <cell r="DL4736" t="str">
            <v/>
          </cell>
        </row>
        <row r="4737">
          <cell r="DL4737" t="str">
            <v/>
          </cell>
        </row>
        <row r="4738">
          <cell r="DL4738" t="str">
            <v/>
          </cell>
        </row>
        <row r="4739">
          <cell r="DL4739" t="str">
            <v/>
          </cell>
        </row>
        <row r="4740">
          <cell r="DL4740" t="str">
            <v/>
          </cell>
        </row>
        <row r="4741">
          <cell r="DL4741" t="str">
            <v/>
          </cell>
        </row>
        <row r="4742">
          <cell r="DL4742" t="str">
            <v/>
          </cell>
        </row>
        <row r="4743">
          <cell r="DL4743" t="str">
            <v/>
          </cell>
        </row>
        <row r="4744">
          <cell r="DL4744" t="str">
            <v/>
          </cell>
        </row>
        <row r="4745">
          <cell r="DL4745" t="str">
            <v/>
          </cell>
        </row>
        <row r="4746">
          <cell r="DL4746" t="str">
            <v/>
          </cell>
        </row>
        <row r="4747">
          <cell r="DL4747" t="str">
            <v/>
          </cell>
        </row>
        <row r="4748">
          <cell r="DL4748" t="str">
            <v/>
          </cell>
        </row>
        <row r="4749">
          <cell r="DL4749" t="str">
            <v/>
          </cell>
        </row>
        <row r="4750">
          <cell r="DL4750" t="str">
            <v/>
          </cell>
        </row>
        <row r="4751">
          <cell r="DL4751" t="str">
            <v/>
          </cell>
        </row>
        <row r="4752">
          <cell r="DL4752" t="str">
            <v/>
          </cell>
        </row>
        <row r="4753">
          <cell r="DL4753" t="str">
            <v/>
          </cell>
        </row>
        <row r="4754">
          <cell r="DL4754" t="str">
            <v/>
          </cell>
        </row>
        <row r="4755">
          <cell r="DL4755" t="str">
            <v/>
          </cell>
        </row>
        <row r="4756">
          <cell r="DL4756" t="str">
            <v/>
          </cell>
        </row>
        <row r="4757">
          <cell r="DL4757" t="str">
            <v/>
          </cell>
        </row>
        <row r="4758">
          <cell r="DL4758" t="str">
            <v/>
          </cell>
        </row>
        <row r="4759">
          <cell r="DL4759" t="str">
            <v/>
          </cell>
        </row>
        <row r="4760">
          <cell r="DL4760" t="str">
            <v/>
          </cell>
        </row>
        <row r="4761">
          <cell r="DL4761" t="str">
            <v/>
          </cell>
        </row>
        <row r="4762">
          <cell r="DL4762" t="str">
            <v/>
          </cell>
        </row>
        <row r="4763">
          <cell r="DL4763" t="str">
            <v/>
          </cell>
        </row>
        <row r="4764">
          <cell r="DL4764" t="str">
            <v/>
          </cell>
        </row>
        <row r="4765">
          <cell r="DL4765" t="str">
            <v/>
          </cell>
        </row>
        <row r="4766">
          <cell r="DL4766" t="str">
            <v/>
          </cell>
        </row>
        <row r="4767">
          <cell r="DL4767" t="str">
            <v/>
          </cell>
        </row>
        <row r="4768">
          <cell r="DL4768" t="str">
            <v/>
          </cell>
        </row>
        <row r="4769">
          <cell r="DL4769" t="str">
            <v/>
          </cell>
        </row>
        <row r="4770">
          <cell r="DL4770" t="str">
            <v/>
          </cell>
        </row>
        <row r="4771">
          <cell r="DL4771" t="str">
            <v/>
          </cell>
        </row>
        <row r="4772">
          <cell r="DL4772" t="str">
            <v/>
          </cell>
        </row>
        <row r="4773">
          <cell r="DL4773" t="str">
            <v/>
          </cell>
        </row>
        <row r="4774">
          <cell r="DL4774" t="str">
            <v/>
          </cell>
        </row>
        <row r="4775">
          <cell r="DL4775" t="str">
            <v/>
          </cell>
        </row>
        <row r="4776">
          <cell r="DL4776" t="str">
            <v/>
          </cell>
        </row>
        <row r="4777">
          <cell r="DL4777" t="str">
            <v/>
          </cell>
        </row>
        <row r="4778">
          <cell r="DL4778" t="str">
            <v/>
          </cell>
        </row>
        <row r="4779">
          <cell r="DL4779" t="str">
            <v/>
          </cell>
        </row>
        <row r="4780">
          <cell r="DL4780" t="str">
            <v/>
          </cell>
        </row>
        <row r="4781">
          <cell r="DL4781" t="str">
            <v/>
          </cell>
        </row>
        <row r="4782">
          <cell r="DL4782" t="str">
            <v/>
          </cell>
        </row>
        <row r="4783">
          <cell r="DL4783" t="str">
            <v/>
          </cell>
        </row>
        <row r="4784">
          <cell r="DL4784" t="str">
            <v/>
          </cell>
        </row>
        <row r="4785">
          <cell r="DL4785" t="str">
            <v/>
          </cell>
        </row>
        <row r="4786">
          <cell r="DL4786" t="str">
            <v/>
          </cell>
        </row>
        <row r="4787">
          <cell r="DL4787" t="str">
            <v/>
          </cell>
        </row>
        <row r="4788">
          <cell r="DL4788" t="str">
            <v/>
          </cell>
        </row>
        <row r="4789">
          <cell r="DL4789" t="str">
            <v/>
          </cell>
        </row>
        <row r="4790">
          <cell r="DL4790" t="str">
            <v/>
          </cell>
        </row>
        <row r="4791">
          <cell r="DL4791" t="str">
            <v/>
          </cell>
        </row>
        <row r="4792">
          <cell r="DL4792" t="str">
            <v/>
          </cell>
        </row>
        <row r="4793">
          <cell r="DL4793" t="str">
            <v/>
          </cell>
        </row>
        <row r="4794">
          <cell r="DL4794" t="str">
            <v/>
          </cell>
        </row>
        <row r="4795">
          <cell r="DL4795" t="str">
            <v/>
          </cell>
        </row>
        <row r="4796">
          <cell r="DL4796" t="str">
            <v/>
          </cell>
        </row>
        <row r="4797">
          <cell r="DL4797" t="str">
            <v/>
          </cell>
        </row>
        <row r="4798">
          <cell r="DL4798" t="str">
            <v/>
          </cell>
        </row>
        <row r="4799">
          <cell r="DL4799" t="str">
            <v/>
          </cell>
        </row>
        <row r="4800">
          <cell r="DL4800" t="str">
            <v/>
          </cell>
        </row>
        <row r="4801">
          <cell r="DL4801" t="str">
            <v/>
          </cell>
        </row>
        <row r="4802">
          <cell r="DL4802" t="str">
            <v/>
          </cell>
        </row>
        <row r="4803">
          <cell r="DL4803" t="str">
            <v/>
          </cell>
        </row>
        <row r="4804">
          <cell r="DL4804" t="str">
            <v/>
          </cell>
        </row>
        <row r="4805">
          <cell r="DL4805" t="str">
            <v/>
          </cell>
        </row>
        <row r="4806">
          <cell r="DL4806" t="str">
            <v/>
          </cell>
        </row>
        <row r="4807">
          <cell r="DL4807" t="str">
            <v/>
          </cell>
        </row>
        <row r="4808">
          <cell r="DL4808" t="str">
            <v/>
          </cell>
        </row>
        <row r="4809">
          <cell r="DL4809" t="str">
            <v/>
          </cell>
        </row>
        <row r="4810">
          <cell r="DL4810" t="str">
            <v/>
          </cell>
        </row>
        <row r="4811">
          <cell r="DL4811" t="str">
            <v/>
          </cell>
        </row>
        <row r="4812">
          <cell r="DL4812" t="str">
            <v/>
          </cell>
        </row>
        <row r="4813">
          <cell r="DL4813" t="str">
            <v/>
          </cell>
        </row>
        <row r="4814">
          <cell r="DL4814" t="str">
            <v/>
          </cell>
        </row>
        <row r="4815">
          <cell r="DL4815" t="str">
            <v/>
          </cell>
        </row>
        <row r="4816">
          <cell r="DL4816" t="str">
            <v/>
          </cell>
        </row>
        <row r="4817">
          <cell r="DL4817" t="str">
            <v/>
          </cell>
        </row>
        <row r="4818">
          <cell r="DL4818" t="str">
            <v/>
          </cell>
        </row>
        <row r="4819">
          <cell r="DL4819" t="str">
            <v/>
          </cell>
        </row>
        <row r="4820">
          <cell r="DL4820" t="str">
            <v/>
          </cell>
        </row>
        <row r="4821">
          <cell r="DL4821" t="str">
            <v/>
          </cell>
        </row>
        <row r="4822">
          <cell r="DL4822" t="str">
            <v/>
          </cell>
        </row>
        <row r="4823">
          <cell r="DL4823" t="str">
            <v/>
          </cell>
        </row>
        <row r="4824">
          <cell r="DL4824" t="str">
            <v/>
          </cell>
        </row>
        <row r="4825">
          <cell r="DL4825" t="str">
            <v/>
          </cell>
        </row>
        <row r="4826">
          <cell r="DL4826" t="str">
            <v/>
          </cell>
        </row>
        <row r="4827">
          <cell r="DL4827" t="str">
            <v/>
          </cell>
        </row>
        <row r="4828">
          <cell r="DL4828" t="str">
            <v/>
          </cell>
        </row>
        <row r="4829">
          <cell r="DL4829" t="str">
            <v/>
          </cell>
        </row>
        <row r="4830">
          <cell r="DL4830" t="str">
            <v/>
          </cell>
        </row>
        <row r="4831">
          <cell r="DL4831" t="str">
            <v/>
          </cell>
        </row>
        <row r="4832">
          <cell r="DL4832" t="str">
            <v/>
          </cell>
        </row>
        <row r="4833">
          <cell r="DL4833" t="str">
            <v/>
          </cell>
        </row>
        <row r="4834">
          <cell r="DL4834" t="str">
            <v/>
          </cell>
        </row>
        <row r="4835">
          <cell r="DL4835" t="str">
            <v/>
          </cell>
        </row>
        <row r="4836">
          <cell r="DL4836" t="str">
            <v/>
          </cell>
        </row>
        <row r="4837">
          <cell r="DL4837" t="str">
            <v/>
          </cell>
        </row>
        <row r="4838">
          <cell r="DL4838" t="str">
            <v/>
          </cell>
        </row>
        <row r="4839">
          <cell r="DL4839" t="str">
            <v/>
          </cell>
        </row>
        <row r="4840">
          <cell r="DL4840" t="str">
            <v/>
          </cell>
        </row>
        <row r="4841">
          <cell r="DL4841" t="str">
            <v/>
          </cell>
        </row>
        <row r="4842">
          <cell r="DL4842" t="str">
            <v/>
          </cell>
        </row>
        <row r="4843">
          <cell r="DL4843" t="str">
            <v/>
          </cell>
        </row>
        <row r="4844">
          <cell r="DL4844" t="str">
            <v/>
          </cell>
        </row>
        <row r="4845">
          <cell r="DL4845" t="str">
            <v/>
          </cell>
        </row>
        <row r="4846">
          <cell r="DL4846" t="str">
            <v/>
          </cell>
        </row>
        <row r="4847">
          <cell r="DL4847" t="str">
            <v/>
          </cell>
        </row>
        <row r="4848">
          <cell r="DL4848" t="str">
            <v/>
          </cell>
        </row>
        <row r="4849">
          <cell r="DL4849" t="str">
            <v/>
          </cell>
        </row>
        <row r="4850">
          <cell r="DL4850" t="str">
            <v/>
          </cell>
        </row>
        <row r="4851">
          <cell r="DL4851" t="str">
            <v/>
          </cell>
        </row>
        <row r="4852">
          <cell r="DL4852" t="str">
            <v/>
          </cell>
        </row>
        <row r="4853">
          <cell r="DL4853" t="str">
            <v/>
          </cell>
        </row>
        <row r="4854">
          <cell r="DL4854" t="str">
            <v/>
          </cell>
        </row>
        <row r="4855">
          <cell r="DL4855" t="str">
            <v/>
          </cell>
        </row>
        <row r="4856">
          <cell r="DL4856" t="str">
            <v/>
          </cell>
        </row>
        <row r="4857">
          <cell r="DL4857" t="str">
            <v/>
          </cell>
        </row>
        <row r="4858">
          <cell r="DL4858" t="str">
            <v/>
          </cell>
        </row>
        <row r="4859">
          <cell r="DL4859" t="str">
            <v/>
          </cell>
        </row>
        <row r="4860">
          <cell r="DL4860" t="str">
            <v/>
          </cell>
        </row>
        <row r="4861">
          <cell r="DL4861" t="str">
            <v/>
          </cell>
        </row>
        <row r="4862">
          <cell r="DL4862" t="str">
            <v/>
          </cell>
        </row>
        <row r="4863">
          <cell r="DL4863" t="str">
            <v/>
          </cell>
        </row>
        <row r="4864">
          <cell r="DL4864" t="str">
            <v/>
          </cell>
        </row>
        <row r="4865">
          <cell r="DL4865" t="str">
            <v/>
          </cell>
        </row>
        <row r="4866">
          <cell r="DL4866" t="str">
            <v/>
          </cell>
        </row>
        <row r="4867">
          <cell r="DL4867" t="str">
            <v/>
          </cell>
        </row>
        <row r="4868">
          <cell r="DL4868" t="str">
            <v/>
          </cell>
        </row>
        <row r="4869">
          <cell r="DL4869" t="str">
            <v/>
          </cell>
        </row>
        <row r="4870">
          <cell r="DL4870" t="str">
            <v/>
          </cell>
        </row>
        <row r="4871">
          <cell r="DL4871" t="str">
            <v/>
          </cell>
        </row>
        <row r="4872">
          <cell r="DL4872" t="str">
            <v/>
          </cell>
        </row>
        <row r="4873">
          <cell r="DL4873" t="str">
            <v/>
          </cell>
        </row>
        <row r="4874">
          <cell r="DL4874" t="str">
            <v/>
          </cell>
        </row>
        <row r="4875">
          <cell r="DL4875" t="str">
            <v/>
          </cell>
        </row>
        <row r="4876">
          <cell r="DL4876" t="str">
            <v/>
          </cell>
        </row>
        <row r="4877">
          <cell r="DL4877" t="str">
            <v/>
          </cell>
        </row>
        <row r="4878">
          <cell r="DL4878" t="str">
            <v/>
          </cell>
        </row>
        <row r="4879">
          <cell r="DL4879" t="str">
            <v/>
          </cell>
        </row>
        <row r="4880">
          <cell r="DL4880" t="str">
            <v/>
          </cell>
        </row>
        <row r="4881">
          <cell r="DL4881" t="str">
            <v/>
          </cell>
        </row>
        <row r="4882">
          <cell r="DL4882" t="str">
            <v/>
          </cell>
        </row>
        <row r="4883">
          <cell r="DL4883" t="str">
            <v/>
          </cell>
        </row>
        <row r="4884">
          <cell r="DL4884" t="str">
            <v/>
          </cell>
        </row>
        <row r="4885">
          <cell r="DL4885" t="str">
            <v/>
          </cell>
        </row>
        <row r="4886">
          <cell r="DL4886" t="str">
            <v/>
          </cell>
        </row>
        <row r="4887">
          <cell r="DL4887" t="str">
            <v/>
          </cell>
        </row>
        <row r="4888">
          <cell r="DL4888" t="str">
            <v/>
          </cell>
        </row>
        <row r="4889">
          <cell r="DL4889" t="str">
            <v/>
          </cell>
        </row>
        <row r="4890">
          <cell r="DL4890" t="str">
            <v/>
          </cell>
        </row>
        <row r="4891">
          <cell r="DL4891" t="str">
            <v/>
          </cell>
        </row>
        <row r="4892">
          <cell r="DL4892" t="str">
            <v/>
          </cell>
        </row>
        <row r="4893">
          <cell r="DL4893" t="str">
            <v/>
          </cell>
        </row>
        <row r="4894">
          <cell r="DL4894" t="str">
            <v/>
          </cell>
        </row>
        <row r="4895">
          <cell r="DL4895" t="str">
            <v/>
          </cell>
        </row>
        <row r="4896">
          <cell r="DL4896" t="str">
            <v/>
          </cell>
        </row>
        <row r="4897">
          <cell r="DL4897" t="str">
            <v/>
          </cell>
        </row>
        <row r="4898">
          <cell r="DL4898" t="str">
            <v/>
          </cell>
        </row>
        <row r="4899">
          <cell r="DL4899" t="str">
            <v/>
          </cell>
        </row>
        <row r="4900">
          <cell r="DL4900" t="str">
            <v/>
          </cell>
        </row>
        <row r="4901">
          <cell r="DL4901" t="str">
            <v/>
          </cell>
        </row>
        <row r="4902">
          <cell r="DL4902" t="str">
            <v/>
          </cell>
        </row>
        <row r="4903">
          <cell r="DL4903" t="str">
            <v/>
          </cell>
        </row>
        <row r="4904">
          <cell r="DL4904" t="str">
            <v/>
          </cell>
        </row>
        <row r="4905">
          <cell r="DL4905" t="str">
            <v/>
          </cell>
        </row>
        <row r="4906">
          <cell r="DL4906" t="str">
            <v/>
          </cell>
        </row>
        <row r="4907">
          <cell r="DL4907" t="str">
            <v/>
          </cell>
        </row>
        <row r="4908">
          <cell r="DL4908" t="str">
            <v/>
          </cell>
        </row>
        <row r="4909">
          <cell r="DL4909" t="str">
            <v/>
          </cell>
        </row>
        <row r="4910">
          <cell r="DL4910" t="str">
            <v/>
          </cell>
        </row>
        <row r="4911">
          <cell r="DL4911" t="str">
            <v/>
          </cell>
        </row>
        <row r="4912">
          <cell r="DL4912" t="str">
            <v/>
          </cell>
        </row>
        <row r="4913">
          <cell r="DL4913" t="str">
            <v/>
          </cell>
        </row>
        <row r="4914">
          <cell r="DL4914" t="str">
            <v/>
          </cell>
        </row>
        <row r="4915">
          <cell r="DL4915" t="str">
            <v/>
          </cell>
        </row>
        <row r="4916">
          <cell r="DL4916" t="str">
            <v/>
          </cell>
        </row>
        <row r="4917">
          <cell r="DL4917" t="str">
            <v/>
          </cell>
        </row>
        <row r="4918">
          <cell r="DL4918" t="str">
            <v/>
          </cell>
        </row>
        <row r="4919">
          <cell r="DL4919" t="str">
            <v/>
          </cell>
        </row>
        <row r="4920">
          <cell r="DL4920" t="str">
            <v/>
          </cell>
        </row>
        <row r="4921">
          <cell r="DL4921" t="str">
            <v/>
          </cell>
        </row>
        <row r="4922">
          <cell r="DL4922" t="str">
            <v/>
          </cell>
        </row>
        <row r="4923">
          <cell r="DL4923" t="str">
            <v/>
          </cell>
        </row>
        <row r="4924">
          <cell r="DL4924" t="str">
            <v/>
          </cell>
        </row>
        <row r="4925">
          <cell r="DL4925" t="str">
            <v/>
          </cell>
        </row>
        <row r="4926">
          <cell r="DL4926" t="str">
            <v/>
          </cell>
        </row>
        <row r="4927">
          <cell r="DL4927" t="str">
            <v/>
          </cell>
        </row>
        <row r="4928">
          <cell r="DL4928" t="str">
            <v/>
          </cell>
        </row>
        <row r="4929">
          <cell r="DL4929" t="str">
            <v/>
          </cell>
        </row>
        <row r="4930">
          <cell r="DL4930" t="str">
            <v/>
          </cell>
        </row>
        <row r="4931">
          <cell r="DL4931" t="str">
            <v/>
          </cell>
        </row>
        <row r="4932">
          <cell r="DL4932" t="str">
            <v/>
          </cell>
        </row>
        <row r="4933">
          <cell r="DL4933" t="str">
            <v/>
          </cell>
        </row>
        <row r="4934">
          <cell r="DL4934" t="str">
            <v/>
          </cell>
        </row>
        <row r="4935">
          <cell r="DL4935" t="str">
            <v/>
          </cell>
        </row>
        <row r="4936">
          <cell r="DL4936" t="str">
            <v/>
          </cell>
        </row>
        <row r="4937">
          <cell r="DL4937" t="str">
            <v/>
          </cell>
        </row>
        <row r="4938">
          <cell r="DL4938" t="str">
            <v/>
          </cell>
        </row>
        <row r="4939">
          <cell r="DL4939" t="str">
            <v/>
          </cell>
        </row>
        <row r="4940">
          <cell r="DL4940" t="str">
            <v/>
          </cell>
        </row>
        <row r="4941">
          <cell r="DL4941" t="str">
            <v/>
          </cell>
        </row>
        <row r="4942">
          <cell r="DL4942" t="str">
            <v/>
          </cell>
        </row>
        <row r="4943">
          <cell r="DL4943" t="str">
            <v/>
          </cell>
        </row>
        <row r="4944">
          <cell r="DL4944" t="str">
            <v/>
          </cell>
        </row>
        <row r="4945">
          <cell r="DL4945" t="str">
            <v/>
          </cell>
        </row>
        <row r="4946">
          <cell r="DL4946" t="str">
            <v/>
          </cell>
        </row>
        <row r="4947">
          <cell r="DL4947" t="str">
            <v/>
          </cell>
        </row>
        <row r="4948">
          <cell r="DL4948" t="str">
            <v/>
          </cell>
        </row>
        <row r="4949">
          <cell r="DL4949" t="str">
            <v/>
          </cell>
        </row>
        <row r="4950">
          <cell r="DL4950" t="str">
            <v/>
          </cell>
        </row>
        <row r="4951">
          <cell r="DL4951" t="str">
            <v/>
          </cell>
        </row>
        <row r="4952">
          <cell r="DL4952" t="str">
            <v/>
          </cell>
        </row>
        <row r="4953">
          <cell r="DL4953" t="str">
            <v/>
          </cell>
        </row>
        <row r="4954">
          <cell r="DL4954" t="str">
            <v/>
          </cell>
        </row>
        <row r="4955">
          <cell r="DL4955" t="str">
            <v/>
          </cell>
        </row>
        <row r="4956">
          <cell r="DL4956" t="str">
            <v/>
          </cell>
        </row>
        <row r="4957">
          <cell r="DL4957" t="str">
            <v/>
          </cell>
        </row>
        <row r="4958">
          <cell r="DL4958" t="str">
            <v/>
          </cell>
        </row>
        <row r="4959">
          <cell r="DL4959" t="str">
            <v/>
          </cell>
        </row>
        <row r="4960">
          <cell r="DL4960" t="str">
            <v/>
          </cell>
        </row>
        <row r="4961">
          <cell r="DL4961" t="str">
            <v/>
          </cell>
        </row>
        <row r="4962">
          <cell r="DL4962" t="str">
            <v/>
          </cell>
        </row>
        <row r="4963">
          <cell r="DL4963" t="str">
            <v/>
          </cell>
        </row>
        <row r="4964">
          <cell r="DL4964" t="str">
            <v/>
          </cell>
        </row>
        <row r="4965">
          <cell r="DL4965" t="str">
            <v/>
          </cell>
        </row>
        <row r="4966">
          <cell r="DL4966" t="str">
            <v/>
          </cell>
        </row>
        <row r="4967">
          <cell r="DL4967" t="str">
            <v/>
          </cell>
        </row>
        <row r="4968">
          <cell r="DL4968" t="str">
            <v/>
          </cell>
        </row>
        <row r="4969">
          <cell r="DL4969" t="str">
            <v/>
          </cell>
        </row>
        <row r="4970">
          <cell r="DL4970" t="str">
            <v/>
          </cell>
        </row>
        <row r="4971">
          <cell r="DL4971" t="str">
            <v/>
          </cell>
        </row>
        <row r="4972">
          <cell r="DL4972" t="str">
            <v/>
          </cell>
        </row>
        <row r="4973">
          <cell r="DL4973" t="str">
            <v/>
          </cell>
        </row>
        <row r="4974">
          <cell r="DL4974" t="str">
            <v/>
          </cell>
        </row>
        <row r="4975">
          <cell r="DL4975" t="str">
            <v/>
          </cell>
        </row>
        <row r="4976">
          <cell r="DL4976" t="str">
            <v/>
          </cell>
        </row>
        <row r="4977">
          <cell r="DL4977" t="str">
            <v/>
          </cell>
        </row>
        <row r="4978">
          <cell r="DL4978" t="str">
            <v/>
          </cell>
        </row>
        <row r="4979">
          <cell r="DL4979" t="str">
            <v/>
          </cell>
        </row>
        <row r="4980">
          <cell r="DL4980" t="str">
            <v/>
          </cell>
        </row>
        <row r="4981">
          <cell r="DL4981" t="str">
            <v/>
          </cell>
        </row>
        <row r="4982">
          <cell r="DL4982" t="str">
            <v/>
          </cell>
        </row>
        <row r="4983">
          <cell r="DL4983" t="str">
            <v/>
          </cell>
        </row>
        <row r="4984">
          <cell r="DL4984" t="str">
            <v/>
          </cell>
        </row>
        <row r="4985">
          <cell r="DL4985" t="str">
            <v/>
          </cell>
        </row>
        <row r="4986">
          <cell r="DL4986" t="str">
            <v/>
          </cell>
        </row>
        <row r="4987">
          <cell r="DL4987" t="str">
            <v/>
          </cell>
        </row>
        <row r="4988">
          <cell r="DL4988" t="str">
            <v/>
          </cell>
        </row>
        <row r="4989">
          <cell r="DL4989" t="str">
            <v/>
          </cell>
        </row>
        <row r="4990">
          <cell r="DL4990" t="str">
            <v/>
          </cell>
        </row>
        <row r="4991">
          <cell r="DL4991" t="str">
            <v/>
          </cell>
        </row>
        <row r="4992">
          <cell r="DL4992" t="str">
            <v/>
          </cell>
        </row>
        <row r="4993">
          <cell r="DL4993" t="str">
            <v/>
          </cell>
        </row>
        <row r="4994">
          <cell r="DL4994" t="str">
            <v/>
          </cell>
        </row>
        <row r="4995">
          <cell r="DL4995" t="str">
            <v/>
          </cell>
        </row>
        <row r="4996">
          <cell r="DL4996" t="str">
            <v/>
          </cell>
        </row>
        <row r="4997">
          <cell r="DL4997" t="str">
            <v/>
          </cell>
        </row>
        <row r="4998">
          <cell r="DL4998" t="str">
            <v/>
          </cell>
        </row>
        <row r="4999">
          <cell r="DL4999" t="str">
            <v/>
          </cell>
        </row>
        <row r="5000">
          <cell r="DL5000" t="str">
            <v/>
          </cell>
        </row>
        <row r="5001">
          <cell r="DL5001" t="str">
            <v/>
          </cell>
        </row>
        <row r="5002">
          <cell r="DL5002" t="str">
            <v/>
          </cell>
        </row>
        <row r="5003">
          <cell r="DL5003" t="str">
            <v/>
          </cell>
        </row>
        <row r="5004">
          <cell r="DL5004" t="str">
            <v/>
          </cell>
        </row>
        <row r="5005">
          <cell r="DL5005" t="str">
            <v/>
          </cell>
        </row>
        <row r="5006">
          <cell r="DL5006" t="str">
            <v/>
          </cell>
        </row>
        <row r="5007">
          <cell r="DL5007" t="str">
            <v/>
          </cell>
        </row>
        <row r="5008">
          <cell r="DL5008" t="str">
            <v/>
          </cell>
        </row>
        <row r="5009">
          <cell r="DL5009" t="str">
            <v/>
          </cell>
        </row>
        <row r="5010">
          <cell r="DL5010" t="str">
            <v/>
          </cell>
        </row>
        <row r="5011">
          <cell r="DL5011" t="str">
            <v/>
          </cell>
        </row>
        <row r="5012">
          <cell r="DL5012" t="str">
            <v/>
          </cell>
        </row>
        <row r="5013">
          <cell r="DL5013" t="str">
            <v/>
          </cell>
        </row>
        <row r="5014">
          <cell r="DL5014" t="str">
            <v/>
          </cell>
        </row>
        <row r="5015">
          <cell r="DL5015" t="str">
            <v/>
          </cell>
        </row>
        <row r="5016">
          <cell r="DL5016" t="str">
            <v/>
          </cell>
        </row>
        <row r="5017">
          <cell r="DL5017" t="str">
            <v/>
          </cell>
        </row>
        <row r="5018">
          <cell r="DL5018" t="str">
            <v/>
          </cell>
        </row>
        <row r="5019">
          <cell r="DL5019" t="str">
            <v/>
          </cell>
        </row>
        <row r="5020">
          <cell r="DL5020" t="str">
            <v/>
          </cell>
        </row>
        <row r="5021">
          <cell r="DL5021" t="str">
            <v/>
          </cell>
        </row>
        <row r="5022">
          <cell r="DL5022" t="str">
            <v/>
          </cell>
        </row>
        <row r="5023">
          <cell r="DL5023" t="str">
            <v/>
          </cell>
        </row>
        <row r="5024">
          <cell r="DL5024" t="str">
            <v/>
          </cell>
        </row>
        <row r="5025">
          <cell r="DL5025" t="str">
            <v/>
          </cell>
        </row>
        <row r="5026">
          <cell r="DL5026" t="str">
            <v/>
          </cell>
        </row>
        <row r="5027">
          <cell r="DL5027" t="str">
            <v/>
          </cell>
        </row>
        <row r="5028">
          <cell r="DL5028" t="str">
            <v/>
          </cell>
        </row>
        <row r="5029">
          <cell r="DL5029" t="str">
            <v/>
          </cell>
        </row>
        <row r="5030">
          <cell r="DL5030" t="str">
            <v/>
          </cell>
        </row>
        <row r="5031">
          <cell r="DL5031" t="str">
            <v/>
          </cell>
        </row>
        <row r="5032">
          <cell r="DL5032" t="str">
            <v/>
          </cell>
        </row>
        <row r="5033">
          <cell r="DL5033" t="str">
            <v/>
          </cell>
        </row>
        <row r="5034">
          <cell r="DL5034" t="str">
            <v/>
          </cell>
        </row>
        <row r="5035">
          <cell r="DL5035" t="str">
            <v/>
          </cell>
        </row>
        <row r="5036">
          <cell r="DL5036" t="str">
            <v/>
          </cell>
        </row>
        <row r="5037">
          <cell r="DL5037" t="str">
            <v/>
          </cell>
        </row>
        <row r="5038">
          <cell r="DL5038" t="str">
            <v/>
          </cell>
        </row>
        <row r="5039">
          <cell r="DL5039" t="str">
            <v/>
          </cell>
        </row>
        <row r="5040">
          <cell r="DL5040" t="str">
            <v/>
          </cell>
        </row>
        <row r="5041">
          <cell r="DL5041" t="str">
            <v/>
          </cell>
        </row>
        <row r="5042">
          <cell r="DL5042" t="str">
            <v/>
          </cell>
        </row>
        <row r="5043">
          <cell r="DL5043" t="str">
            <v/>
          </cell>
        </row>
        <row r="5044">
          <cell r="DL5044" t="str">
            <v/>
          </cell>
        </row>
        <row r="5045">
          <cell r="DL5045" t="str">
            <v/>
          </cell>
        </row>
        <row r="5046">
          <cell r="DL5046" t="str">
            <v/>
          </cell>
        </row>
        <row r="5047">
          <cell r="DL5047" t="str">
            <v/>
          </cell>
        </row>
        <row r="5048">
          <cell r="DL5048" t="str">
            <v/>
          </cell>
        </row>
        <row r="5049">
          <cell r="DL5049" t="str">
            <v/>
          </cell>
        </row>
        <row r="5050">
          <cell r="DL5050" t="str">
            <v/>
          </cell>
        </row>
        <row r="5051">
          <cell r="DL5051" t="str">
            <v/>
          </cell>
        </row>
        <row r="5052">
          <cell r="DL5052" t="str">
            <v/>
          </cell>
        </row>
      </sheetData>
      <sheetData sheetId="3"/>
      <sheetData sheetId="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E7E855-D9D0-485D-BF79-8856A3C04A49}">
  <dimension ref="A1:X2436"/>
  <sheetViews>
    <sheetView tabSelected="1" workbookViewId="0">
      <selection sqref="A1:X2436"/>
    </sheetView>
  </sheetViews>
  <sheetFormatPr defaultRowHeight="14.4" x14ac:dyDescent="0.3"/>
  <sheetData>
    <row r="1" spans="1:24" x14ac:dyDescent="0.3">
      <c r="A1" t="s">
        <v>0</v>
      </c>
      <c r="B1" t="s">
        <v>1</v>
      </c>
    </row>
    <row r="2" spans="1:24" x14ac:dyDescent="0.3">
      <c r="A2" t="s">
        <v>2</v>
      </c>
      <c r="B2" t="s">
        <v>3</v>
      </c>
      <c r="C2" t="s">
        <v>4</v>
      </c>
      <c r="D2" t="s">
        <v>5</v>
      </c>
      <c r="E2" t="s">
        <v>6</v>
      </c>
      <c r="F2" t="s">
        <v>7</v>
      </c>
      <c r="G2" t="s">
        <v>8</v>
      </c>
      <c r="H2" t="s">
        <v>9</v>
      </c>
      <c r="I2" t="s">
        <v>10</v>
      </c>
      <c r="J2" t="s">
        <v>11</v>
      </c>
      <c r="K2" t="s">
        <v>12</v>
      </c>
      <c r="L2" t="s">
        <v>13</v>
      </c>
      <c r="M2">
        <v>2000</v>
      </c>
      <c r="N2">
        <v>2005</v>
      </c>
      <c r="O2">
        <v>2010</v>
      </c>
      <c r="P2">
        <v>2015</v>
      </c>
      <c r="Q2">
        <v>2020</v>
      </c>
      <c r="R2">
        <v>2025</v>
      </c>
      <c r="S2">
        <v>2030</v>
      </c>
      <c r="T2">
        <v>2035</v>
      </c>
      <c r="U2">
        <v>2040</v>
      </c>
      <c r="V2">
        <v>2045</v>
      </c>
      <c r="W2">
        <v>2050</v>
      </c>
      <c r="X2" t="s">
        <v>14</v>
      </c>
    </row>
    <row r="3" spans="1:24" x14ac:dyDescent="0.3">
      <c r="A3" t="s">
        <v>15</v>
      </c>
      <c r="B3" t="s">
        <v>4</v>
      </c>
      <c r="C3" t="s">
        <v>16</v>
      </c>
      <c r="D3" t="s">
        <v>17</v>
      </c>
      <c r="G3" t="s">
        <v>18</v>
      </c>
      <c r="J3" t="s">
        <v>19</v>
      </c>
      <c r="K3" t="s">
        <v>20</v>
      </c>
      <c r="L3" t="str">
        <f ca="1">INDEX([1]!data,MATCH(_xlfn.CONCAT(
SUBSTITUTE($A3,LEFT($A3,FIND($C3,$A3)+1),),
$C3:$D3,
$F3:$I3,
SUBSTITUTE($J3,LEFT($A3,FIND($C3,$A3)+1),)),
[1]!index,0),MATCH(L$2,[1]!header,0))</f>
        <v>household</v>
      </c>
      <c r="M3">
        <f ca="1">INDEX([1]!data,MATCH(_xlfn.CONCAT(
SUBSTITUTE($A3,LEFT($A3,FIND($C3,$A3)+1),),
$C3:$D3,
$F3:$I3,
SUBSTITUTE($J3,LEFT($A3,FIND($C3,$A3)+1),)),
[1]!index,0),MATCH(M$2,[1]!header,0))</f>
        <v>3147212</v>
      </c>
      <c r="N3">
        <f ca="1">INDEX([1]!data,MATCH(_xlfn.CONCAT(
SUBSTITUTE($A3,LEFT($A3,FIND($C3,$A3)+1),),
$C3:$D3,
$F3:$I3,
SUBSTITUTE($J3,LEFT($A3,FIND($C3,$A3)+1),)),
[1]!index,0),MATCH(N$2,[1]!header,0))</f>
        <v>3350393</v>
      </c>
      <c r="O3">
        <f ca="1">INDEX([1]!data,MATCH(_xlfn.CONCAT(
SUBSTITUTE($A3,LEFT($A3,FIND($C3,$A3)+1),),
$C3:$D3,
$F3:$I3,
SUBSTITUTE($J3,LEFT($A3,FIND($C3,$A3)+1),)),
[1]!index,0),MATCH(O$2,[1]!header,0))</f>
        <v>3583663</v>
      </c>
      <c r="P3">
        <f ca="1">INDEX([1]!data,MATCH(_xlfn.CONCAT(
SUBSTITUTE($A3,LEFT($A3,FIND($C3,$A3)+1),),
$C3:$D3,
$F3:$I3,
SUBSTITUTE($J3,LEFT($A3,FIND($C3,$A3)+1),)),
[1]!index,0),MATCH(P$2,[1]!header,0))</f>
        <v>3774703</v>
      </c>
      <c r="Q3">
        <f ca="1">INDEX([1]!data,MATCH(_xlfn.CONCAT(
SUBSTITUTE($A3,LEFT($A3,FIND($C3,$A3)+1),),
$C3:$D3,
$F3:$I3,
SUBSTITUTE($J3,LEFT($A3,FIND($C3,$A3)+1),)),
[1]!index,0),MATCH(Q$2,[1]!header,0))</f>
        <v>3969546</v>
      </c>
      <c r="R3">
        <f ca="1">INDEX([1]!data,MATCH(_xlfn.CONCAT(
SUBSTITUTE($A3,LEFT($A3,FIND($C3,$A3)+1),),
$C3:$D3,
$F3:$I3,
SUBSTITUTE($J3,LEFT($A3,FIND($C3,$A3)+1),)),
[1]!index,0),MATCH(R$2,[1]!header,0))</f>
        <v>4114427.7337587653</v>
      </c>
      <c r="S3">
        <f ca="1">INDEX([1]!data,MATCH(_xlfn.CONCAT(
SUBSTITUTE($A3,LEFT($A3,FIND($C3,$A3)+1),),
$C3:$D3,
$F3:$I3,
SUBSTITUTE($J3,LEFT($A3,FIND($C3,$A3)+1),)),
[1]!index,0),MATCH(S$2,[1]!header,0))</f>
        <v>4264597.4064347129</v>
      </c>
      <c r="T3">
        <f ca="1">INDEX([1]!data,MATCH(_xlfn.CONCAT(
SUBSTITUTE($A3,LEFT($A3,FIND($C3,$A3)+1),),
$C3:$D3,
$F3:$I3,
SUBSTITUTE($J3,LEFT($A3,FIND($C3,$A3)+1),)),
[1]!index,0),MATCH(T$2,[1]!header,0))</f>
        <v>4420248.0188794099</v>
      </c>
      <c r="U3">
        <f ca="1">INDEX([1]!data,MATCH(_xlfn.CONCAT(
SUBSTITUTE($A3,LEFT($A3,FIND($C3,$A3)+1),),
$C3:$D3,
$F3:$I3,
SUBSTITUTE($J3,LEFT($A3,FIND($C3,$A3)+1),)),
[1]!index,0),MATCH(U$2,[1]!header,0))</f>
        <v>4581579.6161499787</v>
      </c>
      <c r="V3">
        <f ca="1">INDEX([1]!data,MATCH(_xlfn.CONCAT(
SUBSTITUTE($A3,LEFT($A3,FIND($C3,$A3)+1),),
$C3:$D3,
$F3:$I3,
SUBSTITUTE($J3,LEFT($A3,FIND($C3,$A3)+1),)),
[1]!index,0),MATCH(V$2,[1]!header,0))</f>
        <v>4748799.5446107211</v>
      </c>
      <c r="W3">
        <f ca="1">INDEX([1]!data,MATCH(_xlfn.CONCAT(
SUBSTITUTE($A3,LEFT($A3,FIND($C3,$A3)+1),),
$C3:$D3,
$F3:$I3,
SUBSTITUTE($J3,LEFT($A3,FIND($C3,$A3)+1),)),
[1]!index,0),MATCH(W$2,[1]!header,0))</f>
        <v>4922122.7184185153</v>
      </c>
    </row>
    <row r="4" spans="1:24" x14ac:dyDescent="0.3">
      <c r="A4" t="s">
        <v>19</v>
      </c>
      <c r="B4" t="s">
        <v>5</v>
      </c>
      <c r="C4" t="s">
        <v>16</v>
      </c>
      <c r="D4" t="s">
        <v>17</v>
      </c>
      <c r="G4" t="s">
        <v>21</v>
      </c>
      <c r="K4" t="s">
        <v>22</v>
      </c>
      <c r="L4" t="str">
        <f ca="1">INDEX([1]!data,MATCH(_xlfn.CONCAT(
SUBSTITUTE($A4,LEFT($A4,FIND($C4,$A4)+1),),
"*",
$D4,
$F4:$I4,
SUBSTITUTE($J4,LEFT($A4,FIND($C4,$A4)+1),)),
[1]!index,0),MATCH(L$2,[1]!header,0))</f>
        <v>household</v>
      </c>
    </row>
    <row r="5" spans="1:24" x14ac:dyDescent="0.3">
      <c r="A5" t="s">
        <v>19</v>
      </c>
      <c r="B5" t="s">
        <v>5</v>
      </c>
      <c r="C5" t="s">
        <v>16</v>
      </c>
      <c r="D5" t="s">
        <v>17</v>
      </c>
      <c r="G5" t="s">
        <v>23</v>
      </c>
      <c r="H5" t="s">
        <v>5</v>
      </c>
    </row>
    <row r="6" spans="1:24" x14ac:dyDescent="0.3">
      <c r="A6" t="s">
        <v>19</v>
      </c>
      <c r="B6" t="s">
        <v>5</v>
      </c>
      <c r="C6" t="s">
        <v>16</v>
      </c>
      <c r="D6" t="s">
        <v>17</v>
      </c>
      <c r="G6" t="s">
        <v>24</v>
      </c>
      <c r="J6" t="s">
        <v>25</v>
      </c>
      <c r="K6" t="s">
        <v>26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</row>
    <row r="7" spans="1:24" x14ac:dyDescent="0.3">
      <c r="A7" t="s">
        <v>19</v>
      </c>
      <c r="B7" t="s">
        <v>5</v>
      </c>
      <c r="C7" t="s">
        <v>16</v>
      </c>
      <c r="D7" t="s">
        <v>17</v>
      </c>
      <c r="G7" t="s">
        <v>24</v>
      </c>
      <c r="J7" t="s">
        <v>27</v>
      </c>
      <c r="K7" t="s">
        <v>28</v>
      </c>
      <c r="M7">
        <v>0.83402835696414002</v>
      </c>
      <c r="N7">
        <v>0.83402835696414002</v>
      </c>
      <c r="O7">
        <v>2.79507133592737</v>
      </c>
      <c r="P7">
        <v>4.5310344827586198</v>
      </c>
      <c r="Q7">
        <v>3.41454202077432</v>
      </c>
      <c r="R7">
        <v>4.0044296788482798</v>
      </c>
      <c r="S7">
        <v>3.5450980392156901</v>
      </c>
      <c r="T7">
        <v>3.3481481481481499</v>
      </c>
      <c r="U7">
        <v>3.1887125220458601</v>
      </c>
      <c r="V7">
        <v>3.1887125220458601</v>
      </c>
      <c r="W7">
        <v>3.1887125220458601</v>
      </c>
    </row>
    <row r="8" spans="1:24" x14ac:dyDescent="0.3">
      <c r="A8" t="s">
        <v>19</v>
      </c>
      <c r="B8" t="s">
        <v>5</v>
      </c>
      <c r="C8" t="s">
        <v>16</v>
      </c>
      <c r="D8" t="s">
        <v>17</v>
      </c>
      <c r="G8" t="s">
        <v>24</v>
      </c>
      <c r="J8" t="s">
        <v>29</v>
      </c>
      <c r="K8" t="s">
        <v>26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</row>
    <row r="9" spans="1:24" x14ac:dyDescent="0.3">
      <c r="A9" t="s">
        <v>19</v>
      </c>
      <c r="B9" t="s">
        <v>5</v>
      </c>
      <c r="C9" t="s">
        <v>16</v>
      </c>
      <c r="D9" t="s">
        <v>17</v>
      </c>
      <c r="G9" t="s">
        <v>24</v>
      </c>
      <c r="J9" t="s">
        <v>30</v>
      </c>
      <c r="K9" t="s">
        <v>26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</row>
    <row r="10" spans="1:24" x14ac:dyDescent="0.3">
      <c r="A10" t="s">
        <v>19</v>
      </c>
      <c r="B10" t="s">
        <v>5</v>
      </c>
      <c r="C10" t="s">
        <v>16</v>
      </c>
      <c r="D10" t="s">
        <v>17</v>
      </c>
      <c r="G10" t="s">
        <v>24</v>
      </c>
      <c r="J10" t="s">
        <v>31</v>
      </c>
      <c r="K10" t="s">
        <v>26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</row>
    <row r="11" spans="1:24" x14ac:dyDescent="0.3">
      <c r="A11" t="s">
        <v>19</v>
      </c>
      <c r="B11" t="s">
        <v>5</v>
      </c>
      <c r="C11" t="s">
        <v>16</v>
      </c>
      <c r="D11" t="s">
        <v>17</v>
      </c>
      <c r="G11" t="s">
        <v>24</v>
      </c>
      <c r="J11" t="s">
        <v>32</v>
      </c>
      <c r="K11" t="s">
        <v>26</v>
      </c>
      <c r="M11">
        <v>0.33888365999999998</v>
      </c>
      <c r="N11">
        <v>0.66997710499999996</v>
      </c>
      <c r="O11">
        <v>1.137202716</v>
      </c>
      <c r="P11">
        <v>1.402319096</v>
      </c>
      <c r="Q11">
        <v>1.614736849</v>
      </c>
      <c r="R11">
        <v>1.7609357800000001</v>
      </c>
      <c r="S11">
        <v>1.8962646590000001</v>
      </c>
      <c r="T11">
        <v>2.0142637040000002</v>
      </c>
      <c r="U11">
        <v>2.0845504579999998</v>
      </c>
      <c r="V11">
        <v>2.0996808140000001</v>
      </c>
      <c r="W11">
        <v>2.1256287739999999</v>
      </c>
    </row>
    <row r="12" spans="1:24" x14ac:dyDescent="0.3">
      <c r="A12" t="s">
        <v>19</v>
      </c>
      <c r="B12" t="s">
        <v>5</v>
      </c>
      <c r="C12" t="s">
        <v>16</v>
      </c>
      <c r="D12" t="s">
        <v>17</v>
      </c>
      <c r="G12" t="s">
        <v>24</v>
      </c>
      <c r="J12" t="s">
        <v>33</v>
      </c>
      <c r="K12" t="s">
        <v>34</v>
      </c>
      <c r="M12">
        <v>2</v>
      </c>
      <c r="N12">
        <v>2</v>
      </c>
      <c r="O12">
        <v>2</v>
      </c>
      <c r="P12">
        <v>2</v>
      </c>
      <c r="Q12">
        <v>2</v>
      </c>
      <c r="R12">
        <v>2</v>
      </c>
      <c r="S12">
        <v>2</v>
      </c>
      <c r="T12">
        <v>2</v>
      </c>
      <c r="U12">
        <v>2</v>
      </c>
      <c r="V12">
        <v>2</v>
      </c>
      <c r="W12">
        <v>2</v>
      </c>
    </row>
    <row r="13" spans="1:24" x14ac:dyDescent="0.3">
      <c r="A13" t="s">
        <v>19</v>
      </c>
      <c r="B13" t="s">
        <v>5</v>
      </c>
      <c r="C13" t="s">
        <v>16</v>
      </c>
      <c r="D13" t="s">
        <v>17</v>
      </c>
      <c r="G13" t="s">
        <v>24</v>
      </c>
      <c r="J13" t="s">
        <v>35</v>
      </c>
      <c r="K13" t="s">
        <v>26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</row>
    <row r="14" spans="1:24" x14ac:dyDescent="0.3">
      <c r="A14" t="s">
        <v>19</v>
      </c>
      <c r="B14" t="s">
        <v>5</v>
      </c>
      <c r="C14" t="s">
        <v>16</v>
      </c>
      <c r="D14" t="s">
        <v>17</v>
      </c>
      <c r="G14" t="s">
        <v>24</v>
      </c>
      <c r="J14" t="s">
        <v>36</v>
      </c>
      <c r="K14" t="s">
        <v>34</v>
      </c>
      <c r="M14">
        <v>1.1369506380000001</v>
      </c>
      <c r="N14">
        <v>1.1369506380000001</v>
      </c>
      <c r="O14">
        <v>1.164030715</v>
      </c>
      <c r="P14">
        <v>1.1172162299999999</v>
      </c>
      <c r="Q14">
        <v>1.1366959919999999</v>
      </c>
      <c r="R14">
        <v>1.10778843</v>
      </c>
      <c r="S14">
        <v>1.12334405</v>
      </c>
      <c r="T14">
        <v>1.1197614899999999</v>
      </c>
      <c r="U14">
        <v>1.114459445</v>
      </c>
      <c r="V14">
        <v>1.1045540570000001</v>
      </c>
      <c r="W14">
        <v>1.0917203179999999</v>
      </c>
    </row>
    <row r="15" spans="1:24" x14ac:dyDescent="0.3">
      <c r="A15" t="s">
        <v>19</v>
      </c>
      <c r="B15" t="s">
        <v>5</v>
      </c>
      <c r="C15" t="s">
        <v>16</v>
      </c>
      <c r="D15" t="s">
        <v>17</v>
      </c>
      <c r="G15" t="s">
        <v>24</v>
      </c>
      <c r="J15" t="s">
        <v>37</v>
      </c>
      <c r="K15" t="s">
        <v>26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</row>
    <row r="16" spans="1:24" x14ac:dyDescent="0.3">
      <c r="A16" t="s">
        <v>19</v>
      </c>
      <c r="B16" t="s">
        <v>5</v>
      </c>
      <c r="C16" t="s">
        <v>16</v>
      </c>
      <c r="D16" t="s">
        <v>17</v>
      </c>
      <c r="G16" t="s">
        <v>24</v>
      </c>
      <c r="J16" t="s">
        <v>38</v>
      </c>
      <c r="K16" t="s">
        <v>28</v>
      </c>
      <c r="M16">
        <v>1.1399999999999999</v>
      </c>
      <c r="N16">
        <v>1.1399999999999999</v>
      </c>
      <c r="O16">
        <v>2.95</v>
      </c>
      <c r="P16">
        <v>2.95</v>
      </c>
      <c r="Q16">
        <v>2.95</v>
      </c>
      <c r="R16">
        <v>2.87</v>
      </c>
      <c r="S16">
        <v>2.6</v>
      </c>
      <c r="T16">
        <v>2.4300000000000002</v>
      </c>
      <c r="U16">
        <v>2.29</v>
      </c>
      <c r="V16">
        <v>2.36</v>
      </c>
      <c r="W16">
        <v>2.42</v>
      </c>
    </row>
    <row r="17" spans="1:23" x14ac:dyDescent="0.3">
      <c r="A17" t="s">
        <v>19</v>
      </c>
      <c r="B17" t="s">
        <v>5</v>
      </c>
      <c r="C17" t="s">
        <v>16</v>
      </c>
      <c r="D17" t="s">
        <v>17</v>
      </c>
      <c r="G17" t="s">
        <v>24</v>
      </c>
      <c r="J17" t="s">
        <v>39</v>
      </c>
      <c r="K17" t="s">
        <v>26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</row>
    <row r="18" spans="1:23" x14ac:dyDescent="0.3">
      <c r="A18" t="s">
        <v>19</v>
      </c>
      <c r="B18" t="s">
        <v>5</v>
      </c>
      <c r="C18" t="s">
        <v>16</v>
      </c>
      <c r="D18" t="s">
        <v>17</v>
      </c>
      <c r="G18" t="s">
        <v>24</v>
      </c>
      <c r="J18" t="s">
        <v>40</v>
      </c>
      <c r="K18" t="s">
        <v>26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</row>
    <row r="19" spans="1:23" x14ac:dyDescent="0.3">
      <c r="A19" t="s">
        <v>19</v>
      </c>
      <c r="B19" t="s">
        <v>5</v>
      </c>
      <c r="C19" t="s">
        <v>16</v>
      </c>
      <c r="D19" t="s">
        <v>17</v>
      </c>
      <c r="G19" t="s">
        <v>24</v>
      </c>
      <c r="J19" t="s">
        <v>41</v>
      </c>
      <c r="K19" t="s">
        <v>28</v>
      </c>
      <c r="M19">
        <v>1.1399999999999999</v>
      </c>
      <c r="N19">
        <v>1.1399999999999999</v>
      </c>
      <c r="O19">
        <v>2.95</v>
      </c>
      <c r="P19">
        <v>2.95</v>
      </c>
      <c r="Q19">
        <v>2.95</v>
      </c>
      <c r="R19">
        <v>2.87</v>
      </c>
      <c r="S19">
        <v>2.6</v>
      </c>
      <c r="T19">
        <v>2.4300000000000002</v>
      </c>
      <c r="U19">
        <v>2.29</v>
      </c>
      <c r="V19">
        <v>2.36</v>
      </c>
      <c r="W19">
        <v>2.42</v>
      </c>
    </row>
    <row r="20" spans="1:23" x14ac:dyDescent="0.3">
      <c r="A20" t="s">
        <v>19</v>
      </c>
      <c r="B20" t="s">
        <v>5</v>
      </c>
      <c r="C20" t="s">
        <v>16</v>
      </c>
      <c r="D20" t="s">
        <v>17</v>
      </c>
      <c r="G20" t="s">
        <v>24</v>
      </c>
      <c r="J20" t="s">
        <v>42</v>
      </c>
      <c r="K20" t="s">
        <v>26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</row>
    <row r="21" spans="1:23" x14ac:dyDescent="0.3">
      <c r="A21" t="s">
        <v>19</v>
      </c>
      <c r="B21" t="s">
        <v>5</v>
      </c>
      <c r="C21" t="s">
        <v>16</v>
      </c>
      <c r="D21" t="s">
        <v>17</v>
      </c>
      <c r="G21" t="s">
        <v>24</v>
      </c>
      <c r="J21" t="s">
        <v>43</v>
      </c>
      <c r="K21" t="s">
        <v>26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</row>
    <row r="22" spans="1:23" x14ac:dyDescent="0.3">
      <c r="A22" t="s">
        <v>19</v>
      </c>
      <c r="B22" t="s">
        <v>5</v>
      </c>
      <c r="C22" t="s">
        <v>16</v>
      </c>
      <c r="D22" t="s">
        <v>17</v>
      </c>
      <c r="G22" t="s">
        <v>24</v>
      </c>
      <c r="J22" t="s">
        <v>44</v>
      </c>
      <c r="K22" t="s">
        <v>26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</row>
    <row r="23" spans="1:23" x14ac:dyDescent="0.3">
      <c r="A23" t="s">
        <v>19</v>
      </c>
      <c r="B23" t="s">
        <v>5</v>
      </c>
      <c r="C23" t="s">
        <v>16</v>
      </c>
      <c r="D23" t="s">
        <v>17</v>
      </c>
      <c r="G23" t="s">
        <v>24</v>
      </c>
      <c r="J23" t="s">
        <v>45</v>
      </c>
      <c r="K23" t="s">
        <v>28</v>
      </c>
      <c r="M23">
        <v>11.9325471282525</v>
      </c>
      <c r="N23">
        <v>14.7038262395284</v>
      </c>
      <c r="O23">
        <v>48.485263957663797</v>
      </c>
      <c r="P23">
        <v>48.485263957663797</v>
      </c>
      <c r="Q23">
        <v>48.485263957663797</v>
      </c>
      <c r="R23">
        <v>48.485263957663797</v>
      </c>
      <c r="S23">
        <v>48.485263957663797</v>
      </c>
      <c r="T23">
        <v>48.485263957663797</v>
      </c>
      <c r="U23">
        <v>48.485263957663797</v>
      </c>
      <c r="V23">
        <v>48.485263957663797</v>
      </c>
      <c r="W23">
        <v>48.485263957663797</v>
      </c>
    </row>
    <row r="24" spans="1:23" x14ac:dyDescent="0.3">
      <c r="A24" t="s">
        <v>19</v>
      </c>
      <c r="B24" t="s">
        <v>5</v>
      </c>
      <c r="C24" t="s">
        <v>16</v>
      </c>
      <c r="D24" t="s">
        <v>17</v>
      </c>
      <c r="G24" t="s">
        <v>24</v>
      </c>
      <c r="J24" t="s">
        <v>46</v>
      </c>
      <c r="K24" t="s">
        <v>26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</row>
    <row r="25" spans="1:23" x14ac:dyDescent="0.3">
      <c r="A25" t="s">
        <v>19</v>
      </c>
      <c r="B25" t="s">
        <v>5</v>
      </c>
      <c r="C25" t="s">
        <v>16</v>
      </c>
      <c r="D25" t="s">
        <v>17</v>
      </c>
      <c r="G25" t="s">
        <v>24</v>
      </c>
      <c r="J25" t="s">
        <v>47</v>
      </c>
      <c r="K25" t="s">
        <v>26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</row>
    <row r="26" spans="1:23" x14ac:dyDescent="0.3">
      <c r="A26" t="s">
        <v>19</v>
      </c>
      <c r="B26" t="s">
        <v>5</v>
      </c>
      <c r="C26" t="s">
        <v>16</v>
      </c>
      <c r="D26" t="s">
        <v>17</v>
      </c>
      <c r="G26" t="s">
        <v>48</v>
      </c>
      <c r="M26">
        <v>-2.6190000000000002</v>
      </c>
      <c r="N26">
        <v>-2.6190000000000002</v>
      </c>
      <c r="O26">
        <v>-2.6190000000000002</v>
      </c>
      <c r="P26">
        <v>-2.6190000000000002</v>
      </c>
      <c r="Q26">
        <v>-2.6190000000000002</v>
      </c>
      <c r="R26">
        <v>-2.6190000000000002</v>
      </c>
      <c r="S26">
        <v>-2.6190000000000002</v>
      </c>
      <c r="T26">
        <v>-2.6190000000000002</v>
      </c>
      <c r="U26">
        <v>-2.6190000000000002</v>
      </c>
      <c r="V26">
        <v>-2.6190000000000002</v>
      </c>
      <c r="W26">
        <v>-2.6190000000000002</v>
      </c>
    </row>
    <row r="27" spans="1:23" x14ac:dyDescent="0.3">
      <c r="A27" t="s">
        <v>19</v>
      </c>
      <c r="B27" t="s">
        <v>5</v>
      </c>
      <c r="C27" t="s">
        <v>16</v>
      </c>
      <c r="D27" t="s">
        <v>17</v>
      </c>
      <c r="G27" t="s">
        <v>18</v>
      </c>
      <c r="J27" t="s">
        <v>49</v>
      </c>
      <c r="K27" t="s">
        <v>22</v>
      </c>
      <c r="L27" t="str">
        <f ca="1">INDEX([1]!data,MATCH(_xlfn.CONCAT(
SUBSTITUTE($A27,LEFT($A27,FIND($C27,$A27)+1),),
"*",
$D27,
$F27:$I27,
SUBSTITUTE($J27,LEFT($A27,FIND($C27,$A27)+1),)),
[1]!index,0),MATCH(L$2,[1]!header,0))</f>
        <v>building</v>
      </c>
      <c r="M27">
        <f ca="1">INDEX([1]!data,MATCH(_xlfn.CONCAT(
SUBSTITUTE($A27,LEFT($A27,FIND($C27,$A27)+1),),
"*",
$D27,
$F27:$I27,
SUBSTITUTE($J27,LEFT($A27,FIND($C27,$A27)+1),)),
[1]!index,0),MATCH(M$2,[1]!header,0))</f>
        <v>1</v>
      </c>
      <c r="N27">
        <f ca="1">INDEX([1]!data,MATCH(_xlfn.CONCAT(
SUBSTITUTE($A27,LEFT($A27,FIND($C27,$A27)+1),),
"*",
$D27,
$F27:$I27,
SUBSTITUTE($J27,LEFT($A27,FIND($C27,$A27)+1),)),
[1]!index,0),MATCH(N$2,[1]!header,0))</f>
        <v>1</v>
      </c>
      <c r="O27">
        <f ca="1">INDEX([1]!data,MATCH(_xlfn.CONCAT(
SUBSTITUTE($A27,LEFT($A27,FIND($C27,$A27)+1),),
"*",
$D27,
$F27:$I27,
SUBSTITUTE($J27,LEFT($A27,FIND($C27,$A27)+1),)),
[1]!index,0),MATCH(O$2,[1]!header,0))</f>
        <v>1</v>
      </c>
      <c r="P27">
        <f ca="1">INDEX([1]!data,MATCH(_xlfn.CONCAT(
SUBSTITUTE($A27,LEFT($A27,FIND($C27,$A27)+1),),
"*",
$D27,
$F27:$I27,
SUBSTITUTE($J27,LEFT($A27,FIND($C27,$A27)+1),)),
[1]!index,0),MATCH(P$2,[1]!header,0))</f>
        <v>1</v>
      </c>
      <c r="Q27">
        <f ca="1">INDEX([1]!data,MATCH(_xlfn.CONCAT(
SUBSTITUTE($A27,LEFT($A27,FIND($C27,$A27)+1),),
"*",
$D27,
$F27:$I27,
SUBSTITUTE($J27,LEFT($A27,FIND($C27,$A27)+1),)),
[1]!index,0),MATCH(Q$2,[1]!header,0))</f>
        <v>1</v>
      </c>
      <c r="R27">
        <f ca="1">INDEX([1]!data,MATCH(_xlfn.CONCAT(
SUBSTITUTE($A27,LEFT($A27,FIND($C27,$A27)+1),),
"*",
$D27,
$F27:$I27,
SUBSTITUTE($J27,LEFT($A27,FIND($C27,$A27)+1),)),
[1]!index,0),MATCH(R$2,[1]!header,0))</f>
        <v>1</v>
      </c>
      <c r="S27">
        <f ca="1">INDEX([1]!data,MATCH(_xlfn.CONCAT(
SUBSTITUTE($A27,LEFT($A27,FIND($C27,$A27)+1),),
"*",
$D27,
$F27:$I27,
SUBSTITUTE($J27,LEFT($A27,FIND($C27,$A27)+1),)),
[1]!index,0),MATCH(S$2,[1]!header,0))</f>
        <v>1</v>
      </c>
      <c r="T27">
        <f ca="1">INDEX([1]!data,MATCH(_xlfn.CONCAT(
SUBSTITUTE($A27,LEFT($A27,FIND($C27,$A27)+1),),
"*",
$D27,
$F27:$I27,
SUBSTITUTE($J27,LEFT($A27,FIND($C27,$A27)+1),)),
[1]!index,0),MATCH(T$2,[1]!header,0))</f>
        <v>1</v>
      </c>
      <c r="U27">
        <f ca="1">INDEX([1]!data,MATCH(_xlfn.CONCAT(
SUBSTITUTE($A27,LEFT($A27,FIND($C27,$A27)+1),),
"*",
$D27,
$F27:$I27,
SUBSTITUTE($J27,LEFT($A27,FIND($C27,$A27)+1),)),
[1]!index,0),MATCH(U$2,[1]!header,0))</f>
        <v>1</v>
      </c>
      <c r="V27">
        <f ca="1">INDEX([1]!data,MATCH(_xlfn.CONCAT(
SUBSTITUTE($A27,LEFT($A27,FIND($C27,$A27)+1),),
"*",
$D27,
$F27:$I27,
SUBSTITUTE($J27,LEFT($A27,FIND($C27,$A27)+1),)),
[1]!index,0),MATCH(V$2,[1]!header,0))</f>
        <v>1</v>
      </c>
      <c r="W27">
        <f ca="1">INDEX([1]!data,MATCH(_xlfn.CONCAT(
SUBSTITUTE($A27,LEFT($A27,FIND($C27,$A27)+1),),
"*",
$D27,
$F27:$I27,
SUBSTITUTE($J27,LEFT($A27,FIND($C27,$A27)+1),)),
[1]!index,0),MATCH(W$2,[1]!header,0))</f>
        <v>1</v>
      </c>
    </row>
    <row r="28" spans="1:23" x14ac:dyDescent="0.3">
      <c r="A28" t="s">
        <v>49</v>
      </c>
      <c r="B28" t="s">
        <v>6</v>
      </c>
      <c r="C28" t="s">
        <v>16</v>
      </c>
      <c r="D28" t="s">
        <v>17</v>
      </c>
      <c r="E28" t="s">
        <v>50</v>
      </c>
      <c r="G28" t="s">
        <v>21</v>
      </c>
      <c r="K28" t="s">
        <v>22</v>
      </c>
      <c r="L28" t="str">
        <f ca="1">INDEX([1]!data,MATCH(_xlfn.CONCAT(
SUBSTITUTE($A28,LEFT($A28,FIND($C28,$A28)+1),),
"*",
$D28,
$F28:$I28,
SUBSTITUTE($J28,LEFT($A28,FIND($C28,$A28)+1),)),
[1]!index,0),MATCH(L$2,[1]!header,0))</f>
        <v>building</v>
      </c>
    </row>
    <row r="29" spans="1:23" x14ac:dyDescent="0.3">
      <c r="A29" t="s">
        <v>49</v>
      </c>
      <c r="B29" t="s">
        <v>6</v>
      </c>
      <c r="C29" t="s">
        <v>16</v>
      </c>
      <c r="D29" t="s">
        <v>17</v>
      </c>
      <c r="E29" t="s">
        <v>50</v>
      </c>
      <c r="G29" t="s">
        <v>23</v>
      </c>
      <c r="H29" t="s">
        <v>51</v>
      </c>
    </row>
    <row r="30" spans="1:23" x14ac:dyDescent="0.3">
      <c r="A30" t="s">
        <v>49</v>
      </c>
      <c r="B30" t="s">
        <v>6</v>
      </c>
      <c r="C30" t="s">
        <v>16</v>
      </c>
      <c r="D30" t="s">
        <v>17</v>
      </c>
      <c r="E30" t="s">
        <v>50</v>
      </c>
      <c r="G30" t="s">
        <v>18</v>
      </c>
      <c r="J30" t="s">
        <v>52</v>
      </c>
      <c r="K30" t="s">
        <v>22</v>
      </c>
      <c r="L30" t="str">
        <f ca="1">INDEX([1]!data,MATCH(_xlfn.CONCAT(
SUBSTITUTE($A30,LEFT($A30,FIND($C30,$A30)+1),),
"*",
$D30,
$F30:$I30,
SUBSTITUTE($J30,LEFT($A30,FIND($C30,$A30)+1),)),
[1]!index,0),MATCH(L$2,[1]!header,0))</f>
        <v>building</v>
      </c>
      <c r="M30">
        <f ca="1">INDEX([1]!data,MATCH(_xlfn.CONCAT(
SUBSTITUTE($A30,LEFT($A30,FIND($C30,$A30)+1),),
"*",
$D30,
$F30:$I30,
SUBSTITUTE($J30,LEFT($A30,FIND($C30,$A30)+1),)),
[1]!index,0),MATCH(M$2,[1]!header,0))</f>
        <v>1</v>
      </c>
      <c r="N30">
        <f ca="1">INDEX([1]!data,MATCH(_xlfn.CONCAT(
SUBSTITUTE($A30,LEFT($A30,FIND($C30,$A30)+1),),
"*",
$D30,
$F30:$I30,
SUBSTITUTE($J30,LEFT($A30,FIND($C30,$A30)+1),)),
[1]!index,0),MATCH(N$2,[1]!header,0))</f>
        <v>1</v>
      </c>
      <c r="O30">
        <f ca="1">INDEX([1]!data,MATCH(_xlfn.CONCAT(
SUBSTITUTE($A30,LEFT($A30,FIND($C30,$A30)+1),),
"*",
$D30,
$F30:$I30,
SUBSTITUTE($J30,LEFT($A30,FIND($C30,$A30)+1),)),
[1]!index,0),MATCH(O$2,[1]!header,0))</f>
        <v>1</v>
      </c>
      <c r="P30">
        <f ca="1">INDEX([1]!data,MATCH(_xlfn.CONCAT(
SUBSTITUTE($A30,LEFT($A30,FIND($C30,$A30)+1),),
"*",
$D30,
$F30:$I30,
SUBSTITUTE($J30,LEFT($A30,FIND($C30,$A30)+1),)),
[1]!index,0),MATCH(P$2,[1]!header,0))</f>
        <v>1</v>
      </c>
      <c r="Q30">
        <f ca="1">INDEX([1]!data,MATCH(_xlfn.CONCAT(
SUBSTITUTE($A30,LEFT($A30,FIND($C30,$A30)+1),),
"*",
$D30,
$F30:$I30,
SUBSTITUTE($J30,LEFT($A30,FIND($C30,$A30)+1),)),
[1]!index,0),MATCH(Q$2,[1]!header,0))</f>
        <v>1</v>
      </c>
      <c r="R30">
        <f ca="1">INDEX([1]!data,MATCH(_xlfn.CONCAT(
SUBSTITUTE($A30,LEFT($A30,FIND($C30,$A30)+1),),
"*",
$D30,
$F30:$I30,
SUBSTITUTE($J30,LEFT($A30,FIND($C30,$A30)+1),)),
[1]!index,0),MATCH(R$2,[1]!header,0))</f>
        <v>1</v>
      </c>
      <c r="S30">
        <f ca="1">INDEX([1]!data,MATCH(_xlfn.CONCAT(
SUBSTITUTE($A30,LEFT($A30,FIND($C30,$A30)+1),),
"*",
$D30,
$F30:$I30,
SUBSTITUTE($J30,LEFT($A30,FIND($C30,$A30)+1),)),
[1]!index,0),MATCH(S$2,[1]!header,0))</f>
        <v>1</v>
      </c>
      <c r="T30">
        <f ca="1">INDEX([1]!data,MATCH(_xlfn.CONCAT(
SUBSTITUTE($A30,LEFT($A30,FIND($C30,$A30)+1),),
"*",
$D30,
$F30:$I30,
SUBSTITUTE($J30,LEFT($A30,FIND($C30,$A30)+1),)),
[1]!index,0),MATCH(T$2,[1]!header,0))</f>
        <v>1</v>
      </c>
      <c r="U30">
        <f ca="1">INDEX([1]!data,MATCH(_xlfn.CONCAT(
SUBSTITUTE($A30,LEFT($A30,FIND($C30,$A30)+1),),
"*",
$D30,
$F30:$I30,
SUBSTITUTE($J30,LEFT($A30,FIND($C30,$A30)+1),)),
[1]!index,0),MATCH(U$2,[1]!header,0))</f>
        <v>1</v>
      </c>
      <c r="V30">
        <f ca="1">INDEX([1]!data,MATCH(_xlfn.CONCAT(
SUBSTITUTE($A30,LEFT($A30,FIND($C30,$A30)+1),),
"*",
$D30,
$F30:$I30,
SUBSTITUTE($J30,LEFT($A30,FIND($C30,$A30)+1),)),
[1]!index,0),MATCH(V$2,[1]!header,0))</f>
        <v>1</v>
      </c>
      <c r="W30">
        <f ca="1">INDEX([1]!data,MATCH(_xlfn.CONCAT(
SUBSTITUTE($A30,LEFT($A30,FIND($C30,$A30)+1),),
"*",
$D30,
$F30:$I30,
SUBSTITUTE($J30,LEFT($A30,FIND($C30,$A30)+1),)),
[1]!index,0),MATCH(W$2,[1]!header,0))</f>
        <v>1</v>
      </c>
    </row>
    <row r="31" spans="1:23" x14ac:dyDescent="0.3">
      <c r="A31" t="s">
        <v>49</v>
      </c>
      <c r="B31" t="s">
        <v>6</v>
      </c>
      <c r="C31" t="s">
        <v>16</v>
      </c>
      <c r="D31" t="s">
        <v>17</v>
      </c>
      <c r="E31" t="s">
        <v>50</v>
      </c>
      <c r="G31" t="s">
        <v>18</v>
      </c>
      <c r="J31" t="s">
        <v>53</v>
      </c>
      <c r="K31" t="s">
        <v>20</v>
      </c>
      <c r="L31" t="str">
        <f ca="1">INDEX([1]!data,MATCH(_xlfn.CONCAT(
SUBSTITUTE($A31,LEFT($A31,FIND($C31,$A31)+1),),
$C31:$D31,
$F31:$I31,
SUBSTITUTE($J31,LEFT($A31,FIND($C31,$A31)+1),)),
[1]!index,0),MATCH(L$2,[1]!header,0))</f>
        <v>unit</v>
      </c>
      <c r="M31">
        <f ca="1">INDEX([1]!data,MATCH(_xlfn.CONCAT(
SUBSTITUTE($A31,LEFT($A31,FIND($C31,$A31)+1),),
$C31:$D31,
$F31:$I31,
SUBSTITUTE($J31,LEFT($A31,FIND($C31,$A31)+1),)),
[1]!index,0),MATCH(M$2,[1]!header,0))</f>
        <v>1.251728</v>
      </c>
      <c r="N31">
        <f ca="1">INDEX([1]!data,MATCH(_xlfn.CONCAT(
SUBSTITUTE($A31,LEFT($A31,FIND($C31,$A31)+1),),
$C31:$D31,
$F31:$I31,
SUBSTITUTE($J31,LEFT($A31,FIND($C31,$A31)+1),)),
[1]!index,0),MATCH(N$2,[1]!header,0))</f>
        <v>1.273339</v>
      </c>
      <c r="O31">
        <f ca="1">INDEX([1]!data,MATCH(_xlfn.CONCAT(
SUBSTITUTE($A31,LEFT($A31,FIND($C31,$A31)+1),),
$C31:$D31,
$F31:$I31,
SUBSTITUTE($J31,LEFT($A31,FIND($C31,$A31)+1),)),
[1]!index,0),MATCH(O$2,[1]!header,0))</f>
        <v>1.3071761319999999</v>
      </c>
      <c r="P31">
        <f ca="1">INDEX([1]!data,MATCH(_xlfn.CONCAT(
SUBSTITUTE($A31,LEFT($A31,FIND($C31,$A31)+1),),
$C31:$D31,
$F31:$I31,
SUBSTITUTE($J31,LEFT($A31,FIND($C31,$A31)+1),)),
[1]!index,0),MATCH(P$2,[1]!header,0))</f>
        <v>1.330824561</v>
      </c>
      <c r="Q31">
        <f ca="1">INDEX([1]!data,MATCH(_xlfn.CONCAT(
SUBSTITUTE($A31,LEFT($A31,FIND($C31,$A31)+1),),
$C31:$D31,
$F31:$I31,
SUBSTITUTE($J31,LEFT($A31,FIND($C31,$A31)+1),)),
[1]!index,0),MATCH(Q$2,[1]!header,0))</f>
        <v>1.354256124</v>
      </c>
      <c r="R31">
        <f ca="1">INDEX([1]!data,MATCH(_xlfn.CONCAT(
SUBSTITUTE($A31,LEFT($A31,FIND($C31,$A31)+1),),
$C31:$D31,
$F31:$I31,
SUBSTITUTE($J31,LEFT($A31,FIND($C31,$A31)+1),)),
[1]!index,0),MATCH(R$2,[1]!header,0))</f>
        <v>1.377450828</v>
      </c>
      <c r="S31">
        <f ca="1">INDEX([1]!data,MATCH(_xlfn.CONCAT(
SUBSTITUTE($A31,LEFT($A31,FIND($C31,$A31)+1),),
$C31:$D31,
$F31:$I31,
SUBSTITUTE($J31,LEFT($A31,FIND($C31,$A31)+1),)),
[1]!index,0),MATCH(S$2,[1]!header,0))</f>
        <v>1.400389546</v>
      </c>
      <c r="T31">
        <f ca="1">INDEX([1]!data,MATCH(_xlfn.CONCAT(
SUBSTITUTE($A31,LEFT($A31,FIND($C31,$A31)+1),),
$C31:$D31,
$F31:$I31,
SUBSTITUTE($J31,LEFT($A31,FIND($C31,$A31)+1),)),
[1]!index,0),MATCH(T$2,[1]!header,0))</f>
        <v>1.423054075</v>
      </c>
      <c r="U31">
        <f ca="1">INDEX([1]!data,MATCH(_xlfn.CONCAT(
SUBSTITUTE($A31,LEFT($A31,FIND($C31,$A31)+1),),
$C31:$D31,
$F31:$I31,
SUBSTITUTE($J31,LEFT($A31,FIND($C31,$A31)+1),)),
[1]!index,0),MATCH(U$2,[1]!header,0))</f>
        <v>1.4454271830000001</v>
      </c>
      <c r="V31">
        <f ca="1">INDEX([1]!data,MATCH(_xlfn.CONCAT(
SUBSTITUTE($A31,LEFT($A31,FIND($C31,$A31)+1),),
$C31:$D31,
$F31:$I31,
SUBSTITUTE($J31,LEFT($A31,FIND($C31,$A31)+1),)),
[1]!index,0),MATCH(V$2,[1]!header,0))</f>
        <v>1.4454271830000001</v>
      </c>
      <c r="W31">
        <f ca="1">INDEX([1]!data,MATCH(_xlfn.CONCAT(
SUBSTITUTE($A31,LEFT($A31,FIND($C31,$A31)+1),),
$C31:$D31,
$F31:$I31,
SUBSTITUTE($J31,LEFT($A31,FIND($C31,$A31)+1),)),
[1]!index,0),MATCH(W$2,[1]!header,0))</f>
        <v>1.4454271830000001</v>
      </c>
    </row>
    <row r="32" spans="1:23" x14ac:dyDescent="0.3">
      <c r="A32" t="s">
        <v>49</v>
      </c>
      <c r="B32" t="s">
        <v>6</v>
      </c>
      <c r="C32" t="s">
        <v>16</v>
      </c>
      <c r="D32" t="s">
        <v>17</v>
      </c>
      <c r="E32" t="s">
        <v>50</v>
      </c>
      <c r="G32" t="s">
        <v>18</v>
      </c>
      <c r="J32" t="s">
        <v>54</v>
      </c>
      <c r="K32" t="s">
        <v>20</v>
      </c>
      <c r="L32" t="str">
        <f ca="1">INDEX([1]!data,MATCH(_xlfn.CONCAT(
SUBSTITUTE($A32,LEFT($A32,FIND($C32,$A32)+1),),
$C32:$D32,
$F32:$I32,
SUBSTITUTE($J32,LEFT($A32,FIND($C32,$A32)+1),)),
[1]!index,0),MATCH(L$2,[1]!header,0))</f>
        <v>unit</v>
      </c>
      <c r="M32">
        <f ca="1">INDEX([1]!data,MATCH(_xlfn.CONCAT(
SUBSTITUTE($A32,LEFT($A32,FIND($C32,$A32)+1),),
$C32:$D32,
$F32:$I32,
SUBSTITUTE($J32,LEFT($A32,FIND($C32,$A32)+1),)),
[1]!index,0),MATCH(M$2,[1]!header,0))</f>
        <v>0.57175699999999996</v>
      </c>
      <c r="N32">
        <f ca="1">INDEX([1]!data,MATCH(_xlfn.CONCAT(
SUBSTITUTE($A32,LEFT($A32,FIND($C32,$A32)+1),),
$C32:$D32,
$F32:$I32,
SUBSTITUTE($J32,LEFT($A32,FIND($C32,$A32)+1),)),
[1]!index,0),MATCH(N$2,[1]!header,0))</f>
        <v>0.53471199999999997</v>
      </c>
      <c r="O32">
        <f ca="1">INDEX([1]!data,MATCH(_xlfn.CONCAT(
SUBSTITUTE($A32,LEFT($A32,FIND($C32,$A32)+1),),
$C32:$D32,
$F32:$I32,
SUBSTITUTE($J32,LEFT($A32,FIND($C32,$A32)+1),)),
[1]!index,0),MATCH(O$2,[1]!header,0))</f>
        <v>0.520323588</v>
      </c>
      <c r="P32">
        <f ca="1">INDEX([1]!data,MATCH(_xlfn.CONCAT(
SUBSTITUTE($A32,LEFT($A32,FIND($C32,$A32)+1),),
$C32:$D32,
$F32:$I32,
SUBSTITUTE($J32,LEFT($A32,FIND($C32,$A32)+1),)),
[1]!index,0),MATCH(P$2,[1]!header,0))</f>
        <v>0.504664734</v>
      </c>
      <c r="Q32">
        <f ca="1">INDEX([1]!data,MATCH(_xlfn.CONCAT(
SUBSTITUTE($A32,LEFT($A32,FIND($C32,$A32)+1),),
$C32:$D32,
$F32:$I32,
SUBSTITUTE($J32,LEFT($A32,FIND($C32,$A32)+1),)),
[1]!index,0),MATCH(Q$2,[1]!header,0))</f>
        <v>0.48915312399999999</v>
      </c>
      <c r="R32">
        <f ca="1">INDEX([1]!data,MATCH(_xlfn.CONCAT(
SUBSTITUTE($A32,LEFT($A32,FIND($C32,$A32)+1),),
$C32:$D32,
$F32:$I32,
SUBSTITUTE($J32,LEFT($A32,FIND($C32,$A32)+1),)),
[1]!index,0),MATCH(R$2,[1]!header,0))</f>
        <v>0.47380760900000002</v>
      </c>
      <c r="S32">
        <f ca="1">INDEX([1]!data,MATCH(_xlfn.CONCAT(
SUBSTITUTE($A32,LEFT($A32,FIND($C32,$A32)+1),),
$C32:$D32,
$F32:$I32,
SUBSTITUTE($J32,LEFT($A32,FIND($C32,$A32)+1),)),
[1]!index,0),MATCH(S$2,[1]!header,0))</f>
        <v>0.45864618499999998</v>
      </c>
      <c r="T32">
        <f ca="1">INDEX([1]!data,MATCH(_xlfn.CONCAT(
SUBSTITUTE($A32,LEFT($A32,FIND($C32,$A32)+1),),
$C32:$D32,
$F32:$I32,
SUBSTITUTE($J32,LEFT($A32,FIND($C32,$A32)+1),)),
[1]!index,0),MATCH(T$2,[1]!header,0))</f>
        <v>0.44368592400000001</v>
      </c>
      <c r="U32">
        <f ca="1">INDEX([1]!data,MATCH(_xlfn.CONCAT(
SUBSTITUTE($A32,LEFT($A32,FIND($C32,$A32)+1),),
$C32:$D32,
$F32:$I32,
SUBSTITUTE($J32,LEFT($A32,FIND($C32,$A32)+1),)),
[1]!index,0),MATCH(U$2,[1]!header,0))</f>
        <v>0.42894290499999999</v>
      </c>
      <c r="V32">
        <f ca="1">INDEX([1]!data,MATCH(_xlfn.CONCAT(
SUBSTITUTE($A32,LEFT($A32,FIND($C32,$A32)+1),),
$C32:$D32,
$F32:$I32,
SUBSTITUTE($J32,LEFT($A32,FIND($C32,$A32)+1),)),
[1]!index,0),MATCH(V$2,[1]!header,0))</f>
        <v>0.42894290499999999</v>
      </c>
      <c r="W32">
        <f ca="1">INDEX([1]!data,MATCH(_xlfn.CONCAT(
SUBSTITUTE($A32,LEFT($A32,FIND($C32,$A32)+1),),
$C32:$D32,
$F32:$I32,
SUBSTITUTE($J32,LEFT($A32,FIND($C32,$A32)+1),)),
[1]!index,0),MATCH(W$2,[1]!header,0))</f>
        <v>0.42894290499999999</v>
      </c>
    </row>
    <row r="33" spans="1:23" x14ac:dyDescent="0.3">
      <c r="A33" t="s">
        <v>49</v>
      </c>
      <c r="B33" t="s">
        <v>6</v>
      </c>
      <c r="C33" t="s">
        <v>16</v>
      </c>
      <c r="D33" t="s">
        <v>17</v>
      </c>
      <c r="E33" t="s">
        <v>50</v>
      </c>
      <c r="G33" t="s">
        <v>18</v>
      </c>
      <c r="J33" t="s">
        <v>55</v>
      </c>
      <c r="K33" t="s">
        <v>20</v>
      </c>
      <c r="L33" t="str">
        <f ca="1">INDEX([1]!data,MATCH(_xlfn.CONCAT(
SUBSTITUTE($A33,LEFT($A33,FIND($C33,$A33)+1),),
$C33:$D33,
$F33:$I33,
SUBSTITUTE($J33,LEFT($A33,FIND($C33,$A33)+1),)),
[1]!index,0),MATCH(L$2,[1]!header,0))</f>
        <v>unit</v>
      </c>
      <c r="M33">
        <f ca="1">INDEX([1]!data,MATCH(_xlfn.CONCAT(
SUBSTITUTE($A33,LEFT($A33,FIND($C33,$A33)+1),),
$C33:$D33,
$F33:$I33,
SUBSTITUTE($J33,LEFT($A33,FIND($C33,$A33)+1),)),
[1]!index,0),MATCH(M$2,[1]!header,0))</f>
        <v>1</v>
      </c>
      <c r="N33">
        <f ca="1">INDEX([1]!data,MATCH(_xlfn.CONCAT(
SUBSTITUTE($A33,LEFT($A33,FIND($C33,$A33)+1),),
$C33:$D33,
$F33:$I33,
SUBSTITUTE($J33,LEFT($A33,FIND($C33,$A33)+1),)),
[1]!index,0),MATCH(N$2,[1]!header,0))</f>
        <v>1</v>
      </c>
      <c r="O33">
        <f ca="1">INDEX([1]!data,MATCH(_xlfn.CONCAT(
SUBSTITUTE($A33,LEFT($A33,FIND($C33,$A33)+1),),
$C33:$D33,
$F33:$I33,
SUBSTITUTE($J33,LEFT($A33,FIND($C33,$A33)+1),)),
[1]!index,0),MATCH(O$2,[1]!header,0))</f>
        <v>1</v>
      </c>
      <c r="P33">
        <f ca="1">INDEX([1]!data,MATCH(_xlfn.CONCAT(
SUBSTITUTE($A33,LEFT($A33,FIND($C33,$A33)+1),),
$C33:$D33,
$F33:$I33,
SUBSTITUTE($J33,LEFT($A33,FIND($C33,$A33)+1),)),
[1]!index,0),MATCH(P$2,[1]!header,0))</f>
        <v>1</v>
      </c>
      <c r="Q33">
        <f ca="1">INDEX([1]!data,MATCH(_xlfn.CONCAT(
SUBSTITUTE($A33,LEFT($A33,FIND($C33,$A33)+1),),
$C33:$D33,
$F33:$I33,
SUBSTITUTE($J33,LEFT($A33,FIND($C33,$A33)+1),)),
[1]!index,0),MATCH(Q$2,[1]!header,0))</f>
        <v>1</v>
      </c>
      <c r="R33">
        <f ca="1">INDEX([1]!data,MATCH(_xlfn.CONCAT(
SUBSTITUTE($A33,LEFT($A33,FIND($C33,$A33)+1),),
$C33:$D33,
$F33:$I33,
SUBSTITUTE($J33,LEFT($A33,FIND($C33,$A33)+1),)),
[1]!index,0),MATCH(R$2,[1]!header,0))</f>
        <v>1</v>
      </c>
      <c r="S33">
        <f ca="1">INDEX([1]!data,MATCH(_xlfn.CONCAT(
SUBSTITUTE($A33,LEFT($A33,FIND($C33,$A33)+1),),
$C33:$D33,
$F33:$I33,
SUBSTITUTE($J33,LEFT($A33,FIND($C33,$A33)+1),)),
[1]!index,0),MATCH(S$2,[1]!header,0))</f>
        <v>1</v>
      </c>
      <c r="T33">
        <f ca="1">INDEX([1]!data,MATCH(_xlfn.CONCAT(
SUBSTITUTE($A33,LEFT($A33,FIND($C33,$A33)+1),),
$C33:$D33,
$F33:$I33,
SUBSTITUTE($J33,LEFT($A33,FIND($C33,$A33)+1),)),
[1]!index,0),MATCH(T$2,[1]!header,0))</f>
        <v>1</v>
      </c>
      <c r="U33">
        <f ca="1">INDEX([1]!data,MATCH(_xlfn.CONCAT(
SUBSTITUTE($A33,LEFT($A33,FIND($C33,$A33)+1),),
$C33:$D33,
$F33:$I33,
SUBSTITUTE($J33,LEFT($A33,FIND($C33,$A33)+1),)),
[1]!index,0),MATCH(U$2,[1]!header,0))</f>
        <v>1</v>
      </c>
      <c r="V33">
        <f ca="1">INDEX([1]!data,MATCH(_xlfn.CONCAT(
SUBSTITUTE($A33,LEFT($A33,FIND($C33,$A33)+1),),
$C33:$D33,
$F33:$I33,
SUBSTITUTE($J33,LEFT($A33,FIND($C33,$A33)+1),)),
[1]!index,0),MATCH(V$2,[1]!header,0))</f>
        <v>1</v>
      </c>
      <c r="W33">
        <f ca="1">INDEX([1]!data,MATCH(_xlfn.CONCAT(
SUBSTITUTE($A33,LEFT($A33,FIND($C33,$A33)+1),),
$C33:$D33,
$F33:$I33,
SUBSTITUTE($J33,LEFT($A33,FIND($C33,$A33)+1),)),
[1]!index,0),MATCH(W$2,[1]!header,0))</f>
        <v>1</v>
      </c>
    </row>
    <row r="34" spans="1:23" x14ac:dyDescent="0.3">
      <c r="A34" t="s">
        <v>49</v>
      </c>
      <c r="B34" t="s">
        <v>6</v>
      </c>
      <c r="C34" t="s">
        <v>16</v>
      </c>
      <c r="D34" t="s">
        <v>17</v>
      </c>
      <c r="E34" t="s">
        <v>50</v>
      </c>
      <c r="G34" t="s">
        <v>18</v>
      </c>
      <c r="J34" t="s">
        <v>56</v>
      </c>
      <c r="K34" t="s">
        <v>20</v>
      </c>
      <c r="L34" t="str">
        <f ca="1">INDEX([1]!data,MATCH(_xlfn.CONCAT(
SUBSTITUTE($A34,LEFT($A34,FIND($C34,$A34)+1),),
$C34:$D34,
$F34:$I34,
SUBSTITUTE($J34,LEFT($A34,FIND($C34,$A34)+1),)),
[1]!index,0),MATCH(L$2,[1]!header,0))</f>
        <v>unit</v>
      </c>
      <c r="M34">
        <f ca="1">INDEX([1]!data,MATCH(_xlfn.CONCAT(
SUBSTITUTE($A34,LEFT($A34,FIND($C34,$A34)+1),),
$C34:$D34,
$F34:$I34,
SUBSTITUTE($J34,LEFT($A34,FIND($C34,$A34)+1),)),
[1]!index,0),MATCH(M$2,[1]!header,0))</f>
        <v>1</v>
      </c>
      <c r="N34">
        <f ca="1">INDEX([1]!data,MATCH(_xlfn.CONCAT(
SUBSTITUTE($A34,LEFT($A34,FIND($C34,$A34)+1),),
$C34:$D34,
$F34:$I34,
SUBSTITUTE($J34,LEFT($A34,FIND($C34,$A34)+1),)),
[1]!index,0),MATCH(N$2,[1]!header,0))</f>
        <v>1</v>
      </c>
      <c r="O34">
        <f ca="1">INDEX([1]!data,MATCH(_xlfn.CONCAT(
SUBSTITUTE($A34,LEFT($A34,FIND($C34,$A34)+1),),
$C34:$D34,
$F34:$I34,
SUBSTITUTE($J34,LEFT($A34,FIND($C34,$A34)+1),)),
[1]!index,0),MATCH(O$2,[1]!header,0))</f>
        <v>1</v>
      </c>
      <c r="P34">
        <f ca="1">INDEX([1]!data,MATCH(_xlfn.CONCAT(
SUBSTITUTE($A34,LEFT($A34,FIND($C34,$A34)+1),),
$C34:$D34,
$F34:$I34,
SUBSTITUTE($J34,LEFT($A34,FIND($C34,$A34)+1),)),
[1]!index,0),MATCH(P$2,[1]!header,0))</f>
        <v>1</v>
      </c>
      <c r="Q34">
        <f ca="1">INDEX([1]!data,MATCH(_xlfn.CONCAT(
SUBSTITUTE($A34,LEFT($A34,FIND($C34,$A34)+1),),
$C34:$D34,
$F34:$I34,
SUBSTITUTE($J34,LEFT($A34,FIND($C34,$A34)+1),)),
[1]!index,0),MATCH(Q$2,[1]!header,0))</f>
        <v>1</v>
      </c>
      <c r="R34">
        <f ca="1">INDEX([1]!data,MATCH(_xlfn.CONCAT(
SUBSTITUTE($A34,LEFT($A34,FIND($C34,$A34)+1),),
$C34:$D34,
$F34:$I34,
SUBSTITUTE($J34,LEFT($A34,FIND($C34,$A34)+1),)),
[1]!index,0),MATCH(R$2,[1]!header,0))</f>
        <v>1</v>
      </c>
      <c r="S34">
        <f ca="1">INDEX([1]!data,MATCH(_xlfn.CONCAT(
SUBSTITUTE($A34,LEFT($A34,FIND($C34,$A34)+1),),
$C34:$D34,
$F34:$I34,
SUBSTITUTE($J34,LEFT($A34,FIND($C34,$A34)+1),)),
[1]!index,0),MATCH(S$2,[1]!header,0))</f>
        <v>1</v>
      </c>
      <c r="T34">
        <f ca="1">INDEX([1]!data,MATCH(_xlfn.CONCAT(
SUBSTITUTE($A34,LEFT($A34,FIND($C34,$A34)+1),),
$C34:$D34,
$F34:$I34,
SUBSTITUTE($J34,LEFT($A34,FIND($C34,$A34)+1),)),
[1]!index,0),MATCH(T$2,[1]!header,0))</f>
        <v>1</v>
      </c>
      <c r="U34">
        <f ca="1">INDEX([1]!data,MATCH(_xlfn.CONCAT(
SUBSTITUTE($A34,LEFT($A34,FIND($C34,$A34)+1),),
$C34:$D34,
$F34:$I34,
SUBSTITUTE($J34,LEFT($A34,FIND($C34,$A34)+1),)),
[1]!index,0),MATCH(U$2,[1]!header,0))</f>
        <v>1</v>
      </c>
      <c r="V34">
        <f ca="1">INDEX([1]!data,MATCH(_xlfn.CONCAT(
SUBSTITUTE($A34,LEFT($A34,FIND($C34,$A34)+1),),
$C34:$D34,
$F34:$I34,
SUBSTITUTE($J34,LEFT($A34,FIND($C34,$A34)+1),)),
[1]!index,0),MATCH(V$2,[1]!header,0))</f>
        <v>1</v>
      </c>
      <c r="W34">
        <f ca="1">INDEX([1]!data,MATCH(_xlfn.CONCAT(
SUBSTITUTE($A34,LEFT($A34,FIND($C34,$A34)+1),),
$C34:$D34,
$F34:$I34,
SUBSTITUTE($J34,LEFT($A34,FIND($C34,$A34)+1),)),
[1]!index,0),MATCH(W$2,[1]!header,0))</f>
        <v>1</v>
      </c>
    </row>
    <row r="35" spans="1:23" x14ac:dyDescent="0.3">
      <c r="A35" t="s">
        <v>49</v>
      </c>
      <c r="B35" t="s">
        <v>6</v>
      </c>
      <c r="C35" t="s">
        <v>16</v>
      </c>
      <c r="D35" t="s">
        <v>17</v>
      </c>
      <c r="E35" t="s">
        <v>50</v>
      </c>
      <c r="G35" t="s">
        <v>18</v>
      </c>
      <c r="J35" t="s">
        <v>57</v>
      </c>
      <c r="K35" t="s">
        <v>20</v>
      </c>
      <c r="L35" t="str">
        <f ca="1">INDEX([1]!data,MATCH(_xlfn.CONCAT(
SUBSTITUTE($A35,LEFT($A35,FIND($C35,$A35)+1),),
$C35:$D35,
$F35:$I35,
SUBSTITUTE($J35,LEFT($A35,FIND($C35,$A35)+1),)),
[1]!index,0),MATCH(L$2,[1]!header,0))</f>
        <v>unit</v>
      </c>
      <c r="M35">
        <f ca="1">INDEX([1]!data,MATCH(_xlfn.CONCAT(
SUBSTITUTE($A35,LEFT($A35,FIND($C35,$A35)+1),),
$C35:$D35,
$F35:$I35,
SUBSTITUTE($J35,LEFT($A35,FIND($C35,$A35)+1),)),
[1]!index,0),MATCH(M$2,[1]!header,0))</f>
        <v>0.75126700000000002</v>
      </c>
      <c r="N35">
        <f ca="1">INDEX([1]!data,MATCH(_xlfn.CONCAT(
SUBSTITUTE($A35,LEFT($A35,FIND($C35,$A35)+1),),
$C35:$D35,
$F35:$I35,
SUBSTITUTE($J35,LEFT($A35,FIND($C35,$A35)+1),)),
[1]!index,0),MATCH(N$2,[1]!header,0))</f>
        <v>0.75126700000000002</v>
      </c>
      <c r="O35">
        <f ca="1">INDEX([1]!data,MATCH(_xlfn.CONCAT(
SUBSTITUTE($A35,LEFT($A35,FIND($C35,$A35)+1),),
$C35:$D35,
$F35:$I35,
SUBSTITUTE($J35,LEFT($A35,FIND($C35,$A35)+1),)),
[1]!index,0),MATCH(O$2,[1]!header,0))</f>
        <v>0.75126700000000002</v>
      </c>
      <c r="P35">
        <f ca="1">INDEX([1]!data,MATCH(_xlfn.CONCAT(
SUBSTITUTE($A35,LEFT($A35,FIND($C35,$A35)+1),),
$C35:$D35,
$F35:$I35,
SUBSTITUTE($J35,LEFT($A35,FIND($C35,$A35)+1),)),
[1]!index,0),MATCH(P$2,[1]!header,0))</f>
        <v>0.75126700000000002</v>
      </c>
      <c r="Q35">
        <f ca="1">INDEX([1]!data,MATCH(_xlfn.CONCAT(
SUBSTITUTE($A35,LEFT($A35,FIND($C35,$A35)+1),),
$C35:$D35,
$F35:$I35,
SUBSTITUTE($J35,LEFT($A35,FIND($C35,$A35)+1),)),
[1]!index,0),MATCH(Q$2,[1]!header,0))</f>
        <v>0.75126700000000002</v>
      </c>
      <c r="R35">
        <f ca="1">INDEX([1]!data,MATCH(_xlfn.CONCAT(
SUBSTITUTE($A35,LEFT($A35,FIND($C35,$A35)+1),),
$C35:$D35,
$F35:$I35,
SUBSTITUTE($J35,LEFT($A35,FIND($C35,$A35)+1),)),
[1]!index,0),MATCH(R$2,[1]!header,0))</f>
        <v>0.75126700000000002</v>
      </c>
      <c r="S35">
        <f ca="1">INDEX([1]!data,MATCH(_xlfn.CONCAT(
SUBSTITUTE($A35,LEFT($A35,FIND($C35,$A35)+1),),
$C35:$D35,
$F35:$I35,
SUBSTITUTE($J35,LEFT($A35,FIND($C35,$A35)+1),)),
[1]!index,0),MATCH(S$2,[1]!header,0))</f>
        <v>0.75126700000000002</v>
      </c>
      <c r="T35">
        <f ca="1">INDEX([1]!data,MATCH(_xlfn.CONCAT(
SUBSTITUTE($A35,LEFT($A35,FIND($C35,$A35)+1),),
$C35:$D35,
$F35:$I35,
SUBSTITUTE($J35,LEFT($A35,FIND($C35,$A35)+1),)),
[1]!index,0),MATCH(T$2,[1]!header,0))</f>
        <v>0.75126700000000002</v>
      </c>
      <c r="U35">
        <f ca="1">INDEX([1]!data,MATCH(_xlfn.CONCAT(
SUBSTITUTE($A35,LEFT($A35,FIND($C35,$A35)+1),),
$C35:$D35,
$F35:$I35,
SUBSTITUTE($J35,LEFT($A35,FIND($C35,$A35)+1),)),
[1]!index,0),MATCH(U$2,[1]!header,0))</f>
        <v>0.75126700000000002</v>
      </c>
      <c r="V35">
        <f ca="1">INDEX([1]!data,MATCH(_xlfn.CONCAT(
SUBSTITUTE($A35,LEFT($A35,FIND($C35,$A35)+1),),
$C35:$D35,
$F35:$I35,
SUBSTITUTE($J35,LEFT($A35,FIND($C35,$A35)+1),)),
[1]!index,0),MATCH(V$2,[1]!header,0))</f>
        <v>0.75126700000000002</v>
      </c>
      <c r="W35">
        <f ca="1">INDEX([1]!data,MATCH(_xlfn.CONCAT(
SUBSTITUTE($A35,LEFT($A35,FIND($C35,$A35)+1),),
$C35:$D35,
$F35:$I35,
SUBSTITUTE($J35,LEFT($A35,FIND($C35,$A35)+1),)),
[1]!index,0),MATCH(W$2,[1]!header,0))</f>
        <v>0.75126700000000002</v>
      </c>
    </row>
    <row r="36" spans="1:23" x14ac:dyDescent="0.3">
      <c r="A36" t="s">
        <v>49</v>
      </c>
      <c r="B36" t="s">
        <v>6</v>
      </c>
      <c r="C36" t="s">
        <v>16</v>
      </c>
      <c r="D36" t="s">
        <v>17</v>
      </c>
      <c r="E36" t="s">
        <v>50</v>
      </c>
      <c r="G36" t="s">
        <v>18</v>
      </c>
      <c r="J36" t="s">
        <v>58</v>
      </c>
      <c r="K36" t="s">
        <v>20</v>
      </c>
      <c r="L36" t="str">
        <f ca="1">INDEX([1]!data,MATCH(_xlfn.CONCAT(
SUBSTITUTE($A36,LEFT($A36,FIND($C36,$A36)+1),),
$C36:$D36,
$F36:$I36,
SUBSTITUTE($J36,LEFT($A36,FIND($C36,$A36)+1),)),
[1]!index,0),MATCH(L$2,[1]!header,0))</f>
        <v>unit</v>
      </c>
      <c r="M36">
        <f ca="1">INDEX([1]!data,MATCH(_xlfn.CONCAT(
SUBSTITUTE($A36,LEFT($A36,FIND($C36,$A36)+1),),
$C36:$D36,
$F36:$I36,
SUBSTITUTE($J36,LEFT($A36,FIND($C36,$A36)+1),)),
[1]!index,0),MATCH(M$2,[1]!header,0))</f>
        <v>1</v>
      </c>
      <c r="N36">
        <f ca="1">INDEX([1]!data,MATCH(_xlfn.CONCAT(
SUBSTITUTE($A36,LEFT($A36,FIND($C36,$A36)+1),),
$C36:$D36,
$F36:$I36,
SUBSTITUTE($J36,LEFT($A36,FIND($C36,$A36)+1),)),
[1]!index,0),MATCH(N$2,[1]!header,0))</f>
        <v>1.1921235910000001</v>
      </c>
      <c r="O36">
        <f ca="1">INDEX([1]!data,MATCH(_xlfn.CONCAT(
SUBSTITUTE($A36,LEFT($A36,FIND($C36,$A36)+1),),
$C36:$D36,
$F36:$I36,
SUBSTITUTE($J36,LEFT($A36,FIND($C36,$A36)+1),)),
[1]!index,0),MATCH(O$2,[1]!header,0))</f>
        <v>1.361853177</v>
      </c>
      <c r="P36">
        <f ca="1">INDEX([1]!data,MATCH(_xlfn.CONCAT(
SUBSTITUTE($A36,LEFT($A36,FIND($C36,$A36)+1),),
$C36:$D36,
$F36:$I36,
SUBSTITUTE($J36,LEFT($A36,FIND($C36,$A36)+1),)),
[1]!index,0),MATCH(P$2,[1]!header,0))</f>
        <v>1.57527599</v>
      </c>
      <c r="Q36">
        <f ca="1">INDEX([1]!data,MATCH(_xlfn.CONCAT(
SUBSTITUTE($A36,LEFT($A36,FIND($C36,$A36)+1),),
$C36:$D36,
$F36:$I36,
SUBSTITUTE($J36,LEFT($A36,FIND($C36,$A36)+1),)),
[1]!index,0),MATCH(Q$2,[1]!header,0))</f>
        <v>1.814567321</v>
      </c>
      <c r="R36">
        <f ca="1">INDEX([1]!data,MATCH(_xlfn.CONCAT(
SUBSTITUTE($A36,LEFT($A36,FIND($C36,$A36)+1),),
$C36:$D36,
$F36:$I36,
SUBSTITUTE($J36,LEFT($A36,FIND($C36,$A36)+1),)),
[1]!index,0),MATCH(R$2,[1]!header,0))</f>
        <v>2.0805067770000001</v>
      </c>
      <c r="S36">
        <f ca="1">INDEX([1]!data,MATCH(_xlfn.CONCAT(
SUBSTITUTE($A36,LEFT($A36,FIND($C36,$A36)+1),),
$C36:$D36,
$F36:$I36,
SUBSTITUTE($J36,LEFT($A36,FIND($C36,$A36)+1),)),
[1]!index,0),MATCH(S$2,[1]!header,0))</f>
        <v>2.3731805459999999</v>
      </c>
      <c r="T36">
        <f ca="1">INDEX([1]!data,MATCH(_xlfn.CONCAT(
SUBSTITUTE($A36,LEFT($A36,FIND($C36,$A36)+1),),
$C36:$D36,
$F36:$I36,
SUBSTITUTE($J36,LEFT($A36,FIND($C36,$A36)+1),)),
[1]!index,0),MATCH(T$2,[1]!header,0))</f>
        <v>2.6918237120000001</v>
      </c>
      <c r="U36">
        <f ca="1">INDEX([1]!data,MATCH(_xlfn.CONCAT(
SUBSTITUTE($A36,LEFT($A36,FIND($C36,$A36)+1),),
$C36:$D36,
$F36:$I36,
SUBSTITUTE($J36,LEFT($A36,FIND($C36,$A36)+1),)),
[1]!index,0),MATCH(U$2,[1]!header,0))</f>
        <v>3.03469597</v>
      </c>
      <c r="V36">
        <f ca="1">INDEX([1]!data,MATCH(_xlfn.CONCAT(
SUBSTITUTE($A36,LEFT($A36,FIND($C36,$A36)+1),),
$C36:$D36,
$F36:$I36,
SUBSTITUTE($J36,LEFT($A36,FIND($C36,$A36)+1),)),
[1]!index,0),MATCH(V$2,[1]!header,0))</f>
        <v>3.03469597</v>
      </c>
      <c r="W36">
        <f ca="1">INDEX([1]!data,MATCH(_xlfn.CONCAT(
SUBSTITUTE($A36,LEFT($A36,FIND($C36,$A36)+1),),
$C36:$D36,
$F36:$I36,
SUBSTITUTE($J36,LEFT($A36,FIND($C36,$A36)+1),)),
[1]!index,0),MATCH(W$2,[1]!header,0))</f>
        <v>3.03469597</v>
      </c>
    </row>
    <row r="37" spans="1:23" x14ac:dyDescent="0.3">
      <c r="A37" t="s">
        <v>49</v>
      </c>
      <c r="B37" t="s">
        <v>6</v>
      </c>
      <c r="C37" t="s">
        <v>16</v>
      </c>
      <c r="D37" t="s">
        <v>17</v>
      </c>
      <c r="E37" t="s">
        <v>50</v>
      </c>
      <c r="G37" t="s">
        <v>18</v>
      </c>
      <c r="J37" t="s">
        <v>59</v>
      </c>
      <c r="K37" t="s">
        <v>20</v>
      </c>
      <c r="L37" t="str">
        <f ca="1">INDEX([1]!data,MATCH(_xlfn.CONCAT(
SUBSTITUTE($A37,LEFT($A37,FIND($C37,$A37)+1),),
$C37:$D37,
$F37:$I37,
SUBSTITUTE($J37,LEFT($A37,FIND($C37,$A37)+1),)),
[1]!index,0),MATCH(L$2,[1]!header,0))</f>
        <v>unit</v>
      </c>
      <c r="M37">
        <f ca="1">INDEX([1]!data,MATCH(_xlfn.CONCAT(
SUBSTITUTE($A37,LEFT($A37,FIND($C37,$A37)+1),),
$C37:$D37,
$F37:$I37,
SUBSTITUTE($J37,LEFT($A37,FIND($C37,$A37)+1),)),
[1]!index,0),MATCH(M$2,[1]!header,0))</f>
        <v>1.21</v>
      </c>
      <c r="N37">
        <f ca="1">INDEX([1]!data,MATCH(_xlfn.CONCAT(
SUBSTITUTE($A37,LEFT($A37,FIND($C37,$A37)+1),),
$C37:$D37,
$F37:$I37,
SUBSTITUTE($J37,LEFT($A37,FIND($C37,$A37)+1),)),
[1]!index,0),MATCH(N$2,[1]!header,0))</f>
        <v>1.21</v>
      </c>
      <c r="O37">
        <f ca="1">INDEX([1]!data,MATCH(_xlfn.CONCAT(
SUBSTITUTE($A37,LEFT($A37,FIND($C37,$A37)+1),),
$C37:$D37,
$F37:$I37,
SUBSTITUTE($J37,LEFT($A37,FIND($C37,$A37)+1),)),
[1]!index,0),MATCH(O$2,[1]!header,0))</f>
        <v>1.21</v>
      </c>
      <c r="P37">
        <f ca="1">INDEX([1]!data,MATCH(_xlfn.CONCAT(
SUBSTITUTE($A37,LEFT($A37,FIND($C37,$A37)+1),),
$C37:$D37,
$F37:$I37,
SUBSTITUTE($J37,LEFT($A37,FIND($C37,$A37)+1),)),
[1]!index,0),MATCH(P$2,[1]!header,0))</f>
        <v>1.21</v>
      </c>
      <c r="Q37">
        <f ca="1">INDEX([1]!data,MATCH(_xlfn.CONCAT(
SUBSTITUTE($A37,LEFT($A37,FIND($C37,$A37)+1),),
$C37:$D37,
$F37:$I37,
SUBSTITUTE($J37,LEFT($A37,FIND($C37,$A37)+1),)),
[1]!index,0),MATCH(Q$2,[1]!header,0))</f>
        <v>1.21</v>
      </c>
      <c r="R37">
        <f ca="1">INDEX([1]!data,MATCH(_xlfn.CONCAT(
SUBSTITUTE($A37,LEFT($A37,FIND($C37,$A37)+1),),
$C37:$D37,
$F37:$I37,
SUBSTITUTE($J37,LEFT($A37,FIND($C37,$A37)+1),)),
[1]!index,0),MATCH(R$2,[1]!header,0))</f>
        <v>1.21</v>
      </c>
      <c r="S37">
        <f ca="1">INDEX([1]!data,MATCH(_xlfn.CONCAT(
SUBSTITUTE($A37,LEFT($A37,FIND($C37,$A37)+1),),
$C37:$D37,
$F37:$I37,
SUBSTITUTE($J37,LEFT($A37,FIND($C37,$A37)+1),)),
[1]!index,0),MATCH(S$2,[1]!header,0))</f>
        <v>1.21</v>
      </c>
      <c r="T37">
        <f ca="1">INDEX([1]!data,MATCH(_xlfn.CONCAT(
SUBSTITUTE($A37,LEFT($A37,FIND($C37,$A37)+1),),
$C37:$D37,
$F37:$I37,
SUBSTITUTE($J37,LEFT($A37,FIND($C37,$A37)+1),)),
[1]!index,0),MATCH(T$2,[1]!header,0))</f>
        <v>1.21</v>
      </c>
      <c r="U37">
        <f ca="1">INDEX([1]!data,MATCH(_xlfn.CONCAT(
SUBSTITUTE($A37,LEFT($A37,FIND($C37,$A37)+1),),
$C37:$D37,
$F37:$I37,
SUBSTITUTE($J37,LEFT($A37,FIND($C37,$A37)+1),)),
[1]!index,0),MATCH(U$2,[1]!header,0))</f>
        <v>1.21</v>
      </c>
      <c r="V37">
        <f ca="1">INDEX([1]!data,MATCH(_xlfn.CONCAT(
SUBSTITUTE($A37,LEFT($A37,FIND($C37,$A37)+1),),
$C37:$D37,
$F37:$I37,
SUBSTITUTE($J37,LEFT($A37,FIND($C37,$A37)+1),)),
[1]!index,0),MATCH(V$2,[1]!header,0))</f>
        <v>1.21</v>
      </c>
      <c r="W37">
        <f ca="1">INDEX([1]!data,MATCH(_xlfn.CONCAT(
SUBSTITUTE($A37,LEFT($A37,FIND($C37,$A37)+1),),
$C37:$D37,
$F37:$I37,
SUBSTITUTE($J37,LEFT($A37,FIND($C37,$A37)+1),)),
[1]!index,0),MATCH(W$2,[1]!header,0))</f>
        <v>1.21</v>
      </c>
    </row>
    <row r="38" spans="1:23" x14ac:dyDescent="0.3">
      <c r="A38" t="s">
        <v>52</v>
      </c>
      <c r="B38" t="s">
        <v>6</v>
      </c>
      <c r="C38" t="s">
        <v>16</v>
      </c>
      <c r="D38" t="s">
        <v>17</v>
      </c>
      <c r="E38" t="s">
        <v>60</v>
      </c>
      <c r="G38" t="s">
        <v>21</v>
      </c>
      <c r="K38" t="s">
        <v>22</v>
      </c>
      <c r="L38" t="str">
        <f ca="1">INDEX([1]!data,MATCH(_xlfn.CONCAT(
SUBSTITUTE($A38,LEFT($A38,FIND($C38,$A38)+1),),
"*",
$D38,
$F38:$I38,
SUBSTITUTE($J38,LEFT($A38,FIND($C38,$A38)+1),)),
[1]!index,0),MATCH(L$2,[1]!header,0))</f>
        <v>building</v>
      </c>
    </row>
    <row r="39" spans="1:23" x14ac:dyDescent="0.3">
      <c r="A39" t="s">
        <v>52</v>
      </c>
      <c r="B39" t="s">
        <v>6</v>
      </c>
      <c r="C39" t="s">
        <v>16</v>
      </c>
      <c r="D39" t="s">
        <v>17</v>
      </c>
      <c r="E39" t="s">
        <v>60</v>
      </c>
      <c r="G39" t="s">
        <v>23</v>
      </c>
      <c r="H39" t="s">
        <v>61</v>
      </c>
    </row>
    <row r="40" spans="1:23" x14ac:dyDescent="0.3">
      <c r="A40" t="s">
        <v>52</v>
      </c>
      <c r="B40" t="s">
        <v>6</v>
      </c>
      <c r="C40" t="s">
        <v>16</v>
      </c>
      <c r="D40" t="s">
        <v>17</v>
      </c>
      <c r="E40" t="s">
        <v>60</v>
      </c>
      <c r="F40" t="s">
        <v>62</v>
      </c>
      <c r="G40" t="s">
        <v>7</v>
      </c>
    </row>
    <row r="41" spans="1:23" x14ac:dyDescent="0.3">
      <c r="A41" t="s">
        <v>52</v>
      </c>
      <c r="B41" t="s">
        <v>6</v>
      </c>
      <c r="C41" t="s">
        <v>16</v>
      </c>
      <c r="D41" t="s">
        <v>17</v>
      </c>
      <c r="E41" t="s">
        <v>60</v>
      </c>
      <c r="F41" t="s">
        <v>62</v>
      </c>
      <c r="G41" t="s">
        <v>63</v>
      </c>
      <c r="K41" t="s">
        <v>20</v>
      </c>
      <c r="L41" t="str">
        <f ca="1">INDEX([1]!data,MATCH(_xlfn.CONCAT(
SUBSTITUTE($A41,LEFT($A41,FIND($C41,$A41)+1),),
$C41:$D41,
$F41:$I41,
SUBSTITUTE($J41,LEFT($A41,FIND($C41,$A41)+1),)),
[1]!index,0),MATCH(L$2,[1]!header,0))</f>
        <v>%</v>
      </c>
      <c r="M41">
        <f ca="1">INDEX([1]!data,MATCH(_xlfn.CONCAT(
SUBSTITUTE($A41,LEFT($A41,FIND($C41,$A41)+1),),
$C41:$D41,
$F41:$I41,
SUBSTITUTE($J41,LEFT($A41,FIND($C41,$A41)+1),)),
[1]!index,0),MATCH(M$2,[1]!header,0))</f>
        <v>0.45382834076636724</v>
      </c>
      <c r="N41">
        <f ca="1">INDEX([1]!data,MATCH(_xlfn.CONCAT(
SUBSTITUTE($A41,LEFT($A41,FIND($C41,$A41)+1),),
$C41:$D41,
$F41:$I41,
SUBSTITUTE($J41,LEFT($A41,FIND($C41,$A41)+1),)),
[1]!index,0),MATCH(N$2,[1]!header,0))</f>
        <v>0.4488795792016041</v>
      </c>
      <c r="O41">
        <f ca="1">INDEX([1]!data,MATCH(_xlfn.CONCAT(
SUBSTITUTE($A41,LEFT($A41,FIND($C41,$A41)+1),),
$C41:$D41,
$F41:$I41,
SUBSTITUTE($J41,LEFT($A41,FIND($C41,$A41)+1),)),
[1]!index,0),MATCH(O$2,[1]!header,0))</f>
        <v>0.45027671407718867</v>
      </c>
      <c r="P41">
        <f ca="1">INDEX([1]!data,MATCH(_xlfn.CONCAT(
SUBSTITUTE($A41,LEFT($A41,FIND($C41,$A41)+1),),
$C41:$D41,
$F41:$I41,
SUBSTITUTE($J41,LEFT($A41,FIND($C41,$A41)+1),)),
[1]!index,0),MATCH(P$2,[1]!header,0))</f>
        <v>0.45643776477248671</v>
      </c>
      <c r="Q41">
        <f ca="1">INDEX([1]!data,MATCH(_xlfn.CONCAT(
SUBSTITUTE($A41,LEFT($A41,FIND($C41,$A41)+1),),
$C41:$D41,
$F41:$I41,
SUBSTITUTE($J41,LEFT($A41,FIND($C41,$A41)+1),)),
[1]!index,0),MATCH(Q$2,[1]!header,0))</f>
        <v>0.46820795123674097</v>
      </c>
      <c r="R41">
        <f ca="1">INDEX([1]!data,MATCH(_xlfn.CONCAT(
SUBSTITUTE($A41,LEFT($A41,FIND($C41,$A41)+1),),
$C41:$D41,
$F41:$I41,
SUBSTITUTE($J41,LEFT($A41,FIND($C41,$A41)+1),)),
[1]!index,0),MATCH(R$2,[1]!header,0))</f>
        <v>0.46508764761826216</v>
      </c>
      <c r="S41">
        <f ca="1">INDEX([1]!data,MATCH(_xlfn.CONCAT(
SUBSTITUTE($A41,LEFT($A41,FIND($C41,$A41)+1),),
$C41:$D41,
$F41:$I41,
SUBSTITUTE($J41,LEFT($A41,FIND($C41,$A41)+1),)),
[1]!index,0),MATCH(S$2,[1]!header,0))</f>
        <v>0.46875383274413929</v>
      </c>
      <c r="T41">
        <f ca="1">INDEX([1]!data,MATCH(_xlfn.CONCAT(
SUBSTITUTE($A41,LEFT($A41,FIND($C41,$A41)+1),),
$C41:$D41,
$F41:$I41,
SUBSTITUTE($J41,LEFT($A41,FIND($C41,$A41)+1),)),
[1]!index,0),MATCH(T$2,[1]!header,0))</f>
        <v>0.47182972141244417</v>
      </c>
      <c r="U41">
        <f ca="1">INDEX([1]!data,MATCH(_xlfn.CONCAT(
SUBSTITUTE($A41,LEFT($A41,FIND($C41,$A41)+1),),
$C41:$D41,
$F41:$I41,
SUBSTITUTE($J41,LEFT($A41,FIND($C41,$A41)+1),)),
[1]!index,0),MATCH(U$2,[1]!header,0))</f>
        <v>0.47412527689577788</v>
      </c>
      <c r="V41">
        <f ca="1">INDEX([1]!data,MATCH(_xlfn.CONCAT(
SUBSTITUTE($A41,LEFT($A41,FIND($C41,$A41)+1),),
$C41:$D41,
$F41:$I41,
SUBSTITUTE($J41,LEFT($A41,FIND($C41,$A41)+1),)),
[1]!index,0),MATCH(V$2,[1]!header,0))</f>
        <v>0.47585075572293001</v>
      </c>
      <c r="W41">
        <f ca="1">INDEX([1]!data,MATCH(_xlfn.CONCAT(
SUBSTITUTE($A41,LEFT($A41,FIND($C41,$A41)+1),),
$C41:$D41,
$F41:$I41,
SUBSTITUTE($J41,LEFT($A41,FIND($C41,$A41)+1),)),
[1]!index,0),MATCH(W$2,[1]!header,0))</f>
        <v>0.47715540655302091</v>
      </c>
    </row>
    <row r="42" spans="1:23" x14ac:dyDescent="0.3">
      <c r="A42" t="s">
        <v>52</v>
      </c>
      <c r="B42" t="s">
        <v>6</v>
      </c>
      <c r="C42" t="s">
        <v>16</v>
      </c>
      <c r="D42" t="s">
        <v>17</v>
      </c>
      <c r="E42" t="s">
        <v>60</v>
      </c>
      <c r="F42" t="s">
        <v>62</v>
      </c>
      <c r="G42" t="s">
        <v>18</v>
      </c>
      <c r="J42" t="s">
        <v>64</v>
      </c>
      <c r="K42" t="s">
        <v>20</v>
      </c>
      <c r="L42" t="str">
        <f ca="1">INDEX([1]!data,MATCH(_xlfn.CONCAT(
SUBSTITUTE($A42,LEFT($A42,FIND($C42,$A42)+1),),
$C42:$D42,
$F42:$I42,
SUBSTITUTE($J42,LEFT($A42,FIND($C42,$A42)+1),)),
[1]!index,0),MATCH(L$2,[1]!header,0))</f>
        <v>m2</v>
      </c>
      <c r="M42">
        <f ca="1">INDEX([1]!data,MATCH(_xlfn.CONCAT(
SUBSTITUTE($A42,LEFT($A42,FIND($C42,$A42)+1),),
$C42:$D42,
$F42:$I42,
SUBSTITUTE($J42,LEFT($A42,FIND($C42,$A42)+1),)),
[1]!index,0),MATCH(M$2,[1]!header,0))</f>
        <v>85.73655003801737</v>
      </c>
      <c r="N42">
        <f ca="1">INDEX([1]!data,MATCH(_xlfn.CONCAT(
SUBSTITUTE($A42,LEFT($A42,FIND($C42,$A42)+1),),
$C42:$D42,
$F42:$I42,
SUBSTITUTE($J42,LEFT($A42,FIND($C42,$A42)+1),)),
[1]!index,0),MATCH(N$2,[1]!header,0))</f>
        <v>88.786460477032392</v>
      </c>
      <c r="O42">
        <f ca="1">INDEX([1]!data,MATCH(_xlfn.CONCAT(
SUBSTITUTE($A42,LEFT($A42,FIND($C42,$A42)+1),),
$C42:$D42,
$F42:$I42,
SUBSTITUTE($J42,LEFT($A42,FIND($C42,$A42)+1),)),
[1]!index,0),MATCH(O$2,[1]!header,0))</f>
        <v>92.313031407253163</v>
      </c>
      <c r="P42">
        <f ca="1">INDEX([1]!data,MATCH(_xlfn.CONCAT(
SUBSTITUTE($A42,LEFT($A42,FIND($C42,$A42)+1),),
$C42:$D42,
$F42:$I42,
SUBSTITUTE($J42,LEFT($A42,FIND($C42,$A42)+1),)),
[1]!index,0),MATCH(P$2,[1]!header,0))</f>
        <v>95.927430050315849</v>
      </c>
      <c r="Q42">
        <f ca="1">INDEX([1]!data,MATCH(_xlfn.CONCAT(
SUBSTITUTE($A42,LEFT($A42,FIND($C42,$A42)+1),),
$C42:$D42,
$F42:$I42,
SUBSTITUTE($J42,LEFT($A42,FIND($C42,$A42)+1),)),
[1]!index,0),MATCH(Q$2,[1]!header,0))</f>
        <v>99.29661089448733</v>
      </c>
      <c r="R42">
        <f ca="1">INDEX([1]!data,MATCH(_xlfn.CONCAT(
SUBSTITUTE($A42,LEFT($A42,FIND($C42,$A42)+1),),
$C42:$D42,
$F42:$I42,
SUBSTITUTE($J42,LEFT($A42,FIND($C42,$A42)+1),)),
[1]!index,0),MATCH(R$2,[1]!header,0))</f>
        <v>102.75881206502822</v>
      </c>
      <c r="S42">
        <f ca="1">INDEX([1]!data,MATCH(_xlfn.CONCAT(
SUBSTITUTE($A42,LEFT($A42,FIND($C42,$A42)+1),),
$C42:$D42,
$F42:$I42,
SUBSTITUTE($J42,LEFT($A42,FIND($C42,$A42)+1),)),
[1]!index,0),MATCH(S$2,[1]!header,0))</f>
        <v>106.2100738757108</v>
      </c>
      <c r="T42">
        <f ca="1">INDEX([1]!data,MATCH(_xlfn.CONCAT(
SUBSTITUTE($A42,LEFT($A42,FIND($C42,$A42)+1),),
$C42:$D42,
$F42:$I42,
SUBSTITUTE($J42,LEFT($A42,FIND($C42,$A42)+1),)),
[1]!index,0),MATCH(T$2,[1]!header,0))</f>
        <v>109.23002677986904</v>
      </c>
      <c r="U42">
        <f ca="1">INDEX([1]!data,MATCH(_xlfn.CONCAT(
SUBSTITUTE($A42,LEFT($A42,FIND($C42,$A42)+1),),
$C42:$D42,
$F42:$I42,
SUBSTITUTE($J42,LEFT($A42,FIND($C42,$A42)+1),)),
[1]!index,0),MATCH(U$2,[1]!header,0))</f>
        <v>111.62715402086712</v>
      </c>
      <c r="V42">
        <f ca="1">INDEX([1]!data,MATCH(_xlfn.CONCAT(
SUBSTITUTE($A42,LEFT($A42,FIND($C42,$A42)+1),),
$C42:$D42,
$F42:$I42,
SUBSTITUTE($J42,LEFT($A42,FIND($C42,$A42)+1),)),
[1]!index,0),MATCH(V$2,[1]!header,0))</f>
        <v>113.51898833922777</v>
      </c>
      <c r="W42">
        <f ca="1">INDEX([1]!data,MATCH(_xlfn.CONCAT(
SUBSTITUTE($A42,LEFT($A42,FIND($C42,$A42)+1),),
$C42:$D42,
$F42:$I42,
SUBSTITUTE($J42,LEFT($A42,FIND($C42,$A42)+1),)),
[1]!index,0),MATCH(W$2,[1]!header,0))</f>
        <v>115.00540001288311</v>
      </c>
    </row>
    <row r="43" spans="1:23" x14ac:dyDescent="0.3">
      <c r="A43" t="s">
        <v>52</v>
      </c>
      <c r="B43" t="s">
        <v>6</v>
      </c>
      <c r="C43" t="s">
        <v>16</v>
      </c>
      <c r="D43" t="s">
        <v>17</v>
      </c>
      <c r="E43" t="s">
        <v>60</v>
      </c>
      <c r="F43" t="s">
        <v>65</v>
      </c>
      <c r="G43" t="s">
        <v>7</v>
      </c>
    </row>
    <row r="44" spans="1:23" x14ac:dyDescent="0.3">
      <c r="A44" t="s">
        <v>52</v>
      </c>
      <c r="B44" t="s">
        <v>6</v>
      </c>
      <c r="C44" t="s">
        <v>16</v>
      </c>
      <c r="D44" t="s">
        <v>17</v>
      </c>
      <c r="E44" t="s">
        <v>60</v>
      </c>
      <c r="F44" t="s">
        <v>65</v>
      </c>
      <c r="G44" t="s">
        <v>63</v>
      </c>
      <c r="K44" t="s">
        <v>20</v>
      </c>
      <c r="L44" t="str">
        <f ca="1">INDEX([1]!data,MATCH(_xlfn.CONCAT(
SUBSTITUTE($A44,LEFT($A44,FIND($C44,$A44)+1),),
$C44:$D44,
$F44:$I44,
SUBSTITUTE($J44,LEFT($A44,FIND($C44,$A44)+1),)),
[1]!index,0),MATCH(L$2,[1]!header,0))</f>
        <v>%</v>
      </c>
      <c r="M44">
        <f ca="1">INDEX([1]!data,MATCH(_xlfn.CONCAT(
SUBSTITUTE($A44,LEFT($A44,FIND($C44,$A44)+1),),
$C44:$D44,
$F44:$I44,
SUBSTITUTE($J44,LEFT($A44,FIND($C44,$A44)+1),)),
[1]!index,0),MATCH(M$2,[1]!header,0))</f>
        <v>0.45826401271982947</v>
      </c>
      <c r="N44">
        <f ca="1">INDEX([1]!data,MATCH(_xlfn.CONCAT(
SUBSTITUTE($A44,LEFT($A44,FIND($C44,$A44)+1),),
$C44:$D44,
$F44:$I44,
SUBSTITUTE($J44,LEFT($A44,FIND($C44,$A44)+1),)),
[1]!index,0),MATCH(N$2,[1]!header,0))</f>
        <v>0.46297762680378091</v>
      </c>
      <c r="O44">
        <f ca="1">INDEX([1]!data,MATCH(_xlfn.CONCAT(
SUBSTITUTE($A44,LEFT($A44,FIND($C44,$A44)+1),),
$C44:$D44,
$F44:$I44,
SUBSTITUTE($J44,LEFT($A44,FIND($C44,$A44)+1),)),
[1]!index,0),MATCH(O$2,[1]!header,0))</f>
        <v>0.4579350792750323</v>
      </c>
      <c r="P44">
        <f ca="1">INDEX([1]!data,MATCH(_xlfn.CONCAT(
SUBSTITUTE($A44,LEFT($A44,FIND($C44,$A44)+1),),
$C44:$D44,
$F44:$I44,
SUBSTITUTE($J44,LEFT($A44,FIND($C44,$A44)+1),)),
[1]!index,0),MATCH(P$2,[1]!header,0))</f>
        <v>0.44979114913146812</v>
      </c>
      <c r="Q44">
        <f ca="1">INDEX([1]!data,MATCH(_xlfn.CONCAT(
SUBSTITUTE($A44,LEFT($A44,FIND($C44,$A44)+1),),
$C44:$D44,
$F44:$I44,
SUBSTITUTE($J44,LEFT($A44,FIND($C44,$A44)+1),)),
[1]!index,0),MATCH(Q$2,[1]!header,0))</f>
        <v>0.43659375656561228</v>
      </c>
      <c r="R44">
        <f ca="1">INDEX([1]!data,MATCH(_xlfn.CONCAT(
SUBSTITUTE($A44,LEFT($A44,FIND($C44,$A44)+1),),
$C44:$D44,
$F44:$I44,
SUBSTITUTE($J44,LEFT($A44,FIND($C44,$A44)+1),)),
[1]!index,0),MATCH(R$2,[1]!header,0))</f>
        <v>0.43693173316095901</v>
      </c>
      <c r="S44">
        <f ca="1">INDEX([1]!data,MATCH(_xlfn.CONCAT(
SUBSTITUTE($A44,LEFT($A44,FIND($C44,$A44)+1),),
$C44:$D44,
$F44:$I44,
SUBSTITUTE($J44,LEFT($A44,FIND($C44,$A44)+1),)),
[1]!index,0),MATCH(S$2,[1]!header,0))</f>
        <v>0.43104274001439968</v>
      </c>
      <c r="T44">
        <f ca="1">INDEX([1]!data,MATCH(_xlfn.CONCAT(
SUBSTITUTE($A44,LEFT($A44,FIND($C44,$A44)+1),),
$C44:$D44,
$F44:$I44,
SUBSTITUTE($J44,LEFT($A44,FIND($C44,$A44)+1),)),
[1]!index,0),MATCH(T$2,[1]!header,0))</f>
        <v>0.42601773172373775</v>
      </c>
      <c r="U44">
        <f ca="1">INDEX([1]!data,MATCH(_xlfn.CONCAT(
SUBSTITUTE($A44,LEFT($A44,FIND($C44,$A44)+1),),
$C44:$D44,
$F44:$I44,
SUBSTITUTE($J44,LEFT($A44,FIND($C44,$A44)+1),)),
[1]!index,0),MATCH(U$2,[1]!header,0))</f>
        <v>0.4221707349091473</v>
      </c>
      <c r="V44">
        <f ca="1">INDEX([1]!data,MATCH(_xlfn.CONCAT(
SUBSTITUTE($A44,LEFT($A44,FIND($C44,$A44)+1),),
$C44:$D44,
$F44:$I44,
SUBSTITUTE($J44,LEFT($A44,FIND($C44,$A44)+1),)),
[1]!index,0),MATCH(V$2,[1]!header,0))</f>
        <v>0.4192184654701866</v>
      </c>
      <c r="W44">
        <f ca="1">INDEX([1]!data,MATCH(_xlfn.CONCAT(
SUBSTITUTE($A44,LEFT($A44,FIND($C44,$A44)+1),),
$C44:$D44,
$F44:$I44,
SUBSTITUTE($J44,LEFT($A44,FIND($C44,$A44)+1),)),
[1]!index,0),MATCH(W$2,[1]!header,0))</f>
        <v>0.41694859266394174</v>
      </c>
    </row>
    <row r="45" spans="1:23" x14ac:dyDescent="0.3">
      <c r="A45" t="s">
        <v>52</v>
      </c>
      <c r="B45" t="s">
        <v>6</v>
      </c>
      <c r="C45" t="s">
        <v>16</v>
      </c>
      <c r="D45" t="s">
        <v>17</v>
      </c>
      <c r="E45" t="s">
        <v>60</v>
      </c>
      <c r="F45" t="s">
        <v>65</v>
      </c>
      <c r="G45" t="s">
        <v>18</v>
      </c>
      <c r="J45" t="s">
        <v>66</v>
      </c>
      <c r="K45" t="s">
        <v>20</v>
      </c>
      <c r="L45" t="str">
        <f ca="1">INDEX([1]!data,MATCH(_xlfn.CONCAT(
SUBSTITUTE($A45,LEFT($A45,FIND($C45,$A45)+1),),
$C45:$D45,
$F45:$I45,
SUBSTITUTE($J45,LEFT($A45,FIND($C45,$A45)+1),)),
[1]!index,0),MATCH(L$2,[1]!header,0))</f>
        <v>m2</v>
      </c>
      <c r="M45">
        <f ca="1">INDEX([1]!data,MATCH(_xlfn.CONCAT(
SUBSTITUTE($A45,LEFT($A45,FIND($C45,$A45)+1),),
$C45:$D45,
$F45:$I45,
SUBSTITUTE($J45,LEFT($A45,FIND($C45,$A45)+1),)),
[1]!index,0),MATCH(M$2,[1]!header,0))</f>
        <v>127.06361015466069</v>
      </c>
      <c r="N45">
        <f ca="1">INDEX([1]!data,MATCH(_xlfn.CONCAT(
SUBSTITUTE($A45,LEFT($A45,FIND($C45,$A45)+1),),
$C45:$D45,
$F45:$I45,
SUBSTITUTE($J45,LEFT($A45,FIND($C45,$A45)+1),)),
[1]!index,0),MATCH(N$2,[1]!header,0))</f>
        <v>131.68041661804705</v>
      </c>
      <c r="O45">
        <f ca="1">INDEX([1]!data,MATCH(_xlfn.CONCAT(
SUBSTITUTE($A45,LEFT($A45,FIND($C45,$A45)+1),),
$C45:$D45,
$F45:$I45,
SUBSTITUTE($J45,LEFT($A45,FIND($C45,$A45)+1),)),
[1]!index,0),MATCH(O$2,[1]!header,0))</f>
        <v>136.26350859340008</v>
      </c>
      <c r="P45">
        <f ca="1">INDEX([1]!data,MATCH(_xlfn.CONCAT(
SUBSTITUTE($A45,LEFT($A45,FIND($C45,$A45)+1),),
$C45:$D45,
$F45:$I45,
SUBSTITUTE($J45,LEFT($A45,FIND($C45,$A45)+1),)),
[1]!index,0),MATCH(P$2,[1]!header,0))</f>
        <v>143.32547230932698</v>
      </c>
      <c r="Q45">
        <f ca="1">INDEX([1]!data,MATCH(_xlfn.CONCAT(
SUBSTITUTE($A45,LEFT($A45,FIND($C45,$A45)+1),),
$C45:$D45,
$F45:$I45,
SUBSTITUTE($J45,LEFT($A45,FIND($C45,$A45)+1),)),
[1]!index,0),MATCH(Q$2,[1]!header,0))</f>
        <v>145.56001197868071</v>
      </c>
      <c r="R45">
        <f ca="1">INDEX([1]!data,MATCH(_xlfn.CONCAT(
SUBSTITUTE($A45,LEFT($A45,FIND($C45,$A45)+1),),
$C45:$D45,
$F45:$I45,
SUBSTITUTE($J45,LEFT($A45,FIND($C45,$A45)+1),)),
[1]!index,0),MATCH(R$2,[1]!header,0))</f>
        <v>151.91607365672303</v>
      </c>
      <c r="S45">
        <f ca="1">INDEX([1]!data,MATCH(_xlfn.CONCAT(
SUBSTITUTE($A45,LEFT($A45,FIND($C45,$A45)+1),),
$C45:$D45,
$F45:$I45,
SUBSTITUTE($J45,LEFT($A45,FIND($C45,$A45)+1),)),
[1]!index,0),MATCH(S$2,[1]!header,0))</f>
        <v>156.93453995527989</v>
      </c>
      <c r="T45">
        <f ca="1">INDEX([1]!data,MATCH(_xlfn.CONCAT(
SUBSTITUTE($A45,LEFT($A45,FIND($C45,$A45)+1),),
$C45:$D45,
$F45:$I45,
SUBSTITUTE($J45,LEFT($A45,FIND($C45,$A45)+1),)),
[1]!index,0),MATCH(T$2,[1]!header,0))</f>
        <v>161.32459607042495</v>
      </c>
      <c r="U45">
        <f ca="1">INDEX([1]!data,MATCH(_xlfn.CONCAT(
SUBSTITUTE($A45,LEFT($A45,FIND($C45,$A45)+1),),
$C45:$D45,
$F45:$I45,
SUBSTITUTE($J45,LEFT($A45,FIND($C45,$A45)+1),)),
[1]!index,0),MATCH(U$2,[1]!header,0))</f>
        <v>164.80784379009467</v>
      </c>
      <c r="V45">
        <f ca="1">INDEX([1]!data,MATCH(_xlfn.CONCAT(
SUBSTITUTE($A45,LEFT($A45,FIND($C45,$A45)+1),),
$C45:$D45,
$F45:$I45,
SUBSTITUTE($J45,LEFT($A45,FIND($C45,$A45)+1),)),
[1]!index,0),MATCH(V$2,[1]!header,0))</f>
        <v>167.55598796564271</v>
      </c>
      <c r="W45">
        <f ca="1">INDEX([1]!data,MATCH(_xlfn.CONCAT(
SUBSTITUTE($A45,LEFT($A45,FIND($C45,$A45)+1),),
$C45:$D45,
$F45:$I45,
SUBSTITUTE($J45,LEFT($A45,FIND($C45,$A45)+1),)),
[1]!index,0),MATCH(W$2,[1]!header,0))</f>
        <v>169.71467412819004</v>
      </c>
    </row>
    <row r="46" spans="1:23" x14ac:dyDescent="0.3">
      <c r="A46" t="s">
        <v>52</v>
      </c>
      <c r="B46" t="s">
        <v>6</v>
      </c>
      <c r="C46" t="s">
        <v>16</v>
      </c>
      <c r="D46" t="s">
        <v>17</v>
      </c>
      <c r="E46" t="s">
        <v>60</v>
      </c>
      <c r="F46" t="s">
        <v>67</v>
      </c>
      <c r="G46" t="s">
        <v>7</v>
      </c>
    </row>
    <row r="47" spans="1:23" x14ac:dyDescent="0.3">
      <c r="A47" t="s">
        <v>52</v>
      </c>
      <c r="B47" t="s">
        <v>6</v>
      </c>
      <c r="C47" t="s">
        <v>16</v>
      </c>
      <c r="D47" t="s">
        <v>17</v>
      </c>
      <c r="E47" t="s">
        <v>60</v>
      </c>
      <c r="F47" t="s">
        <v>67</v>
      </c>
      <c r="G47" t="s">
        <v>63</v>
      </c>
      <c r="K47" t="s">
        <v>20</v>
      </c>
      <c r="L47" t="str">
        <f ca="1">INDEX([1]!data,MATCH(_xlfn.CONCAT(
SUBSTITUTE($A47,LEFT($A47,FIND($C47,$A47)+1),),
$C47:$D47,
$F47:$I47,
SUBSTITUTE($J47,LEFT($A47,FIND($C47,$A47)+1),)),
[1]!index,0),MATCH(L$2,[1]!header,0))</f>
        <v>%</v>
      </c>
      <c r="M47">
        <f ca="1">INDEX([1]!data,MATCH(_xlfn.CONCAT(
SUBSTITUTE($A47,LEFT($A47,FIND($C47,$A47)+1),),
$C47:$D47,
$F47:$I47,
SUBSTITUTE($J47,LEFT($A47,FIND($C47,$A47)+1),)),
[1]!index,0),MATCH(M$2,[1]!header,0))</f>
        <v>7.5078513935508642E-2</v>
      </c>
      <c r="N47">
        <f ca="1">INDEX([1]!data,MATCH(_xlfn.CONCAT(
SUBSTITUTE($A47,LEFT($A47,FIND($C47,$A47)+1),),
$C47:$D47,
$F47:$I47,
SUBSTITUTE($J47,LEFT($A47,FIND($C47,$A47)+1),)),
[1]!index,0),MATCH(N$2,[1]!header,0))</f>
        <v>7.5740368368725691E-2</v>
      </c>
      <c r="O47">
        <f ca="1">INDEX([1]!data,MATCH(_xlfn.CONCAT(
SUBSTITUTE($A47,LEFT($A47,FIND($C47,$A47)+1),),
$C47:$D47,
$F47:$I47,
SUBSTITUTE($J47,LEFT($A47,FIND($C47,$A47)+1),)),
[1]!index,0),MATCH(O$2,[1]!header,0))</f>
        <v>7.9632487764614027E-2</v>
      </c>
      <c r="P47">
        <f ca="1">INDEX([1]!data,MATCH(_xlfn.CONCAT(
SUBSTITUTE($A47,LEFT($A47,FIND($C47,$A47)+1),),
$C47:$D47,
$F47:$I47,
SUBSTITUTE($J47,LEFT($A47,FIND($C47,$A47)+1),)),
[1]!index,0),MATCH(P$2,[1]!header,0))</f>
        <v>8.1912139842525364E-2</v>
      </c>
      <c r="Q47">
        <f ca="1">INDEX([1]!data,MATCH(_xlfn.CONCAT(
SUBSTITUTE($A47,LEFT($A47,FIND($C47,$A47)+1),),
$C47:$D47,
$F47:$I47,
SUBSTITUTE($J47,LEFT($A47,FIND($C47,$A47)+1),)),
[1]!index,0),MATCH(Q$2,[1]!header,0))</f>
        <v>8.3749375873210699E-2</v>
      </c>
      <c r="R47">
        <f ca="1">INDEX([1]!data,MATCH(_xlfn.CONCAT(
SUBSTITUTE($A47,LEFT($A47,FIND($C47,$A47)+1),),
$C47:$D47,
$F47:$I47,
SUBSTITUTE($J47,LEFT($A47,FIND($C47,$A47)+1),)),
[1]!index,0),MATCH(R$2,[1]!header,0))</f>
        <v>8.6786966298246893E-2</v>
      </c>
      <c r="S47">
        <f ca="1">INDEX([1]!data,MATCH(_xlfn.CONCAT(
SUBSTITUTE($A47,LEFT($A47,FIND($C47,$A47)+1),),
$C47:$D47,
$F47:$I47,
SUBSTITUTE($J47,LEFT($A47,FIND($C47,$A47)+1),)),
[1]!index,0),MATCH(S$2,[1]!header,0))</f>
        <v>8.9325017505627158E-2</v>
      </c>
      <c r="T47">
        <f ca="1">INDEX([1]!data,MATCH(_xlfn.CONCAT(
SUBSTITUTE($A47,LEFT($A47,FIND($C47,$A47)+1),),
$C47:$D47,
$F47:$I47,
SUBSTITUTE($J47,LEFT($A47,FIND($C47,$A47)+1),)),
[1]!index,0),MATCH(T$2,[1]!header,0))</f>
        <v>9.1540916213405793E-2</v>
      </c>
      <c r="U47">
        <f ca="1">INDEX([1]!data,MATCH(_xlfn.CONCAT(
SUBSTITUTE($A47,LEFT($A47,FIND($C47,$A47)+1),),
$C47:$D47,
$F47:$I47,
SUBSTITUTE($J47,LEFT($A47,FIND($C47,$A47)+1),)),
[1]!index,0),MATCH(U$2,[1]!header,0))</f>
        <v>9.3294174924950304E-2</v>
      </c>
      <c r="V47">
        <f ca="1">INDEX([1]!data,MATCH(_xlfn.CONCAT(
SUBSTITUTE($A47,LEFT($A47,FIND($C47,$A47)+1),),
$C47:$D47,
$F47:$I47,
SUBSTITUTE($J47,LEFT($A47,FIND($C47,$A47)+1),)),
[1]!index,0),MATCH(V$2,[1]!header,0))</f>
        <v>9.4674423544640798E-2</v>
      </c>
      <c r="W47">
        <f ca="1">INDEX([1]!data,MATCH(_xlfn.CONCAT(
SUBSTITUTE($A47,LEFT($A47,FIND($C47,$A47)+1),),
$C47:$D47,
$F47:$I47,
SUBSTITUTE($J47,LEFT($A47,FIND($C47,$A47)+1),)),
[1]!index,0),MATCH(W$2,[1]!header,0))</f>
        <v>9.5756794821226329E-2</v>
      </c>
    </row>
    <row r="48" spans="1:23" x14ac:dyDescent="0.3">
      <c r="A48" t="s">
        <v>52</v>
      </c>
      <c r="B48" t="s">
        <v>6</v>
      </c>
      <c r="C48" t="s">
        <v>16</v>
      </c>
      <c r="D48" t="s">
        <v>17</v>
      </c>
      <c r="E48" t="s">
        <v>60</v>
      </c>
      <c r="F48" t="s">
        <v>67</v>
      </c>
      <c r="G48" t="s">
        <v>18</v>
      </c>
      <c r="J48" t="s">
        <v>66</v>
      </c>
      <c r="K48" t="s">
        <v>20</v>
      </c>
      <c r="L48" t="str">
        <f ca="1">INDEX([1]!data,MATCH(_xlfn.CONCAT(
SUBSTITUTE($A48,LEFT($A48,FIND($C48,$A48)+1),),
$C48:$D48,
$F48:$I48,
SUBSTITUTE($J48,LEFT($A48,FIND($C48,$A48)+1),)),
[1]!index,0),MATCH(L$2,[1]!header,0))</f>
        <v>m2</v>
      </c>
      <c r="M48">
        <f ca="1">INDEX([1]!data,MATCH(_xlfn.CONCAT(
SUBSTITUTE($A48,LEFT($A48,FIND($C48,$A48)+1),),
$C48:$D48,
$F48:$I48,
SUBSTITUTE($J48,LEFT($A48,FIND($C48,$A48)+1),)),
[1]!index,0),MATCH(M$2,[1]!header,0))</f>
        <v>113.08657231852654</v>
      </c>
      <c r="N48">
        <f ca="1">INDEX([1]!data,MATCH(_xlfn.CONCAT(
SUBSTITUTE($A48,LEFT($A48,FIND($C48,$A48)+1),),
$C48:$D48,
$F48:$I48,
SUBSTITUTE($J48,LEFT($A48,FIND($C48,$A48)+1),)),
[1]!index,0),MATCH(N$2,[1]!header,0))</f>
        <v>115.93237704918033</v>
      </c>
      <c r="O48">
        <f ca="1">INDEX([1]!data,MATCH(_xlfn.CONCAT(
SUBSTITUTE($A48,LEFT($A48,FIND($C48,$A48)+1),),
$C48:$D48,
$F48:$I48,
SUBSTITUTE($J48,LEFT($A48,FIND($C48,$A48)+1),)),
[1]!index,0),MATCH(O$2,[1]!header,0))</f>
        <v>120.54622673245125</v>
      </c>
      <c r="P48">
        <f ca="1">INDEX([1]!data,MATCH(_xlfn.CONCAT(
SUBSTITUTE($A48,LEFT($A48,FIND($C48,$A48)+1),),
$C48:$D48,
$F48:$I48,
SUBSTITUTE($J48,LEFT($A48,FIND($C48,$A48)+1),)),
[1]!index,0),MATCH(P$2,[1]!header,0))</f>
        <v>119.50749367710885</v>
      </c>
      <c r="Q48">
        <f ca="1">INDEX([1]!data,MATCH(_xlfn.CONCAT(
SUBSTITUTE($A48,LEFT($A48,FIND($C48,$A48)+1),),
$C48:$D48,
$F48:$I48,
SUBSTITUTE($J48,LEFT($A48,FIND($C48,$A48)+1),)),
[1]!index,0),MATCH(Q$2,[1]!header,0))</f>
        <v>123.96863259406763</v>
      </c>
      <c r="R48">
        <f ca="1">INDEX([1]!data,MATCH(_xlfn.CONCAT(
SUBSTITUTE($A48,LEFT($A48,FIND($C48,$A48)+1),),
$C48:$D48,
$F48:$I48,
SUBSTITUTE($J48,LEFT($A48,FIND($C48,$A48)+1),)),
[1]!index,0),MATCH(R$2,[1]!header,0))</f>
        <v>126.36151339643936</v>
      </c>
      <c r="S48">
        <f ca="1">INDEX([1]!data,MATCH(_xlfn.CONCAT(
SUBSTITUTE($A48,LEFT($A48,FIND($C48,$A48)+1),),
$C48:$D48,
$F48:$I48,
SUBSTITUTE($J48,LEFT($A48,FIND($C48,$A48)+1),)),
[1]!index,0),MATCH(S$2,[1]!header,0))</f>
        <v>128.87063386713419</v>
      </c>
      <c r="T48">
        <f ca="1">INDEX([1]!data,MATCH(_xlfn.CONCAT(
SUBSTITUTE($A48,LEFT($A48,FIND($C48,$A48)+1),),
$C48:$D48,
$F48:$I48,
SUBSTITUTE($J48,LEFT($A48,FIND($C48,$A48)+1),)),
[1]!index,0),MATCH(T$2,[1]!header,0))</f>
        <v>131.0505701758434</v>
      </c>
      <c r="U48">
        <f ca="1">INDEX([1]!data,MATCH(_xlfn.CONCAT(
SUBSTITUTE($A48,LEFT($A48,FIND($C48,$A48)+1),),
$C48:$D48,
$F48:$I48,
SUBSTITUTE($J48,LEFT($A48,FIND($C48,$A48)+1),)),
[1]!index,0),MATCH(U$2,[1]!header,0))</f>
        <v>132.76329403015063</v>
      </c>
      <c r="V48">
        <f ca="1">INDEX([1]!data,MATCH(_xlfn.CONCAT(
SUBSTITUTE($A48,LEFT($A48,FIND($C48,$A48)+1),),
$C48:$D48,
$F48:$I48,
SUBSTITUTE($J48,LEFT($A48,FIND($C48,$A48)+1),)),
[1]!index,0),MATCH(V$2,[1]!header,0))</f>
        <v>134.10431082594138</v>
      </c>
      <c r="W48">
        <f ca="1">INDEX([1]!data,MATCH(_xlfn.CONCAT(
SUBSTITUTE($A48,LEFT($A48,FIND($C48,$A48)+1),),
$C48:$D48,
$F48:$I48,
SUBSTITUTE($J48,LEFT($A48,FIND($C48,$A48)+1),)),
[1]!index,0),MATCH(W$2,[1]!header,0))</f>
        <v>135.15149273917459</v>
      </c>
    </row>
    <row r="49" spans="1:23" x14ac:dyDescent="0.3">
      <c r="A49" t="s">
        <v>52</v>
      </c>
      <c r="B49" t="s">
        <v>6</v>
      </c>
      <c r="C49" t="s">
        <v>16</v>
      </c>
      <c r="D49" t="s">
        <v>17</v>
      </c>
      <c r="E49" t="s">
        <v>60</v>
      </c>
      <c r="F49" t="s">
        <v>68</v>
      </c>
      <c r="G49" t="s">
        <v>7</v>
      </c>
    </row>
    <row r="50" spans="1:23" x14ac:dyDescent="0.3">
      <c r="A50" t="s">
        <v>52</v>
      </c>
      <c r="B50" t="s">
        <v>6</v>
      </c>
      <c r="C50" t="s">
        <v>16</v>
      </c>
      <c r="D50" t="s">
        <v>17</v>
      </c>
      <c r="E50" t="s">
        <v>60</v>
      </c>
      <c r="F50" t="s">
        <v>68</v>
      </c>
      <c r="G50" t="s">
        <v>63</v>
      </c>
      <c r="K50" t="s">
        <v>20</v>
      </c>
      <c r="L50" t="str">
        <f ca="1">INDEX([1]!data,MATCH(_xlfn.CONCAT(
SUBSTITUTE($A50,LEFT($A50,FIND($C50,$A50)+1),),
$C50:$D50,
$F50:$I50,
SUBSTITUTE($J50,LEFT($A50,FIND($C50,$A50)+1),)),
[1]!index,0),MATCH(L$2,[1]!header,0))</f>
        <v>%</v>
      </c>
      <c r="M50">
        <f ca="1">INDEX([1]!data,MATCH(_xlfn.CONCAT(
SUBSTITUTE($A50,LEFT($A50,FIND($C50,$A50)+1),),
$C50:$D50,
$F50:$I50,
SUBSTITUTE($J50,LEFT($A50,FIND($C50,$A50)+1),)),
[1]!index,0),MATCH(M$2,[1]!header,0))</f>
        <v>1.2829132578294693E-2</v>
      </c>
      <c r="N50">
        <f ca="1">INDEX([1]!data,MATCH(_xlfn.CONCAT(
SUBSTITUTE($A50,LEFT($A50,FIND($C50,$A50)+1),),
$C50:$D50,
$F50:$I50,
SUBSTITUTE($J50,LEFT($A50,FIND($C50,$A50)+1),)),
[1]!index,0),MATCH(N$2,[1]!header,0))</f>
        <v>1.240242562588926E-2</v>
      </c>
      <c r="O50">
        <f ca="1">INDEX([1]!data,MATCH(_xlfn.CONCAT(
SUBSTITUTE($A50,LEFT($A50,FIND($C50,$A50)+1),),
$C50:$D50,
$F50:$I50,
SUBSTITUTE($J50,LEFT($A50,FIND($C50,$A50)+1),)),
[1]!index,0),MATCH(O$2,[1]!header,0))</f>
        <v>1.2155718883165073E-2</v>
      </c>
      <c r="P50">
        <f ca="1">INDEX([1]!data,MATCH(_xlfn.CONCAT(
SUBSTITUTE($A50,LEFT($A50,FIND($C50,$A50)+1),),
$C50:$D50,
$F50:$I50,
SUBSTITUTE($J50,LEFT($A50,FIND($C50,$A50)+1),)),
[1]!index,0),MATCH(P$2,[1]!header,0))</f>
        <v>1.1858946253519815E-2</v>
      </c>
      <c r="Q50">
        <f ca="1">INDEX([1]!data,MATCH(_xlfn.CONCAT(
SUBSTITUTE($A50,LEFT($A50,FIND($C50,$A50)+1),),
$C50:$D50,
$F50:$I50,
SUBSTITUTE($J50,LEFT($A50,FIND($C50,$A50)+1),)),
[1]!index,0),MATCH(Q$2,[1]!header,0))</f>
        <v>1.1448916324436096E-2</v>
      </c>
      <c r="R50">
        <f ca="1">INDEX([1]!data,MATCH(_xlfn.CONCAT(
SUBSTITUTE($A50,LEFT($A50,FIND($C50,$A50)+1),),
$C50:$D50,
$F50:$I50,
SUBSTITUTE($J50,LEFT($A50,FIND($C50,$A50)+1),)),
[1]!index,0),MATCH(R$2,[1]!header,0))</f>
        <v>1.1193652922531938E-2</v>
      </c>
      <c r="S50">
        <f ca="1">INDEX([1]!data,MATCH(_xlfn.CONCAT(
SUBSTITUTE($A50,LEFT($A50,FIND($C50,$A50)+1),),
$C50:$D50,
$F50:$I50,
SUBSTITUTE($J50,LEFT($A50,FIND($C50,$A50)+1),)),
[1]!index,0),MATCH(S$2,[1]!header,0))</f>
        <v>1.0878409735833899E-2</v>
      </c>
      <c r="T50">
        <f ca="1">INDEX([1]!data,MATCH(_xlfn.CONCAT(
SUBSTITUTE($A50,LEFT($A50,FIND($C50,$A50)+1),),
$C50:$D50,
$F50:$I50,
SUBSTITUTE($J50,LEFT($A50,FIND($C50,$A50)+1),)),
[1]!index,0),MATCH(T$2,[1]!header,0))</f>
        <v>1.0611630650412311E-2</v>
      </c>
      <c r="U50">
        <f ca="1">INDEX([1]!data,MATCH(_xlfn.CONCAT(
SUBSTITUTE($A50,LEFT($A50,FIND($C50,$A50)+1),),
$C50:$D50,
$F50:$I50,
SUBSTITUTE($J50,LEFT($A50,FIND($C50,$A50)+1),)),
[1]!index,0),MATCH(U$2,[1]!header,0))</f>
        <v>1.0409813270124505E-2</v>
      </c>
      <c r="V50">
        <f ca="1">INDEX([1]!data,MATCH(_xlfn.CONCAT(
SUBSTITUTE($A50,LEFT($A50,FIND($C50,$A50)+1),),
$C50:$D50,
$F50:$I50,
SUBSTITUTE($J50,LEFT($A50,FIND($C50,$A50)+1),)),
[1]!index,0),MATCH(V$2,[1]!header,0))</f>
        <v>1.0256355262242608E-2</v>
      </c>
      <c r="W50">
        <f ca="1">INDEX([1]!data,MATCH(_xlfn.CONCAT(
SUBSTITUTE($A50,LEFT($A50,FIND($C50,$A50)+1),),
$C50:$D50,
$F50:$I50,
SUBSTITUTE($J50,LEFT($A50,FIND($C50,$A50)+1),)),
[1]!index,0),MATCH(W$2,[1]!header,0))</f>
        <v>1.013920596181102E-2</v>
      </c>
    </row>
    <row r="51" spans="1:23" x14ac:dyDescent="0.3">
      <c r="A51" t="s">
        <v>52</v>
      </c>
      <c r="B51" t="s">
        <v>6</v>
      </c>
      <c r="C51" t="s">
        <v>16</v>
      </c>
      <c r="D51" t="s">
        <v>17</v>
      </c>
      <c r="E51" t="s">
        <v>60</v>
      </c>
      <c r="F51" t="s">
        <v>68</v>
      </c>
      <c r="G51" t="s">
        <v>18</v>
      </c>
      <c r="J51" t="s">
        <v>66</v>
      </c>
      <c r="K51" t="s">
        <v>20</v>
      </c>
      <c r="L51" t="str">
        <f ca="1">INDEX([1]!data,MATCH(_xlfn.CONCAT(
SUBSTITUTE($A51,LEFT($A51,FIND($C51,$A51)+1),),
$C51:$D51,
$F51:$I51,
SUBSTITUTE($J51,LEFT($A51,FIND($C51,$A51)+1),)),
[1]!index,0),MATCH(L$2,[1]!header,0))</f>
        <v>m2</v>
      </c>
      <c r="M51">
        <f ca="1">INDEX([1]!data,MATCH(_xlfn.CONCAT(
SUBSTITUTE($A51,LEFT($A51,FIND($C51,$A51)+1),),
$C51:$D51,
$F51:$I51,
SUBSTITUTE($J51,LEFT($A51,FIND($C51,$A51)+1),)),
[1]!index,0),MATCH(M$2,[1]!header,0))</f>
        <v>89.508618981573207</v>
      </c>
      <c r="N51">
        <f ca="1">INDEX([1]!data,MATCH(_xlfn.CONCAT(
SUBSTITUTE($A51,LEFT($A51,FIND($C51,$A51)+1),),
$C51:$D51,
$F51:$I51,
SUBSTITUTE($J51,LEFT($A51,FIND($C51,$A51)+1),)),
[1]!index,0),MATCH(N$2,[1]!header,0))</f>
        <v>90.655307679349264</v>
      </c>
      <c r="O51">
        <f ca="1">INDEX([1]!data,MATCH(_xlfn.CONCAT(
SUBSTITUTE($A51,LEFT($A51,FIND($C51,$A51)+1),),
$C51:$D51,
$F51:$I51,
SUBSTITUTE($J51,LEFT($A51,FIND($C51,$A51)+1),)),
[1]!index,0),MATCH(O$2,[1]!header,0))</f>
        <v>92.006794912997563</v>
      </c>
      <c r="P51">
        <f ca="1">INDEX([1]!data,MATCH(_xlfn.CONCAT(
SUBSTITUTE($A51,LEFT($A51,FIND($C51,$A51)+1),),
$C51:$D51,
$F51:$I51,
SUBSTITUTE($J51,LEFT($A51,FIND($C51,$A51)+1),)),
[1]!index,0),MATCH(P$2,[1]!header,0))</f>
        <v>94.18282548476455</v>
      </c>
      <c r="Q51">
        <f ca="1">INDEX([1]!data,MATCH(_xlfn.CONCAT(
SUBSTITUTE($A51,LEFT($A51,FIND($C51,$A51)+1),),
$C51:$D51,
$F51:$I51,
SUBSTITUTE($J51,LEFT($A51,FIND($C51,$A51)+1),)),
[1]!index,0),MATCH(Q$2,[1]!header,0))</f>
        <v>94.967764648931706</v>
      </c>
      <c r="R51">
        <f ca="1">INDEX([1]!data,MATCH(_xlfn.CONCAT(
SUBSTITUTE($A51,LEFT($A51,FIND($C51,$A51)+1),),
$C51:$D51,
$F51:$I51,
SUBSTITUTE($J51,LEFT($A51,FIND($C51,$A51)+1),)),
[1]!index,0),MATCH(R$2,[1]!header,0))</f>
        <v>96.72463412135869</v>
      </c>
      <c r="S51">
        <f ca="1">INDEX([1]!data,MATCH(_xlfn.CONCAT(
SUBSTITUTE($A51,LEFT($A51,FIND($C51,$A51)+1),),
$C51:$D51,
$F51:$I51,
SUBSTITUTE($J51,LEFT($A51,FIND($C51,$A51)+1),)),
[1]!index,0),MATCH(S$2,[1]!header,0))</f>
        <v>98.21007239237872</v>
      </c>
      <c r="T51">
        <f ca="1">INDEX([1]!data,MATCH(_xlfn.CONCAT(
SUBSTITUTE($A51,LEFT($A51,FIND($C51,$A51)+1),),
$C51:$D51,
$F51:$I51,
SUBSTITUTE($J51,LEFT($A51,FIND($C51,$A51)+1),)),
[1]!index,0),MATCH(T$2,[1]!header,0))</f>
        <v>99.497567825220614</v>
      </c>
      <c r="U51">
        <f ca="1">INDEX([1]!data,MATCH(_xlfn.CONCAT(
SUBSTITUTE($A51,LEFT($A51,FIND($C51,$A51)+1),),
$C51:$D51,
$F51:$I51,
SUBSTITUTE($J51,LEFT($A51,FIND($C51,$A51)+1),)),
[1]!index,0),MATCH(U$2,[1]!header,0))</f>
        <v>100.5056787634214</v>
      </c>
      <c r="V51">
        <f ca="1">INDEX([1]!data,MATCH(_xlfn.CONCAT(
SUBSTITUTE($A51,LEFT($A51,FIND($C51,$A51)+1),),
$C51:$D51,
$F51:$I51,
SUBSTITUTE($J51,LEFT($A51,FIND($C51,$A51)+1),)),
[1]!index,0),MATCH(V$2,[1]!header,0))</f>
        <v>101.29292110448752</v>
      </c>
      <c r="W51">
        <f ca="1">INDEX([1]!data,MATCH(_xlfn.CONCAT(
SUBSTITUTE($A51,LEFT($A51,FIND($C51,$A51)+1),),
$C51:$D51,
$F51:$I51,
SUBSTITUTE($J51,LEFT($A51,FIND($C51,$A51)+1),)),
[1]!index,0),MATCH(W$2,[1]!header,0))</f>
        <v>101.90641255143791</v>
      </c>
    </row>
    <row r="52" spans="1:23" x14ac:dyDescent="0.3">
      <c r="A52" t="s">
        <v>64</v>
      </c>
      <c r="B52" t="s">
        <v>6</v>
      </c>
      <c r="C52" t="s">
        <v>16</v>
      </c>
      <c r="D52" t="s">
        <v>17</v>
      </c>
      <c r="E52" t="s">
        <v>69</v>
      </c>
      <c r="G52" t="s">
        <v>21</v>
      </c>
      <c r="K52" t="s">
        <v>22</v>
      </c>
      <c r="L52" t="str">
        <f ca="1">INDEX([1]!data,MATCH(_xlfn.CONCAT(
SUBSTITUTE($A52,LEFT($A52,FIND($C52,$A52)+1),),
"*",
$D52,
$F52:$I52,
SUBSTITUTE($J52,LEFT($A52,FIND($C52,$A52)+1),)),
[1]!index,0),MATCH(L$2,[1]!header,0))</f>
        <v>m2</v>
      </c>
    </row>
    <row r="53" spans="1:23" x14ac:dyDescent="0.3">
      <c r="A53" t="s">
        <v>64</v>
      </c>
      <c r="B53" t="s">
        <v>6</v>
      </c>
      <c r="C53" t="s">
        <v>16</v>
      </c>
      <c r="D53" t="s">
        <v>17</v>
      </c>
      <c r="E53" t="s">
        <v>69</v>
      </c>
      <c r="G53" t="s">
        <v>23</v>
      </c>
      <c r="H53" t="s">
        <v>51</v>
      </c>
    </row>
    <row r="54" spans="1:23" x14ac:dyDescent="0.3">
      <c r="A54" t="s">
        <v>64</v>
      </c>
      <c r="B54" t="s">
        <v>6</v>
      </c>
      <c r="C54" t="s">
        <v>16</v>
      </c>
      <c r="D54" t="s">
        <v>17</v>
      </c>
      <c r="E54" t="s">
        <v>69</v>
      </c>
      <c r="G54" t="s">
        <v>18</v>
      </c>
      <c r="J54" t="s">
        <v>70</v>
      </c>
      <c r="K54" t="s">
        <v>22</v>
      </c>
      <c r="L54" t="str">
        <f ca="1">INDEX([1]!data,MATCH(_xlfn.CONCAT(
SUBSTITUTE($A54,LEFT($A54,FIND($C54,$A54)+1),),
"*",
$D54,
$F54:$I54,
SUBSTITUTE($J54,LEFT($A54,FIND($C54,$A54)+1),)),
[1]!index,0),MATCH(L$2,[1]!header,0))</f>
        <v>m2</v>
      </c>
      <c r="M54">
        <f ca="1">INDEX([1]!data,MATCH(_xlfn.CONCAT(
SUBSTITUTE($A54,LEFT($A54,FIND($C54,$A54)+1),),
"*",
$D54,
$F54:$I54,
SUBSTITUTE($J54,LEFT($A54,FIND($C54,$A54)+1),)),
[1]!index,0),MATCH(M$2,[1]!header,0))</f>
        <v>1</v>
      </c>
      <c r="N54">
        <f ca="1">INDEX([1]!data,MATCH(_xlfn.CONCAT(
SUBSTITUTE($A54,LEFT($A54,FIND($C54,$A54)+1),),
"*",
$D54,
$F54:$I54,
SUBSTITUTE($J54,LEFT($A54,FIND($C54,$A54)+1),)),
[1]!index,0),MATCH(N$2,[1]!header,0))</f>
        <v>1</v>
      </c>
      <c r="O54">
        <f ca="1">INDEX([1]!data,MATCH(_xlfn.CONCAT(
SUBSTITUTE($A54,LEFT($A54,FIND($C54,$A54)+1),),
"*",
$D54,
$F54:$I54,
SUBSTITUTE($J54,LEFT($A54,FIND($C54,$A54)+1),)),
[1]!index,0),MATCH(O$2,[1]!header,0))</f>
        <v>1</v>
      </c>
      <c r="P54">
        <f ca="1">INDEX([1]!data,MATCH(_xlfn.CONCAT(
SUBSTITUTE($A54,LEFT($A54,FIND($C54,$A54)+1),),
"*",
$D54,
$F54:$I54,
SUBSTITUTE($J54,LEFT($A54,FIND($C54,$A54)+1),)),
[1]!index,0),MATCH(P$2,[1]!header,0))</f>
        <v>1</v>
      </c>
      <c r="Q54">
        <f ca="1">INDEX([1]!data,MATCH(_xlfn.CONCAT(
SUBSTITUTE($A54,LEFT($A54,FIND($C54,$A54)+1),),
"*",
$D54,
$F54:$I54,
SUBSTITUTE($J54,LEFT($A54,FIND($C54,$A54)+1),)),
[1]!index,0),MATCH(Q$2,[1]!header,0))</f>
        <v>1</v>
      </c>
      <c r="R54">
        <f ca="1">INDEX([1]!data,MATCH(_xlfn.CONCAT(
SUBSTITUTE($A54,LEFT($A54,FIND($C54,$A54)+1),),
"*",
$D54,
$F54:$I54,
SUBSTITUTE($J54,LEFT($A54,FIND($C54,$A54)+1),)),
[1]!index,0),MATCH(R$2,[1]!header,0))</f>
        <v>1</v>
      </c>
      <c r="S54">
        <f ca="1">INDEX([1]!data,MATCH(_xlfn.CONCAT(
SUBSTITUTE($A54,LEFT($A54,FIND($C54,$A54)+1),),
"*",
$D54,
$F54:$I54,
SUBSTITUTE($J54,LEFT($A54,FIND($C54,$A54)+1),)),
[1]!index,0),MATCH(S$2,[1]!header,0))</f>
        <v>1</v>
      </c>
      <c r="T54">
        <f ca="1">INDEX([1]!data,MATCH(_xlfn.CONCAT(
SUBSTITUTE($A54,LEFT($A54,FIND($C54,$A54)+1),),
"*",
$D54,
$F54:$I54,
SUBSTITUTE($J54,LEFT($A54,FIND($C54,$A54)+1),)),
[1]!index,0),MATCH(T$2,[1]!header,0))</f>
        <v>1</v>
      </c>
      <c r="U54">
        <f ca="1">INDEX([1]!data,MATCH(_xlfn.CONCAT(
SUBSTITUTE($A54,LEFT($A54,FIND($C54,$A54)+1),),
"*",
$D54,
$F54:$I54,
SUBSTITUTE($J54,LEFT($A54,FIND($C54,$A54)+1),)),
[1]!index,0),MATCH(U$2,[1]!header,0))</f>
        <v>1</v>
      </c>
      <c r="V54">
        <f ca="1">INDEX([1]!data,MATCH(_xlfn.CONCAT(
SUBSTITUTE($A54,LEFT($A54,FIND($C54,$A54)+1),),
"*",
$D54,
$F54:$I54,
SUBSTITUTE($J54,LEFT($A54,FIND($C54,$A54)+1),)),
[1]!index,0),MATCH(V$2,[1]!header,0))</f>
        <v>1</v>
      </c>
      <c r="W54">
        <f ca="1">INDEX([1]!data,MATCH(_xlfn.CONCAT(
SUBSTITUTE($A54,LEFT($A54,FIND($C54,$A54)+1),),
"*",
$D54,
$F54:$I54,
SUBSTITUTE($J54,LEFT($A54,FIND($C54,$A54)+1),)),
[1]!index,0),MATCH(W$2,[1]!header,0))</f>
        <v>1</v>
      </c>
    </row>
    <row r="55" spans="1:23" x14ac:dyDescent="0.3">
      <c r="A55" t="s">
        <v>64</v>
      </c>
      <c r="B55" t="s">
        <v>6</v>
      </c>
      <c r="C55" t="s">
        <v>16</v>
      </c>
      <c r="D55" t="s">
        <v>17</v>
      </c>
      <c r="E55" t="s">
        <v>69</v>
      </c>
      <c r="G55" t="s">
        <v>18</v>
      </c>
      <c r="J55" t="s">
        <v>71</v>
      </c>
      <c r="K55" t="s">
        <v>22</v>
      </c>
      <c r="L55" t="str">
        <f ca="1">INDEX([1]!data,MATCH(_xlfn.CONCAT(
SUBSTITUTE($A55,LEFT($A55,FIND($C55,$A55)+1),),
"*",
$D55,
$F55:$I55,
SUBSTITUTE($J55,LEFT($A55,FIND($C55,$A55)+1),)),
[1]!index,0),MATCH(L$2,[1]!header,0))</f>
        <v>GJ</v>
      </c>
      <c r="M55">
        <f ca="1">INDEX([1]!data,MATCH(_xlfn.CONCAT(
SUBSTITUTE($A55,LEFT($A55,FIND($C55,$A55)+1),),
"*",
$D55,
$F55:$I55,
SUBSTITUTE($J55,LEFT($A55,FIND($C55,$A55)+1),)),
[1]!index,0),MATCH(M$2,[1]!header,0))</f>
        <v>1.5461457018365498E-2</v>
      </c>
      <c r="N55">
        <f ca="1">INDEX([1]!data,MATCH(_xlfn.CONCAT(
SUBSTITUTE($A55,LEFT($A55,FIND($C55,$A55)+1),),
"*",
$D55,
$F55:$I55,
SUBSTITUTE($J55,LEFT($A55,FIND($C55,$A55)+1),)),
[1]!index,0),MATCH(N$2,[1]!header,0))</f>
        <v>1.5461457018365498E-2</v>
      </c>
      <c r="O55">
        <f ca="1">INDEX([1]!data,MATCH(_xlfn.CONCAT(
SUBSTITUTE($A55,LEFT($A55,FIND($C55,$A55)+1),),
"*",
$D55,
$F55:$I55,
SUBSTITUTE($J55,LEFT($A55,FIND($C55,$A55)+1),)),
[1]!index,0),MATCH(O$2,[1]!header,0))</f>
        <v>1.5461457018365498E-2</v>
      </c>
      <c r="P55">
        <f ca="1">INDEX([1]!data,MATCH(_xlfn.CONCAT(
SUBSTITUTE($A55,LEFT($A55,FIND($C55,$A55)+1),),
"*",
$D55,
$F55:$I55,
SUBSTITUTE($J55,LEFT($A55,FIND($C55,$A55)+1),)),
[1]!index,0),MATCH(P$2,[1]!header,0))</f>
        <v>1.5461457018365498E-2</v>
      </c>
      <c r="Q55">
        <f ca="1">INDEX([1]!data,MATCH(_xlfn.CONCAT(
SUBSTITUTE($A55,LEFT($A55,FIND($C55,$A55)+1),),
"*",
$D55,
$F55:$I55,
SUBSTITUTE($J55,LEFT($A55,FIND($C55,$A55)+1),)),
[1]!index,0),MATCH(Q$2,[1]!header,0))</f>
        <v>1.5461457018365498E-2</v>
      </c>
      <c r="R55">
        <f ca="1">INDEX([1]!data,MATCH(_xlfn.CONCAT(
SUBSTITUTE($A55,LEFT($A55,FIND($C55,$A55)+1),),
"*",
$D55,
$F55:$I55,
SUBSTITUTE($J55,LEFT($A55,FIND($C55,$A55)+1),)),
[1]!index,0),MATCH(R$2,[1]!header,0))</f>
        <v>1.5461457018365498E-2</v>
      </c>
      <c r="S55">
        <f ca="1">INDEX([1]!data,MATCH(_xlfn.CONCAT(
SUBSTITUTE($A55,LEFT($A55,FIND($C55,$A55)+1),),
"*",
$D55,
$F55:$I55,
SUBSTITUTE($J55,LEFT($A55,FIND($C55,$A55)+1),)),
[1]!index,0),MATCH(S$2,[1]!header,0))</f>
        <v>1.5461457018365498E-2</v>
      </c>
      <c r="T55">
        <f ca="1">INDEX([1]!data,MATCH(_xlfn.CONCAT(
SUBSTITUTE($A55,LEFT($A55,FIND($C55,$A55)+1),),
"*",
$D55,
$F55:$I55,
SUBSTITUTE($J55,LEFT($A55,FIND($C55,$A55)+1),)),
[1]!index,0),MATCH(T$2,[1]!header,0))</f>
        <v>1.5461457018365498E-2</v>
      </c>
      <c r="U55">
        <f ca="1">INDEX([1]!data,MATCH(_xlfn.CONCAT(
SUBSTITUTE($A55,LEFT($A55,FIND($C55,$A55)+1),),
"*",
$D55,
$F55:$I55,
SUBSTITUTE($J55,LEFT($A55,FIND($C55,$A55)+1),)),
[1]!index,0),MATCH(U$2,[1]!header,0))</f>
        <v>1.5461457018365498E-2</v>
      </c>
      <c r="V55">
        <f ca="1">INDEX([1]!data,MATCH(_xlfn.CONCAT(
SUBSTITUTE($A55,LEFT($A55,FIND($C55,$A55)+1),),
"*",
$D55,
$F55:$I55,
SUBSTITUTE($J55,LEFT($A55,FIND($C55,$A55)+1),)),
[1]!index,0),MATCH(V$2,[1]!header,0))</f>
        <v>1.5461457018365498E-2</v>
      </c>
      <c r="W55">
        <f ca="1">INDEX([1]!data,MATCH(_xlfn.CONCAT(
SUBSTITUTE($A55,LEFT($A55,FIND($C55,$A55)+1),),
"*",
$D55,
$F55:$I55,
SUBSTITUTE($J55,LEFT($A55,FIND($C55,$A55)+1),)),
[1]!index,0),MATCH(W$2,[1]!header,0))</f>
        <v>1.5461457018365498E-2</v>
      </c>
    </row>
    <row r="56" spans="1:23" x14ac:dyDescent="0.3">
      <c r="A56" t="s">
        <v>64</v>
      </c>
      <c r="B56" t="s">
        <v>6</v>
      </c>
      <c r="C56" t="s">
        <v>16</v>
      </c>
      <c r="D56" t="s">
        <v>17</v>
      </c>
      <c r="E56" t="s">
        <v>69</v>
      </c>
      <c r="G56" t="s">
        <v>18</v>
      </c>
      <c r="J56" t="s">
        <v>72</v>
      </c>
      <c r="K56" t="s">
        <v>22</v>
      </c>
      <c r="L56" t="str">
        <f ca="1">INDEX([1]!data,MATCH(_xlfn.CONCAT(
SUBSTITUTE($A56,LEFT($A56,FIND($C56,$A56)+1),),
"*",
$D56,
$F56:$I56,
SUBSTITUTE($J56,LEFT($A56,FIND($C56,$A56)+1),)),
[1]!index,0),MATCH(L$2,[1]!header,0))</f>
        <v>m2</v>
      </c>
      <c r="M56">
        <f ca="1">INDEX([1]!data,MATCH(_xlfn.CONCAT(
SUBSTITUTE($A56,LEFT($A56,FIND($C56,$A56)+1),),
"*",
$D56,
$F56:$I56,
SUBSTITUTE($J56,LEFT($A56,FIND($C56,$A56)+1),)),
[1]!index,0),MATCH(M$2,[1]!header,0))</f>
        <v>1.1599999999999999</v>
      </c>
      <c r="N56">
        <f ca="1">INDEX([1]!data,MATCH(_xlfn.CONCAT(
SUBSTITUTE($A56,LEFT($A56,FIND($C56,$A56)+1),),
"*",
$D56,
$F56:$I56,
SUBSTITUTE($J56,LEFT($A56,FIND($C56,$A56)+1),)),
[1]!index,0),MATCH(N$2,[1]!header,0))</f>
        <v>1.1599999999999999</v>
      </c>
      <c r="O56">
        <f ca="1">INDEX([1]!data,MATCH(_xlfn.CONCAT(
SUBSTITUTE($A56,LEFT($A56,FIND($C56,$A56)+1),),
"*",
$D56,
$F56:$I56,
SUBSTITUTE($J56,LEFT($A56,FIND($C56,$A56)+1),)),
[1]!index,0),MATCH(O$2,[1]!header,0))</f>
        <v>1.1599999999999999</v>
      </c>
      <c r="P56">
        <f ca="1">INDEX([1]!data,MATCH(_xlfn.CONCAT(
SUBSTITUTE($A56,LEFT($A56,FIND($C56,$A56)+1),),
"*",
$D56,
$F56:$I56,
SUBSTITUTE($J56,LEFT($A56,FIND($C56,$A56)+1),)),
[1]!index,0),MATCH(P$2,[1]!header,0))</f>
        <v>1.1599999999999999</v>
      </c>
      <c r="Q56">
        <f ca="1">INDEX([1]!data,MATCH(_xlfn.CONCAT(
SUBSTITUTE($A56,LEFT($A56,FIND($C56,$A56)+1),),
"*",
$D56,
$F56:$I56,
SUBSTITUTE($J56,LEFT($A56,FIND($C56,$A56)+1),)),
[1]!index,0),MATCH(Q$2,[1]!header,0))</f>
        <v>1.1599999999999999</v>
      </c>
      <c r="R56">
        <f ca="1">INDEX([1]!data,MATCH(_xlfn.CONCAT(
SUBSTITUTE($A56,LEFT($A56,FIND($C56,$A56)+1),),
"*",
$D56,
$F56:$I56,
SUBSTITUTE($J56,LEFT($A56,FIND($C56,$A56)+1),)),
[1]!index,0),MATCH(R$2,[1]!header,0))</f>
        <v>1.1599999999999999</v>
      </c>
      <c r="S56">
        <f ca="1">INDEX([1]!data,MATCH(_xlfn.CONCAT(
SUBSTITUTE($A56,LEFT($A56,FIND($C56,$A56)+1),),
"*",
$D56,
$F56:$I56,
SUBSTITUTE($J56,LEFT($A56,FIND($C56,$A56)+1),)),
[1]!index,0),MATCH(S$2,[1]!header,0))</f>
        <v>1.1599999999999999</v>
      </c>
      <c r="T56">
        <f ca="1">INDEX([1]!data,MATCH(_xlfn.CONCAT(
SUBSTITUTE($A56,LEFT($A56,FIND($C56,$A56)+1),),
"*",
$D56,
$F56:$I56,
SUBSTITUTE($J56,LEFT($A56,FIND($C56,$A56)+1),)),
[1]!index,0),MATCH(T$2,[1]!header,0))</f>
        <v>1.1599999999999999</v>
      </c>
      <c r="U56">
        <f ca="1">INDEX([1]!data,MATCH(_xlfn.CONCAT(
SUBSTITUTE($A56,LEFT($A56,FIND($C56,$A56)+1),),
"*",
$D56,
$F56:$I56,
SUBSTITUTE($J56,LEFT($A56,FIND($C56,$A56)+1),)),
[1]!index,0),MATCH(U$2,[1]!header,0))</f>
        <v>1.1599999999999999</v>
      </c>
      <c r="V56">
        <f ca="1">INDEX([1]!data,MATCH(_xlfn.CONCAT(
SUBSTITUTE($A56,LEFT($A56,FIND($C56,$A56)+1),),
"*",
$D56,
$F56:$I56,
SUBSTITUTE($J56,LEFT($A56,FIND($C56,$A56)+1),)),
[1]!index,0),MATCH(V$2,[1]!header,0))</f>
        <v>1.1599999999999999</v>
      </c>
      <c r="W56">
        <f ca="1">INDEX([1]!data,MATCH(_xlfn.CONCAT(
SUBSTITUTE($A56,LEFT($A56,FIND($C56,$A56)+1),),
"*",
$D56,
$F56:$I56,
SUBSTITUTE($J56,LEFT($A56,FIND($C56,$A56)+1),)),
[1]!index,0),MATCH(W$2,[1]!header,0))</f>
        <v>1.1599999999999999</v>
      </c>
    </row>
    <row r="57" spans="1:23" x14ac:dyDescent="0.3">
      <c r="A57" t="s">
        <v>64</v>
      </c>
      <c r="B57" t="s">
        <v>6</v>
      </c>
      <c r="C57" t="s">
        <v>16</v>
      </c>
      <c r="D57" t="s">
        <v>17</v>
      </c>
      <c r="E57" t="s">
        <v>69</v>
      </c>
      <c r="G57" t="s">
        <v>18</v>
      </c>
      <c r="J57" t="s">
        <v>73</v>
      </c>
      <c r="K57" t="s">
        <v>22</v>
      </c>
      <c r="L57" t="str">
        <f ca="1">INDEX([1]!data,MATCH(_xlfn.CONCAT(
SUBSTITUTE($A57,LEFT($A57,FIND($C57,$A57)+1),),
"*",
$D57,
$F57:$I57,
SUBSTITUTE($J57,LEFT($A57,FIND($C57,$A57)+1),)),
[1]!index,0),MATCH(L$2,[1]!header,0))</f>
        <v>m2 of roofspace</v>
      </c>
      <c r="M57">
        <f ca="1">INDEX([1]!data,MATCH(_xlfn.CONCAT(
SUBSTITUTE($A57,LEFT($A57,FIND($C57,$A57)+1),),
"*",
$D57,
$F57:$I57,
SUBSTITUTE($J57,LEFT($A57,FIND($C57,$A57)+1),)),
[1]!index,0),MATCH(M$2,[1]!header,0))</f>
        <v>0.05</v>
      </c>
      <c r="N57">
        <f ca="1">INDEX([1]!data,MATCH(_xlfn.CONCAT(
SUBSTITUTE($A57,LEFT($A57,FIND($C57,$A57)+1),),
"*",
$D57,
$F57:$I57,
SUBSTITUTE($J57,LEFT($A57,FIND($C57,$A57)+1),)),
[1]!index,0),MATCH(N$2,[1]!header,0))</f>
        <v>0.05</v>
      </c>
      <c r="O57">
        <f ca="1">INDEX([1]!data,MATCH(_xlfn.CONCAT(
SUBSTITUTE($A57,LEFT($A57,FIND($C57,$A57)+1),),
"*",
$D57,
$F57:$I57,
SUBSTITUTE($J57,LEFT($A57,FIND($C57,$A57)+1),)),
[1]!index,0),MATCH(O$2,[1]!header,0))</f>
        <v>0.05</v>
      </c>
      <c r="P57">
        <f ca="1">INDEX([1]!data,MATCH(_xlfn.CONCAT(
SUBSTITUTE($A57,LEFT($A57,FIND($C57,$A57)+1),),
"*",
$D57,
$F57:$I57,
SUBSTITUTE($J57,LEFT($A57,FIND($C57,$A57)+1),)),
[1]!index,0),MATCH(P$2,[1]!header,0))</f>
        <v>0.05</v>
      </c>
      <c r="Q57">
        <f ca="1">INDEX([1]!data,MATCH(_xlfn.CONCAT(
SUBSTITUTE($A57,LEFT($A57,FIND($C57,$A57)+1),),
"*",
$D57,
$F57:$I57,
SUBSTITUTE($J57,LEFT($A57,FIND($C57,$A57)+1),)),
[1]!index,0),MATCH(Q$2,[1]!header,0))</f>
        <v>0.05</v>
      </c>
      <c r="R57">
        <f ca="1">INDEX([1]!data,MATCH(_xlfn.CONCAT(
SUBSTITUTE($A57,LEFT($A57,FIND($C57,$A57)+1),),
"*",
$D57,
$F57:$I57,
SUBSTITUTE($J57,LEFT($A57,FIND($C57,$A57)+1),)),
[1]!index,0),MATCH(R$2,[1]!header,0))</f>
        <v>0.05</v>
      </c>
      <c r="S57">
        <f ca="1">INDEX([1]!data,MATCH(_xlfn.CONCAT(
SUBSTITUTE($A57,LEFT($A57,FIND($C57,$A57)+1),),
"*",
$D57,
$F57:$I57,
SUBSTITUTE($J57,LEFT($A57,FIND($C57,$A57)+1),)),
[1]!index,0),MATCH(S$2,[1]!header,0))</f>
        <v>0.05</v>
      </c>
      <c r="T57">
        <f ca="1">INDEX([1]!data,MATCH(_xlfn.CONCAT(
SUBSTITUTE($A57,LEFT($A57,FIND($C57,$A57)+1),),
"*",
$D57,
$F57:$I57,
SUBSTITUTE($J57,LEFT($A57,FIND($C57,$A57)+1),)),
[1]!index,0),MATCH(T$2,[1]!header,0))</f>
        <v>0.05</v>
      </c>
      <c r="U57">
        <f ca="1">INDEX([1]!data,MATCH(_xlfn.CONCAT(
SUBSTITUTE($A57,LEFT($A57,FIND($C57,$A57)+1),),
"*",
$D57,
$F57:$I57,
SUBSTITUTE($J57,LEFT($A57,FIND($C57,$A57)+1),)),
[1]!index,0),MATCH(U$2,[1]!header,0))</f>
        <v>0.05</v>
      </c>
      <c r="V57">
        <f ca="1">INDEX([1]!data,MATCH(_xlfn.CONCAT(
SUBSTITUTE($A57,LEFT($A57,FIND($C57,$A57)+1),),
"*",
$D57,
$F57:$I57,
SUBSTITUTE($J57,LEFT($A57,FIND($C57,$A57)+1),)),
[1]!index,0),MATCH(V$2,[1]!header,0))</f>
        <v>0.05</v>
      </c>
      <c r="W57">
        <f ca="1">INDEX([1]!data,MATCH(_xlfn.CONCAT(
SUBSTITUTE($A57,LEFT($A57,FIND($C57,$A57)+1),),
"*",
$D57,
$F57:$I57,
SUBSTITUTE($J57,LEFT($A57,FIND($C57,$A57)+1),)),
[1]!index,0),MATCH(W$2,[1]!header,0))</f>
        <v>0.05</v>
      </c>
    </row>
    <row r="58" spans="1:23" x14ac:dyDescent="0.3">
      <c r="A58" t="s">
        <v>70</v>
      </c>
      <c r="B58" t="s">
        <v>6</v>
      </c>
      <c r="C58" t="s">
        <v>16</v>
      </c>
      <c r="D58" t="s">
        <v>17</v>
      </c>
      <c r="E58" t="s">
        <v>74</v>
      </c>
      <c r="G58" t="s">
        <v>21</v>
      </c>
      <c r="K58" t="s">
        <v>22</v>
      </c>
      <c r="L58" t="str">
        <f ca="1">INDEX([1]!data,MATCH(_xlfn.CONCAT(
SUBSTITUTE($A58,LEFT($A58,FIND($C58,$A58)+1),),
"*",
$D58,
$F58:$I58,
SUBSTITUTE($J58,LEFT($A58,FIND($C58,$A58)+1),)),
[1]!index,0),MATCH(L$2,[1]!header,0))</f>
        <v>m2</v>
      </c>
    </row>
    <row r="59" spans="1:23" x14ac:dyDescent="0.3">
      <c r="A59" t="s">
        <v>70</v>
      </c>
      <c r="B59" t="s">
        <v>6</v>
      </c>
      <c r="C59" t="s">
        <v>16</v>
      </c>
      <c r="D59" t="s">
        <v>17</v>
      </c>
      <c r="E59" t="s">
        <v>74</v>
      </c>
      <c r="G59" t="s">
        <v>23</v>
      </c>
      <c r="H59" t="s">
        <v>61</v>
      </c>
    </row>
    <row r="60" spans="1:23" x14ac:dyDescent="0.3">
      <c r="A60" t="s">
        <v>70</v>
      </c>
      <c r="B60" t="s">
        <v>6</v>
      </c>
      <c r="C60" t="s">
        <v>16</v>
      </c>
      <c r="D60" t="s">
        <v>17</v>
      </c>
      <c r="E60" t="s">
        <v>74</v>
      </c>
      <c r="G60" t="s">
        <v>75</v>
      </c>
      <c r="K60" t="s">
        <v>76</v>
      </c>
      <c r="M60" cm="1">
        <f t="array" aca="1" ref="M60" ca="1">INDEX([2]!data,_xlfn.XMATCH(_xlfn.CONCAT(
SUBSTITUTE($A60,LEFT($A60,FIND($C60,$A60)+1),),
$F60),
[2]!index),_xlfn.XMATCH($G60,[2]!header))</f>
        <v>0.25</v>
      </c>
      <c r="N60">
        <f ca="1">M60</f>
        <v>0.25</v>
      </c>
      <c r="O60">
        <f t="shared" ref="O60:W60" ca="1" si="0">N60</f>
        <v>0.25</v>
      </c>
      <c r="P60">
        <f t="shared" ca="1" si="0"/>
        <v>0.25</v>
      </c>
      <c r="Q60">
        <f t="shared" ca="1" si="0"/>
        <v>0.25</v>
      </c>
      <c r="R60">
        <f t="shared" ca="1" si="0"/>
        <v>0.25</v>
      </c>
      <c r="S60">
        <f t="shared" ca="1" si="0"/>
        <v>0.25</v>
      </c>
      <c r="T60">
        <f t="shared" ca="1" si="0"/>
        <v>0.25</v>
      </c>
      <c r="U60">
        <f t="shared" ca="1" si="0"/>
        <v>0.25</v>
      </c>
      <c r="V60">
        <f t="shared" ca="1" si="0"/>
        <v>0.25</v>
      </c>
      <c r="W60">
        <f t="shared" ca="1" si="0"/>
        <v>0.25</v>
      </c>
    </row>
    <row r="61" spans="1:23" x14ac:dyDescent="0.3">
      <c r="A61" t="s">
        <v>70</v>
      </c>
      <c r="B61" t="s">
        <v>6</v>
      </c>
      <c r="C61" t="s">
        <v>16</v>
      </c>
      <c r="D61" t="s">
        <v>17</v>
      </c>
      <c r="E61" t="s">
        <v>74</v>
      </c>
      <c r="F61" t="s">
        <v>77</v>
      </c>
      <c r="G61" t="s">
        <v>7</v>
      </c>
    </row>
    <row r="62" spans="1:23" x14ac:dyDescent="0.3">
      <c r="A62" t="s">
        <v>70</v>
      </c>
      <c r="B62" t="s">
        <v>6</v>
      </c>
      <c r="C62" t="s">
        <v>16</v>
      </c>
      <c r="D62" t="s">
        <v>17</v>
      </c>
      <c r="E62" t="s">
        <v>74</v>
      </c>
      <c r="F62" t="s">
        <v>77</v>
      </c>
      <c r="G62" t="s">
        <v>63</v>
      </c>
      <c r="K62" t="s">
        <v>78</v>
      </c>
      <c r="L62" t="s">
        <v>79</v>
      </c>
      <c r="M62" cm="1">
        <f t="array" aca="1" ref="M62" ca="1">INDEX([2]!data,_xlfn.XMATCH(_xlfn.CONCAT(
SUBSTITUTE($A62,LEFT($A62,FIND($C62,$A62)+1),),
$F62),
[2]!index),_xlfn.XMATCH(_xlfn.CONCAT($C62,$G62),[2]!header))</f>
        <v>0.38818524053341175</v>
      </c>
    </row>
    <row r="63" spans="1:23" x14ac:dyDescent="0.3">
      <c r="A63" t="s">
        <v>70</v>
      </c>
      <c r="B63" t="s">
        <v>6</v>
      </c>
      <c r="C63" t="s">
        <v>16</v>
      </c>
      <c r="D63" t="s">
        <v>17</v>
      </c>
      <c r="E63" t="s">
        <v>74</v>
      </c>
      <c r="F63" t="s">
        <v>77</v>
      </c>
      <c r="G63" t="s">
        <v>80</v>
      </c>
      <c r="K63" t="s">
        <v>76</v>
      </c>
      <c r="L63" t="s">
        <v>81</v>
      </c>
      <c r="M63" cm="1">
        <f t="array" aca="1" ref="M63" ca="1">INDEX([2]!data,_xlfn.XMATCH(_xlfn.CONCAT(
SUBSTITUTE($A63,LEFT($A63,FIND($C63,$A63)+1),),
$F63),
[2]!index),_xlfn.XMATCH($G63,[2]!header))</f>
        <v>1900</v>
      </c>
      <c r="N63">
        <f t="shared" ref="N63:W66" ca="1" si="1">M63</f>
        <v>1900</v>
      </c>
      <c r="O63">
        <f t="shared" ca="1" si="1"/>
        <v>1900</v>
      </c>
      <c r="P63">
        <f t="shared" ca="1" si="1"/>
        <v>1900</v>
      </c>
      <c r="Q63">
        <f t="shared" ca="1" si="1"/>
        <v>1900</v>
      </c>
      <c r="R63">
        <f t="shared" ca="1" si="1"/>
        <v>1900</v>
      </c>
      <c r="S63">
        <f t="shared" ca="1" si="1"/>
        <v>1900</v>
      </c>
      <c r="T63">
        <f t="shared" ca="1" si="1"/>
        <v>1900</v>
      </c>
      <c r="U63">
        <f t="shared" ca="1" si="1"/>
        <v>1900</v>
      </c>
      <c r="V63">
        <f t="shared" ca="1" si="1"/>
        <v>1900</v>
      </c>
      <c r="W63">
        <f t="shared" ca="1" si="1"/>
        <v>1900</v>
      </c>
    </row>
    <row r="64" spans="1:23" x14ac:dyDescent="0.3">
      <c r="A64" t="s">
        <v>70</v>
      </c>
      <c r="B64" t="s">
        <v>6</v>
      </c>
      <c r="C64" t="s">
        <v>16</v>
      </c>
      <c r="D64" t="s">
        <v>17</v>
      </c>
      <c r="E64" t="s">
        <v>74</v>
      </c>
      <c r="F64" t="s">
        <v>77</v>
      </c>
      <c r="G64" t="s">
        <v>82</v>
      </c>
      <c r="K64" t="s">
        <v>76</v>
      </c>
      <c r="L64" t="s">
        <v>81</v>
      </c>
      <c r="M64" cm="1">
        <f t="array" aca="1" ref="M64" ca="1">INDEX([2]!data,_xlfn.XMATCH(_xlfn.CONCAT(
SUBSTITUTE($A64,LEFT($A64,FIND($C64,$A64)+1),),
$F64),
[2]!index),_xlfn.XMATCH($G64,[2]!header))</f>
        <v>2001</v>
      </c>
      <c r="N64">
        <f t="shared" ca="1" si="1"/>
        <v>2001</v>
      </c>
      <c r="O64">
        <f t="shared" ca="1" si="1"/>
        <v>2001</v>
      </c>
      <c r="P64">
        <f t="shared" ca="1" si="1"/>
        <v>2001</v>
      </c>
      <c r="Q64">
        <f t="shared" ca="1" si="1"/>
        <v>2001</v>
      </c>
      <c r="R64">
        <f t="shared" ca="1" si="1"/>
        <v>2001</v>
      </c>
      <c r="S64">
        <f t="shared" ca="1" si="1"/>
        <v>2001</v>
      </c>
      <c r="T64">
        <f t="shared" ca="1" si="1"/>
        <v>2001</v>
      </c>
      <c r="U64">
        <f t="shared" ca="1" si="1"/>
        <v>2001</v>
      </c>
      <c r="V64">
        <f t="shared" ca="1" si="1"/>
        <v>2001</v>
      </c>
      <c r="W64">
        <f t="shared" ca="1" si="1"/>
        <v>2001</v>
      </c>
    </row>
    <row r="65" spans="1:23" x14ac:dyDescent="0.3">
      <c r="A65" t="s">
        <v>70</v>
      </c>
      <c r="B65" t="s">
        <v>6</v>
      </c>
      <c r="C65" t="s">
        <v>16</v>
      </c>
      <c r="D65" t="s">
        <v>17</v>
      </c>
      <c r="E65" t="s">
        <v>74</v>
      </c>
      <c r="F65" t="s">
        <v>77</v>
      </c>
      <c r="G65" t="s">
        <v>83</v>
      </c>
      <c r="K65" t="s">
        <v>76</v>
      </c>
      <c r="L65" t="s">
        <v>84</v>
      </c>
      <c r="M65" cm="1">
        <f t="array" aca="1" ref="M65" ca="1">INDEX([2]!data,_xlfn.XMATCH(_xlfn.CONCAT(
SUBSTITUTE($A65,LEFT($A65,FIND($C65,$A65)+1),),
$F65),
[2]!index),_xlfn.XMATCH($G65,[2]!header))</f>
        <v>105</v>
      </c>
      <c r="N65">
        <f t="shared" ca="1" si="1"/>
        <v>105</v>
      </c>
      <c r="O65">
        <f t="shared" ca="1" si="1"/>
        <v>105</v>
      </c>
      <c r="P65">
        <f t="shared" ca="1" si="1"/>
        <v>105</v>
      </c>
      <c r="Q65">
        <f t="shared" ca="1" si="1"/>
        <v>105</v>
      </c>
      <c r="R65">
        <f t="shared" ca="1" si="1"/>
        <v>105</v>
      </c>
      <c r="S65">
        <f t="shared" ca="1" si="1"/>
        <v>105</v>
      </c>
      <c r="T65">
        <f t="shared" ca="1" si="1"/>
        <v>105</v>
      </c>
      <c r="U65">
        <f t="shared" ca="1" si="1"/>
        <v>105</v>
      </c>
      <c r="V65">
        <f t="shared" ca="1" si="1"/>
        <v>105</v>
      </c>
      <c r="W65">
        <f t="shared" ca="1" si="1"/>
        <v>105</v>
      </c>
    </row>
    <row r="66" spans="1:23" x14ac:dyDescent="0.3">
      <c r="A66" t="s">
        <v>70</v>
      </c>
      <c r="B66" t="s">
        <v>6</v>
      </c>
      <c r="C66" t="s">
        <v>16</v>
      </c>
      <c r="D66" t="s">
        <v>17</v>
      </c>
      <c r="E66" t="s">
        <v>74</v>
      </c>
      <c r="F66" t="s">
        <v>77</v>
      </c>
      <c r="G66" t="s">
        <v>85</v>
      </c>
      <c r="K66" t="s">
        <v>76</v>
      </c>
      <c r="L66" t="s">
        <v>79</v>
      </c>
      <c r="M66" cm="1">
        <f t="array" aca="1" ref="M66" ca="1">INDEX([2]!data,_xlfn.XMATCH(_xlfn.CONCAT(
SUBSTITUTE($A66,LEFT($A66,FIND($C66,$A66)+1),),
$F66),
[2]!index),_xlfn.XMATCH($G66,[2]!header))</f>
        <v>0</v>
      </c>
      <c r="N66">
        <f t="shared" ca="1" si="1"/>
        <v>0</v>
      </c>
      <c r="O66">
        <f t="shared" ca="1" si="1"/>
        <v>0</v>
      </c>
      <c r="P66">
        <f t="shared" ca="1" si="1"/>
        <v>0</v>
      </c>
      <c r="Q66">
        <f t="shared" ca="1" si="1"/>
        <v>0</v>
      </c>
      <c r="R66">
        <f t="shared" ca="1" si="1"/>
        <v>0</v>
      </c>
      <c r="S66">
        <f t="shared" ca="1" si="1"/>
        <v>0</v>
      </c>
      <c r="T66">
        <f t="shared" ca="1" si="1"/>
        <v>0</v>
      </c>
      <c r="U66">
        <f t="shared" ca="1" si="1"/>
        <v>0</v>
      </c>
      <c r="V66">
        <f t="shared" ca="1" si="1"/>
        <v>0</v>
      </c>
      <c r="W66">
        <f t="shared" ca="1" si="1"/>
        <v>0</v>
      </c>
    </row>
    <row r="67" spans="1:23" x14ac:dyDescent="0.3">
      <c r="A67" t="s">
        <v>70</v>
      </c>
      <c r="B67" t="s">
        <v>6</v>
      </c>
      <c r="C67" t="s">
        <v>16</v>
      </c>
      <c r="D67" t="s">
        <v>17</v>
      </c>
      <c r="E67" t="s">
        <v>74</v>
      </c>
      <c r="F67" t="s">
        <v>77</v>
      </c>
      <c r="G67" t="s">
        <v>18</v>
      </c>
      <c r="J67" t="s">
        <v>86</v>
      </c>
      <c r="K67" t="s">
        <v>22</v>
      </c>
      <c r="L67" t="str">
        <f ca="1">INDEX([1]!data,MATCH(_xlfn.CONCAT(
SUBSTITUTE($A67,LEFT($A67,FIND($C67,$A67)+1),),
"*",
$D67,
$F67:$I67,
SUBSTITUTE($J67,LEFT($A67,FIND($C67,$A67)+1),)),
[1]!index,0),MATCH(L$2,[1]!header,0))</f>
        <v>GJ</v>
      </c>
      <c r="M67">
        <f ca="1">INDEX([1]!data,MATCH(_xlfn.CONCAT(
SUBSTITUTE($A67,LEFT($A67,FIND($C67,$A67)+1),),
"*",
$D67,
$F67:$I67,
SUBSTITUTE($J67,LEFT($A67,FIND($C67,$A67)+1),)),
[1]!index,0),MATCH(M$2,[1]!header,0))</f>
        <v>1</v>
      </c>
      <c r="N67">
        <f ca="1">INDEX([1]!data,MATCH(_xlfn.CONCAT(
SUBSTITUTE($A67,LEFT($A67,FIND($C67,$A67)+1),),
"*",
$D67,
$F67:$I67,
SUBSTITUTE($J67,LEFT($A67,FIND($C67,$A67)+1),)),
[1]!index,0),MATCH(N$2,[1]!header,0))</f>
        <v>1</v>
      </c>
      <c r="O67">
        <f ca="1">INDEX([1]!data,MATCH(_xlfn.CONCAT(
SUBSTITUTE($A67,LEFT($A67,FIND($C67,$A67)+1),),
"*",
$D67,
$F67:$I67,
SUBSTITUTE($J67,LEFT($A67,FIND($C67,$A67)+1),)),
[1]!index,0),MATCH(O$2,[1]!header,0))</f>
        <v>1</v>
      </c>
      <c r="P67">
        <f ca="1">INDEX([1]!data,MATCH(_xlfn.CONCAT(
SUBSTITUTE($A67,LEFT($A67,FIND($C67,$A67)+1),),
"*",
$D67,
$F67:$I67,
SUBSTITUTE($J67,LEFT($A67,FIND($C67,$A67)+1),)),
[1]!index,0),MATCH(P$2,[1]!header,0))</f>
        <v>1</v>
      </c>
      <c r="Q67">
        <f ca="1">INDEX([1]!data,MATCH(_xlfn.CONCAT(
SUBSTITUTE($A67,LEFT($A67,FIND($C67,$A67)+1),),
"*",
$D67,
$F67:$I67,
SUBSTITUTE($J67,LEFT($A67,FIND($C67,$A67)+1),)),
[1]!index,0),MATCH(Q$2,[1]!header,0))</f>
        <v>1</v>
      </c>
      <c r="R67">
        <f ca="1">INDEX([1]!data,MATCH(_xlfn.CONCAT(
SUBSTITUTE($A67,LEFT($A67,FIND($C67,$A67)+1),),
"*",
$D67,
$F67:$I67,
SUBSTITUTE($J67,LEFT($A67,FIND($C67,$A67)+1),)),
[1]!index,0),MATCH(R$2,[1]!header,0))</f>
        <v>1</v>
      </c>
      <c r="S67">
        <f ca="1">INDEX([1]!data,MATCH(_xlfn.CONCAT(
SUBSTITUTE($A67,LEFT($A67,FIND($C67,$A67)+1),),
"*",
$D67,
$F67:$I67,
SUBSTITUTE($J67,LEFT($A67,FIND($C67,$A67)+1),)),
[1]!index,0),MATCH(S$2,[1]!header,0))</f>
        <v>1</v>
      </c>
      <c r="T67">
        <f ca="1">INDEX([1]!data,MATCH(_xlfn.CONCAT(
SUBSTITUTE($A67,LEFT($A67,FIND($C67,$A67)+1),),
"*",
$D67,
$F67:$I67,
SUBSTITUTE($J67,LEFT($A67,FIND($C67,$A67)+1),)),
[1]!index,0),MATCH(T$2,[1]!header,0))</f>
        <v>1</v>
      </c>
      <c r="U67">
        <f ca="1">INDEX([1]!data,MATCH(_xlfn.CONCAT(
SUBSTITUTE($A67,LEFT($A67,FIND($C67,$A67)+1),),
"*",
$D67,
$F67:$I67,
SUBSTITUTE($J67,LEFT($A67,FIND($C67,$A67)+1),)),
[1]!index,0),MATCH(U$2,[1]!header,0))</f>
        <v>1</v>
      </c>
      <c r="V67">
        <f ca="1">INDEX([1]!data,MATCH(_xlfn.CONCAT(
SUBSTITUTE($A67,LEFT($A67,FIND($C67,$A67)+1),),
"*",
$D67,
$F67:$I67,
SUBSTITUTE($J67,LEFT($A67,FIND($C67,$A67)+1),)),
[1]!index,0),MATCH(V$2,[1]!header,0))</f>
        <v>1</v>
      </c>
      <c r="W67">
        <f ca="1">INDEX([1]!data,MATCH(_xlfn.CONCAT(
SUBSTITUTE($A67,LEFT($A67,FIND($C67,$A67)+1),),
"*",
$D67,
$F67:$I67,
SUBSTITUTE($J67,LEFT($A67,FIND($C67,$A67)+1),)),
[1]!index,0),MATCH(W$2,[1]!header,0))</f>
        <v>1</v>
      </c>
    </row>
    <row r="68" spans="1:23" x14ac:dyDescent="0.3">
      <c r="A68" t="s">
        <v>70</v>
      </c>
      <c r="B68" t="s">
        <v>6</v>
      </c>
      <c r="C68" t="s">
        <v>16</v>
      </c>
      <c r="D68" t="s">
        <v>17</v>
      </c>
      <c r="E68" t="s">
        <v>74</v>
      </c>
      <c r="F68" t="s">
        <v>87</v>
      </c>
      <c r="G68" t="s">
        <v>7</v>
      </c>
    </row>
    <row r="69" spans="1:23" x14ac:dyDescent="0.3">
      <c r="A69" t="s">
        <v>70</v>
      </c>
      <c r="B69" t="s">
        <v>6</v>
      </c>
      <c r="C69" t="s">
        <v>16</v>
      </c>
      <c r="D69" t="s">
        <v>17</v>
      </c>
      <c r="E69" t="s">
        <v>74</v>
      </c>
      <c r="F69" t="s">
        <v>87</v>
      </c>
      <c r="G69" t="s">
        <v>63</v>
      </c>
      <c r="K69" t="s">
        <v>78</v>
      </c>
      <c r="L69" t="s">
        <v>79</v>
      </c>
      <c r="M69" cm="1">
        <f t="array" aca="1" ref="M69" ca="1">INDEX([2]!data,_xlfn.XMATCH(_xlfn.CONCAT(
SUBSTITUTE($A69,LEFT($A69,FIND($C69,$A69)+1),),
$F69),
[2]!index),_xlfn.XMATCH(_xlfn.CONCAT($C69,$G69),[2]!header))</f>
        <v>0.31538417566982696</v>
      </c>
    </row>
    <row r="70" spans="1:23" x14ac:dyDescent="0.3">
      <c r="A70" t="s">
        <v>70</v>
      </c>
      <c r="B70" t="s">
        <v>6</v>
      </c>
      <c r="C70" t="s">
        <v>16</v>
      </c>
      <c r="D70" t="s">
        <v>17</v>
      </c>
      <c r="E70" t="s">
        <v>74</v>
      </c>
      <c r="F70" t="s">
        <v>87</v>
      </c>
      <c r="G70" t="s">
        <v>80</v>
      </c>
      <c r="K70" t="s">
        <v>76</v>
      </c>
      <c r="L70" t="s">
        <v>81</v>
      </c>
      <c r="M70" cm="1">
        <f t="array" aca="1" ref="M70" ca="1">INDEX([2]!data,_xlfn.XMATCH(_xlfn.CONCAT(
SUBSTITUTE($A70,LEFT($A70,FIND($C70,$A70)+1),),
$F70),
[2]!index),_xlfn.XMATCH($G70,[2]!header))</f>
        <v>1961</v>
      </c>
      <c r="N70">
        <f t="shared" ref="N70:W73" ca="1" si="2">M70</f>
        <v>1961</v>
      </c>
      <c r="O70">
        <f t="shared" ca="1" si="2"/>
        <v>1961</v>
      </c>
      <c r="P70">
        <f t="shared" ca="1" si="2"/>
        <v>1961</v>
      </c>
      <c r="Q70">
        <f t="shared" ca="1" si="2"/>
        <v>1961</v>
      </c>
      <c r="R70">
        <f t="shared" ca="1" si="2"/>
        <v>1961</v>
      </c>
      <c r="S70">
        <f t="shared" ca="1" si="2"/>
        <v>1961</v>
      </c>
      <c r="T70">
        <f t="shared" ca="1" si="2"/>
        <v>1961</v>
      </c>
      <c r="U70">
        <f t="shared" ca="1" si="2"/>
        <v>1961</v>
      </c>
      <c r="V70">
        <f t="shared" ca="1" si="2"/>
        <v>1961</v>
      </c>
      <c r="W70">
        <f t="shared" ca="1" si="2"/>
        <v>1961</v>
      </c>
    </row>
    <row r="71" spans="1:23" x14ac:dyDescent="0.3">
      <c r="A71" t="s">
        <v>70</v>
      </c>
      <c r="B71" t="s">
        <v>6</v>
      </c>
      <c r="C71" t="s">
        <v>16</v>
      </c>
      <c r="D71" t="s">
        <v>17</v>
      </c>
      <c r="E71" t="s">
        <v>74</v>
      </c>
      <c r="F71" t="s">
        <v>87</v>
      </c>
      <c r="G71" t="s">
        <v>82</v>
      </c>
      <c r="K71" t="s">
        <v>76</v>
      </c>
      <c r="L71" t="s">
        <v>81</v>
      </c>
      <c r="M71" cm="1">
        <f t="array" aca="1" ref="M71" ca="1">INDEX([2]!data,_xlfn.XMATCH(_xlfn.CONCAT(
SUBSTITUTE($A71,LEFT($A71,FIND($C71,$A71)+1),),
$F71),
[2]!index),_xlfn.XMATCH($G71,[2]!header))</f>
        <v>2001</v>
      </c>
      <c r="N71">
        <f t="shared" ca="1" si="2"/>
        <v>2001</v>
      </c>
      <c r="O71">
        <f t="shared" ca="1" si="2"/>
        <v>2001</v>
      </c>
      <c r="P71">
        <f t="shared" ca="1" si="2"/>
        <v>2001</v>
      </c>
      <c r="Q71">
        <f t="shared" ca="1" si="2"/>
        <v>2001</v>
      </c>
      <c r="R71">
        <f t="shared" ca="1" si="2"/>
        <v>2001</v>
      </c>
      <c r="S71">
        <f t="shared" ca="1" si="2"/>
        <v>2001</v>
      </c>
      <c r="T71">
        <f t="shared" ca="1" si="2"/>
        <v>2001</v>
      </c>
      <c r="U71">
        <f t="shared" ca="1" si="2"/>
        <v>2001</v>
      </c>
      <c r="V71">
        <f t="shared" ca="1" si="2"/>
        <v>2001</v>
      </c>
      <c r="W71">
        <f t="shared" ca="1" si="2"/>
        <v>2001</v>
      </c>
    </row>
    <row r="72" spans="1:23" x14ac:dyDescent="0.3">
      <c r="A72" t="s">
        <v>70</v>
      </c>
      <c r="B72" t="s">
        <v>6</v>
      </c>
      <c r="C72" t="s">
        <v>16</v>
      </c>
      <c r="D72" t="s">
        <v>17</v>
      </c>
      <c r="E72" t="s">
        <v>74</v>
      </c>
      <c r="F72" t="s">
        <v>87</v>
      </c>
      <c r="G72" t="s">
        <v>83</v>
      </c>
      <c r="K72" t="s">
        <v>76</v>
      </c>
      <c r="L72" t="s">
        <v>84</v>
      </c>
      <c r="M72" cm="1">
        <f t="array" aca="1" ref="M72" ca="1">INDEX([2]!data,_xlfn.XMATCH(_xlfn.CONCAT(
SUBSTITUTE($A72,LEFT($A72,FIND($C72,$A72)+1),),
$F72),
[2]!index),_xlfn.XMATCH($G72,[2]!header))</f>
        <v>185</v>
      </c>
      <c r="N72">
        <f t="shared" ca="1" si="2"/>
        <v>185</v>
      </c>
      <c r="O72">
        <f t="shared" ca="1" si="2"/>
        <v>185</v>
      </c>
      <c r="P72">
        <f t="shared" ca="1" si="2"/>
        <v>185</v>
      </c>
      <c r="Q72">
        <f t="shared" ca="1" si="2"/>
        <v>185</v>
      </c>
      <c r="R72">
        <f t="shared" ca="1" si="2"/>
        <v>185</v>
      </c>
      <c r="S72">
        <f t="shared" ca="1" si="2"/>
        <v>185</v>
      </c>
      <c r="T72">
        <f t="shared" ca="1" si="2"/>
        <v>185</v>
      </c>
      <c r="U72">
        <f t="shared" ca="1" si="2"/>
        <v>185</v>
      </c>
      <c r="V72">
        <f t="shared" ca="1" si="2"/>
        <v>185</v>
      </c>
      <c r="W72">
        <f t="shared" ca="1" si="2"/>
        <v>185</v>
      </c>
    </row>
    <row r="73" spans="1:23" x14ac:dyDescent="0.3">
      <c r="A73" t="s">
        <v>70</v>
      </c>
      <c r="B73" t="s">
        <v>6</v>
      </c>
      <c r="C73" t="s">
        <v>16</v>
      </c>
      <c r="D73" t="s">
        <v>17</v>
      </c>
      <c r="E73" t="s">
        <v>74</v>
      </c>
      <c r="F73" t="s">
        <v>87</v>
      </c>
      <c r="G73" t="s">
        <v>85</v>
      </c>
      <c r="K73" t="s">
        <v>76</v>
      </c>
      <c r="L73" t="s">
        <v>79</v>
      </c>
      <c r="M73" cm="1">
        <f t="array" aca="1" ref="M73" ca="1">INDEX([2]!data,_xlfn.XMATCH(_xlfn.CONCAT(
SUBSTITUTE($A73,LEFT($A73,FIND($C73,$A73)+1),),
$F73),
[2]!index),_xlfn.XMATCH($G73,[2]!header))</f>
        <v>0</v>
      </c>
      <c r="N73">
        <f t="shared" ca="1" si="2"/>
        <v>0</v>
      </c>
      <c r="O73">
        <f t="shared" ca="1" si="2"/>
        <v>0</v>
      </c>
      <c r="P73">
        <f t="shared" ca="1" si="2"/>
        <v>0</v>
      </c>
      <c r="Q73">
        <f t="shared" ca="1" si="2"/>
        <v>0</v>
      </c>
      <c r="R73">
        <f t="shared" ca="1" si="2"/>
        <v>0</v>
      </c>
      <c r="S73">
        <f t="shared" ca="1" si="2"/>
        <v>0</v>
      </c>
      <c r="T73">
        <f t="shared" ca="1" si="2"/>
        <v>0</v>
      </c>
      <c r="U73">
        <f t="shared" ca="1" si="2"/>
        <v>0</v>
      </c>
      <c r="V73">
        <f t="shared" ca="1" si="2"/>
        <v>0</v>
      </c>
      <c r="W73">
        <f t="shared" ca="1" si="2"/>
        <v>0</v>
      </c>
    </row>
    <row r="74" spans="1:23" x14ac:dyDescent="0.3">
      <c r="A74" t="s">
        <v>70</v>
      </c>
      <c r="B74" t="s">
        <v>6</v>
      </c>
      <c r="C74" t="s">
        <v>16</v>
      </c>
      <c r="D74" t="s">
        <v>17</v>
      </c>
      <c r="E74" t="s">
        <v>74</v>
      </c>
      <c r="F74" t="s">
        <v>87</v>
      </c>
      <c r="G74" t="s">
        <v>18</v>
      </c>
      <c r="J74" t="s">
        <v>88</v>
      </c>
      <c r="K74" t="s">
        <v>22</v>
      </c>
      <c r="L74" t="str">
        <f ca="1">INDEX([1]!data,MATCH(_xlfn.CONCAT(
SUBSTITUTE($A74,LEFT($A74,FIND($C74,$A74)+1),),
"*",
$D74,
$F74:$I74,
SUBSTITUTE($J74,LEFT($A74,FIND($C74,$A74)+1),)),
[1]!index,0),MATCH(L$2,[1]!header,0))</f>
        <v>GJ</v>
      </c>
      <c r="M74">
        <f ca="1">INDEX([1]!data,MATCH(_xlfn.CONCAT(
SUBSTITUTE($A74,LEFT($A74,FIND($C74,$A74)+1),),
"*",
$D74,
$F74:$I74,
SUBSTITUTE($J74,LEFT($A74,FIND($C74,$A74)+1),)),
[1]!index,0),MATCH(M$2,[1]!header,0))</f>
        <v>1</v>
      </c>
      <c r="N74">
        <f ca="1">INDEX([1]!data,MATCH(_xlfn.CONCAT(
SUBSTITUTE($A74,LEFT($A74,FIND($C74,$A74)+1),),
"*",
$D74,
$F74:$I74,
SUBSTITUTE($J74,LEFT($A74,FIND($C74,$A74)+1),)),
[1]!index,0),MATCH(N$2,[1]!header,0))</f>
        <v>1</v>
      </c>
      <c r="O74">
        <f ca="1">INDEX([1]!data,MATCH(_xlfn.CONCAT(
SUBSTITUTE($A74,LEFT($A74,FIND($C74,$A74)+1),),
"*",
$D74,
$F74:$I74,
SUBSTITUTE($J74,LEFT($A74,FIND($C74,$A74)+1),)),
[1]!index,0),MATCH(O$2,[1]!header,0))</f>
        <v>1</v>
      </c>
      <c r="P74">
        <f ca="1">INDEX([1]!data,MATCH(_xlfn.CONCAT(
SUBSTITUTE($A74,LEFT($A74,FIND($C74,$A74)+1),),
"*",
$D74,
$F74:$I74,
SUBSTITUTE($J74,LEFT($A74,FIND($C74,$A74)+1),)),
[1]!index,0),MATCH(P$2,[1]!header,0))</f>
        <v>1</v>
      </c>
      <c r="Q74">
        <f ca="1">INDEX([1]!data,MATCH(_xlfn.CONCAT(
SUBSTITUTE($A74,LEFT($A74,FIND($C74,$A74)+1),),
"*",
$D74,
$F74:$I74,
SUBSTITUTE($J74,LEFT($A74,FIND($C74,$A74)+1),)),
[1]!index,0),MATCH(Q$2,[1]!header,0))</f>
        <v>1</v>
      </c>
      <c r="R74">
        <f ca="1">INDEX([1]!data,MATCH(_xlfn.CONCAT(
SUBSTITUTE($A74,LEFT($A74,FIND($C74,$A74)+1),),
"*",
$D74,
$F74:$I74,
SUBSTITUTE($J74,LEFT($A74,FIND($C74,$A74)+1),)),
[1]!index,0),MATCH(R$2,[1]!header,0))</f>
        <v>1</v>
      </c>
      <c r="S74">
        <f ca="1">INDEX([1]!data,MATCH(_xlfn.CONCAT(
SUBSTITUTE($A74,LEFT($A74,FIND($C74,$A74)+1),),
"*",
$D74,
$F74:$I74,
SUBSTITUTE($J74,LEFT($A74,FIND($C74,$A74)+1),)),
[1]!index,0),MATCH(S$2,[1]!header,0))</f>
        <v>1</v>
      </c>
      <c r="T74">
        <f ca="1">INDEX([1]!data,MATCH(_xlfn.CONCAT(
SUBSTITUTE($A74,LEFT($A74,FIND($C74,$A74)+1),),
"*",
$D74,
$F74:$I74,
SUBSTITUTE($J74,LEFT($A74,FIND($C74,$A74)+1),)),
[1]!index,0),MATCH(T$2,[1]!header,0))</f>
        <v>1</v>
      </c>
      <c r="U74">
        <f ca="1">INDEX([1]!data,MATCH(_xlfn.CONCAT(
SUBSTITUTE($A74,LEFT($A74,FIND($C74,$A74)+1),),
"*",
$D74,
$F74:$I74,
SUBSTITUTE($J74,LEFT($A74,FIND($C74,$A74)+1),)),
[1]!index,0),MATCH(U$2,[1]!header,0))</f>
        <v>1</v>
      </c>
      <c r="V74">
        <f ca="1">INDEX([1]!data,MATCH(_xlfn.CONCAT(
SUBSTITUTE($A74,LEFT($A74,FIND($C74,$A74)+1),),
"*",
$D74,
$F74:$I74,
SUBSTITUTE($J74,LEFT($A74,FIND($C74,$A74)+1),)),
[1]!index,0),MATCH(V$2,[1]!header,0))</f>
        <v>1</v>
      </c>
      <c r="W74">
        <f ca="1">INDEX([1]!data,MATCH(_xlfn.CONCAT(
SUBSTITUTE($A74,LEFT($A74,FIND($C74,$A74)+1),),
"*",
$D74,
$F74:$I74,
SUBSTITUTE($J74,LEFT($A74,FIND($C74,$A74)+1),)),
[1]!index,0),MATCH(W$2,[1]!header,0))</f>
        <v>1</v>
      </c>
    </row>
    <row r="75" spans="1:23" x14ac:dyDescent="0.3">
      <c r="A75" t="s">
        <v>70</v>
      </c>
      <c r="B75" t="s">
        <v>6</v>
      </c>
      <c r="C75" t="s">
        <v>16</v>
      </c>
      <c r="D75" t="s">
        <v>17</v>
      </c>
      <c r="E75" t="s">
        <v>74</v>
      </c>
      <c r="F75" t="s">
        <v>89</v>
      </c>
      <c r="G75" t="s">
        <v>7</v>
      </c>
    </row>
    <row r="76" spans="1:23" x14ac:dyDescent="0.3">
      <c r="A76" t="s">
        <v>70</v>
      </c>
      <c r="B76" t="s">
        <v>6</v>
      </c>
      <c r="C76" t="s">
        <v>16</v>
      </c>
      <c r="D76" t="s">
        <v>17</v>
      </c>
      <c r="E76" t="s">
        <v>74</v>
      </c>
      <c r="F76" t="s">
        <v>89</v>
      </c>
      <c r="G76" t="s">
        <v>63</v>
      </c>
      <c r="K76" t="s">
        <v>78</v>
      </c>
      <c r="L76" t="s">
        <v>79</v>
      </c>
      <c r="M76" cm="1">
        <f t="array" aca="1" ref="M76" ca="1">INDEX([2]!data,_xlfn.XMATCH(_xlfn.CONCAT(
SUBSTITUTE($A76,LEFT($A76,FIND($C76,$A76)+1),),
$F76),
[2]!index),_xlfn.XMATCH(_xlfn.CONCAT($C76,$G76),[2]!header))</f>
        <v>0.29643058379676129</v>
      </c>
    </row>
    <row r="77" spans="1:23" x14ac:dyDescent="0.3">
      <c r="A77" t="s">
        <v>70</v>
      </c>
      <c r="B77" t="s">
        <v>6</v>
      </c>
      <c r="C77" t="s">
        <v>16</v>
      </c>
      <c r="D77" t="s">
        <v>17</v>
      </c>
      <c r="E77" t="s">
        <v>74</v>
      </c>
      <c r="F77" t="s">
        <v>89</v>
      </c>
      <c r="G77" t="s">
        <v>80</v>
      </c>
      <c r="K77" t="s">
        <v>76</v>
      </c>
      <c r="L77" t="s">
        <v>81</v>
      </c>
      <c r="M77" cm="1">
        <f t="array" aca="1" ref="M77" ca="1">INDEX([2]!data,_xlfn.XMATCH(_xlfn.CONCAT(
SUBSTITUTE($A77,LEFT($A77,FIND($C77,$A77)+1),),
$F77),
[2]!index),_xlfn.XMATCH($G77,[2]!header))</f>
        <v>1981</v>
      </c>
      <c r="N77">
        <f t="shared" ref="N77:W80" ca="1" si="3">M77</f>
        <v>1981</v>
      </c>
      <c r="O77">
        <f t="shared" ca="1" si="3"/>
        <v>1981</v>
      </c>
      <c r="P77">
        <f t="shared" ca="1" si="3"/>
        <v>1981</v>
      </c>
      <c r="Q77">
        <f t="shared" ca="1" si="3"/>
        <v>1981</v>
      </c>
      <c r="R77">
        <f t="shared" ca="1" si="3"/>
        <v>1981</v>
      </c>
      <c r="S77">
        <f t="shared" ca="1" si="3"/>
        <v>1981</v>
      </c>
      <c r="T77">
        <f t="shared" ca="1" si="3"/>
        <v>1981</v>
      </c>
      <c r="U77">
        <f t="shared" ca="1" si="3"/>
        <v>1981</v>
      </c>
      <c r="V77">
        <f t="shared" ca="1" si="3"/>
        <v>1981</v>
      </c>
      <c r="W77">
        <f t="shared" ca="1" si="3"/>
        <v>1981</v>
      </c>
    </row>
    <row r="78" spans="1:23" x14ac:dyDescent="0.3">
      <c r="A78" t="s">
        <v>70</v>
      </c>
      <c r="B78" t="s">
        <v>6</v>
      </c>
      <c r="C78" t="s">
        <v>16</v>
      </c>
      <c r="D78" t="s">
        <v>17</v>
      </c>
      <c r="E78" t="s">
        <v>74</v>
      </c>
      <c r="F78" t="s">
        <v>89</v>
      </c>
      <c r="G78" t="s">
        <v>82</v>
      </c>
      <c r="K78" t="s">
        <v>76</v>
      </c>
      <c r="L78" t="s">
        <v>81</v>
      </c>
      <c r="M78" cm="1">
        <f t="array" aca="1" ref="M78" ca="1">INDEX([2]!data,_xlfn.XMATCH(_xlfn.CONCAT(
SUBSTITUTE($A78,LEFT($A78,FIND($C78,$A78)+1),),
$F78),
[2]!index),_xlfn.XMATCH($G78,[2]!header))</f>
        <v>2001</v>
      </c>
      <c r="N78">
        <f t="shared" ca="1" si="3"/>
        <v>2001</v>
      </c>
      <c r="O78">
        <f t="shared" ca="1" si="3"/>
        <v>2001</v>
      </c>
      <c r="P78">
        <f t="shared" ca="1" si="3"/>
        <v>2001</v>
      </c>
      <c r="Q78">
        <f t="shared" ca="1" si="3"/>
        <v>2001</v>
      </c>
      <c r="R78">
        <f t="shared" ca="1" si="3"/>
        <v>2001</v>
      </c>
      <c r="S78">
        <f t="shared" ca="1" si="3"/>
        <v>2001</v>
      </c>
      <c r="T78">
        <f t="shared" ca="1" si="3"/>
        <v>2001</v>
      </c>
      <c r="U78">
        <f t="shared" ca="1" si="3"/>
        <v>2001</v>
      </c>
      <c r="V78">
        <f t="shared" ca="1" si="3"/>
        <v>2001</v>
      </c>
      <c r="W78">
        <f t="shared" ca="1" si="3"/>
        <v>2001</v>
      </c>
    </row>
    <row r="79" spans="1:23" x14ac:dyDescent="0.3">
      <c r="A79" t="s">
        <v>70</v>
      </c>
      <c r="B79" t="s">
        <v>6</v>
      </c>
      <c r="C79" t="s">
        <v>16</v>
      </c>
      <c r="D79" t="s">
        <v>17</v>
      </c>
      <c r="E79" t="s">
        <v>74</v>
      </c>
      <c r="F79" t="s">
        <v>89</v>
      </c>
      <c r="G79" t="s">
        <v>83</v>
      </c>
      <c r="K79" t="s">
        <v>76</v>
      </c>
      <c r="L79" t="s">
        <v>84</v>
      </c>
      <c r="M79" cm="1">
        <f t="array" aca="1" ref="M79" ca="1">INDEX([2]!data,_xlfn.XMATCH(_xlfn.CONCAT(
SUBSTITUTE($A79,LEFT($A79,FIND($C79,$A79)+1),),
$F79),
[2]!index),_xlfn.XMATCH($G79,[2]!header))</f>
        <v>275</v>
      </c>
      <c r="N79">
        <f t="shared" ca="1" si="3"/>
        <v>275</v>
      </c>
      <c r="O79">
        <f t="shared" ca="1" si="3"/>
        <v>275</v>
      </c>
      <c r="P79">
        <f t="shared" ca="1" si="3"/>
        <v>275</v>
      </c>
      <c r="Q79">
        <f t="shared" ca="1" si="3"/>
        <v>275</v>
      </c>
      <c r="R79">
        <f t="shared" ca="1" si="3"/>
        <v>275</v>
      </c>
      <c r="S79">
        <f t="shared" ca="1" si="3"/>
        <v>275</v>
      </c>
      <c r="T79">
        <f t="shared" ca="1" si="3"/>
        <v>275</v>
      </c>
      <c r="U79">
        <f t="shared" ca="1" si="3"/>
        <v>275</v>
      </c>
      <c r="V79">
        <f t="shared" ca="1" si="3"/>
        <v>275</v>
      </c>
      <c r="W79">
        <f t="shared" ca="1" si="3"/>
        <v>275</v>
      </c>
    </row>
    <row r="80" spans="1:23" x14ac:dyDescent="0.3">
      <c r="A80" t="s">
        <v>70</v>
      </c>
      <c r="B80" t="s">
        <v>6</v>
      </c>
      <c r="C80" t="s">
        <v>16</v>
      </c>
      <c r="D80" t="s">
        <v>17</v>
      </c>
      <c r="E80" t="s">
        <v>74</v>
      </c>
      <c r="F80" t="s">
        <v>89</v>
      </c>
      <c r="G80" t="s">
        <v>85</v>
      </c>
      <c r="K80" t="s">
        <v>76</v>
      </c>
      <c r="L80" t="s">
        <v>79</v>
      </c>
      <c r="M80" cm="1">
        <f t="array" aca="1" ref="M80" ca="1">INDEX([2]!data,_xlfn.XMATCH(_xlfn.CONCAT(
SUBSTITUTE($A80,LEFT($A80,FIND($C80,$A80)+1),),
$F80),
[2]!index),_xlfn.XMATCH($G80,[2]!header))</f>
        <v>0</v>
      </c>
      <c r="N80">
        <f t="shared" ca="1" si="3"/>
        <v>0</v>
      </c>
      <c r="O80">
        <f t="shared" ca="1" si="3"/>
        <v>0</v>
      </c>
      <c r="P80">
        <f t="shared" ca="1" si="3"/>
        <v>0</v>
      </c>
      <c r="Q80">
        <f t="shared" ca="1" si="3"/>
        <v>0</v>
      </c>
      <c r="R80">
        <f t="shared" ca="1" si="3"/>
        <v>0</v>
      </c>
      <c r="S80">
        <f t="shared" ca="1" si="3"/>
        <v>0</v>
      </c>
      <c r="T80">
        <f t="shared" ca="1" si="3"/>
        <v>0</v>
      </c>
      <c r="U80">
        <f t="shared" ca="1" si="3"/>
        <v>0</v>
      </c>
      <c r="V80">
        <f t="shared" ca="1" si="3"/>
        <v>0</v>
      </c>
      <c r="W80">
        <f t="shared" ca="1" si="3"/>
        <v>0</v>
      </c>
    </row>
    <row r="81" spans="1:23" x14ac:dyDescent="0.3">
      <c r="A81" t="s">
        <v>70</v>
      </c>
      <c r="B81" t="s">
        <v>6</v>
      </c>
      <c r="C81" t="s">
        <v>16</v>
      </c>
      <c r="D81" t="s">
        <v>17</v>
      </c>
      <c r="E81" t="s">
        <v>74</v>
      </c>
      <c r="F81" t="s">
        <v>89</v>
      </c>
      <c r="G81" t="s">
        <v>18</v>
      </c>
      <c r="J81" t="s">
        <v>90</v>
      </c>
      <c r="K81" t="s">
        <v>22</v>
      </c>
      <c r="L81" t="str">
        <f ca="1">INDEX([1]!data,MATCH(_xlfn.CONCAT(
SUBSTITUTE($A81,LEFT($A81,FIND($C81,$A81)+1),),
"*",
$D81,
$F81:$I81,
SUBSTITUTE($J81,LEFT($A81,FIND($C81,$A81)+1),)),
[1]!index,0),MATCH(L$2,[1]!header,0))</f>
        <v>GJ</v>
      </c>
      <c r="M81">
        <f ca="1">INDEX([1]!data,MATCH(_xlfn.CONCAT(
SUBSTITUTE($A81,LEFT($A81,FIND($C81,$A81)+1),),
"*",
$D81,
$F81:$I81,
SUBSTITUTE($J81,LEFT($A81,FIND($C81,$A81)+1),)),
[1]!index,0),MATCH(M$2,[1]!header,0))</f>
        <v>1</v>
      </c>
      <c r="N81">
        <f ca="1">INDEX([1]!data,MATCH(_xlfn.CONCAT(
SUBSTITUTE($A81,LEFT($A81,FIND($C81,$A81)+1),),
"*",
$D81,
$F81:$I81,
SUBSTITUTE($J81,LEFT($A81,FIND($C81,$A81)+1),)),
[1]!index,0),MATCH(N$2,[1]!header,0))</f>
        <v>1</v>
      </c>
      <c r="O81">
        <f ca="1">INDEX([1]!data,MATCH(_xlfn.CONCAT(
SUBSTITUTE($A81,LEFT($A81,FIND($C81,$A81)+1),),
"*",
$D81,
$F81:$I81,
SUBSTITUTE($J81,LEFT($A81,FIND($C81,$A81)+1),)),
[1]!index,0),MATCH(O$2,[1]!header,0))</f>
        <v>1</v>
      </c>
      <c r="P81">
        <f ca="1">INDEX([1]!data,MATCH(_xlfn.CONCAT(
SUBSTITUTE($A81,LEFT($A81,FIND($C81,$A81)+1),),
"*",
$D81,
$F81:$I81,
SUBSTITUTE($J81,LEFT($A81,FIND($C81,$A81)+1),)),
[1]!index,0),MATCH(P$2,[1]!header,0))</f>
        <v>1</v>
      </c>
      <c r="Q81">
        <f ca="1">INDEX([1]!data,MATCH(_xlfn.CONCAT(
SUBSTITUTE($A81,LEFT($A81,FIND($C81,$A81)+1),),
"*",
$D81,
$F81:$I81,
SUBSTITUTE($J81,LEFT($A81,FIND($C81,$A81)+1),)),
[1]!index,0),MATCH(Q$2,[1]!header,0))</f>
        <v>1</v>
      </c>
      <c r="R81">
        <f ca="1">INDEX([1]!data,MATCH(_xlfn.CONCAT(
SUBSTITUTE($A81,LEFT($A81,FIND($C81,$A81)+1),),
"*",
$D81,
$F81:$I81,
SUBSTITUTE($J81,LEFT($A81,FIND($C81,$A81)+1),)),
[1]!index,0),MATCH(R$2,[1]!header,0))</f>
        <v>1</v>
      </c>
      <c r="S81">
        <f ca="1">INDEX([1]!data,MATCH(_xlfn.CONCAT(
SUBSTITUTE($A81,LEFT($A81,FIND($C81,$A81)+1),),
"*",
$D81,
$F81:$I81,
SUBSTITUTE($J81,LEFT($A81,FIND($C81,$A81)+1),)),
[1]!index,0),MATCH(S$2,[1]!header,0))</f>
        <v>1</v>
      </c>
      <c r="T81">
        <f ca="1">INDEX([1]!data,MATCH(_xlfn.CONCAT(
SUBSTITUTE($A81,LEFT($A81,FIND($C81,$A81)+1),),
"*",
$D81,
$F81:$I81,
SUBSTITUTE($J81,LEFT($A81,FIND($C81,$A81)+1),)),
[1]!index,0),MATCH(T$2,[1]!header,0))</f>
        <v>1</v>
      </c>
      <c r="U81">
        <f ca="1">INDEX([1]!data,MATCH(_xlfn.CONCAT(
SUBSTITUTE($A81,LEFT($A81,FIND($C81,$A81)+1),),
"*",
$D81,
$F81:$I81,
SUBSTITUTE($J81,LEFT($A81,FIND($C81,$A81)+1),)),
[1]!index,0),MATCH(U$2,[1]!header,0))</f>
        <v>1</v>
      </c>
      <c r="V81">
        <f ca="1">INDEX([1]!data,MATCH(_xlfn.CONCAT(
SUBSTITUTE($A81,LEFT($A81,FIND($C81,$A81)+1),),
"*",
$D81,
$F81:$I81,
SUBSTITUTE($J81,LEFT($A81,FIND($C81,$A81)+1),)),
[1]!index,0),MATCH(V$2,[1]!header,0))</f>
        <v>1</v>
      </c>
      <c r="W81">
        <f ca="1">INDEX([1]!data,MATCH(_xlfn.CONCAT(
SUBSTITUTE($A81,LEFT($A81,FIND($C81,$A81)+1),),
"*",
$D81,
$F81:$I81,
SUBSTITUTE($J81,LEFT($A81,FIND($C81,$A81)+1),)),
[1]!index,0),MATCH(W$2,[1]!header,0))</f>
        <v>1</v>
      </c>
    </row>
    <row r="82" spans="1:23" x14ac:dyDescent="0.3">
      <c r="A82" t="s">
        <v>70</v>
      </c>
      <c r="B82" t="s">
        <v>6</v>
      </c>
      <c r="C82" t="s">
        <v>16</v>
      </c>
      <c r="D82" t="s">
        <v>17</v>
      </c>
      <c r="E82" t="s">
        <v>74</v>
      </c>
      <c r="F82" t="s">
        <v>91</v>
      </c>
      <c r="G82" t="s">
        <v>7</v>
      </c>
    </row>
    <row r="83" spans="1:23" x14ac:dyDescent="0.3">
      <c r="A83" t="s">
        <v>70</v>
      </c>
      <c r="B83" t="s">
        <v>6</v>
      </c>
      <c r="C83" t="s">
        <v>16</v>
      </c>
      <c r="D83" t="s">
        <v>17</v>
      </c>
      <c r="E83" t="s">
        <v>74</v>
      </c>
      <c r="F83" t="s">
        <v>91</v>
      </c>
      <c r="G83" t="s">
        <v>63</v>
      </c>
      <c r="K83" t="s">
        <v>78</v>
      </c>
      <c r="L83" t="s">
        <v>79</v>
      </c>
      <c r="M83" cm="1">
        <f t="array" aca="1" ref="M83" ca="1">INDEX([2]!data,_xlfn.XMATCH(_xlfn.CONCAT(
SUBSTITUTE($A83,LEFT($A83,FIND($C83,$A83)+1),),
$F83),
[2]!index),_xlfn.XMATCH(_xlfn.CONCAT($C83,$G83),[2]!header))</f>
        <v>0</v>
      </c>
    </row>
    <row r="84" spans="1:23" x14ac:dyDescent="0.3">
      <c r="A84" t="s">
        <v>70</v>
      </c>
      <c r="B84" t="s">
        <v>6</v>
      </c>
      <c r="C84" t="s">
        <v>16</v>
      </c>
      <c r="D84" t="s">
        <v>17</v>
      </c>
      <c r="E84" t="s">
        <v>74</v>
      </c>
      <c r="F84" t="s">
        <v>91</v>
      </c>
      <c r="G84" t="s">
        <v>80</v>
      </c>
      <c r="K84" t="s">
        <v>76</v>
      </c>
      <c r="L84" t="s">
        <v>81</v>
      </c>
      <c r="M84" cm="1">
        <f t="array" aca="1" ref="M84" ca="1">INDEX([2]!data,_xlfn.XMATCH(_xlfn.CONCAT(
SUBSTITUTE($A84,LEFT($A84,FIND($C84,$A84)+1),),
$F84),
[2]!index),_xlfn.XMATCH($G84,[2]!header))</f>
        <v>2001</v>
      </c>
      <c r="N84">
        <f t="shared" ref="N84:W87" ca="1" si="4">M84</f>
        <v>2001</v>
      </c>
      <c r="O84">
        <f t="shared" ca="1" si="4"/>
        <v>2001</v>
      </c>
      <c r="P84">
        <f t="shared" ca="1" si="4"/>
        <v>2001</v>
      </c>
      <c r="Q84">
        <f t="shared" ca="1" si="4"/>
        <v>2001</v>
      </c>
      <c r="R84">
        <f t="shared" ca="1" si="4"/>
        <v>2001</v>
      </c>
      <c r="S84">
        <f t="shared" ca="1" si="4"/>
        <v>2001</v>
      </c>
      <c r="T84">
        <f t="shared" ca="1" si="4"/>
        <v>2001</v>
      </c>
      <c r="U84">
        <f t="shared" ca="1" si="4"/>
        <v>2001</v>
      </c>
      <c r="V84">
        <f t="shared" ca="1" si="4"/>
        <v>2001</v>
      </c>
      <c r="W84">
        <f t="shared" ca="1" si="4"/>
        <v>2001</v>
      </c>
    </row>
    <row r="85" spans="1:23" x14ac:dyDescent="0.3">
      <c r="A85" t="s">
        <v>70</v>
      </c>
      <c r="B85" t="s">
        <v>6</v>
      </c>
      <c r="C85" t="s">
        <v>16</v>
      </c>
      <c r="D85" t="s">
        <v>17</v>
      </c>
      <c r="E85" t="s">
        <v>74</v>
      </c>
      <c r="F85" t="s">
        <v>91</v>
      </c>
      <c r="G85" t="s">
        <v>82</v>
      </c>
      <c r="K85" t="s">
        <v>76</v>
      </c>
      <c r="L85" t="s">
        <v>81</v>
      </c>
      <c r="M85" cm="1">
        <f t="array" aca="1" ref="M85" ca="1">INDEX([2]!data,_xlfn.XMATCH(_xlfn.CONCAT(
SUBSTITUTE($A85,LEFT($A85,FIND($C85,$A85)+1),),
$F85),
[2]!index),_xlfn.XMATCH($G85,[2]!header))</f>
        <v>2021</v>
      </c>
      <c r="N85">
        <f t="shared" ca="1" si="4"/>
        <v>2021</v>
      </c>
      <c r="O85">
        <f t="shared" ca="1" si="4"/>
        <v>2021</v>
      </c>
      <c r="P85">
        <f t="shared" ca="1" si="4"/>
        <v>2021</v>
      </c>
      <c r="Q85">
        <f t="shared" ca="1" si="4"/>
        <v>2021</v>
      </c>
      <c r="R85">
        <f t="shared" ca="1" si="4"/>
        <v>2021</v>
      </c>
      <c r="S85">
        <f t="shared" ca="1" si="4"/>
        <v>2021</v>
      </c>
      <c r="T85">
        <f t="shared" ca="1" si="4"/>
        <v>2021</v>
      </c>
      <c r="U85">
        <f t="shared" ca="1" si="4"/>
        <v>2021</v>
      </c>
      <c r="V85">
        <f t="shared" ca="1" si="4"/>
        <v>2021</v>
      </c>
      <c r="W85">
        <f t="shared" ca="1" si="4"/>
        <v>2021</v>
      </c>
    </row>
    <row r="86" spans="1:23" x14ac:dyDescent="0.3">
      <c r="A86" t="s">
        <v>70</v>
      </c>
      <c r="B86" t="s">
        <v>6</v>
      </c>
      <c r="C86" t="s">
        <v>16</v>
      </c>
      <c r="D86" t="s">
        <v>17</v>
      </c>
      <c r="E86" t="s">
        <v>74</v>
      </c>
      <c r="F86" t="s">
        <v>91</v>
      </c>
      <c r="G86" t="s">
        <v>83</v>
      </c>
      <c r="K86" t="s">
        <v>76</v>
      </c>
      <c r="L86" t="s">
        <v>84</v>
      </c>
      <c r="M86" cm="1">
        <f t="array" aca="1" ref="M86" ca="1">INDEX([2]!data,_xlfn.XMATCH(_xlfn.CONCAT(
SUBSTITUTE($A86,LEFT($A86,FIND($C86,$A86)+1),),
$F86),
[2]!index),_xlfn.XMATCH($G86,[2]!header))</f>
        <v>80</v>
      </c>
      <c r="N86">
        <f t="shared" ca="1" si="4"/>
        <v>80</v>
      </c>
      <c r="O86">
        <f t="shared" ca="1" si="4"/>
        <v>80</v>
      </c>
      <c r="P86">
        <f t="shared" ca="1" si="4"/>
        <v>80</v>
      </c>
      <c r="Q86">
        <f t="shared" ca="1" si="4"/>
        <v>80</v>
      </c>
      <c r="R86">
        <f t="shared" ca="1" si="4"/>
        <v>80</v>
      </c>
      <c r="S86">
        <f t="shared" ca="1" si="4"/>
        <v>80</v>
      </c>
      <c r="T86">
        <f t="shared" ca="1" si="4"/>
        <v>80</v>
      </c>
      <c r="U86">
        <f t="shared" ca="1" si="4"/>
        <v>80</v>
      </c>
      <c r="V86">
        <f t="shared" ca="1" si="4"/>
        <v>80</v>
      </c>
      <c r="W86">
        <f t="shared" ca="1" si="4"/>
        <v>80</v>
      </c>
    </row>
    <row r="87" spans="1:23" x14ac:dyDescent="0.3">
      <c r="A87" t="s">
        <v>70</v>
      </c>
      <c r="B87" t="s">
        <v>6</v>
      </c>
      <c r="C87" t="s">
        <v>16</v>
      </c>
      <c r="D87" t="s">
        <v>17</v>
      </c>
      <c r="E87" t="s">
        <v>74</v>
      </c>
      <c r="F87" t="s">
        <v>91</v>
      </c>
      <c r="G87" t="s">
        <v>85</v>
      </c>
      <c r="K87" t="s">
        <v>76</v>
      </c>
      <c r="L87" t="s">
        <v>79</v>
      </c>
      <c r="M87" cm="1">
        <f t="array" aca="1" ref="M87" ca="1">INDEX([2]!data,_xlfn.XMATCH(_xlfn.CONCAT(
SUBSTITUTE($A87,LEFT($A87,FIND($C87,$A87)+1),),
$F87),
[2]!index),_xlfn.XMATCH($G87,[2]!header))</f>
        <v>0</v>
      </c>
      <c r="N87">
        <f t="shared" ca="1" si="4"/>
        <v>0</v>
      </c>
      <c r="O87">
        <f t="shared" ca="1" si="4"/>
        <v>0</v>
      </c>
      <c r="P87">
        <f t="shared" ca="1" si="4"/>
        <v>0</v>
      </c>
      <c r="Q87">
        <f t="shared" ca="1" si="4"/>
        <v>0</v>
      </c>
      <c r="R87">
        <f t="shared" ca="1" si="4"/>
        <v>0</v>
      </c>
      <c r="S87">
        <f t="shared" ca="1" si="4"/>
        <v>0</v>
      </c>
      <c r="T87">
        <f t="shared" ca="1" si="4"/>
        <v>0</v>
      </c>
      <c r="U87">
        <f t="shared" ca="1" si="4"/>
        <v>0</v>
      </c>
      <c r="V87">
        <f t="shared" ca="1" si="4"/>
        <v>0</v>
      </c>
      <c r="W87">
        <f t="shared" ca="1" si="4"/>
        <v>0</v>
      </c>
    </row>
    <row r="88" spans="1:23" x14ac:dyDescent="0.3">
      <c r="A88" t="s">
        <v>70</v>
      </c>
      <c r="B88" t="s">
        <v>6</v>
      </c>
      <c r="C88" t="s">
        <v>16</v>
      </c>
      <c r="D88" t="s">
        <v>17</v>
      </c>
      <c r="E88" t="s">
        <v>74</v>
      </c>
      <c r="F88" t="s">
        <v>91</v>
      </c>
      <c r="G88" t="s">
        <v>18</v>
      </c>
      <c r="J88" t="s">
        <v>92</v>
      </c>
      <c r="K88" t="s">
        <v>22</v>
      </c>
      <c r="L88" t="str">
        <f ca="1">INDEX([1]!data,MATCH(_xlfn.CONCAT(
SUBSTITUTE($A88,LEFT($A88,FIND($C88,$A88)+1),),
"*",
$D88,
$F88:$I88,
SUBSTITUTE($J88,LEFT($A88,FIND($C88,$A88)+1),)),
[1]!index,0),MATCH(L$2,[1]!header,0))</f>
        <v>GJ</v>
      </c>
      <c r="M88">
        <f ca="1">INDEX([1]!data,MATCH(_xlfn.CONCAT(
SUBSTITUTE($A88,LEFT($A88,FIND($C88,$A88)+1),),
"*",
$D88,
$F88:$I88,
SUBSTITUTE($J88,LEFT($A88,FIND($C88,$A88)+1),)),
[1]!index,0),MATCH(M$2,[1]!header,0))</f>
        <v>1</v>
      </c>
      <c r="N88">
        <f ca="1">INDEX([1]!data,MATCH(_xlfn.CONCAT(
SUBSTITUTE($A88,LEFT($A88,FIND($C88,$A88)+1),),
"*",
$D88,
$F88:$I88,
SUBSTITUTE($J88,LEFT($A88,FIND($C88,$A88)+1),)),
[1]!index,0),MATCH(N$2,[1]!header,0))</f>
        <v>1</v>
      </c>
      <c r="O88">
        <f ca="1">INDEX([1]!data,MATCH(_xlfn.CONCAT(
SUBSTITUTE($A88,LEFT($A88,FIND($C88,$A88)+1),),
"*",
$D88,
$F88:$I88,
SUBSTITUTE($J88,LEFT($A88,FIND($C88,$A88)+1),)),
[1]!index,0),MATCH(O$2,[1]!header,0))</f>
        <v>1</v>
      </c>
      <c r="P88">
        <f ca="1">INDEX([1]!data,MATCH(_xlfn.CONCAT(
SUBSTITUTE($A88,LEFT($A88,FIND($C88,$A88)+1),),
"*",
$D88,
$F88:$I88,
SUBSTITUTE($J88,LEFT($A88,FIND($C88,$A88)+1),)),
[1]!index,0),MATCH(P$2,[1]!header,0))</f>
        <v>1</v>
      </c>
      <c r="Q88">
        <f ca="1">INDEX([1]!data,MATCH(_xlfn.CONCAT(
SUBSTITUTE($A88,LEFT($A88,FIND($C88,$A88)+1),),
"*",
$D88,
$F88:$I88,
SUBSTITUTE($J88,LEFT($A88,FIND($C88,$A88)+1),)),
[1]!index,0),MATCH(Q$2,[1]!header,0))</f>
        <v>1</v>
      </c>
      <c r="R88">
        <f ca="1">INDEX([1]!data,MATCH(_xlfn.CONCAT(
SUBSTITUTE($A88,LEFT($A88,FIND($C88,$A88)+1),),
"*",
$D88,
$F88:$I88,
SUBSTITUTE($J88,LEFT($A88,FIND($C88,$A88)+1),)),
[1]!index,0),MATCH(R$2,[1]!header,0))</f>
        <v>1</v>
      </c>
      <c r="S88">
        <f ca="1">INDEX([1]!data,MATCH(_xlfn.CONCAT(
SUBSTITUTE($A88,LEFT($A88,FIND($C88,$A88)+1),),
"*",
$D88,
$F88:$I88,
SUBSTITUTE($J88,LEFT($A88,FIND($C88,$A88)+1),)),
[1]!index,0),MATCH(S$2,[1]!header,0))</f>
        <v>1</v>
      </c>
      <c r="T88">
        <f ca="1">INDEX([1]!data,MATCH(_xlfn.CONCAT(
SUBSTITUTE($A88,LEFT($A88,FIND($C88,$A88)+1),),
"*",
$D88,
$F88:$I88,
SUBSTITUTE($J88,LEFT($A88,FIND($C88,$A88)+1),)),
[1]!index,0),MATCH(T$2,[1]!header,0))</f>
        <v>1</v>
      </c>
      <c r="U88">
        <f ca="1">INDEX([1]!data,MATCH(_xlfn.CONCAT(
SUBSTITUTE($A88,LEFT($A88,FIND($C88,$A88)+1),),
"*",
$D88,
$F88:$I88,
SUBSTITUTE($J88,LEFT($A88,FIND($C88,$A88)+1),)),
[1]!index,0),MATCH(U$2,[1]!header,0))</f>
        <v>1</v>
      </c>
      <c r="V88">
        <f ca="1">INDEX([1]!data,MATCH(_xlfn.CONCAT(
SUBSTITUTE($A88,LEFT($A88,FIND($C88,$A88)+1),),
"*",
$D88,
$F88:$I88,
SUBSTITUTE($J88,LEFT($A88,FIND($C88,$A88)+1),)),
[1]!index,0),MATCH(V$2,[1]!header,0))</f>
        <v>1</v>
      </c>
      <c r="W88">
        <f ca="1">INDEX([1]!data,MATCH(_xlfn.CONCAT(
SUBSTITUTE($A88,LEFT($A88,FIND($C88,$A88)+1),),
"*",
$D88,
$F88:$I88,
SUBSTITUTE($J88,LEFT($A88,FIND($C88,$A88)+1),)),
[1]!index,0),MATCH(W$2,[1]!header,0))</f>
        <v>1</v>
      </c>
    </row>
    <row r="89" spans="1:23" x14ac:dyDescent="0.3">
      <c r="A89" t="s">
        <v>70</v>
      </c>
      <c r="B89" t="s">
        <v>6</v>
      </c>
      <c r="C89" t="s">
        <v>16</v>
      </c>
      <c r="D89" t="s">
        <v>17</v>
      </c>
      <c r="E89" t="s">
        <v>74</v>
      </c>
      <c r="F89" t="s">
        <v>93</v>
      </c>
      <c r="G89" t="s">
        <v>7</v>
      </c>
    </row>
    <row r="90" spans="1:23" x14ac:dyDescent="0.3">
      <c r="A90" t="s">
        <v>70</v>
      </c>
      <c r="B90" t="s">
        <v>6</v>
      </c>
      <c r="C90" t="s">
        <v>16</v>
      </c>
      <c r="D90" t="s">
        <v>17</v>
      </c>
      <c r="E90" t="s">
        <v>74</v>
      </c>
      <c r="F90" t="s">
        <v>93</v>
      </c>
      <c r="G90" t="s">
        <v>63</v>
      </c>
      <c r="K90" t="s">
        <v>78</v>
      </c>
      <c r="L90" t="s">
        <v>79</v>
      </c>
      <c r="M90" cm="1">
        <f t="array" aca="1" ref="M90" ca="1">INDEX([2]!data,_xlfn.XMATCH(_xlfn.CONCAT(
SUBSTITUTE($A90,LEFT($A90,FIND($C90,$A90)+1),),
$F90),
[2]!index),_xlfn.XMATCH(_xlfn.CONCAT($C90,$G90),[2]!header))</f>
        <v>0</v>
      </c>
    </row>
    <row r="91" spans="1:23" x14ac:dyDescent="0.3">
      <c r="A91" t="s">
        <v>70</v>
      </c>
      <c r="B91" t="s">
        <v>6</v>
      </c>
      <c r="C91" t="s">
        <v>16</v>
      </c>
      <c r="D91" t="s">
        <v>17</v>
      </c>
      <c r="E91" t="s">
        <v>74</v>
      </c>
      <c r="F91" t="s">
        <v>93</v>
      </c>
      <c r="G91" t="s">
        <v>80</v>
      </c>
      <c r="K91" t="s">
        <v>76</v>
      </c>
      <c r="L91" t="s">
        <v>81</v>
      </c>
      <c r="M91" cm="1">
        <f t="array" aca="1" ref="M91" ca="1">INDEX([2]!data,_xlfn.XMATCH(_xlfn.CONCAT(
SUBSTITUTE($A91,LEFT($A91,FIND($C91,$A91)+1),),
$F91),
[2]!index),_xlfn.XMATCH($G91,[2]!header))</f>
        <v>2021</v>
      </c>
      <c r="N91">
        <f t="shared" ref="N91:W94" ca="1" si="5">M91</f>
        <v>2021</v>
      </c>
      <c r="O91">
        <f t="shared" ca="1" si="5"/>
        <v>2021</v>
      </c>
      <c r="P91">
        <f t="shared" ca="1" si="5"/>
        <v>2021</v>
      </c>
      <c r="Q91">
        <f t="shared" ca="1" si="5"/>
        <v>2021</v>
      </c>
      <c r="R91">
        <f t="shared" ca="1" si="5"/>
        <v>2021</v>
      </c>
      <c r="S91">
        <f t="shared" ca="1" si="5"/>
        <v>2021</v>
      </c>
      <c r="T91">
        <f t="shared" ca="1" si="5"/>
        <v>2021</v>
      </c>
      <c r="U91">
        <f t="shared" ca="1" si="5"/>
        <v>2021</v>
      </c>
      <c r="V91">
        <f t="shared" ca="1" si="5"/>
        <v>2021</v>
      </c>
      <c r="W91">
        <f t="shared" ca="1" si="5"/>
        <v>2021</v>
      </c>
    </row>
    <row r="92" spans="1:23" x14ac:dyDescent="0.3">
      <c r="A92" t="s">
        <v>70</v>
      </c>
      <c r="B92" t="s">
        <v>6</v>
      </c>
      <c r="C92" t="s">
        <v>16</v>
      </c>
      <c r="D92" t="s">
        <v>17</v>
      </c>
      <c r="E92" t="s">
        <v>74</v>
      </c>
      <c r="F92" t="s">
        <v>93</v>
      </c>
      <c r="G92" t="s">
        <v>82</v>
      </c>
      <c r="K92" t="s">
        <v>76</v>
      </c>
      <c r="L92" t="s">
        <v>81</v>
      </c>
      <c r="M92" cm="1">
        <f t="array" aca="1" ref="M92" ca="1">INDEX([2]!data,_xlfn.XMATCH(_xlfn.CONCAT(
SUBSTITUTE($A92,LEFT($A92,FIND($C92,$A92)+1),),
$F92),
[2]!index),_xlfn.XMATCH($G92,[2]!header))</f>
        <v>2036</v>
      </c>
      <c r="N92">
        <f t="shared" ca="1" si="5"/>
        <v>2036</v>
      </c>
      <c r="O92">
        <f t="shared" ca="1" si="5"/>
        <v>2036</v>
      </c>
      <c r="P92">
        <f t="shared" ca="1" si="5"/>
        <v>2036</v>
      </c>
      <c r="Q92">
        <f t="shared" ca="1" si="5"/>
        <v>2036</v>
      </c>
      <c r="R92">
        <f t="shared" ca="1" si="5"/>
        <v>2036</v>
      </c>
      <c r="S92">
        <f t="shared" ca="1" si="5"/>
        <v>2036</v>
      </c>
      <c r="T92">
        <f t="shared" ca="1" si="5"/>
        <v>2036</v>
      </c>
      <c r="U92">
        <f t="shared" ca="1" si="5"/>
        <v>2036</v>
      </c>
      <c r="V92">
        <f t="shared" ca="1" si="5"/>
        <v>2036</v>
      </c>
      <c r="W92">
        <f t="shared" ca="1" si="5"/>
        <v>2036</v>
      </c>
    </row>
    <row r="93" spans="1:23" x14ac:dyDescent="0.3">
      <c r="A93" t="s">
        <v>70</v>
      </c>
      <c r="B93" t="s">
        <v>6</v>
      </c>
      <c r="C93" t="s">
        <v>16</v>
      </c>
      <c r="D93" t="s">
        <v>17</v>
      </c>
      <c r="E93" t="s">
        <v>74</v>
      </c>
      <c r="F93" t="s">
        <v>93</v>
      </c>
      <c r="G93" t="s">
        <v>83</v>
      </c>
      <c r="K93" t="s">
        <v>76</v>
      </c>
      <c r="L93" t="s">
        <v>84</v>
      </c>
      <c r="M93" cm="1">
        <f t="array" aca="1" ref="M93" ca="1">INDEX([2]!data,_xlfn.XMATCH(_xlfn.CONCAT(
SUBSTITUTE($A93,LEFT($A93,FIND($C93,$A93)+1),),
$F93),
[2]!index),_xlfn.XMATCH($G93,[2]!header))</f>
        <v>80</v>
      </c>
      <c r="N93">
        <f t="shared" ca="1" si="5"/>
        <v>80</v>
      </c>
      <c r="O93">
        <f t="shared" ca="1" si="5"/>
        <v>80</v>
      </c>
      <c r="P93">
        <f t="shared" ca="1" si="5"/>
        <v>80</v>
      </c>
      <c r="Q93">
        <f t="shared" ca="1" si="5"/>
        <v>80</v>
      </c>
      <c r="R93">
        <f t="shared" ca="1" si="5"/>
        <v>80</v>
      </c>
      <c r="S93">
        <f t="shared" ca="1" si="5"/>
        <v>80</v>
      </c>
      <c r="T93">
        <f t="shared" ca="1" si="5"/>
        <v>80</v>
      </c>
      <c r="U93">
        <f t="shared" ca="1" si="5"/>
        <v>80</v>
      </c>
      <c r="V93">
        <f t="shared" ca="1" si="5"/>
        <v>80</v>
      </c>
      <c r="W93">
        <f t="shared" ca="1" si="5"/>
        <v>80</v>
      </c>
    </row>
    <row r="94" spans="1:23" x14ac:dyDescent="0.3">
      <c r="A94" t="s">
        <v>70</v>
      </c>
      <c r="B94" t="s">
        <v>6</v>
      </c>
      <c r="C94" t="s">
        <v>16</v>
      </c>
      <c r="D94" t="s">
        <v>17</v>
      </c>
      <c r="E94" t="s">
        <v>74</v>
      </c>
      <c r="F94" t="s">
        <v>93</v>
      </c>
      <c r="G94" t="s">
        <v>85</v>
      </c>
      <c r="K94" t="s">
        <v>76</v>
      </c>
      <c r="L94" t="s">
        <v>79</v>
      </c>
      <c r="M94" cm="1">
        <f t="array" aca="1" ref="M94" ca="1">INDEX([2]!data,_xlfn.XMATCH(_xlfn.CONCAT(
SUBSTITUTE($A94,LEFT($A94,FIND($C94,$A94)+1),),
$F94),
[2]!index),_xlfn.XMATCH($G94,[2]!header))</f>
        <v>0</v>
      </c>
      <c r="N94">
        <f t="shared" ca="1" si="5"/>
        <v>0</v>
      </c>
      <c r="O94">
        <f t="shared" ca="1" si="5"/>
        <v>0</v>
      </c>
      <c r="P94">
        <f t="shared" ca="1" si="5"/>
        <v>0</v>
      </c>
      <c r="Q94">
        <f t="shared" ca="1" si="5"/>
        <v>0</v>
      </c>
      <c r="R94">
        <f t="shared" ca="1" si="5"/>
        <v>0</v>
      </c>
      <c r="S94">
        <f t="shared" ca="1" si="5"/>
        <v>0</v>
      </c>
      <c r="T94">
        <f t="shared" ca="1" si="5"/>
        <v>0</v>
      </c>
      <c r="U94">
        <f t="shared" ca="1" si="5"/>
        <v>0</v>
      </c>
      <c r="V94">
        <f t="shared" ca="1" si="5"/>
        <v>0</v>
      </c>
      <c r="W94">
        <f t="shared" ca="1" si="5"/>
        <v>0</v>
      </c>
    </row>
    <row r="95" spans="1:23" x14ac:dyDescent="0.3">
      <c r="A95" t="s">
        <v>70</v>
      </c>
      <c r="B95" t="s">
        <v>6</v>
      </c>
      <c r="C95" t="s">
        <v>16</v>
      </c>
      <c r="D95" t="s">
        <v>17</v>
      </c>
      <c r="E95" t="s">
        <v>74</v>
      </c>
      <c r="F95" t="s">
        <v>93</v>
      </c>
      <c r="G95" t="s">
        <v>18</v>
      </c>
      <c r="J95" t="s">
        <v>94</v>
      </c>
      <c r="K95" t="s">
        <v>22</v>
      </c>
      <c r="L95" t="str">
        <f ca="1">INDEX([1]!data,MATCH(_xlfn.CONCAT(
SUBSTITUTE($A95,LEFT($A95,FIND($C95,$A95)+1),),
"*",
$D95,
$F95:$I95,
SUBSTITUTE($J95,LEFT($A95,FIND($C95,$A95)+1),)),
[1]!index,0),MATCH(L$2,[1]!header,0))</f>
        <v>GJ</v>
      </c>
      <c r="M95">
        <f ca="1">INDEX([1]!data,MATCH(_xlfn.CONCAT(
SUBSTITUTE($A95,LEFT($A95,FIND($C95,$A95)+1),),
"*",
$D95,
$F95:$I95,
SUBSTITUTE($J95,LEFT($A95,FIND($C95,$A95)+1),)),
[1]!index,0),MATCH(M$2,[1]!header,0))</f>
        <v>1</v>
      </c>
      <c r="N95">
        <f ca="1">INDEX([1]!data,MATCH(_xlfn.CONCAT(
SUBSTITUTE($A95,LEFT($A95,FIND($C95,$A95)+1),),
"*",
$D95,
$F95:$I95,
SUBSTITUTE($J95,LEFT($A95,FIND($C95,$A95)+1),)),
[1]!index,0),MATCH(N$2,[1]!header,0))</f>
        <v>1</v>
      </c>
      <c r="O95">
        <f ca="1">INDEX([1]!data,MATCH(_xlfn.CONCAT(
SUBSTITUTE($A95,LEFT($A95,FIND($C95,$A95)+1),),
"*",
$D95,
$F95:$I95,
SUBSTITUTE($J95,LEFT($A95,FIND($C95,$A95)+1),)),
[1]!index,0),MATCH(O$2,[1]!header,0))</f>
        <v>1</v>
      </c>
      <c r="P95">
        <f ca="1">INDEX([1]!data,MATCH(_xlfn.CONCAT(
SUBSTITUTE($A95,LEFT($A95,FIND($C95,$A95)+1),),
"*",
$D95,
$F95:$I95,
SUBSTITUTE($J95,LEFT($A95,FIND($C95,$A95)+1),)),
[1]!index,0),MATCH(P$2,[1]!header,0))</f>
        <v>1</v>
      </c>
      <c r="Q95">
        <f ca="1">INDEX([1]!data,MATCH(_xlfn.CONCAT(
SUBSTITUTE($A95,LEFT($A95,FIND($C95,$A95)+1),),
"*",
$D95,
$F95:$I95,
SUBSTITUTE($J95,LEFT($A95,FIND($C95,$A95)+1),)),
[1]!index,0),MATCH(Q$2,[1]!header,0))</f>
        <v>1</v>
      </c>
      <c r="R95">
        <f ca="1">INDEX([1]!data,MATCH(_xlfn.CONCAT(
SUBSTITUTE($A95,LEFT($A95,FIND($C95,$A95)+1),),
"*",
$D95,
$F95:$I95,
SUBSTITUTE($J95,LEFT($A95,FIND($C95,$A95)+1),)),
[1]!index,0),MATCH(R$2,[1]!header,0))</f>
        <v>1</v>
      </c>
      <c r="S95">
        <f ca="1">INDEX([1]!data,MATCH(_xlfn.CONCAT(
SUBSTITUTE($A95,LEFT($A95,FIND($C95,$A95)+1),),
"*",
$D95,
$F95:$I95,
SUBSTITUTE($J95,LEFT($A95,FIND($C95,$A95)+1),)),
[1]!index,0),MATCH(S$2,[1]!header,0))</f>
        <v>1</v>
      </c>
      <c r="T95">
        <f ca="1">INDEX([1]!data,MATCH(_xlfn.CONCAT(
SUBSTITUTE($A95,LEFT($A95,FIND($C95,$A95)+1),),
"*",
$D95,
$F95:$I95,
SUBSTITUTE($J95,LEFT($A95,FIND($C95,$A95)+1),)),
[1]!index,0),MATCH(T$2,[1]!header,0))</f>
        <v>1</v>
      </c>
      <c r="U95">
        <f ca="1">INDEX([1]!data,MATCH(_xlfn.CONCAT(
SUBSTITUTE($A95,LEFT($A95,FIND($C95,$A95)+1),),
"*",
$D95,
$F95:$I95,
SUBSTITUTE($J95,LEFT($A95,FIND($C95,$A95)+1),)),
[1]!index,0),MATCH(U$2,[1]!header,0))</f>
        <v>1</v>
      </c>
      <c r="V95">
        <f ca="1">INDEX([1]!data,MATCH(_xlfn.CONCAT(
SUBSTITUTE($A95,LEFT($A95,FIND($C95,$A95)+1),),
"*",
$D95,
$F95:$I95,
SUBSTITUTE($J95,LEFT($A95,FIND($C95,$A95)+1),)),
[1]!index,0),MATCH(V$2,[1]!header,0))</f>
        <v>1</v>
      </c>
      <c r="W95">
        <f ca="1">INDEX([1]!data,MATCH(_xlfn.CONCAT(
SUBSTITUTE($A95,LEFT($A95,FIND($C95,$A95)+1),),
"*",
$D95,
$F95:$I95,
SUBSTITUTE($J95,LEFT($A95,FIND($C95,$A95)+1),)),
[1]!index,0),MATCH(W$2,[1]!header,0))</f>
        <v>1</v>
      </c>
    </row>
    <row r="96" spans="1:23" x14ac:dyDescent="0.3">
      <c r="A96" t="s">
        <v>70</v>
      </c>
      <c r="B96" t="s">
        <v>6</v>
      </c>
      <c r="C96" t="s">
        <v>16</v>
      </c>
      <c r="D96" t="s">
        <v>17</v>
      </c>
      <c r="E96" t="s">
        <v>74</v>
      </c>
      <c r="F96" t="s">
        <v>95</v>
      </c>
      <c r="G96" t="s">
        <v>7</v>
      </c>
    </row>
    <row r="97" spans="1:23" x14ac:dyDescent="0.3">
      <c r="A97" t="s">
        <v>70</v>
      </c>
      <c r="B97" t="s">
        <v>6</v>
      </c>
      <c r="C97" t="s">
        <v>16</v>
      </c>
      <c r="D97" t="s">
        <v>17</v>
      </c>
      <c r="E97" t="s">
        <v>74</v>
      </c>
      <c r="F97" t="s">
        <v>95</v>
      </c>
      <c r="G97" t="s">
        <v>63</v>
      </c>
      <c r="K97" t="s">
        <v>78</v>
      </c>
      <c r="L97" t="s">
        <v>79</v>
      </c>
      <c r="M97" cm="1">
        <f t="array" aca="1" ref="M97" ca="1">INDEX([2]!data,_xlfn.XMATCH(_xlfn.CONCAT(
SUBSTITUTE($A97,LEFT($A97,FIND($C97,$A97)+1),),
$F97),
[2]!index),_xlfn.XMATCH(_xlfn.CONCAT($C97,$G97),[2]!header))</f>
        <v>0</v>
      </c>
    </row>
    <row r="98" spans="1:23" x14ac:dyDescent="0.3">
      <c r="A98" t="s">
        <v>70</v>
      </c>
      <c r="B98" t="s">
        <v>6</v>
      </c>
      <c r="C98" t="s">
        <v>16</v>
      </c>
      <c r="D98" t="s">
        <v>17</v>
      </c>
      <c r="E98" t="s">
        <v>74</v>
      </c>
      <c r="F98" t="s">
        <v>95</v>
      </c>
      <c r="G98" t="s">
        <v>80</v>
      </c>
      <c r="K98" t="s">
        <v>76</v>
      </c>
      <c r="L98" t="s">
        <v>81</v>
      </c>
      <c r="M98" cm="1">
        <f t="array" aca="1" ref="M98" ca="1">INDEX([2]!data,_xlfn.XMATCH(_xlfn.CONCAT(
SUBSTITUTE($A98,LEFT($A98,FIND($C98,$A98)+1),),
$F98),
[2]!index),_xlfn.XMATCH($G98,[2]!header))</f>
        <v>2036</v>
      </c>
      <c r="N98">
        <f t="shared" ref="N98:W101" ca="1" si="6">M98</f>
        <v>2036</v>
      </c>
      <c r="O98">
        <f t="shared" ca="1" si="6"/>
        <v>2036</v>
      </c>
      <c r="P98">
        <f t="shared" ca="1" si="6"/>
        <v>2036</v>
      </c>
      <c r="Q98">
        <f t="shared" ca="1" si="6"/>
        <v>2036</v>
      </c>
      <c r="R98">
        <f t="shared" ca="1" si="6"/>
        <v>2036</v>
      </c>
      <c r="S98">
        <f t="shared" ca="1" si="6"/>
        <v>2036</v>
      </c>
      <c r="T98">
        <f t="shared" ca="1" si="6"/>
        <v>2036</v>
      </c>
      <c r="U98">
        <f t="shared" ca="1" si="6"/>
        <v>2036</v>
      </c>
      <c r="V98">
        <f t="shared" ca="1" si="6"/>
        <v>2036</v>
      </c>
      <c r="W98">
        <f t="shared" ca="1" si="6"/>
        <v>2036</v>
      </c>
    </row>
    <row r="99" spans="1:23" x14ac:dyDescent="0.3">
      <c r="A99" t="s">
        <v>70</v>
      </c>
      <c r="B99" t="s">
        <v>6</v>
      </c>
      <c r="C99" t="s">
        <v>16</v>
      </c>
      <c r="D99" t="s">
        <v>17</v>
      </c>
      <c r="E99" t="s">
        <v>74</v>
      </c>
      <c r="F99" t="s">
        <v>95</v>
      </c>
      <c r="G99" t="s">
        <v>82</v>
      </c>
      <c r="K99" t="s">
        <v>76</v>
      </c>
      <c r="L99" t="s">
        <v>81</v>
      </c>
      <c r="M99" cm="1">
        <f t="array" aca="1" ref="M99" ca="1">INDEX([2]!data,_xlfn.XMATCH(_xlfn.CONCAT(
SUBSTITUTE($A99,LEFT($A99,FIND($C99,$A99)+1),),
$F99),
[2]!index),_xlfn.XMATCH($G99,[2]!header))</f>
        <v>2101</v>
      </c>
      <c r="N99">
        <f t="shared" ca="1" si="6"/>
        <v>2101</v>
      </c>
      <c r="O99">
        <f t="shared" ca="1" si="6"/>
        <v>2101</v>
      </c>
      <c r="P99">
        <f t="shared" ca="1" si="6"/>
        <v>2101</v>
      </c>
      <c r="Q99">
        <f t="shared" ca="1" si="6"/>
        <v>2101</v>
      </c>
      <c r="R99">
        <f t="shared" ca="1" si="6"/>
        <v>2101</v>
      </c>
      <c r="S99">
        <f t="shared" ca="1" si="6"/>
        <v>2101</v>
      </c>
      <c r="T99">
        <f t="shared" ca="1" si="6"/>
        <v>2101</v>
      </c>
      <c r="U99">
        <f t="shared" ca="1" si="6"/>
        <v>2101</v>
      </c>
      <c r="V99">
        <f t="shared" ca="1" si="6"/>
        <v>2101</v>
      </c>
      <c r="W99">
        <f t="shared" ca="1" si="6"/>
        <v>2101</v>
      </c>
    </row>
    <row r="100" spans="1:23" x14ac:dyDescent="0.3">
      <c r="A100" t="s">
        <v>70</v>
      </c>
      <c r="B100" t="s">
        <v>6</v>
      </c>
      <c r="C100" t="s">
        <v>16</v>
      </c>
      <c r="D100" t="s">
        <v>17</v>
      </c>
      <c r="E100" t="s">
        <v>74</v>
      </c>
      <c r="F100" t="s">
        <v>95</v>
      </c>
      <c r="G100" t="s">
        <v>83</v>
      </c>
      <c r="K100" t="s">
        <v>76</v>
      </c>
      <c r="L100" t="s">
        <v>84</v>
      </c>
      <c r="M100" cm="1">
        <f t="array" aca="1" ref="M100" ca="1">INDEX([2]!data,_xlfn.XMATCH(_xlfn.CONCAT(
SUBSTITUTE($A100,LEFT($A100,FIND($C100,$A100)+1),),
$F100),
[2]!index),_xlfn.XMATCH($G100,[2]!header))</f>
        <v>80</v>
      </c>
      <c r="N100">
        <f t="shared" ca="1" si="6"/>
        <v>80</v>
      </c>
      <c r="O100">
        <f t="shared" ca="1" si="6"/>
        <v>80</v>
      </c>
      <c r="P100">
        <f t="shared" ca="1" si="6"/>
        <v>80</v>
      </c>
      <c r="Q100">
        <f t="shared" ca="1" si="6"/>
        <v>80</v>
      </c>
      <c r="R100">
        <f t="shared" ca="1" si="6"/>
        <v>80</v>
      </c>
      <c r="S100">
        <f t="shared" ca="1" si="6"/>
        <v>80</v>
      </c>
      <c r="T100">
        <f t="shared" ca="1" si="6"/>
        <v>80</v>
      </c>
      <c r="U100">
        <f t="shared" ca="1" si="6"/>
        <v>80</v>
      </c>
      <c r="V100">
        <f t="shared" ca="1" si="6"/>
        <v>80</v>
      </c>
      <c r="W100">
        <f t="shared" ca="1" si="6"/>
        <v>80</v>
      </c>
    </row>
    <row r="101" spans="1:23" x14ac:dyDescent="0.3">
      <c r="A101" t="s">
        <v>70</v>
      </c>
      <c r="B101" t="s">
        <v>6</v>
      </c>
      <c r="C101" t="s">
        <v>16</v>
      </c>
      <c r="D101" t="s">
        <v>17</v>
      </c>
      <c r="E101" t="s">
        <v>74</v>
      </c>
      <c r="F101" t="s">
        <v>95</v>
      </c>
      <c r="G101" t="s">
        <v>85</v>
      </c>
      <c r="K101" t="s">
        <v>76</v>
      </c>
      <c r="L101" t="s">
        <v>79</v>
      </c>
      <c r="M101" cm="1">
        <f t="array" aca="1" ref="M101" ca="1">INDEX([2]!data,_xlfn.XMATCH(_xlfn.CONCAT(
SUBSTITUTE($A101,LEFT($A101,FIND($C101,$A101)+1),),
$F101),
[2]!index),_xlfn.XMATCH($G101,[2]!header))</f>
        <v>0</v>
      </c>
      <c r="N101">
        <f t="shared" ca="1" si="6"/>
        <v>0</v>
      </c>
      <c r="O101">
        <f t="shared" ca="1" si="6"/>
        <v>0</v>
      </c>
      <c r="P101">
        <f t="shared" ca="1" si="6"/>
        <v>0</v>
      </c>
      <c r="Q101">
        <f t="shared" ca="1" si="6"/>
        <v>0</v>
      </c>
      <c r="R101">
        <f t="shared" ca="1" si="6"/>
        <v>0</v>
      </c>
      <c r="S101">
        <f t="shared" ca="1" si="6"/>
        <v>0</v>
      </c>
      <c r="T101">
        <f t="shared" ca="1" si="6"/>
        <v>0</v>
      </c>
      <c r="U101">
        <f t="shared" ca="1" si="6"/>
        <v>0</v>
      </c>
      <c r="V101">
        <f t="shared" ca="1" si="6"/>
        <v>0</v>
      </c>
      <c r="W101">
        <f t="shared" ca="1" si="6"/>
        <v>0</v>
      </c>
    </row>
    <row r="102" spans="1:23" x14ac:dyDescent="0.3">
      <c r="A102" t="s">
        <v>70</v>
      </c>
      <c r="B102" t="s">
        <v>6</v>
      </c>
      <c r="C102" t="s">
        <v>16</v>
      </c>
      <c r="D102" t="s">
        <v>17</v>
      </c>
      <c r="E102" t="s">
        <v>74</v>
      </c>
      <c r="F102" t="s">
        <v>95</v>
      </c>
      <c r="G102" t="s">
        <v>18</v>
      </c>
      <c r="J102" t="s">
        <v>96</v>
      </c>
      <c r="K102" t="s">
        <v>22</v>
      </c>
      <c r="L102" t="str">
        <f ca="1">INDEX([1]!data,MATCH(_xlfn.CONCAT(
SUBSTITUTE($A102,LEFT($A102,FIND($C102,$A102)+1),),
"*",
$D102,
$F102:$I102,
SUBSTITUTE($J102,LEFT($A102,FIND($C102,$A102)+1),)),
[1]!index,0),MATCH(L$2,[1]!header,0))</f>
        <v>GJ</v>
      </c>
      <c r="M102">
        <f ca="1">INDEX([1]!data,MATCH(_xlfn.CONCAT(
SUBSTITUTE($A102,LEFT($A102,FIND($C102,$A102)+1),),
"*",
$D102,
$F102:$I102,
SUBSTITUTE($J102,LEFT($A102,FIND($C102,$A102)+1),)),
[1]!index,0),MATCH(M$2,[1]!header,0))</f>
        <v>1</v>
      </c>
      <c r="N102">
        <f ca="1">INDEX([1]!data,MATCH(_xlfn.CONCAT(
SUBSTITUTE($A102,LEFT($A102,FIND($C102,$A102)+1),),
"*",
$D102,
$F102:$I102,
SUBSTITUTE($J102,LEFT($A102,FIND($C102,$A102)+1),)),
[1]!index,0),MATCH(N$2,[1]!header,0))</f>
        <v>1</v>
      </c>
      <c r="O102">
        <f ca="1">INDEX([1]!data,MATCH(_xlfn.CONCAT(
SUBSTITUTE($A102,LEFT($A102,FIND($C102,$A102)+1),),
"*",
$D102,
$F102:$I102,
SUBSTITUTE($J102,LEFT($A102,FIND($C102,$A102)+1),)),
[1]!index,0),MATCH(O$2,[1]!header,0))</f>
        <v>1</v>
      </c>
      <c r="P102">
        <f ca="1">INDEX([1]!data,MATCH(_xlfn.CONCAT(
SUBSTITUTE($A102,LEFT($A102,FIND($C102,$A102)+1),),
"*",
$D102,
$F102:$I102,
SUBSTITUTE($J102,LEFT($A102,FIND($C102,$A102)+1),)),
[1]!index,0),MATCH(P$2,[1]!header,0))</f>
        <v>1</v>
      </c>
      <c r="Q102">
        <f ca="1">INDEX([1]!data,MATCH(_xlfn.CONCAT(
SUBSTITUTE($A102,LEFT($A102,FIND($C102,$A102)+1),),
"*",
$D102,
$F102:$I102,
SUBSTITUTE($J102,LEFT($A102,FIND($C102,$A102)+1),)),
[1]!index,0),MATCH(Q$2,[1]!header,0))</f>
        <v>1</v>
      </c>
      <c r="R102">
        <f ca="1">INDEX([1]!data,MATCH(_xlfn.CONCAT(
SUBSTITUTE($A102,LEFT($A102,FIND($C102,$A102)+1),),
"*",
$D102,
$F102:$I102,
SUBSTITUTE($J102,LEFT($A102,FIND($C102,$A102)+1),)),
[1]!index,0),MATCH(R$2,[1]!header,0))</f>
        <v>1</v>
      </c>
      <c r="S102">
        <f ca="1">INDEX([1]!data,MATCH(_xlfn.CONCAT(
SUBSTITUTE($A102,LEFT($A102,FIND($C102,$A102)+1),),
"*",
$D102,
$F102:$I102,
SUBSTITUTE($J102,LEFT($A102,FIND($C102,$A102)+1),)),
[1]!index,0),MATCH(S$2,[1]!header,0))</f>
        <v>1</v>
      </c>
      <c r="T102">
        <f ca="1">INDEX([1]!data,MATCH(_xlfn.CONCAT(
SUBSTITUTE($A102,LEFT($A102,FIND($C102,$A102)+1),),
"*",
$D102,
$F102:$I102,
SUBSTITUTE($J102,LEFT($A102,FIND($C102,$A102)+1),)),
[1]!index,0),MATCH(T$2,[1]!header,0))</f>
        <v>1</v>
      </c>
      <c r="U102">
        <f ca="1">INDEX([1]!data,MATCH(_xlfn.CONCAT(
SUBSTITUTE($A102,LEFT($A102,FIND($C102,$A102)+1),),
"*",
$D102,
$F102:$I102,
SUBSTITUTE($J102,LEFT($A102,FIND($C102,$A102)+1),)),
[1]!index,0),MATCH(U$2,[1]!header,0))</f>
        <v>1</v>
      </c>
      <c r="V102">
        <f ca="1">INDEX([1]!data,MATCH(_xlfn.CONCAT(
SUBSTITUTE($A102,LEFT($A102,FIND($C102,$A102)+1),),
"*",
$D102,
$F102:$I102,
SUBSTITUTE($J102,LEFT($A102,FIND($C102,$A102)+1),)),
[1]!index,0),MATCH(V$2,[1]!header,0))</f>
        <v>1</v>
      </c>
      <c r="W102">
        <f ca="1">INDEX([1]!data,MATCH(_xlfn.CONCAT(
SUBSTITUTE($A102,LEFT($A102,FIND($C102,$A102)+1),),
"*",
$D102,
$F102:$I102,
SUBSTITUTE($J102,LEFT($A102,FIND($C102,$A102)+1),)),
[1]!index,0),MATCH(W$2,[1]!header,0))</f>
        <v>1</v>
      </c>
    </row>
    <row r="103" spans="1:23" x14ac:dyDescent="0.3">
      <c r="A103" t="s">
        <v>86</v>
      </c>
      <c r="B103" t="s">
        <v>6</v>
      </c>
      <c r="C103" t="s">
        <v>16</v>
      </c>
      <c r="D103" t="s">
        <v>17</v>
      </c>
      <c r="E103" t="s">
        <v>97</v>
      </c>
      <c r="G103" t="s">
        <v>21</v>
      </c>
      <c r="K103" t="s">
        <v>22</v>
      </c>
      <c r="L103" t="str">
        <f ca="1">INDEX([1]!data,MATCH(_xlfn.CONCAT(
SUBSTITUTE($A103,LEFT($A103,FIND($C103,$A103)+1),),
"*",
$D103,
$F103:$I103,
SUBSTITUTE($J103,LEFT($A103,FIND($C103,$A103)+1),)),
[1]!index,0),MATCH(L$2,[1]!header,0))</f>
        <v>m2</v>
      </c>
    </row>
    <row r="104" spans="1:23" x14ac:dyDescent="0.3">
      <c r="A104" t="s">
        <v>86</v>
      </c>
      <c r="B104" t="s">
        <v>6</v>
      </c>
      <c r="C104" t="s">
        <v>16</v>
      </c>
      <c r="D104" t="s">
        <v>17</v>
      </c>
      <c r="E104" t="s">
        <v>97</v>
      </c>
      <c r="G104" t="s">
        <v>23</v>
      </c>
      <c r="H104" t="s">
        <v>61</v>
      </c>
    </row>
    <row r="105" spans="1:23" x14ac:dyDescent="0.3">
      <c r="A105" t="s">
        <v>86</v>
      </c>
      <c r="B105" t="s">
        <v>6</v>
      </c>
      <c r="C105" t="s">
        <v>16</v>
      </c>
      <c r="D105" t="s">
        <v>17</v>
      </c>
      <c r="E105" t="s">
        <v>97</v>
      </c>
      <c r="G105" t="s">
        <v>75</v>
      </c>
      <c r="K105" t="s">
        <v>76</v>
      </c>
      <c r="L105" t="s">
        <v>79</v>
      </c>
      <c r="M105" cm="1">
        <f t="array" aca="1" ref="M105" ca="1">INDEX([2]!data,_xlfn.XMATCH(_xlfn.CONCAT(
SUBSTITUTE($A105,LEFT($A105,FIND($C105,$A105)+1),),
$F105),
[2]!index),_xlfn.XMATCH($G105,[2]!header))</f>
        <v>0.25</v>
      </c>
      <c r="N105">
        <f t="shared" ref="N105:W106" ca="1" si="7">M105</f>
        <v>0.25</v>
      </c>
      <c r="O105">
        <f t="shared" ca="1" si="7"/>
        <v>0.25</v>
      </c>
      <c r="P105">
        <f t="shared" ca="1" si="7"/>
        <v>0.25</v>
      </c>
      <c r="Q105">
        <f t="shared" ca="1" si="7"/>
        <v>0.25</v>
      </c>
      <c r="R105">
        <f t="shared" ca="1" si="7"/>
        <v>0.25</v>
      </c>
      <c r="S105">
        <f t="shared" ca="1" si="7"/>
        <v>0.25</v>
      </c>
      <c r="T105">
        <f t="shared" ca="1" si="7"/>
        <v>0.25</v>
      </c>
      <c r="U105">
        <f t="shared" ca="1" si="7"/>
        <v>0.25</v>
      </c>
      <c r="V105">
        <f t="shared" ca="1" si="7"/>
        <v>0.25</v>
      </c>
      <c r="W105">
        <f t="shared" ca="1" si="7"/>
        <v>0.25</v>
      </c>
    </row>
    <row r="106" spans="1:23" x14ac:dyDescent="0.3">
      <c r="A106" t="s">
        <v>86</v>
      </c>
      <c r="B106" t="s">
        <v>6</v>
      </c>
      <c r="C106" t="s">
        <v>16</v>
      </c>
      <c r="D106" t="s">
        <v>17</v>
      </c>
      <c r="E106" t="s">
        <v>97</v>
      </c>
      <c r="G106" t="s">
        <v>98</v>
      </c>
      <c r="K106" t="s">
        <v>76</v>
      </c>
      <c r="M106" cm="1">
        <f t="array" aca="1" ref="M106" ca="1">INDEX([2]!data,_xlfn.XMATCH(_xlfn.CONCAT(
SUBSTITUTE($A106,LEFT($A106,FIND($C106,$A106)+1),),
$F106),
[2]!index),_xlfn.XMATCH($G106,[2]!header))</f>
        <v>2</v>
      </c>
      <c r="N106">
        <f t="shared" ca="1" si="7"/>
        <v>2</v>
      </c>
      <c r="O106">
        <f t="shared" ca="1" si="7"/>
        <v>2</v>
      </c>
      <c r="P106">
        <f t="shared" ca="1" si="7"/>
        <v>2</v>
      </c>
      <c r="Q106">
        <f t="shared" ca="1" si="7"/>
        <v>2</v>
      </c>
      <c r="R106">
        <f t="shared" ca="1" si="7"/>
        <v>2</v>
      </c>
      <c r="S106">
        <f t="shared" ca="1" si="7"/>
        <v>2</v>
      </c>
      <c r="T106">
        <f t="shared" ca="1" si="7"/>
        <v>2</v>
      </c>
      <c r="U106">
        <f t="shared" ca="1" si="7"/>
        <v>2</v>
      </c>
      <c r="V106">
        <f t="shared" ca="1" si="7"/>
        <v>2</v>
      </c>
      <c r="W106">
        <f t="shared" ca="1" si="7"/>
        <v>2</v>
      </c>
    </row>
    <row r="107" spans="1:23" x14ac:dyDescent="0.3">
      <c r="A107" t="s">
        <v>86</v>
      </c>
      <c r="B107" t="s">
        <v>6</v>
      </c>
      <c r="C107" t="s">
        <v>16</v>
      </c>
      <c r="D107" t="s">
        <v>17</v>
      </c>
      <c r="E107" t="s">
        <v>97</v>
      </c>
      <c r="F107" t="s">
        <v>99</v>
      </c>
      <c r="G107" t="s">
        <v>7</v>
      </c>
    </row>
    <row r="108" spans="1:23" x14ac:dyDescent="0.3">
      <c r="A108" t="s">
        <v>86</v>
      </c>
      <c r="B108" t="s">
        <v>6</v>
      </c>
      <c r="C108" t="s">
        <v>16</v>
      </c>
      <c r="D108" t="s">
        <v>17</v>
      </c>
      <c r="E108" t="s">
        <v>97</v>
      </c>
      <c r="F108" t="s">
        <v>99</v>
      </c>
      <c r="G108" t="s">
        <v>80</v>
      </c>
      <c r="K108" t="s">
        <v>76</v>
      </c>
      <c r="L108" t="s">
        <v>81</v>
      </c>
      <c r="M108" cm="1">
        <f t="array" aca="1" ref="M108" ca="1">INDEX([2]!data,_xlfn.XMATCH(_xlfn.CONCAT(
SUBSTITUTE($A108,LEFT($A108,FIND($C108,$A108)+1),),
$F108),
[2]!index),_xlfn.XMATCH($G108,[2]!header))</f>
        <v>1900</v>
      </c>
      <c r="N108">
        <f t="shared" ref="N108:W110" ca="1" si="8">M108</f>
        <v>1900</v>
      </c>
      <c r="O108">
        <f t="shared" ca="1" si="8"/>
        <v>1900</v>
      </c>
      <c r="P108">
        <f t="shared" ca="1" si="8"/>
        <v>1900</v>
      </c>
      <c r="Q108">
        <f t="shared" ca="1" si="8"/>
        <v>1900</v>
      </c>
      <c r="R108">
        <f t="shared" ca="1" si="8"/>
        <v>1900</v>
      </c>
      <c r="S108">
        <f t="shared" ca="1" si="8"/>
        <v>1900</v>
      </c>
      <c r="T108">
        <f t="shared" ca="1" si="8"/>
        <v>1900</v>
      </c>
      <c r="U108">
        <f t="shared" ca="1" si="8"/>
        <v>1900</v>
      </c>
      <c r="V108">
        <f t="shared" ca="1" si="8"/>
        <v>1900</v>
      </c>
      <c r="W108">
        <f t="shared" ca="1" si="8"/>
        <v>1900</v>
      </c>
    </row>
    <row r="109" spans="1:23" x14ac:dyDescent="0.3">
      <c r="A109" t="s">
        <v>86</v>
      </c>
      <c r="B109" t="s">
        <v>6</v>
      </c>
      <c r="C109" t="s">
        <v>16</v>
      </c>
      <c r="D109" t="s">
        <v>17</v>
      </c>
      <c r="E109" t="s">
        <v>97</v>
      </c>
      <c r="F109" t="s">
        <v>99</v>
      </c>
      <c r="G109" t="s">
        <v>82</v>
      </c>
      <c r="K109" t="s">
        <v>76</v>
      </c>
      <c r="L109" t="s">
        <v>81</v>
      </c>
      <c r="M109" cm="1">
        <f t="array" aca="1" ref="M109" ca="1">INDEX([2]!data,_xlfn.XMATCH(_xlfn.CONCAT(
SUBSTITUTE($A109,LEFT($A109,FIND($C109,$A109)+1),),
$F109),
[2]!index),_xlfn.XMATCH($G109,[2]!header))</f>
        <v>2001</v>
      </c>
      <c r="N109">
        <f t="shared" ca="1" si="8"/>
        <v>2001</v>
      </c>
      <c r="O109">
        <f t="shared" ca="1" si="8"/>
        <v>2001</v>
      </c>
      <c r="P109">
        <f t="shared" ca="1" si="8"/>
        <v>2001</v>
      </c>
      <c r="Q109">
        <f t="shared" ca="1" si="8"/>
        <v>2001</v>
      </c>
      <c r="R109">
        <f t="shared" ca="1" si="8"/>
        <v>2001</v>
      </c>
      <c r="S109">
        <f t="shared" ca="1" si="8"/>
        <v>2001</v>
      </c>
      <c r="T109">
        <f t="shared" ca="1" si="8"/>
        <v>2001</v>
      </c>
      <c r="U109">
        <f t="shared" ca="1" si="8"/>
        <v>2001</v>
      </c>
      <c r="V109">
        <f t="shared" ca="1" si="8"/>
        <v>2001</v>
      </c>
      <c r="W109">
        <f t="shared" ca="1" si="8"/>
        <v>2001</v>
      </c>
    </row>
    <row r="110" spans="1:23" x14ac:dyDescent="0.3">
      <c r="A110" t="s">
        <v>86</v>
      </c>
      <c r="B110" t="s">
        <v>6</v>
      </c>
      <c r="C110" t="s">
        <v>16</v>
      </c>
      <c r="D110" t="s">
        <v>17</v>
      </c>
      <c r="E110" t="s">
        <v>97</v>
      </c>
      <c r="F110" t="s">
        <v>99</v>
      </c>
      <c r="G110" t="s">
        <v>83</v>
      </c>
      <c r="K110" t="s">
        <v>76</v>
      </c>
      <c r="L110" t="s">
        <v>84</v>
      </c>
      <c r="M110" cm="1">
        <f t="array" aca="1" ref="M110" ca="1">INDEX([2]!data,_xlfn.XMATCH(_xlfn.CONCAT(
SUBSTITUTE($A110,LEFT($A110,FIND($C110,$A110)+1),),
$F110),
[2]!index),_xlfn.XMATCH($G110,[2]!header))</f>
        <v>105</v>
      </c>
      <c r="N110">
        <f t="shared" ca="1" si="8"/>
        <v>105</v>
      </c>
      <c r="O110">
        <f t="shared" ca="1" si="8"/>
        <v>105</v>
      </c>
      <c r="P110">
        <f t="shared" ca="1" si="8"/>
        <v>105</v>
      </c>
      <c r="Q110">
        <f t="shared" ca="1" si="8"/>
        <v>105</v>
      </c>
      <c r="R110">
        <f t="shared" ca="1" si="8"/>
        <v>105</v>
      </c>
      <c r="S110">
        <f t="shared" ca="1" si="8"/>
        <v>105</v>
      </c>
      <c r="T110">
        <f t="shared" ca="1" si="8"/>
        <v>105</v>
      </c>
      <c r="U110">
        <f t="shared" ca="1" si="8"/>
        <v>105</v>
      </c>
      <c r="V110">
        <f t="shared" ca="1" si="8"/>
        <v>105</v>
      </c>
      <c r="W110">
        <f t="shared" ca="1" si="8"/>
        <v>105</v>
      </c>
    </row>
    <row r="111" spans="1:23" x14ac:dyDescent="0.3">
      <c r="A111" t="s">
        <v>86</v>
      </c>
      <c r="B111" t="s">
        <v>6</v>
      </c>
      <c r="C111" t="s">
        <v>16</v>
      </c>
      <c r="D111" t="s">
        <v>17</v>
      </c>
      <c r="E111" t="s">
        <v>97</v>
      </c>
      <c r="F111" t="s">
        <v>99</v>
      </c>
      <c r="G111" t="s">
        <v>63</v>
      </c>
      <c r="K111" t="s">
        <v>78</v>
      </c>
      <c r="L111" t="s">
        <v>79</v>
      </c>
      <c r="M111" cm="1">
        <f t="array" aca="1" ref="M111" ca="1">INDEX([2]!data,_xlfn.XMATCH(_xlfn.CONCAT(
SUBSTITUTE($A111,LEFT($A111,FIND($C111,$A111)+1),),
$F111),
[2]!index),_xlfn.XMATCH(_xlfn.CONCAT($C111,$G111),[2]!header))</f>
        <v>1</v>
      </c>
    </row>
    <row r="112" spans="1:23" x14ac:dyDescent="0.3">
      <c r="A112" t="s">
        <v>86</v>
      </c>
      <c r="B112" t="s">
        <v>6</v>
      </c>
      <c r="C112" t="s">
        <v>16</v>
      </c>
      <c r="D112" t="s">
        <v>17</v>
      </c>
      <c r="E112" t="s">
        <v>97</v>
      </c>
      <c r="F112" t="s">
        <v>99</v>
      </c>
      <c r="G112" t="s">
        <v>18</v>
      </c>
      <c r="J112" t="s">
        <v>100</v>
      </c>
      <c r="K112" t="s">
        <v>20</v>
      </c>
      <c r="L112" t="str">
        <f ca="1">INDEX([1]!data,MATCH(_xlfn.CONCAT(
SUBSTITUTE($A112,LEFT($A112,FIND($C112,$A112)+1),),
$C112:$D112,
$F112:$I112,
SUBSTITUTE($J112,LEFT($A112,FIND($C112,$A112)+1),)),
[1]!index,0),MATCH(L$2,[1]!header,0))</f>
        <v>GJ</v>
      </c>
      <c r="M112">
        <f ca="1">INDEX([1]!data,MATCH(_xlfn.CONCAT(
SUBSTITUTE($A112,LEFT($A112,FIND($C112,$A112)+1),),
$C112:$D112,
$F112:$I112,
SUBSTITUTE($J112,LEFT($A112,FIND($C112,$A112)+1),)),
[1]!index,0),MATCH(M$2,[1]!header,0))</f>
        <v>0.44871705534875111</v>
      </c>
      <c r="N112">
        <f ca="1">INDEX([1]!data,MATCH(_xlfn.CONCAT(
SUBSTITUTE($A112,LEFT($A112,FIND($C112,$A112)+1),),
$C112:$D112,
$F112:$I112,
SUBSTITUTE($J112,LEFT($A112,FIND($C112,$A112)+1),)),
[1]!index,0),MATCH(N$2,[1]!header,0))</f>
        <v>0.4480820243481205</v>
      </c>
      <c r="O112">
        <f ca="1">INDEX([1]!data,MATCH(_xlfn.CONCAT(
SUBSTITUTE($A112,LEFT($A112,FIND($C112,$A112)+1),),
$C112:$D112,
$F112:$I112,
SUBSTITUTE($J112,LEFT($A112,FIND($C112,$A112)+1),)),
[1]!index,0),MATCH(O$2,[1]!header,0))</f>
        <v>0.41118113931327549</v>
      </c>
      <c r="P112">
        <f ca="1">INDEX([1]!data,MATCH(_xlfn.CONCAT(
SUBSTITUTE($A112,LEFT($A112,FIND($C112,$A112)+1),),
$C112:$D112,
$F112:$I112,
SUBSTITUTE($J112,LEFT($A112,FIND($C112,$A112)+1),)),
[1]!index,0),MATCH(P$2,[1]!header,0))</f>
        <v>0.46122571426519887</v>
      </c>
      <c r="Q112">
        <f ca="1">INDEX([1]!data,MATCH(_xlfn.CONCAT(
SUBSTITUTE($A112,LEFT($A112,FIND($C112,$A112)+1),),
$C112:$D112,
$F112:$I112,
SUBSTITUTE($J112,LEFT($A112,FIND($C112,$A112)+1),)),
[1]!index,0),MATCH(Q$2,[1]!header,0))</f>
        <v>0.4572065831807548</v>
      </c>
      <c r="R112">
        <f ca="1">INDEX([1]!data,MATCH(_xlfn.CONCAT(
SUBSTITUTE($A112,LEFT($A112,FIND($C112,$A112)+1),),
$C112:$D112,
$F112:$I112,
SUBSTITUTE($J112,LEFT($A112,FIND($C112,$A112)+1),)),
[1]!index,0),MATCH(R$2,[1]!header,0))</f>
        <v>0.4572065831807548</v>
      </c>
      <c r="S112">
        <f ca="1">INDEX([1]!data,MATCH(_xlfn.CONCAT(
SUBSTITUTE($A112,LEFT($A112,FIND($C112,$A112)+1),),
$C112:$D112,
$F112:$I112,
SUBSTITUTE($J112,LEFT($A112,FIND($C112,$A112)+1),)),
[1]!index,0),MATCH(S$2,[1]!header,0))</f>
        <v>0.4572065831807548</v>
      </c>
      <c r="T112">
        <f ca="1">INDEX([1]!data,MATCH(_xlfn.CONCAT(
SUBSTITUTE($A112,LEFT($A112,FIND($C112,$A112)+1),),
$C112:$D112,
$F112:$I112,
SUBSTITUTE($J112,LEFT($A112,FIND($C112,$A112)+1),)),
[1]!index,0),MATCH(T$2,[1]!header,0))</f>
        <v>0.4572065831807548</v>
      </c>
      <c r="U112">
        <f ca="1">INDEX([1]!data,MATCH(_xlfn.CONCAT(
SUBSTITUTE($A112,LEFT($A112,FIND($C112,$A112)+1),),
$C112:$D112,
$F112:$I112,
SUBSTITUTE($J112,LEFT($A112,FIND($C112,$A112)+1),)),
[1]!index,0),MATCH(U$2,[1]!header,0))</f>
        <v>0.4572065831807548</v>
      </c>
      <c r="V112">
        <f ca="1">INDEX([1]!data,MATCH(_xlfn.CONCAT(
SUBSTITUTE($A112,LEFT($A112,FIND($C112,$A112)+1),),
$C112:$D112,
$F112:$I112,
SUBSTITUTE($J112,LEFT($A112,FIND($C112,$A112)+1),)),
[1]!index,0),MATCH(V$2,[1]!header,0))</f>
        <v>0.4572065831807548</v>
      </c>
      <c r="W112">
        <f ca="1">INDEX([1]!data,MATCH(_xlfn.CONCAT(
SUBSTITUTE($A112,LEFT($A112,FIND($C112,$A112)+1),),
$C112:$D112,
$F112:$I112,
SUBSTITUTE($J112,LEFT($A112,FIND($C112,$A112)+1),)),
[1]!index,0),MATCH(W$2,[1]!header,0))</f>
        <v>0.4572065831807548</v>
      </c>
    </row>
    <row r="113" spans="1:23" x14ac:dyDescent="0.3">
      <c r="A113" t="s">
        <v>86</v>
      </c>
      <c r="B113" t="s">
        <v>6</v>
      </c>
      <c r="C113" t="s">
        <v>16</v>
      </c>
      <c r="D113" t="s">
        <v>17</v>
      </c>
      <c r="E113" t="s">
        <v>97</v>
      </c>
      <c r="F113" t="s">
        <v>101</v>
      </c>
      <c r="G113" t="s">
        <v>7</v>
      </c>
    </row>
    <row r="114" spans="1:23" x14ac:dyDescent="0.3">
      <c r="A114" t="s">
        <v>86</v>
      </c>
      <c r="B114" t="s">
        <v>6</v>
      </c>
      <c r="C114" t="s">
        <v>16</v>
      </c>
      <c r="D114" t="s">
        <v>17</v>
      </c>
      <c r="E114" t="s">
        <v>97</v>
      </c>
      <c r="F114" t="s">
        <v>101</v>
      </c>
      <c r="G114" t="s">
        <v>80</v>
      </c>
      <c r="K114" t="s">
        <v>76</v>
      </c>
      <c r="L114" t="s">
        <v>81</v>
      </c>
      <c r="M114" cm="1">
        <f t="array" aca="1" ref="M114" ca="1">INDEX([2]!data,_xlfn.XMATCH(_xlfn.CONCAT(
SUBSTITUTE($A114,LEFT($A114,FIND($C114,$A114)+1),),
$F114),
[2]!index),_xlfn.XMATCH($G114,[2]!header))</f>
        <v>2005</v>
      </c>
      <c r="N114">
        <f t="shared" ref="N114:W116" ca="1" si="9">M114</f>
        <v>2005</v>
      </c>
      <c r="O114">
        <f t="shared" ca="1" si="9"/>
        <v>2005</v>
      </c>
      <c r="P114">
        <f t="shared" ca="1" si="9"/>
        <v>2005</v>
      </c>
      <c r="Q114">
        <f t="shared" ca="1" si="9"/>
        <v>2005</v>
      </c>
      <c r="R114">
        <f t="shared" ca="1" si="9"/>
        <v>2005</v>
      </c>
      <c r="S114">
        <f t="shared" ca="1" si="9"/>
        <v>2005</v>
      </c>
      <c r="T114">
        <f t="shared" ca="1" si="9"/>
        <v>2005</v>
      </c>
      <c r="U114">
        <f t="shared" ca="1" si="9"/>
        <v>2005</v>
      </c>
      <c r="V114">
        <f t="shared" ca="1" si="9"/>
        <v>2005</v>
      </c>
      <c r="W114">
        <f t="shared" ca="1" si="9"/>
        <v>2005</v>
      </c>
    </row>
    <row r="115" spans="1:23" x14ac:dyDescent="0.3">
      <c r="A115" t="s">
        <v>86</v>
      </c>
      <c r="B115" t="s">
        <v>6</v>
      </c>
      <c r="C115" t="s">
        <v>16</v>
      </c>
      <c r="D115" t="s">
        <v>17</v>
      </c>
      <c r="E115" t="s">
        <v>97</v>
      </c>
      <c r="F115" t="s">
        <v>101</v>
      </c>
      <c r="G115" t="s">
        <v>82</v>
      </c>
      <c r="K115" t="s">
        <v>76</v>
      </c>
      <c r="L115" t="s">
        <v>81</v>
      </c>
      <c r="M115" cm="1">
        <f t="array" aca="1" ref="M115" ca="1">INDEX([2]!data,_xlfn.XMATCH(_xlfn.CONCAT(
SUBSTITUTE($A115,LEFT($A115,FIND($C115,$A115)+1),),
$F115),
[2]!index),_xlfn.XMATCH($G115,[2]!header))</f>
        <v>2101</v>
      </c>
      <c r="N115">
        <f t="shared" ca="1" si="9"/>
        <v>2101</v>
      </c>
      <c r="O115">
        <f t="shared" ca="1" si="9"/>
        <v>2101</v>
      </c>
      <c r="P115">
        <f t="shared" ca="1" si="9"/>
        <v>2101</v>
      </c>
      <c r="Q115">
        <f t="shared" ca="1" si="9"/>
        <v>2101</v>
      </c>
      <c r="R115">
        <f t="shared" ca="1" si="9"/>
        <v>2101</v>
      </c>
      <c r="S115">
        <f t="shared" ca="1" si="9"/>
        <v>2101</v>
      </c>
      <c r="T115">
        <f t="shared" ca="1" si="9"/>
        <v>2101</v>
      </c>
      <c r="U115">
        <f t="shared" ca="1" si="9"/>
        <v>2101</v>
      </c>
      <c r="V115">
        <f t="shared" ca="1" si="9"/>
        <v>2101</v>
      </c>
      <c r="W115">
        <f t="shared" ca="1" si="9"/>
        <v>2101</v>
      </c>
    </row>
    <row r="116" spans="1:23" x14ac:dyDescent="0.3">
      <c r="A116" t="s">
        <v>86</v>
      </c>
      <c r="B116" t="s">
        <v>6</v>
      </c>
      <c r="C116" t="s">
        <v>16</v>
      </c>
      <c r="D116" t="s">
        <v>17</v>
      </c>
      <c r="E116" t="s">
        <v>97</v>
      </c>
      <c r="F116" t="s">
        <v>101</v>
      </c>
      <c r="G116" t="s">
        <v>83</v>
      </c>
      <c r="K116" t="s">
        <v>76</v>
      </c>
      <c r="L116" t="s">
        <v>84</v>
      </c>
      <c r="M116" cm="1">
        <f t="array" aca="1" ref="M116" ca="1">INDEX([2]!data,_xlfn.XMATCH(_xlfn.CONCAT(
SUBSTITUTE($A116,LEFT($A116,FIND($C116,$A116)+1),),
$F116),
[2]!index),_xlfn.XMATCH($G116,[2]!header))</f>
        <v>105</v>
      </c>
      <c r="N116">
        <f t="shared" ca="1" si="9"/>
        <v>105</v>
      </c>
      <c r="O116">
        <f t="shared" ca="1" si="9"/>
        <v>105</v>
      </c>
      <c r="P116">
        <f t="shared" ca="1" si="9"/>
        <v>105</v>
      </c>
      <c r="Q116">
        <f t="shared" ca="1" si="9"/>
        <v>105</v>
      </c>
      <c r="R116">
        <f t="shared" ca="1" si="9"/>
        <v>105</v>
      </c>
      <c r="S116">
        <f t="shared" ca="1" si="9"/>
        <v>105</v>
      </c>
      <c r="T116">
        <f t="shared" ca="1" si="9"/>
        <v>105</v>
      </c>
      <c r="U116">
        <f t="shared" ca="1" si="9"/>
        <v>105</v>
      </c>
      <c r="V116">
        <f t="shared" ca="1" si="9"/>
        <v>105</v>
      </c>
      <c r="W116">
        <f t="shared" ca="1" si="9"/>
        <v>105</v>
      </c>
    </row>
    <row r="117" spans="1:23" x14ac:dyDescent="0.3">
      <c r="A117" t="s">
        <v>86</v>
      </c>
      <c r="B117" t="s">
        <v>6</v>
      </c>
      <c r="C117" t="s">
        <v>16</v>
      </c>
      <c r="D117" t="s">
        <v>17</v>
      </c>
      <c r="E117" t="s">
        <v>97</v>
      </c>
      <c r="F117" t="s">
        <v>101</v>
      </c>
      <c r="G117" t="s">
        <v>63</v>
      </c>
      <c r="K117" t="s">
        <v>78</v>
      </c>
      <c r="L117" t="s">
        <v>79</v>
      </c>
      <c r="M117" cm="1">
        <f t="array" aca="1" ref="M117" ca="1">INDEX([2]!data,_xlfn.XMATCH(_xlfn.CONCAT(
SUBSTITUTE($A117,LEFT($A117,FIND($C117,$A117)+1),),
$F117),
[2]!index),_xlfn.XMATCH(_xlfn.CONCAT($C117,$G117),[2]!header))</f>
        <v>0</v>
      </c>
    </row>
    <row r="118" spans="1:23" x14ac:dyDescent="0.3">
      <c r="A118" t="s">
        <v>86</v>
      </c>
      <c r="B118" t="s">
        <v>6</v>
      </c>
      <c r="C118" t="s">
        <v>16</v>
      </c>
      <c r="D118" t="s">
        <v>17</v>
      </c>
      <c r="E118" t="s">
        <v>97</v>
      </c>
      <c r="F118" t="s">
        <v>101</v>
      </c>
      <c r="G118" t="s">
        <v>102</v>
      </c>
      <c r="K118" t="s">
        <v>76</v>
      </c>
      <c r="L118" t="s">
        <v>103</v>
      </c>
      <c r="M118" cm="1">
        <f t="array" aca="1" ref="M118" ca="1">INDEX([2]!data,_xlfn.XMATCH(_xlfn.CONCAT(
SUBSTITUTE($A118,LEFT($A118,FIND($C118,$A118)+1),),
$F118),
[2]!index),_xlfn.XMATCH($G118,[2]!header))</f>
        <v>1565</v>
      </c>
      <c r="N118">
        <f t="shared" ref="N118:W118" ca="1" si="10">M118</f>
        <v>1565</v>
      </c>
      <c r="O118">
        <f t="shared" ca="1" si="10"/>
        <v>1565</v>
      </c>
      <c r="P118">
        <f t="shared" ca="1" si="10"/>
        <v>1565</v>
      </c>
      <c r="Q118">
        <f t="shared" ca="1" si="10"/>
        <v>1565</v>
      </c>
      <c r="R118">
        <f t="shared" ca="1" si="10"/>
        <v>1565</v>
      </c>
      <c r="S118">
        <f t="shared" ca="1" si="10"/>
        <v>1565</v>
      </c>
      <c r="T118">
        <f t="shared" ca="1" si="10"/>
        <v>1565</v>
      </c>
      <c r="U118">
        <f t="shared" ca="1" si="10"/>
        <v>1565</v>
      </c>
      <c r="V118">
        <f t="shared" ca="1" si="10"/>
        <v>1565</v>
      </c>
      <c r="W118">
        <f t="shared" ca="1" si="10"/>
        <v>1565</v>
      </c>
    </row>
    <row r="119" spans="1:23" x14ac:dyDescent="0.3">
      <c r="A119" t="s">
        <v>86</v>
      </c>
      <c r="B119" t="s">
        <v>6</v>
      </c>
      <c r="C119" t="s">
        <v>16</v>
      </c>
      <c r="D119" t="s">
        <v>17</v>
      </c>
      <c r="E119" t="s">
        <v>97</v>
      </c>
      <c r="F119" t="s">
        <v>101</v>
      </c>
      <c r="G119" t="s">
        <v>18</v>
      </c>
      <c r="J119" t="s">
        <v>100</v>
      </c>
      <c r="K119" t="s">
        <v>20</v>
      </c>
      <c r="L119" t="str">
        <f ca="1">INDEX([1]!data,MATCH(_xlfn.CONCAT(
SUBSTITUTE($A119,LEFT($A119,FIND($C119,$A119)+1),),
$C119:$D119,
$F119:$I119,
SUBSTITUTE($J119,LEFT($A119,FIND($C119,$A119)+1),)),
[1]!index,0),MATCH(L$2,[1]!header,0))</f>
        <v>GJ</v>
      </c>
      <c r="M119">
        <f ca="1">INDEX([1]!data,MATCH(_xlfn.CONCAT(
SUBSTITUTE($A119,LEFT($A119,FIND($C119,$A119)+1),),
$C119:$D119,
$F119:$I119,
SUBSTITUTE($J119,LEFT($A119,FIND($C119,$A119)+1),)),
[1]!index,0),MATCH(M$2,[1]!header,0))</f>
        <v>0.31410193874412579</v>
      </c>
      <c r="N119">
        <f ca="1">INDEX([1]!data,MATCH(_xlfn.CONCAT(
SUBSTITUTE($A119,LEFT($A119,FIND($C119,$A119)+1),),
$C119:$D119,
$F119:$I119,
SUBSTITUTE($J119,LEFT($A119,FIND($C119,$A119)+1),)),
[1]!index,0),MATCH(N$2,[1]!header,0))</f>
        <v>0.31365741704368433</v>
      </c>
      <c r="O119">
        <f ca="1">INDEX([1]!data,MATCH(_xlfn.CONCAT(
SUBSTITUTE($A119,LEFT($A119,FIND($C119,$A119)+1),),
$C119:$D119,
$F119:$I119,
SUBSTITUTE($J119,LEFT($A119,FIND($C119,$A119)+1),)),
[1]!index,0),MATCH(O$2,[1]!header,0))</f>
        <v>0.2878267975192928</v>
      </c>
      <c r="P119">
        <f ca="1">INDEX([1]!data,MATCH(_xlfn.CONCAT(
SUBSTITUTE($A119,LEFT($A119,FIND($C119,$A119)+1),),
$C119:$D119,
$F119:$I119,
SUBSTITUTE($J119,LEFT($A119,FIND($C119,$A119)+1),)),
[1]!index,0),MATCH(P$2,[1]!header,0))</f>
        <v>0.32285799998563919</v>
      </c>
      <c r="Q119">
        <f ca="1">INDEX([1]!data,MATCH(_xlfn.CONCAT(
SUBSTITUTE($A119,LEFT($A119,FIND($C119,$A119)+1),),
$C119:$D119,
$F119:$I119,
SUBSTITUTE($J119,LEFT($A119,FIND($C119,$A119)+1),)),
[1]!index,0),MATCH(Q$2,[1]!header,0))</f>
        <v>0.32004460822652836</v>
      </c>
      <c r="R119">
        <f ca="1">INDEX([1]!data,MATCH(_xlfn.CONCAT(
SUBSTITUTE($A119,LEFT($A119,FIND($C119,$A119)+1),),
$C119:$D119,
$F119:$I119,
SUBSTITUTE($J119,LEFT($A119,FIND($C119,$A119)+1),)),
[1]!index,0),MATCH(R$2,[1]!header,0))</f>
        <v>0.32004460822652836</v>
      </c>
      <c r="S119">
        <f ca="1">INDEX([1]!data,MATCH(_xlfn.CONCAT(
SUBSTITUTE($A119,LEFT($A119,FIND($C119,$A119)+1),),
$C119:$D119,
$F119:$I119,
SUBSTITUTE($J119,LEFT($A119,FIND($C119,$A119)+1),)),
[1]!index,0),MATCH(S$2,[1]!header,0))</f>
        <v>0.32004460822652836</v>
      </c>
      <c r="T119">
        <f ca="1">INDEX([1]!data,MATCH(_xlfn.CONCAT(
SUBSTITUTE($A119,LEFT($A119,FIND($C119,$A119)+1),),
$C119:$D119,
$F119:$I119,
SUBSTITUTE($J119,LEFT($A119,FIND($C119,$A119)+1),)),
[1]!index,0),MATCH(T$2,[1]!header,0))</f>
        <v>0.32004460822652836</v>
      </c>
      <c r="U119">
        <f ca="1">INDEX([1]!data,MATCH(_xlfn.CONCAT(
SUBSTITUTE($A119,LEFT($A119,FIND($C119,$A119)+1),),
$C119:$D119,
$F119:$I119,
SUBSTITUTE($J119,LEFT($A119,FIND($C119,$A119)+1),)),
[1]!index,0),MATCH(U$2,[1]!header,0))</f>
        <v>0.32004460822652836</v>
      </c>
      <c r="V119">
        <f ca="1">INDEX([1]!data,MATCH(_xlfn.CONCAT(
SUBSTITUTE($A119,LEFT($A119,FIND($C119,$A119)+1),),
$C119:$D119,
$F119:$I119,
SUBSTITUTE($J119,LEFT($A119,FIND($C119,$A119)+1),)),
[1]!index,0),MATCH(V$2,[1]!header,0))</f>
        <v>0.32004460822652836</v>
      </c>
      <c r="W119">
        <f ca="1">INDEX([1]!data,MATCH(_xlfn.CONCAT(
SUBSTITUTE($A119,LEFT($A119,FIND($C119,$A119)+1),),
$C119:$D119,
$F119:$I119,
SUBSTITUTE($J119,LEFT($A119,FIND($C119,$A119)+1),)),
[1]!index,0),MATCH(W$2,[1]!header,0))</f>
        <v>0.32004460822652836</v>
      </c>
    </row>
    <row r="120" spans="1:23" x14ac:dyDescent="0.3">
      <c r="A120" t="s">
        <v>86</v>
      </c>
      <c r="B120" t="s">
        <v>6</v>
      </c>
      <c r="C120" t="s">
        <v>16</v>
      </c>
      <c r="D120" t="s">
        <v>17</v>
      </c>
      <c r="E120" t="s">
        <v>97</v>
      </c>
      <c r="F120" t="s">
        <v>104</v>
      </c>
      <c r="G120" t="s">
        <v>7</v>
      </c>
    </row>
    <row r="121" spans="1:23" x14ac:dyDescent="0.3">
      <c r="A121" t="s">
        <v>86</v>
      </c>
      <c r="B121" t="s">
        <v>6</v>
      </c>
      <c r="C121" t="s">
        <v>16</v>
      </c>
      <c r="D121" t="s">
        <v>17</v>
      </c>
      <c r="E121" t="s">
        <v>97</v>
      </c>
      <c r="F121" t="s">
        <v>104</v>
      </c>
      <c r="G121" t="s">
        <v>80</v>
      </c>
      <c r="K121" t="s">
        <v>76</v>
      </c>
      <c r="L121" t="s">
        <v>81</v>
      </c>
      <c r="M121" cm="1">
        <f t="array" aca="1" ref="M121" ca="1">INDEX([2]!data,_xlfn.XMATCH(_xlfn.CONCAT(
SUBSTITUTE($A121,LEFT($A121,FIND($C121,$A121)+1),),
$F121),
[2]!index),_xlfn.XMATCH($G121,[2]!header))</f>
        <v>2025</v>
      </c>
      <c r="N121">
        <f t="shared" ref="N121:W123" ca="1" si="11">M121</f>
        <v>2025</v>
      </c>
      <c r="O121">
        <f t="shared" ca="1" si="11"/>
        <v>2025</v>
      </c>
      <c r="P121">
        <f t="shared" ca="1" si="11"/>
        <v>2025</v>
      </c>
      <c r="Q121">
        <f t="shared" ca="1" si="11"/>
        <v>2025</v>
      </c>
      <c r="R121">
        <f t="shared" ca="1" si="11"/>
        <v>2025</v>
      </c>
      <c r="S121">
        <f t="shared" ca="1" si="11"/>
        <v>2025</v>
      </c>
      <c r="T121">
        <f t="shared" ca="1" si="11"/>
        <v>2025</v>
      </c>
      <c r="U121">
        <f t="shared" ca="1" si="11"/>
        <v>2025</v>
      </c>
      <c r="V121">
        <f t="shared" ca="1" si="11"/>
        <v>2025</v>
      </c>
      <c r="W121">
        <f t="shared" ca="1" si="11"/>
        <v>2025</v>
      </c>
    </row>
    <row r="122" spans="1:23" x14ac:dyDescent="0.3">
      <c r="A122" t="s">
        <v>86</v>
      </c>
      <c r="B122" t="s">
        <v>6</v>
      </c>
      <c r="C122" t="s">
        <v>16</v>
      </c>
      <c r="D122" t="s">
        <v>17</v>
      </c>
      <c r="E122" t="s">
        <v>97</v>
      </c>
      <c r="F122" t="s">
        <v>104</v>
      </c>
      <c r="G122" t="s">
        <v>82</v>
      </c>
      <c r="K122" t="s">
        <v>76</v>
      </c>
      <c r="L122" t="s">
        <v>81</v>
      </c>
      <c r="M122" cm="1">
        <f t="array" aca="1" ref="M122" ca="1">INDEX([2]!data,_xlfn.XMATCH(_xlfn.CONCAT(
SUBSTITUTE($A122,LEFT($A122,FIND($C122,$A122)+1),),
$F122),
[2]!index),_xlfn.XMATCH($G122,[2]!header))</f>
        <v>2101</v>
      </c>
      <c r="N122">
        <f t="shared" ca="1" si="11"/>
        <v>2101</v>
      </c>
      <c r="O122">
        <f t="shared" ca="1" si="11"/>
        <v>2101</v>
      </c>
      <c r="P122">
        <f t="shared" ca="1" si="11"/>
        <v>2101</v>
      </c>
      <c r="Q122">
        <f t="shared" ca="1" si="11"/>
        <v>2101</v>
      </c>
      <c r="R122">
        <f t="shared" ca="1" si="11"/>
        <v>2101</v>
      </c>
      <c r="S122">
        <f t="shared" ca="1" si="11"/>
        <v>2101</v>
      </c>
      <c r="T122">
        <f t="shared" ca="1" si="11"/>
        <v>2101</v>
      </c>
      <c r="U122">
        <f t="shared" ca="1" si="11"/>
        <v>2101</v>
      </c>
      <c r="V122">
        <f t="shared" ca="1" si="11"/>
        <v>2101</v>
      </c>
      <c r="W122">
        <f t="shared" ca="1" si="11"/>
        <v>2101</v>
      </c>
    </row>
    <row r="123" spans="1:23" x14ac:dyDescent="0.3">
      <c r="A123" t="s">
        <v>86</v>
      </c>
      <c r="B123" t="s">
        <v>6</v>
      </c>
      <c r="C123" t="s">
        <v>16</v>
      </c>
      <c r="D123" t="s">
        <v>17</v>
      </c>
      <c r="E123" t="s">
        <v>97</v>
      </c>
      <c r="F123" t="s">
        <v>104</v>
      </c>
      <c r="G123" t="s">
        <v>83</v>
      </c>
      <c r="K123" t="s">
        <v>76</v>
      </c>
      <c r="L123" t="s">
        <v>84</v>
      </c>
      <c r="M123" cm="1">
        <f t="array" aca="1" ref="M123" ca="1">INDEX([2]!data,_xlfn.XMATCH(_xlfn.CONCAT(
SUBSTITUTE($A123,LEFT($A123,FIND($C123,$A123)+1),),
$F123),
[2]!index),_xlfn.XMATCH($G123,[2]!header))</f>
        <v>105</v>
      </c>
      <c r="N123">
        <f t="shared" ca="1" si="11"/>
        <v>105</v>
      </c>
      <c r="O123">
        <f t="shared" ca="1" si="11"/>
        <v>105</v>
      </c>
      <c r="P123">
        <f t="shared" ca="1" si="11"/>
        <v>105</v>
      </c>
      <c r="Q123">
        <f t="shared" ca="1" si="11"/>
        <v>105</v>
      </c>
      <c r="R123">
        <f t="shared" ca="1" si="11"/>
        <v>105</v>
      </c>
      <c r="S123">
        <f t="shared" ca="1" si="11"/>
        <v>105</v>
      </c>
      <c r="T123">
        <f t="shared" ca="1" si="11"/>
        <v>105</v>
      </c>
      <c r="U123">
        <f t="shared" ca="1" si="11"/>
        <v>105</v>
      </c>
      <c r="V123">
        <f t="shared" ca="1" si="11"/>
        <v>105</v>
      </c>
      <c r="W123">
        <f t="shared" ca="1" si="11"/>
        <v>105</v>
      </c>
    </row>
    <row r="124" spans="1:23" x14ac:dyDescent="0.3">
      <c r="A124" t="s">
        <v>86</v>
      </c>
      <c r="B124" t="s">
        <v>6</v>
      </c>
      <c r="C124" t="s">
        <v>16</v>
      </c>
      <c r="D124" t="s">
        <v>17</v>
      </c>
      <c r="E124" t="s">
        <v>97</v>
      </c>
      <c r="F124" t="s">
        <v>104</v>
      </c>
      <c r="G124" t="s">
        <v>63</v>
      </c>
      <c r="K124" t="s">
        <v>78</v>
      </c>
      <c r="L124" t="s">
        <v>79</v>
      </c>
      <c r="M124" cm="1">
        <f t="array" aca="1" ref="M124" ca="1">INDEX([2]!data,_xlfn.XMATCH(_xlfn.CONCAT(
SUBSTITUTE($A124,LEFT($A124,FIND($C124,$A124)+1),),
$F124),
[2]!index),_xlfn.XMATCH(_xlfn.CONCAT($C124,$G124),[2]!header))</f>
        <v>0</v>
      </c>
    </row>
    <row r="125" spans="1:23" x14ac:dyDescent="0.3">
      <c r="A125" t="s">
        <v>86</v>
      </c>
      <c r="B125" t="s">
        <v>6</v>
      </c>
      <c r="C125" t="s">
        <v>16</v>
      </c>
      <c r="D125" t="s">
        <v>17</v>
      </c>
      <c r="E125" t="s">
        <v>97</v>
      </c>
      <c r="F125" t="s">
        <v>104</v>
      </c>
      <c r="G125" t="s">
        <v>102</v>
      </c>
      <c r="K125" t="s">
        <v>76</v>
      </c>
      <c r="L125" t="s">
        <v>103</v>
      </c>
      <c r="M125" cm="1">
        <f t="array" aca="1" ref="M125" ca="1">INDEX([2]!data,_xlfn.XMATCH(_xlfn.CONCAT(
SUBSTITUTE($A125,LEFT($A125,FIND($C125,$A125)+1),),
$F125),
[2]!index),_xlfn.XMATCH($G125,[2]!header))</f>
        <v>3130</v>
      </c>
      <c r="N125">
        <f t="shared" ref="N125:W125" ca="1" si="12">M125</f>
        <v>3130</v>
      </c>
      <c r="O125">
        <f t="shared" ca="1" si="12"/>
        <v>3130</v>
      </c>
      <c r="P125">
        <f t="shared" ca="1" si="12"/>
        <v>3130</v>
      </c>
      <c r="Q125">
        <f t="shared" ca="1" si="12"/>
        <v>3130</v>
      </c>
      <c r="R125">
        <f t="shared" ca="1" si="12"/>
        <v>3130</v>
      </c>
      <c r="S125">
        <f t="shared" ca="1" si="12"/>
        <v>3130</v>
      </c>
      <c r="T125">
        <f t="shared" ca="1" si="12"/>
        <v>3130</v>
      </c>
      <c r="U125">
        <f t="shared" ca="1" si="12"/>
        <v>3130</v>
      </c>
      <c r="V125">
        <f t="shared" ca="1" si="12"/>
        <v>3130</v>
      </c>
      <c r="W125">
        <f t="shared" ca="1" si="12"/>
        <v>3130</v>
      </c>
    </row>
    <row r="126" spans="1:23" x14ac:dyDescent="0.3">
      <c r="A126" t="s">
        <v>86</v>
      </c>
      <c r="B126" t="s">
        <v>6</v>
      </c>
      <c r="C126" t="s">
        <v>16</v>
      </c>
      <c r="D126" t="s">
        <v>17</v>
      </c>
      <c r="E126" t="s">
        <v>97</v>
      </c>
      <c r="F126" t="s">
        <v>104</v>
      </c>
      <c r="G126" t="s">
        <v>18</v>
      </c>
      <c r="J126" t="s">
        <v>100</v>
      </c>
      <c r="K126" t="s">
        <v>20</v>
      </c>
      <c r="L126" t="str">
        <f ca="1">INDEX([1]!data,MATCH(_xlfn.CONCAT(
SUBSTITUTE($A126,LEFT($A126,FIND($C126,$A126)+1),),
$C126:$D126,
$F126:$I126,
SUBSTITUTE($J126,LEFT($A126,FIND($C126,$A126)+1),)),
[1]!index,0),MATCH(L$2,[1]!header,0))</f>
        <v>GJ</v>
      </c>
      <c r="M126">
        <f ca="1">INDEX([1]!data,MATCH(_xlfn.CONCAT(
SUBSTITUTE($A126,LEFT($A126,FIND($C126,$A126)+1),),
$C126:$D126,
$F126:$I126,
SUBSTITUTE($J126,LEFT($A126,FIND($C126,$A126)+1),)),
[1]!index,0),MATCH(M$2,[1]!header,0))</f>
        <v>0.22435852767437556</v>
      </c>
      <c r="N126">
        <f ca="1">INDEX([1]!data,MATCH(_xlfn.CONCAT(
SUBSTITUTE($A126,LEFT($A126,FIND($C126,$A126)+1),),
$C126:$D126,
$F126:$I126,
SUBSTITUTE($J126,LEFT($A126,FIND($C126,$A126)+1),)),
[1]!index,0),MATCH(N$2,[1]!header,0))</f>
        <v>0.22404101217406025</v>
      </c>
      <c r="O126">
        <f ca="1">INDEX([1]!data,MATCH(_xlfn.CONCAT(
SUBSTITUTE($A126,LEFT($A126,FIND($C126,$A126)+1),),
$C126:$D126,
$F126:$I126,
SUBSTITUTE($J126,LEFT($A126,FIND($C126,$A126)+1),)),
[1]!index,0),MATCH(O$2,[1]!header,0))</f>
        <v>0.20559056965663774</v>
      </c>
      <c r="P126">
        <f ca="1">INDEX([1]!data,MATCH(_xlfn.CONCAT(
SUBSTITUTE($A126,LEFT($A126,FIND($C126,$A126)+1),),
$C126:$D126,
$F126:$I126,
SUBSTITUTE($J126,LEFT($A126,FIND($C126,$A126)+1),)),
[1]!index,0),MATCH(P$2,[1]!header,0))</f>
        <v>0.23061285713259944</v>
      </c>
      <c r="Q126">
        <f ca="1">INDEX([1]!data,MATCH(_xlfn.CONCAT(
SUBSTITUTE($A126,LEFT($A126,FIND($C126,$A126)+1),),
$C126:$D126,
$F126:$I126,
SUBSTITUTE($J126,LEFT($A126,FIND($C126,$A126)+1),)),
[1]!index,0),MATCH(Q$2,[1]!header,0))</f>
        <v>0.2286032915903774</v>
      </c>
      <c r="R126">
        <f ca="1">INDEX([1]!data,MATCH(_xlfn.CONCAT(
SUBSTITUTE($A126,LEFT($A126,FIND($C126,$A126)+1),),
$C126:$D126,
$F126:$I126,
SUBSTITUTE($J126,LEFT($A126,FIND($C126,$A126)+1),)),
[1]!index,0),MATCH(R$2,[1]!header,0))</f>
        <v>0.2286032915903774</v>
      </c>
      <c r="S126">
        <f ca="1">INDEX([1]!data,MATCH(_xlfn.CONCAT(
SUBSTITUTE($A126,LEFT($A126,FIND($C126,$A126)+1),),
$C126:$D126,
$F126:$I126,
SUBSTITUTE($J126,LEFT($A126,FIND($C126,$A126)+1),)),
[1]!index,0),MATCH(S$2,[1]!header,0))</f>
        <v>0.2286032915903774</v>
      </c>
      <c r="T126">
        <f ca="1">INDEX([1]!data,MATCH(_xlfn.CONCAT(
SUBSTITUTE($A126,LEFT($A126,FIND($C126,$A126)+1),),
$C126:$D126,
$F126:$I126,
SUBSTITUTE($J126,LEFT($A126,FIND($C126,$A126)+1),)),
[1]!index,0),MATCH(T$2,[1]!header,0))</f>
        <v>0.2286032915903774</v>
      </c>
      <c r="U126">
        <f ca="1">INDEX([1]!data,MATCH(_xlfn.CONCAT(
SUBSTITUTE($A126,LEFT($A126,FIND($C126,$A126)+1),),
$C126:$D126,
$F126:$I126,
SUBSTITUTE($J126,LEFT($A126,FIND($C126,$A126)+1),)),
[1]!index,0),MATCH(U$2,[1]!header,0))</f>
        <v>0.2286032915903774</v>
      </c>
      <c r="V126">
        <f ca="1">INDEX([1]!data,MATCH(_xlfn.CONCAT(
SUBSTITUTE($A126,LEFT($A126,FIND($C126,$A126)+1),),
$C126:$D126,
$F126:$I126,
SUBSTITUTE($J126,LEFT($A126,FIND($C126,$A126)+1),)),
[1]!index,0),MATCH(V$2,[1]!header,0))</f>
        <v>0.2286032915903774</v>
      </c>
      <c r="W126">
        <f ca="1">INDEX([1]!data,MATCH(_xlfn.CONCAT(
SUBSTITUTE($A126,LEFT($A126,FIND($C126,$A126)+1),),
$C126:$D126,
$F126:$I126,
SUBSTITUTE($J126,LEFT($A126,FIND($C126,$A126)+1),)),
[1]!index,0),MATCH(W$2,[1]!header,0))</f>
        <v>0.2286032915903774</v>
      </c>
    </row>
    <row r="127" spans="1:23" x14ac:dyDescent="0.3">
      <c r="A127" t="s">
        <v>100</v>
      </c>
      <c r="B127" t="s">
        <v>6</v>
      </c>
      <c r="C127" t="s">
        <v>16</v>
      </c>
      <c r="D127" t="s">
        <v>17</v>
      </c>
      <c r="E127" t="s">
        <v>105</v>
      </c>
      <c r="G127" t="s">
        <v>21</v>
      </c>
      <c r="K127" t="s">
        <v>22</v>
      </c>
      <c r="L127" t="str">
        <f ca="1">INDEX([1]!data,MATCH(_xlfn.CONCAT(
SUBSTITUTE($A127,LEFT($A127,FIND($C127,$A127)+1),),
"*",
$D127,
$F127:$I127,
SUBSTITUTE($J127,LEFT($A127,FIND($C127,$A127)+1),)),
[1]!index,0),MATCH(L$2,[1]!header,0))</f>
        <v>GJ</v>
      </c>
    </row>
    <row r="128" spans="1:23" x14ac:dyDescent="0.3">
      <c r="A128" t="s">
        <v>100</v>
      </c>
      <c r="B128" t="s">
        <v>6</v>
      </c>
      <c r="C128" t="s">
        <v>16</v>
      </c>
      <c r="D128" t="s">
        <v>17</v>
      </c>
      <c r="E128" t="s">
        <v>105</v>
      </c>
      <c r="G128" t="s">
        <v>23</v>
      </c>
      <c r="H128" t="s">
        <v>61</v>
      </c>
    </row>
    <row r="129" spans="1:23" x14ac:dyDescent="0.3">
      <c r="A129" t="s">
        <v>100</v>
      </c>
      <c r="B129" t="s">
        <v>6</v>
      </c>
      <c r="C129" t="s">
        <v>16</v>
      </c>
      <c r="D129" t="s">
        <v>17</v>
      </c>
      <c r="E129" t="s">
        <v>105</v>
      </c>
      <c r="G129" t="s">
        <v>75</v>
      </c>
      <c r="K129" t="s">
        <v>76</v>
      </c>
      <c r="L129" t="s">
        <v>79</v>
      </c>
      <c r="M129" cm="1">
        <f t="array" aca="1" ref="M129" ca="1">INDEX([2]!data,_xlfn.XMATCH(_xlfn.CONCAT(
SUBSTITUTE($A129,LEFT($A129,FIND($C129,$A129)+1),),
$F129),
[2]!index),_xlfn.XMATCH($G129,[2]!header))</f>
        <v>0.25</v>
      </c>
      <c r="N129">
        <f t="shared" ref="N129:W130" ca="1" si="13">M129</f>
        <v>0.25</v>
      </c>
      <c r="O129">
        <f t="shared" ca="1" si="13"/>
        <v>0.25</v>
      </c>
      <c r="P129">
        <f t="shared" ca="1" si="13"/>
        <v>0.25</v>
      </c>
      <c r="Q129">
        <f t="shared" ca="1" si="13"/>
        <v>0.25</v>
      </c>
      <c r="R129">
        <f t="shared" ca="1" si="13"/>
        <v>0.25</v>
      </c>
      <c r="S129">
        <f t="shared" ca="1" si="13"/>
        <v>0.25</v>
      </c>
      <c r="T129">
        <f t="shared" ca="1" si="13"/>
        <v>0.25</v>
      </c>
      <c r="U129">
        <f t="shared" ca="1" si="13"/>
        <v>0.25</v>
      </c>
      <c r="V129">
        <f t="shared" ca="1" si="13"/>
        <v>0.25</v>
      </c>
      <c r="W129">
        <f t="shared" ca="1" si="13"/>
        <v>0.25</v>
      </c>
    </row>
    <row r="130" spans="1:23" x14ac:dyDescent="0.3">
      <c r="A130" t="s">
        <v>100</v>
      </c>
      <c r="B130" t="s">
        <v>6</v>
      </c>
      <c r="C130" t="s">
        <v>16</v>
      </c>
      <c r="D130" t="s">
        <v>17</v>
      </c>
      <c r="E130" t="s">
        <v>105</v>
      </c>
      <c r="G130" t="s">
        <v>98</v>
      </c>
      <c r="K130" t="s">
        <v>76</v>
      </c>
      <c r="M130" cm="1">
        <f t="array" aca="1" ref="M130" ca="1">INDEX([2]!data,_xlfn.XMATCH(_xlfn.CONCAT(
SUBSTITUTE($A130,LEFT($A130,FIND($C130,$A130)+1),),
$F130),
[2]!index),_xlfn.XMATCH($G130,[2]!header))</f>
        <v>10</v>
      </c>
      <c r="N130">
        <f t="shared" ca="1" si="13"/>
        <v>10</v>
      </c>
      <c r="O130">
        <f t="shared" ca="1" si="13"/>
        <v>10</v>
      </c>
      <c r="P130">
        <f t="shared" ca="1" si="13"/>
        <v>10</v>
      </c>
      <c r="Q130">
        <f t="shared" ca="1" si="13"/>
        <v>10</v>
      </c>
      <c r="R130">
        <f t="shared" ca="1" si="13"/>
        <v>10</v>
      </c>
      <c r="S130">
        <f t="shared" ca="1" si="13"/>
        <v>10</v>
      </c>
      <c r="T130">
        <f t="shared" ca="1" si="13"/>
        <v>10</v>
      </c>
      <c r="U130">
        <f t="shared" ca="1" si="13"/>
        <v>10</v>
      </c>
      <c r="V130">
        <f t="shared" ca="1" si="13"/>
        <v>10</v>
      </c>
      <c r="W130">
        <f t="shared" ca="1" si="13"/>
        <v>10</v>
      </c>
    </row>
    <row r="131" spans="1:23" x14ac:dyDescent="0.3">
      <c r="A131" t="s">
        <v>100</v>
      </c>
      <c r="B131" t="s">
        <v>6</v>
      </c>
      <c r="C131" t="s">
        <v>16</v>
      </c>
      <c r="D131" t="s">
        <v>17</v>
      </c>
      <c r="E131" t="s">
        <v>105</v>
      </c>
      <c r="F131" t="s">
        <v>106</v>
      </c>
      <c r="G131" t="s">
        <v>7</v>
      </c>
    </row>
    <row r="132" spans="1:23" x14ac:dyDescent="0.3">
      <c r="A132" t="s">
        <v>100</v>
      </c>
      <c r="B132" t="s">
        <v>6</v>
      </c>
      <c r="C132" t="s">
        <v>16</v>
      </c>
      <c r="D132" t="s">
        <v>17</v>
      </c>
      <c r="E132" t="s">
        <v>105</v>
      </c>
      <c r="F132" t="s">
        <v>106</v>
      </c>
      <c r="G132" t="s">
        <v>80</v>
      </c>
      <c r="K132" t="s">
        <v>76</v>
      </c>
      <c r="L132" t="s">
        <v>81</v>
      </c>
      <c r="M132" cm="1">
        <f t="array" aca="1" ref="M132" ca="1">INDEX([2]!data,_xlfn.XMATCH(_xlfn.CONCAT(
SUBSTITUTE($A132,LEFT($A132,FIND($C132,$A132)+1),),
$F132),
[2]!index),_xlfn.XMATCH($G132,[2]!header))</f>
        <v>1950</v>
      </c>
      <c r="N132">
        <f t="shared" ref="N132:W134" ca="1" si="14">M132</f>
        <v>1950</v>
      </c>
      <c r="O132">
        <f t="shared" ca="1" si="14"/>
        <v>1950</v>
      </c>
      <c r="P132">
        <f t="shared" ca="1" si="14"/>
        <v>1950</v>
      </c>
      <c r="Q132">
        <f t="shared" ca="1" si="14"/>
        <v>1950</v>
      </c>
      <c r="R132">
        <f t="shared" ca="1" si="14"/>
        <v>1950</v>
      </c>
      <c r="S132">
        <f t="shared" ca="1" si="14"/>
        <v>1950</v>
      </c>
      <c r="T132">
        <f t="shared" ca="1" si="14"/>
        <v>1950</v>
      </c>
      <c r="U132">
        <f t="shared" ca="1" si="14"/>
        <v>1950</v>
      </c>
      <c r="V132">
        <f t="shared" ca="1" si="14"/>
        <v>1950</v>
      </c>
      <c r="W132">
        <f t="shared" ca="1" si="14"/>
        <v>1950</v>
      </c>
    </row>
    <row r="133" spans="1:23" x14ac:dyDescent="0.3">
      <c r="A133" t="s">
        <v>100</v>
      </c>
      <c r="B133" t="s">
        <v>6</v>
      </c>
      <c r="C133" t="s">
        <v>16</v>
      </c>
      <c r="D133" t="s">
        <v>17</v>
      </c>
      <c r="E133" t="s">
        <v>105</v>
      </c>
      <c r="F133" t="s">
        <v>106</v>
      </c>
      <c r="G133" t="s">
        <v>82</v>
      </c>
      <c r="K133" t="s">
        <v>76</v>
      </c>
      <c r="L133" t="s">
        <v>81</v>
      </c>
      <c r="M133" cm="1">
        <f t="array" aca="1" ref="M133" ca="1">INDEX([2]!data,_xlfn.XMATCH(_xlfn.CONCAT(
SUBSTITUTE($A133,LEFT($A133,FIND($C133,$A133)+1),),
$F133),
[2]!index),_xlfn.XMATCH($G133,[2]!header))</f>
        <v>2001</v>
      </c>
      <c r="N133">
        <f t="shared" ca="1" si="14"/>
        <v>2001</v>
      </c>
      <c r="O133">
        <f t="shared" ca="1" si="14"/>
        <v>2001</v>
      </c>
      <c r="P133">
        <f t="shared" ca="1" si="14"/>
        <v>2001</v>
      </c>
      <c r="Q133">
        <f t="shared" ca="1" si="14"/>
        <v>2001</v>
      </c>
      <c r="R133">
        <f t="shared" ca="1" si="14"/>
        <v>2001</v>
      </c>
      <c r="S133">
        <f t="shared" ca="1" si="14"/>
        <v>2001</v>
      </c>
      <c r="T133">
        <f t="shared" ca="1" si="14"/>
        <v>2001</v>
      </c>
      <c r="U133">
        <f t="shared" ca="1" si="14"/>
        <v>2001</v>
      </c>
      <c r="V133">
        <f t="shared" ca="1" si="14"/>
        <v>2001</v>
      </c>
      <c r="W133">
        <f t="shared" ca="1" si="14"/>
        <v>2001</v>
      </c>
    </row>
    <row r="134" spans="1:23" x14ac:dyDescent="0.3">
      <c r="A134" t="s">
        <v>100</v>
      </c>
      <c r="B134" t="s">
        <v>6</v>
      </c>
      <c r="C134" t="s">
        <v>16</v>
      </c>
      <c r="D134" t="s">
        <v>17</v>
      </c>
      <c r="E134" t="s">
        <v>105</v>
      </c>
      <c r="F134" t="s">
        <v>106</v>
      </c>
      <c r="G134" t="s">
        <v>83</v>
      </c>
      <c r="K134" t="s">
        <v>76</v>
      </c>
      <c r="L134" t="s">
        <v>84</v>
      </c>
      <c r="M134" cm="1">
        <f t="array" aca="1" ref="M134" ca="1">INDEX([2]!data,_xlfn.XMATCH(_xlfn.CONCAT(
SUBSTITUTE($A134,LEFT($A134,FIND($C134,$A134)+1),),
$F134),
[2]!index),_xlfn.XMATCH($G134,[2]!header))</f>
        <v>14</v>
      </c>
      <c r="N134">
        <f t="shared" ca="1" si="14"/>
        <v>14</v>
      </c>
      <c r="O134">
        <f t="shared" ca="1" si="14"/>
        <v>14</v>
      </c>
      <c r="P134">
        <f t="shared" ca="1" si="14"/>
        <v>14</v>
      </c>
      <c r="Q134">
        <f t="shared" ca="1" si="14"/>
        <v>14</v>
      </c>
      <c r="R134">
        <f t="shared" ca="1" si="14"/>
        <v>14</v>
      </c>
      <c r="S134">
        <f t="shared" ca="1" si="14"/>
        <v>14</v>
      </c>
      <c r="T134">
        <f t="shared" ca="1" si="14"/>
        <v>14</v>
      </c>
      <c r="U134">
        <f t="shared" ca="1" si="14"/>
        <v>14</v>
      </c>
      <c r="V134">
        <f t="shared" ca="1" si="14"/>
        <v>14</v>
      </c>
      <c r="W134">
        <f t="shared" ca="1" si="14"/>
        <v>14</v>
      </c>
    </row>
    <row r="135" spans="1:23" x14ac:dyDescent="0.3">
      <c r="A135" t="s">
        <v>100</v>
      </c>
      <c r="B135" t="s">
        <v>6</v>
      </c>
      <c r="C135" t="s">
        <v>16</v>
      </c>
      <c r="D135" t="s">
        <v>17</v>
      </c>
      <c r="E135" t="s">
        <v>105</v>
      </c>
      <c r="F135" t="s">
        <v>106</v>
      </c>
      <c r="G135" t="s">
        <v>63</v>
      </c>
      <c r="K135" t="s">
        <v>78</v>
      </c>
      <c r="L135" t="s">
        <v>79</v>
      </c>
      <c r="M135" cm="1">
        <f t="array" aca="1" ref="M135" ca="1">INDEX([2]!data,_xlfn.XMATCH(_xlfn.CONCAT(
SUBSTITUTE($A135,LEFT($A135,FIND($C135,$A135)+1),),
$F135),
[2]!index),_xlfn.XMATCH(_xlfn.CONCAT($C135,$G135),[2]!header))</f>
        <v>4.8096574022276947E-2</v>
      </c>
    </row>
    <row r="136" spans="1:23" x14ac:dyDescent="0.3">
      <c r="A136" t="s">
        <v>100</v>
      </c>
      <c r="B136" t="s">
        <v>6</v>
      </c>
      <c r="C136" t="s">
        <v>16</v>
      </c>
      <c r="D136" t="s">
        <v>17</v>
      </c>
      <c r="E136" t="s">
        <v>105</v>
      </c>
      <c r="F136" t="s">
        <v>106</v>
      </c>
      <c r="G136" t="s">
        <v>107</v>
      </c>
      <c r="K136" t="s">
        <v>76</v>
      </c>
      <c r="L136" t="s">
        <v>108</v>
      </c>
      <c r="M136" cm="1">
        <f t="array" aca="1" ref="M136" ca="1">INDEX([2]!data,_xlfn.XMATCH(_xlfn.CONCAT(
SUBSTITUTE($A136,LEFT($A136,FIND($C136,$A136)+1),),
$F136),
[2]!index),_xlfn.XMATCH($G136,[2]!header))</f>
        <v>31.399775999999999</v>
      </c>
      <c r="N136">
        <f t="shared" ref="N136:W139" ca="1" si="15">M136</f>
        <v>31.399775999999999</v>
      </c>
      <c r="O136">
        <f t="shared" ca="1" si="15"/>
        <v>31.399775999999999</v>
      </c>
      <c r="P136">
        <f t="shared" ca="1" si="15"/>
        <v>31.399775999999999</v>
      </c>
      <c r="Q136">
        <f t="shared" ca="1" si="15"/>
        <v>31.399775999999999</v>
      </c>
      <c r="R136">
        <f t="shared" ca="1" si="15"/>
        <v>31.399775999999999</v>
      </c>
      <c r="S136">
        <f t="shared" ca="1" si="15"/>
        <v>31.399775999999999</v>
      </c>
      <c r="T136">
        <f t="shared" ca="1" si="15"/>
        <v>31.399775999999999</v>
      </c>
      <c r="U136">
        <f t="shared" ca="1" si="15"/>
        <v>31.399775999999999</v>
      </c>
      <c r="V136">
        <f t="shared" ca="1" si="15"/>
        <v>31.399775999999999</v>
      </c>
      <c r="W136">
        <f t="shared" ca="1" si="15"/>
        <v>31.399775999999999</v>
      </c>
    </row>
    <row r="137" spans="1:23" x14ac:dyDescent="0.3">
      <c r="A137" t="s">
        <v>100</v>
      </c>
      <c r="B137" t="s">
        <v>6</v>
      </c>
      <c r="C137" t="s">
        <v>16</v>
      </c>
      <c r="D137" t="s">
        <v>17</v>
      </c>
      <c r="E137" t="s">
        <v>105</v>
      </c>
      <c r="F137" t="s">
        <v>106</v>
      </c>
      <c r="G137" t="s">
        <v>102</v>
      </c>
      <c r="K137" t="s">
        <v>76</v>
      </c>
      <c r="L137" t="s">
        <v>84</v>
      </c>
      <c r="M137" cm="1">
        <f t="array" aca="1" ref="M137" ca="1">INDEX([2]!data,_xlfn.XMATCH(_xlfn.CONCAT(
SUBSTITUTE($A137,LEFT($A137,FIND($C137,$A137)+1),),
$F137),
[2]!index),_xlfn.XMATCH($G137,[2]!header))</f>
        <v>3603.8754330000002</v>
      </c>
      <c r="N137">
        <f t="shared" ca="1" si="15"/>
        <v>3603.8754330000002</v>
      </c>
      <c r="O137">
        <f t="shared" ca="1" si="15"/>
        <v>3603.8754330000002</v>
      </c>
      <c r="P137">
        <f t="shared" ca="1" si="15"/>
        <v>3603.8754330000002</v>
      </c>
      <c r="Q137">
        <f t="shared" ca="1" si="15"/>
        <v>3603.8754330000002</v>
      </c>
      <c r="R137">
        <f t="shared" ca="1" si="15"/>
        <v>3603.8754330000002</v>
      </c>
      <c r="S137">
        <f t="shared" ca="1" si="15"/>
        <v>3603.8754330000002</v>
      </c>
      <c r="T137">
        <f t="shared" ca="1" si="15"/>
        <v>3603.8754330000002</v>
      </c>
      <c r="U137">
        <f t="shared" ca="1" si="15"/>
        <v>3603.8754330000002</v>
      </c>
      <c r="V137">
        <f t="shared" ca="1" si="15"/>
        <v>3603.8754330000002</v>
      </c>
      <c r="W137">
        <f t="shared" ca="1" si="15"/>
        <v>3603.8754330000002</v>
      </c>
    </row>
    <row r="138" spans="1:23" x14ac:dyDescent="0.3">
      <c r="A138" t="s">
        <v>100</v>
      </c>
      <c r="B138" t="s">
        <v>6</v>
      </c>
      <c r="C138" t="s">
        <v>16</v>
      </c>
      <c r="D138" t="s">
        <v>17</v>
      </c>
      <c r="E138" t="s">
        <v>105</v>
      </c>
      <c r="F138" t="s">
        <v>106</v>
      </c>
      <c r="G138" t="s">
        <v>109</v>
      </c>
      <c r="K138" t="s">
        <v>76</v>
      </c>
      <c r="L138" t="s">
        <v>84</v>
      </c>
      <c r="M138" cm="1">
        <f t="array" aca="1" ref="M138" ca="1">INDEX([2]!data,_xlfn.XMATCH(_xlfn.CONCAT(
SUBSTITUTE($A138,LEFT($A138,FIND($C138,$A138)+1),),
$F138),
[2]!index),_xlfn.XMATCH($G138,[2]!header))</f>
        <v>75.080738179999997</v>
      </c>
      <c r="N138">
        <f t="shared" ca="1" si="15"/>
        <v>75.080738179999997</v>
      </c>
      <c r="O138">
        <f t="shared" ca="1" si="15"/>
        <v>75.080738179999997</v>
      </c>
      <c r="P138">
        <f t="shared" ca="1" si="15"/>
        <v>75.080738179999997</v>
      </c>
      <c r="Q138">
        <f t="shared" ca="1" si="15"/>
        <v>75.080738179999997</v>
      </c>
      <c r="R138">
        <f t="shared" ca="1" si="15"/>
        <v>75.080738179999997</v>
      </c>
      <c r="S138">
        <f t="shared" ca="1" si="15"/>
        <v>75.080738179999997</v>
      </c>
      <c r="T138">
        <f t="shared" ca="1" si="15"/>
        <v>75.080738179999997</v>
      </c>
      <c r="U138">
        <f t="shared" ca="1" si="15"/>
        <v>75.080738179999997</v>
      </c>
      <c r="V138">
        <f t="shared" ca="1" si="15"/>
        <v>75.080738179999997</v>
      </c>
      <c r="W138">
        <f t="shared" ca="1" si="15"/>
        <v>75.080738179999997</v>
      </c>
    </row>
    <row r="139" spans="1:23" x14ac:dyDescent="0.3">
      <c r="A139" t="s">
        <v>100</v>
      </c>
      <c r="B139" t="s">
        <v>6</v>
      </c>
      <c r="C139" t="s">
        <v>16</v>
      </c>
      <c r="D139" t="s">
        <v>17</v>
      </c>
      <c r="E139" t="s">
        <v>105</v>
      </c>
      <c r="F139" t="s">
        <v>106</v>
      </c>
      <c r="G139" t="s">
        <v>18</v>
      </c>
      <c r="J139" t="s">
        <v>110</v>
      </c>
      <c r="K139" t="s">
        <v>111</v>
      </c>
      <c r="L139" t="s">
        <v>108</v>
      </c>
      <c r="M139" cm="1">
        <f t="array" aca="1" ref="M139" ca="1">INDEX([2]!data_multi,_xlfn.XMATCH(_xlfn.CONCAT(
SUBSTITUTE($A139,LEFT($A139,FIND($C139,$A139)+1),),
$F139:$I139,
SUBSTITUTE($J139,LEFT($A139,FIND($C139,$A139)+1),)),
[2]!index_multi),_xlfn.XMATCH(M$2,[2]!header_multi))</f>
        <v>1.6935483873000001</v>
      </c>
      <c r="N139">
        <f ca="1">M139</f>
        <v>1.6935483873000001</v>
      </c>
      <c r="O139">
        <f t="shared" ca="1" si="15"/>
        <v>1.6935483873000001</v>
      </c>
      <c r="P139">
        <f t="shared" ca="1" si="15"/>
        <v>1.6935483873000001</v>
      </c>
      <c r="Q139">
        <f t="shared" ca="1" si="15"/>
        <v>1.6935483873000001</v>
      </c>
      <c r="R139">
        <f t="shared" ca="1" si="15"/>
        <v>1.6935483873000001</v>
      </c>
      <c r="S139">
        <f t="shared" ca="1" si="15"/>
        <v>1.6935483873000001</v>
      </c>
      <c r="T139">
        <f t="shared" ca="1" si="15"/>
        <v>1.6935483873000001</v>
      </c>
      <c r="U139">
        <f t="shared" ca="1" si="15"/>
        <v>1.6935483873000001</v>
      </c>
      <c r="V139">
        <f t="shared" ca="1" si="15"/>
        <v>1.6935483873000001</v>
      </c>
      <c r="W139">
        <f t="shared" ca="1" si="15"/>
        <v>1.6935483873000001</v>
      </c>
    </row>
    <row r="140" spans="1:23" x14ac:dyDescent="0.3">
      <c r="A140" t="s">
        <v>100</v>
      </c>
      <c r="B140" t="s">
        <v>6</v>
      </c>
      <c r="C140" t="s">
        <v>16</v>
      </c>
      <c r="D140" t="s">
        <v>17</v>
      </c>
      <c r="E140" t="s">
        <v>105</v>
      </c>
      <c r="F140" t="s">
        <v>112</v>
      </c>
      <c r="G140" t="s">
        <v>7</v>
      </c>
    </row>
    <row r="141" spans="1:23" x14ac:dyDescent="0.3">
      <c r="A141" t="s">
        <v>100</v>
      </c>
      <c r="B141" t="s">
        <v>6</v>
      </c>
      <c r="C141" t="s">
        <v>16</v>
      </c>
      <c r="D141" t="s">
        <v>17</v>
      </c>
      <c r="E141" t="s">
        <v>105</v>
      </c>
      <c r="F141" t="s">
        <v>112</v>
      </c>
      <c r="G141" t="s">
        <v>80</v>
      </c>
      <c r="K141" t="s">
        <v>76</v>
      </c>
      <c r="L141" t="s">
        <v>81</v>
      </c>
      <c r="M141" cm="1">
        <f t="array" aca="1" ref="M141" ca="1">INDEX([2]!data,_xlfn.XMATCH(_xlfn.CONCAT(
SUBSTITUTE($A141,LEFT($A141,FIND($C141,$A141)+1),),
$F141),
[2]!index),_xlfn.XMATCH($G141,[2]!header))</f>
        <v>1990</v>
      </c>
      <c r="N141">
        <f t="shared" ref="N141:W143" ca="1" si="16">M141</f>
        <v>1990</v>
      </c>
      <c r="O141">
        <f t="shared" ca="1" si="16"/>
        <v>1990</v>
      </c>
      <c r="P141">
        <f t="shared" ca="1" si="16"/>
        <v>1990</v>
      </c>
      <c r="Q141">
        <f t="shared" ca="1" si="16"/>
        <v>1990</v>
      </c>
      <c r="R141">
        <f t="shared" ca="1" si="16"/>
        <v>1990</v>
      </c>
      <c r="S141">
        <f t="shared" ca="1" si="16"/>
        <v>1990</v>
      </c>
      <c r="T141">
        <f t="shared" ca="1" si="16"/>
        <v>1990</v>
      </c>
      <c r="U141">
        <f t="shared" ca="1" si="16"/>
        <v>1990</v>
      </c>
      <c r="V141">
        <f t="shared" ca="1" si="16"/>
        <v>1990</v>
      </c>
      <c r="W141">
        <f t="shared" ca="1" si="16"/>
        <v>1990</v>
      </c>
    </row>
    <row r="142" spans="1:23" x14ac:dyDescent="0.3">
      <c r="A142" t="s">
        <v>100</v>
      </c>
      <c r="B142" t="s">
        <v>6</v>
      </c>
      <c r="C142" t="s">
        <v>16</v>
      </c>
      <c r="D142" t="s">
        <v>17</v>
      </c>
      <c r="E142" t="s">
        <v>105</v>
      </c>
      <c r="F142" t="s">
        <v>112</v>
      </c>
      <c r="G142" t="s">
        <v>82</v>
      </c>
      <c r="K142" t="s">
        <v>76</v>
      </c>
      <c r="L142" t="s">
        <v>81</v>
      </c>
      <c r="M142" cm="1">
        <f t="array" aca="1" ref="M142" ca="1">INDEX([2]!data,_xlfn.XMATCH(_xlfn.CONCAT(
SUBSTITUTE($A142,LEFT($A142,FIND($C142,$A142)+1),),
$F142),
[2]!index),_xlfn.XMATCH($G142,[2]!header))</f>
        <v>2016</v>
      </c>
      <c r="N142">
        <f t="shared" ca="1" si="16"/>
        <v>2016</v>
      </c>
      <c r="O142">
        <f t="shared" ca="1" si="16"/>
        <v>2016</v>
      </c>
      <c r="P142">
        <f t="shared" ca="1" si="16"/>
        <v>2016</v>
      </c>
      <c r="Q142">
        <f t="shared" ca="1" si="16"/>
        <v>2016</v>
      </c>
      <c r="R142">
        <f t="shared" ca="1" si="16"/>
        <v>2016</v>
      </c>
      <c r="S142">
        <f t="shared" ca="1" si="16"/>
        <v>2016</v>
      </c>
      <c r="T142">
        <f t="shared" ca="1" si="16"/>
        <v>2016</v>
      </c>
      <c r="U142">
        <f t="shared" ca="1" si="16"/>
        <v>2016</v>
      </c>
      <c r="V142">
        <f t="shared" ca="1" si="16"/>
        <v>2016</v>
      </c>
      <c r="W142">
        <f t="shared" ca="1" si="16"/>
        <v>2016</v>
      </c>
    </row>
    <row r="143" spans="1:23" x14ac:dyDescent="0.3">
      <c r="A143" t="s">
        <v>100</v>
      </c>
      <c r="B143" t="s">
        <v>6</v>
      </c>
      <c r="C143" t="s">
        <v>16</v>
      </c>
      <c r="D143" t="s">
        <v>17</v>
      </c>
      <c r="E143" t="s">
        <v>105</v>
      </c>
      <c r="F143" t="s">
        <v>112</v>
      </c>
      <c r="G143" t="s">
        <v>83</v>
      </c>
      <c r="K143" t="s">
        <v>76</v>
      </c>
      <c r="L143" t="s">
        <v>84</v>
      </c>
      <c r="M143" cm="1">
        <f t="array" aca="1" ref="M143" ca="1">INDEX([2]!data,_xlfn.XMATCH(_xlfn.CONCAT(
SUBSTITUTE($A143,LEFT($A143,FIND($C143,$A143)+1),),
$F143),
[2]!index),_xlfn.XMATCH($G143,[2]!header))</f>
        <v>19</v>
      </c>
      <c r="N143">
        <f t="shared" ca="1" si="16"/>
        <v>19</v>
      </c>
      <c r="O143">
        <f t="shared" ca="1" si="16"/>
        <v>19</v>
      </c>
      <c r="P143">
        <f t="shared" ca="1" si="16"/>
        <v>19</v>
      </c>
      <c r="Q143">
        <f t="shared" ca="1" si="16"/>
        <v>19</v>
      </c>
      <c r="R143">
        <f t="shared" ca="1" si="16"/>
        <v>19</v>
      </c>
      <c r="S143">
        <f t="shared" ca="1" si="16"/>
        <v>19</v>
      </c>
      <c r="T143">
        <f t="shared" ca="1" si="16"/>
        <v>19</v>
      </c>
      <c r="U143">
        <f t="shared" ca="1" si="16"/>
        <v>19</v>
      </c>
      <c r="V143">
        <f t="shared" ca="1" si="16"/>
        <v>19</v>
      </c>
      <c r="W143">
        <f t="shared" ca="1" si="16"/>
        <v>19</v>
      </c>
    </row>
    <row r="144" spans="1:23" x14ac:dyDescent="0.3">
      <c r="A144" t="s">
        <v>100</v>
      </c>
      <c r="B144" t="s">
        <v>6</v>
      </c>
      <c r="C144" t="s">
        <v>16</v>
      </c>
      <c r="D144" t="s">
        <v>17</v>
      </c>
      <c r="E144" t="s">
        <v>105</v>
      </c>
      <c r="F144" t="s">
        <v>112</v>
      </c>
      <c r="G144" t="s">
        <v>63</v>
      </c>
      <c r="K144" t="s">
        <v>78</v>
      </c>
      <c r="L144" t="s">
        <v>79</v>
      </c>
      <c r="M144" cm="1">
        <f t="array" aca="1" ref="M144" ca="1">INDEX([2]!data,_xlfn.XMATCH(_xlfn.CONCAT(
SUBSTITUTE($A144,LEFT($A144,FIND($C144,$A144)+1),),
$F144),
[2]!index),_xlfn.XMATCH(_xlfn.CONCAT($C144,$G144),[2]!header))</f>
        <v>5.172608141326745E-3</v>
      </c>
    </row>
    <row r="145" spans="1:23" x14ac:dyDescent="0.3">
      <c r="A145" t="s">
        <v>100</v>
      </c>
      <c r="B145" t="s">
        <v>6</v>
      </c>
      <c r="C145" t="s">
        <v>16</v>
      </c>
      <c r="D145" t="s">
        <v>17</v>
      </c>
      <c r="E145" t="s">
        <v>105</v>
      </c>
      <c r="F145" t="s">
        <v>112</v>
      </c>
      <c r="G145" t="s">
        <v>107</v>
      </c>
      <c r="K145" t="s">
        <v>76</v>
      </c>
      <c r="L145" t="s">
        <v>108</v>
      </c>
      <c r="M145" cm="1">
        <f t="array" aca="1" ref="M145" ca="1">INDEX([2]!data,_xlfn.XMATCH(_xlfn.CONCAT(
SUBSTITUTE($A145,LEFT($A145,FIND($C145,$A145)+1),),
$F145),
[2]!index),_xlfn.XMATCH($G145,[2]!header))</f>
        <v>31.399775999999999</v>
      </c>
      <c r="N145">
        <f t="shared" ref="N145:W148" ca="1" si="17">M145</f>
        <v>31.399775999999999</v>
      </c>
      <c r="O145">
        <f t="shared" ca="1" si="17"/>
        <v>31.399775999999999</v>
      </c>
      <c r="P145">
        <f t="shared" ca="1" si="17"/>
        <v>31.399775999999999</v>
      </c>
      <c r="Q145">
        <f t="shared" ca="1" si="17"/>
        <v>31.399775999999999</v>
      </c>
      <c r="R145">
        <f t="shared" ca="1" si="17"/>
        <v>31.399775999999999</v>
      </c>
      <c r="S145">
        <f t="shared" ca="1" si="17"/>
        <v>31.399775999999999</v>
      </c>
      <c r="T145">
        <f t="shared" ca="1" si="17"/>
        <v>31.399775999999999</v>
      </c>
      <c r="U145">
        <f t="shared" ca="1" si="17"/>
        <v>31.399775999999999</v>
      </c>
      <c r="V145">
        <f t="shared" ca="1" si="17"/>
        <v>31.399775999999999</v>
      </c>
      <c r="W145">
        <f t="shared" ca="1" si="17"/>
        <v>31.399775999999999</v>
      </c>
    </row>
    <row r="146" spans="1:23" x14ac:dyDescent="0.3">
      <c r="A146" t="s">
        <v>100</v>
      </c>
      <c r="B146" t="s">
        <v>6</v>
      </c>
      <c r="C146" t="s">
        <v>16</v>
      </c>
      <c r="D146" t="s">
        <v>17</v>
      </c>
      <c r="E146" t="s">
        <v>105</v>
      </c>
      <c r="F146" t="s">
        <v>112</v>
      </c>
      <c r="G146" t="s">
        <v>102</v>
      </c>
      <c r="K146" t="s">
        <v>76</v>
      </c>
      <c r="L146" t="s">
        <v>84</v>
      </c>
      <c r="M146" cm="1">
        <f t="array" aca="1" ref="M146" ca="1">INDEX([2]!data,_xlfn.XMATCH(_xlfn.CONCAT(
SUBSTITUTE($A146,LEFT($A146,FIND($C146,$A146)+1),),
$F146),
[2]!index),_xlfn.XMATCH($G146,[2]!header))</f>
        <v>5005.3825450000004</v>
      </c>
      <c r="N146">
        <f t="shared" ca="1" si="17"/>
        <v>5005.3825450000004</v>
      </c>
      <c r="O146">
        <f t="shared" ca="1" si="17"/>
        <v>5005.3825450000004</v>
      </c>
      <c r="P146">
        <f t="shared" ca="1" si="17"/>
        <v>5005.3825450000004</v>
      </c>
      <c r="Q146">
        <f t="shared" ca="1" si="17"/>
        <v>5005.3825450000004</v>
      </c>
      <c r="R146">
        <f t="shared" ca="1" si="17"/>
        <v>5005.3825450000004</v>
      </c>
      <c r="S146">
        <f t="shared" ca="1" si="17"/>
        <v>5005.3825450000004</v>
      </c>
      <c r="T146">
        <f t="shared" ca="1" si="17"/>
        <v>5005.3825450000004</v>
      </c>
      <c r="U146">
        <f t="shared" ca="1" si="17"/>
        <v>5005.3825450000004</v>
      </c>
      <c r="V146">
        <f t="shared" ca="1" si="17"/>
        <v>5005.3825450000004</v>
      </c>
      <c r="W146">
        <f t="shared" ca="1" si="17"/>
        <v>5005.3825450000004</v>
      </c>
    </row>
    <row r="147" spans="1:23" x14ac:dyDescent="0.3">
      <c r="A147" t="s">
        <v>100</v>
      </c>
      <c r="B147" t="s">
        <v>6</v>
      </c>
      <c r="C147" t="s">
        <v>16</v>
      </c>
      <c r="D147" t="s">
        <v>17</v>
      </c>
      <c r="E147" t="s">
        <v>105</v>
      </c>
      <c r="F147" t="s">
        <v>112</v>
      </c>
      <c r="G147" t="s">
        <v>109</v>
      </c>
      <c r="K147" t="s">
        <v>76</v>
      </c>
      <c r="L147" t="s">
        <v>84</v>
      </c>
      <c r="M147" cm="1">
        <f t="array" aca="1" ref="M147" ca="1">INDEX([2]!data,_xlfn.XMATCH(_xlfn.CONCAT(
SUBSTITUTE($A147,LEFT($A147,FIND($C147,$A147)+1),),
$F147),
[2]!index),_xlfn.XMATCH($G147,[2]!header))</f>
        <v>162.6749327</v>
      </c>
      <c r="N147">
        <f t="shared" ca="1" si="17"/>
        <v>162.6749327</v>
      </c>
      <c r="O147">
        <f t="shared" ca="1" si="17"/>
        <v>162.6749327</v>
      </c>
      <c r="P147">
        <f t="shared" ca="1" si="17"/>
        <v>162.6749327</v>
      </c>
      <c r="Q147">
        <f t="shared" ca="1" si="17"/>
        <v>162.6749327</v>
      </c>
      <c r="R147">
        <f t="shared" ca="1" si="17"/>
        <v>162.6749327</v>
      </c>
      <c r="S147">
        <f t="shared" ca="1" si="17"/>
        <v>162.6749327</v>
      </c>
      <c r="T147">
        <f t="shared" ca="1" si="17"/>
        <v>162.6749327</v>
      </c>
      <c r="U147">
        <f t="shared" ca="1" si="17"/>
        <v>162.6749327</v>
      </c>
      <c r="V147">
        <f t="shared" ca="1" si="17"/>
        <v>162.6749327</v>
      </c>
      <c r="W147">
        <f t="shared" ca="1" si="17"/>
        <v>162.6749327</v>
      </c>
    </row>
    <row r="148" spans="1:23" x14ac:dyDescent="0.3">
      <c r="A148" t="s">
        <v>100</v>
      </c>
      <c r="B148" t="s">
        <v>6</v>
      </c>
      <c r="C148" t="s">
        <v>16</v>
      </c>
      <c r="D148" t="s">
        <v>17</v>
      </c>
      <c r="E148" t="s">
        <v>105</v>
      </c>
      <c r="F148" t="s">
        <v>112</v>
      </c>
      <c r="G148" t="s">
        <v>18</v>
      </c>
      <c r="J148" t="s">
        <v>110</v>
      </c>
      <c r="K148" t="s">
        <v>111</v>
      </c>
      <c r="L148" t="s">
        <v>108</v>
      </c>
      <c r="M148" cm="1">
        <f t="array" aca="1" ref="M148" ca="1">INDEX([2]!data_multi,_xlfn.XMATCH(_xlfn.CONCAT(
SUBSTITUTE($A148,LEFT($A148,FIND($C148,$A148)+1),),
$F148:$I148,
SUBSTITUTE($J148,LEFT($A148,FIND($C148,$A148)+1),)),
[2]!index_multi),_xlfn.XMATCH(M$2,[2]!header_multi))</f>
        <v>1.3291139242499999</v>
      </c>
      <c r="N148">
        <f t="shared" ca="1" si="17"/>
        <v>1.3291139242499999</v>
      </c>
      <c r="O148">
        <f t="shared" ca="1" si="17"/>
        <v>1.3291139242499999</v>
      </c>
      <c r="P148">
        <f t="shared" ca="1" si="17"/>
        <v>1.3291139242499999</v>
      </c>
      <c r="Q148">
        <f t="shared" ca="1" si="17"/>
        <v>1.3291139242499999</v>
      </c>
      <c r="R148">
        <f t="shared" ca="1" si="17"/>
        <v>1.3291139242499999</v>
      </c>
      <c r="S148">
        <f t="shared" ca="1" si="17"/>
        <v>1.3291139242499999</v>
      </c>
      <c r="T148">
        <f t="shared" ca="1" si="17"/>
        <v>1.3291139242499999</v>
      </c>
      <c r="U148">
        <f t="shared" ca="1" si="17"/>
        <v>1.3291139242499999</v>
      </c>
      <c r="V148">
        <f t="shared" ca="1" si="17"/>
        <v>1.3291139242499999</v>
      </c>
      <c r="W148">
        <f t="shared" ca="1" si="17"/>
        <v>1.3291139242499999</v>
      </c>
    </row>
    <row r="149" spans="1:23" x14ac:dyDescent="0.3">
      <c r="A149" t="s">
        <v>100</v>
      </c>
      <c r="B149" t="s">
        <v>6</v>
      </c>
      <c r="C149" t="s">
        <v>16</v>
      </c>
      <c r="D149" t="s">
        <v>17</v>
      </c>
      <c r="E149" t="s">
        <v>105</v>
      </c>
      <c r="F149" t="s">
        <v>113</v>
      </c>
      <c r="G149" t="s">
        <v>7</v>
      </c>
    </row>
    <row r="150" spans="1:23" x14ac:dyDescent="0.3">
      <c r="A150" t="s">
        <v>100</v>
      </c>
      <c r="B150" t="s">
        <v>6</v>
      </c>
      <c r="C150" t="s">
        <v>16</v>
      </c>
      <c r="D150" t="s">
        <v>17</v>
      </c>
      <c r="E150" t="s">
        <v>105</v>
      </c>
      <c r="F150" t="s">
        <v>113</v>
      </c>
      <c r="G150" t="s">
        <v>80</v>
      </c>
      <c r="K150" t="s">
        <v>76</v>
      </c>
      <c r="L150" t="s">
        <v>81</v>
      </c>
      <c r="M150" cm="1">
        <f t="array" aca="1" ref="M150" ca="1">INDEX([2]!data,_xlfn.XMATCH(_xlfn.CONCAT(
SUBSTITUTE($A150,LEFT($A150,FIND($C150,$A150)+1),),
$F150),
[2]!index),_xlfn.XMATCH($G150,[2]!header))</f>
        <v>2000</v>
      </c>
      <c r="N150">
        <f t="shared" ref="N150:W152" ca="1" si="18">M150</f>
        <v>2000</v>
      </c>
      <c r="O150">
        <f t="shared" ca="1" si="18"/>
        <v>2000</v>
      </c>
      <c r="P150">
        <f t="shared" ca="1" si="18"/>
        <v>2000</v>
      </c>
      <c r="Q150">
        <f t="shared" ca="1" si="18"/>
        <v>2000</v>
      </c>
      <c r="R150">
        <f t="shared" ca="1" si="18"/>
        <v>2000</v>
      </c>
      <c r="S150">
        <f t="shared" ca="1" si="18"/>
        <v>2000</v>
      </c>
      <c r="T150">
        <f t="shared" ca="1" si="18"/>
        <v>2000</v>
      </c>
      <c r="U150">
        <f t="shared" ca="1" si="18"/>
        <v>2000</v>
      </c>
      <c r="V150">
        <f t="shared" ca="1" si="18"/>
        <v>2000</v>
      </c>
      <c r="W150">
        <f t="shared" ca="1" si="18"/>
        <v>2000</v>
      </c>
    </row>
    <row r="151" spans="1:23" x14ac:dyDescent="0.3">
      <c r="A151" t="s">
        <v>100</v>
      </c>
      <c r="B151" t="s">
        <v>6</v>
      </c>
      <c r="C151" t="s">
        <v>16</v>
      </c>
      <c r="D151" t="s">
        <v>17</v>
      </c>
      <c r="E151" t="s">
        <v>105</v>
      </c>
      <c r="F151" t="s">
        <v>113</v>
      </c>
      <c r="G151" t="s">
        <v>82</v>
      </c>
      <c r="K151" t="s">
        <v>76</v>
      </c>
      <c r="L151" t="s">
        <v>81</v>
      </c>
      <c r="M151" cm="1">
        <f t="array" aca="1" ref="M151" ca="1">INDEX([2]!data,_xlfn.XMATCH(_xlfn.CONCAT(
SUBSTITUTE($A151,LEFT($A151,FIND($C151,$A151)+1),),
$F151),
[2]!index),_xlfn.XMATCH($G151,[2]!header))</f>
        <v>2101</v>
      </c>
      <c r="N151">
        <f t="shared" ca="1" si="18"/>
        <v>2101</v>
      </c>
      <c r="O151">
        <f t="shared" ca="1" si="18"/>
        <v>2101</v>
      </c>
      <c r="P151">
        <f t="shared" ca="1" si="18"/>
        <v>2101</v>
      </c>
      <c r="Q151">
        <f t="shared" ca="1" si="18"/>
        <v>2101</v>
      </c>
      <c r="R151">
        <f t="shared" ca="1" si="18"/>
        <v>2101</v>
      </c>
      <c r="S151">
        <f t="shared" ca="1" si="18"/>
        <v>2101</v>
      </c>
      <c r="T151">
        <f t="shared" ca="1" si="18"/>
        <v>2101</v>
      </c>
      <c r="U151">
        <f t="shared" ca="1" si="18"/>
        <v>2101</v>
      </c>
      <c r="V151">
        <f t="shared" ca="1" si="18"/>
        <v>2101</v>
      </c>
      <c r="W151">
        <f t="shared" ca="1" si="18"/>
        <v>2101</v>
      </c>
    </row>
    <row r="152" spans="1:23" x14ac:dyDescent="0.3">
      <c r="A152" t="s">
        <v>100</v>
      </c>
      <c r="B152" t="s">
        <v>6</v>
      </c>
      <c r="C152" t="s">
        <v>16</v>
      </c>
      <c r="D152" t="s">
        <v>17</v>
      </c>
      <c r="E152" t="s">
        <v>105</v>
      </c>
      <c r="F152" t="s">
        <v>113</v>
      </c>
      <c r="G152" t="s">
        <v>83</v>
      </c>
      <c r="K152" t="s">
        <v>76</v>
      </c>
      <c r="L152" t="s">
        <v>84</v>
      </c>
      <c r="M152" cm="1">
        <f t="array" aca="1" ref="M152" ca="1">INDEX([2]!data,_xlfn.XMATCH(_xlfn.CONCAT(
SUBSTITUTE($A152,LEFT($A152,FIND($C152,$A152)+1),),
$F152),
[2]!index),_xlfn.XMATCH($G152,[2]!header))</f>
        <v>19</v>
      </c>
      <c r="N152">
        <f t="shared" ca="1" si="18"/>
        <v>19</v>
      </c>
      <c r="O152">
        <f t="shared" ca="1" si="18"/>
        <v>19</v>
      </c>
      <c r="P152">
        <f t="shared" ca="1" si="18"/>
        <v>19</v>
      </c>
      <c r="Q152">
        <f t="shared" ca="1" si="18"/>
        <v>19</v>
      </c>
      <c r="R152">
        <f t="shared" ca="1" si="18"/>
        <v>19</v>
      </c>
      <c r="S152">
        <f t="shared" ca="1" si="18"/>
        <v>19</v>
      </c>
      <c r="T152">
        <f t="shared" ca="1" si="18"/>
        <v>19</v>
      </c>
      <c r="U152">
        <f t="shared" ca="1" si="18"/>
        <v>19</v>
      </c>
      <c r="V152">
        <f t="shared" ca="1" si="18"/>
        <v>19</v>
      </c>
      <c r="W152">
        <f t="shared" ca="1" si="18"/>
        <v>19</v>
      </c>
    </row>
    <row r="153" spans="1:23" x14ac:dyDescent="0.3">
      <c r="A153" t="s">
        <v>100</v>
      </c>
      <c r="B153" t="s">
        <v>6</v>
      </c>
      <c r="C153" t="s">
        <v>16</v>
      </c>
      <c r="D153" t="s">
        <v>17</v>
      </c>
      <c r="E153" t="s">
        <v>105</v>
      </c>
      <c r="F153" t="s">
        <v>113</v>
      </c>
      <c r="G153" t="s">
        <v>63</v>
      </c>
      <c r="J153" t="s">
        <v>114</v>
      </c>
      <c r="K153" t="s">
        <v>78</v>
      </c>
      <c r="L153" t="s">
        <v>79</v>
      </c>
      <c r="M153" cm="1">
        <f t="array" aca="1" ref="M153" ca="1">INDEX([2]!data,_xlfn.XMATCH(_xlfn.CONCAT(
SUBSTITUTE($A153,LEFT($A153,FIND($C153,$A153)+1),),
$F153),
[2]!index),_xlfn.XMATCH(_xlfn.CONCAT($C153,$G153),[2]!header))</f>
        <v>7.0909820323981146E-3</v>
      </c>
    </row>
    <row r="154" spans="1:23" x14ac:dyDescent="0.3">
      <c r="A154" t="s">
        <v>100</v>
      </c>
      <c r="B154" t="s">
        <v>6</v>
      </c>
      <c r="C154" t="s">
        <v>16</v>
      </c>
      <c r="D154" t="s">
        <v>17</v>
      </c>
      <c r="E154" t="s">
        <v>105</v>
      </c>
      <c r="F154" t="s">
        <v>113</v>
      </c>
      <c r="G154" t="s">
        <v>107</v>
      </c>
      <c r="K154" t="s">
        <v>76</v>
      </c>
      <c r="L154" t="s">
        <v>108</v>
      </c>
      <c r="M154" cm="1">
        <f t="array" aca="1" ref="M154" ca="1">INDEX([2]!data,_xlfn.XMATCH(_xlfn.CONCAT(
SUBSTITUTE($A154,LEFT($A154,FIND($C154,$A154)+1),),
$F154),
[2]!index),_xlfn.XMATCH($G154,[2]!header))</f>
        <v>31.399775999999999</v>
      </c>
      <c r="N154">
        <f t="shared" ref="N154:W157" ca="1" si="19">M154</f>
        <v>31.399775999999999</v>
      </c>
      <c r="O154">
        <f t="shared" ca="1" si="19"/>
        <v>31.399775999999999</v>
      </c>
      <c r="P154">
        <f t="shared" ca="1" si="19"/>
        <v>31.399775999999999</v>
      </c>
      <c r="Q154">
        <f t="shared" ca="1" si="19"/>
        <v>31.399775999999999</v>
      </c>
      <c r="R154">
        <f t="shared" ca="1" si="19"/>
        <v>31.399775999999999</v>
      </c>
      <c r="S154">
        <f t="shared" ca="1" si="19"/>
        <v>31.399775999999999</v>
      </c>
      <c r="T154">
        <f t="shared" ca="1" si="19"/>
        <v>31.399775999999999</v>
      </c>
      <c r="U154">
        <f t="shared" ca="1" si="19"/>
        <v>31.399775999999999</v>
      </c>
      <c r="V154">
        <f t="shared" ca="1" si="19"/>
        <v>31.399775999999999</v>
      </c>
      <c r="W154">
        <f t="shared" ca="1" si="19"/>
        <v>31.399775999999999</v>
      </c>
    </row>
    <row r="155" spans="1:23" x14ac:dyDescent="0.3">
      <c r="A155" t="s">
        <v>100</v>
      </c>
      <c r="B155" t="s">
        <v>6</v>
      </c>
      <c r="C155" t="s">
        <v>16</v>
      </c>
      <c r="D155" t="s">
        <v>17</v>
      </c>
      <c r="E155" t="s">
        <v>105</v>
      </c>
      <c r="F155" t="s">
        <v>113</v>
      </c>
      <c r="G155" t="s">
        <v>102</v>
      </c>
      <c r="K155" t="s">
        <v>76</v>
      </c>
      <c r="L155" t="s">
        <v>84</v>
      </c>
      <c r="M155" cm="1">
        <f t="array" aca="1" ref="M155" ca="1">INDEX([2]!data,_xlfn.XMATCH(_xlfn.CONCAT(
SUBSTITUTE($A155,LEFT($A155,FIND($C155,$A155)+1),),
$F155),
[2]!index),_xlfn.XMATCH($G155,[2]!header))</f>
        <v>6231.7012691999998</v>
      </c>
      <c r="N155">
        <f t="shared" ca="1" si="19"/>
        <v>6231.7012691999998</v>
      </c>
      <c r="O155">
        <f t="shared" ca="1" si="19"/>
        <v>6231.7012691999998</v>
      </c>
      <c r="P155">
        <f t="shared" ca="1" si="19"/>
        <v>6231.7012691999998</v>
      </c>
      <c r="Q155">
        <f t="shared" ca="1" si="19"/>
        <v>6231.7012691999998</v>
      </c>
      <c r="R155">
        <f t="shared" ca="1" si="19"/>
        <v>6231.7012691999998</v>
      </c>
      <c r="S155">
        <f t="shared" ca="1" si="19"/>
        <v>6231.7012691999998</v>
      </c>
      <c r="T155">
        <f t="shared" ca="1" si="19"/>
        <v>6231.7012691999998</v>
      </c>
      <c r="U155">
        <f t="shared" ca="1" si="19"/>
        <v>6231.7012691999998</v>
      </c>
      <c r="V155">
        <f t="shared" ca="1" si="19"/>
        <v>6231.7012691999998</v>
      </c>
      <c r="W155">
        <f t="shared" ca="1" si="19"/>
        <v>6231.7012691999998</v>
      </c>
    </row>
    <row r="156" spans="1:23" x14ac:dyDescent="0.3">
      <c r="A156" t="s">
        <v>100</v>
      </c>
      <c r="B156" t="s">
        <v>6</v>
      </c>
      <c r="C156" t="s">
        <v>16</v>
      </c>
      <c r="D156" t="s">
        <v>17</v>
      </c>
      <c r="E156" t="s">
        <v>105</v>
      </c>
      <c r="F156" t="s">
        <v>113</v>
      </c>
      <c r="G156" t="s">
        <v>109</v>
      </c>
      <c r="K156" t="s">
        <v>76</v>
      </c>
      <c r="L156" t="s">
        <v>84</v>
      </c>
      <c r="M156" cm="1">
        <f t="array" aca="1" ref="M156" ca="1">INDEX([2]!data,_xlfn.XMATCH(_xlfn.CONCAT(
SUBSTITUTE($A156,LEFT($A156,FIND($C156,$A156)+1),),
$F156),
[2]!index),_xlfn.XMATCH($G156,[2]!header))</f>
        <v>162.6749327</v>
      </c>
      <c r="N156">
        <f t="shared" ca="1" si="19"/>
        <v>162.6749327</v>
      </c>
      <c r="O156">
        <f t="shared" ca="1" si="19"/>
        <v>162.6749327</v>
      </c>
      <c r="P156">
        <f t="shared" ca="1" si="19"/>
        <v>162.6749327</v>
      </c>
      <c r="Q156">
        <f t="shared" ca="1" si="19"/>
        <v>162.6749327</v>
      </c>
      <c r="R156">
        <f t="shared" ca="1" si="19"/>
        <v>162.6749327</v>
      </c>
      <c r="S156">
        <f t="shared" ca="1" si="19"/>
        <v>162.6749327</v>
      </c>
      <c r="T156">
        <f t="shared" ca="1" si="19"/>
        <v>162.6749327</v>
      </c>
      <c r="U156">
        <f t="shared" ca="1" si="19"/>
        <v>162.6749327</v>
      </c>
      <c r="V156">
        <f t="shared" ca="1" si="19"/>
        <v>162.6749327</v>
      </c>
      <c r="W156">
        <f t="shared" ca="1" si="19"/>
        <v>162.6749327</v>
      </c>
    </row>
    <row r="157" spans="1:23" x14ac:dyDescent="0.3">
      <c r="A157" t="s">
        <v>100</v>
      </c>
      <c r="B157" t="s">
        <v>6</v>
      </c>
      <c r="C157" t="s">
        <v>16</v>
      </c>
      <c r="D157" t="s">
        <v>17</v>
      </c>
      <c r="E157" t="s">
        <v>105</v>
      </c>
      <c r="F157" t="s">
        <v>113</v>
      </c>
      <c r="G157" t="s">
        <v>18</v>
      </c>
      <c r="J157" t="s">
        <v>110</v>
      </c>
      <c r="K157" t="s">
        <v>111</v>
      </c>
      <c r="L157" t="s">
        <v>108</v>
      </c>
      <c r="M157" cm="1">
        <f t="array" aca="1" ref="M157" ca="1">INDEX([2]!data_multi,_xlfn.XMATCH(_xlfn.CONCAT(
SUBSTITUTE($A157,LEFT($A157,FIND($C157,$A157)+1),),
$F157:$I157,
SUBSTITUTE($J157,LEFT($A157,FIND($C157,$A157)+1),)),
[2]!index_multi),_xlfn.XMATCH(M$2,[2]!header_multi))</f>
        <v>1.1666666665500001</v>
      </c>
      <c r="N157">
        <f t="shared" ca="1" si="19"/>
        <v>1.1666666665500001</v>
      </c>
      <c r="O157">
        <f t="shared" ca="1" si="19"/>
        <v>1.1666666665500001</v>
      </c>
      <c r="P157">
        <f t="shared" ca="1" si="19"/>
        <v>1.1666666665500001</v>
      </c>
      <c r="Q157">
        <f t="shared" ca="1" si="19"/>
        <v>1.1666666665500001</v>
      </c>
      <c r="R157">
        <f t="shared" ca="1" si="19"/>
        <v>1.1666666665500001</v>
      </c>
      <c r="S157">
        <f t="shared" ca="1" si="19"/>
        <v>1.1666666665500001</v>
      </c>
      <c r="T157">
        <f t="shared" ca="1" si="19"/>
        <v>1.1666666665500001</v>
      </c>
      <c r="U157">
        <f t="shared" ca="1" si="19"/>
        <v>1.1666666665500001</v>
      </c>
      <c r="V157">
        <f t="shared" ca="1" si="19"/>
        <v>1.1666666665500001</v>
      </c>
      <c r="W157">
        <f t="shared" ca="1" si="19"/>
        <v>1.1666666665500001</v>
      </c>
    </row>
    <row r="158" spans="1:23" x14ac:dyDescent="0.3">
      <c r="A158" t="s">
        <v>100</v>
      </c>
      <c r="B158" t="s">
        <v>6</v>
      </c>
      <c r="C158" t="s">
        <v>16</v>
      </c>
      <c r="D158" t="s">
        <v>17</v>
      </c>
      <c r="E158" t="s">
        <v>105</v>
      </c>
      <c r="F158" t="s">
        <v>115</v>
      </c>
      <c r="G158" t="s">
        <v>7</v>
      </c>
    </row>
    <row r="159" spans="1:23" x14ac:dyDescent="0.3">
      <c r="A159" t="s">
        <v>100</v>
      </c>
      <c r="B159" t="s">
        <v>6</v>
      </c>
      <c r="C159" t="s">
        <v>16</v>
      </c>
      <c r="D159" t="s">
        <v>17</v>
      </c>
      <c r="E159" t="s">
        <v>105</v>
      </c>
      <c r="F159" t="s">
        <v>115</v>
      </c>
      <c r="G159" t="s">
        <v>80</v>
      </c>
      <c r="K159" t="s">
        <v>76</v>
      </c>
      <c r="L159" t="s">
        <v>81</v>
      </c>
      <c r="M159" cm="1">
        <f t="array" aca="1" ref="M159" ca="1">INDEX([2]!data,_xlfn.XMATCH(_xlfn.CONCAT(
SUBSTITUTE($A159,LEFT($A159,FIND($C159,$A159)+1),),
$F159),
[2]!index),_xlfn.XMATCH($G159,[2]!header))</f>
        <v>2000</v>
      </c>
      <c r="N159">
        <f t="shared" ref="N159:W161" ca="1" si="20">M159</f>
        <v>2000</v>
      </c>
      <c r="O159">
        <f t="shared" ca="1" si="20"/>
        <v>2000</v>
      </c>
      <c r="P159">
        <f t="shared" ca="1" si="20"/>
        <v>2000</v>
      </c>
      <c r="Q159">
        <f t="shared" ca="1" si="20"/>
        <v>2000</v>
      </c>
      <c r="R159">
        <f t="shared" ca="1" si="20"/>
        <v>2000</v>
      </c>
      <c r="S159">
        <f t="shared" ca="1" si="20"/>
        <v>2000</v>
      </c>
      <c r="T159">
        <f t="shared" ca="1" si="20"/>
        <v>2000</v>
      </c>
      <c r="U159">
        <f t="shared" ca="1" si="20"/>
        <v>2000</v>
      </c>
      <c r="V159">
        <f t="shared" ca="1" si="20"/>
        <v>2000</v>
      </c>
      <c r="W159">
        <f t="shared" ca="1" si="20"/>
        <v>2000</v>
      </c>
    </row>
    <row r="160" spans="1:23" x14ac:dyDescent="0.3">
      <c r="A160" t="s">
        <v>100</v>
      </c>
      <c r="B160" t="s">
        <v>6</v>
      </c>
      <c r="C160" t="s">
        <v>16</v>
      </c>
      <c r="D160" t="s">
        <v>17</v>
      </c>
      <c r="E160" t="s">
        <v>105</v>
      </c>
      <c r="F160" t="s">
        <v>115</v>
      </c>
      <c r="G160" t="s">
        <v>82</v>
      </c>
      <c r="K160" t="s">
        <v>76</v>
      </c>
      <c r="L160" t="s">
        <v>81</v>
      </c>
      <c r="M160" cm="1">
        <f t="array" aca="1" ref="M160" ca="1">INDEX([2]!data,_xlfn.XMATCH(_xlfn.CONCAT(
SUBSTITUTE($A160,LEFT($A160,FIND($C160,$A160)+1),),
$F160),
[2]!index),_xlfn.XMATCH($G160,[2]!header))</f>
        <v>2101</v>
      </c>
      <c r="N160">
        <f t="shared" ca="1" si="20"/>
        <v>2101</v>
      </c>
      <c r="O160">
        <f t="shared" ca="1" si="20"/>
        <v>2101</v>
      </c>
      <c r="P160">
        <f t="shared" ca="1" si="20"/>
        <v>2101</v>
      </c>
      <c r="Q160">
        <f t="shared" ca="1" si="20"/>
        <v>2101</v>
      </c>
      <c r="R160">
        <f t="shared" ca="1" si="20"/>
        <v>2101</v>
      </c>
      <c r="S160">
        <f t="shared" ca="1" si="20"/>
        <v>2101</v>
      </c>
      <c r="T160">
        <f t="shared" ca="1" si="20"/>
        <v>2101</v>
      </c>
      <c r="U160">
        <f t="shared" ca="1" si="20"/>
        <v>2101</v>
      </c>
      <c r="V160">
        <f t="shared" ca="1" si="20"/>
        <v>2101</v>
      </c>
      <c r="W160">
        <f t="shared" ca="1" si="20"/>
        <v>2101</v>
      </c>
    </row>
    <row r="161" spans="1:24" x14ac:dyDescent="0.3">
      <c r="A161" t="s">
        <v>100</v>
      </c>
      <c r="B161" t="s">
        <v>6</v>
      </c>
      <c r="C161" t="s">
        <v>16</v>
      </c>
      <c r="D161" t="s">
        <v>17</v>
      </c>
      <c r="E161" t="s">
        <v>105</v>
      </c>
      <c r="F161" t="s">
        <v>115</v>
      </c>
      <c r="G161" t="s">
        <v>83</v>
      </c>
      <c r="K161" t="s">
        <v>76</v>
      </c>
      <c r="L161" t="s">
        <v>84</v>
      </c>
      <c r="M161" cm="1">
        <f t="array" aca="1" ref="M161" ca="1">INDEX([2]!data,_xlfn.XMATCH(_xlfn.CONCAT(
SUBSTITUTE($A161,LEFT($A161,FIND($C161,$A161)+1),),
$F161),
[2]!index),_xlfn.XMATCH($G161,[2]!header))</f>
        <v>15</v>
      </c>
      <c r="N161">
        <f t="shared" ca="1" si="20"/>
        <v>15</v>
      </c>
      <c r="O161">
        <f t="shared" ca="1" si="20"/>
        <v>15</v>
      </c>
      <c r="P161">
        <f t="shared" ca="1" si="20"/>
        <v>15</v>
      </c>
      <c r="Q161">
        <f t="shared" ca="1" si="20"/>
        <v>15</v>
      </c>
      <c r="R161">
        <f t="shared" ca="1" si="20"/>
        <v>15</v>
      </c>
      <c r="S161">
        <f t="shared" ca="1" si="20"/>
        <v>15</v>
      </c>
      <c r="T161">
        <f t="shared" ca="1" si="20"/>
        <v>15</v>
      </c>
      <c r="U161">
        <f t="shared" ca="1" si="20"/>
        <v>15</v>
      </c>
      <c r="V161">
        <f t="shared" ca="1" si="20"/>
        <v>15</v>
      </c>
      <c r="W161">
        <f t="shared" ca="1" si="20"/>
        <v>15</v>
      </c>
    </row>
    <row r="162" spans="1:24" x14ac:dyDescent="0.3">
      <c r="A162" t="s">
        <v>100</v>
      </c>
      <c r="B162" t="s">
        <v>6</v>
      </c>
      <c r="C162" t="s">
        <v>16</v>
      </c>
      <c r="D162" t="s">
        <v>17</v>
      </c>
      <c r="E162" t="s">
        <v>105</v>
      </c>
      <c r="F162" t="s">
        <v>115</v>
      </c>
      <c r="G162" t="s">
        <v>63</v>
      </c>
      <c r="K162" t="s">
        <v>78</v>
      </c>
      <c r="L162" t="s">
        <v>79</v>
      </c>
      <c r="M162" cm="1">
        <f t="array" aca="1" ref="M162" ca="1">INDEX([2]!data,_xlfn.XMATCH(_xlfn.CONCAT(
SUBSTITUTE($A162,LEFT($A162,FIND($C162,$A162)+1),),
$F162),
[2]!index),_xlfn.XMATCH(_xlfn.CONCAT($C162,$G162),[2]!header))</f>
        <v>0</v>
      </c>
    </row>
    <row r="163" spans="1:24" x14ac:dyDescent="0.3">
      <c r="A163" t="s">
        <v>100</v>
      </c>
      <c r="B163" t="s">
        <v>6</v>
      </c>
      <c r="C163" t="s">
        <v>16</v>
      </c>
      <c r="D163" t="s">
        <v>17</v>
      </c>
      <c r="E163" t="s">
        <v>105</v>
      </c>
      <c r="F163" t="s">
        <v>115</v>
      </c>
      <c r="G163" t="s">
        <v>107</v>
      </c>
      <c r="K163" t="s">
        <v>76</v>
      </c>
      <c r="L163" t="s">
        <v>108</v>
      </c>
      <c r="M163" cm="1">
        <f t="array" aca="1" ref="M163" ca="1">INDEX([2]!data,_xlfn.XMATCH(_xlfn.CONCAT(
SUBSTITUTE($A163,LEFT($A163,FIND($C163,$A163)+1),),
$F163),
[2]!index),_xlfn.XMATCH($G163,[2]!header))</f>
        <v>31.399775999999999</v>
      </c>
      <c r="N163">
        <f t="shared" ref="N163:W166" ca="1" si="21">M163</f>
        <v>31.399775999999999</v>
      </c>
      <c r="O163">
        <f t="shared" ca="1" si="21"/>
        <v>31.399775999999999</v>
      </c>
      <c r="P163">
        <f t="shared" ca="1" si="21"/>
        <v>31.399775999999999</v>
      </c>
      <c r="Q163">
        <f t="shared" ca="1" si="21"/>
        <v>31.399775999999999</v>
      </c>
      <c r="R163">
        <f t="shared" ca="1" si="21"/>
        <v>31.399775999999999</v>
      </c>
      <c r="S163">
        <f t="shared" ca="1" si="21"/>
        <v>31.399775999999999</v>
      </c>
      <c r="T163">
        <f t="shared" ca="1" si="21"/>
        <v>31.399775999999999</v>
      </c>
      <c r="U163">
        <f t="shared" ca="1" si="21"/>
        <v>31.399775999999999</v>
      </c>
      <c r="V163">
        <f t="shared" ca="1" si="21"/>
        <v>31.399775999999999</v>
      </c>
      <c r="W163">
        <f t="shared" ca="1" si="21"/>
        <v>31.399775999999999</v>
      </c>
    </row>
    <row r="164" spans="1:24" x14ac:dyDescent="0.3">
      <c r="A164" t="s">
        <v>100</v>
      </c>
      <c r="B164" t="s">
        <v>6</v>
      </c>
      <c r="C164" t="s">
        <v>16</v>
      </c>
      <c r="D164" t="s">
        <v>17</v>
      </c>
      <c r="E164" t="s">
        <v>105</v>
      </c>
      <c r="F164" t="s">
        <v>115</v>
      </c>
      <c r="G164" t="s">
        <v>102</v>
      </c>
      <c r="K164" t="s">
        <v>76</v>
      </c>
      <c r="L164" t="s">
        <v>84</v>
      </c>
      <c r="M164" cm="1">
        <f t="array" aca="1" ref="M164" ca="1">INDEX([2]!data,_xlfn.XMATCH(_xlfn.CONCAT(
SUBSTITUTE($A164,LEFT($A164,FIND($C164,$A164)+1),),
$F164),
[2]!index),_xlfn.XMATCH($G164,[2]!header))</f>
        <v>20015.273450000001</v>
      </c>
      <c r="N164">
        <f t="shared" ca="1" si="21"/>
        <v>20015.273450000001</v>
      </c>
      <c r="O164">
        <f t="shared" ca="1" si="21"/>
        <v>20015.273450000001</v>
      </c>
      <c r="P164">
        <f t="shared" ca="1" si="21"/>
        <v>20015.273450000001</v>
      </c>
      <c r="Q164">
        <f t="shared" ca="1" si="21"/>
        <v>20015.273450000001</v>
      </c>
      <c r="R164">
        <f t="shared" ca="1" si="21"/>
        <v>20015.273450000001</v>
      </c>
      <c r="S164">
        <f t="shared" ca="1" si="21"/>
        <v>20015.273450000001</v>
      </c>
      <c r="T164">
        <f t="shared" ca="1" si="21"/>
        <v>20015.273450000001</v>
      </c>
      <c r="U164">
        <f t="shared" ca="1" si="21"/>
        <v>20015.273450000001</v>
      </c>
      <c r="V164">
        <f t="shared" ca="1" si="21"/>
        <v>20015.273450000001</v>
      </c>
      <c r="W164">
        <f t="shared" ca="1" si="21"/>
        <v>20015.273450000001</v>
      </c>
    </row>
    <row r="165" spans="1:24" x14ac:dyDescent="0.3">
      <c r="A165" t="s">
        <v>100</v>
      </c>
      <c r="B165" t="s">
        <v>6</v>
      </c>
      <c r="C165" t="s">
        <v>16</v>
      </c>
      <c r="D165" t="s">
        <v>17</v>
      </c>
      <c r="E165" t="s">
        <v>105</v>
      </c>
      <c r="F165" t="s">
        <v>115</v>
      </c>
      <c r="G165" t="s">
        <v>109</v>
      </c>
      <c r="K165" t="s">
        <v>76</v>
      </c>
      <c r="L165" t="s">
        <v>84</v>
      </c>
      <c r="M165" cm="1">
        <f t="array" aca="1" ref="M165" ca="1">INDEX([2]!data,_xlfn.XMATCH(_xlfn.CONCAT(
SUBSTITUTE($A165,LEFT($A165,FIND($C165,$A165)+1),),
$F165),
[2]!index),_xlfn.XMATCH($G165,[2]!header))</f>
        <v>250.26912730000001</v>
      </c>
      <c r="N165">
        <f t="shared" ca="1" si="21"/>
        <v>250.26912730000001</v>
      </c>
      <c r="O165">
        <f t="shared" ca="1" si="21"/>
        <v>250.26912730000001</v>
      </c>
      <c r="P165">
        <f t="shared" ca="1" si="21"/>
        <v>250.26912730000001</v>
      </c>
      <c r="Q165">
        <f t="shared" ca="1" si="21"/>
        <v>250.26912730000001</v>
      </c>
      <c r="R165">
        <f t="shared" ca="1" si="21"/>
        <v>250.26912730000001</v>
      </c>
      <c r="S165">
        <f t="shared" ca="1" si="21"/>
        <v>250.26912730000001</v>
      </c>
      <c r="T165">
        <f t="shared" ca="1" si="21"/>
        <v>250.26912730000001</v>
      </c>
      <c r="U165">
        <f t="shared" ca="1" si="21"/>
        <v>250.26912730000001</v>
      </c>
      <c r="V165">
        <f t="shared" ca="1" si="21"/>
        <v>250.26912730000001</v>
      </c>
      <c r="W165">
        <f t="shared" ca="1" si="21"/>
        <v>250.26912730000001</v>
      </c>
    </row>
    <row r="166" spans="1:24" x14ac:dyDescent="0.3">
      <c r="A166" t="s">
        <v>100</v>
      </c>
      <c r="B166" t="s">
        <v>6</v>
      </c>
      <c r="C166" t="s">
        <v>16</v>
      </c>
      <c r="D166" t="s">
        <v>17</v>
      </c>
      <c r="E166" t="s">
        <v>105</v>
      </c>
      <c r="F166" t="s">
        <v>115</v>
      </c>
      <c r="G166" t="s">
        <v>18</v>
      </c>
      <c r="J166" t="s">
        <v>110</v>
      </c>
      <c r="K166" t="s">
        <v>116</v>
      </c>
      <c r="L166" t="s">
        <v>108</v>
      </c>
      <c r="M166" cm="1">
        <f t="array" aca="1" ref="M166" ca="1">INDEX([2]!data_multi,_xlfn.XMATCH(_xlfn.CONCAT(
SUBSTITUTE($A166,LEFT($A166,FIND($C166,$A166)+1),),
$F166:$I166,
SUBSTITUTE($J166,LEFT($A166,FIND($C166,$A166)+1),),
RIGHT($K166,2)),
[2]!index_multi),_xlfn.XMATCH(M$2,[2]!header_multi))</f>
        <v>0.69930069900000003</v>
      </c>
      <c r="N166">
        <f ca="1">M166</f>
        <v>0.69930069900000003</v>
      </c>
      <c r="O166">
        <f t="shared" ca="1" si="21"/>
        <v>0.69930069900000003</v>
      </c>
      <c r="P166">
        <f t="shared" ca="1" si="21"/>
        <v>0.69930069900000003</v>
      </c>
      <c r="Q166">
        <f t="shared" ca="1" si="21"/>
        <v>0.69930069900000003</v>
      </c>
      <c r="R166">
        <f t="shared" ca="1" si="21"/>
        <v>0.69930069900000003</v>
      </c>
      <c r="S166">
        <f t="shared" ca="1" si="21"/>
        <v>0.69930069900000003</v>
      </c>
      <c r="T166">
        <f t="shared" ca="1" si="21"/>
        <v>0.69930069900000003</v>
      </c>
      <c r="U166">
        <f t="shared" ca="1" si="21"/>
        <v>0.69930069900000003</v>
      </c>
      <c r="V166">
        <f t="shared" ca="1" si="21"/>
        <v>0.69930069900000003</v>
      </c>
      <c r="W166">
        <f t="shared" ca="1" si="21"/>
        <v>0.69930069900000003</v>
      </c>
    </row>
    <row r="167" spans="1:24" x14ac:dyDescent="0.3">
      <c r="A167" t="s">
        <v>100</v>
      </c>
      <c r="B167" t="s">
        <v>6</v>
      </c>
      <c r="C167" t="s">
        <v>16</v>
      </c>
      <c r="D167" t="s">
        <v>17</v>
      </c>
      <c r="E167" t="s">
        <v>105</v>
      </c>
      <c r="F167" t="s">
        <v>115</v>
      </c>
      <c r="G167" t="s">
        <v>18</v>
      </c>
      <c r="J167" t="s">
        <v>110</v>
      </c>
      <c r="K167" t="s">
        <v>117</v>
      </c>
      <c r="L167" t="s">
        <v>108</v>
      </c>
      <c r="M167" cm="1">
        <f t="array" aca="1" ref="M167" ca="1">INDEX([2]!data_multi,_xlfn.XMATCH(_xlfn.CONCAT(
SUBSTITUTE($A167,LEFT($A167,FIND($C167,$A167)+1),),
$F167:$I167,
SUBSTITUTE($J167,LEFT($A167,FIND($C167,$A167)+1),),
RIGHT($K167,2)),
[2]!index_multi),_xlfn.XMATCH(M$2,[2]!header_multi))</f>
        <v>1.428571429</v>
      </c>
      <c r="N167">
        <f t="shared" ref="N167:W168" ca="1" si="22">M167</f>
        <v>1.428571429</v>
      </c>
      <c r="O167">
        <f t="shared" ca="1" si="22"/>
        <v>1.428571429</v>
      </c>
      <c r="P167">
        <f t="shared" ca="1" si="22"/>
        <v>1.428571429</v>
      </c>
      <c r="Q167">
        <f t="shared" ca="1" si="22"/>
        <v>1.428571429</v>
      </c>
      <c r="R167">
        <f t="shared" ca="1" si="22"/>
        <v>1.428571429</v>
      </c>
      <c r="S167">
        <f t="shared" ca="1" si="22"/>
        <v>1.428571429</v>
      </c>
      <c r="T167">
        <f t="shared" ca="1" si="22"/>
        <v>1.428571429</v>
      </c>
      <c r="U167">
        <f t="shared" ca="1" si="22"/>
        <v>1.428571429</v>
      </c>
      <c r="V167">
        <f t="shared" ca="1" si="22"/>
        <v>1.428571429</v>
      </c>
      <c r="W167">
        <f t="shared" ca="1" si="22"/>
        <v>1.428571429</v>
      </c>
      <c r="X167" t="s">
        <v>118</v>
      </c>
    </row>
    <row r="168" spans="1:24" x14ac:dyDescent="0.3">
      <c r="A168" t="s">
        <v>100</v>
      </c>
      <c r="B168" t="s">
        <v>6</v>
      </c>
      <c r="C168" t="s">
        <v>16</v>
      </c>
      <c r="D168" t="s">
        <v>17</v>
      </c>
      <c r="E168" t="s">
        <v>105</v>
      </c>
      <c r="F168" t="s">
        <v>115</v>
      </c>
      <c r="G168" t="s">
        <v>18</v>
      </c>
      <c r="J168" t="s">
        <v>71</v>
      </c>
      <c r="K168" t="s">
        <v>111</v>
      </c>
      <c r="L168" t="s">
        <v>108</v>
      </c>
      <c r="M168" cm="1">
        <f t="array" aca="1" ref="M168" ca="1">INDEX([2]!data_multi,_xlfn.XMATCH(_xlfn.CONCAT(
SUBSTITUTE($A168,LEFT($A168,FIND($C168,$A168)+1),),
$F168:$I168,
SUBSTITUTE($J168,LEFT($A168,FIND($C168,$A168)+1),)),
[2]!index_multi),_xlfn.XMATCH(M$2,[2]!header_multi))</f>
        <v>-4.5683640000000001E-3</v>
      </c>
      <c r="N168">
        <f t="shared" ca="1" si="22"/>
        <v>-4.5683640000000001E-3</v>
      </c>
      <c r="O168">
        <f t="shared" ca="1" si="22"/>
        <v>-4.5683640000000001E-3</v>
      </c>
      <c r="P168">
        <f t="shared" ca="1" si="22"/>
        <v>-4.5683640000000001E-3</v>
      </c>
      <c r="Q168">
        <f t="shared" ca="1" si="22"/>
        <v>-4.5683640000000001E-3</v>
      </c>
      <c r="R168">
        <f t="shared" ca="1" si="22"/>
        <v>-4.5683640000000001E-3</v>
      </c>
      <c r="S168">
        <f t="shared" ca="1" si="22"/>
        <v>-4.5683640000000001E-3</v>
      </c>
      <c r="T168">
        <f t="shared" ca="1" si="22"/>
        <v>-4.5683640000000001E-3</v>
      </c>
      <c r="U168">
        <f t="shared" ca="1" si="22"/>
        <v>-4.5683640000000001E-3</v>
      </c>
      <c r="V168">
        <f t="shared" ca="1" si="22"/>
        <v>-4.5683640000000001E-3</v>
      </c>
      <c r="W168">
        <f t="shared" ca="1" si="22"/>
        <v>-4.5683640000000001E-3</v>
      </c>
    </row>
    <row r="169" spans="1:24" x14ac:dyDescent="0.3">
      <c r="A169" t="s">
        <v>100</v>
      </c>
      <c r="B169" t="s">
        <v>6</v>
      </c>
      <c r="C169" t="s">
        <v>16</v>
      </c>
      <c r="D169" t="s">
        <v>17</v>
      </c>
      <c r="E169" t="s">
        <v>105</v>
      </c>
      <c r="F169" t="s">
        <v>119</v>
      </c>
      <c r="G169" t="s">
        <v>7</v>
      </c>
    </row>
    <row r="170" spans="1:24" x14ac:dyDescent="0.3">
      <c r="A170" t="s">
        <v>100</v>
      </c>
      <c r="B170" t="s">
        <v>6</v>
      </c>
      <c r="C170" t="s">
        <v>16</v>
      </c>
      <c r="D170" t="s">
        <v>17</v>
      </c>
      <c r="E170" t="s">
        <v>105</v>
      </c>
      <c r="F170" t="s">
        <v>119</v>
      </c>
      <c r="G170" t="s">
        <v>80</v>
      </c>
      <c r="K170" t="s">
        <v>76</v>
      </c>
      <c r="L170" t="s">
        <v>81</v>
      </c>
      <c r="M170" cm="1">
        <f t="array" aca="1" ref="M170" ca="1">INDEX([2]!data,_xlfn.XMATCH(_xlfn.CONCAT(
SUBSTITUTE($A170,LEFT($A170,FIND($C170,$A170)+1),),
$F170),
[2]!index),_xlfn.XMATCH($G170,[2]!header))</f>
        <v>1950</v>
      </c>
      <c r="N170">
        <f t="shared" ref="N170:W172" ca="1" si="23">M170</f>
        <v>1950</v>
      </c>
      <c r="O170">
        <f t="shared" ca="1" si="23"/>
        <v>1950</v>
      </c>
      <c r="P170">
        <f t="shared" ca="1" si="23"/>
        <v>1950</v>
      </c>
      <c r="Q170">
        <f t="shared" ca="1" si="23"/>
        <v>1950</v>
      </c>
      <c r="R170">
        <f t="shared" ca="1" si="23"/>
        <v>1950</v>
      </c>
      <c r="S170">
        <f t="shared" ca="1" si="23"/>
        <v>1950</v>
      </c>
      <c r="T170">
        <f t="shared" ca="1" si="23"/>
        <v>1950</v>
      </c>
      <c r="U170">
        <f t="shared" ca="1" si="23"/>
        <v>1950</v>
      </c>
      <c r="V170">
        <f t="shared" ca="1" si="23"/>
        <v>1950</v>
      </c>
      <c r="W170">
        <f t="shared" ca="1" si="23"/>
        <v>1950</v>
      </c>
    </row>
    <row r="171" spans="1:24" x14ac:dyDescent="0.3">
      <c r="A171" t="s">
        <v>100</v>
      </c>
      <c r="B171" t="s">
        <v>6</v>
      </c>
      <c r="C171" t="s">
        <v>16</v>
      </c>
      <c r="D171" t="s">
        <v>17</v>
      </c>
      <c r="E171" t="s">
        <v>105</v>
      </c>
      <c r="F171" t="s">
        <v>119</v>
      </c>
      <c r="G171" t="s">
        <v>82</v>
      </c>
      <c r="K171" t="s">
        <v>76</v>
      </c>
      <c r="L171" t="s">
        <v>81</v>
      </c>
      <c r="M171" cm="1">
        <f t="array" aca="1" ref="M171" ca="1">INDEX([2]!data,_xlfn.XMATCH(_xlfn.CONCAT(
SUBSTITUTE($A171,LEFT($A171,FIND($C171,$A171)+1),),
$F171),
[2]!index),_xlfn.XMATCH($G171,[2]!header))</f>
        <v>2101</v>
      </c>
      <c r="N171">
        <f t="shared" ca="1" si="23"/>
        <v>2101</v>
      </c>
      <c r="O171">
        <f t="shared" ca="1" si="23"/>
        <v>2101</v>
      </c>
      <c r="P171">
        <f t="shared" ca="1" si="23"/>
        <v>2101</v>
      </c>
      <c r="Q171">
        <f t="shared" ca="1" si="23"/>
        <v>2101</v>
      </c>
      <c r="R171">
        <f t="shared" ca="1" si="23"/>
        <v>2101</v>
      </c>
      <c r="S171">
        <f t="shared" ca="1" si="23"/>
        <v>2101</v>
      </c>
      <c r="T171">
        <f t="shared" ca="1" si="23"/>
        <v>2101</v>
      </c>
      <c r="U171">
        <f t="shared" ca="1" si="23"/>
        <v>2101</v>
      </c>
      <c r="V171">
        <f t="shared" ca="1" si="23"/>
        <v>2101</v>
      </c>
      <c r="W171">
        <f t="shared" ca="1" si="23"/>
        <v>2101</v>
      </c>
    </row>
    <row r="172" spans="1:24" x14ac:dyDescent="0.3">
      <c r="A172" t="s">
        <v>100</v>
      </c>
      <c r="B172" t="s">
        <v>6</v>
      </c>
      <c r="C172" t="s">
        <v>16</v>
      </c>
      <c r="D172" t="s">
        <v>17</v>
      </c>
      <c r="E172" t="s">
        <v>105</v>
      </c>
      <c r="F172" t="s">
        <v>119</v>
      </c>
      <c r="G172" t="s">
        <v>83</v>
      </c>
      <c r="K172" t="s">
        <v>76</v>
      </c>
      <c r="L172" t="s">
        <v>84</v>
      </c>
      <c r="M172" cm="1">
        <f t="array" aca="1" ref="M172" ca="1">INDEX([2]!data,_xlfn.XMATCH(_xlfn.CONCAT(
SUBSTITUTE($A172,LEFT($A172,FIND($C172,$A172)+1),),
$F172),
[2]!index),_xlfn.XMATCH($G172,[2]!header))</f>
        <v>22.5</v>
      </c>
      <c r="N172">
        <f t="shared" ca="1" si="23"/>
        <v>22.5</v>
      </c>
      <c r="O172">
        <f t="shared" ca="1" si="23"/>
        <v>22.5</v>
      </c>
      <c r="P172">
        <f t="shared" ca="1" si="23"/>
        <v>22.5</v>
      </c>
      <c r="Q172">
        <f t="shared" ca="1" si="23"/>
        <v>22.5</v>
      </c>
      <c r="R172">
        <f t="shared" ca="1" si="23"/>
        <v>22.5</v>
      </c>
      <c r="S172">
        <f t="shared" ca="1" si="23"/>
        <v>22.5</v>
      </c>
      <c r="T172">
        <f t="shared" ca="1" si="23"/>
        <v>22.5</v>
      </c>
      <c r="U172">
        <f t="shared" ca="1" si="23"/>
        <v>22.5</v>
      </c>
      <c r="V172">
        <f t="shared" ca="1" si="23"/>
        <v>22.5</v>
      </c>
      <c r="W172">
        <f t="shared" ca="1" si="23"/>
        <v>22.5</v>
      </c>
    </row>
    <row r="173" spans="1:24" x14ac:dyDescent="0.3">
      <c r="A173" t="s">
        <v>100</v>
      </c>
      <c r="B173" t="s">
        <v>6</v>
      </c>
      <c r="C173" t="s">
        <v>16</v>
      </c>
      <c r="D173" t="s">
        <v>17</v>
      </c>
      <c r="E173" t="s">
        <v>105</v>
      </c>
      <c r="F173" t="s">
        <v>119</v>
      </c>
      <c r="G173" t="s">
        <v>63</v>
      </c>
      <c r="K173" t="s">
        <v>78</v>
      </c>
      <c r="L173" t="s">
        <v>79</v>
      </c>
      <c r="M173" cm="1">
        <f t="array" aca="1" ref="M173" ca="1">INDEX([2]!data,_xlfn.XMATCH(_xlfn.CONCAT(
SUBSTITUTE($A173,LEFT($A173,FIND($C173,$A173)+1),),
$F173),
[2]!index),_xlfn.XMATCH(_xlfn.CONCAT($C173,$G173),[2]!header))</f>
        <v>0.68131398809627997</v>
      </c>
    </row>
    <row r="174" spans="1:24" x14ac:dyDescent="0.3">
      <c r="A174" t="s">
        <v>100</v>
      </c>
      <c r="B174" t="s">
        <v>6</v>
      </c>
      <c r="C174" t="s">
        <v>16</v>
      </c>
      <c r="D174" t="s">
        <v>17</v>
      </c>
      <c r="E174" t="s">
        <v>105</v>
      </c>
      <c r="F174" t="s">
        <v>119</v>
      </c>
      <c r="G174" t="s">
        <v>107</v>
      </c>
      <c r="K174" t="s">
        <v>76</v>
      </c>
      <c r="L174" t="s">
        <v>108</v>
      </c>
      <c r="M174" cm="1">
        <f t="array" aca="1" ref="M174" ca="1">INDEX([2]!data,_xlfn.XMATCH(_xlfn.CONCAT(
SUBSTITUTE($A174,LEFT($A174,FIND($C174,$A174)+1),),
$F174),
[2]!index),_xlfn.XMATCH($G174,[2]!header))</f>
        <v>31.399775999999999</v>
      </c>
      <c r="N174">
        <f t="shared" ref="N174:W176" ca="1" si="24">M174</f>
        <v>31.399775999999999</v>
      </c>
      <c r="O174">
        <f t="shared" ca="1" si="24"/>
        <v>31.399775999999999</v>
      </c>
      <c r="P174">
        <f t="shared" ca="1" si="24"/>
        <v>31.399775999999999</v>
      </c>
      <c r="Q174">
        <f t="shared" ca="1" si="24"/>
        <v>31.399775999999999</v>
      </c>
      <c r="R174">
        <f t="shared" ca="1" si="24"/>
        <v>31.399775999999999</v>
      </c>
      <c r="S174">
        <f t="shared" ca="1" si="24"/>
        <v>31.399775999999999</v>
      </c>
      <c r="T174">
        <f t="shared" ca="1" si="24"/>
        <v>31.399775999999999</v>
      </c>
      <c r="U174">
        <f t="shared" ca="1" si="24"/>
        <v>31.399775999999999</v>
      </c>
      <c r="V174">
        <f t="shared" ca="1" si="24"/>
        <v>31.399775999999999</v>
      </c>
      <c r="W174">
        <f t="shared" ca="1" si="24"/>
        <v>31.399775999999999</v>
      </c>
    </row>
    <row r="175" spans="1:24" x14ac:dyDescent="0.3">
      <c r="A175" t="s">
        <v>100</v>
      </c>
      <c r="B175" t="s">
        <v>6</v>
      </c>
      <c r="C175" t="s">
        <v>16</v>
      </c>
      <c r="D175" t="s">
        <v>17</v>
      </c>
      <c r="E175" t="s">
        <v>105</v>
      </c>
      <c r="F175" t="s">
        <v>119</v>
      </c>
      <c r="G175" t="s">
        <v>102</v>
      </c>
      <c r="K175" t="s">
        <v>76</v>
      </c>
      <c r="L175" t="s">
        <v>84</v>
      </c>
      <c r="M175" cm="1">
        <f t="array" aca="1" ref="M175" ca="1">INDEX([2]!data,_xlfn.XMATCH(_xlfn.CONCAT(
SUBSTITUTE($A175,LEFT($A175,FIND($C175,$A175)+1),),
$F175),
[2]!index),_xlfn.XMATCH($G175,[2]!header))</f>
        <v>3822.8609190000002</v>
      </c>
      <c r="N175">
        <f t="shared" ca="1" si="24"/>
        <v>3822.8609190000002</v>
      </c>
      <c r="O175">
        <f t="shared" ca="1" si="24"/>
        <v>3822.8609190000002</v>
      </c>
      <c r="P175">
        <f t="shared" ca="1" si="24"/>
        <v>3822.8609190000002</v>
      </c>
      <c r="Q175">
        <f t="shared" ca="1" si="24"/>
        <v>3822.8609190000002</v>
      </c>
      <c r="R175">
        <f t="shared" ca="1" si="24"/>
        <v>3822.8609190000002</v>
      </c>
      <c r="S175">
        <f t="shared" ca="1" si="24"/>
        <v>3822.8609190000002</v>
      </c>
      <c r="T175">
        <f t="shared" ca="1" si="24"/>
        <v>3822.8609190000002</v>
      </c>
      <c r="U175">
        <f t="shared" ca="1" si="24"/>
        <v>3822.8609190000002</v>
      </c>
      <c r="V175">
        <f t="shared" ca="1" si="24"/>
        <v>3822.8609190000002</v>
      </c>
      <c r="W175">
        <f t="shared" ca="1" si="24"/>
        <v>3822.8609190000002</v>
      </c>
    </row>
    <row r="176" spans="1:24" x14ac:dyDescent="0.3">
      <c r="A176" t="s">
        <v>100</v>
      </c>
      <c r="B176" t="s">
        <v>6</v>
      </c>
      <c r="C176" t="s">
        <v>16</v>
      </c>
      <c r="D176" t="s">
        <v>17</v>
      </c>
      <c r="E176" t="s">
        <v>105</v>
      </c>
      <c r="F176" t="s">
        <v>119</v>
      </c>
      <c r="G176" t="s">
        <v>18</v>
      </c>
      <c r="J176" t="s">
        <v>33</v>
      </c>
      <c r="K176" t="s">
        <v>111</v>
      </c>
      <c r="L176" t="s">
        <v>108</v>
      </c>
      <c r="M176" cm="1">
        <f t="array" aca="1" ref="M176" ca="1">INDEX([2]!data_multi,_xlfn.XMATCH(_xlfn.CONCAT(
SUBSTITUTE($A176,LEFT($A176,FIND($C176,$A176)+1),),
$F176:$I176,
SUBSTITUTE($J176,LEFT($A176,FIND($C176,$A176)+1),)),
[2]!index_multi),_xlfn.XMATCH(M$2,[2]!header_multi))</f>
        <v>1</v>
      </c>
      <c r="N176">
        <f t="shared" ca="1" si="24"/>
        <v>1</v>
      </c>
      <c r="O176">
        <f t="shared" ca="1" si="24"/>
        <v>1</v>
      </c>
      <c r="P176">
        <f t="shared" ca="1" si="24"/>
        <v>1</v>
      </c>
      <c r="Q176">
        <f t="shared" ca="1" si="24"/>
        <v>1</v>
      </c>
      <c r="R176">
        <f t="shared" ca="1" si="24"/>
        <v>1</v>
      </c>
      <c r="S176">
        <f t="shared" ca="1" si="24"/>
        <v>1</v>
      </c>
      <c r="T176">
        <f t="shared" ca="1" si="24"/>
        <v>1</v>
      </c>
      <c r="U176">
        <f t="shared" ca="1" si="24"/>
        <v>1</v>
      </c>
      <c r="V176">
        <f t="shared" ca="1" si="24"/>
        <v>1</v>
      </c>
      <c r="W176">
        <f t="shared" ca="1" si="24"/>
        <v>1</v>
      </c>
    </row>
    <row r="177" spans="1:24" x14ac:dyDescent="0.3">
      <c r="A177" t="s">
        <v>100</v>
      </c>
      <c r="B177" t="s">
        <v>6</v>
      </c>
      <c r="C177" t="s">
        <v>16</v>
      </c>
      <c r="D177" t="s">
        <v>17</v>
      </c>
      <c r="E177" t="s">
        <v>105</v>
      </c>
      <c r="F177" t="s">
        <v>120</v>
      </c>
      <c r="G177" t="s">
        <v>7</v>
      </c>
    </row>
    <row r="178" spans="1:24" x14ac:dyDescent="0.3">
      <c r="A178" t="s">
        <v>100</v>
      </c>
      <c r="B178" t="s">
        <v>6</v>
      </c>
      <c r="C178" t="s">
        <v>16</v>
      </c>
      <c r="D178" t="s">
        <v>17</v>
      </c>
      <c r="E178" t="s">
        <v>105</v>
      </c>
      <c r="F178" t="s">
        <v>120</v>
      </c>
      <c r="G178" t="s">
        <v>80</v>
      </c>
      <c r="K178" t="s">
        <v>76</v>
      </c>
      <c r="L178" t="s">
        <v>81</v>
      </c>
      <c r="M178" cm="1">
        <f t="array" aca="1" ref="M178" ca="1">INDEX([2]!data,_xlfn.XMATCH(_xlfn.CONCAT(
SUBSTITUTE($A178,LEFT($A178,FIND($C178,$A178)+1),),
$F178),
[2]!index),_xlfn.XMATCH($G178,[2]!header))</f>
        <v>2000</v>
      </c>
      <c r="N178">
        <f t="shared" ref="N178:W180" ca="1" si="25">M178</f>
        <v>2000</v>
      </c>
      <c r="O178">
        <f t="shared" ca="1" si="25"/>
        <v>2000</v>
      </c>
      <c r="P178">
        <f t="shared" ca="1" si="25"/>
        <v>2000</v>
      </c>
      <c r="Q178">
        <f t="shared" ca="1" si="25"/>
        <v>2000</v>
      </c>
      <c r="R178">
        <f t="shared" ca="1" si="25"/>
        <v>2000</v>
      </c>
      <c r="S178">
        <f t="shared" ca="1" si="25"/>
        <v>2000</v>
      </c>
      <c r="T178">
        <f t="shared" ca="1" si="25"/>
        <v>2000</v>
      </c>
      <c r="U178">
        <f t="shared" ca="1" si="25"/>
        <v>2000</v>
      </c>
      <c r="V178">
        <f t="shared" ca="1" si="25"/>
        <v>2000</v>
      </c>
      <c r="W178">
        <f t="shared" ca="1" si="25"/>
        <v>2000</v>
      </c>
    </row>
    <row r="179" spans="1:24" x14ac:dyDescent="0.3">
      <c r="A179" t="s">
        <v>100</v>
      </c>
      <c r="B179" t="s">
        <v>6</v>
      </c>
      <c r="C179" t="s">
        <v>16</v>
      </c>
      <c r="D179" t="s">
        <v>17</v>
      </c>
      <c r="E179" t="s">
        <v>105</v>
      </c>
      <c r="F179" t="s">
        <v>120</v>
      </c>
      <c r="G179" t="s">
        <v>82</v>
      </c>
      <c r="K179" t="s">
        <v>76</v>
      </c>
      <c r="L179" t="s">
        <v>81</v>
      </c>
      <c r="M179" cm="1">
        <f t="array" aca="1" ref="M179" ca="1">INDEX([2]!data,_xlfn.XMATCH(_xlfn.CONCAT(
SUBSTITUTE($A179,LEFT($A179,FIND($C179,$A179)+1),),
$F179),
[2]!index),_xlfn.XMATCH($G179,[2]!header))</f>
        <v>2101</v>
      </c>
      <c r="N179">
        <f t="shared" ca="1" si="25"/>
        <v>2101</v>
      </c>
      <c r="O179">
        <f t="shared" ca="1" si="25"/>
        <v>2101</v>
      </c>
      <c r="P179">
        <f t="shared" ca="1" si="25"/>
        <v>2101</v>
      </c>
      <c r="Q179">
        <f t="shared" ca="1" si="25"/>
        <v>2101</v>
      </c>
      <c r="R179">
        <f t="shared" ca="1" si="25"/>
        <v>2101</v>
      </c>
      <c r="S179">
        <f t="shared" ca="1" si="25"/>
        <v>2101</v>
      </c>
      <c r="T179">
        <f t="shared" ca="1" si="25"/>
        <v>2101</v>
      </c>
      <c r="U179">
        <f t="shared" ca="1" si="25"/>
        <v>2101</v>
      </c>
      <c r="V179">
        <f t="shared" ca="1" si="25"/>
        <v>2101</v>
      </c>
      <c r="W179">
        <f t="shared" ca="1" si="25"/>
        <v>2101</v>
      </c>
    </row>
    <row r="180" spans="1:24" x14ac:dyDescent="0.3">
      <c r="A180" t="s">
        <v>100</v>
      </c>
      <c r="B180" t="s">
        <v>6</v>
      </c>
      <c r="C180" t="s">
        <v>16</v>
      </c>
      <c r="D180" t="s">
        <v>17</v>
      </c>
      <c r="E180" t="s">
        <v>105</v>
      </c>
      <c r="F180" t="s">
        <v>120</v>
      </c>
      <c r="G180" t="s">
        <v>83</v>
      </c>
      <c r="K180" t="s">
        <v>76</v>
      </c>
      <c r="L180" t="s">
        <v>84</v>
      </c>
      <c r="M180" cm="1">
        <f t="array" aca="1" ref="M180" ca="1">INDEX([2]!data,_xlfn.XMATCH(_xlfn.CONCAT(
SUBSTITUTE($A180,LEFT($A180,FIND($C180,$A180)+1),),
$F180),
[2]!index),_xlfn.XMATCH($G180,[2]!header))</f>
        <v>15.5</v>
      </c>
      <c r="N180">
        <f t="shared" ca="1" si="25"/>
        <v>15.5</v>
      </c>
      <c r="O180">
        <f t="shared" ca="1" si="25"/>
        <v>15.5</v>
      </c>
      <c r="P180">
        <f t="shared" ca="1" si="25"/>
        <v>15.5</v>
      </c>
      <c r="Q180">
        <f t="shared" ca="1" si="25"/>
        <v>15.5</v>
      </c>
      <c r="R180">
        <f t="shared" ca="1" si="25"/>
        <v>15.5</v>
      </c>
      <c r="S180">
        <f t="shared" ca="1" si="25"/>
        <v>15.5</v>
      </c>
      <c r="T180">
        <f t="shared" ca="1" si="25"/>
        <v>15.5</v>
      </c>
      <c r="U180">
        <f t="shared" ca="1" si="25"/>
        <v>15.5</v>
      </c>
      <c r="V180">
        <f t="shared" ca="1" si="25"/>
        <v>15.5</v>
      </c>
      <c r="W180">
        <f t="shared" ca="1" si="25"/>
        <v>15.5</v>
      </c>
    </row>
    <row r="181" spans="1:24" x14ac:dyDescent="0.3">
      <c r="A181" t="s">
        <v>100</v>
      </c>
      <c r="B181" t="s">
        <v>6</v>
      </c>
      <c r="C181" t="s">
        <v>16</v>
      </c>
      <c r="D181" t="s">
        <v>17</v>
      </c>
      <c r="E181" t="s">
        <v>105</v>
      </c>
      <c r="F181" t="s">
        <v>120</v>
      </c>
      <c r="G181" t="s">
        <v>63</v>
      </c>
      <c r="K181" t="s">
        <v>78</v>
      </c>
      <c r="L181" t="s">
        <v>79</v>
      </c>
      <c r="M181" cm="1">
        <f t="array" aca="1" ref="M181" ca="1">INDEX([2]!data,_xlfn.XMATCH(_xlfn.CONCAT(
SUBSTITUTE($A181,LEFT($A181,FIND($C181,$A181)+1),),
$F181),
[2]!index),_xlfn.XMATCH(_xlfn.CONCAT($C181,$G181),[2]!header))</f>
        <v>5.9000499197293553E-3</v>
      </c>
    </row>
    <row r="182" spans="1:24" x14ac:dyDescent="0.3">
      <c r="A182" t="s">
        <v>100</v>
      </c>
      <c r="B182" t="s">
        <v>6</v>
      </c>
      <c r="C182" t="s">
        <v>16</v>
      </c>
      <c r="D182" t="s">
        <v>17</v>
      </c>
      <c r="E182" t="s">
        <v>105</v>
      </c>
      <c r="F182" t="s">
        <v>120</v>
      </c>
      <c r="G182" t="s">
        <v>107</v>
      </c>
      <c r="K182" t="s">
        <v>76</v>
      </c>
      <c r="L182" t="s">
        <v>108</v>
      </c>
      <c r="M182" cm="1">
        <f t="array" aca="1" ref="M182" ca="1">INDEX([2]!data,_xlfn.XMATCH(_xlfn.CONCAT(
SUBSTITUTE($A182,LEFT($A182,FIND($C182,$A182)+1),),
$F182),
[2]!index),_xlfn.XMATCH($G182,[2]!header))</f>
        <v>31.399775999999999</v>
      </c>
      <c r="N182">
        <f t="shared" ref="N182:W188" ca="1" si="26">M182</f>
        <v>31.399775999999999</v>
      </c>
      <c r="O182">
        <f t="shared" ca="1" si="26"/>
        <v>31.399775999999999</v>
      </c>
      <c r="P182">
        <f t="shared" ca="1" si="26"/>
        <v>31.399775999999999</v>
      </c>
      <c r="Q182">
        <f t="shared" ca="1" si="26"/>
        <v>31.399775999999999</v>
      </c>
      <c r="R182">
        <f t="shared" ca="1" si="26"/>
        <v>31.399775999999999</v>
      </c>
      <c r="S182">
        <f t="shared" ca="1" si="26"/>
        <v>31.399775999999999</v>
      </c>
      <c r="T182">
        <f t="shared" ca="1" si="26"/>
        <v>31.399775999999999</v>
      </c>
      <c r="U182">
        <f t="shared" ca="1" si="26"/>
        <v>31.399775999999999</v>
      </c>
      <c r="V182">
        <f t="shared" ca="1" si="26"/>
        <v>31.399775999999999</v>
      </c>
      <c r="W182">
        <f t="shared" ca="1" si="26"/>
        <v>31.399775999999999</v>
      </c>
    </row>
    <row r="183" spans="1:24" x14ac:dyDescent="0.3">
      <c r="A183" t="s">
        <v>100</v>
      </c>
      <c r="B183" t="s">
        <v>6</v>
      </c>
      <c r="C183" t="s">
        <v>16</v>
      </c>
      <c r="D183" t="s">
        <v>17</v>
      </c>
      <c r="E183" t="s">
        <v>105</v>
      </c>
      <c r="F183" t="s">
        <v>120</v>
      </c>
      <c r="G183" t="s">
        <v>102</v>
      </c>
      <c r="K183" t="s">
        <v>76</v>
      </c>
      <c r="L183" t="s">
        <v>84</v>
      </c>
      <c r="M183" cm="1">
        <f t="array" aca="1" ref="M183" ca="1">INDEX([2]!data,_xlfn.XMATCH(_xlfn.CONCAT(
SUBSTITUTE($A183,LEFT($A183,FIND($C183,$A183)+1),),
$F183),
[2]!index),_xlfn.XMATCH($G183,[2]!header))</f>
        <v>9647.8748560000004</v>
      </c>
      <c r="N183">
        <f t="shared" ca="1" si="26"/>
        <v>9647.8748560000004</v>
      </c>
      <c r="O183">
        <f t="shared" ca="1" si="26"/>
        <v>9647.8748560000004</v>
      </c>
      <c r="P183">
        <f t="shared" ca="1" si="26"/>
        <v>9647.8748560000004</v>
      </c>
      <c r="Q183">
        <f t="shared" ca="1" si="26"/>
        <v>9647.8748560000004</v>
      </c>
      <c r="R183">
        <f t="shared" ca="1" si="26"/>
        <v>9647.8748560000004</v>
      </c>
      <c r="S183">
        <f t="shared" ca="1" si="26"/>
        <v>9647.8748560000004</v>
      </c>
      <c r="T183">
        <f t="shared" ca="1" si="26"/>
        <v>9647.8748560000004</v>
      </c>
      <c r="U183">
        <f t="shared" ca="1" si="26"/>
        <v>9647.8748560000004</v>
      </c>
      <c r="V183">
        <f t="shared" ca="1" si="26"/>
        <v>9647.8748560000004</v>
      </c>
      <c r="W183">
        <f t="shared" ca="1" si="26"/>
        <v>9647.8748560000004</v>
      </c>
    </row>
    <row r="184" spans="1:24" x14ac:dyDescent="0.3">
      <c r="A184" t="s">
        <v>100</v>
      </c>
      <c r="B184" t="s">
        <v>6</v>
      </c>
      <c r="C184" t="s">
        <v>16</v>
      </c>
      <c r="D184" t="s">
        <v>17</v>
      </c>
      <c r="E184" t="s">
        <v>105</v>
      </c>
      <c r="F184" t="s">
        <v>120</v>
      </c>
      <c r="G184" t="s">
        <v>109</v>
      </c>
      <c r="K184" t="s">
        <v>76</v>
      </c>
      <c r="L184" t="s">
        <v>84</v>
      </c>
      <c r="M184" cm="1">
        <f t="array" aca="1" ref="M184" ca="1">INDEX([2]!data,_xlfn.XMATCH(_xlfn.CONCAT(
SUBSTITUTE($A184,LEFT($A184,FIND($C184,$A184)+1),),
$F184),
[2]!index),_xlfn.XMATCH($G184,[2]!header))</f>
        <v>269.03931180000001</v>
      </c>
      <c r="N184">
        <f t="shared" ca="1" si="26"/>
        <v>269.03931180000001</v>
      </c>
      <c r="O184">
        <f t="shared" ca="1" si="26"/>
        <v>269.03931180000001</v>
      </c>
      <c r="P184">
        <f t="shared" ca="1" si="26"/>
        <v>269.03931180000001</v>
      </c>
      <c r="Q184">
        <f t="shared" ca="1" si="26"/>
        <v>269.03931180000001</v>
      </c>
      <c r="R184">
        <f t="shared" ca="1" si="26"/>
        <v>269.03931180000001</v>
      </c>
      <c r="S184">
        <f t="shared" ca="1" si="26"/>
        <v>269.03931180000001</v>
      </c>
      <c r="T184">
        <f t="shared" ca="1" si="26"/>
        <v>269.03931180000001</v>
      </c>
      <c r="U184">
        <f t="shared" ca="1" si="26"/>
        <v>269.03931180000001</v>
      </c>
      <c r="V184">
        <f t="shared" ca="1" si="26"/>
        <v>269.03931180000001</v>
      </c>
      <c r="W184">
        <f t="shared" ca="1" si="26"/>
        <v>269.03931180000001</v>
      </c>
    </row>
    <row r="185" spans="1:24" x14ac:dyDescent="0.3">
      <c r="A185" t="s">
        <v>100</v>
      </c>
      <c r="B185" t="s">
        <v>6</v>
      </c>
      <c r="C185" t="s">
        <v>16</v>
      </c>
      <c r="D185" t="s">
        <v>17</v>
      </c>
      <c r="E185" t="s">
        <v>105</v>
      </c>
      <c r="F185" t="s">
        <v>120</v>
      </c>
      <c r="G185" t="s">
        <v>18</v>
      </c>
      <c r="J185" t="s">
        <v>33</v>
      </c>
      <c r="K185" t="s">
        <v>116</v>
      </c>
      <c r="L185" t="s">
        <v>108</v>
      </c>
      <c r="M185" cm="1">
        <f t="array" aca="1" ref="M185" ca="1">INDEX([2]!data_multi,_xlfn.XMATCH(_xlfn.CONCAT(
SUBSTITUTE($A185,LEFT($A185,FIND($C185,$A185)+1),),
$F185:$I185,
SUBSTITUTE($J185,LEFT($A185,FIND($C185,$A185)+1),),
RIGHT($K185,2)),
[2]!index_multi),_xlfn.XMATCH(M$2,[2]!header_multi))</f>
        <v>0.49999999954999996</v>
      </c>
      <c r="N185">
        <f t="shared" ca="1" si="26"/>
        <v>0.49999999954999996</v>
      </c>
      <c r="O185">
        <f t="shared" ca="1" si="26"/>
        <v>0.49999999954999996</v>
      </c>
      <c r="P185">
        <f t="shared" ca="1" si="26"/>
        <v>0.49999999954999996</v>
      </c>
      <c r="Q185">
        <f t="shared" ca="1" si="26"/>
        <v>0.49999999954999996</v>
      </c>
      <c r="R185">
        <f t="shared" ca="1" si="26"/>
        <v>0.49999999954999996</v>
      </c>
      <c r="S185">
        <f t="shared" ca="1" si="26"/>
        <v>0.49999999954999996</v>
      </c>
      <c r="T185">
        <f t="shared" ca="1" si="26"/>
        <v>0.49999999954999996</v>
      </c>
      <c r="U185">
        <f t="shared" ca="1" si="26"/>
        <v>0.49999999954999996</v>
      </c>
      <c r="V185">
        <f t="shared" ca="1" si="26"/>
        <v>0.49999999954999996</v>
      </c>
      <c r="W185">
        <f t="shared" ca="1" si="26"/>
        <v>0.49999999954999996</v>
      </c>
    </row>
    <row r="186" spans="1:24" x14ac:dyDescent="0.3">
      <c r="A186" t="s">
        <v>100</v>
      </c>
      <c r="B186" t="s">
        <v>6</v>
      </c>
      <c r="C186" t="s">
        <v>16</v>
      </c>
      <c r="D186" t="s">
        <v>17</v>
      </c>
      <c r="E186" t="s">
        <v>105</v>
      </c>
      <c r="F186" t="s">
        <v>120</v>
      </c>
      <c r="G186" t="s">
        <v>18</v>
      </c>
      <c r="J186" t="s">
        <v>110</v>
      </c>
      <c r="K186" t="s">
        <v>117</v>
      </c>
      <c r="L186" t="s">
        <v>108</v>
      </c>
      <c r="M186" cm="1">
        <f t="array" aca="1" ref="M186" ca="1">INDEX([2]!data_multi,_xlfn.XMATCH(_xlfn.CONCAT(
SUBSTITUTE($A186,LEFT($A186,FIND($C186,$A186)+1),),
$F186:$I186,
SUBSTITUTE($J186,LEFT($A186,FIND($C186,$A186)+1),),
RIGHT($K186,2)),
[2]!index_multi),_xlfn.XMATCH(M$2,[2]!header_multi))</f>
        <v>5.8333333327500007E-2</v>
      </c>
      <c r="N186">
        <f t="shared" ca="1" si="26"/>
        <v>5.8333333327500007E-2</v>
      </c>
      <c r="O186">
        <f t="shared" ca="1" si="26"/>
        <v>5.8333333327500007E-2</v>
      </c>
      <c r="P186">
        <f t="shared" ca="1" si="26"/>
        <v>5.8333333327500007E-2</v>
      </c>
      <c r="Q186">
        <f t="shared" ca="1" si="26"/>
        <v>5.8333333327500007E-2</v>
      </c>
      <c r="R186">
        <f t="shared" ca="1" si="26"/>
        <v>5.8333333327500007E-2</v>
      </c>
      <c r="S186">
        <f t="shared" ca="1" si="26"/>
        <v>5.8333333327500007E-2</v>
      </c>
      <c r="T186">
        <f t="shared" ca="1" si="26"/>
        <v>5.8333333327500007E-2</v>
      </c>
      <c r="U186">
        <f t="shared" ca="1" si="26"/>
        <v>5.8333333327500007E-2</v>
      </c>
      <c r="V186">
        <f t="shared" ca="1" si="26"/>
        <v>5.8333333327500007E-2</v>
      </c>
      <c r="W186">
        <f t="shared" ca="1" si="26"/>
        <v>5.8333333327500007E-2</v>
      </c>
    </row>
    <row r="187" spans="1:24" x14ac:dyDescent="0.3">
      <c r="A187" t="s">
        <v>100</v>
      </c>
      <c r="B187" t="s">
        <v>6</v>
      </c>
      <c r="C187" t="s">
        <v>16</v>
      </c>
      <c r="D187" t="s">
        <v>17</v>
      </c>
      <c r="E187" t="s">
        <v>105</v>
      </c>
      <c r="F187" t="s">
        <v>120</v>
      </c>
      <c r="G187" t="s">
        <v>18</v>
      </c>
      <c r="J187" t="s">
        <v>33</v>
      </c>
      <c r="K187" t="s">
        <v>121</v>
      </c>
      <c r="L187" t="s">
        <v>108</v>
      </c>
      <c r="M187" cm="1">
        <f t="array" aca="1" ref="M187" ca="1">INDEX([2]!data_multi,_xlfn.XMATCH(_xlfn.CONCAT(
SUBSTITUTE($A187,LEFT($A187,FIND($C187,$A187)+1),),
$F187:$I187,
SUBSTITUTE($J187,LEFT($A187,FIND($C187,$A187)+1),),
RIGHT($K187,2)),
[2]!index_multi),_xlfn.XMATCH(M$2,[2]!header_multi))</f>
        <v>0.227476078</v>
      </c>
      <c r="N187">
        <f t="shared" ca="1" si="26"/>
        <v>0.227476078</v>
      </c>
      <c r="O187">
        <f t="shared" ca="1" si="26"/>
        <v>0.227476078</v>
      </c>
      <c r="P187">
        <f t="shared" ca="1" si="26"/>
        <v>0.227476078</v>
      </c>
      <c r="Q187">
        <f t="shared" ca="1" si="26"/>
        <v>0.227476078</v>
      </c>
      <c r="R187">
        <f t="shared" ca="1" si="26"/>
        <v>0.227476078</v>
      </c>
      <c r="S187">
        <f t="shared" ca="1" si="26"/>
        <v>0.227476078</v>
      </c>
      <c r="T187">
        <f t="shared" ca="1" si="26"/>
        <v>0.227476078</v>
      </c>
      <c r="U187">
        <f t="shared" ca="1" si="26"/>
        <v>0.227476078</v>
      </c>
      <c r="V187">
        <f t="shared" ca="1" si="26"/>
        <v>0.227476078</v>
      </c>
      <c r="W187">
        <f t="shared" ca="1" si="26"/>
        <v>0.227476078</v>
      </c>
      <c r="X187" t="s">
        <v>118</v>
      </c>
    </row>
    <row r="188" spans="1:24" x14ac:dyDescent="0.3">
      <c r="A188" t="s">
        <v>100</v>
      </c>
      <c r="B188" t="s">
        <v>6</v>
      </c>
      <c r="C188" t="s">
        <v>16</v>
      </c>
      <c r="D188" t="s">
        <v>17</v>
      </c>
      <c r="E188" t="s">
        <v>105</v>
      </c>
      <c r="F188" t="s">
        <v>120</v>
      </c>
      <c r="G188" t="s">
        <v>18</v>
      </c>
      <c r="J188" t="s">
        <v>71</v>
      </c>
      <c r="K188" t="s">
        <v>111</v>
      </c>
      <c r="L188" t="s">
        <v>108</v>
      </c>
      <c r="M188" cm="1">
        <f t="array" aca="1" ref="M188" ca="1">INDEX([2]!data_multi,_xlfn.XMATCH(_xlfn.CONCAT(
SUBSTITUTE($A188,LEFT($A188,FIND($C188,$A188)+1),),
$F188:$I188,
SUBSTITUTE($J188,LEFT($A188,FIND($C188,$A188)+1),)),
[2]!index_multi),_xlfn.XMATCH(M$2,[2]!header_multi))</f>
        <v>-4.5683640000000001E-3</v>
      </c>
      <c r="N188">
        <f t="shared" ca="1" si="26"/>
        <v>-4.5683640000000001E-3</v>
      </c>
      <c r="O188">
        <f t="shared" ca="1" si="26"/>
        <v>-4.5683640000000001E-3</v>
      </c>
      <c r="P188">
        <f t="shared" ca="1" si="26"/>
        <v>-4.5683640000000001E-3</v>
      </c>
      <c r="Q188">
        <f t="shared" ca="1" si="26"/>
        <v>-4.5683640000000001E-3</v>
      </c>
      <c r="R188">
        <f t="shared" ca="1" si="26"/>
        <v>-4.5683640000000001E-3</v>
      </c>
      <c r="S188">
        <f t="shared" ca="1" si="26"/>
        <v>-4.5683640000000001E-3</v>
      </c>
      <c r="T188">
        <f t="shared" ca="1" si="26"/>
        <v>-4.5683640000000001E-3</v>
      </c>
      <c r="U188">
        <f t="shared" ca="1" si="26"/>
        <v>-4.5683640000000001E-3</v>
      </c>
      <c r="V188">
        <f t="shared" ca="1" si="26"/>
        <v>-4.5683640000000001E-3</v>
      </c>
      <c r="W188">
        <f t="shared" ca="1" si="26"/>
        <v>-4.5683640000000001E-3</v>
      </c>
    </row>
    <row r="189" spans="1:24" x14ac:dyDescent="0.3">
      <c r="A189" t="s">
        <v>100</v>
      </c>
      <c r="B189" t="s">
        <v>6</v>
      </c>
      <c r="C189" t="s">
        <v>16</v>
      </c>
      <c r="D189" t="s">
        <v>17</v>
      </c>
      <c r="E189" t="s">
        <v>105</v>
      </c>
      <c r="F189" t="s">
        <v>122</v>
      </c>
      <c r="G189" t="s">
        <v>7</v>
      </c>
    </row>
    <row r="190" spans="1:24" x14ac:dyDescent="0.3">
      <c r="A190" t="s">
        <v>100</v>
      </c>
      <c r="B190" t="s">
        <v>6</v>
      </c>
      <c r="C190" t="s">
        <v>16</v>
      </c>
      <c r="D190" t="s">
        <v>17</v>
      </c>
      <c r="E190" t="s">
        <v>105</v>
      </c>
      <c r="F190" t="s">
        <v>122</v>
      </c>
      <c r="G190" t="s">
        <v>80</v>
      </c>
      <c r="K190" t="s">
        <v>76</v>
      </c>
      <c r="L190" t="s">
        <v>81</v>
      </c>
      <c r="M190" cm="1">
        <f t="array" aca="1" ref="M190" ca="1">INDEX([2]!data,_xlfn.XMATCH(_xlfn.CONCAT(
SUBSTITUTE($A190,LEFT($A190,FIND($C190,$A190)+1),),
$F190),
[2]!index),_xlfn.XMATCH($G190,[2]!header))</f>
        <v>2000</v>
      </c>
      <c r="N190">
        <f t="shared" ref="N190:W192" ca="1" si="27">M190</f>
        <v>2000</v>
      </c>
      <c r="O190">
        <f t="shared" ca="1" si="27"/>
        <v>2000</v>
      </c>
      <c r="P190">
        <f t="shared" ca="1" si="27"/>
        <v>2000</v>
      </c>
      <c r="Q190">
        <f t="shared" ca="1" si="27"/>
        <v>2000</v>
      </c>
      <c r="R190">
        <f t="shared" ca="1" si="27"/>
        <v>2000</v>
      </c>
      <c r="S190">
        <f t="shared" ca="1" si="27"/>
        <v>2000</v>
      </c>
      <c r="T190">
        <f t="shared" ca="1" si="27"/>
        <v>2000</v>
      </c>
      <c r="U190">
        <f t="shared" ca="1" si="27"/>
        <v>2000</v>
      </c>
      <c r="V190">
        <f t="shared" ca="1" si="27"/>
        <v>2000</v>
      </c>
      <c r="W190">
        <f t="shared" ca="1" si="27"/>
        <v>2000</v>
      </c>
    </row>
    <row r="191" spans="1:24" x14ac:dyDescent="0.3">
      <c r="A191" t="s">
        <v>100</v>
      </c>
      <c r="B191" t="s">
        <v>6</v>
      </c>
      <c r="C191" t="s">
        <v>16</v>
      </c>
      <c r="D191" t="s">
        <v>17</v>
      </c>
      <c r="E191" t="s">
        <v>105</v>
      </c>
      <c r="F191" t="s">
        <v>122</v>
      </c>
      <c r="G191" t="s">
        <v>82</v>
      </c>
      <c r="K191" t="s">
        <v>76</v>
      </c>
      <c r="L191" t="s">
        <v>81</v>
      </c>
      <c r="M191" cm="1">
        <f t="array" aca="1" ref="M191" ca="1">INDEX([2]!data,_xlfn.XMATCH(_xlfn.CONCAT(
SUBSTITUTE($A191,LEFT($A191,FIND($C191,$A191)+1),),
$F191),
[2]!index),_xlfn.XMATCH($G191,[2]!header))</f>
        <v>2101</v>
      </c>
      <c r="N191">
        <f t="shared" ca="1" si="27"/>
        <v>2101</v>
      </c>
      <c r="O191">
        <f t="shared" ca="1" si="27"/>
        <v>2101</v>
      </c>
      <c r="P191">
        <f t="shared" ca="1" si="27"/>
        <v>2101</v>
      </c>
      <c r="Q191">
        <f t="shared" ca="1" si="27"/>
        <v>2101</v>
      </c>
      <c r="R191">
        <f t="shared" ca="1" si="27"/>
        <v>2101</v>
      </c>
      <c r="S191">
        <f t="shared" ca="1" si="27"/>
        <v>2101</v>
      </c>
      <c r="T191">
        <f t="shared" ca="1" si="27"/>
        <v>2101</v>
      </c>
      <c r="U191">
        <f t="shared" ca="1" si="27"/>
        <v>2101</v>
      </c>
      <c r="V191">
        <f t="shared" ca="1" si="27"/>
        <v>2101</v>
      </c>
      <c r="W191">
        <f t="shared" ca="1" si="27"/>
        <v>2101</v>
      </c>
    </row>
    <row r="192" spans="1:24" x14ac:dyDescent="0.3">
      <c r="A192" t="s">
        <v>100</v>
      </c>
      <c r="B192" t="s">
        <v>6</v>
      </c>
      <c r="C192" t="s">
        <v>16</v>
      </c>
      <c r="D192" t="s">
        <v>17</v>
      </c>
      <c r="E192" t="s">
        <v>105</v>
      </c>
      <c r="F192" t="s">
        <v>122</v>
      </c>
      <c r="G192" t="s">
        <v>83</v>
      </c>
      <c r="K192" t="s">
        <v>76</v>
      </c>
      <c r="L192" t="s">
        <v>84</v>
      </c>
      <c r="M192" cm="1">
        <f t="array" aca="1" ref="M192" ca="1">INDEX([2]!data,_xlfn.XMATCH(_xlfn.CONCAT(
SUBSTITUTE($A192,LEFT($A192,FIND($C192,$A192)+1),),
$F192),
[2]!index),_xlfn.XMATCH($G192,[2]!header))</f>
        <v>15.5</v>
      </c>
      <c r="N192">
        <f t="shared" ca="1" si="27"/>
        <v>15.5</v>
      </c>
      <c r="O192">
        <f t="shared" ca="1" si="27"/>
        <v>15.5</v>
      </c>
      <c r="P192">
        <f t="shared" ca="1" si="27"/>
        <v>15.5</v>
      </c>
      <c r="Q192">
        <f t="shared" ca="1" si="27"/>
        <v>15.5</v>
      </c>
      <c r="R192">
        <f t="shared" ca="1" si="27"/>
        <v>15.5</v>
      </c>
      <c r="S192">
        <f t="shared" ca="1" si="27"/>
        <v>15.5</v>
      </c>
      <c r="T192">
        <f t="shared" ca="1" si="27"/>
        <v>15.5</v>
      </c>
      <c r="U192">
        <f t="shared" ca="1" si="27"/>
        <v>15.5</v>
      </c>
      <c r="V192">
        <f t="shared" ca="1" si="27"/>
        <v>15.5</v>
      </c>
      <c r="W192">
        <f t="shared" ca="1" si="27"/>
        <v>15.5</v>
      </c>
    </row>
    <row r="193" spans="1:24" x14ac:dyDescent="0.3">
      <c r="A193" t="s">
        <v>100</v>
      </c>
      <c r="B193" t="s">
        <v>6</v>
      </c>
      <c r="C193" t="s">
        <v>16</v>
      </c>
      <c r="D193" t="s">
        <v>17</v>
      </c>
      <c r="E193" t="s">
        <v>105</v>
      </c>
      <c r="F193" t="s">
        <v>122</v>
      </c>
      <c r="G193" t="s">
        <v>63</v>
      </c>
      <c r="K193" t="s">
        <v>78</v>
      </c>
      <c r="L193" t="s">
        <v>79</v>
      </c>
      <c r="M193" cm="1">
        <f t="array" aca="1" ref="M193" ca="1">INDEX([2]!data,_xlfn.XMATCH(_xlfn.CONCAT(
SUBSTITUTE($A193,LEFT($A193,FIND($C193,$A193)+1),),
$F193),
[2]!index),_xlfn.XMATCH(_xlfn.CONCAT($C193,$G193),[2]!header))</f>
        <v>0</v>
      </c>
    </row>
    <row r="194" spans="1:24" x14ac:dyDescent="0.3">
      <c r="A194" t="s">
        <v>100</v>
      </c>
      <c r="B194" t="s">
        <v>6</v>
      </c>
      <c r="C194" t="s">
        <v>16</v>
      </c>
      <c r="D194" t="s">
        <v>17</v>
      </c>
      <c r="E194" t="s">
        <v>105</v>
      </c>
      <c r="F194" t="s">
        <v>122</v>
      </c>
      <c r="G194" t="s">
        <v>107</v>
      </c>
      <c r="K194" t="s">
        <v>76</v>
      </c>
      <c r="L194" t="s">
        <v>108</v>
      </c>
      <c r="M194" cm="1">
        <f t="array" aca="1" ref="M194" ca="1">INDEX([2]!data,_xlfn.XMATCH(_xlfn.CONCAT(
SUBSTITUTE($A194,LEFT($A194,FIND($C194,$A194)+1),),
$F194),
[2]!index),_xlfn.XMATCH($G194,[2]!header))</f>
        <v>31.399775999999999</v>
      </c>
      <c r="N194">
        <f t="shared" ref="N194:W200" ca="1" si="28">M194</f>
        <v>31.399775999999999</v>
      </c>
      <c r="O194">
        <f t="shared" ca="1" si="28"/>
        <v>31.399775999999999</v>
      </c>
      <c r="P194">
        <f t="shared" ca="1" si="28"/>
        <v>31.399775999999999</v>
      </c>
      <c r="Q194">
        <f t="shared" ca="1" si="28"/>
        <v>31.399775999999999</v>
      </c>
      <c r="R194">
        <f t="shared" ca="1" si="28"/>
        <v>31.399775999999999</v>
      </c>
      <c r="S194">
        <f t="shared" ca="1" si="28"/>
        <v>31.399775999999999</v>
      </c>
      <c r="T194">
        <f t="shared" ca="1" si="28"/>
        <v>31.399775999999999</v>
      </c>
      <c r="U194">
        <f t="shared" ca="1" si="28"/>
        <v>31.399775999999999</v>
      </c>
      <c r="V194">
        <f t="shared" ca="1" si="28"/>
        <v>31.399775999999999</v>
      </c>
      <c r="W194">
        <f t="shared" ca="1" si="28"/>
        <v>31.399775999999999</v>
      </c>
    </row>
    <row r="195" spans="1:24" x14ac:dyDescent="0.3">
      <c r="A195" t="s">
        <v>100</v>
      </c>
      <c r="B195" t="s">
        <v>6</v>
      </c>
      <c r="C195" t="s">
        <v>16</v>
      </c>
      <c r="D195" t="s">
        <v>17</v>
      </c>
      <c r="E195" t="s">
        <v>105</v>
      </c>
      <c r="F195" t="s">
        <v>122</v>
      </c>
      <c r="G195" t="s">
        <v>102</v>
      </c>
      <c r="K195" t="s">
        <v>76</v>
      </c>
      <c r="L195" t="s">
        <v>84</v>
      </c>
      <c r="M195" cm="1">
        <f t="array" aca="1" ref="M195" ca="1">INDEX([2]!data,_xlfn.XMATCH(_xlfn.CONCAT(
SUBSTITUTE($A195,LEFT($A195,FIND($C195,$A195)+1),),
$F195),
[2]!index),_xlfn.XMATCH($G195,[2]!header))</f>
        <v>9373.8301609999999</v>
      </c>
      <c r="N195">
        <f t="shared" ca="1" si="28"/>
        <v>9373.8301609999999</v>
      </c>
      <c r="O195">
        <f t="shared" ca="1" si="28"/>
        <v>9373.8301609999999</v>
      </c>
      <c r="P195">
        <f t="shared" ca="1" si="28"/>
        <v>9373.8301609999999</v>
      </c>
      <c r="Q195">
        <f t="shared" ca="1" si="28"/>
        <v>9373.8301609999999</v>
      </c>
      <c r="R195">
        <f t="shared" ca="1" si="28"/>
        <v>9373.8301609999999</v>
      </c>
      <c r="S195">
        <f t="shared" ca="1" si="28"/>
        <v>9373.8301609999999</v>
      </c>
      <c r="T195">
        <f t="shared" ca="1" si="28"/>
        <v>9373.8301609999999</v>
      </c>
      <c r="U195">
        <f t="shared" ca="1" si="28"/>
        <v>9373.8301609999999</v>
      </c>
      <c r="V195">
        <f t="shared" ca="1" si="28"/>
        <v>9373.8301609999999</v>
      </c>
      <c r="W195">
        <f t="shared" ca="1" si="28"/>
        <v>9373.8301609999999</v>
      </c>
    </row>
    <row r="196" spans="1:24" x14ac:dyDescent="0.3">
      <c r="A196" t="s">
        <v>100</v>
      </c>
      <c r="B196" t="s">
        <v>6</v>
      </c>
      <c r="C196" t="s">
        <v>16</v>
      </c>
      <c r="D196" t="s">
        <v>17</v>
      </c>
      <c r="E196" t="s">
        <v>105</v>
      </c>
      <c r="F196" t="s">
        <v>122</v>
      </c>
      <c r="G196" t="s">
        <v>109</v>
      </c>
      <c r="K196" t="s">
        <v>76</v>
      </c>
      <c r="L196" t="s">
        <v>84</v>
      </c>
      <c r="M196" cm="1">
        <f t="array" aca="1" ref="M196" ca="1">INDEX([2]!data,_xlfn.XMATCH(_xlfn.CONCAT(
SUBSTITUTE($A196,LEFT($A196,FIND($C196,$A196)+1),),
$F196),
[2]!index),_xlfn.XMATCH($G196,[2]!header))</f>
        <v>106.36437909999999</v>
      </c>
      <c r="N196">
        <f t="shared" ca="1" si="28"/>
        <v>106.36437909999999</v>
      </c>
      <c r="O196">
        <f t="shared" ca="1" si="28"/>
        <v>106.36437909999999</v>
      </c>
      <c r="P196">
        <f t="shared" ca="1" si="28"/>
        <v>106.36437909999999</v>
      </c>
      <c r="Q196">
        <f t="shared" ca="1" si="28"/>
        <v>106.36437909999999</v>
      </c>
      <c r="R196">
        <f t="shared" ca="1" si="28"/>
        <v>106.36437909999999</v>
      </c>
      <c r="S196">
        <f t="shared" ca="1" si="28"/>
        <v>106.36437909999999</v>
      </c>
      <c r="T196">
        <f t="shared" ca="1" si="28"/>
        <v>106.36437909999999</v>
      </c>
      <c r="U196">
        <f t="shared" ca="1" si="28"/>
        <v>106.36437909999999</v>
      </c>
      <c r="V196">
        <f t="shared" ca="1" si="28"/>
        <v>106.36437909999999</v>
      </c>
      <c r="W196">
        <f t="shared" ca="1" si="28"/>
        <v>106.36437909999999</v>
      </c>
    </row>
    <row r="197" spans="1:24" x14ac:dyDescent="0.3">
      <c r="A197" t="s">
        <v>100</v>
      </c>
      <c r="B197" t="s">
        <v>6</v>
      </c>
      <c r="C197" t="s">
        <v>16</v>
      </c>
      <c r="D197" t="s">
        <v>17</v>
      </c>
      <c r="E197" t="s">
        <v>105</v>
      </c>
      <c r="F197" t="s">
        <v>122</v>
      </c>
      <c r="G197" t="s">
        <v>18</v>
      </c>
      <c r="J197" t="s">
        <v>33</v>
      </c>
      <c r="K197" t="s">
        <v>116</v>
      </c>
      <c r="L197" t="s">
        <v>108</v>
      </c>
      <c r="M197" cm="1">
        <f t="array" aca="1" ref="M197" ca="1">INDEX([2]!data_multi,_xlfn.XMATCH(_xlfn.CONCAT(
SUBSTITUTE($A197,LEFT($A197,FIND($C197,$A197)+1),),
$F197:$I197,
SUBSTITUTE($J197,LEFT($A197,FIND($C197,$A197)+1),),
RIGHT($K197,2)),
[2]!index_multi),_xlfn.XMATCH(M$2,[2]!header_multi))</f>
        <v>0.49999999954999996</v>
      </c>
      <c r="N197">
        <f t="shared" ca="1" si="28"/>
        <v>0.49999999954999996</v>
      </c>
      <c r="O197">
        <f t="shared" ca="1" si="28"/>
        <v>0.49999999954999996</v>
      </c>
      <c r="P197">
        <f t="shared" ca="1" si="28"/>
        <v>0.49999999954999996</v>
      </c>
      <c r="Q197">
        <f t="shared" ca="1" si="28"/>
        <v>0.49999999954999996</v>
      </c>
      <c r="R197">
        <f t="shared" ca="1" si="28"/>
        <v>0.49999999954999996</v>
      </c>
      <c r="S197">
        <f t="shared" ca="1" si="28"/>
        <v>0.49999999954999996</v>
      </c>
      <c r="T197">
        <f t="shared" ca="1" si="28"/>
        <v>0.49999999954999996</v>
      </c>
      <c r="U197">
        <f t="shared" ca="1" si="28"/>
        <v>0.49999999954999996</v>
      </c>
      <c r="V197">
        <f t="shared" ca="1" si="28"/>
        <v>0.49999999954999996</v>
      </c>
      <c r="W197">
        <f t="shared" ca="1" si="28"/>
        <v>0.49999999954999996</v>
      </c>
    </row>
    <row r="198" spans="1:24" x14ac:dyDescent="0.3">
      <c r="A198" t="s">
        <v>100</v>
      </c>
      <c r="B198" t="s">
        <v>6</v>
      </c>
      <c r="C198" t="s">
        <v>16</v>
      </c>
      <c r="D198" t="s">
        <v>17</v>
      </c>
      <c r="E198" t="s">
        <v>105</v>
      </c>
      <c r="F198" t="s">
        <v>122</v>
      </c>
      <c r="G198" t="s">
        <v>18</v>
      </c>
      <c r="J198" t="s">
        <v>33</v>
      </c>
      <c r="K198" t="s">
        <v>117</v>
      </c>
      <c r="L198" t="s">
        <v>108</v>
      </c>
      <c r="M198" cm="1">
        <f t="array" aca="1" ref="M198" ca="1">INDEX([2]!data_multi,_xlfn.XMATCH(_xlfn.CONCAT(
SUBSTITUTE($A198,LEFT($A198,FIND($C198,$A198)+1),),
$F198:$I198,
SUBSTITUTE($J198,LEFT($A198,FIND($C198,$A198)+1),),
RIGHT($K198,2)),
[2]!index_multi),_xlfn.XMATCH(M$2,[2]!header_multi))</f>
        <v>0.05</v>
      </c>
      <c r="N198">
        <f t="shared" ca="1" si="28"/>
        <v>0.05</v>
      </c>
      <c r="O198">
        <f t="shared" ca="1" si="28"/>
        <v>0.05</v>
      </c>
      <c r="P198">
        <f t="shared" ca="1" si="28"/>
        <v>0.05</v>
      </c>
      <c r="Q198">
        <f t="shared" ca="1" si="28"/>
        <v>0.05</v>
      </c>
      <c r="R198">
        <f t="shared" ca="1" si="28"/>
        <v>0.05</v>
      </c>
      <c r="S198">
        <f t="shared" ca="1" si="28"/>
        <v>0.05</v>
      </c>
      <c r="T198">
        <f t="shared" ca="1" si="28"/>
        <v>0.05</v>
      </c>
      <c r="U198">
        <f t="shared" ca="1" si="28"/>
        <v>0.05</v>
      </c>
      <c r="V198">
        <f t="shared" ca="1" si="28"/>
        <v>0.05</v>
      </c>
      <c r="W198">
        <f t="shared" ca="1" si="28"/>
        <v>0.05</v>
      </c>
    </row>
    <row r="199" spans="1:24" x14ac:dyDescent="0.3">
      <c r="A199" t="s">
        <v>100</v>
      </c>
      <c r="B199" t="s">
        <v>6</v>
      </c>
      <c r="C199" t="s">
        <v>16</v>
      </c>
      <c r="D199" t="s">
        <v>17</v>
      </c>
      <c r="E199" t="s">
        <v>105</v>
      </c>
      <c r="F199" t="s">
        <v>122</v>
      </c>
      <c r="G199" t="s">
        <v>18</v>
      </c>
      <c r="J199" t="s">
        <v>33</v>
      </c>
      <c r="K199" t="s">
        <v>121</v>
      </c>
      <c r="L199" t="s">
        <v>108</v>
      </c>
      <c r="M199" cm="1">
        <f t="array" aca="1" ref="M199" ca="1">INDEX([2]!data_multi,_xlfn.XMATCH(_xlfn.CONCAT(
SUBSTITUTE($A199,LEFT($A199,FIND($C199,$A199)+1),),
$F199:$I199,
SUBSTITUTE($J199,LEFT($A199,FIND($C199,$A199)+1),),
RIGHT($K199,2)),
[2]!index_multi),_xlfn.XMATCH(M$2,[2]!header_multi))</f>
        <v>0.227476078</v>
      </c>
      <c r="N199">
        <f t="shared" ca="1" si="28"/>
        <v>0.227476078</v>
      </c>
      <c r="O199">
        <f t="shared" ca="1" si="28"/>
        <v>0.227476078</v>
      </c>
      <c r="P199">
        <f t="shared" ca="1" si="28"/>
        <v>0.227476078</v>
      </c>
      <c r="Q199">
        <f t="shared" ca="1" si="28"/>
        <v>0.227476078</v>
      </c>
      <c r="R199">
        <f t="shared" ca="1" si="28"/>
        <v>0.227476078</v>
      </c>
      <c r="S199">
        <f t="shared" ca="1" si="28"/>
        <v>0.227476078</v>
      </c>
      <c r="T199">
        <f t="shared" ca="1" si="28"/>
        <v>0.227476078</v>
      </c>
      <c r="U199">
        <f t="shared" ca="1" si="28"/>
        <v>0.227476078</v>
      </c>
      <c r="V199">
        <f t="shared" ca="1" si="28"/>
        <v>0.227476078</v>
      </c>
      <c r="W199">
        <f t="shared" ca="1" si="28"/>
        <v>0.227476078</v>
      </c>
      <c r="X199" t="s">
        <v>118</v>
      </c>
    </row>
    <row r="200" spans="1:24" x14ac:dyDescent="0.3">
      <c r="A200" t="s">
        <v>100</v>
      </c>
      <c r="B200" t="s">
        <v>6</v>
      </c>
      <c r="C200" t="s">
        <v>16</v>
      </c>
      <c r="D200" t="s">
        <v>17</v>
      </c>
      <c r="E200" t="s">
        <v>105</v>
      </c>
      <c r="F200" t="s">
        <v>122</v>
      </c>
      <c r="G200" t="s">
        <v>18</v>
      </c>
      <c r="J200" t="s">
        <v>71</v>
      </c>
      <c r="K200" t="s">
        <v>111</v>
      </c>
      <c r="L200" t="s">
        <v>108</v>
      </c>
      <c r="M200" cm="1">
        <f t="array" aca="1" ref="M200" ca="1">INDEX([2]!data_multi,_xlfn.XMATCH(_xlfn.CONCAT(
SUBSTITUTE($A200,LEFT($A200,FIND($C200,$A200)+1),),
$F200:$I200,
SUBSTITUTE($J200,LEFT($A200,FIND($C200,$A200)+1),)),
[2]!index_multi),_xlfn.XMATCH(M$2,[2]!header_multi))</f>
        <v>-4.5683640000000001E-3</v>
      </c>
      <c r="N200">
        <f t="shared" ca="1" si="28"/>
        <v>-4.5683640000000001E-3</v>
      </c>
      <c r="O200">
        <f t="shared" ca="1" si="28"/>
        <v>-4.5683640000000001E-3</v>
      </c>
      <c r="P200">
        <f t="shared" ca="1" si="28"/>
        <v>-4.5683640000000001E-3</v>
      </c>
      <c r="Q200">
        <f t="shared" ca="1" si="28"/>
        <v>-4.5683640000000001E-3</v>
      </c>
      <c r="R200">
        <f t="shared" ca="1" si="28"/>
        <v>-4.5683640000000001E-3</v>
      </c>
      <c r="S200">
        <f t="shared" ca="1" si="28"/>
        <v>-4.5683640000000001E-3</v>
      </c>
      <c r="T200">
        <f t="shared" ca="1" si="28"/>
        <v>-4.5683640000000001E-3</v>
      </c>
      <c r="U200">
        <f t="shared" ca="1" si="28"/>
        <v>-4.5683640000000001E-3</v>
      </c>
      <c r="V200">
        <f t="shared" ca="1" si="28"/>
        <v>-4.5683640000000001E-3</v>
      </c>
      <c r="W200">
        <f t="shared" ca="1" si="28"/>
        <v>-4.5683640000000001E-3</v>
      </c>
    </row>
    <row r="201" spans="1:24" x14ac:dyDescent="0.3">
      <c r="A201" t="s">
        <v>100</v>
      </c>
      <c r="B201" t="s">
        <v>6</v>
      </c>
      <c r="C201" t="s">
        <v>16</v>
      </c>
      <c r="D201" t="s">
        <v>17</v>
      </c>
      <c r="E201" t="s">
        <v>105</v>
      </c>
      <c r="F201" t="s">
        <v>123</v>
      </c>
      <c r="G201" t="s">
        <v>7</v>
      </c>
    </row>
    <row r="202" spans="1:24" x14ac:dyDescent="0.3">
      <c r="A202" t="s">
        <v>100</v>
      </c>
      <c r="B202" t="s">
        <v>6</v>
      </c>
      <c r="C202" t="s">
        <v>16</v>
      </c>
      <c r="D202" t="s">
        <v>17</v>
      </c>
      <c r="E202" t="s">
        <v>105</v>
      </c>
      <c r="F202" t="s">
        <v>123</v>
      </c>
      <c r="G202" t="s">
        <v>80</v>
      </c>
      <c r="K202" t="s">
        <v>76</v>
      </c>
      <c r="L202" t="s">
        <v>81</v>
      </c>
      <c r="M202" cm="1">
        <f t="array" aca="1" ref="M202" ca="1">INDEX([2]!data,_xlfn.XMATCH(_xlfn.CONCAT(
SUBSTITUTE($A202,LEFT($A202,FIND($C202,$A202)+1),),
$F202),
[2]!index),_xlfn.XMATCH($G202,[2]!header))</f>
        <v>1950</v>
      </c>
      <c r="N202">
        <f t="shared" ref="N202:W204" ca="1" si="29">M202</f>
        <v>1950</v>
      </c>
      <c r="O202">
        <f t="shared" ca="1" si="29"/>
        <v>1950</v>
      </c>
      <c r="P202">
        <f t="shared" ca="1" si="29"/>
        <v>1950</v>
      </c>
      <c r="Q202">
        <f t="shared" ca="1" si="29"/>
        <v>1950</v>
      </c>
      <c r="R202">
        <f t="shared" ca="1" si="29"/>
        <v>1950</v>
      </c>
      <c r="S202">
        <f t="shared" ca="1" si="29"/>
        <v>1950</v>
      </c>
      <c r="T202">
        <f t="shared" ca="1" si="29"/>
        <v>1950</v>
      </c>
      <c r="U202">
        <f t="shared" ca="1" si="29"/>
        <v>1950</v>
      </c>
      <c r="V202">
        <f t="shared" ca="1" si="29"/>
        <v>1950</v>
      </c>
      <c r="W202">
        <f t="shared" ca="1" si="29"/>
        <v>1950</v>
      </c>
    </row>
    <row r="203" spans="1:24" x14ac:dyDescent="0.3">
      <c r="A203" t="s">
        <v>100</v>
      </c>
      <c r="B203" t="s">
        <v>6</v>
      </c>
      <c r="C203" t="s">
        <v>16</v>
      </c>
      <c r="D203" t="s">
        <v>17</v>
      </c>
      <c r="E203" t="s">
        <v>105</v>
      </c>
      <c r="F203" t="s">
        <v>123</v>
      </c>
      <c r="G203" t="s">
        <v>82</v>
      </c>
      <c r="K203" t="s">
        <v>76</v>
      </c>
      <c r="L203" t="s">
        <v>81</v>
      </c>
      <c r="M203" cm="1">
        <f t="array" aca="1" ref="M203" ca="1">INDEX([2]!data,_xlfn.XMATCH(_xlfn.CONCAT(
SUBSTITUTE($A203,LEFT($A203,FIND($C203,$A203)+1),),
$F203),
[2]!index),_xlfn.XMATCH($G203,[2]!header))</f>
        <v>2001</v>
      </c>
      <c r="N203">
        <f t="shared" ca="1" si="29"/>
        <v>2001</v>
      </c>
      <c r="O203">
        <f t="shared" ca="1" si="29"/>
        <v>2001</v>
      </c>
      <c r="P203">
        <f t="shared" ca="1" si="29"/>
        <v>2001</v>
      </c>
      <c r="Q203">
        <f t="shared" ca="1" si="29"/>
        <v>2001</v>
      </c>
      <c r="R203">
        <f t="shared" ca="1" si="29"/>
        <v>2001</v>
      </c>
      <c r="S203">
        <f t="shared" ca="1" si="29"/>
        <v>2001</v>
      </c>
      <c r="T203">
        <f t="shared" ca="1" si="29"/>
        <v>2001</v>
      </c>
      <c r="U203">
        <f t="shared" ca="1" si="29"/>
        <v>2001</v>
      </c>
      <c r="V203">
        <f t="shared" ca="1" si="29"/>
        <v>2001</v>
      </c>
      <c r="W203">
        <f t="shared" ca="1" si="29"/>
        <v>2001</v>
      </c>
    </row>
    <row r="204" spans="1:24" x14ac:dyDescent="0.3">
      <c r="A204" t="s">
        <v>100</v>
      </c>
      <c r="B204" t="s">
        <v>6</v>
      </c>
      <c r="C204" t="s">
        <v>16</v>
      </c>
      <c r="D204" t="s">
        <v>17</v>
      </c>
      <c r="E204" t="s">
        <v>105</v>
      </c>
      <c r="F204" t="s">
        <v>123</v>
      </c>
      <c r="G204" t="s">
        <v>83</v>
      </c>
      <c r="K204" t="s">
        <v>76</v>
      </c>
      <c r="L204" t="s">
        <v>84</v>
      </c>
      <c r="M204" cm="1">
        <f t="array" aca="1" ref="M204" ca="1">INDEX([2]!data,_xlfn.XMATCH(_xlfn.CONCAT(
SUBSTITUTE($A204,LEFT($A204,FIND($C204,$A204)+1),),
$F204),
[2]!index),_xlfn.XMATCH($G204,[2]!header))</f>
        <v>23</v>
      </c>
      <c r="N204">
        <f t="shared" ca="1" si="29"/>
        <v>23</v>
      </c>
      <c r="O204">
        <f t="shared" ca="1" si="29"/>
        <v>23</v>
      </c>
      <c r="P204">
        <f t="shared" ca="1" si="29"/>
        <v>23</v>
      </c>
      <c r="Q204">
        <f t="shared" ca="1" si="29"/>
        <v>23</v>
      </c>
      <c r="R204">
        <f t="shared" ca="1" si="29"/>
        <v>23</v>
      </c>
      <c r="S204">
        <f t="shared" ca="1" si="29"/>
        <v>23</v>
      </c>
      <c r="T204">
        <f t="shared" ca="1" si="29"/>
        <v>23</v>
      </c>
      <c r="U204">
        <f t="shared" ca="1" si="29"/>
        <v>23</v>
      </c>
      <c r="V204">
        <f t="shared" ca="1" si="29"/>
        <v>23</v>
      </c>
      <c r="W204">
        <f t="shared" ca="1" si="29"/>
        <v>23</v>
      </c>
    </row>
    <row r="205" spans="1:24" x14ac:dyDescent="0.3">
      <c r="A205" t="s">
        <v>100</v>
      </c>
      <c r="B205" t="s">
        <v>6</v>
      </c>
      <c r="C205" t="s">
        <v>16</v>
      </c>
      <c r="D205" t="s">
        <v>17</v>
      </c>
      <c r="E205" t="s">
        <v>105</v>
      </c>
      <c r="F205" t="s">
        <v>123</v>
      </c>
      <c r="G205" t="s">
        <v>63</v>
      </c>
      <c r="K205" t="s">
        <v>78</v>
      </c>
      <c r="L205" t="s">
        <v>79</v>
      </c>
      <c r="M205" cm="1">
        <f t="array" aca="1" ref="M205" ca="1">INDEX([2]!data,_xlfn.XMATCH(_xlfn.CONCAT(
SUBSTITUTE($A205,LEFT($A205,FIND($C205,$A205)+1),),
$F205),
[2]!index),_xlfn.XMATCH(_xlfn.CONCAT($C205,$G205),[2]!header))</f>
        <v>6.5566378887245133E-2</v>
      </c>
    </row>
    <row r="206" spans="1:24" x14ac:dyDescent="0.3">
      <c r="A206" t="s">
        <v>100</v>
      </c>
      <c r="B206" t="s">
        <v>6</v>
      </c>
      <c r="C206" t="s">
        <v>16</v>
      </c>
      <c r="D206" t="s">
        <v>17</v>
      </c>
      <c r="E206" t="s">
        <v>105</v>
      </c>
      <c r="F206" t="s">
        <v>123</v>
      </c>
      <c r="G206" t="s">
        <v>107</v>
      </c>
      <c r="K206" t="s">
        <v>76</v>
      </c>
      <c r="L206" t="s">
        <v>108</v>
      </c>
      <c r="M206" cm="1">
        <f t="array" aca="1" ref="M206" ca="1">INDEX([2]!data,_xlfn.XMATCH(_xlfn.CONCAT(
SUBSTITUTE($A206,LEFT($A206,FIND($C206,$A206)+1),),
$F206),
[2]!index),_xlfn.XMATCH($G206,[2]!header))</f>
        <v>31.399775999999999</v>
      </c>
      <c r="N206">
        <f t="shared" ref="N206:W209" ca="1" si="30">M206</f>
        <v>31.399775999999999</v>
      </c>
      <c r="O206">
        <f t="shared" ca="1" si="30"/>
        <v>31.399775999999999</v>
      </c>
      <c r="P206">
        <f t="shared" ca="1" si="30"/>
        <v>31.399775999999999</v>
      </c>
      <c r="Q206">
        <f t="shared" ca="1" si="30"/>
        <v>31.399775999999999</v>
      </c>
      <c r="R206">
        <f t="shared" ca="1" si="30"/>
        <v>31.399775999999999</v>
      </c>
      <c r="S206">
        <f t="shared" ca="1" si="30"/>
        <v>31.399775999999999</v>
      </c>
      <c r="T206">
        <f t="shared" ca="1" si="30"/>
        <v>31.399775999999999</v>
      </c>
      <c r="U206">
        <f t="shared" ca="1" si="30"/>
        <v>31.399775999999999</v>
      </c>
      <c r="V206">
        <f t="shared" ca="1" si="30"/>
        <v>31.399775999999999</v>
      </c>
      <c r="W206">
        <f t="shared" ca="1" si="30"/>
        <v>31.399775999999999</v>
      </c>
    </row>
    <row r="207" spans="1:24" x14ac:dyDescent="0.3">
      <c r="A207" t="s">
        <v>100</v>
      </c>
      <c r="B207" t="s">
        <v>6</v>
      </c>
      <c r="C207" t="s">
        <v>16</v>
      </c>
      <c r="D207" t="s">
        <v>17</v>
      </c>
      <c r="E207" t="s">
        <v>105</v>
      </c>
      <c r="F207" t="s">
        <v>123</v>
      </c>
      <c r="G207" t="s">
        <v>102</v>
      </c>
      <c r="K207" t="s">
        <v>76</v>
      </c>
      <c r="L207" t="s">
        <v>84</v>
      </c>
      <c r="M207" cm="1">
        <f t="array" aca="1" ref="M207" ca="1">INDEX([2]!data,_xlfn.XMATCH(_xlfn.CONCAT(
SUBSTITUTE($A207,LEFT($A207,FIND($C207,$A207)+1),),
$F207),
[2]!index),_xlfn.XMATCH($G207,[2]!header))</f>
        <v>5943.8917719999999</v>
      </c>
      <c r="N207">
        <f t="shared" ca="1" si="30"/>
        <v>5943.8917719999999</v>
      </c>
      <c r="O207">
        <f t="shared" ca="1" si="30"/>
        <v>5943.8917719999999</v>
      </c>
      <c r="P207">
        <f t="shared" ca="1" si="30"/>
        <v>5943.8917719999999</v>
      </c>
      <c r="Q207">
        <f t="shared" ca="1" si="30"/>
        <v>5943.8917719999999</v>
      </c>
      <c r="R207">
        <f t="shared" ca="1" si="30"/>
        <v>5943.8917719999999</v>
      </c>
      <c r="S207">
        <f t="shared" ca="1" si="30"/>
        <v>5943.8917719999999</v>
      </c>
      <c r="T207">
        <f t="shared" ca="1" si="30"/>
        <v>5943.8917719999999</v>
      </c>
      <c r="U207">
        <f t="shared" ca="1" si="30"/>
        <v>5943.8917719999999</v>
      </c>
      <c r="V207">
        <f t="shared" ca="1" si="30"/>
        <v>5943.8917719999999</v>
      </c>
      <c r="W207">
        <f t="shared" ca="1" si="30"/>
        <v>5943.8917719999999</v>
      </c>
    </row>
    <row r="208" spans="1:24" x14ac:dyDescent="0.3">
      <c r="A208" t="s">
        <v>100</v>
      </c>
      <c r="B208" t="s">
        <v>6</v>
      </c>
      <c r="C208" t="s">
        <v>16</v>
      </c>
      <c r="D208" t="s">
        <v>17</v>
      </c>
      <c r="E208" t="s">
        <v>105</v>
      </c>
      <c r="F208" t="s">
        <v>123</v>
      </c>
      <c r="G208" t="s">
        <v>109</v>
      </c>
      <c r="K208" t="s">
        <v>76</v>
      </c>
      <c r="L208" t="s">
        <v>84</v>
      </c>
      <c r="M208" cm="1">
        <f t="array" aca="1" ref="M208" ca="1">INDEX([2]!data,_xlfn.XMATCH(_xlfn.CONCAT(
SUBSTITUTE($A208,LEFT($A208,FIND($C208,$A208)+1),),
$F208),
[2]!index),_xlfn.XMATCH($G208,[2]!header))</f>
        <v>100.1076509</v>
      </c>
      <c r="N208">
        <f t="shared" ca="1" si="30"/>
        <v>100.1076509</v>
      </c>
      <c r="O208">
        <f t="shared" ca="1" si="30"/>
        <v>100.1076509</v>
      </c>
      <c r="P208">
        <f t="shared" ca="1" si="30"/>
        <v>100.1076509</v>
      </c>
      <c r="Q208">
        <f t="shared" ca="1" si="30"/>
        <v>100.1076509</v>
      </c>
      <c r="R208">
        <f t="shared" ca="1" si="30"/>
        <v>100.1076509</v>
      </c>
      <c r="S208">
        <f t="shared" ca="1" si="30"/>
        <v>100.1076509</v>
      </c>
      <c r="T208">
        <f t="shared" ca="1" si="30"/>
        <v>100.1076509</v>
      </c>
      <c r="U208">
        <f t="shared" ca="1" si="30"/>
        <v>100.1076509</v>
      </c>
      <c r="V208">
        <f t="shared" ca="1" si="30"/>
        <v>100.1076509</v>
      </c>
      <c r="W208">
        <f t="shared" ca="1" si="30"/>
        <v>100.1076509</v>
      </c>
    </row>
    <row r="209" spans="1:23" x14ac:dyDescent="0.3">
      <c r="A209" t="s">
        <v>100</v>
      </c>
      <c r="B209" t="s">
        <v>6</v>
      </c>
      <c r="C209" t="s">
        <v>16</v>
      </c>
      <c r="D209" t="s">
        <v>17</v>
      </c>
      <c r="E209" t="s">
        <v>105</v>
      </c>
      <c r="F209" t="s">
        <v>123</v>
      </c>
      <c r="G209" t="s">
        <v>18</v>
      </c>
      <c r="J209" t="s">
        <v>36</v>
      </c>
      <c r="K209" t="s">
        <v>111</v>
      </c>
      <c r="L209" t="s">
        <v>108</v>
      </c>
      <c r="M209" cm="1">
        <f t="array" aca="1" ref="M209" ca="1">INDEX([2]!data_multi,_xlfn.XMATCH(_xlfn.CONCAT(
SUBSTITUTE($A209,LEFT($A209,FIND($C209,$A209)+1),),
$F209:$I209,
SUBSTITUTE($J209,LEFT($A209,FIND($C209,$A209)+1),)),
[2]!index_multi),_xlfn.XMATCH(M$2,[2]!header_multi))</f>
        <v>1.6666666670000001</v>
      </c>
      <c r="N209">
        <f t="shared" ca="1" si="30"/>
        <v>1.6666666670000001</v>
      </c>
      <c r="O209">
        <f t="shared" ca="1" si="30"/>
        <v>1.6666666670000001</v>
      </c>
      <c r="P209">
        <f t="shared" ca="1" si="30"/>
        <v>1.6666666670000001</v>
      </c>
      <c r="Q209">
        <f t="shared" ca="1" si="30"/>
        <v>1.6666666670000001</v>
      </c>
      <c r="R209">
        <f t="shared" ca="1" si="30"/>
        <v>1.6666666670000001</v>
      </c>
      <c r="S209">
        <f t="shared" ca="1" si="30"/>
        <v>1.6666666670000001</v>
      </c>
      <c r="T209">
        <f t="shared" ca="1" si="30"/>
        <v>1.6666666670000001</v>
      </c>
      <c r="U209">
        <f t="shared" ca="1" si="30"/>
        <v>1.6666666670000001</v>
      </c>
      <c r="V209">
        <f t="shared" ca="1" si="30"/>
        <v>1.6666666670000001</v>
      </c>
      <c r="W209">
        <f t="shared" ca="1" si="30"/>
        <v>1.6666666670000001</v>
      </c>
    </row>
    <row r="210" spans="1:23" x14ac:dyDescent="0.3">
      <c r="A210" t="s">
        <v>100</v>
      </c>
      <c r="B210" t="s">
        <v>6</v>
      </c>
      <c r="C210" t="s">
        <v>16</v>
      </c>
      <c r="D210" t="s">
        <v>17</v>
      </c>
      <c r="E210" t="s">
        <v>105</v>
      </c>
      <c r="F210" t="s">
        <v>124</v>
      </c>
      <c r="G210" t="s">
        <v>7</v>
      </c>
    </row>
    <row r="211" spans="1:23" x14ac:dyDescent="0.3">
      <c r="A211" t="s">
        <v>100</v>
      </c>
      <c r="B211" t="s">
        <v>6</v>
      </c>
      <c r="C211" t="s">
        <v>16</v>
      </c>
      <c r="D211" t="s">
        <v>17</v>
      </c>
      <c r="E211" t="s">
        <v>105</v>
      </c>
      <c r="F211" t="s">
        <v>124</v>
      </c>
      <c r="G211" t="s">
        <v>80</v>
      </c>
      <c r="K211" t="s">
        <v>76</v>
      </c>
      <c r="L211" t="s">
        <v>81</v>
      </c>
      <c r="M211" cm="1">
        <f t="array" aca="1" ref="M211" ca="1">INDEX([2]!data,_xlfn.XMATCH(_xlfn.CONCAT(
SUBSTITUTE($A211,LEFT($A211,FIND($C211,$A211)+1),),
$F211),
[2]!index),_xlfn.XMATCH($G211,[2]!header))</f>
        <v>2000</v>
      </c>
      <c r="N211">
        <f t="shared" ref="N211:W213" ca="1" si="31">M211</f>
        <v>2000</v>
      </c>
      <c r="O211">
        <f t="shared" ca="1" si="31"/>
        <v>2000</v>
      </c>
      <c r="P211">
        <f t="shared" ca="1" si="31"/>
        <v>2000</v>
      </c>
      <c r="Q211">
        <f t="shared" ca="1" si="31"/>
        <v>2000</v>
      </c>
      <c r="R211">
        <f t="shared" ca="1" si="31"/>
        <v>2000</v>
      </c>
      <c r="S211">
        <f t="shared" ca="1" si="31"/>
        <v>2000</v>
      </c>
      <c r="T211">
        <f t="shared" ca="1" si="31"/>
        <v>2000</v>
      </c>
      <c r="U211">
        <f t="shared" ca="1" si="31"/>
        <v>2000</v>
      </c>
      <c r="V211">
        <f t="shared" ca="1" si="31"/>
        <v>2000</v>
      </c>
      <c r="W211">
        <f t="shared" ca="1" si="31"/>
        <v>2000</v>
      </c>
    </row>
    <row r="212" spans="1:23" x14ac:dyDescent="0.3">
      <c r="A212" t="s">
        <v>100</v>
      </c>
      <c r="B212" t="s">
        <v>6</v>
      </c>
      <c r="C212" t="s">
        <v>16</v>
      </c>
      <c r="D212" t="s">
        <v>17</v>
      </c>
      <c r="E212" t="s">
        <v>105</v>
      </c>
      <c r="F212" t="s">
        <v>124</v>
      </c>
      <c r="G212" t="s">
        <v>82</v>
      </c>
      <c r="K212" t="s">
        <v>76</v>
      </c>
      <c r="L212" t="s">
        <v>81</v>
      </c>
      <c r="M212" cm="1">
        <f t="array" aca="1" ref="M212" ca="1">INDEX([2]!data,_xlfn.XMATCH(_xlfn.CONCAT(
SUBSTITUTE($A212,LEFT($A212,FIND($C212,$A212)+1),),
$F212),
[2]!index),_xlfn.XMATCH($G212,[2]!header))</f>
        <v>2101</v>
      </c>
      <c r="N212">
        <f t="shared" ca="1" si="31"/>
        <v>2101</v>
      </c>
      <c r="O212">
        <f t="shared" ca="1" si="31"/>
        <v>2101</v>
      </c>
      <c r="P212">
        <f t="shared" ca="1" si="31"/>
        <v>2101</v>
      </c>
      <c r="Q212">
        <f t="shared" ca="1" si="31"/>
        <v>2101</v>
      </c>
      <c r="R212">
        <f t="shared" ca="1" si="31"/>
        <v>2101</v>
      </c>
      <c r="S212">
        <f t="shared" ca="1" si="31"/>
        <v>2101</v>
      </c>
      <c r="T212">
        <f t="shared" ca="1" si="31"/>
        <v>2101</v>
      </c>
      <c r="U212">
        <f t="shared" ca="1" si="31"/>
        <v>2101</v>
      </c>
      <c r="V212">
        <f t="shared" ca="1" si="31"/>
        <v>2101</v>
      </c>
      <c r="W212">
        <f t="shared" ca="1" si="31"/>
        <v>2101</v>
      </c>
    </row>
    <row r="213" spans="1:23" x14ac:dyDescent="0.3">
      <c r="A213" t="s">
        <v>100</v>
      </c>
      <c r="B213" t="s">
        <v>6</v>
      </c>
      <c r="C213" t="s">
        <v>16</v>
      </c>
      <c r="D213" t="s">
        <v>17</v>
      </c>
      <c r="E213" t="s">
        <v>105</v>
      </c>
      <c r="F213" t="s">
        <v>124</v>
      </c>
      <c r="G213" t="s">
        <v>83</v>
      </c>
      <c r="K213" t="s">
        <v>76</v>
      </c>
      <c r="L213" t="s">
        <v>84</v>
      </c>
      <c r="M213" cm="1">
        <f t="array" aca="1" ref="M213" ca="1">INDEX([2]!data,_xlfn.XMATCH(_xlfn.CONCAT(
SUBSTITUTE($A213,LEFT($A213,FIND($C213,$A213)+1),),
$F213),
[2]!index),_xlfn.XMATCH($G213,[2]!header))</f>
        <v>23</v>
      </c>
      <c r="N213">
        <f t="shared" ca="1" si="31"/>
        <v>23</v>
      </c>
      <c r="O213">
        <f t="shared" ca="1" si="31"/>
        <v>23</v>
      </c>
      <c r="P213">
        <f t="shared" ca="1" si="31"/>
        <v>23</v>
      </c>
      <c r="Q213">
        <f t="shared" ca="1" si="31"/>
        <v>23</v>
      </c>
      <c r="R213">
        <f t="shared" ca="1" si="31"/>
        <v>23</v>
      </c>
      <c r="S213">
        <f t="shared" ca="1" si="31"/>
        <v>23</v>
      </c>
      <c r="T213">
        <f t="shared" ca="1" si="31"/>
        <v>23</v>
      </c>
      <c r="U213">
        <f t="shared" ca="1" si="31"/>
        <v>23</v>
      </c>
      <c r="V213">
        <f t="shared" ca="1" si="31"/>
        <v>23</v>
      </c>
      <c r="W213">
        <f t="shared" ca="1" si="31"/>
        <v>23</v>
      </c>
    </row>
    <row r="214" spans="1:23" x14ac:dyDescent="0.3">
      <c r="A214" t="s">
        <v>100</v>
      </c>
      <c r="B214" t="s">
        <v>6</v>
      </c>
      <c r="C214" t="s">
        <v>16</v>
      </c>
      <c r="D214" t="s">
        <v>17</v>
      </c>
      <c r="E214" t="s">
        <v>105</v>
      </c>
      <c r="F214" t="s">
        <v>124</v>
      </c>
      <c r="G214" t="s">
        <v>63</v>
      </c>
      <c r="K214" t="s">
        <v>78</v>
      </c>
      <c r="L214" t="s">
        <v>79</v>
      </c>
      <c r="M214" cm="1">
        <f t="array" aca="1" ref="M214" ca="1">INDEX([2]!data,_xlfn.XMATCH(_xlfn.CONCAT(
SUBSTITUTE($A214,LEFT($A214,FIND($C214,$A214)+1),),
$F214),
[2]!index),_xlfn.XMATCH(_xlfn.CONCAT($C214,$G214),[2]!header))</f>
        <v>0.10486993915114057</v>
      </c>
    </row>
    <row r="215" spans="1:23" x14ac:dyDescent="0.3">
      <c r="A215" t="s">
        <v>100</v>
      </c>
      <c r="B215" t="s">
        <v>6</v>
      </c>
      <c r="C215" t="s">
        <v>16</v>
      </c>
      <c r="D215" t="s">
        <v>17</v>
      </c>
      <c r="E215" t="s">
        <v>105</v>
      </c>
      <c r="F215" t="s">
        <v>124</v>
      </c>
      <c r="G215" t="s">
        <v>107</v>
      </c>
      <c r="K215" t="s">
        <v>76</v>
      </c>
      <c r="L215" t="s">
        <v>108</v>
      </c>
      <c r="M215" cm="1">
        <f t="array" aca="1" ref="M215" ca="1">INDEX([2]!data,_xlfn.XMATCH(_xlfn.CONCAT(
SUBSTITUTE($A215,LEFT($A215,FIND($C215,$A215)+1),),
$F215),
[2]!index),_xlfn.XMATCH($G215,[2]!header))</f>
        <v>31.399775999999999</v>
      </c>
      <c r="N215">
        <f t="shared" ref="N215:W218" ca="1" si="32">M215</f>
        <v>31.399775999999999</v>
      </c>
      <c r="O215">
        <f t="shared" ca="1" si="32"/>
        <v>31.399775999999999</v>
      </c>
      <c r="P215">
        <f t="shared" ca="1" si="32"/>
        <v>31.399775999999999</v>
      </c>
      <c r="Q215">
        <f t="shared" ca="1" si="32"/>
        <v>31.399775999999999</v>
      </c>
      <c r="R215">
        <f t="shared" ca="1" si="32"/>
        <v>31.399775999999999</v>
      </c>
      <c r="S215">
        <f t="shared" ca="1" si="32"/>
        <v>31.399775999999999</v>
      </c>
      <c r="T215">
        <f t="shared" ca="1" si="32"/>
        <v>31.399775999999999</v>
      </c>
      <c r="U215">
        <f t="shared" ca="1" si="32"/>
        <v>31.399775999999999</v>
      </c>
      <c r="V215">
        <f t="shared" ca="1" si="32"/>
        <v>31.399775999999999</v>
      </c>
      <c r="W215">
        <f t="shared" ca="1" si="32"/>
        <v>31.399775999999999</v>
      </c>
    </row>
    <row r="216" spans="1:23" x14ac:dyDescent="0.3">
      <c r="A216" t="s">
        <v>100</v>
      </c>
      <c r="B216" t="s">
        <v>6</v>
      </c>
      <c r="C216" t="s">
        <v>16</v>
      </c>
      <c r="D216" t="s">
        <v>17</v>
      </c>
      <c r="E216" t="s">
        <v>105</v>
      </c>
      <c r="F216" t="s">
        <v>124</v>
      </c>
      <c r="G216" t="s">
        <v>102</v>
      </c>
      <c r="K216" t="s">
        <v>76</v>
      </c>
      <c r="L216" t="s">
        <v>84</v>
      </c>
      <c r="M216" cm="1">
        <f t="array" aca="1" ref="M216" ca="1">INDEX([2]!data,_xlfn.XMATCH(_xlfn.CONCAT(
SUBSTITUTE($A216,LEFT($A216,FIND($C216,$A216)+1),),
$F216),
[2]!index),_xlfn.XMATCH($G216,[2]!header))</f>
        <v>9541.5104769999998</v>
      </c>
      <c r="N216">
        <f t="shared" ca="1" si="32"/>
        <v>9541.5104769999998</v>
      </c>
      <c r="O216">
        <f t="shared" ca="1" si="32"/>
        <v>9541.5104769999998</v>
      </c>
      <c r="P216">
        <f t="shared" ca="1" si="32"/>
        <v>9541.5104769999998</v>
      </c>
      <c r="Q216">
        <f t="shared" ca="1" si="32"/>
        <v>9541.5104769999998</v>
      </c>
      <c r="R216">
        <f t="shared" ca="1" si="32"/>
        <v>9541.5104769999998</v>
      </c>
      <c r="S216">
        <f t="shared" ca="1" si="32"/>
        <v>9541.5104769999998</v>
      </c>
      <c r="T216">
        <f t="shared" ca="1" si="32"/>
        <v>9541.5104769999998</v>
      </c>
      <c r="U216">
        <f t="shared" ca="1" si="32"/>
        <v>9541.5104769999998</v>
      </c>
      <c r="V216">
        <f t="shared" ca="1" si="32"/>
        <v>9541.5104769999998</v>
      </c>
      <c r="W216">
        <f t="shared" ca="1" si="32"/>
        <v>9541.5104769999998</v>
      </c>
    </row>
    <row r="217" spans="1:23" x14ac:dyDescent="0.3">
      <c r="A217" t="s">
        <v>100</v>
      </c>
      <c r="B217" t="s">
        <v>6</v>
      </c>
      <c r="C217" t="s">
        <v>16</v>
      </c>
      <c r="D217" t="s">
        <v>17</v>
      </c>
      <c r="E217" t="s">
        <v>105</v>
      </c>
      <c r="F217" t="s">
        <v>124</v>
      </c>
      <c r="G217" t="s">
        <v>109</v>
      </c>
      <c r="K217" t="s">
        <v>76</v>
      </c>
      <c r="L217" t="s">
        <v>84</v>
      </c>
      <c r="M217" cm="1">
        <f t="array" aca="1" ref="M217" ca="1">INDEX([2]!data,_xlfn.XMATCH(_xlfn.CONCAT(
SUBSTITUTE($A217,LEFT($A217,FIND($C217,$A217)+1),),
$F217),
[2]!index),_xlfn.XMATCH($G217,[2]!header))</f>
        <v>100.1076509</v>
      </c>
      <c r="N217">
        <f t="shared" ca="1" si="32"/>
        <v>100.1076509</v>
      </c>
      <c r="O217">
        <f t="shared" ca="1" si="32"/>
        <v>100.1076509</v>
      </c>
      <c r="P217">
        <f t="shared" ca="1" si="32"/>
        <v>100.1076509</v>
      </c>
      <c r="Q217">
        <f t="shared" ca="1" si="32"/>
        <v>100.1076509</v>
      </c>
      <c r="R217">
        <f t="shared" ca="1" si="32"/>
        <v>100.1076509</v>
      </c>
      <c r="S217">
        <f t="shared" ca="1" si="32"/>
        <v>100.1076509</v>
      </c>
      <c r="T217">
        <f t="shared" ca="1" si="32"/>
        <v>100.1076509</v>
      </c>
      <c r="U217">
        <f t="shared" ca="1" si="32"/>
        <v>100.1076509</v>
      </c>
      <c r="V217">
        <f t="shared" ca="1" si="32"/>
        <v>100.1076509</v>
      </c>
      <c r="W217">
        <f t="shared" ca="1" si="32"/>
        <v>100.1076509</v>
      </c>
    </row>
    <row r="218" spans="1:23" x14ac:dyDescent="0.3">
      <c r="A218" t="s">
        <v>100</v>
      </c>
      <c r="B218" t="s">
        <v>6</v>
      </c>
      <c r="C218" t="s">
        <v>16</v>
      </c>
      <c r="D218" t="s">
        <v>17</v>
      </c>
      <c r="E218" t="s">
        <v>105</v>
      </c>
      <c r="F218" t="s">
        <v>124</v>
      </c>
      <c r="G218" t="s">
        <v>18</v>
      </c>
      <c r="J218" t="s">
        <v>36</v>
      </c>
      <c r="K218" t="s">
        <v>111</v>
      </c>
      <c r="L218" t="s">
        <v>108</v>
      </c>
      <c r="M218" cm="1">
        <f t="array" aca="1" ref="M218" ca="1">INDEX([2]!data_multi,_xlfn.XMATCH(_xlfn.CONCAT(
SUBSTITUTE($A218,LEFT($A218,FIND($C218,$A218)+1),),
$F218:$I218,
SUBSTITUTE($J218,LEFT($A218,FIND($C218,$A218)+1),)),
[2]!index_multi),_xlfn.XMATCH(M$2,[2]!header_multi))</f>
        <v>1.162790698</v>
      </c>
      <c r="N218">
        <f t="shared" ca="1" si="32"/>
        <v>1.162790698</v>
      </c>
      <c r="O218">
        <f t="shared" ca="1" si="32"/>
        <v>1.162790698</v>
      </c>
      <c r="P218">
        <f t="shared" ca="1" si="32"/>
        <v>1.162790698</v>
      </c>
      <c r="Q218">
        <f t="shared" ca="1" si="32"/>
        <v>1.162790698</v>
      </c>
      <c r="R218">
        <f t="shared" ca="1" si="32"/>
        <v>1.162790698</v>
      </c>
      <c r="S218">
        <f t="shared" ca="1" si="32"/>
        <v>1.162790698</v>
      </c>
      <c r="T218">
        <f t="shared" ca="1" si="32"/>
        <v>1.162790698</v>
      </c>
      <c r="U218">
        <f t="shared" ca="1" si="32"/>
        <v>1.162790698</v>
      </c>
      <c r="V218">
        <f t="shared" ca="1" si="32"/>
        <v>1.162790698</v>
      </c>
      <c r="W218">
        <f t="shared" ca="1" si="32"/>
        <v>1.162790698</v>
      </c>
    </row>
    <row r="219" spans="1:23" x14ac:dyDescent="0.3">
      <c r="A219" t="s">
        <v>100</v>
      </c>
      <c r="B219" t="s">
        <v>6</v>
      </c>
      <c r="C219" t="s">
        <v>16</v>
      </c>
      <c r="D219" t="s">
        <v>17</v>
      </c>
      <c r="E219" t="s">
        <v>105</v>
      </c>
      <c r="F219" t="s">
        <v>125</v>
      </c>
      <c r="G219" t="s">
        <v>7</v>
      </c>
    </row>
    <row r="220" spans="1:23" x14ac:dyDescent="0.3">
      <c r="A220" t="s">
        <v>100</v>
      </c>
      <c r="B220" t="s">
        <v>6</v>
      </c>
      <c r="C220" t="s">
        <v>16</v>
      </c>
      <c r="D220" t="s">
        <v>17</v>
      </c>
      <c r="E220" t="s">
        <v>105</v>
      </c>
      <c r="F220" t="s">
        <v>125</v>
      </c>
      <c r="G220" t="s">
        <v>80</v>
      </c>
      <c r="K220" t="s">
        <v>76</v>
      </c>
      <c r="L220" t="s">
        <v>81</v>
      </c>
      <c r="M220" cm="1">
        <f t="array" aca="1" ref="M220" ca="1">INDEX([2]!data,_xlfn.XMATCH(_xlfn.CONCAT(
SUBSTITUTE($A220,LEFT($A220,FIND($C220,$A220)+1),),
$F220),
[2]!index),_xlfn.XMATCH($G220,[2]!header))</f>
        <v>1950</v>
      </c>
      <c r="N220">
        <f t="shared" ref="N220:W222" ca="1" si="33">M220</f>
        <v>1950</v>
      </c>
      <c r="O220">
        <f t="shared" ca="1" si="33"/>
        <v>1950</v>
      </c>
      <c r="P220">
        <f t="shared" ca="1" si="33"/>
        <v>1950</v>
      </c>
      <c r="Q220">
        <f t="shared" ca="1" si="33"/>
        <v>1950</v>
      </c>
      <c r="R220">
        <f t="shared" ca="1" si="33"/>
        <v>1950</v>
      </c>
      <c r="S220">
        <f t="shared" ca="1" si="33"/>
        <v>1950</v>
      </c>
      <c r="T220">
        <f t="shared" ca="1" si="33"/>
        <v>1950</v>
      </c>
      <c r="U220">
        <f t="shared" ca="1" si="33"/>
        <v>1950</v>
      </c>
      <c r="V220">
        <f t="shared" ca="1" si="33"/>
        <v>1950</v>
      </c>
      <c r="W220">
        <f t="shared" ca="1" si="33"/>
        <v>1950</v>
      </c>
    </row>
    <row r="221" spans="1:23" x14ac:dyDescent="0.3">
      <c r="A221" t="s">
        <v>100</v>
      </c>
      <c r="B221" t="s">
        <v>6</v>
      </c>
      <c r="C221" t="s">
        <v>16</v>
      </c>
      <c r="D221" t="s">
        <v>17</v>
      </c>
      <c r="E221" t="s">
        <v>105</v>
      </c>
      <c r="F221" t="s">
        <v>125</v>
      </c>
      <c r="G221" t="s">
        <v>82</v>
      </c>
      <c r="K221" t="s">
        <v>76</v>
      </c>
      <c r="L221" t="s">
        <v>81</v>
      </c>
      <c r="M221" cm="1">
        <f t="array" aca="1" ref="M221" ca="1">INDEX([2]!data,_xlfn.XMATCH(_xlfn.CONCAT(
SUBSTITUTE($A221,LEFT($A221,FIND($C221,$A221)+1),),
$F221),
[2]!index),_xlfn.XMATCH($G221,[2]!header))</f>
        <v>2101</v>
      </c>
      <c r="N221">
        <f t="shared" ca="1" si="33"/>
        <v>2101</v>
      </c>
      <c r="O221">
        <f t="shared" ca="1" si="33"/>
        <v>2101</v>
      </c>
      <c r="P221">
        <f t="shared" ca="1" si="33"/>
        <v>2101</v>
      </c>
      <c r="Q221">
        <f t="shared" ca="1" si="33"/>
        <v>2101</v>
      </c>
      <c r="R221">
        <f t="shared" ca="1" si="33"/>
        <v>2101</v>
      </c>
      <c r="S221">
        <f t="shared" ca="1" si="33"/>
        <v>2101</v>
      </c>
      <c r="T221">
        <f t="shared" ca="1" si="33"/>
        <v>2101</v>
      </c>
      <c r="U221">
        <f t="shared" ca="1" si="33"/>
        <v>2101</v>
      </c>
      <c r="V221">
        <f t="shared" ca="1" si="33"/>
        <v>2101</v>
      </c>
      <c r="W221">
        <f t="shared" ca="1" si="33"/>
        <v>2101</v>
      </c>
    </row>
    <row r="222" spans="1:23" x14ac:dyDescent="0.3">
      <c r="A222" t="s">
        <v>100</v>
      </c>
      <c r="B222" t="s">
        <v>6</v>
      </c>
      <c r="C222" t="s">
        <v>16</v>
      </c>
      <c r="D222" t="s">
        <v>17</v>
      </c>
      <c r="E222" t="s">
        <v>105</v>
      </c>
      <c r="F222" t="s">
        <v>125</v>
      </c>
      <c r="G222" t="s">
        <v>83</v>
      </c>
      <c r="K222" t="s">
        <v>76</v>
      </c>
      <c r="L222" t="s">
        <v>84</v>
      </c>
      <c r="M222" cm="1">
        <f t="array" aca="1" ref="M222" ca="1">INDEX([2]!data,_xlfn.XMATCH(_xlfn.CONCAT(
SUBSTITUTE($A222,LEFT($A222,FIND($C222,$A222)+1),),
$F222),
[2]!index),_xlfn.XMATCH($G222,[2]!header))</f>
        <v>18.5</v>
      </c>
      <c r="N222">
        <f t="shared" ca="1" si="33"/>
        <v>18.5</v>
      </c>
      <c r="O222">
        <f t="shared" ca="1" si="33"/>
        <v>18.5</v>
      </c>
      <c r="P222">
        <f t="shared" ca="1" si="33"/>
        <v>18.5</v>
      </c>
      <c r="Q222">
        <f t="shared" ca="1" si="33"/>
        <v>18.5</v>
      </c>
      <c r="R222">
        <f t="shared" ca="1" si="33"/>
        <v>18.5</v>
      </c>
      <c r="S222">
        <f t="shared" ca="1" si="33"/>
        <v>18.5</v>
      </c>
      <c r="T222">
        <f t="shared" ca="1" si="33"/>
        <v>18.5</v>
      </c>
      <c r="U222">
        <f t="shared" ca="1" si="33"/>
        <v>18.5</v>
      </c>
      <c r="V222">
        <f t="shared" ca="1" si="33"/>
        <v>18.5</v>
      </c>
      <c r="W222">
        <f t="shared" ca="1" si="33"/>
        <v>18.5</v>
      </c>
    </row>
    <row r="223" spans="1:23" x14ac:dyDescent="0.3">
      <c r="A223" t="s">
        <v>100</v>
      </c>
      <c r="B223" t="s">
        <v>6</v>
      </c>
      <c r="C223" t="s">
        <v>16</v>
      </c>
      <c r="D223" t="s">
        <v>17</v>
      </c>
      <c r="E223" t="s">
        <v>105</v>
      </c>
      <c r="F223" t="s">
        <v>125</v>
      </c>
      <c r="G223" t="s">
        <v>63</v>
      </c>
      <c r="K223" t="s">
        <v>78</v>
      </c>
      <c r="L223" t="s">
        <v>79</v>
      </c>
      <c r="M223" cm="1">
        <f t="array" aca="1" ref="M223" ca="1">INDEX([2]!data,_xlfn.XMATCH(_xlfn.CONCAT(
SUBSTITUTE($A223,LEFT($A223,FIND($C223,$A223)+1),),
$F223),
[2]!index),_xlfn.XMATCH(_xlfn.CONCAT($C223,$G223),[2]!header))</f>
        <v>8.1989479749603203E-2</v>
      </c>
    </row>
    <row r="224" spans="1:23" x14ac:dyDescent="0.3">
      <c r="A224" t="s">
        <v>100</v>
      </c>
      <c r="B224" t="s">
        <v>6</v>
      </c>
      <c r="C224" t="s">
        <v>16</v>
      </c>
      <c r="D224" t="s">
        <v>17</v>
      </c>
      <c r="E224" t="s">
        <v>105</v>
      </c>
      <c r="F224" t="s">
        <v>125</v>
      </c>
      <c r="G224" t="s">
        <v>107</v>
      </c>
      <c r="K224" t="s">
        <v>76</v>
      </c>
      <c r="L224" t="s">
        <v>108</v>
      </c>
      <c r="M224" cm="1">
        <f t="array" aca="1" ref="M224" ca="1">INDEX([2]!data,_xlfn.XMATCH(_xlfn.CONCAT(
SUBSTITUTE($A224,LEFT($A224,FIND($C224,$A224)+1),),
$F224),
[2]!index),_xlfn.XMATCH($G224,[2]!header))</f>
        <v>31.399775999999999</v>
      </c>
      <c r="N224">
        <f t="shared" ref="N224:W227" ca="1" si="34">M224</f>
        <v>31.399775999999999</v>
      </c>
      <c r="O224">
        <f t="shared" ca="1" si="34"/>
        <v>31.399775999999999</v>
      </c>
      <c r="P224">
        <f t="shared" ca="1" si="34"/>
        <v>31.399775999999999</v>
      </c>
      <c r="Q224">
        <f t="shared" ca="1" si="34"/>
        <v>31.399775999999999</v>
      </c>
      <c r="R224">
        <f t="shared" ca="1" si="34"/>
        <v>31.399775999999999</v>
      </c>
      <c r="S224">
        <f t="shared" ca="1" si="34"/>
        <v>31.399775999999999</v>
      </c>
      <c r="T224">
        <f t="shared" ca="1" si="34"/>
        <v>31.399775999999999</v>
      </c>
      <c r="U224">
        <f t="shared" ca="1" si="34"/>
        <v>31.399775999999999</v>
      </c>
      <c r="V224">
        <f t="shared" ca="1" si="34"/>
        <v>31.399775999999999</v>
      </c>
      <c r="W224">
        <f t="shared" ca="1" si="34"/>
        <v>31.399775999999999</v>
      </c>
    </row>
    <row r="225" spans="1:23" x14ac:dyDescent="0.3">
      <c r="A225" t="s">
        <v>100</v>
      </c>
      <c r="B225" t="s">
        <v>6</v>
      </c>
      <c r="C225" t="s">
        <v>16</v>
      </c>
      <c r="D225" t="s">
        <v>17</v>
      </c>
      <c r="E225" t="s">
        <v>105</v>
      </c>
      <c r="F225" t="s">
        <v>125</v>
      </c>
      <c r="G225" t="s">
        <v>102</v>
      </c>
      <c r="K225" t="s">
        <v>76</v>
      </c>
      <c r="L225" t="s">
        <v>84</v>
      </c>
      <c r="M225" cm="1">
        <f t="array" aca="1" ref="M225" ca="1">INDEX([2]!data,_xlfn.XMATCH(_xlfn.CONCAT(
SUBSTITUTE($A225,LEFT($A225,FIND($C225,$A225)+1),),
$F225),
[2]!index),_xlfn.XMATCH($G225,[2]!header))</f>
        <v>8000.2697680000001</v>
      </c>
      <c r="N225">
        <f t="shared" ca="1" si="34"/>
        <v>8000.2697680000001</v>
      </c>
      <c r="O225">
        <f t="shared" ca="1" si="34"/>
        <v>8000.2697680000001</v>
      </c>
      <c r="P225">
        <f t="shared" ca="1" si="34"/>
        <v>8000.2697680000001</v>
      </c>
      <c r="Q225">
        <f t="shared" ca="1" si="34"/>
        <v>8000.2697680000001</v>
      </c>
      <c r="R225">
        <f t="shared" ca="1" si="34"/>
        <v>8000.2697680000001</v>
      </c>
      <c r="S225">
        <f t="shared" ca="1" si="34"/>
        <v>8000.2697680000001</v>
      </c>
      <c r="T225">
        <f t="shared" ca="1" si="34"/>
        <v>8000.2697680000001</v>
      </c>
      <c r="U225">
        <f t="shared" ca="1" si="34"/>
        <v>8000.2697680000001</v>
      </c>
      <c r="V225">
        <f t="shared" ca="1" si="34"/>
        <v>8000.2697680000001</v>
      </c>
      <c r="W225">
        <f t="shared" ca="1" si="34"/>
        <v>8000.2697680000001</v>
      </c>
    </row>
    <row r="226" spans="1:23" x14ac:dyDescent="0.3">
      <c r="A226" t="s">
        <v>100</v>
      </c>
      <c r="B226" t="s">
        <v>6</v>
      </c>
      <c r="C226" t="s">
        <v>16</v>
      </c>
      <c r="D226" t="s">
        <v>17</v>
      </c>
      <c r="E226" t="s">
        <v>105</v>
      </c>
      <c r="F226" t="s">
        <v>125</v>
      </c>
      <c r="G226" t="s">
        <v>109</v>
      </c>
      <c r="K226" t="s">
        <v>76</v>
      </c>
      <c r="L226" t="s">
        <v>84</v>
      </c>
      <c r="M226" cm="1">
        <f t="array" aca="1" ref="M226" ca="1">INDEX([2]!data,_xlfn.XMATCH(_xlfn.CONCAT(
SUBSTITUTE($A226,LEFT($A226,FIND($C226,$A226)+1),),
$F226),
[2]!index),_xlfn.XMATCH($G226,[2]!header))</f>
        <v>250.26912730000001</v>
      </c>
      <c r="N226">
        <f t="shared" ca="1" si="34"/>
        <v>250.26912730000001</v>
      </c>
      <c r="O226">
        <f t="shared" ca="1" si="34"/>
        <v>250.26912730000001</v>
      </c>
      <c r="P226">
        <f t="shared" ca="1" si="34"/>
        <v>250.26912730000001</v>
      </c>
      <c r="Q226">
        <f t="shared" ca="1" si="34"/>
        <v>250.26912730000001</v>
      </c>
      <c r="R226">
        <f t="shared" ca="1" si="34"/>
        <v>250.26912730000001</v>
      </c>
      <c r="S226">
        <f t="shared" ca="1" si="34"/>
        <v>250.26912730000001</v>
      </c>
      <c r="T226">
        <f t="shared" ca="1" si="34"/>
        <v>250.26912730000001</v>
      </c>
      <c r="U226">
        <f t="shared" ca="1" si="34"/>
        <v>250.26912730000001</v>
      </c>
      <c r="V226">
        <f t="shared" ca="1" si="34"/>
        <v>250.26912730000001</v>
      </c>
      <c r="W226">
        <f t="shared" ca="1" si="34"/>
        <v>250.26912730000001</v>
      </c>
    </row>
    <row r="227" spans="1:23" x14ac:dyDescent="0.3">
      <c r="A227" t="s">
        <v>100</v>
      </c>
      <c r="B227" t="s">
        <v>6</v>
      </c>
      <c r="C227" t="s">
        <v>16</v>
      </c>
      <c r="D227" t="s">
        <v>17</v>
      </c>
      <c r="E227" t="s">
        <v>105</v>
      </c>
      <c r="F227" t="s">
        <v>125</v>
      </c>
      <c r="G227" t="s">
        <v>18</v>
      </c>
      <c r="J227" t="s">
        <v>45</v>
      </c>
      <c r="K227" t="s">
        <v>111</v>
      </c>
      <c r="L227" t="s">
        <v>108</v>
      </c>
      <c r="M227" cm="1">
        <f t="array" aca="1" ref="M227" ca="1">INDEX([2]!data_multi,_xlfn.XMATCH(_xlfn.CONCAT(
SUBSTITUTE($A227,LEFT($A227,FIND($C227,$A227)+1),),
$F227:$I227,
SUBSTITUTE($J227,LEFT($A227,FIND($C227,$A227)+1),)),
[2]!index_multi),_xlfn.XMATCH(M$2,[2]!header_multi))</f>
        <v>2</v>
      </c>
      <c r="N227">
        <f t="shared" ca="1" si="34"/>
        <v>2</v>
      </c>
      <c r="O227">
        <f t="shared" ca="1" si="34"/>
        <v>2</v>
      </c>
      <c r="P227">
        <f t="shared" ca="1" si="34"/>
        <v>2</v>
      </c>
      <c r="Q227">
        <f t="shared" ca="1" si="34"/>
        <v>2</v>
      </c>
      <c r="R227">
        <f t="shared" ca="1" si="34"/>
        <v>2</v>
      </c>
      <c r="S227">
        <f t="shared" ca="1" si="34"/>
        <v>2</v>
      </c>
      <c r="T227">
        <f t="shared" ca="1" si="34"/>
        <v>2</v>
      </c>
      <c r="U227">
        <f t="shared" ca="1" si="34"/>
        <v>2</v>
      </c>
      <c r="V227">
        <f t="shared" ca="1" si="34"/>
        <v>2</v>
      </c>
      <c r="W227">
        <f t="shared" ca="1" si="34"/>
        <v>2</v>
      </c>
    </row>
    <row r="228" spans="1:23" x14ac:dyDescent="0.3">
      <c r="A228" t="s">
        <v>88</v>
      </c>
      <c r="B228" t="s">
        <v>6</v>
      </c>
      <c r="C228" t="s">
        <v>16</v>
      </c>
      <c r="D228" t="s">
        <v>17</v>
      </c>
      <c r="E228" t="s">
        <v>126</v>
      </c>
      <c r="G228" t="s">
        <v>21</v>
      </c>
      <c r="K228" t="s">
        <v>22</v>
      </c>
      <c r="L228" t="str">
        <f ca="1">INDEX([1]!data,MATCH(_xlfn.CONCAT(
SUBSTITUTE($A228,LEFT($A228,FIND($C228,$A228)+1),),
"*",
$D228,
$F228:$I228,
SUBSTITUTE($J228,LEFT($A228,FIND($C228,$A228)+1),)),
[1]!index,0),MATCH(L$2,[1]!header,0))</f>
        <v>m2</v>
      </c>
    </row>
    <row r="229" spans="1:23" x14ac:dyDescent="0.3">
      <c r="A229" t="s">
        <v>88</v>
      </c>
      <c r="B229" t="s">
        <v>6</v>
      </c>
      <c r="C229" t="s">
        <v>16</v>
      </c>
      <c r="D229" t="s">
        <v>17</v>
      </c>
      <c r="E229" t="s">
        <v>126</v>
      </c>
      <c r="G229" t="s">
        <v>23</v>
      </c>
      <c r="H229" t="s">
        <v>61</v>
      </c>
    </row>
    <row r="230" spans="1:23" x14ac:dyDescent="0.3">
      <c r="A230" t="s">
        <v>88</v>
      </c>
      <c r="B230" t="s">
        <v>6</v>
      </c>
      <c r="C230" t="s">
        <v>16</v>
      </c>
      <c r="D230" t="s">
        <v>17</v>
      </c>
      <c r="E230" t="s">
        <v>126</v>
      </c>
      <c r="G230" t="s">
        <v>75</v>
      </c>
      <c r="K230" t="s">
        <v>76</v>
      </c>
      <c r="L230" t="s">
        <v>79</v>
      </c>
      <c r="M230" cm="1">
        <f t="array" aca="1" ref="M230" ca="1">INDEX([2]!data,_xlfn.XMATCH(_xlfn.CONCAT(
SUBSTITUTE($A230,LEFT($A230,FIND($C230,$A230)+1),),
$F230),
[2]!index),_xlfn.XMATCH($G230,[2]!header))</f>
        <v>0.25</v>
      </c>
      <c r="N230">
        <f t="shared" ref="N230:W231" ca="1" si="35">M230</f>
        <v>0.25</v>
      </c>
      <c r="O230">
        <f t="shared" ca="1" si="35"/>
        <v>0.25</v>
      </c>
      <c r="P230">
        <f t="shared" ca="1" si="35"/>
        <v>0.25</v>
      </c>
      <c r="Q230">
        <f t="shared" ca="1" si="35"/>
        <v>0.25</v>
      </c>
      <c r="R230">
        <f t="shared" ca="1" si="35"/>
        <v>0.25</v>
      </c>
      <c r="S230">
        <f t="shared" ca="1" si="35"/>
        <v>0.25</v>
      </c>
      <c r="T230">
        <f t="shared" ca="1" si="35"/>
        <v>0.25</v>
      </c>
      <c r="U230">
        <f t="shared" ca="1" si="35"/>
        <v>0.25</v>
      </c>
      <c r="V230">
        <f t="shared" ca="1" si="35"/>
        <v>0.25</v>
      </c>
      <c r="W230">
        <f t="shared" ca="1" si="35"/>
        <v>0.25</v>
      </c>
    </row>
    <row r="231" spans="1:23" x14ac:dyDescent="0.3">
      <c r="A231" t="s">
        <v>88</v>
      </c>
      <c r="B231" t="s">
        <v>6</v>
      </c>
      <c r="C231" t="s">
        <v>16</v>
      </c>
      <c r="D231" t="s">
        <v>17</v>
      </c>
      <c r="E231" t="s">
        <v>126</v>
      </c>
      <c r="G231" t="s">
        <v>98</v>
      </c>
      <c r="K231" t="s">
        <v>76</v>
      </c>
      <c r="M231" cm="1">
        <f t="array" aca="1" ref="M231" ca="1">INDEX([2]!data,_xlfn.XMATCH(_xlfn.CONCAT(
SUBSTITUTE($A231,LEFT($A231,FIND($C231,$A231)+1),),
$F231),
[2]!index),_xlfn.XMATCH($G231,[2]!header))</f>
        <v>2</v>
      </c>
      <c r="N231">
        <f t="shared" ca="1" si="35"/>
        <v>2</v>
      </c>
      <c r="O231">
        <f t="shared" ca="1" si="35"/>
        <v>2</v>
      </c>
      <c r="P231">
        <f t="shared" ca="1" si="35"/>
        <v>2</v>
      </c>
      <c r="Q231">
        <f t="shared" ca="1" si="35"/>
        <v>2</v>
      </c>
      <c r="R231">
        <f t="shared" ca="1" si="35"/>
        <v>2</v>
      </c>
      <c r="S231">
        <f t="shared" ca="1" si="35"/>
        <v>2</v>
      </c>
      <c r="T231">
        <f t="shared" ca="1" si="35"/>
        <v>2</v>
      </c>
      <c r="U231">
        <f t="shared" ca="1" si="35"/>
        <v>2</v>
      </c>
      <c r="V231">
        <f t="shared" ca="1" si="35"/>
        <v>2</v>
      </c>
      <c r="W231">
        <f t="shared" ca="1" si="35"/>
        <v>2</v>
      </c>
    </row>
    <row r="232" spans="1:23" x14ac:dyDescent="0.3">
      <c r="A232" t="s">
        <v>88</v>
      </c>
      <c r="B232" t="s">
        <v>6</v>
      </c>
      <c r="C232" t="s">
        <v>16</v>
      </c>
      <c r="D232" t="s">
        <v>17</v>
      </c>
      <c r="E232" t="s">
        <v>126</v>
      </c>
      <c r="F232" t="s">
        <v>99</v>
      </c>
      <c r="G232" t="s">
        <v>7</v>
      </c>
    </row>
    <row r="233" spans="1:23" x14ac:dyDescent="0.3">
      <c r="A233" t="s">
        <v>88</v>
      </c>
      <c r="B233" t="s">
        <v>6</v>
      </c>
      <c r="C233" t="s">
        <v>16</v>
      </c>
      <c r="D233" t="s">
        <v>17</v>
      </c>
      <c r="E233" t="s">
        <v>126</v>
      </c>
      <c r="F233" t="s">
        <v>99</v>
      </c>
      <c r="G233" t="s">
        <v>80</v>
      </c>
      <c r="K233" t="s">
        <v>76</v>
      </c>
      <c r="L233" t="s">
        <v>81</v>
      </c>
      <c r="M233" cm="1">
        <f t="array" aca="1" ref="M233" ca="1">INDEX([2]!data,_xlfn.XMATCH(_xlfn.CONCAT(
SUBSTITUTE($A233,LEFT($A233,FIND($C233,$A233)+1),),
$F233),
[2]!index),_xlfn.XMATCH($G233,[2]!header))</f>
        <v>1900</v>
      </c>
      <c r="N233">
        <f t="shared" ref="N233:W235" ca="1" si="36">M233</f>
        <v>1900</v>
      </c>
      <c r="O233">
        <f t="shared" ca="1" si="36"/>
        <v>1900</v>
      </c>
      <c r="P233">
        <f t="shared" ca="1" si="36"/>
        <v>1900</v>
      </c>
      <c r="Q233">
        <f t="shared" ca="1" si="36"/>
        <v>1900</v>
      </c>
      <c r="R233">
        <f t="shared" ca="1" si="36"/>
        <v>1900</v>
      </c>
      <c r="S233">
        <f t="shared" ca="1" si="36"/>
        <v>1900</v>
      </c>
      <c r="T233">
        <f t="shared" ca="1" si="36"/>
        <v>1900</v>
      </c>
      <c r="U233">
        <f t="shared" ca="1" si="36"/>
        <v>1900</v>
      </c>
      <c r="V233">
        <f t="shared" ca="1" si="36"/>
        <v>1900</v>
      </c>
      <c r="W233">
        <f t="shared" ca="1" si="36"/>
        <v>1900</v>
      </c>
    </row>
    <row r="234" spans="1:23" x14ac:dyDescent="0.3">
      <c r="A234" t="s">
        <v>88</v>
      </c>
      <c r="B234" t="s">
        <v>6</v>
      </c>
      <c r="C234" t="s">
        <v>16</v>
      </c>
      <c r="D234" t="s">
        <v>17</v>
      </c>
      <c r="E234" t="s">
        <v>126</v>
      </c>
      <c r="F234" t="s">
        <v>99</v>
      </c>
      <c r="G234" t="s">
        <v>82</v>
      </c>
      <c r="K234" t="s">
        <v>76</v>
      </c>
      <c r="L234" t="s">
        <v>81</v>
      </c>
      <c r="M234" cm="1">
        <f t="array" aca="1" ref="M234" ca="1">INDEX([2]!data,_xlfn.XMATCH(_xlfn.CONCAT(
SUBSTITUTE($A234,LEFT($A234,FIND($C234,$A234)+1),),
$F234),
[2]!index),_xlfn.XMATCH($G234,[2]!header))</f>
        <v>2001</v>
      </c>
      <c r="N234">
        <f t="shared" ca="1" si="36"/>
        <v>2001</v>
      </c>
      <c r="O234">
        <f t="shared" ca="1" si="36"/>
        <v>2001</v>
      </c>
      <c r="P234">
        <f t="shared" ca="1" si="36"/>
        <v>2001</v>
      </c>
      <c r="Q234">
        <f t="shared" ca="1" si="36"/>
        <v>2001</v>
      </c>
      <c r="R234">
        <f t="shared" ca="1" si="36"/>
        <v>2001</v>
      </c>
      <c r="S234">
        <f t="shared" ca="1" si="36"/>
        <v>2001</v>
      </c>
      <c r="T234">
        <f t="shared" ca="1" si="36"/>
        <v>2001</v>
      </c>
      <c r="U234">
        <f t="shared" ca="1" si="36"/>
        <v>2001</v>
      </c>
      <c r="V234">
        <f t="shared" ca="1" si="36"/>
        <v>2001</v>
      </c>
      <c r="W234">
        <f t="shared" ca="1" si="36"/>
        <v>2001</v>
      </c>
    </row>
    <row r="235" spans="1:23" x14ac:dyDescent="0.3">
      <c r="A235" t="s">
        <v>88</v>
      </c>
      <c r="B235" t="s">
        <v>6</v>
      </c>
      <c r="C235" t="s">
        <v>16</v>
      </c>
      <c r="D235" t="s">
        <v>17</v>
      </c>
      <c r="E235" t="s">
        <v>126</v>
      </c>
      <c r="F235" t="s">
        <v>99</v>
      </c>
      <c r="G235" t="s">
        <v>83</v>
      </c>
      <c r="K235" t="s">
        <v>76</v>
      </c>
      <c r="L235" t="s">
        <v>84</v>
      </c>
      <c r="M235" cm="1">
        <f t="array" aca="1" ref="M235" ca="1">INDEX([2]!data,_xlfn.XMATCH(_xlfn.CONCAT(
SUBSTITUTE($A235,LEFT($A235,FIND($C235,$A235)+1),),
$F235),
[2]!index),_xlfn.XMATCH($G235,[2]!header))</f>
        <v>185</v>
      </c>
      <c r="N235">
        <f t="shared" ca="1" si="36"/>
        <v>185</v>
      </c>
      <c r="O235">
        <f t="shared" ca="1" si="36"/>
        <v>185</v>
      </c>
      <c r="P235">
        <f t="shared" ca="1" si="36"/>
        <v>185</v>
      </c>
      <c r="Q235">
        <f t="shared" ca="1" si="36"/>
        <v>185</v>
      </c>
      <c r="R235">
        <f t="shared" ca="1" si="36"/>
        <v>185</v>
      </c>
      <c r="S235">
        <f t="shared" ca="1" si="36"/>
        <v>185</v>
      </c>
      <c r="T235">
        <f t="shared" ca="1" si="36"/>
        <v>185</v>
      </c>
      <c r="U235">
        <f t="shared" ca="1" si="36"/>
        <v>185</v>
      </c>
      <c r="V235">
        <f t="shared" ca="1" si="36"/>
        <v>185</v>
      </c>
      <c r="W235">
        <f t="shared" ca="1" si="36"/>
        <v>185</v>
      </c>
    </row>
    <row r="236" spans="1:23" x14ac:dyDescent="0.3">
      <c r="A236" t="s">
        <v>88</v>
      </c>
      <c r="B236" t="s">
        <v>6</v>
      </c>
      <c r="C236" t="s">
        <v>16</v>
      </c>
      <c r="D236" t="s">
        <v>17</v>
      </c>
      <c r="E236" t="s">
        <v>126</v>
      </c>
      <c r="F236" t="s">
        <v>99</v>
      </c>
      <c r="G236" t="s">
        <v>63</v>
      </c>
      <c r="K236" t="s">
        <v>78</v>
      </c>
      <c r="L236" t="s">
        <v>79</v>
      </c>
      <c r="M236" cm="1">
        <f t="array" aca="1" ref="M236" ca="1">INDEX([2]!data,_xlfn.XMATCH(_xlfn.CONCAT(
SUBSTITUTE($A236,LEFT($A236,FIND($C236,$A236)+1),),
$F236),
[2]!index),_xlfn.XMATCH(_xlfn.CONCAT($C236,$G236),[2]!header))</f>
        <v>1</v>
      </c>
    </row>
    <row r="237" spans="1:23" x14ac:dyDescent="0.3">
      <c r="A237" t="s">
        <v>88</v>
      </c>
      <c r="B237" t="s">
        <v>6</v>
      </c>
      <c r="C237" t="s">
        <v>16</v>
      </c>
      <c r="D237" t="s">
        <v>17</v>
      </c>
      <c r="E237" t="s">
        <v>126</v>
      </c>
      <c r="F237" t="s">
        <v>99</v>
      </c>
      <c r="G237" t="s">
        <v>18</v>
      </c>
      <c r="J237" t="s">
        <v>127</v>
      </c>
      <c r="K237" t="s">
        <v>20</v>
      </c>
      <c r="L237" t="str">
        <f ca="1">INDEX([1]!data,MATCH(_xlfn.CONCAT(
SUBSTITUTE($A237,LEFT($A237,FIND($C237,$A237)+1),),
$C237:$D237,
$F237:$I237,
SUBSTITUTE($J237,LEFT($A237,FIND($C237,$A237)+1),)),
[1]!index,0),MATCH(L$2,[1]!header,0))</f>
        <v>GJ</v>
      </c>
      <c r="M237">
        <f ca="1">INDEX([1]!data,MATCH(_xlfn.CONCAT(
SUBSTITUTE($A237,LEFT($A237,FIND($C237,$A237)+1),),
$C237:$D237,
$F237:$I237,
SUBSTITUTE($J237,LEFT($A237,FIND($C237,$A237)+1),)),
[1]!index,0),MATCH(M$2,[1]!header,0))</f>
        <v>0.3960976907392259</v>
      </c>
      <c r="N237">
        <f ca="1">INDEX([1]!data,MATCH(_xlfn.CONCAT(
SUBSTITUTE($A237,LEFT($A237,FIND($C237,$A237)+1),),
$C237:$D237,
$F237:$I237,
SUBSTITUTE($J237,LEFT($A237,FIND($C237,$A237)+1),)),
[1]!index,0),MATCH(N$2,[1]!header,0))</f>
        <v>0.39763780411605831</v>
      </c>
      <c r="O237">
        <f ca="1">INDEX([1]!data,MATCH(_xlfn.CONCAT(
SUBSTITUTE($A237,LEFT($A237,FIND($C237,$A237)+1),),
$C237:$D237,
$F237:$I237,
SUBSTITUTE($J237,LEFT($A237,FIND($C237,$A237)+1),)),
[1]!index,0),MATCH(O$2,[1]!header,0))</f>
        <v>0.36708777500945833</v>
      </c>
      <c r="P237">
        <f ca="1">INDEX([1]!data,MATCH(_xlfn.CONCAT(
SUBSTITUTE($A237,LEFT($A237,FIND($C237,$A237)+1),),
$C237:$D237,
$F237:$I237,
SUBSTITUTE($J237,LEFT($A237,FIND($C237,$A237)+1),)),
[1]!index,0),MATCH(P$2,[1]!header,0))</f>
        <v>0.40312435809229624</v>
      </c>
      <c r="Q237">
        <f ca="1">INDEX([1]!data,MATCH(_xlfn.CONCAT(
SUBSTITUTE($A237,LEFT($A237,FIND($C237,$A237)+1),),
$C237:$D237,
$F237:$I237,
SUBSTITUTE($J237,LEFT($A237,FIND($C237,$A237)+1),)),
[1]!index,0),MATCH(Q$2,[1]!header,0))</f>
        <v>0.39922323475962318</v>
      </c>
      <c r="R237">
        <f ca="1">INDEX([1]!data,MATCH(_xlfn.CONCAT(
SUBSTITUTE($A237,LEFT($A237,FIND($C237,$A237)+1),),
$C237:$D237,
$F237:$I237,
SUBSTITUTE($J237,LEFT($A237,FIND($C237,$A237)+1),)),
[1]!index,0),MATCH(R$2,[1]!header,0))</f>
        <v>0.39922323475962318</v>
      </c>
      <c r="S237">
        <f ca="1">INDEX([1]!data,MATCH(_xlfn.CONCAT(
SUBSTITUTE($A237,LEFT($A237,FIND($C237,$A237)+1),),
$C237:$D237,
$F237:$I237,
SUBSTITUTE($J237,LEFT($A237,FIND($C237,$A237)+1),)),
[1]!index,0),MATCH(S$2,[1]!header,0))</f>
        <v>0.39922323475962318</v>
      </c>
      <c r="T237">
        <f ca="1">INDEX([1]!data,MATCH(_xlfn.CONCAT(
SUBSTITUTE($A237,LEFT($A237,FIND($C237,$A237)+1),),
$C237:$D237,
$F237:$I237,
SUBSTITUTE($J237,LEFT($A237,FIND($C237,$A237)+1),)),
[1]!index,0),MATCH(T$2,[1]!header,0))</f>
        <v>0.39922323475962318</v>
      </c>
      <c r="U237">
        <f ca="1">INDEX([1]!data,MATCH(_xlfn.CONCAT(
SUBSTITUTE($A237,LEFT($A237,FIND($C237,$A237)+1),),
$C237:$D237,
$F237:$I237,
SUBSTITUTE($J237,LEFT($A237,FIND($C237,$A237)+1),)),
[1]!index,0),MATCH(U$2,[1]!header,0))</f>
        <v>0.39922323475962318</v>
      </c>
      <c r="V237">
        <f ca="1">INDEX([1]!data,MATCH(_xlfn.CONCAT(
SUBSTITUTE($A237,LEFT($A237,FIND($C237,$A237)+1),),
$C237:$D237,
$F237:$I237,
SUBSTITUTE($J237,LEFT($A237,FIND($C237,$A237)+1),)),
[1]!index,0),MATCH(V$2,[1]!header,0))</f>
        <v>0.39922323475962318</v>
      </c>
      <c r="W237">
        <f ca="1">INDEX([1]!data,MATCH(_xlfn.CONCAT(
SUBSTITUTE($A237,LEFT($A237,FIND($C237,$A237)+1),),
$C237:$D237,
$F237:$I237,
SUBSTITUTE($J237,LEFT($A237,FIND($C237,$A237)+1),)),
[1]!index,0),MATCH(W$2,[1]!header,0))</f>
        <v>0.39922323475962318</v>
      </c>
    </row>
    <row r="238" spans="1:23" x14ac:dyDescent="0.3">
      <c r="A238" t="s">
        <v>88</v>
      </c>
      <c r="B238" t="s">
        <v>6</v>
      </c>
      <c r="C238" t="s">
        <v>16</v>
      </c>
      <c r="D238" t="s">
        <v>17</v>
      </c>
      <c r="E238" t="s">
        <v>126</v>
      </c>
      <c r="F238" t="s">
        <v>101</v>
      </c>
      <c r="G238" t="s">
        <v>7</v>
      </c>
    </row>
    <row r="239" spans="1:23" x14ac:dyDescent="0.3">
      <c r="A239" t="s">
        <v>88</v>
      </c>
      <c r="B239" t="s">
        <v>6</v>
      </c>
      <c r="C239" t="s">
        <v>16</v>
      </c>
      <c r="D239" t="s">
        <v>17</v>
      </c>
      <c r="E239" t="s">
        <v>126</v>
      </c>
      <c r="F239" t="s">
        <v>101</v>
      </c>
      <c r="G239" t="s">
        <v>80</v>
      </c>
      <c r="K239" t="s">
        <v>76</v>
      </c>
      <c r="L239" t="s">
        <v>81</v>
      </c>
      <c r="M239" cm="1">
        <f t="array" aca="1" ref="M239" ca="1">INDEX([2]!data,_xlfn.XMATCH(_xlfn.CONCAT(
SUBSTITUTE($A239,LEFT($A239,FIND($C239,$A239)+1),),
$F239),
[2]!index),_xlfn.XMATCH($G239,[2]!header))</f>
        <v>2005</v>
      </c>
      <c r="N239">
        <f t="shared" ref="N239:W241" ca="1" si="37">M239</f>
        <v>2005</v>
      </c>
      <c r="O239">
        <f t="shared" ca="1" si="37"/>
        <v>2005</v>
      </c>
      <c r="P239">
        <f t="shared" ca="1" si="37"/>
        <v>2005</v>
      </c>
      <c r="Q239">
        <f t="shared" ca="1" si="37"/>
        <v>2005</v>
      </c>
      <c r="R239">
        <f t="shared" ca="1" si="37"/>
        <v>2005</v>
      </c>
      <c r="S239">
        <f t="shared" ca="1" si="37"/>
        <v>2005</v>
      </c>
      <c r="T239">
        <f t="shared" ca="1" si="37"/>
        <v>2005</v>
      </c>
      <c r="U239">
        <f t="shared" ca="1" si="37"/>
        <v>2005</v>
      </c>
      <c r="V239">
        <f t="shared" ca="1" si="37"/>
        <v>2005</v>
      </c>
      <c r="W239">
        <f t="shared" ca="1" si="37"/>
        <v>2005</v>
      </c>
    </row>
    <row r="240" spans="1:23" x14ac:dyDescent="0.3">
      <c r="A240" t="s">
        <v>88</v>
      </c>
      <c r="B240" t="s">
        <v>6</v>
      </c>
      <c r="C240" t="s">
        <v>16</v>
      </c>
      <c r="D240" t="s">
        <v>17</v>
      </c>
      <c r="E240" t="s">
        <v>126</v>
      </c>
      <c r="F240" t="s">
        <v>101</v>
      </c>
      <c r="G240" t="s">
        <v>82</v>
      </c>
      <c r="K240" t="s">
        <v>76</v>
      </c>
      <c r="L240" t="s">
        <v>81</v>
      </c>
      <c r="M240" cm="1">
        <f t="array" aca="1" ref="M240" ca="1">INDEX([2]!data,_xlfn.XMATCH(_xlfn.CONCAT(
SUBSTITUTE($A240,LEFT($A240,FIND($C240,$A240)+1),),
$F240),
[2]!index),_xlfn.XMATCH($G240,[2]!header))</f>
        <v>2101</v>
      </c>
      <c r="N240">
        <f t="shared" ca="1" si="37"/>
        <v>2101</v>
      </c>
      <c r="O240">
        <f t="shared" ca="1" si="37"/>
        <v>2101</v>
      </c>
      <c r="P240">
        <f t="shared" ca="1" si="37"/>
        <v>2101</v>
      </c>
      <c r="Q240">
        <f t="shared" ca="1" si="37"/>
        <v>2101</v>
      </c>
      <c r="R240">
        <f t="shared" ca="1" si="37"/>
        <v>2101</v>
      </c>
      <c r="S240">
        <f t="shared" ca="1" si="37"/>
        <v>2101</v>
      </c>
      <c r="T240">
        <f t="shared" ca="1" si="37"/>
        <v>2101</v>
      </c>
      <c r="U240">
        <f t="shared" ca="1" si="37"/>
        <v>2101</v>
      </c>
      <c r="V240">
        <f t="shared" ca="1" si="37"/>
        <v>2101</v>
      </c>
      <c r="W240">
        <f t="shared" ca="1" si="37"/>
        <v>2101</v>
      </c>
    </row>
    <row r="241" spans="1:23" x14ac:dyDescent="0.3">
      <c r="A241" t="s">
        <v>88</v>
      </c>
      <c r="B241" t="s">
        <v>6</v>
      </c>
      <c r="C241" t="s">
        <v>16</v>
      </c>
      <c r="D241" t="s">
        <v>17</v>
      </c>
      <c r="E241" t="s">
        <v>126</v>
      </c>
      <c r="F241" t="s">
        <v>101</v>
      </c>
      <c r="G241" t="s">
        <v>83</v>
      </c>
      <c r="K241" t="s">
        <v>76</v>
      </c>
      <c r="L241" t="s">
        <v>84</v>
      </c>
      <c r="M241" cm="1">
        <f t="array" aca="1" ref="M241" ca="1">INDEX([2]!data,_xlfn.XMATCH(_xlfn.CONCAT(
SUBSTITUTE($A241,LEFT($A241,FIND($C241,$A241)+1),),
$F241),
[2]!index),_xlfn.XMATCH($G241,[2]!header))</f>
        <v>185</v>
      </c>
      <c r="N241">
        <f t="shared" ca="1" si="37"/>
        <v>185</v>
      </c>
      <c r="O241">
        <f t="shared" ca="1" si="37"/>
        <v>185</v>
      </c>
      <c r="P241">
        <f t="shared" ca="1" si="37"/>
        <v>185</v>
      </c>
      <c r="Q241">
        <f t="shared" ca="1" si="37"/>
        <v>185</v>
      </c>
      <c r="R241">
        <f t="shared" ca="1" si="37"/>
        <v>185</v>
      </c>
      <c r="S241">
        <f t="shared" ca="1" si="37"/>
        <v>185</v>
      </c>
      <c r="T241">
        <f t="shared" ca="1" si="37"/>
        <v>185</v>
      </c>
      <c r="U241">
        <f t="shared" ca="1" si="37"/>
        <v>185</v>
      </c>
      <c r="V241">
        <f t="shared" ca="1" si="37"/>
        <v>185</v>
      </c>
      <c r="W241">
        <f t="shared" ca="1" si="37"/>
        <v>185</v>
      </c>
    </row>
    <row r="242" spans="1:23" x14ac:dyDescent="0.3">
      <c r="A242" t="s">
        <v>88</v>
      </c>
      <c r="B242" t="s">
        <v>6</v>
      </c>
      <c r="C242" t="s">
        <v>16</v>
      </c>
      <c r="D242" t="s">
        <v>17</v>
      </c>
      <c r="E242" t="s">
        <v>126</v>
      </c>
      <c r="F242" t="s">
        <v>101</v>
      </c>
      <c r="G242" t="s">
        <v>63</v>
      </c>
      <c r="K242" t="s">
        <v>78</v>
      </c>
      <c r="L242" t="s">
        <v>79</v>
      </c>
      <c r="M242" cm="1">
        <f t="array" aca="1" ref="M242" ca="1">INDEX([2]!data,_xlfn.XMATCH(_xlfn.CONCAT(
SUBSTITUTE($A242,LEFT($A242,FIND($C242,$A242)+1),),
$F242),
[2]!index),_xlfn.XMATCH(_xlfn.CONCAT($C242,$G242),[2]!header))</f>
        <v>0</v>
      </c>
    </row>
    <row r="243" spans="1:23" x14ac:dyDescent="0.3">
      <c r="A243" t="s">
        <v>88</v>
      </c>
      <c r="B243" t="s">
        <v>6</v>
      </c>
      <c r="C243" t="s">
        <v>16</v>
      </c>
      <c r="D243" t="s">
        <v>17</v>
      </c>
      <c r="E243" t="s">
        <v>126</v>
      </c>
      <c r="F243" t="s">
        <v>101</v>
      </c>
      <c r="G243" t="s">
        <v>102</v>
      </c>
      <c r="K243" t="s">
        <v>76</v>
      </c>
      <c r="L243" t="s">
        <v>103</v>
      </c>
      <c r="M243" cm="1">
        <f t="array" aca="1" ref="M243" ca="1">INDEX([2]!data,_xlfn.XMATCH(_xlfn.CONCAT(
SUBSTITUTE($A243,LEFT($A243,FIND($C243,$A243)+1),),
$F243),
[2]!index),_xlfn.XMATCH($G243,[2]!header))</f>
        <v>1565</v>
      </c>
      <c r="N243">
        <f t="shared" ref="N243:W243" ca="1" si="38">M243</f>
        <v>1565</v>
      </c>
      <c r="O243">
        <f t="shared" ca="1" si="38"/>
        <v>1565</v>
      </c>
      <c r="P243">
        <f t="shared" ca="1" si="38"/>
        <v>1565</v>
      </c>
      <c r="Q243">
        <f t="shared" ca="1" si="38"/>
        <v>1565</v>
      </c>
      <c r="R243">
        <f t="shared" ca="1" si="38"/>
        <v>1565</v>
      </c>
      <c r="S243">
        <f t="shared" ca="1" si="38"/>
        <v>1565</v>
      </c>
      <c r="T243">
        <f t="shared" ca="1" si="38"/>
        <v>1565</v>
      </c>
      <c r="U243">
        <f t="shared" ca="1" si="38"/>
        <v>1565</v>
      </c>
      <c r="V243">
        <f t="shared" ca="1" si="38"/>
        <v>1565</v>
      </c>
      <c r="W243">
        <f t="shared" ca="1" si="38"/>
        <v>1565</v>
      </c>
    </row>
    <row r="244" spans="1:23" x14ac:dyDescent="0.3">
      <c r="A244" t="s">
        <v>88</v>
      </c>
      <c r="B244" t="s">
        <v>6</v>
      </c>
      <c r="C244" t="s">
        <v>16</v>
      </c>
      <c r="D244" t="s">
        <v>17</v>
      </c>
      <c r="E244" t="s">
        <v>126</v>
      </c>
      <c r="F244" t="s">
        <v>101</v>
      </c>
      <c r="G244" t="s">
        <v>18</v>
      </c>
      <c r="J244" t="s">
        <v>127</v>
      </c>
      <c r="K244" t="s">
        <v>20</v>
      </c>
      <c r="L244" t="str">
        <f ca="1">INDEX([1]!data,MATCH(_xlfn.CONCAT(
SUBSTITUTE($A244,LEFT($A244,FIND($C244,$A244)+1),),
$C244:$D244,
$F244:$I244,
SUBSTITUTE($J244,LEFT($A244,FIND($C244,$A244)+1),)),
[1]!index,0),MATCH(L$2,[1]!header,0))</f>
        <v>GJ</v>
      </c>
      <c r="M244">
        <f ca="1">INDEX([1]!data,MATCH(_xlfn.CONCAT(
SUBSTITUTE($A244,LEFT($A244,FIND($C244,$A244)+1),),
$C244:$D244,
$F244:$I244,
SUBSTITUTE($J244,LEFT($A244,FIND($C244,$A244)+1),)),
[1]!index,0),MATCH(M$2,[1]!header,0))</f>
        <v>0.27726838351745814</v>
      </c>
      <c r="N244">
        <f ca="1">INDEX([1]!data,MATCH(_xlfn.CONCAT(
SUBSTITUTE($A244,LEFT($A244,FIND($C244,$A244)+1),),
$C244:$D244,
$F244:$I244,
SUBSTITUTE($J244,LEFT($A244,FIND($C244,$A244)+1),)),
[1]!index,0),MATCH(N$2,[1]!header,0))</f>
        <v>0.27834646288124082</v>
      </c>
      <c r="O244">
        <f ca="1">INDEX([1]!data,MATCH(_xlfn.CONCAT(
SUBSTITUTE($A244,LEFT($A244,FIND($C244,$A244)+1),),
$C244:$D244,
$F244:$I244,
SUBSTITUTE($J244,LEFT($A244,FIND($C244,$A244)+1),)),
[1]!index,0),MATCH(O$2,[1]!header,0))</f>
        <v>0.25696144250662084</v>
      </c>
      <c r="P244">
        <f ca="1">INDEX([1]!data,MATCH(_xlfn.CONCAT(
SUBSTITUTE($A244,LEFT($A244,FIND($C244,$A244)+1),),
$C244:$D244,
$F244:$I244,
SUBSTITUTE($J244,LEFT($A244,FIND($C244,$A244)+1),)),
[1]!index,0),MATCH(P$2,[1]!header,0))</f>
        <v>0.28218705066460736</v>
      </c>
      <c r="Q244">
        <f ca="1">INDEX([1]!data,MATCH(_xlfn.CONCAT(
SUBSTITUTE($A244,LEFT($A244,FIND($C244,$A244)+1),),
$C244:$D244,
$F244:$I244,
SUBSTITUTE($J244,LEFT($A244,FIND($C244,$A244)+1),)),
[1]!index,0),MATCH(Q$2,[1]!header,0))</f>
        <v>0.2794562643317362</v>
      </c>
      <c r="R244">
        <f ca="1">INDEX([1]!data,MATCH(_xlfn.CONCAT(
SUBSTITUTE($A244,LEFT($A244,FIND($C244,$A244)+1),),
$C244:$D244,
$F244:$I244,
SUBSTITUTE($J244,LEFT($A244,FIND($C244,$A244)+1),)),
[1]!index,0),MATCH(R$2,[1]!header,0))</f>
        <v>0.2794562643317362</v>
      </c>
      <c r="S244">
        <f ca="1">INDEX([1]!data,MATCH(_xlfn.CONCAT(
SUBSTITUTE($A244,LEFT($A244,FIND($C244,$A244)+1),),
$C244:$D244,
$F244:$I244,
SUBSTITUTE($J244,LEFT($A244,FIND($C244,$A244)+1),)),
[1]!index,0),MATCH(S$2,[1]!header,0))</f>
        <v>0.2794562643317362</v>
      </c>
      <c r="T244">
        <f ca="1">INDEX([1]!data,MATCH(_xlfn.CONCAT(
SUBSTITUTE($A244,LEFT($A244,FIND($C244,$A244)+1),),
$C244:$D244,
$F244:$I244,
SUBSTITUTE($J244,LEFT($A244,FIND($C244,$A244)+1),)),
[1]!index,0),MATCH(T$2,[1]!header,0))</f>
        <v>0.2794562643317362</v>
      </c>
      <c r="U244">
        <f ca="1">INDEX([1]!data,MATCH(_xlfn.CONCAT(
SUBSTITUTE($A244,LEFT($A244,FIND($C244,$A244)+1),),
$C244:$D244,
$F244:$I244,
SUBSTITUTE($J244,LEFT($A244,FIND($C244,$A244)+1),)),
[1]!index,0),MATCH(U$2,[1]!header,0))</f>
        <v>0.2794562643317362</v>
      </c>
      <c r="V244">
        <f ca="1">INDEX([1]!data,MATCH(_xlfn.CONCAT(
SUBSTITUTE($A244,LEFT($A244,FIND($C244,$A244)+1),),
$C244:$D244,
$F244:$I244,
SUBSTITUTE($J244,LEFT($A244,FIND($C244,$A244)+1),)),
[1]!index,0),MATCH(V$2,[1]!header,0))</f>
        <v>0.2794562643317362</v>
      </c>
      <c r="W244">
        <f ca="1">INDEX([1]!data,MATCH(_xlfn.CONCAT(
SUBSTITUTE($A244,LEFT($A244,FIND($C244,$A244)+1),),
$C244:$D244,
$F244:$I244,
SUBSTITUTE($J244,LEFT($A244,FIND($C244,$A244)+1),)),
[1]!index,0),MATCH(W$2,[1]!header,0))</f>
        <v>0.2794562643317362</v>
      </c>
    </row>
    <row r="245" spans="1:23" x14ac:dyDescent="0.3">
      <c r="A245" t="s">
        <v>88</v>
      </c>
      <c r="B245" t="s">
        <v>6</v>
      </c>
      <c r="C245" t="s">
        <v>16</v>
      </c>
      <c r="D245" t="s">
        <v>17</v>
      </c>
      <c r="E245" t="s">
        <v>126</v>
      </c>
      <c r="F245" t="s">
        <v>104</v>
      </c>
      <c r="G245" t="s">
        <v>7</v>
      </c>
    </row>
    <row r="246" spans="1:23" x14ac:dyDescent="0.3">
      <c r="A246" t="s">
        <v>88</v>
      </c>
      <c r="B246" t="s">
        <v>6</v>
      </c>
      <c r="C246" t="s">
        <v>16</v>
      </c>
      <c r="D246" t="s">
        <v>17</v>
      </c>
      <c r="E246" t="s">
        <v>126</v>
      </c>
      <c r="F246" t="s">
        <v>104</v>
      </c>
      <c r="G246" t="s">
        <v>80</v>
      </c>
      <c r="K246" t="s">
        <v>76</v>
      </c>
      <c r="L246" t="s">
        <v>81</v>
      </c>
      <c r="M246" cm="1">
        <f t="array" aca="1" ref="M246" ca="1">INDEX([2]!data,_xlfn.XMATCH(_xlfn.CONCAT(
SUBSTITUTE($A246,LEFT($A246,FIND($C246,$A246)+1),),
$F246),
[2]!index),_xlfn.XMATCH($G246,[2]!header))</f>
        <v>2025</v>
      </c>
      <c r="N246">
        <f t="shared" ref="N246:W248" ca="1" si="39">M246</f>
        <v>2025</v>
      </c>
      <c r="O246">
        <f t="shared" ca="1" si="39"/>
        <v>2025</v>
      </c>
      <c r="P246">
        <f t="shared" ca="1" si="39"/>
        <v>2025</v>
      </c>
      <c r="Q246">
        <f t="shared" ca="1" si="39"/>
        <v>2025</v>
      </c>
      <c r="R246">
        <f t="shared" ca="1" si="39"/>
        <v>2025</v>
      </c>
      <c r="S246">
        <f t="shared" ca="1" si="39"/>
        <v>2025</v>
      </c>
      <c r="T246">
        <f t="shared" ca="1" si="39"/>
        <v>2025</v>
      </c>
      <c r="U246">
        <f t="shared" ca="1" si="39"/>
        <v>2025</v>
      </c>
      <c r="V246">
        <f t="shared" ca="1" si="39"/>
        <v>2025</v>
      </c>
      <c r="W246">
        <f t="shared" ca="1" si="39"/>
        <v>2025</v>
      </c>
    </row>
    <row r="247" spans="1:23" x14ac:dyDescent="0.3">
      <c r="A247" t="s">
        <v>88</v>
      </c>
      <c r="B247" t="s">
        <v>6</v>
      </c>
      <c r="C247" t="s">
        <v>16</v>
      </c>
      <c r="D247" t="s">
        <v>17</v>
      </c>
      <c r="E247" t="s">
        <v>126</v>
      </c>
      <c r="F247" t="s">
        <v>104</v>
      </c>
      <c r="G247" t="s">
        <v>82</v>
      </c>
      <c r="K247" t="s">
        <v>76</v>
      </c>
      <c r="L247" t="s">
        <v>81</v>
      </c>
      <c r="M247" cm="1">
        <f t="array" aca="1" ref="M247" ca="1">INDEX([2]!data,_xlfn.XMATCH(_xlfn.CONCAT(
SUBSTITUTE($A247,LEFT($A247,FIND($C247,$A247)+1),),
$F247),
[2]!index),_xlfn.XMATCH($G247,[2]!header))</f>
        <v>2101</v>
      </c>
      <c r="N247">
        <f t="shared" ca="1" si="39"/>
        <v>2101</v>
      </c>
      <c r="O247">
        <f t="shared" ca="1" si="39"/>
        <v>2101</v>
      </c>
      <c r="P247">
        <f t="shared" ca="1" si="39"/>
        <v>2101</v>
      </c>
      <c r="Q247">
        <f t="shared" ca="1" si="39"/>
        <v>2101</v>
      </c>
      <c r="R247">
        <f t="shared" ca="1" si="39"/>
        <v>2101</v>
      </c>
      <c r="S247">
        <f t="shared" ca="1" si="39"/>
        <v>2101</v>
      </c>
      <c r="T247">
        <f t="shared" ca="1" si="39"/>
        <v>2101</v>
      </c>
      <c r="U247">
        <f t="shared" ca="1" si="39"/>
        <v>2101</v>
      </c>
      <c r="V247">
        <f t="shared" ca="1" si="39"/>
        <v>2101</v>
      </c>
      <c r="W247">
        <f t="shared" ca="1" si="39"/>
        <v>2101</v>
      </c>
    </row>
    <row r="248" spans="1:23" x14ac:dyDescent="0.3">
      <c r="A248" t="s">
        <v>88</v>
      </c>
      <c r="B248" t="s">
        <v>6</v>
      </c>
      <c r="C248" t="s">
        <v>16</v>
      </c>
      <c r="D248" t="s">
        <v>17</v>
      </c>
      <c r="E248" t="s">
        <v>126</v>
      </c>
      <c r="F248" t="s">
        <v>104</v>
      </c>
      <c r="G248" t="s">
        <v>83</v>
      </c>
      <c r="K248" t="s">
        <v>76</v>
      </c>
      <c r="L248" t="s">
        <v>84</v>
      </c>
      <c r="M248" cm="1">
        <f t="array" aca="1" ref="M248" ca="1">INDEX([2]!data,_xlfn.XMATCH(_xlfn.CONCAT(
SUBSTITUTE($A248,LEFT($A248,FIND($C248,$A248)+1),),
$F248),
[2]!index),_xlfn.XMATCH($G248,[2]!header))</f>
        <v>185</v>
      </c>
      <c r="N248">
        <f t="shared" ca="1" si="39"/>
        <v>185</v>
      </c>
      <c r="O248">
        <f t="shared" ca="1" si="39"/>
        <v>185</v>
      </c>
      <c r="P248">
        <f t="shared" ca="1" si="39"/>
        <v>185</v>
      </c>
      <c r="Q248">
        <f t="shared" ca="1" si="39"/>
        <v>185</v>
      </c>
      <c r="R248">
        <f t="shared" ca="1" si="39"/>
        <v>185</v>
      </c>
      <c r="S248">
        <f t="shared" ca="1" si="39"/>
        <v>185</v>
      </c>
      <c r="T248">
        <f t="shared" ca="1" si="39"/>
        <v>185</v>
      </c>
      <c r="U248">
        <f t="shared" ca="1" si="39"/>
        <v>185</v>
      </c>
      <c r="V248">
        <f t="shared" ca="1" si="39"/>
        <v>185</v>
      </c>
      <c r="W248">
        <f t="shared" ca="1" si="39"/>
        <v>185</v>
      </c>
    </row>
    <row r="249" spans="1:23" x14ac:dyDescent="0.3">
      <c r="A249" t="s">
        <v>88</v>
      </c>
      <c r="B249" t="s">
        <v>6</v>
      </c>
      <c r="C249" t="s">
        <v>16</v>
      </c>
      <c r="D249" t="s">
        <v>17</v>
      </c>
      <c r="E249" t="s">
        <v>126</v>
      </c>
      <c r="F249" t="s">
        <v>104</v>
      </c>
      <c r="G249" t="s">
        <v>63</v>
      </c>
      <c r="K249" t="s">
        <v>78</v>
      </c>
      <c r="L249" t="s">
        <v>79</v>
      </c>
      <c r="M249" cm="1">
        <f t="array" aca="1" ref="M249" ca="1">INDEX([2]!data,_xlfn.XMATCH(_xlfn.CONCAT(
SUBSTITUTE($A249,LEFT($A249,FIND($C249,$A249)+1),),
$F249),
[2]!index),_xlfn.XMATCH(_xlfn.CONCAT($C249,$G249),[2]!header))</f>
        <v>0</v>
      </c>
    </row>
    <row r="250" spans="1:23" x14ac:dyDescent="0.3">
      <c r="A250" t="s">
        <v>88</v>
      </c>
      <c r="B250" t="s">
        <v>6</v>
      </c>
      <c r="C250" t="s">
        <v>16</v>
      </c>
      <c r="D250" t="s">
        <v>17</v>
      </c>
      <c r="E250" t="s">
        <v>126</v>
      </c>
      <c r="F250" t="s">
        <v>104</v>
      </c>
      <c r="G250" t="s">
        <v>102</v>
      </c>
      <c r="K250" t="s">
        <v>76</v>
      </c>
      <c r="L250" t="s">
        <v>103</v>
      </c>
      <c r="M250" cm="1">
        <f t="array" aca="1" ref="M250" ca="1">INDEX([2]!data,_xlfn.XMATCH(_xlfn.CONCAT(
SUBSTITUTE($A250,LEFT($A250,FIND($C250,$A250)+1),),
$F250),
[2]!index),_xlfn.XMATCH($G250,[2]!header))</f>
        <v>3130</v>
      </c>
      <c r="N250">
        <f t="shared" ref="N250:W250" ca="1" si="40">M250</f>
        <v>3130</v>
      </c>
      <c r="O250">
        <f t="shared" ca="1" si="40"/>
        <v>3130</v>
      </c>
      <c r="P250">
        <f t="shared" ca="1" si="40"/>
        <v>3130</v>
      </c>
      <c r="Q250">
        <f t="shared" ca="1" si="40"/>
        <v>3130</v>
      </c>
      <c r="R250">
        <f t="shared" ca="1" si="40"/>
        <v>3130</v>
      </c>
      <c r="S250">
        <f t="shared" ca="1" si="40"/>
        <v>3130</v>
      </c>
      <c r="T250">
        <f t="shared" ca="1" si="40"/>
        <v>3130</v>
      </c>
      <c r="U250">
        <f t="shared" ca="1" si="40"/>
        <v>3130</v>
      </c>
      <c r="V250">
        <f t="shared" ca="1" si="40"/>
        <v>3130</v>
      </c>
      <c r="W250">
        <f t="shared" ca="1" si="40"/>
        <v>3130</v>
      </c>
    </row>
    <row r="251" spans="1:23" x14ac:dyDescent="0.3">
      <c r="A251" t="s">
        <v>88</v>
      </c>
      <c r="B251" t="s">
        <v>6</v>
      </c>
      <c r="C251" t="s">
        <v>16</v>
      </c>
      <c r="D251" t="s">
        <v>17</v>
      </c>
      <c r="E251" t="s">
        <v>126</v>
      </c>
      <c r="F251" t="s">
        <v>104</v>
      </c>
      <c r="G251" t="s">
        <v>18</v>
      </c>
      <c r="J251" t="s">
        <v>127</v>
      </c>
      <c r="K251" t="s">
        <v>20</v>
      </c>
      <c r="L251" t="str">
        <f ca="1">INDEX([1]!data,MATCH(_xlfn.CONCAT(
SUBSTITUTE($A251,LEFT($A251,FIND($C251,$A251)+1),),
$C251:$D251,
$F251:$I251,
SUBSTITUTE($J251,LEFT($A251,FIND($C251,$A251)+1),)),
[1]!index,0),MATCH(L$2,[1]!header,0))</f>
        <v>GJ</v>
      </c>
      <c r="M251">
        <f ca="1">INDEX([1]!data,MATCH(_xlfn.CONCAT(
SUBSTITUTE($A251,LEFT($A251,FIND($C251,$A251)+1),),
$C251:$D251,
$F251:$I251,
SUBSTITUTE($J251,LEFT($A251,FIND($C251,$A251)+1),)),
[1]!index,0),MATCH(M$2,[1]!header,0))</f>
        <v>0.19804884536961295</v>
      </c>
      <c r="N251">
        <f ca="1">INDEX([1]!data,MATCH(_xlfn.CONCAT(
SUBSTITUTE($A251,LEFT($A251,FIND($C251,$A251)+1),),
$C251:$D251,
$F251:$I251,
SUBSTITUTE($J251,LEFT($A251,FIND($C251,$A251)+1),)),
[1]!index,0),MATCH(N$2,[1]!header,0))</f>
        <v>0.19881890205802916</v>
      </c>
      <c r="O251">
        <f ca="1">INDEX([1]!data,MATCH(_xlfn.CONCAT(
SUBSTITUTE($A251,LEFT($A251,FIND($C251,$A251)+1),),
$C251:$D251,
$F251:$I251,
SUBSTITUTE($J251,LEFT($A251,FIND($C251,$A251)+1),)),
[1]!index,0),MATCH(O$2,[1]!header,0))</f>
        <v>0.18354388750472916</v>
      </c>
      <c r="P251">
        <f ca="1">INDEX([1]!data,MATCH(_xlfn.CONCAT(
SUBSTITUTE($A251,LEFT($A251,FIND($C251,$A251)+1),),
$C251:$D251,
$F251:$I251,
SUBSTITUTE($J251,LEFT($A251,FIND($C251,$A251)+1),)),
[1]!index,0),MATCH(P$2,[1]!header,0))</f>
        <v>0.20156217904614812</v>
      </c>
      <c r="Q251">
        <f ca="1">INDEX([1]!data,MATCH(_xlfn.CONCAT(
SUBSTITUTE($A251,LEFT($A251,FIND($C251,$A251)+1),),
$C251:$D251,
$F251:$I251,
SUBSTITUTE($J251,LEFT($A251,FIND($C251,$A251)+1),)),
[1]!index,0),MATCH(Q$2,[1]!header,0))</f>
        <v>0.19961161737981159</v>
      </c>
      <c r="R251">
        <f ca="1">INDEX([1]!data,MATCH(_xlfn.CONCAT(
SUBSTITUTE($A251,LEFT($A251,FIND($C251,$A251)+1),),
$C251:$D251,
$F251:$I251,
SUBSTITUTE($J251,LEFT($A251,FIND($C251,$A251)+1),)),
[1]!index,0),MATCH(R$2,[1]!header,0))</f>
        <v>0.19961161737981159</v>
      </c>
      <c r="S251">
        <f ca="1">INDEX([1]!data,MATCH(_xlfn.CONCAT(
SUBSTITUTE($A251,LEFT($A251,FIND($C251,$A251)+1),),
$C251:$D251,
$F251:$I251,
SUBSTITUTE($J251,LEFT($A251,FIND($C251,$A251)+1),)),
[1]!index,0),MATCH(S$2,[1]!header,0))</f>
        <v>0.19961161737981159</v>
      </c>
      <c r="T251">
        <f ca="1">INDEX([1]!data,MATCH(_xlfn.CONCAT(
SUBSTITUTE($A251,LEFT($A251,FIND($C251,$A251)+1),),
$C251:$D251,
$F251:$I251,
SUBSTITUTE($J251,LEFT($A251,FIND($C251,$A251)+1),)),
[1]!index,0),MATCH(T$2,[1]!header,0))</f>
        <v>0.19961161737981159</v>
      </c>
      <c r="U251">
        <f ca="1">INDEX([1]!data,MATCH(_xlfn.CONCAT(
SUBSTITUTE($A251,LEFT($A251,FIND($C251,$A251)+1),),
$C251:$D251,
$F251:$I251,
SUBSTITUTE($J251,LEFT($A251,FIND($C251,$A251)+1),)),
[1]!index,0),MATCH(U$2,[1]!header,0))</f>
        <v>0.19961161737981159</v>
      </c>
      <c r="V251">
        <f ca="1">INDEX([1]!data,MATCH(_xlfn.CONCAT(
SUBSTITUTE($A251,LEFT($A251,FIND($C251,$A251)+1),),
$C251:$D251,
$F251:$I251,
SUBSTITUTE($J251,LEFT($A251,FIND($C251,$A251)+1),)),
[1]!index,0),MATCH(V$2,[1]!header,0))</f>
        <v>0.19961161737981159</v>
      </c>
      <c r="W251">
        <f ca="1">INDEX([1]!data,MATCH(_xlfn.CONCAT(
SUBSTITUTE($A251,LEFT($A251,FIND($C251,$A251)+1),),
$C251:$D251,
$F251:$I251,
SUBSTITUTE($J251,LEFT($A251,FIND($C251,$A251)+1),)),
[1]!index,0),MATCH(W$2,[1]!header,0))</f>
        <v>0.19961161737981159</v>
      </c>
    </row>
    <row r="252" spans="1:23" x14ac:dyDescent="0.3">
      <c r="A252" t="s">
        <v>127</v>
      </c>
      <c r="B252" t="s">
        <v>6</v>
      </c>
      <c r="C252" t="s">
        <v>16</v>
      </c>
      <c r="D252" t="s">
        <v>17</v>
      </c>
      <c r="E252" t="s">
        <v>105</v>
      </c>
      <c r="G252" t="s">
        <v>21</v>
      </c>
      <c r="K252" t="s">
        <v>22</v>
      </c>
      <c r="L252" t="str">
        <f ca="1">INDEX([1]!data,MATCH(_xlfn.CONCAT(
SUBSTITUTE($A252,LEFT($A252,FIND($C252,$A252)+1),),
"*",
$D252,
$F252:$I252,
SUBSTITUTE($J252,LEFT($A252,FIND($C252,$A252)+1),)),
[1]!index,0),MATCH(L$2,[1]!header,0))</f>
        <v>GJ</v>
      </c>
    </row>
    <row r="253" spans="1:23" x14ac:dyDescent="0.3">
      <c r="A253" t="s">
        <v>127</v>
      </c>
      <c r="B253" t="s">
        <v>6</v>
      </c>
      <c r="C253" t="s">
        <v>16</v>
      </c>
      <c r="D253" t="s">
        <v>17</v>
      </c>
      <c r="E253" t="s">
        <v>105</v>
      </c>
      <c r="G253" t="s">
        <v>23</v>
      </c>
      <c r="H253" t="s">
        <v>61</v>
      </c>
    </row>
    <row r="254" spans="1:23" x14ac:dyDescent="0.3">
      <c r="A254" t="s">
        <v>127</v>
      </c>
      <c r="B254" t="s">
        <v>6</v>
      </c>
      <c r="C254" t="s">
        <v>16</v>
      </c>
      <c r="D254" t="s">
        <v>17</v>
      </c>
      <c r="E254" t="s">
        <v>105</v>
      </c>
      <c r="G254" t="s">
        <v>75</v>
      </c>
      <c r="K254" t="s">
        <v>76</v>
      </c>
      <c r="L254" t="s">
        <v>79</v>
      </c>
      <c r="M254" cm="1">
        <f t="array" aca="1" ref="M254" ca="1">INDEX([2]!data,_xlfn.XMATCH(_xlfn.CONCAT(
SUBSTITUTE($A254,LEFT($A254,FIND($C254,$A254)+1),),
$F254),
[2]!index),_xlfn.XMATCH($G254,[2]!header))</f>
        <v>0.25</v>
      </c>
      <c r="N254">
        <f t="shared" ref="N254:W255" ca="1" si="41">M254</f>
        <v>0.25</v>
      </c>
      <c r="O254">
        <f t="shared" ca="1" si="41"/>
        <v>0.25</v>
      </c>
      <c r="P254">
        <f t="shared" ca="1" si="41"/>
        <v>0.25</v>
      </c>
      <c r="Q254">
        <f t="shared" ca="1" si="41"/>
        <v>0.25</v>
      </c>
      <c r="R254">
        <f t="shared" ca="1" si="41"/>
        <v>0.25</v>
      </c>
      <c r="S254">
        <f t="shared" ca="1" si="41"/>
        <v>0.25</v>
      </c>
      <c r="T254">
        <f t="shared" ca="1" si="41"/>
        <v>0.25</v>
      </c>
      <c r="U254">
        <f t="shared" ca="1" si="41"/>
        <v>0.25</v>
      </c>
      <c r="V254">
        <f t="shared" ca="1" si="41"/>
        <v>0.25</v>
      </c>
      <c r="W254">
        <f t="shared" ca="1" si="41"/>
        <v>0.25</v>
      </c>
    </row>
    <row r="255" spans="1:23" x14ac:dyDescent="0.3">
      <c r="A255" t="s">
        <v>127</v>
      </c>
      <c r="B255" t="s">
        <v>6</v>
      </c>
      <c r="C255" t="s">
        <v>16</v>
      </c>
      <c r="D255" t="s">
        <v>17</v>
      </c>
      <c r="E255" t="s">
        <v>105</v>
      </c>
      <c r="G255" t="s">
        <v>98</v>
      </c>
      <c r="K255" t="s">
        <v>76</v>
      </c>
      <c r="M255" cm="1">
        <f t="array" aca="1" ref="M255" ca="1">INDEX([2]!data,_xlfn.XMATCH(_xlfn.CONCAT(
SUBSTITUTE($A255,LEFT($A255,FIND($C255,$A255)+1),),
$F255),
[2]!index),_xlfn.XMATCH($G255,[2]!header))</f>
        <v>10</v>
      </c>
      <c r="N255">
        <f t="shared" ca="1" si="41"/>
        <v>10</v>
      </c>
      <c r="O255">
        <f t="shared" ca="1" si="41"/>
        <v>10</v>
      </c>
      <c r="P255">
        <f t="shared" ca="1" si="41"/>
        <v>10</v>
      </c>
      <c r="Q255">
        <f t="shared" ca="1" si="41"/>
        <v>10</v>
      </c>
      <c r="R255">
        <f t="shared" ca="1" si="41"/>
        <v>10</v>
      </c>
      <c r="S255">
        <f t="shared" ca="1" si="41"/>
        <v>10</v>
      </c>
      <c r="T255">
        <f t="shared" ca="1" si="41"/>
        <v>10</v>
      </c>
      <c r="U255">
        <f t="shared" ca="1" si="41"/>
        <v>10</v>
      </c>
      <c r="V255">
        <f t="shared" ca="1" si="41"/>
        <v>10</v>
      </c>
      <c r="W255">
        <f t="shared" ca="1" si="41"/>
        <v>10</v>
      </c>
    </row>
    <row r="256" spans="1:23" x14ac:dyDescent="0.3">
      <c r="A256" t="s">
        <v>127</v>
      </c>
      <c r="B256" t="s">
        <v>6</v>
      </c>
      <c r="C256" t="s">
        <v>16</v>
      </c>
      <c r="D256" t="s">
        <v>17</v>
      </c>
      <c r="E256" t="s">
        <v>105</v>
      </c>
      <c r="F256" t="s">
        <v>106</v>
      </c>
      <c r="G256" t="s">
        <v>7</v>
      </c>
    </row>
    <row r="257" spans="1:23" x14ac:dyDescent="0.3">
      <c r="A257" t="s">
        <v>127</v>
      </c>
      <c r="B257" t="s">
        <v>6</v>
      </c>
      <c r="C257" t="s">
        <v>16</v>
      </c>
      <c r="D257" t="s">
        <v>17</v>
      </c>
      <c r="E257" t="s">
        <v>105</v>
      </c>
      <c r="F257" t="s">
        <v>106</v>
      </c>
      <c r="G257" t="s">
        <v>80</v>
      </c>
      <c r="K257" t="s">
        <v>76</v>
      </c>
      <c r="L257" t="s">
        <v>81</v>
      </c>
      <c r="M257" cm="1">
        <f t="array" aca="1" ref="M257" ca="1">INDEX([2]!data,_xlfn.XMATCH(_xlfn.CONCAT(
SUBSTITUTE($A257,LEFT($A257,FIND($C257,$A257)+1),),
$F257),
[2]!index),_xlfn.XMATCH($G257,[2]!header))</f>
        <v>1950</v>
      </c>
      <c r="N257">
        <f t="shared" ref="N257:W259" ca="1" si="42">M257</f>
        <v>1950</v>
      </c>
      <c r="O257">
        <f t="shared" ca="1" si="42"/>
        <v>1950</v>
      </c>
      <c r="P257">
        <f t="shared" ca="1" si="42"/>
        <v>1950</v>
      </c>
      <c r="Q257">
        <f t="shared" ca="1" si="42"/>
        <v>1950</v>
      </c>
      <c r="R257">
        <f t="shared" ca="1" si="42"/>
        <v>1950</v>
      </c>
      <c r="S257">
        <f t="shared" ca="1" si="42"/>
        <v>1950</v>
      </c>
      <c r="T257">
        <f t="shared" ca="1" si="42"/>
        <v>1950</v>
      </c>
      <c r="U257">
        <f t="shared" ca="1" si="42"/>
        <v>1950</v>
      </c>
      <c r="V257">
        <f t="shared" ca="1" si="42"/>
        <v>1950</v>
      </c>
      <c r="W257">
        <f t="shared" ca="1" si="42"/>
        <v>1950</v>
      </c>
    </row>
    <row r="258" spans="1:23" x14ac:dyDescent="0.3">
      <c r="A258" t="s">
        <v>127</v>
      </c>
      <c r="B258" t="s">
        <v>6</v>
      </c>
      <c r="C258" t="s">
        <v>16</v>
      </c>
      <c r="D258" t="s">
        <v>17</v>
      </c>
      <c r="E258" t="s">
        <v>105</v>
      </c>
      <c r="F258" t="s">
        <v>106</v>
      </c>
      <c r="G258" t="s">
        <v>82</v>
      </c>
      <c r="K258" t="s">
        <v>76</v>
      </c>
      <c r="L258" t="s">
        <v>81</v>
      </c>
      <c r="M258" cm="1">
        <f t="array" aca="1" ref="M258" ca="1">INDEX([2]!data,_xlfn.XMATCH(_xlfn.CONCAT(
SUBSTITUTE($A258,LEFT($A258,FIND($C258,$A258)+1),),
$F258),
[2]!index),_xlfn.XMATCH($G258,[2]!header))</f>
        <v>2001</v>
      </c>
      <c r="N258">
        <f t="shared" ca="1" si="42"/>
        <v>2001</v>
      </c>
      <c r="O258">
        <f t="shared" ca="1" si="42"/>
        <v>2001</v>
      </c>
      <c r="P258">
        <f t="shared" ca="1" si="42"/>
        <v>2001</v>
      </c>
      <c r="Q258">
        <f t="shared" ca="1" si="42"/>
        <v>2001</v>
      </c>
      <c r="R258">
        <f t="shared" ca="1" si="42"/>
        <v>2001</v>
      </c>
      <c r="S258">
        <f t="shared" ca="1" si="42"/>
        <v>2001</v>
      </c>
      <c r="T258">
        <f t="shared" ca="1" si="42"/>
        <v>2001</v>
      </c>
      <c r="U258">
        <f t="shared" ca="1" si="42"/>
        <v>2001</v>
      </c>
      <c r="V258">
        <f t="shared" ca="1" si="42"/>
        <v>2001</v>
      </c>
      <c r="W258">
        <f t="shared" ca="1" si="42"/>
        <v>2001</v>
      </c>
    </row>
    <row r="259" spans="1:23" x14ac:dyDescent="0.3">
      <c r="A259" t="s">
        <v>127</v>
      </c>
      <c r="B259" t="s">
        <v>6</v>
      </c>
      <c r="C259" t="s">
        <v>16</v>
      </c>
      <c r="D259" t="s">
        <v>17</v>
      </c>
      <c r="E259" t="s">
        <v>105</v>
      </c>
      <c r="F259" t="s">
        <v>106</v>
      </c>
      <c r="G259" t="s">
        <v>83</v>
      </c>
      <c r="K259" t="s">
        <v>76</v>
      </c>
      <c r="L259" t="s">
        <v>84</v>
      </c>
      <c r="M259" cm="1">
        <f t="array" aca="1" ref="M259" ca="1">INDEX([2]!data,_xlfn.XMATCH(_xlfn.CONCAT(
SUBSTITUTE($A259,LEFT($A259,FIND($C259,$A259)+1),),
$F259),
[2]!index),_xlfn.XMATCH($G259,[2]!header))</f>
        <v>14</v>
      </c>
      <c r="N259">
        <f t="shared" ca="1" si="42"/>
        <v>14</v>
      </c>
      <c r="O259">
        <f t="shared" ca="1" si="42"/>
        <v>14</v>
      </c>
      <c r="P259">
        <f t="shared" ca="1" si="42"/>
        <v>14</v>
      </c>
      <c r="Q259">
        <f t="shared" ca="1" si="42"/>
        <v>14</v>
      </c>
      <c r="R259">
        <f t="shared" ca="1" si="42"/>
        <v>14</v>
      </c>
      <c r="S259">
        <f t="shared" ca="1" si="42"/>
        <v>14</v>
      </c>
      <c r="T259">
        <f t="shared" ca="1" si="42"/>
        <v>14</v>
      </c>
      <c r="U259">
        <f t="shared" ca="1" si="42"/>
        <v>14</v>
      </c>
      <c r="V259">
        <f t="shared" ca="1" si="42"/>
        <v>14</v>
      </c>
      <c r="W259">
        <f t="shared" ca="1" si="42"/>
        <v>14</v>
      </c>
    </row>
    <row r="260" spans="1:23" x14ac:dyDescent="0.3">
      <c r="A260" t="s">
        <v>127</v>
      </c>
      <c r="B260" t="s">
        <v>6</v>
      </c>
      <c r="C260" t="s">
        <v>16</v>
      </c>
      <c r="D260" t="s">
        <v>17</v>
      </c>
      <c r="E260" t="s">
        <v>105</v>
      </c>
      <c r="F260" t="s">
        <v>106</v>
      </c>
      <c r="G260" t="s">
        <v>63</v>
      </c>
      <c r="K260" t="s">
        <v>78</v>
      </c>
      <c r="L260" t="s">
        <v>79</v>
      </c>
      <c r="M260" cm="1">
        <f t="array" aca="1" ref="M260" ca="1">INDEX([2]!data,_xlfn.XMATCH(_xlfn.CONCAT(
SUBSTITUTE($A260,LEFT($A260,FIND($C260,$A260)+1),),
$F260),
[2]!index),_xlfn.XMATCH(_xlfn.CONCAT($C260,$G260),[2]!header))</f>
        <v>4.8096574022276947E-2</v>
      </c>
    </row>
    <row r="261" spans="1:23" x14ac:dyDescent="0.3">
      <c r="A261" t="s">
        <v>127</v>
      </c>
      <c r="B261" t="s">
        <v>6</v>
      </c>
      <c r="C261" t="s">
        <v>16</v>
      </c>
      <c r="D261" t="s">
        <v>17</v>
      </c>
      <c r="E261" t="s">
        <v>105</v>
      </c>
      <c r="F261" t="s">
        <v>106</v>
      </c>
      <c r="G261" t="s">
        <v>107</v>
      </c>
      <c r="K261" t="s">
        <v>76</v>
      </c>
      <c r="L261" t="s">
        <v>108</v>
      </c>
      <c r="M261" cm="1">
        <f t="array" aca="1" ref="M261" ca="1">INDEX([2]!data,_xlfn.XMATCH(_xlfn.CONCAT(
SUBSTITUTE($A261,LEFT($A261,FIND($C261,$A261)+1),),
$F261),
[2]!index),_xlfn.XMATCH($G261,[2]!header))</f>
        <v>31.399775999999999</v>
      </c>
      <c r="N261">
        <f t="shared" ref="N261:W264" ca="1" si="43">M261</f>
        <v>31.399775999999999</v>
      </c>
      <c r="O261">
        <f t="shared" ca="1" si="43"/>
        <v>31.399775999999999</v>
      </c>
      <c r="P261">
        <f t="shared" ca="1" si="43"/>
        <v>31.399775999999999</v>
      </c>
      <c r="Q261">
        <f t="shared" ca="1" si="43"/>
        <v>31.399775999999999</v>
      </c>
      <c r="R261">
        <f t="shared" ca="1" si="43"/>
        <v>31.399775999999999</v>
      </c>
      <c r="S261">
        <f t="shared" ca="1" si="43"/>
        <v>31.399775999999999</v>
      </c>
      <c r="T261">
        <f t="shared" ca="1" si="43"/>
        <v>31.399775999999999</v>
      </c>
      <c r="U261">
        <f t="shared" ca="1" si="43"/>
        <v>31.399775999999999</v>
      </c>
      <c r="V261">
        <f t="shared" ca="1" si="43"/>
        <v>31.399775999999999</v>
      </c>
      <c r="W261">
        <f t="shared" ca="1" si="43"/>
        <v>31.399775999999999</v>
      </c>
    </row>
    <row r="262" spans="1:23" x14ac:dyDescent="0.3">
      <c r="A262" t="s">
        <v>127</v>
      </c>
      <c r="B262" t="s">
        <v>6</v>
      </c>
      <c r="C262" t="s">
        <v>16</v>
      </c>
      <c r="D262" t="s">
        <v>17</v>
      </c>
      <c r="E262" t="s">
        <v>105</v>
      </c>
      <c r="F262" t="s">
        <v>106</v>
      </c>
      <c r="G262" t="s">
        <v>102</v>
      </c>
      <c r="K262" t="s">
        <v>76</v>
      </c>
      <c r="L262" t="s">
        <v>84</v>
      </c>
      <c r="M262" cm="1">
        <f t="array" aca="1" ref="M262" ca="1">INDEX([2]!data,_xlfn.XMATCH(_xlfn.CONCAT(
SUBSTITUTE($A262,LEFT($A262,FIND($C262,$A262)+1),),
$F262),
[2]!index),_xlfn.XMATCH($G262,[2]!header))</f>
        <v>3603.8754330000002</v>
      </c>
      <c r="N262">
        <f t="shared" ca="1" si="43"/>
        <v>3603.8754330000002</v>
      </c>
      <c r="O262">
        <f t="shared" ca="1" si="43"/>
        <v>3603.8754330000002</v>
      </c>
      <c r="P262">
        <f t="shared" ca="1" si="43"/>
        <v>3603.8754330000002</v>
      </c>
      <c r="Q262">
        <f t="shared" ca="1" si="43"/>
        <v>3603.8754330000002</v>
      </c>
      <c r="R262">
        <f t="shared" ca="1" si="43"/>
        <v>3603.8754330000002</v>
      </c>
      <c r="S262">
        <f t="shared" ca="1" si="43"/>
        <v>3603.8754330000002</v>
      </c>
      <c r="T262">
        <f t="shared" ca="1" si="43"/>
        <v>3603.8754330000002</v>
      </c>
      <c r="U262">
        <f t="shared" ca="1" si="43"/>
        <v>3603.8754330000002</v>
      </c>
      <c r="V262">
        <f t="shared" ca="1" si="43"/>
        <v>3603.8754330000002</v>
      </c>
      <c r="W262">
        <f t="shared" ca="1" si="43"/>
        <v>3603.8754330000002</v>
      </c>
    </row>
    <row r="263" spans="1:23" x14ac:dyDescent="0.3">
      <c r="A263" t="s">
        <v>127</v>
      </c>
      <c r="B263" t="s">
        <v>6</v>
      </c>
      <c r="C263" t="s">
        <v>16</v>
      </c>
      <c r="D263" t="s">
        <v>17</v>
      </c>
      <c r="E263" t="s">
        <v>105</v>
      </c>
      <c r="F263" t="s">
        <v>106</v>
      </c>
      <c r="G263" t="s">
        <v>109</v>
      </c>
      <c r="K263" t="s">
        <v>76</v>
      </c>
      <c r="L263" t="s">
        <v>84</v>
      </c>
      <c r="M263" cm="1">
        <f t="array" aca="1" ref="M263" ca="1">INDEX([2]!data,_xlfn.XMATCH(_xlfn.CONCAT(
SUBSTITUTE($A263,LEFT($A263,FIND($C263,$A263)+1),),
$F263),
[2]!index),_xlfn.XMATCH($G263,[2]!header))</f>
        <v>75.080738179999997</v>
      </c>
      <c r="N263">
        <f t="shared" ca="1" si="43"/>
        <v>75.080738179999997</v>
      </c>
      <c r="O263">
        <f t="shared" ca="1" si="43"/>
        <v>75.080738179999997</v>
      </c>
      <c r="P263">
        <f t="shared" ca="1" si="43"/>
        <v>75.080738179999997</v>
      </c>
      <c r="Q263">
        <f t="shared" ca="1" si="43"/>
        <v>75.080738179999997</v>
      </c>
      <c r="R263">
        <f t="shared" ca="1" si="43"/>
        <v>75.080738179999997</v>
      </c>
      <c r="S263">
        <f t="shared" ca="1" si="43"/>
        <v>75.080738179999997</v>
      </c>
      <c r="T263">
        <f t="shared" ca="1" si="43"/>
        <v>75.080738179999997</v>
      </c>
      <c r="U263">
        <f t="shared" ca="1" si="43"/>
        <v>75.080738179999997</v>
      </c>
      <c r="V263">
        <f t="shared" ca="1" si="43"/>
        <v>75.080738179999997</v>
      </c>
      <c r="W263">
        <f t="shared" ca="1" si="43"/>
        <v>75.080738179999997</v>
      </c>
    </row>
    <row r="264" spans="1:23" x14ac:dyDescent="0.3">
      <c r="A264" t="s">
        <v>127</v>
      </c>
      <c r="B264" t="s">
        <v>6</v>
      </c>
      <c r="C264" t="s">
        <v>16</v>
      </c>
      <c r="D264" t="s">
        <v>17</v>
      </c>
      <c r="E264" t="s">
        <v>105</v>
      </c>
      <c r="F264" t="s">
        <v>106</v>
      </c>
      <c r="G264" t="s">
        <v>18</v>
      </c>
      <c r="J264" t="s">
        <v>110</v>
      </c>
      <c r="K264" t="s">
        <v>111</v>
      </c>
      <c r="L264" t="s">
        <v>108</v>
      </c>
      <c r="M264" cm="1">
        <f t="array" aca="1" ref="M264" ca="1">INDEX([2]!data_multi,_xlfn.XMATCH(_xlfn.CONCAT(
SUBSTITUTE($A264,LEFT($A264,FIND($C264,$A264)+1),),
$F264:$I264,
SUBSTITUTE($J264,LEFT($A264,FIND($C264,$A264)+1),)),
[2]!index_multi),_xlfn.XMATCH(M$2,[2]!header_multi))</f>
        <v>1.6935483873000001</v>
      </c>
      <c r="N264">
        <f t="shared" ca="1" si="43"/>
        <v>1.6935483873000001</v>
      </c>
      <c r="O264">
        <f t="shared" ca="1" si="43"/>
        <v>1.6935483873000001</v>
      </c>
      <c r="P264">
        <f t="shared" ca="1" si="43"/>
        <v>1.6935483873000001</v>
      </c>
      <c r="Q264">
        <f t="shared" ca="1" si="43"/>
        <v>1.6935483873000001</v>
      </c>
      <c r="R264">
        <f t="shared" ca="1" si="43"/>
        <v>1.6935483873000001</v>
      </c>
      <c r="S264">
        <f t="shared" ca="1" si="43"/>
        <v>1.6935483873000001</v>
      </c>
      <c r="T264">
        <f t="shared" ca="1" si="43"/>
        <v>1.6935483873000001</v>
      </c>
      <c r="U264">
        <f t="shared" ca="1" si="43"/>
        <v>1.6935483873000001</v>
      </c>
      <c r="V264">
        <f t="shared" ca="1" si="43"/>
        <v>1.6935483873000001</v>
      </c>
      <c r="W264">
        <f t="shared" ca="1" si="43"/>
        <v>1.6935483873000001</v>
      </c>
    </row>
    <row r="265" spans="1:23" x14ac:dyDescent="0.3">
      <c r="A265" t="s">
        <v>127</v>
      </c>
      <c r="B265" t="s">
        <v>6</v>
      </c>
      <c r="C265" t="s">
        <v>16</v>
      </c>
      <c r="D265" t="s">
        <v>17</v>
      </c>
      <c r="E265" t="s">
        <v>105</v>
      </c>
      <c r="F265" t="s">
        <v>112</v>
      </c>
      <c r="G265" t="s">
        <v>7</v>
      </c>
    </row>
    <row r="266" spans="1:23" x14ac:dyDescent="0.3">
      <c r="A266" t="s">
        <v>127</v>
      </c>
      <c r="B266" t="s">
        <v>6</v>
      </c>
      <c r="C266" t="s">
        <v>16</v>
      </c>
      <c r="D266" t="s">
        <v>17</v>
      </c>
      <c r="E266" t="s">
        <v>105</v>
      </c>
      <c r="F266" t="s">
        <v>112</v>
      </c>
      <c r="G266" t="s">
        <v>80</v>
      </c>
      <c r="K266" t="s">
        <v>76</v>
      </c>
      <c r="L266" t="s">
        <v>81</v>
      </c>
      <c r="M266" cm="1">
        <f t="array" aca="1" ref="M266" ca="1">INDEX([2]!data,_xlfn.XMATCH(_xlfn.CONCAT(
SUBSTITUTE($A266,LEFT($A266,FIND($C266,$A266)+1),),
$F266),
[2]!index),_xlfn.XMATCH($G266,[2]!header))</f>
        <v>1990</v>
      </c>
      <c r="N266">
        <f t="shared" ref="N266:W268" ca="1" si="44">M266</f>
        <v>1990</v>
      </c>
      <c r="O266">
        <f t="shared" ca="1" si="44"/>
        <v>1990</v>
      </c>
      <c r="P266">
        <f t="shared" ca="1" si="44"/>
        <v>1990</v>
      </c>
      <c r="Q266">
        <f t="shared" ca="1" si="44"/>
        <v>1990</v>
      </c>
      <c r="R266">
        <f t="shared" ca="1" si="44"/>
        <v>1990</v>
      </c>
      <c r="S266">
        <f t="shared" ca="1" si="44"/>
        <v>1990</v>
      </c>
      <c r="T266">
        <f t="shared" ca="1" si="44"/>
        <v>1990</v>
      </c>
      <c r="U266">
        <f t="shared" ca="1" si="44"/>
        <v>1990</v>
      </c>
      <c r="V266">
        <f t="shared" ca="1" si="44"/>
        <v>1990</v>
      </c>
      <c r="W266">
        <f t="shared" ca="1" si="44"/>
        <v>1990</v>
      </c>
    </row>
    <row r="267" spans="1:23" x14ac:dyDescent="0.3">
      <c r="A267" t="s">
        <v>127</v>
      </c>
      <c r="B267" t="s">
        <v>6</v>
      </c>
      <c r="C267" t="s">
        <v>16</v>
      </c>
      <c r="D267" t="s">
        <v>17</v>
      </c>
      <c r="E267" t="s">
        <v>105</v>
      </c>
      <c r="F267" t="s">
        <v>112</v>
      </c>
      <c r="G267" t="s">
        <v>82</v>
      </c>
      <c r="K267" t="s">
        <v>76</v>
      </c>
      <c r="L267" t="s">
        <v>81</v>
      </c>
      <c r="M267" cm="1">
        <f t="array" aca="1" ref="M267" ca="1">INDEX([2]!data,_xlfn.XMATCH(_xlfn.CONCAT(
SUBSTITUTE($A267,LEFT($A267,FIND($C267,$A267)+1),),
$F267),
[2]!index),_xlfn.XMATCH($G267,[2]!header))</f>
        <v>2016</v>
      </c>
      <c r="N267">
        <f t="shared" ca="1" si="44"/>
        <v>2016</v>
      </c>
      <c r="O267">
        <f t="shared" ca="1" si="44"/>
        <v>2016</v>
      </c>
      <c r="P267">
        <f t="shared" ca="1" si="44"/>
        <v>2016</v>
      </c>
      <c r="Q267">
        <f t="shared" ca="1" si="44"/>
        <v>2016</v>
      </c>
      <c r="R267">
        <f t="shared" ca="1" si="44"/>
        <v>2016</v>
      </c>
      <c r="S267">
        <f t="shared" ca="1" si="44"/>
        <v>2016</v>
      </c>
      <c r="T267">
        <f t="shared" ca="1" si="44"/>
        <v>2016</v>
      </c>
      <c r="U267">
        <f t="shared" ca="1" si="44"/>
        <v>2016</v>
      </c>
      <c r="V267">
        <f t="shared" ca="1" si="44"/>
        <v>2016</v>
      </c>
      <c r="W267">
        <f t="shared" ca="1" si="44"/>
        <v>2016</v>
      </c>
    </row>
    <row r="268" spans="1:23" x14ac:dyDescent="0.3">
      <c r="A268" t="s">
        <v>127</v>
      </c>
      <c r="B268" t="s">
        <v>6</v>
      </c>
      <c r="C268" t="s">
        <v>16</v>
      </c>
      <c r="D268" t="s">
        <v>17</v>
      </c>
      <c r="E268" t="s">
        <v>105</v>
      </c>
      <c r="F268" t="s">
        <v>112</v>
      </c>
      <c r="G268" t="s">
        <v>83</v>
      </c>
      <c r="K268" t="s">
        <v>76</v>
      </c>
      <c r="L268" t="s">
        <v>84</v>
      </c>
      <c r="M268" cm="1">
        <f t="array" aca="1" ref="M268" ca="1">INDEX([2]!data,_xlfn.XMATCH(_xlfn.CONCAT(
SUBSTITUTE($A268,LEFT($A268,FIND($C268,$A268)+1),),
$F268),
[2]!index),_xlfn.XMATCH($G268,[2]!header))</f>
        <v>19</v>
      </c>
      <c r="N268">
        <f t="shared" ca="1" si="44"/>
        <v>19</v>
      </c>
      <c r="O268">
        <f t="shared" ca="1" si="44"/>
        <v>19</v>
      </c>
      <c r="P268">
        <f t="shared" ca="1" si="44"/>
        <v>19</v>
      </c>
      <c r="Q268">
        <f t="shared" ca="1" si="44"/>
        <v>19</v>
      </c>
      <c r="R268">
        <f t="shared" ca="1" si="44"/>
        <v>19</v>
      </c>
      <c r="S268">
        <f t="shared" ca="1" si="44"/>
        <v>19</v>
      </c>
      <c r="T268">
        <f t="shared" ca="1" si="44"/>
        <v>19</v>
      </c>
      <c r="U268">
        <f t="shared" ca="1" si="44"/>
        <v>19</v>
      </c>
      <c r="V268">
        <f t="shared" ca="1" si="44"/>
        <v>19</v>
      </c>
      <c r="W268">
        <f t="shared" ca="1" si="44"/>
        <v>19</v>
      </c>
    </row>
    <row r="269" spans="1:23" x14ac:dyDescent="0.3">
      <c r="A269" t="s">
        <v>127</v>
      </c>
      <c r="B269" t="s">
        <v>6</v>
      </c>
      <c r="C269" t="s">
        <v>16</v>
      </c>
      <c r="D269" t="s">
        <v>17</v>
      </c>
      <c r="E269" t="s">
        <v>105</v>
      </c>
      <c r="F269" t="s">
        <v>112</v>
      </c>
      <c r="G269" t="s">
        <v>63</v>
      </c>
      <c r="K269" t="s">
        <v>78</v>
      </c>
      <c r="L269" t="s">
        <v>79</v>
      </c>
      <c r="M269" cm="1">
        <f t="array" aca="1" ref="M269" ca="1">INDEX([2]!data,_xlfn.XMATCH(_xlfn.CONCAT(
SUBSTITUTE($A269,LEFT($A269,FIND($C269,$A269)+1),),
$F269),
[2]!index),_xlfn.XMATCH(_xlfn.CONCAT($C269,$G269),[2]!header))</f>
        <v>5.172608141326745E-3</v>
      </c>
    </row>
    <row r="270" spans="1:23" x14ac:dyDescent="0.3">
      <c r="A270" t="s">
        <v>127</v>
      </c>
      <c r="B270" t="s">
        <v>6</v>
      </c>
      <c r="C270" t="s">
        <v>16</v>
      </c>
      <c r="D270" t="s">
        <v>17</v>
      </c>
      <c r="E270" t="s">
        <v>105</v>
      </c>
      <c r="F270" t="s">
        <v>112</v>
      </c>
      <c r="G270" t="s">
        <v>107</v>
      </c>
      <c r="K270" t="s">
        <v>76</v>
      </c>
      <c r="L270" t="s">
        <v>108</v>
      </c>
      <c r="M270" cm="1">
        <f t="array" aca="1" ref="M270" ca="1">INDEX([2]!data,_xlfn.XMATCH(_xlfn.CONCAT(
SUBSTITUTE($A270,LEFT($A270,FIND($C270,$A270)+1),),
$F270),
[2]!index),_xlfn.XMATCH($G270,[2]!header))</f>
        <v>31.399775999999999</v>
      </c>
      <c r="N270">
        <f t="shared" ref="N270:W273" ca="1" si="45">M270</f>
        <v>31.399775999999999</v>
      </c>
      <c r="O270">
        <f t="shared" ca="1" si="45"/>
        <v>31.399775999999999</v>
      </c>
      <c r="P270">
        <f t="shared" ca="1" si="45"/>
        <v>31.399775999999999</v>
      </c>
      <c r="Q270">
        <f t="shared" ca="1" si="45"/>
        <v>31.399775999999999</v>
      </c>
      <c r="R270">
        <f t="shared" ca="1" si="45"/>
        <v>31.399775999999999</v>
      </c>
      <c r="S270">
        <f t="shared" ca="1" si="45"/>
        <v>31.399775999999999</v>
      </c>
      <c r="T270">
        <f t="shared" ca="1" si="45"/>
        <v>31.399775999999999</v>
      </c>
      <c r="U270">
        <f t="shared" ca="1" si="45"/>
        <v>31.399775999999999</v>
      </c>
      <c r="V270">
        <f t="shared" ca="1" si="45"/>
        <v>31.399775999999999</v>
      </c>
      <c r="W270">
        <f t="shared" ca="1" si="45"/>
        <v>31.399775999999999</v>
      </c>
    </row>
    <row r="271" spans="1:23" x14ac:dyDescent="0.3">
      <c r="A271" t="s">
        <v>127</v>
      </c>
      <c r="B271" t="s">
        <v>6</v>
      </c>
      <c r="C271" t="s">
        <v>16</v>
      </c>
      <c r="D271" t="s">
        <v>17</v>
      </c>
      <c r="E271" t="s">
        <v>105</v>
      </c>
      <c r="F271" t="s">
        <v>112</v>
      </c>
      <c r="G271" t="s">
        <v>102</v>
      </c>
      <c r="K271" t="s">
        <v>76</v>
      </c>
      <c r="L271" t="s">
        <v>84</v>
      </c>
      <c r="M271" cm="1">
        <f t="array" aca="1" ref="M271" ca="1">INDEX([2]!data,_xlfn.XMATCH(_xlfn.CONCAT(
SUBSTITUTE($A271,LEFT($A271,FIND($C271,$A271)+1),),
$F271),
[2]!index),_xlfn.XMATCH($G271,[2]!header))</f>
        <v>5005.3825450000004</v>
      </c>
      <c r="N271">
        <f t="shared" ca="1" si="45"/>
        <v>5005.3825450000004</v>
      </c>
      <c r="O271">
        <f t="shared" ca="1" si="45"/>
        <v>5005.3825450000004</v>
      </c>
      <c r="P271">
        <f t="shared" ca="1" si="45"/>
        <v>5005.3825450000004</v>
      </c>
      <c r="Q271">
        <f t="shared" ca="1" si="45"/>
        <v>5005.3825450000004</v>
      </c>
      <c r="R271">
        <f t="shared" ca="1" si="45"/>
        <v>5005.3825450000004</v>
      </c>
      <c r="S271">
        <f t="shared" ca="1" si="45"/>
        <v>5005.3825450000004</v>
      </c>
      <c r="T271">
        <f t="shared" ca="1" si="45"/>
        <v>5005.3825450000004</v>
      </c>
      <c r="U271">
        <f t="shared" ca="1" si="45"/>
        <v>5005.3825450000004</v>
      </c>
      <c r="V271">
        <f t="shared" ca="1" si="45"/>
        <v>5005.3825450000004</v>
      </c>
      <c r="W271">
        <f t="shared" ca="1" si="45"/>
        <v>5005.3825450000004</v>
      </c>
    </row>
    <row r="272" spans="1:23" x14ac:dyDescent="0.3">
      <c r="A272" t="s">
        <v>127</v>
      </c>
      <c r="B272" t="s">
        <v>6</v>
      </c>
      <c r="C272" t="s">
        <v>16</v>
      </c>
      <c r="D272" t="s">
        <v>17</v>
      </c>
      <c r="E272" t="s">
        <v>105</v>
      </c>
      <c r="F272" t="s">
        <v>112</v>
      </c>
      <c r="G272" t="s">
        <v>109</v>
      </c>
      <c r="K272" t="s">
        <v>76</v>
      </c>
      <c r="L272" t="s">
        <v>84</v>
      </c>
      <c r="M272" cm="1">
        <f t="array" aca="1" ref="M272" ca="1">INDEX([2]!data,_xlfn.XMATCH(_xlfn.CONCAT(
SUBSTITUTE($A272,LEFT($A272,FIND($C272,$A272)+1),),
$F272),
[2]!index),_xlfn.XMATCH($G272,[2]!header))</f>
        <v>162.6749327</v>
      </c>
      <c r="N272">
        <f t="shared" ca="1" si="45"/>
        <v>162.6749327</v>
      </c>
      <c r="O272">
        <f t="shared" ca="1" si="45"/>
        <v>162.6749327</v>
      </c>
      <c r="P272">
        <f t="shared" ca="1" si="45"/>
        <v>162.6749327</v>
      </c>
      <c r="Q272">
        <f t="shared" ca="1" si="45"/>
        <v>162.6749327</v>
      </c>
      <c r="R272">
        <f t="shared" ca="1" si="45"/>
        <v>162.6749327</v>
      </c>
      <c r="S272">
        <f t="shared" ca="1" si="45"/>
        <v>162.6749327</v>
      </c>
      <c r="T272">
        <f t="shared" ca="1" si="45"/>
        <v>162.6749327</v>
      </c>
      <c r="U272">
        <f t="shared" ca="1" si="45"/>
        <v>162.6749327</v>
      </c>
      <c r="V272">
        <f t="shared" ca="1" si="45"/>
        <v>162.6749327</v>
      </c>
      <c r="W272">
        <f t="shared" ca="1" si="45"/>
        <v>162.6749327</v>
      </c>
    </row>
    <row r="273" spans="1:23" x14ac:dyDescent="0.3">
      <c r="A273" t="s">
        <v>127</v>
      </c>
      <c r="B273" t="s">
        <v>6</v>
      </c>
      <c r="C273" t="s">
        <v>16</v>
      </c>
      <c r="D273" t="s">
        <v>17</v>
      </c>
      <c r="E273" t="s">
        <v>105</v>
      </c>
      <c r="F273" t="s">
        <v>112</v>
      </c>
      <c r="G273" t="s">
        <v>18</v>
      </c>
      <c r="J273" t="s">
        <v>110</v>
      </c>
      <c r="K273" t="s">
        <v>111</v>
      </c>
      <c r="L273" t="s">
        <v>108</v>
      </c>
      <c r="M273" cm="1">
        <f t="array" aca="1" ref="M273" ca="1">INDEX([2]!data_multi,_xlfn.XMATCH(_xlfn.CONCAT(
SUBSTITUTE($A273,LEFT($A273,FIND($C273,$A273)+1),),
$F273:$I273,
SUBSTITUTE($J273,LEFT($A273,FIND($C273,$A273)+1),)),
[2]!index_multi),_xlfn.XMATCH(M$2,[2]!header_multi))</f>
        <v>1.3291139242499999</v>
      </c>
      <c r="N273">
        <f t="shared" ca="1" si="45"/>
        <v>1.3291139242499999</v>
      </c>
      <c r="O273">
        <f t="shared" ca="1" si="45"/>
        <v>1.3291139242499999</v>
      </c>
      <c r="P273">
        <f t="shared" ca="1" si="45"/>
        <v>1.3291139242499999</v>
      </c>
      <c r="Q273">
        <f t="shared" ca="1" si="45"/>
        <v>1.3291139242499999</v>
      </c>
      <c r="R273">
        <f t="shared" ca="1" si="45"/>
        <v>1.3291139242499999</v>
      </c>
      <c r="S273">
        <f t="shared" ca="1" si="45"/>
        <v>1.3291139242499999</v>
      </c>
      <c r="T273">
        <f t="shared" ca="1" si="45"/>
        <v>1.3291139242499999</v>
      </c>
      <c r="U273">
        <f t="shared" ca="1" si="45"/>
        <v>1.3291139242499999</v>
      </c>
      <c r="V273">
        <f t="shared" ca="1" si="45"/>
        <v>1.3291139242499999</v>
      </c>
      <c r="W273">
        <f t="shared" ca="1" si="45"/>
        <v>1.3291139242499999</v>
      </c>
    </row>
    <row r="274" spans="1:23" x14ac:dyDescent="0.3">
      <c r="A274" t="s">
        <v>127</v>
      </c>
      <c r="B274" t="s">
        <v>6</v>
      </c>
      <c r="C274" t="s">
        <v>16</v>
      </c>
      <c r="D274" t="s">
        <v>17</v>
      </c>
      <c r="E274" t="s">
        <v>105</v>
      </c>
      <c r="F274" t="s">
        <v>113</v>
      </c>
      <c r="G274" t="s">
        <v>7</v>
      </c>
    </row>
    <row r="275" spans="1:23" x14ac:dyDescent="0.3">
      <c r="A275" t="s">
        <v>127</v>
      </c>
      <c r="B275" t="s">
        <v>6</v>
      </c>
      <c r="C275" t="s">
        <v>16</v>
      </c>
      <c r="D275" t="s">
        <v>17</v>
      </c>
      <c r="E275" t="s">
        <v>105</v>
      </c>
      <c r="F275" t="s">
        <v>113</v>
      </c>
      <c r="G275" t="s">
        <v>80</v>
      </c>
      <c r="K275" t="s">
        <v>76</v>
      </c>
      <c r="L275" t="s">
        <v>81</v>
      </c>
      <c r="M275" cm="1">
        <f t="array" aca="1" ref="M275" ca="1">INDEX([2]!data,_xlfn.XMATCH(_xlfn.CONCAT(
SUBSTITUTE($A275,LEFT($A275,FIND($C275,$A275)+1),),
$F275),
[2]!index),_xlfn.XMATCH($G275,[2]!header))</f>
        <v>2000</v>
      </c>
      <c r="N275">
        <f t="shared" ref="N275:W277" ca="1" si="46">M275</f>
        <v>2000</v>
      </c>
      <c r="O275">
        <f t="shared" ca="1" si="46"/>
        <v>2000</v>
      </c>
      <c r="P275">
        <f t="shared" ca="1" si="46"/>
        <v>2000</v>
      </c>
      <c r="Q275">
        <f t="shared" ca="1" si="46"/>
        <v>2000</v>
      </c>
      <c r="R275">
        <f t="shared" ca="1" si="46"/>
        <v>2000</v>
      </c>
      <c r="S275">
        <f t="shared" ca="1" si="46"/>
        <v>2000</v>
      </c>
      <c r="T275">
        <f t="shared" ca="1" si="46"/>
        <v>2000</v>
      </c>
      <c r="U275">
        <f t="shared" ca="1" si="46"/>
        <v>2000</v>
      </c>
      <c r="V275">
        <f t="shared" ca="1" si="46"/>
        <v>2000</v>
      </c>
      <c r="W275">
        <f t="shared" ca="1" si="46"/>
        <v>2000</v>
      </c>
    </row>
    <row r="276" spans="1:23" x14ac:dyDescent="0.3">
      <c r="A276" t="s">
        <v>127</v>
      </c>
      <c r="B276" t="s">
        <v>6</v>
      </c>
      <c r="C276" t="s">
        <v>16</v>
      </c>
      <c r="D276" t="s">
        <v>17</v>
      </c>
      <c r="E276" t="s">
        <v>105</v>
      </c>
      <c r="F276" t="s">
        <v>113</v>
      </c>
      <c r="G276" t="s">
        <v>82</v>
      </c>
      <c r="K276" t="s">
        <v>76</v>
      </c>
      <c r="L276" t="s">
        <v>81</v>
      </c>
      <c r="M276" cm="1">
        <f t="array" aca="1" ref="M276" ca="1">INDEX([2]!data,_xlfn.XMATCH(_xlfn.CONCAT(
SUBSTITUTE($A276,LEFT($A276,FIND($C276,$A276)+1),),
$F276),
[2]!index),_xlfn.XMATCH($G276,[2]!header))</f>
        <v>2101</v>
      </c>
      <c r="N276">
        <f t="shared" ca="1" si="46"/>
        <v>2101</v>
      </c>
      <c r="O276">
        <f t="shared" ca="1" si="46"/>
        <v>2101</v>
      </c>
      <c r="P276">
        <f t="shared" ca="1" si="46"/>
        <v>2101</v>
      </c>
      <c r="Q276">
        <f t="shared" ca="1" si="46"/>
        <v>2101</v>
      </c>
      <c r="R276">
        <f t="shared" ca="1" si="46"/>
        <v>2101</v>
      </c>
      <c r="S276">
        <f t="shared" ca="1" si="46"/>
        <v>2101</v>
      </c>
      <c r="T276">
        <f t="shared" ca="1" si="46"/>
        <v>2101</v>
      </c>
      <c r="U276">
        <f t="shared" ca="1" si="46"/>
        <v>2101</v>
      </c>
      <c r="V276">
        <f t="shared" ca="1" si="46"/>
        <v>2101</v>
      </c>
      <c r="W276">
        <f t="shared" ca="1" si="46"/>
        <v>2101</v>
      </c>
    </row>
    <row r="277" spans="1:23" x14ac:dyDescent="0.3">
      <c r="A277" t="s">
        <v>127</v>
      </c>
      <c r="B277" t="s">
        <v>6</v>
      </c>
      <c r="C277" t="s">
        <v>16</v>
      </c>
      <c r="D277" t="s">
        <v>17</v>
      </c>
      <c r="E277" t="s">
        <v>105</v>
      </c>
      <c r="F277" t="s">
        <v>113</v>
      </c>
      <c r="G277" t="s">
        <v>83</v>
      </c>
      <c r="K277" t="s">
        <v>76</v>
      </c>
      <c r="L277" t="s">
        <v>84</v>
      </c>
      <c r="M277" cm="1">
        <f t="array" aca="1" ref="M277" ca="1">INDEX([2]!data,_xlfn.XMATCH(_xlfn.CONCAT(
SUBSTITUTE($A277,LEFT($A277,FIND($C277,$A277)+1),),
$F277),
[2]!index),_xlfn.XMATCH($G277,[2]!header))</f>
        <v>19</v>
      </c>
      <c r="N277">
        <f t="shared" ca="1" si="46"/>
        <v>19</v>
      </c>
      <c r="O277">
        <f t="shared" ca="1" si="46"/>
        <v>19</v>
      </c>
      <c r="P277">
        <f t="shared" ca="1" si="46"/>
        <v>19</v>
      </c>
      <c r="Q277">
        <f t="shared" ca="1" si="46"/>
        <v>19</v>
      </c>
      <c r="R277">
        <f t="shared" ca="1" si="46"/>
        <v>19</v>
      </c>
      <c r="S277">
        <f t="shared" ca="1" si="46"/>
        <v>19</v>
      </c>
      <c r="T277">
        <f t="shared" ca="1" si="46"/>
        <v>19</v>
      </c>
      <c r="U277">
        <f t="shared" ca="1" si="46"/>
        <v>19</v>
      </c>
      <c r="V277">
        <f t="shared" ca="1" si="46"/>
        <v>19</v>
      </c>
      <c r="W277">
        <f t="shared" ca="1" si="46"/>
        <v>19</v>
      </c>
    </row>
    <row r="278" spans="1:23" x14ac:dyDescent="0.3">
      <c r="A278" t="s">
        <v>127</v>
      </c>
      <c r="B278" t="s">
        <v>6</v>
      </c>
      <c r="C278" t="s">
        <v>16</v>
      </c>
      <c r="D278" t="s">
        <v>17</v>
      </c>
      <c r="E278" t="s">
        <v>105</v>
      </c>
      <c r="F278" t="s">
        <v>113</v>
      </c>
      <c r="G278" t="s">
        <v>63</v>
      </c>
      <c r="K278" t="s">
        <v>78</v>
      </c>
      <c r="L278" t="s">
        <v>79</v>
      </c>
      <c r="M278" cm="1">
        <f t="array" aca="1" ref="M278" ca="1">INDEX([2]!data,_xlfn.XMATCH(_xlfn.CONCAT(
SUBSTITUTE($A278,LEFT($A278,FIND($C278,$A278)+1),),
$F278),
[2]!index),_xlfn.XMATCH(_xlfn.CONCAT($C278,$G278),[2]!header))</f>
        <v>7.0909820323981146E-3</v>
      </c>
    </row>
    <row r="279" spans="1:23" x14ac:dyDescent="0.3">
      <c r="A279" t="s">
        <v>127</v>
      </c>
      <c r="B279" t="s">
        <v>6</v>
      </c>
      <c r="C279" t="s">
        <v>16</v>
      </c>
      <c r="D279" t="s">
        <v>17</v>
      </c>
      <c r="E279" t="s">
        <v>105</v>
      </c>
      <c r="F279" t="s">
        <v>113</v>
      </c>
      <c r="G279" t="s">
        <v>107</v>
      </c>
      <c r="K279" t="s">
        <v>76</v>
      </c>
      <c r="L279" t="s">
        <v>108</v>
      </c>
      <c r="M279" cm="1">
        <f t="array" aca="1" ref="M279" ca="1">INDEX([2]!data,_xlfn.XMATCH(_xlfn.CONCAT(
SUBSTITUTE($A279,LEFT($A279,FIND($C279,$A279)+1),),
$F279),
[2]!index),_xlfn.XMATCH($G279,[2]!header))</f>
        <v>31.399775999999999</v>
      </c>
      <c r="N279">
        <f t="shared" ref="N279:W282" ca="1" si="47">M279</f>
        <v>31.399775999999999</v>
      </c>
      <c r="O279">
        <f t="shared" ca="1" si="47"/>
        <v>31.399775999999999</v>
      </c>
      <c r="P279">
        <f t="shared" ca="1" si="47"/>
        <v>31.399775999999999</v>
      </c>
      <c r="Q279">
        <f t="shared" ca="1" si="47"/>
        <v>31.399775999999999</v>
      </c>
      <c r="R279">
        <f t="shared" ca="1" si="47"/>
        <v>31.399775999999999</v>
      </c>
      <c r="S279">
        <f t="shared" ca="1" si="47"/>
        <v>31.399775999999999</v>
      </c>
      <c r="T279">
        <f t="shared" ca="1" si="47"/>
        <v>31.399775999999999</v>
      </c>
      <c r="U279">
        <f t="shared" ca="1" si="47"/>
        <v>31.399775999999999</v>
      </c>
      <c r="V279">
        <f t="shared" ca="1" si="47"/>
        <v>31.399775999999999</v>
      </c>
      <c r="W279">
        <f t="shared" ca="1" si="47"/>
        <v>31.399775999999999</v>
      </c>
    </row>
    <row r="280" spans="1:23" x14ac:dyDescent="0.3">
      <c r="A280" t="s">
        <v>127</v>
      </c>
      <c r="B280" t="s">
        <v>6</v>
      </c>
      <c r="C280" t="s">
        <v>16</v>
      </c>
      <c r="D280" t="s">
        <v>17</v>
      </c>
      <c r="E280" t="s">
        <v>105</v>
      </c>
      <c r="F280" t="s">
        <v>113</v>
      </c>
      <c r="G280" t="s">
        <v>102</v>
      </c>
      <c r="K280" t="s">
        <v>76</v>
      </c>
      <c r="L280" t="s">
        <v>84</v>
      </c>
      <c r="M280" cm="1">
        <f t="array" aca="1" ref="M280" ca="1">INDEX([2]!data,_xlfn.XMATCH(_xlfn.CONCAT(
SUBSTITUTE($A280,LEFT($A280,FIND($C280,$A280)+1),),
$F280),
[2]!index),_xlfn.XMATCH($G280,[2]!header))</f>
        <v>6231.7012691999998</v>
      </c>
      <c r="N280">
        <f t="shared" ca="1" si="47"/>
        <v>6231.7012691999998</v>
      </c>
      <c r="O280">
        <f t="shared" ca="1" si="47"/>
        <v>6231.7012691999998</v>
      </c>
      <c r="P280">
        <f t="shared" ca="1" si="47"/>
        <v>6231.7012691999998</v>
      </c>
      <c r="Q280">
        <f t="shared" ca="1" si="47"/>
        <v>6231.7012691999998</v>
      </c>
      <c r="R280">
        <f t="shared" ca="1" si="47"/>
        <v>6231.7012691999998</v>
      </c>
      <c r="S280">
        <f t="shared" ca="1" si="47"/>
        <v>6231.7012691999998</v>
      </c>
      <c r="T280">
        <f t="shared" ca="1" si="47"/>
        <v>6231.7012691999998</v>
      </c>
      <c r="U280">
        <f t="shared" ca="1" si="47"/>
        <v>6231.7012691999998</v>
      </c>
      <c r="V280">
        <f t="shared" ca="1" si="47"/>
        <v>6231.7012691999998</v>
      </c>
      <c r="W280">
        <f t="shared" ca="1" si="47"/>
        <v>6231.7012691999998</v>
      </c>
    </row>
    <row r="281" spans="1:23" x14ac:dyDescent="0.3">
      <c r="A281" t="s">
        <v>127</v>
      </c>
      <c r="B281" t="s">
        <v>6</v>
      </c>
      <c r="C281" t="s">
        <v>16</v>
      </c>
      <c r="D281" t="s">
        <v>17</v>
      </c>
      <c r="E281" t="s">
        <v>105</v>
      </c>
      <c r="F281" t="s">
        <v>113</v>
      </c>
      <c r="G281" t="s">
        <v>109</v>
      </c>
      <c r="K281" t="s">
        <v>76</v>
      </c>
      <c r="L281" t="s">
        <v>84</v>
      </c>
      <c r="M281" cm="1">
        <f t="array" aca="1" ref="M281" ca="1">INDEX([2]!data,_xlfn.XMATCH(_xlfn.CONCAT(
SUBSTITUTE($A281,LEFT($A281,FIND($C281,$A281)+1),),
$F281),
[2]!index),_xlfn.XMATCH($G281,[2]!header))</f>
        <v>162.6749327</v>
      </c>
      <c r="N281">
        <f t="shared" ca="1" si="47"/>
        <v>162.6749327</v>
      </c>
      <c r="O281">
        <f t="shared" ca="1" si="47"/>
        <v>162.6749327</v>
      </c>
      <c r="P281">
        <f t="shared" ca="1" si="47"/>
        <v>162.6749327</v>
      </c>
      <c r="Q281">
        <f t="shared" ca="1" si="47"/>
        <v>162.6749327</v>
      </c>
      <c r="R281">
        <f t="shared" ca="1" si="47"/>
        <v>162.6749327</v>
      </c>
      <c r="S281">
        <f t="shared" ca="1" si="47"/>
        <v>162.6749327</v>
      </c>
      <c r="T281">
        <f t="shared" ca="1" si="47"/>
        <v>162.6749327</v>
      </c>
      <c r="U281">
        <f t="shared" ca="1" si="47"/>
        <v>162.6749327</v>
      </c>
      <c r="V281">
        <f t="shared" ca="1" si="47"/>
        <v>162.6749327</v>
      </c>
      <c r="W281">
        <f t="shared" ca="1" si="47"/>
        <v>162.6749327</v>
      </c>
    </row>
    <row r="282" spans="1:23" x14ac:dyDescent="0.3">
      <c r="A282" t="s">
        <v>127</v>
      </c>
      <c r="B282" t="s">
        <v>6</v>
      </c>
      <c r="C282" t="s">
        <v>16</v>
      </c>
      <c r="D282" t="s">
        <v>17</v>
      </c>
      <c r="E282" t="s">
        <v>105</v>
      </c>
      <c r="F282" t="s">
        <v>113</v>
      </c>
      <c r="G282" t="s">
        <v>18</v>
      </c>
      <c r="J282" t="s">
        <v>110</v>
      </c>
      <c r="K282" t="s">
        <v>111</v>
      </c>
      <c r="L282" t="s">
        <v>108</v>
      </c>
      <c r="M282" cm="1">
        <f t="array" aca="1" ref="M282" ca="1">INDEX([2]!data_multi,_xlfn.XMATCH(_xlfn.CONCAT(
SUBSTITUTE($A282,LEFT($A282,FIND($C282,$A282)+1),),
$F282:$I282,
SUBSTITUTE($J282,LEFT($A282,FIND($C282,$A282)+1),)),
[2]!index_multi),_xlfn.XMATCH(M$2,[2]!header_multi))</f>
        <v>1.1666666665500001</v>
      </c>
      <c r="N282">
        <f t="shared" ca="1" si="47"/>
        <v>1.1666666665500001</v>
      </c>
      <c r="O282">
        <f t="shared" ca="1" si="47"/>
        <v>1.1666666665500001</v>
      </c>
      <c r="P282">
        <f t="shared" ca="1" si="47"/>
        <v>1.1666666665500001</v>
      </c>
      <c r="Q282">
        <f t="shared" ca="1" si="47"/>
        <v>1.1666666665500001</v>
      </c>
      <c r="R282">
        <f t="shared" ca="1" si="47"/>
        <v>1.1666666665500001</v>
      </c>
      <c r="S282">
        <f t="shared" ca="1" si="47"/>
        <v>1.1666666665500001</v>
      </c>
      <c r="T282">
        <f t="shared" ca="1" si="47"/>
        <v>1.1666666665500001</v>
      </c>
      <c r="U282">
        <f t="shared" ca="1" si="47"/>
        <v>1.1666666665500001</v>
      </c>
      <c r="V282">
        <f t="shared" ca="1" si="47"/>
        <v>1.1666666665500001</v>
      </c>
      <c r="W282">
        <f t="shared" ca="1" si="47"/>
        <v>1.1666666665500001</v>
      </c>
    </row>
    <row r="283" spans="1:23" x14ac:dyDescent="0.3">
      <c r="A283" t="s">
        <v>127</v>
      </c>
      <c r="B283" t="s">
        <v>6</v>
      </c>
      <c r="C283" t="s">
        <v>16</v>
      </c>
      <c r="D283" t="s">
        <v>17</v>
      </c>
      <c r="E283" t="s">
        <v>105</v>
      </c>
      <c r="F283" t="s">
        <v>115</v>
      </c>
      <c r="G283" t="s">
        <v>7</v>
      </c>
    </row>
    <row r="284" spans="1:23" x14ac:dyDescent="0.3">
      <c r="A284" t="s">
        <v>127</v>
      </c>
      <c r="B284" t="s">
        <v>6</v>
      </c>
      <c r="C284" t="s">
        <v>16</v>
      </c>
      <c r="D284" t="s">
        <v>17</v>
      </c>
      <c r="E284" t="s">
        <v>105</v>
      </c>
      <c r="F284" t="s">
        <v>115</v>
      </c>
      <c r="G284" t="s">
        <v>80</v>
      </c>
      <c r="K284" t="s">
        <v>76</v>
      </c>
      <c r="L284" t="s">
        <v>81</v>
      </c>
      <c r="M284" cm="1">
        <f t="array" aca="1" ref="M284" ca="1">INDEX([2]!data,_xlfn.XMATCH(_xlfn.CONCAT(
SUBSTITUTE($A284,LEFT($A284,FIND($C284,$A284)+1),),
$F284),
[2]!index),_xlfn.XMATCH($G284,[2]!header))</f>
        <v>2000</v>
      </c>
      <c r="N284">
        <f t="shared" ref="N284:W286" ca="1" si="48">M284</f>
        <v>2000</v>
      </c>
      <c r="O284">
        <f t="shared" ca="1" si="48"/>
        <v>2000</v>
      </c>
      <c r="P284">
        <f t="shared" ca="1" si="48"/>
        <v>2000</v>
      </c>
      <c r="Q284">
        <f t="shared" ca="1" si="48"/>
        <v>2000</v>
      </c>
      <c r="R284">
        <f t="shared" ca="1" si="48"/>
        <v>2000</v>
      </c>
      <c r="S284">
        <f t="shared" ca="1" si="48"/>
        <v>2000</v>
      </c>
      <c r="T284">
        <f t="shared" ca="1" si="48"/>
        <v>2000</v>
      </c>
      <c r="U284">
        <f t="shared" ca="1" si="48"/>
        <v>2000</v>
      </c>
      <c r="V284">
        <f t="shared" ca="1" si="48"/>
        <v>2000</v>
      </c>
      <c r="W284">
        <f t="shared" ca="1" si="48"/>
        <v>2000</v>
      </c>
    </row>
    <row r="285" spans="1:23" x14ac:dyDescent="0.3">
      <c r="A285" t="s">
        <v>127</v>
      </c>
      <c r="B285" t="s">
        <v>6</v>
      </c>
      <c r="C285" t="s">
        <v>16</v>
      </c>
      <c r="D285" t="s">
        <v>17</v>
      </c>
      <c r="E285" t="s">
        <v>105</v>
      </c>
      <c r="F285" t="s">
        <v>115</v>
      </c>
      <c r="G285" t="s">
        <v>82</v>
      </c>
      <c r="K285" t="s">
        <v>76</v>
      </c>
      <c r="L285" t="s">
        <v>81</v>
      </c>
      <c r="M285" cm="1">
        <f t="array" aca="1" ref="M285" ca="1">INDEX([2]!data,_xlfn.XMATCH(_xlfn.CONCAT(
SUBSTITUTE($A285,LEFT($A285,FIND($C285,$A285)+1),),
$F285),
[2]!index),_xlfn.XMATCH($G285,[2]!header))</f>
        <v>2101</v>
      </c>
      <c r="N285">
        <f t="shared" ca="1" si="48"/>
        <v>2101</v>
      </c>
      <c r="O285">
        <f t="shared" ca="1" si="48"/>
        <v>2101</v>
      </c>
      <c r="P285">
        <f t="shared" ca="1" si="48"/>
        <v>2101</v>
      </c>
      <c r="Q285">
        <f t="shared" ca="1" si="48"/>
        <v>2101</v>
      </c>
      <c r="R285">
        <f t="shared" ca="1" si="48"/>
        <v>2101</v>
      </c>
      <c r="S285">
        <f t="shared" ca="1" si="48"/>
        <v>2101</v>
      </c>
      <c r="T285">
        <f t="shared" ca="1" si="48"/>
        <v>2101</v>
      </c>
      <c r="U285">
        <f t="shared" ca="1" si="48"/>
        <v>2101</v>
      </c>
      <c r="V285">
        <f t="shared" ca="1" si="48"/>
        <v>2101</v>
      </c>
      <c r="W285">
        <f t="shared" ca="1" si="48"/>
        <v>2101</v>
      </c>
    </row>
    <row r="286" spans="1:23" x14ac:dyDescent="0.3">
      <c r="A286" t="s">
        <v>127</v>
      </c>
      <c r="B286" t="s">
        <v>6</v>
      </c>
      <c r="C286" t="s">
        <v>16</v>
      </c>
      <c r="D286" t="s">
        <v>17</v>
      </c>
      <c r="E286" t="s">
        <v>105</v>
      </c>
      <c r="F286" t="s">
        <v>115</v>
      </c>
      <c r="G286" t="s">
        <v>83</v>
      </c>
      <c r="K286" t="s">
        <v>76</v>
      </c>
      <c r="L286" t="s">
        <v>84</v>
      </c>
      <c r="M286" cm="1">
        <f t="array" aca="1" ref="M286" ca="1">INDEX([2]!data,_xlfn.XMATCH(_xlfn.CONCAT(
SUBSTITUTE($A286,LEFT($A286,FIND($C286,$A286)+1),),
$F286),
[2]!index),_xlfn.XMATCH($G286,[2]!header))</f>
        <v>15</v>
      </c>
      <c r="N286">
        <f t="shared" ca="1" si="48"/>
        <v>15</v>
      </c>
      <c r="O286">
        <f t="shared" ca="1" si="48"/>
        <v>15</v>
      </c>
      <c r="P286">
        <f t="shared" ca="1" si="48"/>
        <v>15</v>
      </c>
      <c r="Q286">
        <f t="shared" ca="1" si="48"/>
        <v>15</v>
      </c>
      <c r="R286">
        <f t="shared" ca="1" si="48"/>
        <v>15</v>
      </c>
      <c r="S286">
        <f t="shared" ca="1" si="48"/>
        <v>15</v>
      </c>
      <c r="T286">
        <f t="shared" ca="1" si="48"/>
        <v>15</v>
      </c>
      <c r="U286">
        <f t="shared" ca="1" si="48"/>
        <v>15</v>
      </c>
      <c r="V286">
        <f t="shared" ca="1" si="48"/>
        <v>15</v>
      </c>
      <c r="W286">
        <f t="shared" ca="1" si="48"/>
        <v>15</v>
      </c>
    </row>
    <row r="287" spans="1:23" x14ac:dyDescent="0.3">
      <c r="A287" t="s">
        <v>127</v>
      </c>
      <c r="B287" t="s">
        <v>6</v>
      </c>
      <c r="C287" t="s">
        <v>16</v>
      </c>
      <c r="D287" t="s">
        <v>17</v>
      </c>
      <c r="E287" t="s">
        <v>105</v>
      </c>
      <c r="F287" t="s">
        <v>115</v>
      </c>
      <c r="G287" t="s">
        <v>63</v>
      </c>
      <c r="K287" t="s">
        <v>78</v>
      </c>
      <c r="L287" t="s">
        <v>79</v>
      </c>
      <c r="M287" cm="1">
        <f t="array" aca="1" ref="M287" ca="1">INDEX([2]!data,_xlfn.XMATCH(_xlfn.CONCAT(
SUBSTITUTE($A287,LEFT($A287,FIND($C287,$A287)+1),),
$F287),
[2]!index),_xlfn.XMATCH(_xlfn.CONCAT($C287,$G287),[2]!header))</f>
        <v>0</v>
      </c>
    </row>
    <row r="288" spans="1:23" x14ac:dyDescent="0.3">
      <c r="A288" t="s">
        <v>127</v>
      </c>
      <c r="B288" t="s">
        <v>6</v>
      </c>
      <c r="C288" t="s">
        <v>16</v>
      </c>
      <c r="D288" t="s">
        <v>17</v>
      </c>
      <c r="E288" t="s">
        <v>105</v>
      </c>
      <c r="F288" t="s">
        <v>115</v>
      </c>
      <c r="G288" t="s">
        <v>107</v>
      </c>
      <c r="K288" t="s">
        <v>76</v>
      </c>
      <c r="L288" t="s">
        <v>108</v>
      </c>
      <c r="M288" cm="1">
        <f t="array" aca="1" ref="M288" ca="1">INDEX([2]!data,_xlfn.XMATCH(_xlfn.CONCAT(
SUBSTITUTE($A288,LEFT($A288,FIND($C288,$A288)+1),),
$F288),
[2]!index),_xlfn.XMATCH($G288,[2]!header))</f>
        <v>31.399775999999999</v>
      </c>
      <c r="N288">
        <f t="shared" ref="N288:W293" ca="1" si="49">M288</f>
        <v>31.399775999999999</v>
      </c>
      <c r="O288">
        <f t="shared" ca="1" si="49"/>
        <v>31.399775999999999</v>
      </c>
      <c r="P288">
        <f t="shared" ca="1" si="49"/>
        <v>31.399775999999999</v>
      </c>
      <c r="Q288">
        <f t="shared" ca="1" si="49"/>
        <v>31.399775999999999</v>
      </c>
      <c r="R288">
        <f t="shared" ca="1" si="49"/>
        <v>31.399775999999999</v>
      </c>
      <c r="S288">
        <f t="shared" ca="1" si="49"/>
        <v>31.399775999999999</v>
      </c>
      <c r="T288">
        <f t="shared" ca="1" si="49"/>
        <v>31.399775999999999</v>
      </c>
      <c r="U288">
        <f t="shared" ca="1" si="49"/>
        <v>31.399775999999999</v>
      </c>
      <c r="V288">
        <f t="shared" ca="1" si="49"/>
        <v>31.399775999999999</v>
      </c>
      <c r="W288">
        <f t="shared" ca="1" si="49"/>
        <v>31.399775999999999</v>
      </c>
    </row>
    <row r="289" spans="1:24" x14ac:dyDescent="0.3">
      <c r="A289" t="s">
        <v>127</v>
      </c>
      <c r="B289" t="s">
        <v>6</v>
      </c>
      <c r="C289" t="s">
        <v>16</v>
      </c>
      <c r="D289" t="s">
        <v>17</v>
      </c>
      <c r="E289" t="s">
        <v>105</v>
      </c>
      <c r="F289" t="s">
        <v>115</v>
      </c>
      <c r="G289" t="s">
        <v>102</v>
      </c>
      <c r="K289" t="s">
        <v>76</v>
      </c>
      <c r="L289" t="s">
        <v>84</v>
      </c>
      <c r="M289" cm="1">
        <f t="array" aca="1" ref="M289" ca="1">INDEX([2]!data,_xlfn.XMATCH(_xlfn.CONCAT(
SUBSTITUTE($A289,LEFT($A289,FIND($C289,$A289)+1),),
$F289),
[2]!index),_xlfn.XMATCH($G289,[2]!header))</f>
        <v>20015.273450000001</v>
      </c>
      <c r="N289">
        <f t="shared" ca="1" si="49"/>
        <v>20015.273450000001</v>
      </c>
      <c r="O289">
        <f t="shared" ca="1" si="49"/>
        <v>20015.273450000001</v>
      </c>
      <c r="P289">
        <f t="shared" ca="1" si="49"/>
        <v>20015.273450000001</v>
      </c>
      <c r="Q289">
        <f t="shared" ca="1" si="49"/>
        <v>20015.273450000001</v>
      </c>
      <c r="R289">
        <f t="shared" ca="1" si="49"/>
        <v>20015.273450000001</v>
      </c>
      <c r="S289">
        <f t="shared" ca="1" si="49"/>
        <v>20015.273450000001</v>
      </c>
      <c r="T289">
        <f t="shared" ca="1" si="49"/>
        <v>20015.273450000001</v>
      </c>
      <c r="U289">
        <f t="shared" ca="1" si="49"/>
        <v>20015.273450000001</v>
      </c>
      <c r="V289">
        <f t="shared" ca="1" si="49"/>
        <v>20015.273450000001</v>
      </c>
      <c r="W289">
        <f t="shared" ca="1" si="49"/>
        <v>20015.273450000001</v>
      </c>
    </row>
    <row r="290" spans="1:24" x14ac:dyDescent="0.3">
      <c r="A290" t="s">
        <v>127</v>
      </c>
      <c r="B290" t="s">
        <v>6</v>
      </c>
      <c r="C290" t="s">
        <v>16</v>
      </c>
      <c r="D290" t="s">
        <v>17</v>
      </c>
      <c r="E290" t="s">
        <v>105</v>
      </c>
      <c r="F290" t="s">
        <v>115</v>
      </c>
      <c r="G290" t="s">
        <v>109</v>
      </c>
      <c r="K290" t="s">
        <v>76</v>
      </c>
      <c r="L290" t="s">
        <v>84</v>
      </c>
      <c r="M290" cm="1">
        <f t="array" aca="1" ref="M290" ca="1">INDEX([2]!data,_xlfn.XMATCH(_xlfn.CONCAT(
SUBSTITUTE($A290,LEFT($A290,FIND($C290,$A290)+1),),
$F290),
[2]!index),_xlfn.XMATCH($G290,[2]!header))</f>
        <v>250.26912730000001</v>
      </c>
      <c r="N290">
        <f t="shared" ca="1" si="49"/>
        <v>250.26912730000001</v>
      </c>
      <c r="O290">
        <f t="shared" ca="1" si="49"/>
        <v>250.26912730000001</v>
      </c>
      <c r="P290">
        <f t="shared" ca="1" si="49"/>
        <v>250.26912730000001</v>
      </c>
      <c r="Q290">
        <f t="shared" ca="1" si="49"/>
        <v>250.26912730000001</v>
      </c>
      <c r="R290">
        <f t="shared" ca="1" si="49"/>
        <v>250.26912730000001</v>
      </c>
      <c r="S290">
        <f t="shared" ca="1" si="49"/>
        <v>250.26912730000001</v>
      </c>
      <c r="T290">
        <f t="shared" ca="1" si="49"/>
        <v>250.26912730000001</v>
      </c>
      <c r="U290">
        <f t="shared" ca="1" si="49"/>
        <v>250.26912730000001</v>
      </c>
      <c r="V290">
        <f t="shared" ca="1" si="49"/>
        <v>250.26912730000001</v>
      </c>
      <c r="W290">
        <f t="shared" ca="1" si="49"/>
        <v>250.26912730000001</v>
      </c>
    </row>
    <row r="291" spans="1:24" x14ac:dyDescent="0.3">
      <c r="A291" t="s">
        <v>127</v>
      </c>
      <c r="B291" t="s">
        <v>6</v>
      </c>
      <c r="C291" t="s">
        <v>16</v>
      </c>
      <c r="D291" t="s">
        <v>17</v>
      </c>
      <c r="E291" t="s">
        <v>105</v>
      </c>
      <c r="F291" t="s">
        <v>115</v>
      </c>
      <c r="G291" t="s">
        <v>18</v>
      </c>
      <c r="J291" t="s">
        <v>110</v>
      </c>
      <c r="K291" t="s">
        <v>116</v>
      </c>
      <c r="L291" t="s">
        <v>108</v>
      </c>
      <c r="M291" cm="1">
        <f t="array" aca="1" ref="M291" ca="1">INDEX([2]!data_multi,_xlfn.XMATCH(_xlfn.CONCAT(
SUBSTITUTE($A291,LEFT($A291,FIND($C291,$A291)+1),),
$F291:$I291,
SUBSTITUTE($J291,LEFT($A291,FIND($C291,$A291)+1),),
RIGHT($K291,2)),
[2]!index_multi),_xlfn.XMATCH(M$2,[2]!header_multi))</f>
        <v>0.69930069900000003</v>
      </c>
      <c r="N291">
        <f t="shared" ca="1" si="49"/>
        <v>0.69930069900000003</v>
      </c>
      <c r="O291">
        <f t="shared" ca="1" si="49"/>
        <v>0.69930069900000003</v>
      </c>
      <c r="P291">
        <f t="shared" ca="1" si="49"/>
        <v>0.69930069900000003</v>
      </c>
      <c r="Q291">
        <f t="shared" ca="1" si="49"/>
        <v>0.69930069900000003</v>
      </c>
      <c r="R291">
        <f t="shared" ca="1" si="49"/>
        <v>0.69930069900000003</v>
      </c>
      <c r="S291">
        <f t="shared" ca="1" si="49"/>
        <v>0.69930069900000003</v>
      </c>
      <c r="T291">
        <f t="shared" ca="1" si="49"/>
        <v>0.69930069900000003</v>
      </c>
      <c r="U291">
        <f t="shared" ca="1" si="49"/>
        <v>0.69930069900000003</v>
      </c>
      <c r="V291">
        <f t="shared" ca="1" si="49"/>
        <v>0.69930069900000003</v>
      </c>
      <c r="W291">
        <f t="shared" ca="1" si="49"/>
        <v>0.69930069900000003</v>
      </c>
    </row>
    <row r="292" spans="1:24" x14ac:dyDescent="0.3">
      <c r="A292" t="s">
        <v>127</v>
      </c>
      <c r="B292" t="s">
        <v>6</v>
      </c>
      <c r="C292" t="s">
        <v>16</v>
      </c>
      <c r="D292" t="s">
        <v>17</v>
      </c>
      <c r="E292" t="s">
        <v>105</v>
      </c>
      <c r="F292" t="s">
        <v>115</v>
      </c>
      <c r="G292" t="s">
        <v>18</v>
      </c>
      <c r="J292" t="s">
        <v>110</v>
      </c>
      <c r="K292" t="s">
        <v>117</v>
      </c>
      <c r="L292" t="s">
        <v>108</v>
      </c>
      <c r="M292" cm="1">
        <f t="array" aca="1" ref="M292" ca="1">INDEX([2]!data_multi,_xlfn.XMATCH(_xlfn.CONCAT(
SUBSTITUTE($A292,LEFT($A292,FIND($C292,$A292)+1),),
$F292:$I292,
SUBSTITUTE($J292,LEFT($A292,FIND($C292,$A292)+1),),
RIGHT($K292,2)),
[2]!index_multi),_xlfn.XMATCH(M$2,[2]!header_multi))</f>
        <v>1.428571429</v>
      </c>
      <c r="N292">
        <f t="shared" ca="1" si="49"/>
        <v>1.428571429</v>
      </c>
      <c r="O292">
        <f t="shared" ca="1" si="49"/>
        <v>1.428571429</v>
      </c>
      <c r="P292">
        <f t="shared" ca="1" si="49"/>
        <v>1.428571429</v>
      </c>
      <c r="Q292">
        <f t="shared" ca="1" si="49"/>
        <v>1.428571429</v>
      </c>
      <c r="R292">
        <f t="shared" ca="1" si="49"/>
        <v>1.428571429</v>
      </c>
      <c r="S292">
        <f t="shared" ca="1" si="49"/>
        <v>1.428571429</v>
      </c>
      <c r="T292">
        <f t="shared" ca="1" si="49"/>
        <v>1.428571429</v>
      </c>
      <c r="U292">
        <f t="shared" ca="1" si="49"/>
        <v>1.428571429</v>
      </c>
      <c r="V292">
        <f t="shared" ca="1" si="49"/>
        <v>1.428571429</v>
      </c>
      <c r="W292">
        <f t="shared" ca="1" si="49"/>
        <v>1.428571429</v>
      </c>
      <c r="X292" t="s">
        <v>118</v>
      </c>
    </row>
    <row r="293" spans="1:24" x14ac:dyDescent="0.3">
      <c r="A293" t="s">
        <v>127</v>
      </c>
      <c r="B293" t="s">
        <v>6</v>
      </c>
      <c r="C293" t="s">
        <v>16</v>
      </c>
      <c r="D293" t="s">
        <v>17</v>
      </c>
      <c r="E293" t="s">
        <v>105</v>
      </c>
      <c r="F293" t="s">
        <v>115</v>
      </c>
      <c r="G293" t="s">
        <v>18</v>
      </c>
      <c r="J293" t="s">
        <v>71</v>
      </c>
      <c r="K293" t="s">
        <v>111</v>
      </c>
      <c r="L293" t="s">
        <v>108</v>
      </c>
      <c r="M293" cm="1">
        <f t="array" aca="1" ref="M293" ca="1">INDEX([2]!data_multi,_xlfn.XMATCH(_xlfn.CONCAT(
SUBSTITUTE($A293,LEFT($A293,FIND($C293,$A293)+1),),
$F293:$I293,
SUBSTITUTE($J293,LEFT($A293,FIND($C293,$A293)+1),)),
[2]!index_multi),_xlfn.XMATCH(M$2,[2]!header_multi))</f>
        <v>-4.5683640000000001E-3</v>
      </c>
      <c r="N293">
        <f t="shared" ca="1" si="49"/>
        <v>-4.5683640000000001E-3</v>
      </c>
      <c r="O293">
        <f t="shared" ca="1" si="49"/>
        <v>-4.5683640000000001E-3</v>
      </c>
      <c r="P293">
        <f t="shared" ca="1" si="49"/>
        <v>-4.5683640000000001E-3</v>
      </c>
      <c r="Q293">
        <f t="shared" ca="1" si="49"/>
        <v>-4.5683640000000001E-3</v>
      </c>
      <c r="R293">
        <f t="shared" ca="1" si="49"/>
        <v>-4.5683640000000001E-3</v>
      </c>
      <c r="S293">
        <f t="shared" ca="1" si="49"/>
        <v>-4.5683640000000001E-3</v>
      </c>
      <c r="T293">
        <f t="shared" ca="1" si="49"/>
        <v>-4.5683640000000001E-3</v>
      </c>
      <c r="U293">
        <f t="shared" ca="1" si="49"/>
        <v>-4.5683640000000001E-3</v>
      </c>
      <c r="V293">
        <f t="shared" ca="1" si="49"/>
        <v>-4.5683640000000001E-3</v>
      </c>
      <c r="W293">
        <f t="shared" ca="1" si="49"/>
        <v>-4.5683640000000001E-3</v>
      </c>
    </row>
    <row r="294" spans="1:24" x14ac:dyDescent="0.3">
      <c r="A294" t="s">
        <v>127</v>
      </c>
      <c r="B294" t="s">
        <v>6</v>
      </c>
      <c r="C294" t="s">
        <v>16</v>
      </c>
      <c r="D294" t="s">
        <v>17</v>
      </c>
      <c r="E294" t="s">
        <v>105</v>
      </c>
      <c r="F294" t="s">
        <v>119</v>
      </c>
      <c r="G294" t="s">
        <v>7</v>
      </c>
    </row>
    <row r="295" spans="1:24" x14ac:dyDescent="0.3">
      <c r="A295" t="s">
        <v>127</v>
      </c>
      <c r="B295" t="s">
        <v>6</v>
      </c>
      <c r="C295" t="s">
        <v>16</v>
      </c>
      <c r="D295" t="s">
        <v>17</v>
      </c>
      <c r="E295" t="s">
        <v>105</v>
      </c>
      <c r="F295" t="s">
        <v>119</v>
      </c>
      <c r="G295" t="s">
        <v>80</v>
      </c>
      <c r="K295" t="s">
        <v>76</v>
      </c>
      <c r="L295" t="s">
        <v>81</v>
      </c>
      <c r="M295" cm="1">
        <f t="array" aca="1" ref="M295" ca="1">INDEX([2]!data,_xlfn.XMATCH(_xlfn.CONCAT(
SUBSTITUTE($A295,LEFT($A295,FIND($C295,$A295)+1),),
$F295),
[2]!index),_xlfn.XMATCH($G295,[2]!header))</f>
        <v>1950</v>
      </c>
      <c r="N295">
        <f t="shared" ref="N295:W297" ca="1" si="50">M295</f>
        <v>1950</v>
      </c>
      <c r="O295">
        <f t="shared" ca="1" si="50"/>
        <v>1950</v>
      </c>
      <c r="P295">
        <f t="shared" ca="1" si="50"/>
        <v>1950</v>
      </c>
      <c r="Q295">
        <f t="shared" ca="1" si="50"/>
        <v>1950</v>
      </c>
      <c r="R295">
        <f t="shared" ca="1" si="50"/>
        <v>1950</v>
      </c>
      <c r="S295">
        <f t="shared" ca="1" si="50"/>
        <v>1950</v>
      </c>
      <c r="T295">
        <f t="shared" ca="1" si="50"/>
        <v>1950</v>
      </c>
      <c r="U295">
        <f t="shared" ca="1" si="50"/>
        <v>1950</v>
      </c>
      <c r="V295">
        <f t="shared" ca="1" si="50"/>
        <v>1950</v>
      </c>
      <c r="W295">
        <f t="shared" ca="1" si="50"/>
        <v>1950</v>
      </c>
    </row>
    <row r="296" spans="1:24" x14ac:dyDescent="0.3">
      <c r="A296" t="s">
        <v>127</v>
      </c>
      <c r="B296" t="s">
        <v>6</v>
      </c>
      <c r="C296" t="s">
        <v>16</v>
      </c>
      <c r="D296" t="s">
        <v>17</v>
      </c>
      <c r="E296" t="s">
        <v>105</v>
      </c>
      <c r="F296" t="s">
        <v>119</v>
      </c>
      <c r="G296" t="s">
        <v>82</v>
      </c>
      <c r="K296" t="s">
        <v>76</v>
      </c>
      <c r="L296" t="s">
        <v>81</v>
      </c>
      <c r="M296" cm="1">
        <f t="array" aca="1" ref="M296" ca="1">INDEX([2]!data,_xlfn.XMATCH(_xlfn.CONCAT(
SUBSTITUTE($A296,LEFT($A296,FIND($C296,$A296)+1),),
$F296),
[2]!index),_xlfn.XMATCH($G296,[2]!header))</f>
        <v>2101</v>
      </c>
      <c r="N296">
        <f t="shared" ca="1" si="50"/>
        <v>2101</v>
      </c>
      <c r="O296">
        <f t="shared" ca="1" si="50"/>
        <v>2101</v>
      </c>
      <c r="P296">
        <f t="shared" ca="1" si="50"/>
        <v>2101</v>
      </c>
      <c r="Q296">
        <f t="shared" ca="1" si="50"/>
        <v>2101</v>
      </c>
      <c r="R296">
        <f t="shared" ca="1" si="50"/>
        <v>2101</v>
      </c>
      <c r="S296">
        <f t="shared" ca="1" si="50"/>
        <v>2101</v>
      </c>
      <c r="T296">
        <f t="shared" ca="1" si="50"/>
        <v>2101</v>
      </c>
      <c r="U296">
        <f t="shared" ca="1" si="50"/>
        <v>2101</v>
      </c>
      <c r="V296">
        <f t="shared" ca="1" si="50"/>
        <v>2101</v>
      </c>
      <c r="W296">
        <f t="shared" ca="1" si="50"/>
        <v>2101</v>
      </c>
    </row>
    <row r="297" spans="1:24" x14ac:dyDescent="0.3">
      <c r="A297" t="s">
        <v>127</v>
      </c>
      <c r="B297" t="s">
        <v>6</v>
      </c>
      <c r="C297" t="s">
        <v>16</v>
      </c>
      <c r="D297" t="s">
        <v>17</v>
      </c>
      <c r="E297" t="s">
        <v>105</v>
      </c>
      <c r="F297" t="s">
        <v>119</v>
      </c>
      <c r="G297" t="s">
        <v>83</v>
      </c>
      <c r="K297" t="s">
        <v>76</v>
      </c>
      <c r="L297" t="s">
        <v>84</v>
      </c>
      <c r="M297" cm="1">
        <f t="array" aca="1" ref="M297" ca="1">INDEX([2]!data,_xlfn.XMATCH(_xlfn.CONCAT(
SUBSTITUTE($A297,LEFT($A297,FIND($C297,$A297)+1),),
$F297),
[2]!index),_xlfn.XMATCH($G297,[2]!header))</f>
        <v>22.5</v>
      </c>
      <c r="N297">
        <f t="shared" ca="1" si="50"/>
        <v>22.5</v>
      </c>
      <c r="O297">
        <f t="shared" ca="1" si="50"/>
        <v>22.5</v>
      </c>
      <c r="P297">
        <f t="shared" ca="1" si="50"/>
        <v>22.5</v>
      </c>
      <c r="Q297">
        <f t="shared" ca="1" si="50"/>
        <v>22.5</v>
      </c>
      <c r="R297">
        <f t="shared" ca="1" si="50"/>
        <v>22.5</v>
      </c>
      <c r="S297">
        <f t="shared" ca="1" si="50"/>
        <v>22.5</v>
      </c>
      <c r="T297">
        <f t="shared" ca="1" si="50"/>
        <v>22.5</v>
      </c>
      <c r="U297">
        <f t="shared" ca="1" si="50"/>
        <v>22.5</v>
      </c>
      <c r="V297">
        <f t="shared" ca="1" si="50"/>
        <v>22.5</v>
      </c>
      <c r="W297">
        <f t="shared" ca="1" si="50"/>
        <v>22.5</v>
      </c>
    </row>
    <row r="298" spans="1:24" x14ac:dyDescent="0.3">
      <c r="A298" t="s">
        <v>127</v>
      </c>
      <c r="B298" t="s">
        <v>6</v>
      </c>
      <c r="C298" t="s">
        <v>16</v>
      </c>
      <c r="D298" t="s">
        <v>17</v>
      </c>
      <c r="E298" t="s">
        <v>105</v>
      </c>
      <c r="F298" t="s">
        <v>119</v>
      </c>
      <c r="G298" t="s">
        <v>63</v>
      </c>
      <c r="K298" t="s">
        <v>78</v>
      </c>
      <c r="L298" t="s">
        <v>79</v>
      </c>
      <c r="M298" cm="1">
        <f t="array" aca="1" ref="M298" ca="1">INDEX([2]!data,_xlfn.XMATCH(_xlfn.CONCAT(
SUBSTITUTE($A298,LEFT($A298,FIND($C298,$A298)+1),),
$F298),
[2]!index),_xlfn.XMATCH(_xlfn.CONCAT($C298,$G298),[2]!header))</f>
        <v>0.68131398809627997</v>
      </c>
    </row>
    <row r="299" spans="1:24" x14ac:dyDescent="0.3">
      <c r="A299" t="s">
        <v>127</v>
      </c>
      <c r="B299" t="s">
        <v>6</v>
      </c>
      <c r="C299" t="s">
        <v>16</v>
      </c>
      <c r="D299" t="s">
        <v>17</v>
      </c>
      <c r="E299" t="s">
        <v>105</v>
      </c>
      <c r="F299" t="s">
        <v>119</v>
      </c>
      <c r="G299" t="s">
        <v>107</v>
      </c>
      <c r="K299" t="s">
        <v>76</v>
      </c>
      <c r="L299" t="s">
        <v>108</v>
      </c>
      <c r="M299" cm="1">
        <f t="array" aca="1" ref="M299" ca="1">INDEX([2]!data,_xlfn.XMATCH(_xlfn.CONCAT(
SUBSTITUTE($A299,LEFT($A299,FIND($C299,$A299)+1),),
$F299),
[2]!index),_xlfn.XMATCH($G299,[2]!header))</f>
        <v>31.399775999999999</v>
      </c>
      <c r="N299">
        <f t="shared" ref="N299:W301" ca="1" si="51">M299</f>
        <v>31.399775999999999</v>
      </c>
      <c r="O299">
        <f t="shared" ca="1" si="51"/>
        <v>31.399775999999999</v>
      </c>
      <c r="P299">
        <f t="shared" ca="1" si="51"/>
        <v>31.399775999999999</v>
      </c>
      <c r="Q299">
        <f t="shared" ca="1" si="51"/>
        <v>31.399775999999999</v>
      </c>
      <c r="R299">
        <f t="shared" ca="1" si="51"/>
        <v>31.399775999999999</v>
      </c>
      <c r="S299">
        <f t="shared" ca="1" si="51"/>
        <v>31.399775999999999</v>
      </c>
      <c r="T299">
        <f t="shared" ca="1" si="51"/>
        <v>31.399775999999999</v>
      </c>
      <c r="U299">
        <f t="shared" ca="1" si="51"/>
        <v>31.399775999999999</v>
      </c>
      <c r="V299">
        <f t="shared" ca="1" si="51"/>
        <v>31.399775999999999</v>
      </c>
      <c r="W299">
        <f t="shared" ca="1" si="51"/>
        <v>31.399775999999999</v>
      </c>
    </row>
    <row r="300" spans="1:24" x14ac:dyDescent="0.3">
      <c r="A300" t="s">
        <v>127</v>
      </c>
      <c r="B300" t="s">
        <v>6</v>
      </c>
      <c r="C300" t="s">
        <v>16</v>
      </c>
      <c r="D300" t="s">
        <v>17</v>
      </c>
      <c r="E300" t="s">
        <v>105</v>
      </c>
      <c r="F300" t="s">
        <v>119</v>
      </c>
      <c r="G300" t="s">
        <v>102</v>
      </c>
      <c r="K300" t="s">
        <v>76</v>
      </c>
      <c r="L300" t="s">
        <v>84</v>
      </c>
      <c r="M300" cm="1">
        <f t="array" aca="1" ref="M300" ca="1">INDEX([2]!data,_xlfn.XMATCH(_xlfn.CONCAT(
SUBSTITUTE($A300,LEFT($A300,FIND($C300,$A300)+1),),
$F300),
[2]!index),_xlfn.XMATCH($G300,[2]!header))</f>
        <v>3822.8609190000002</v>
      </c>
      <c r="N300">
        <f t="shared" ca="1" si="51"/>
        <v>3822.8609190000002</v>
      </c>
      <c r="O300">
        <f t="shared" ca="1" si="51"/>
        <v>3822.8609190000002</v>
      </c>
      <c r="P300">
        <f t="shared" ca="1" si="51"/>
        <v>3822.8609190000002</v>
      </c>
      <c r="Q300">
        <f t="shared" ca="1" si="51"/>
        <v>3822.8609190000002</v>
      </c>
      <c r="R300">
        <f t="shared" ca="1" si="51"/>
        <v>3822.8609190000002</v>
      </c>
      <c r="S300">
        <f t="shared" ca="1" si="51"/>
        <v>3822.8609190000002</v>
      </c>
      <c r="T300">
        <f t="shared" ca="1" si="51"/>
        <v>3822.8609190000002</v>
      </c>
      <c r="U300">
        <f t="shared" ca="1" si="51"/>
        <v>3822.8609190000002</v>
      </c>
      <c r="V300">
        <f t="shared" ca="1" si="51"/>
        <v>3822.8609190000002</v>
      </c>
      <c r="W300">
        <f t="shared" ca="1" si="51"/>
        <v>3822.8609190000002</v>
      </c>
    </row>
    <row r="301" spans="1:24" x14ac:dyDescent="0.3">
      <c r="A301" t="s">
        <v>127</v>
      </c>
      <c r="B301" t="s">
        <v>6</v>
      </c>
      <c r="C301" t="s">
        <v>16</v>
      </c>
      <c r="D301" t="s">
        <v>17</v>
      </c>
      <c r="E301" t="s">
        <v>105</v>
      </c>
      <c r="F301" t="s">
        <v>119</v>
      </c>
      <c r="G301" t="s">
        <v>18</v>
      </c>
      <c r="J301" t="s">
        <v>33</v>
      </c>
      <c r="K301" t="s">
        <v>111</v>
      </c>
      <c r="L301" t="s">
        <v>108</v>
      </c>
      <c r="M301" cm="1">
        <f t="array" aca="1" ref="M301" ca="1">INDEX([2]!data_multi,_xlfn.XMATCH(_xlfn.CONCAT(
SUBSTITUTE($A301,LEFT($A301,FIND($C301,$A301)+1),),
$F301:$I301,
SUBSTITUTE($J301,LEFT($A301,FIND($C301,$A301)+1),)),
[2]!index_multi),_xlfn.XMATCH(M$2,[2]!header_multi))</f>
        <v>1</v>
      </c>
      <c r="N301">
        <f t="shared" ca="1" si="51"/>
        <v>1</v>
      </c>
      <c r="O301">
        <f t="shared" ca="1" si="51"/>
        <v>1</v>
      </c>
      <c r="P301">
        <f t="shared" ca="1" si="51"/>
        <v>1</v>
      </c>
      <c r="Q301">
        <f t="shared" ca="1" si="51"/>
        <v>1</v>
      </c>
      <c r="R301">
        <f t="shared" ca="1" si="51"/>
        <v>1</v>
      </c>
      <c r="S301">
        <f t="shared" ca="1" si="51"/>
        <v>1</v>
      </c>
      <c r="T301">
        <f t="shared" ca="1" si="51"/>
        <v>1</v>
      </c>
      <c r="U301">
        <f t="shared" ca="1" si="51"/>
        <v>1</v>
      </c>
      <c r="V301">
        <f t="shared" ca="1" si="51"/>
        <v>1</v>
      </c>
      <c r="W301">
        <f t="shared" ca="1" si="51"/>
        <v>1</v>
      </c>
    </row>
    <row r="302" spans="1:24" x14ac:dyDescent="0.3">
      <c r="A302" t="s">
        <v>127</v>
      </c>
      <c r="B302" t="s">
        <v>6</v>
      </c>
      <c r="C302" t="s">
        <v>16</v>
      </c>
      <c r="D302" t="s">
        <v>17</v>
      </c>
      <c r="E302" t="s">
        <v>105</v>
      </c>
      <c r="F302" t="s">
        <v>120</v>
      </c>
      <c r="G302" t="s">
        <v>7</v>
      </c>
    </row>
    <row r="303" spans="1:24" x14ac:dyDescent="0.3">
      <c r="A303" t="s">
        <v>127</v>
      </c>
      <c r="B303" t="s">
        <v>6</v>
      </c>
      <c r="C303" t="s">
        <v>16</v>
      </c>
      <c r="D303" t="s">
        <v>17</v>
      </c>
      <c r="E303" t="s">
        <v>105</v>
      </c>
      <c r="F303" t="s">
        <v>120</v>
      </c>
      <c r="G303" t="s">
        <v>80</v>
      </c>
      <c r="K303" t="s">
        <v>76</v>
      </c>
      <c r="L303" t="s">
        <v>81</v>
      </c>
      <c r="M303" cm="1">
        <f t="array" aca="1" ref="M303" ca="1">INDEX([2]!data,_xlfn.XMATCH(_xlfn.CONCAT(
SUBSTITUTE($A303,LEFT($A303,FIND($C303,$A303)+1),),
$F303),
[2]!index),_xlfn.XMATCH($G303,[2]!header))</f>
        <v>2000</v>
      </c>
      <c r="N303">
        <f t="shared" ref="N303:W305" ca="1" si="52">M303</f>
        <v>2000</v>
      </c>
      <c r="O303">
        <f t="shared" ca="1" si="52"/>
        <v>2000</v>
      </c>
      <c r="P303">
        <f t="shared" ca="1" si="52"/>
        <v>2000</v>
      </c>
      <c r="Q303">
        <f t="shared" ca="1" si="52"/>
        <v>2000</v>
      </c>
      <c r="R303">
        <f t="shared" ca="1" si="52"/>
        <v>2000</v>
      </c>
      <c r="S303">
        <f t="shared" ca="1" si="52"/>
        <v>2000</v>
      </c>
      <c r="T303">
        <f t="shared" ca="1" si="52"/>
        <v>2000</v>
      </c>
      <c r="U303">
        <f t="shared" ca="1" si="52"/>
        <v>2000</v>
      </c>
      <c r="V303">
        <f t="shared" ca="1" si="52"/>
        <v>2000</v>
      </c>
      <c r="W303">
        <f t="shared" ca="1" si="52"/>
        <v>2000</v>
      </c>
    </row>
    <row r="304" spans="1:24" x14ac:dyDescent="0.3">
      <c r="A304" t="s">
        <v>127</v>
      </c>
      <c r="B304" t="s">
        <v>6</v>
      </c>
      <c r="C304" t="s">
        <v>16</v>
      </c>
      <c r="D304" t="s">
        <v>17</v>
      </c>
      <c r="E304" t="s">
        <v>105</v>
      </c>
      <c r="F304" t="s">
        <v>120</v>
      </c>
      <c r="G304" t="s">
        <v>82</v>
      </c>
      <c r="K304" t="s">
        <v>76</v>
      </c>
      <c r="L304" t="s">
        <v>81</v>
      </c>
      <c r="M304" cm="1">
        <f t="array" aca="1" ref="M304" ca="1">INDEX([2]!data,_xlfn.XMATCH(_xlfn.CONCAT(
SUBSTITUTE($A304,LEFT($A304,FIND($C304,$A304)+1),),
$F304),
[2]!index),_xlfn.XMATCH($G304,[2]!header))</f>
        <v>2101</v>
      </c>
      <c r="N304">
        <f t="shared" ca="1" si="52"/>
        <v>2101</v>
      </c>
      <c r="O304">
        <f t="shared" ca="1" si="52"/>
        <v>2101</v>
      </c>
      <c r="P304">
        <f t="shared" ca="1" si="52"/>
        <v>2101</v>
      </c>
      <c r="Q304">
        <f t="shared" ca="1" si="52"/>
        <v>2101</v>
      </c>
      <c r="R304">
        <f t="shared" ca="1" si="52"/>
        <v>2101</v>
      </c>
      <c r="S304">
        <f t="shared" ca="1" si="52"/>
        <v>2101</v>
      </c>
      <c r="T304">
        <f t="shared" ca="1" si="52"/>
        <v>2101</v>
      </c>
      <c r="U304">
        <f t="shared" ca="1" si="52"/>
        <v>2101</v>
      </c>
      <c r="V304">
        <f t="shared" ca="1" si="52"/>
        <v>2101</v>
      </c>
      <c r="W304">
        <f t="shared" ca="1" si="52"/>
        <v>2101</v>
      </c>
    </row>
    <row r="305" spans="1:24" x14ac:dyDescent="0.3">
      <c r="A305" t="s">
        <v>127</v>
      </c>
      <c r="B305" t="s">
        <v>6</v>
      </c>
      <c r="C305" t="s">
        <v>16</v>
      </c>
      <c r="D305" t="s">
        <v>17</v>
      </c>
      <c r="E305" t="s">
        <v>105</v>
      </c>
      <c r="F305" t="s">
        <v>120</v>
      </c>
      <c r="G305" t="s">
        <v>83</v>
      </c>
      <c r="K305" t="s">
        <v>76</v>
      </c>
      <c r="L305" t="s">
        <v>84</v>
      </c>
      <c r="M305" cm="1">
        <f t="array" aca="1" ref="M305" ca="1">INDEX([2]!data,_xlfn.XMATCH(_xlfn.CONCAT(
SUBSTITUTE($A305,LEFT($A305,FIND($C305,$A305)+1),),
$F305),
[2]!index),_xlfn.XMATCH($G305,[2]!header))</f>
        <v>15.5</v>
      </c>
      <c r="N305">
        <f t="shared" ca="1" si="52"/>
        <v>15.5</v>
      </c>
      <c r="O305">
        <f t="shared" ca="1" si="52"/>
        <v>15.5</v>
      </c>
      <c r="P305">
        <f t="shared" ca="1" si="52"/>
        <v>15.5</v>
      </c>
      <c r="Q305">
        <f t="shared" ca="1" si="52"/>
        <v>15.5</v>
      </c>
      <c r="R305">
        <f t="shared" ca="1" si="52"/>
        <v>15.5</v>
      </c>
      <c r="S305">
        <f t="shared" ca="1" si="52"/>
        <v>15.5</v>
      </c>
      <c r="T305">
        <f t="shared" ca="1" si="52"/>
        <v>15.5</v>
      </c>
      <c r="U305">
        <f t="shared" ca="1" si="52"/>
        <v>15.5</v>
      </c>
      <c r="V305">
        <f t="shared" ca="1" si="52"/>
        <v>15.5</v>
      </c>
      <c r="W305">
        <f t="shared" ca="1" si="52"/>
        <v>15.5</v>
      </c>
    </row>
    <row r="306" spans="1:24" x14ac:dyDescent="0.3">
      <c r="A306" t="s">
        <v>127</v>
      </c>
      <c r="B306" t="s">
        <v>6</v>
      </c>
      <c r="C306" t="s">
        <v>16</v>
      </c>
      <c r="D306" t="s">
        <v>17</v>
      </c>
      <c r="E306" t="s">
        <v>105</v>
      </c>
      <c r="F306" t="s">
        <v>120</v>
      </c>
      <c r="G306" t="s">
        <v>63</v>
      </c>
      <c r="K306" t="s">
        <v>78</v>
      </c>
      <c r="L306" t="s">
        <v>79</v>
      </c>
      <c r="M306" cm="1">
        <f t="array" aca="1" ref="M306" ca="1">INDEX([2]!data,_xlfn.XMATCH(_xlfn.CONCAT(
SUBSTITUTE($A306,LEFT($A306,FIND($C306,$A306)+1),),
$F306),
[2]!index),_xlfn.XMATCH(_xlfn.CONCAT($C306,$G306),[2]!header))</f>
        <v>5.9000499197293553E-3</v>
      </c>
    </row>
    <row r="307" spans="1:24" x14ac:dyDescent="0.3">
      <c r="A307" t="s">
        <v>127</v>
      </c>
      <c r="B307" t="s">
        <v>6</v>
      </c>
      <c r="C307" t="s">
        <v>16</v>
      </c>
      <c r="D307" t="s">
        <v>17</v>
      </c>
      <c r="E307" t="s">
        <v>105</v>
      </c>
      <c r="F307" t="s">
        <v>120</v>
      </c>
      <c r="G307" t="s">
        <v>107</v>
      </c>
      <c r="K307" t="s">
        <v>76</v>
      </c>
      <c r="L307" t="s">
        <v>108</v>
      </c>
      <c r="M307" cm="1">
        <f t="array" aca="1" ref="M307" ca="1">INDEX([2]!data,_xlfn.XMATCH(_xlfn.CONCAT(
SUBSTITUTE($A307,LEFT($A307,FIND($C307,$A307)+1),),
$F307),
[2]!index),_xlfn.XMATCH($G307,[2]!header))</f>
        <v>31.399775999999999</v>
      </c>
      <c r="N307">
        <f t="shared" ref="N307:W313" ca="1" si="53">M307</f>
        <v>31.399775999999999</v>
      </c>
      <c r="O307">
        <f t="shared" ca="1" si="53"/>
        <v>31.399775999999999</v>
      </c>
      <c r="P307">
        <f t="shared" ca="1" si="53"/>
        <v>31.399775999999999</v>
      </c>
      <c r="Q307">
        <f t="shared" ca="1" si="53"/>
        <v>31.399775999999999</v>
      </c>
      <c r="R307">
        <f t="shared" ca="1" si="53"/>
        <v>31.399775999999999</v>
      </c>
      <c r="S307">
        <f t="shared" ca="1" si="53"/>
        <v>31.399775999999999</v>
      </c>
      <c r="T307">
        <f t="shared" ca="1" si="53"/>
        <v>31.399775999999999</v>
      </c>
      <c r="U307">
        <f t="shared" ca="1" si="53"/>
        <v>31.399775999999999</v>
      </c>
      <c r="V307">
        <f t="shared" ca="1" si="53"/>
        <v>31.399775999999999</v>
      </c>
      <c r="W307">
        <f t="shared" ca="1" si="53"/>
        <v>31.399775999999999</v>
      </c>
    </row>
    <row r="308" spans="1:24" x14ac:dyDescent="0.3">
      <c r="A308" t="s">
        <v>127</v>
      </c>
      <c r="B308" t="s">
        <v>6</v>
      </c>
      <c r="C308" t="s">
        <v>16</v>
      </c>
      <c r="D308" t="s">
        <v>17</v>
      </c>
      <c r="E308" t="s">
        <v>105</v>
      </c>
      <c r="F308" t="s">
        <v>120</v>
      </c>
      <c r="G308" t="s">
        <v>102</v>
      </c>
      <c r="K308" t="s">
        <v>76</v>
      </c>
      <c r="L308" t="s">
        <v>84</v>
      </c>
      <c r="M308" cm="1">
        <f t="array" aca="1" ref="M308" ca="1">INDEX([2]!data,_xlfn.XMATCH(_xlfn.CONCAT(
SUBSTITUTE($A308,LEFT($A308,FIND($C308,$A308)+1),),
$F308),
[2]!index),_xlfn.XMATCH($G308,[2]!header))</f>
        <v>9647.8748560000004</v>
      </c>
      <c r="N308">
        <f t="shared" ca="1" si="53"/>
        <v>9647.8748560000004</v>
      </c>
      <c r="O308">
        <f t="shared" ca="1" si="53"/>
        <v>9647.8748560000004</v>
      </c>
      <c r="P308">
        <f t="shared" ca="1" si="53"/>
        <v>9647.8748560000004</v>
      </c>
      <c r="Q308">
        <f t="shared" ca="1" si="53"/>
        <v>9647.8748560000004</v>
      </c>
      <c r="R308">
        <f t="shared" ca="1" si="53"/>
        <v>9647.8748560000004</v>
      </c>
      <c r="S308">
        <f t="shared" ca="1" si="53"/>
        <v>9647.8748560000004</v>
      </c>
      <c r="T308">
        <f t="shared" ca="1" si="53"/>
        <v>9647.8748560000004</v>
      </c>
      <c r="U308">
        <f t="shared" ca="1" si="53"/>
        <v>9647.8748560000004</v>
      </c>
      <c r="V308">
        <f t="shared" ca="1" si="53"/>
        <v>9647.8748560000004</v>
      </c>
      <c r="W308">
        <f t="shared" ca="1" si="53"/>
        <v>9647.8748560000004</v>
      </c>
    </row>
    <row r="309" spans="1:24" x14ac:dyDescent="0.3">
      <c r="A309" t="s">
        <v>127</v>
      </c>
      <c r="B309" t="s">
        <v>6</v>
      </c>
      <c r="C309" t="s">
        <v>16</v>
      </c>
      <c r="D309" t="s">
        <v>17</v>
      </c>
      <c r="E309" t="s">
        <v>105</v>
      </c>
      <c r="F309" t="s">
        <v>120</v>
      </c>
      <c r="G309" t="s">
        <v>109</v>
      </c>
      <c r="K309" t="s">
        <v>76</v>
      </c>
      <c r="L309" t="s">
        <v>84</v>
      </c>
      <c r="M309" cm="1">
        <f t="array" aca="1" ref="M309" ca="1">INDEX([2]!data,_xlfn.XMATCH(_xlfn.CONCAT(
SUBSTITUTE($A309,LEFT($A309,FIND($C309,$A309)+1),),
$F309),
[2]!index),_xlfn.XMATCH($G309,[2]!header))</f>
        <v>269.03931180000001</v>
      </c>
      <c r="N309">
        <f t="shared" ca="1" si="53"/>
        <v>269.03931180000001</v>
      </c>
      <c r="O309">
        <f t="shared" ca="1" si="53"/>
        <v>269.03931180000001</v>
      </c>
      <c r="P309">
        <f t="shared" ca="1" si="53"/>
        <v>269.03931180000001</v>
      </c>
      <c r="Q309">
        <f t="shared" ca="1" si="53"/>
        <v>269.03931180000001</v>
      </c>
      <c r="R309">
        <f t="shared" ca="1" si="53"/>
        <v>269.03931180000001</v>
      </c>
      <c r="S309">
        <f t="shared" ca="1" si="53"/>
        <v>269.03931180000001</v>
      </c>
      <c r="T309">
        <f t="shared" ca="1" si="53"/>
        <v>269.03931180000001</v>
      </c>
      <c r="U309">
        <f t="shared" ca="1" si="53"/>
        <v>269.03931180000001</v>
      </c>
      <c r="V309">
        <f t="shared" ca="1" si="53"/>
        <v>269.03931180000001</v>
      </c>
      <c r="W309">
        <f t="shared" ca="1" si="53"/>
        <v>269.03931180000001</v>
      </c>
      <c r="X309" t="s">
        <v>128</v>
      </c>
    </row>
    <row r="310" spans="1:24" x14ac:dyDescent="0.3">
      <c r="A310" t="s">
        <v>127</v>
      </c>
      <c r="B310" t="s">
        <v>6</v>
      </c>
      <c r="C310" t="s">
        <v>16</v>
      </c>
      <c r="D310" t="s">
        <v>17</v>
      </c>
      <c r="E310" t="s">
        <v>105</v>
      </c>
      <c r="F310" t="s">
        <v>120</v>
      </c>
      <c r="G310" t="s">
        <v>18</v>
      </c>
      <c r="J310" t="s">
        <v>33</v>
      </c>
      <c r="K310" t="s">
        <v>116</v>
      </c>
      <c r="L310" t="s">
        <v>108</v>
      </c>
      <c r="M310" cm="1">
        <f t="array" aca="1" ref="M310" ca="1">INDEX([2]!data_multi,_xlfn.XMATCH(_xlfn.CONCAT(
SUBSTITUTE($A310,LEFT($A310,FIND($C310,$A310)+1),),
$F310:$I310,
SUBSTITUTE($J310,LEFT($A310,FIND($C310,$A310)+1),),
RIGHT($K310,2)),
[2]!index_multi),_xlfn.XMATCH(M$2,[2]!header_multi))</f>
        <v>0.49999999954999996</v>
      </c>
      <c r="N310">
        <f t="shared" ca="1" si="53"/>
        <v>0.49999999954999996</v>
      </c>
      <c r="O310">
        <f t="shared" ca="1" si="53"/>
        <v>0.49999999954999996</v>
      </c>
      <c r="P310">
        <f t="shared" ca="1" si="53"/>
        <v>0.49999999954999996</v>
      </c>
      <c r="Q310">
        <f t="shared" ca="1" si="53"/>
        <v>0.49999999954999996</v>
      </c>
      <c r="R310">
        <f t="shared" ca="1" si="53"/>
        <v>0.49999999954999996</v>
      </c>
      <c r="S310">
        <f t="shared" ca="1" si="53"/>
        <v>0.49999999954999996</v>
      </c>
      <c r="T310">
        <f t="shared" ca="1" si="53"/>
        <v>0.49999999954999996</v>
      </c>
      <c r="U310">
        <f t="shared" ca="1" si="53"/>
        <v>0.49999999954999996</v>
      </c>
      <c r="V310">
        <f t="shared" ca="1" si="53"/>
        <v>0.49999999954999996</v>
      </c>
      <c r="W310">
        <f t="shared" ca="1" si="53"/>
        <v>0.49999999954999996</v>
      </c>
      <c r="X310" t="s">
        <v>129</v>
      </c>
    </row>
    <row r="311" spans="1:24" x14ac:dyDescent="0.3">
      <c r="A311" t="s">
        <v>127</v>
      </c>
      <c r="B311" t="s">
        <v>6</v>
      </c>
      <c r="C311" t="s">
        <v>16</v>
      </c>
      <c r="D311" t="s">
        <v>17</v>
      </c>
      <c r="E311" t="s">
        <v>105</v>
      </c>
      <c r="F311" t="s">
        <v>120</v>
      </c>
      <c r="G311" t="s">
        <v>18</v>
      </c>
      <c r="J311" t="s">
        <v>110</v>
      </c>
      <c r="K311" t="s">
        <v>117</v>
      </c>
      <c r="L311" t="s">
        <v>108</v>
      </c>
      <c r="M311" cm="1">
        <f t="array" aca="1" ref="M311" ca="1">INDEX([2]!data_multi,_xlfn.XMATCH(_xlfn.CONCAT(
SUBSTITUTE($A311,LEFT($A311,FIND($C311,$A311)+1),),
$F311:$I311,
SUBSTITUTE($J311,LEFT($A311,FIND($C311,$A311)+1),),
RIGHT($K311,2)),
[2]!index_multi),_xlfn.XMATCH(M$2,[2]!header_multi))</f>
        <v>5.8333333327500007E-2</v>
      </c>
      <c r="N311">
        <f t="shared" ca="1" si="53"/>
        <v>5.8333333327500007E-2</v>
      </c>
      <c r="O311">
        <f t="shared" ca="1" si="53"/>
        <v>5.8333333327500007E-2</v>
      </c>
      <c r="P311">
        <f t="shared" ca="1" si="53"/>
        <v>5.8333333327500007E-2</v>
      </c>
      <c r="Q311">
        <f t="shared" ca="1" si="53"/>
        <v>5.8333333327500007E-2</v>
      </c>
      <c r="R311">
        <f t="shared" ca="1" si="53"/>
        <v>5.8333333327500007E-2</v>
      </c>
      <c r="S311">
        <f t="shared" ca="1" si="53"/>
        <v>5.8333333327500007E-2</v>
      </c>
      <c r="T311">
        <f t="shared" ca="1" si="53"/>
        <v>5.8333333327500007E-2</v>
      </c>
      <c r="U311">
        <f t="shared" ca="1" si="53"/>
        <v>5.8333333327500007E-2</v>
      </c>
      <c r="V311">
        <f t="shared" ca="1" si="53"/>
        <v>5.8333333327500007E-2</v>
      </c>
      <c r="W311">
        <f t="shared" ca="1" si="53"/>
        <v>5.8333333327500007E-2</v>
      </c>
    </row>
    <row r="312" spans="1:24" x14ac:dyDescent="0.3">
      <c r="A312" t="s">
        <v>127</v>
      </c>
      <c r="B312" t="s">
        <v>6</v>
      </c>
      <c r="C312" t="s">
        <v>16</v>
      </c>
      <c r="D312" t="s">
        <v>17</v>
      </c>
      <c r="E312" t="s">
        <v>105</v>
      </c>
      <c r="F312" t="s">
        <v>120</v>
      </c>
      <c r="G312" t="s">
        <v>18</v>
      </c>
      <c r="J312" t="s">
        <v>33</v>
      </c>
      <c r="K312" t="s">
        <v>121</v>
      </c>
      <c r="L312" t="s">
        <v>108</v>
      </c>
      <c r="M312" cm="1">
        <f t="array" aca="1" ref="M312" ca="1">INDEX([2]!data_multi,_xlfn.XMATCH(_xlfn.CONCAT(
SUBSTITUTE($A312,LEFT($A312,FIND($C312,$A312)+1),),
$F312:$I312,
SUBSTITUTE($J312,LEFT($A312,FIND($C312,$A312)+1),),
RIGHT($K312,2)),
[2]!index_multi),_xlfn.XMATCH(M$2,[2]!header_multi))</f>
        <v>0.227476078</v>
      </c>
      <c r="N312">
        <f t="shared" ca="1" si="53"/>
        <v>0.227476078</v>
      </c>
      <c r="O312">
        <f t="shared" ca="1" si="53"/>
        <v>0.227476078</v>
      </c>
      <c r="P312">
        <f t="shared" ca="1" si="53"/>
        <v>0.227476078</v>
      </c>
      <c r="Q312">
        <f t="shared" ca="1" si="53"/>
        <v>0.227476078</v>
      </c>
      <c r="R312">
        <f t="shared" ca="1" si="53"/>
        <v>0.227476078</v>
      </c>
      <c r="S312">
        <f t="shared" ca="1" si="53"/>
        <v>0.227476078</v>
      </c>
      <c r="T312">
        <f t="shared" ca="1" si="53"/>
        <v>0.227476078</v>
      </c>
      <c r="U312">
        <f t="shared" ca="1" si="53"/>
        <v>0.227476078</v>
      </c>
      <c r="V312">
        <f t="shared" ca="1" si="53"/>
        <v>0.227476078</v>
      </c>
      <c r="W312">
        <f t="shared" ca="1" si="53"/>
        <v>0.227476078</v>
      </c>
      <c r="X312" t="s">
        <v>118</v>
      </c>
    </row>
    <row r="313" spans="1:24" x14ac:dyDescent="0.3">
      <c r="A313" t="s">
        <v>127</v>
      </c>
      <c r="B313" t="s">
        <v>6</v>
      </c>
      <c r="C313" t="s">
        <v>16</v>
      </c>
      <c r="D313" t="s">
        <v>17</v>
      </c>
      <c r="E313" t="s">
        <v>105</v>
      </c>
      <c r="F313" t="s">
        <v>120</v>
      </c>
      <c r="G313" t="s">
        <v>18</v>
      </c>
      <c r="J313" t="s">
        <v>71</v>
      </c>
      <c r="K313" t="s">
        <v>111</v>
      </c>
      <c r="L313" t="s">
        <v>108</v>
      </c>
      <c r="M313" cm="1">
        <f t="array" aca="1" ref="M313" ca="1">INDEX([2]!data_multi,_xlfn.XMATCH(_xlfn.CONCAT(
SUBSTITUTE($A313,LEFT($A313,FIND($C313,$A313)+1),),
$F313:$I313,
SUBSTITUTE($J313,LEFT($A313,FIND($C313,$A313)+1),)),
[2]!index_multi),_xlfn.XMATCH(M$2,[2]!header_multi))</f>
        <v>-4.5683640000000001E-3</v>
      </c>
      <c r="N313">
        <f t="shared" ca="1" si="53"/>
        <v>-4.5683640000000001E-3</v>
      </c>
      <c r="O313">
        <f t="shared" ca="1" si="53"/>
        <v>-4.5683640000000001E-3</v>
      </c>
      <c r="P313">
        <f t="shared" ca="1" si="53"/>
        <v>-4.5683640000000001E-3</v>
      </c>
      <c r="Q313">
        <f t="shared" ca="1" si="53"/>
        <v>-4.5683640000000001E-3</v>
      </c>
      <c r="R313">
        <f t="shared" ca="1" si="53"/>
        <v>-4.5683640000000001E-3</v>
      </c>
      <c r="S313">
        <f t="shared" ca="1" si="53"/>
        <v>-4.5683640000000001E-3</v>
      </c>
      <c r="T313">
        <f t="shared" ca="1" si="53"/>
        <v>-4.5683640000000001E-3</v>
      </c>
      <c r="U313">
        <f t="shared" ca="1" si="53"/>
        <v>-4.5683640000000001E-3</v>
      </c>
      <c r="V313">
        <f t="shared" ca="1" si="53"/>
        <v>-4.5683640000000001E-3</v>
      </c>
      <c r="W313">
        <f t="shared" ca="1" si="53"/>
        <v>-4.5683640000000001E-3</v>
      </c>
    </row>
    <row r="314" spans="1:24" x14ac:dyDescent="0.3">
      <c r="A314" t="s">
        <v>127</v>
      </c>
      <c r="B314" t="s">
        <v>6</v>
      </c>
      <c r="C314" t="s">
        <v>16</v>
      </c>
      <c r="D314" t="s">
        <v>17</v>
      </c>
      <c r="E314" t="s">
        <v>105</v>
      </c>
      <c r="F314" t="s">
        <v>122</v>
      </c>
      <c r="G314" t="s">
        <v>7</v>
      </c>
    </row>
    <row r="315" spans="1:24" x14ac:dyDescent="0.3">
      <c r="A315" t="s">
        <v>127</v>
      </c>
      <c r="B315" t="s">
        <v>6</v>
      </c>
      <c r="C315" t="s">
        <v>16</v>
      </c>
      <c r="D315" t="s">
        <v>17</v>
      </c>
      <c r="E315" t="s">
        <v>105</v>
      </c>
      <c r="F315" t="s">
        <v>122</v>
      </c>
      <c r="G315" t="s">
        <v>80</v>
      </c>
      <c r="K315" t="s">
        <v>76</v>
      </c>
      <c r="L315" t="s">
        <v>81</v>
      </c>
      <c r="M315" cm="1">
        <f t="array" aca="1" ref="M315" ca="1">INDEX([2]!data,_xlfn.XMATCH(_xlfn.CONCAT(
SUBSTITUTE($A315,LEFT($A315,FIND($C315,$A315)+1),),
$F315),
[2]!index),_xlfn.XMATCH($G315,[2]!header))</f>
        <v>2000</v>
      </c>
      <c r="N315">
        <f t="shared" ref="N315:W317" ca="1" si="54">M315</f>
        <v>2000</v>
      </c>
      <c r="O315">
        <f t="shared" ca="1" si="54"/>
        <v>2000</v>
      </c>
      <c r="P315">
        <f t="shared" ca="1" si="54"/>
        <v>2000</v>
      </c>
      <c r="Q315">
        <f t="shared" ca="1" si="54"/>
        <v>2000</v>
      </c>
      <c r="R315">
        <f t="shared" ca="1" si="54"/>
        <v>2000</v>
      </c>
      <c r="S315">
        <f t="shared" ca="1" si="54"/>
        <v>2000</v>
      </c>
      <c r="T315">
        <f t="shared" ca="1" si="54"/>
        <v>2000</v>
      </c>
      <c r="U315">
        <f t="shared" ca="1" si="54"/>
        <v>2000</v>
      </c>
      <c r="V315">
        <f t="shared" ca="1" si="54"/>
        <v>2000</v>
      </c>
      <c r="W315">
        <f t="shared" ca="1" si="54"/>
        <v>2000</v>
      </c>
    </row>
    <row r="316" spans="1:24" x14ac:dyDescent="0.3">
      <c r="A316" t="s">
        <v>127</v>
      </c>
      <c r="B316" t="s">
        <v>6</v>
      </c>
      <c r="C316" t="s">
        <v>16</v>
      </c>
      <c r="D316" t="s">
        <v>17</v>
      </c>
      <c r="E316" t="s">
        <v>105</v>
      </c>
      <c r="F316" t="s">
        <v>122</v>
      </c>
      <c r="G316" t="s">
        <v>82</v>
      </c>
      <c r="K316" t="s">
        <v>76</v>
      </c>
      <c r="L316" t="s">
        <v>81</v>
      </c>
      <c r="M316" cm="1">
        <f t="array" aca="1" ref="M316" ca="1">INDEX([2]!data,_xlfn.XMATCH(_xlfn.CONCAT(
SUBSTITUTE($A316,LEFT($A316,FIND($C316,$A316)+1),),
$F316),
[2]!index),_xlfn.XMATCH($G316,[2]!header))</f>
        <v>2101</v>
      </c>
      <c r="N316">
        <f t="shared" ca="1" si="54"/>
        <v>2101</v>
      </c>
      <c r="O316">
        <f t="shared" ca="1" si="54"/>
        <v>2101</v>
      </c>
      <c r="P316">
        <f t="shared" ca="1" si="54"/>
        <v>2101</v>
      </c>
      <c r="Q316">
        <f t="shared" ca="1" si="54"/>
        <v>2101</v>
      </c>
      <c r="R316">
        <f t="shared" ca="1" si="54"/>
        <v>2101</v>
      </c>
      <c r="S316">
        <f t="shared" ca="1" si="54"/>
        <v>2101</v>
      </c>
      <c r="T316">
        <f t="shared" ca="1" si="54"/>
        <v>2101</v>
      </c>
      <c r="U316">
        <f t="shared" ca="1" si="54"/>
        <v>2101</v>
      </c>
      <c r="V316">
        <f t="shared" ca="1" si="54"/>
        <v>2101</v>
      </c>
      <c r="W316">
        <f t="shared" ca="1" si="54"/>
        <v>2101</v>
      </c>
    </row>
    <row r="317" spans="1:24" x14ac:dyDescent="0.3">
      <c r="A317" t="s">
        <v>127</v>
      </c>
      <c r="B317" t="s">
        <v>6</v>
      </c>
      <c r="C317" t="s">
        <v>16</v>
      </c>
      <c r="D317" t="s">
        <v>17</v>
      </c>
      <c r="E317" t="s">
        <v>105</v>
      </c>
      <c r="F317" t="s">
        <v>122</v>
      </c>
      <c r="G317" t="s">
        <v>83</v>
      </c>
      <c r="K317" t="s">
        <v>76</v>
      </c>
      <c r="L317" t="s">
        <v>84</v>
      </c>
      <c r="M317" cm="1">
        <f t="array" aca="1" ref="M317" ca="1">INDEX([2]!data,_xlfn.XMATCH(_xlfn.CONCAT(
SUBSTITUTE($A317,LEFT($A317,FIND($C317,$A317)+1),),
$F317),
[2]!index),_xlfn.XMATCH($G317,[2]!header))</f>
        <v>15.5</v>
      </c>
      <c r="N317">
        <f t="shared" ca="1" si="54"/>
        <v>15.5</v>
      </c>
      <c r="O317">
        <f t="shared" ca="1" si="54"/>
        <v>15.5</v>
      </c>
      <c r="P317">
        <f t="shared" ca="1" si="54"/>
        <v>15.5</v>
      </c>
      <c r="Q317">
        <f t="shared" ca="1" si="54"/>
        <v>15.5</v>
      </c>
      <c r="R317">
        <f t="shared" ca="1" si="54"/>
        <v>15.5</v>
      </c>
      <c r="S317">
        <f t="shared" ca="1" si="54"/>
        <v>15.5</v>
      </c>
      <c r="T317">
        <f t="shared" ca="1" si="54"/>
        <v>15.5</v>
      </c>
      <c r="U317">
        <f t="shared" ca="1" si="54"/>
        <v>15.5</v>
      </c>
      <c r="V317">
        <f t="shared" ca="1" si="54"/>
        <v>15.5</v>
      </c>
      <c r="W317">
        <f t="shared" ca="1" si="54"/>
        <v>15.5</v>
      </c>
    </row>
    <row r="318" spans="1:24" x14ac:dyDescent="0.3">
      <c r="A318" t="s">
        <v>127</v>
      </c>
      <c r="B318" t="s">
        <v>6</v>
      </c>
      <c r="C318" t="s">
        <v>16</v>
      </c>
      <c r="D318" t="s">
        <v>17</v>
      </c>
      <c r="E318" t="s">
        <v>105</v>
      </c>
      <c r="F318" t="s">
        <v>122</v>
      </c>
      <c r="G318" t="s">
        <v>63</v>
      </c>
      <c r="K318" t="s">
        <v>78</v>
      </c>
      <c r="L318" t="s">
        <v>79</v>
      </c>
      <c r="M318" cm="1">
        <f t="array" aca="1" ref="M318" ca="1">INDEX([2]!data,_xlfn.XMATCH(_xlfn.CONCAT(
SUBSTITUTE($A318,LEFT($A318,FIND($C318,$A318)+1),),
$F318),
[2]!index),_xlfn.XMATCH(_xlfn.CONCAT($C318,$G318),[2]!header))</f>
        <v>0</v>
      </c>
    </row>
    <row r="319" spans="1:24" x14ac:dyDescent="0.3">
      <c r="A319" t="s">
        <v>127</v>
      </c>
      <c r="B319" t="s">
        <v>6</v>
      </c>
      <c r="C319" t="s">
        <v>16</v>
      </c>
      <c r="D319" t="s">
        <v>17</v>
      </c>
      <c r="E319" t="s">
        <v>105</v>
      </c>
      <c r="F319" t="s">
        <v>122</v>
      </c>
      <c r="G319" t="s">
        <v>107</v>
      </c>
      <c r="K319" t="s">
        <v>76</v>
      </c>
      <c r="L319" t="s">
        <v>108</v>
      </c>
      <c r="M319" cm="1">
        <f t="array" aca="1" ref="M319" ca="1">INDEX([2]!data,_xlfn.XMATCH(_xlfn.CONCAT(
SUBSTITUTE($A319,LEFT($A319,FIND($C319,$A319)+1),),
$F319),
[2]!index),_xlfn.XMATCH($G319,[2]!header))</f>
        <v>31.399775999999999</v>
      </c>
      <c r="N319">
        <f t="shared" ref="N319:W325" ca="1" si="55">M319</f>
        <v>31.399775999999999</v>
      </c>
      <c r="O319">
        <f t="shared" ca="1" si="55"/>
        <v>31.399775999999999</v>
      </c>
      <c r="P319">
        <f t="shared" ca="1" si="55"/>
        <v>31.399775999999999</v>
      </c>
      <c r="Q319">
        <f t="shared" ca="1" si="55"/>
        <v>31.399775999999999</v>
      </c>
      <c r="R319">
        <f t="shared" ca="1" si="55"/>
        <v>31.399775999999999</v>
      </c>
      <c r="S319">
        <f t="shared" ca="1" si="55"/>
        <v>31.399775999999999</v>
      </c>
      <c r="T319">
        <f t="shared" ca="1" si="55"/>
        <v>31.399775999999999</v>
      </c>
      <c r="U319">
        <f t="shared" ca="1" si="55"/>
        <v>31.399775999999999</v>
      </c>
      <c r="V319">
        <f t="shared" ca="1" si="55"/>
        <v>31.399775999999999</v>
      </c>
      <c r="W319">
        <f t="shared" ca="1" si="55"/>
        <v>31.399775999999999</v>
      </c>
    </row>
    <row r="320" spans="1:24" x14ac:dyDescent="0.3">
      <c r="A320" t="s">
        <v>127</v>
      </c>
      <c r="B320" t="s">
        <v>6</v>
      </c>
      <c r="C320" t="s">
        <v>16</v>
      </c>
      <c r="D320" t="s">
        <v>17</v>
      </c>
      <c r="E320" t="s">
        <v>105</v>
      </c>
      <c r="F320" t="s">
        <v>122</v>
      </c>
      <c r="G320" t="s">
        <v>102</v>
      </c>
      <c r="K320" t="s">
        <v>76</v>
      </c>
      <c r="L320" t="s">
        <v>84</v>
      </c>
      <c r="M320" cm="1">
        <f t="array" aca="1" ref="M320" ca="1">INDEX([2]!data,_xlfn.XMATCH(_xlfn.CONCAT(
SUBSTITUTE($A320,LEFT($A320,FIND($C320,$A320)+1),),
$F320),
[2]!index),_xlfn.XMATCH($G320,[2]!header))</f>
        <v>9373.8301609999999</v>
      </c>
      <c r="N320">
        <f t="shared" ca="1" si="55"/>
        <v>9373.8301609999999</v>
      </c>
      <c r="O320">
        <f t="shared" ca="1" si="55"/>
        <v>9373.8301609999999</v>
      </c>
      <c r="P320">
        <f t="shared" ca="1" si="55"/>
        <v>9373.8301609999999</v>
      </c>
      <c r="Q320">
        <f t="shared" ca="1" si="55"/>
        <v>9373.8301609999999</v>
      </c>
      <c r="R320">
        <f t="shared" ca="1" si="55"/>
        <v>9373.8301609999999</v>
      </c>
      <c r="S320">
        <f t="shared" ca="1" si="55"/>
        <v>9373.8301609999999</v>
      </c>
      <c r="T320">
        <f t="shared" ca="1" si="55"/>
        <v>9373.8301609999999</v>
      </c>
      <c r="U320">
        <f t="shared" ca="1" si="55"/>
        <v>9373.8301609999999</v>
      </c>
      <c r="V320">
        <f t="shared" ca="1" si="55"/>
        <v>9373.8301609999999</v>
      </c>
      <c r="W320">
        <f t="shared" ca="1" si="55"/>
        <v>9373.8301609999999</v>
      </c>
    </row>
    <row r="321" spans="1:24" x14ac:dyDescent="0.3">
      <c r="A321" t="s">
        <v>127</v>
      </c>
      <c r="B321" t="s">
        <v>6</v>
      </c>
      <c r="C321" t="s">
        <v>16</v>
      </c>
      <c r="D321" t="s">
        <v>17</v>
      </c>
      <c r="E321" t="s">
        <v>105</v>
      </c>
      <c r="F321" t="s">
        <v>122</v>
      </c>
      <c r="G321" t="s">
        <v>109</v>
      </c>
      <c r="K321" t="s">
        <v>76</v>
      </c>
      <c r="L321" t="s">
        <v>84</v>
      </c>
      <c r="M321" cm="1">
        <f t="array" aca="1" ref="M321" ca="1">INDEX([2]!data,_xlfn.XMATCH(_xlfn.CONCAT(
SUBSTITUTE($A321,LEFT($A321,FIND($C321,$A321)+1),),
$F321),
[2]!index),_xlfn.XMATCH($G321,[2]!header))</f>
        <v>106.36437909999999</v>
      </c>
      <c r="N321">
        <f t="shared" ca="1" si="55"/>
        <v>106.36437909999999</v>
      </c>
      <c r="O321">
        <f t="shared" ca="1" si="55"/>
        <v>106.36437909999999</v>
      </c>
      <c r="P321">
        <f t="shared" ca="1" si="55"/>
        <v>106.36437909999999</v>
      </c>
      <c r="Q321">
        <f t="shared" ca="1" si="55"/>
        <v>106.36437909999999</v>
      </c>
      <c r="R321">
        <f t="shared" ca="1" si="55"/>
        <v>106.36437909999999</v>
      </c>
      <c r="S321">
        <f t="shared" ca="1" si="55"/>
        <v>106.36437909999999</v>
      </c>
      <c r="T321">
        <f t="shared" ca="1" si="55"/>
        <v>106.36437909999999</v>
      </c>
      <c r="U321">
        <f t="shared" ca="1" si="55"/>
        <v>106.36437909999999</v>
      </c>
      <c r="V321">
        <f t="shared" ca="1" si="55"/>
        <v>106.36437909999999</v>
      </c>
      <c r="W321">
        <f t="shared" ca="1" si="55"/>
        <v>106.36437909999999</v>
      </c>
    </row>
    <row r="322" spans="1:24" x14ac:dyDescent="0.3">
      <c r="A322" t="s">
        <v>127</v>
      </c>
      <c r="B322" t="s">
        <v>6</v>
      </c>
      <c r="C322" t="s">
        <v>16</v>
      </c>
      <c r="D322" t="s">
        <v>17</v>
      </c>
      <c r="E322" t="s">
        <v>105</v>
      </c>
      <c r="F322" t="s">
        <v>122</v>
      </c>
      <c r="G322" t="s">
        <v>18</v>
      </c>
      <c r="J322" t="s">
        <v>33</v>
      </c>
      <c r="K322" t="s">
        <v>116</v>
      </c>
      <c r="L322" t="s">
        <v>108</v>
      </c>
      <c r="M322" cm="1">
        <f t="array" aca="1" ref="M322" ca="1">INDEX([2]!data_multi,_xlfn.XMATCH(_xlfn.CONCAT(
SUBSTITUTE($A322,LEFT($A322,FIND($C322,$A322)+1),),
$F322:$I322,
SUBSTITUTE($J322,LEFT($A322,FIND($C322,$A322)+1),),
RIGHT($K322,2)),
[2]!index_multi),_xlfn.XMATCH(M$2,[2]!header_multi))</f>
        <v>0.49999999954999996</v>
      </c>
      <c r="N322">
        <f t="shared" ca="1" si="55"/>
        <v>0.49999999954999996</v>
      </c>
      <c r="O322">
        <f t="shared" ca="1" si="55"/>
        <v>0.49999999954999996</v>
      </c>
      <c r="P322">
        <f t="shared" ca="1" si="55"/>
        <v>0.49999999954999996</v>
      </c>
      <c r="Q322">
        <f t="shared" ca="1" si="55"/>
        <v>0.49999999954999996</v>
      </c>
      <c r="R322">
        <f t="shared" ca="1" si="55"/>
        <v>0.49999999954999996</v>
      </c>
      <c r="S322">
        <f t="shared" ca="1" si="55"/>
        <v>0.49999999954999996</v>
      </c>
      <c r="T322">
        <f t="shared" ca="1" si="55"/>
        <v>0.49999999954999996</v>
      </c>
      <c r="U322">
        <f t="shared" ca="1" si="55"/>
        <v>0.49999999954999996</v>
      </c>
      <c r="V322">
        <f t="shared" ca="1" si="55"/>
        <v>0.49999999954999996</v>
      </c>
      <c r="W322">
        <f t="shared" ca="1" si="55"/>
        <v>0.49999999954999996</v>
      </c>
    </row>
    <row r="323" spans="1:24" x14ac:dyDescent="0.3">
      <c r="A323" t="s">
        <v>127</v>
      </c>
      <c r="B323" t="s">
        <v>6</v>
      </c>
      <c r="C323" t="s">
        <v>16</v>
      </c>
      <c r="D323" t="s">
        <v>17</v>
      </c>
      <c r="E323" t="s">
        <v>105</v>
      </c>
      <c r="F323" t="s">
        <v>122</v>
      </c>
      <c r="G323" t="s">
        <v>18</v>
      </c>
      <c r="J323" t="s">
        <v>33</v>
      </c>
      <c r="K323" t="s">
        <v>117</v>
      </c>
      <c r="L323" t="s">
        <v>108</v>
      </c>
      <c r="M323" cm="1">
        <f t="array" aca="1" ref="M323" ca="1">INDEX([2]!data_multi,_xlfn.XMATCH(_xlfn.CONCAT(
SUBSTITUTE($A323,LEFT($A323,FIND($C323,$A323)+1),),
$F323:$I323,
SUBSTITUTE($J323,LEFT($A323,FIND($C323,$A323)+1),),
RIGHT($K323,2)),
[2]!index_multi),_xlfn.XMATCH(M$2,[2]!header_multi))</f>
        <v>0.05</v>
      </c>
      <c r="N323">
        <f t="shared" ca="1" si="55"/>
        <v>0.05</v>
      </c>
      <c r="O323">
        <f t="shared" ca="1" si="55"/>
        <v>0.05</v>
      </c>
      <c r="P323">
        <f t="shared" ca="1" si="55"/>
        <v>0.05</v>
      </c>
      <c r="Q323">
        <f t="shared" ca="1" si="55"/>
        <v>0.05</v>
      </c>
      <c r="R323">
        <f t="shared" ca="1" si="55"/>
        <v>0.05</v>
      </c>
      <c r="S323">
        <f t="shared" ca="1" si="55"/>
        <v>0.05</v>
      </c>
      <c r="T323">
        <f t="shared" ca="1" si="55"/>
        <v>0.05</v>
      </c>
      <c r="U323">
        <f t="shared" ca="1" si="55"/>
        <v>0.05</v>
      </c>
      <c r="V323">
        <f t="shared" ca="1" si="55"/>
        <v>0.05</v>
      </c>
      <c r="W323">
        <f t="shared" ca="1" si="55"/>
        <v>0.05</v>
      </c>
    </row>
    <row r="324" spans="1:24" x14ac:dyDescent="0.3">
      <c r="A324" t="s">
        <v>127</v>
      </c>
      <c r="B324" t="s">
        <v>6</v>
      </c>
      <c r="C324" t="s">
        <v>16</v>
      </c>
      <c r="D324" t="s">
        <v>17</v>
      </c>
      <c r="E324" t="s">
        <v>105</v>
      </c>
      <c r="F324" t="s">
        <v>122</v>
      </c>
      <c r="G324" t="s">
        <v>18</v>
      </c>
      <c r="J324" t="s">
        <v>33</v>
      </c>
      <c r="K324" t="s">
        <v>121</v>
      </c>
      <c r="L324" t="s">
        <v>108</v>
      </c>
      <c r="M324" cm="1">
        <f t="array" aca="1" ref="M324" ca="1">INDEX([2]!data_multi,_xlfn.XMATCH(_xlfn.CONCAT(
SUBSTITUTE($A324,LEFT($A324,FIND($C324,$A324)+1),),
$F324:$I324,
SUBSTITUTE($J324,LEFT($A324,FIND($C324,$A324)+1),),
RIGHT($K324,2)),
[2]!index_multi),_xlfn.XMATCH(M$2,[2]!header_multi))</f>
        <v>0.227476078</v>
      </c>
      <c r="N324">
        <f t="shared" ca="1" si="55"/>
        <v>0.227476078</v>
      </c>
      <c r="O324">
        <f t="shared" ca="1" si="55"/>
        <v>0.227476078</v>
      </c>
      <c r="P324">
        <f t="shared" ca="1" si="55"/>
        <v>0.227476078</v>
      </c>
      <c r="Q324">
        <f t="shared" ca="1" si="55"/>
        <v>0.227476078</v>
      </c>
      <c r="R324">
        <f t="shared" ca="1" si="55"/>
        <v>0.227476078</v>
      </c>
      <c r="S324">
        <f t="shared" ca="1" si="55"/>
        <v>0.227476078</v>
      </c>
      <c r="T324">
        <f t="shared" ca="1" si="55"/>
        <v>0.227476078</v>
      </c>
      <c r="U324">
        <f t="shared" ca="1" si="55"/>
        <v>0.227476078</v>
      </c>
      <c r="V324">
        <f t="shared" ca="1" si="55"/>
        <v>0.227476078</v>
      </c>
      <c r="W324">
        <f t="shared" ca="1" si="55"/>
        <v>0.227476078</v>
      </c>
      <c r="X324" t="s">
        <v>118</v>
      </c>
    </row>
    <row r="325" spans="1:24" x14ac:dyDescent="0.3">
      <c r="A325" t="s">
        <v>127</v>
      </c>
      <c r="B325" t="s">
        <v>6</v>
      </c>
      <c r="C325" t="s">
        <v>16</v>
      </c>
      <c r="D325" t="s">
        <v>17</v>
      </c>
      <c r="E325" t="s">
        <v>105</v>
      </c>
      <c r="F325" t="s">
        <v>122</v>
      </c>
      <c r="G325" t="s">
        <v>18</v>
      </c>
      <c r="J325" t="s">
        <v>71</v>
      </c>
      <c r="K325" t="s">
        <v>111</v>
      </c>
      <c r="L325" t="s">
        <v>108</v>
      </c>
      <c r="M325" cm="1">
        <f t="array" aca="1" ref="M325" ca="1">INDEX([2]!data_multi,_xlfn.XMATCH(_xlfn.CONCAT(
SUBSTITUTE($A325,LEFT($A325,FIND($C325,$A325)+1),),
$F325:$I325,
SUBSTITUTE($J325,LEFT($A325,FIND($C325,$A325)+1),)),
[2]!index_multi),_xlfn.XMATCH(M$2,[2]!header_multi))</f>
        <v>-4.5683640000000001E-3</v>
      </c>
      <c r="N325">
        <f t="shared" ca="1" si="55"/>
        <v>-4.5683640000000001E-3</v>
      </c>
      <c r="O325">
        <f t="shared" ca="1" si="55"/>
        <v>-4.5683640000000001E-3</v>
      </c>
      <c r="P325">
        <f t="shared" ca="1" si="55"/>
        <v>-4.5683640000000001E-3</v>
      </c>
      <c r="Q325">
        <f t="shared" ca="1" si="55"/>
        <v>-4.5683640000000001E-3</v>
      </c>
      <c r="R325">
        <f t="shared" ca="1" si="55"/>
        <v>-4.5683640000000001E-3</v>
      </c>
      <c r="S325">
        <f t="shared" ca="1" si="55"/>
        <v>-4.5683640000000001E-3</v>
      </c>
      <c r="T325">
        <f t="shared" ca="1" si="55"/>
        <v>-4.5683640000000001E-3</v>
      </c>
      <c r="U325">
        <f t="shared" ca="1" si="55"/>
        <v>-4.5683640000000001E-3</v>
      </c>
      <c r="V325">
        <f t="shared" ca="1" si="55"/>
        <v>-4.5683640000000001E-3</v>
      </c>
      <c r="W325">
        <f t="shared" ca="1" si="55"/>
        <v>-4.5683640000000001E-3</v>
      </c>
    </row>
    <row r="326" spans="1:24" x14ac:dyDescent="0.3">
      <c r="A326" t="s">
        <v>127</v>
      </c>
      <c r="B326" t="s">
        <v>6</v>
      </c>
      <c r="C326" t="s">
        <v>16</v>
      </c>
      <c r="D326" t="s">
        <v>17</v>
      </c>
      <c r="E326" t="s">
        <v>105</v>
      </c>
      <c r="F326" t="s">
        <v>123</v>
      </c>
      <c r="G326" t="s">
        <v>7</v>
      </c>
    </row>
    <row r="327" spans="1:24" x14ac:dyDescent="0.3">
      <c r="A327" t="s">
        <v>127</v>
      </c>
      <c r="B327" t="s">
        <v>6</v>
      </c>
      <c r="C327" t="s">
        <v>16</v>
      </c>
      <c r="D327" t="s">
        <v>17</v>
      </c>
      <c r="E327" t="s">
        <v>105</v>
      </c>
      <c r="F327" t="s">
        <v>123</v>
      </c>
      <c r="G327" t="s">
        <v>80</v>
      </c>
      <c r="K327" t="s">
        <v>76</v>
      </c>
      <c r="L327" t="s">
        <v>81</v>
      </c>
      <c r="M327" cm="1">
        <f t="array" aca="1" ref="M327" ca="1">INDEX([2]!data,_xlfn.XMATCH(_xlfn.CONCAT(
SUBSTITUTE($A327,LEFT($A327,FIND($C327,$A327)+1),),
$F327),
[2]!index),_xlfn.XMATCH($G327,[2]!header))</f>
        <v>1950</v>
      </c>
      <c r="N327">
        <f t="shared" ref="N327:W329" ca="1" si="56">M327</f>
        <v>1950</v>
      </c>
      <c r="O327">
        <f t="shared" ca="1" si="56"/>
        <v>1950</v>
      </c>
      <c r="P327">
        <f t="shared" ca="1" si="56"/>
        <v>1950</v>
      </c>
      <c r="Q327">
        <f t="shared" ca="1" si="56"/>
        <v>1950</v>
      </c>
      <c r="R327">
        <f t="shared" ca="1" si="56"/>
        <v>1950</v>
      </c>
      <c r="S327">
        <f t="shared" ca="1" si="56"/>
        <v>1950</v>
      </c>
      <c r="T327">
        <f t="shared" ca="1" si="56"/>
        <v>1950</v>
      </c>
      <c r="U327">
        <f t="shared" ca="1" si="56"/>
        <v>1950</v>
      </c>
      <c r="V327">
        <f t="shared" ca="1" si="56"/>
        <v>1950</v>
      </c>
      <c r="W327">
        <f t="shared" ca="1" si="56"/>
        <v>1950</v>
      </c>
    </row>
    <row r="328" spans="1:24" x14ac:dyDescent="0.3">
      <c r="A328" t="s">
        <v>127</v>
      </c>
      <c r="B328" t="s">
        <v>6</v>
      </c>
      <c r="C328" t="s">
        <v>16</v>
      </c>
      <c r="D328" t="s">
        <v>17</v>
      </c>
      <c r="E328" t="s">
        <v>105</v>
      </c>
      <c r="F328" t="s">
        <v>123</v>
      </c>
      <c r="G328" t="s">
        <v>82</v>
      </c>
      <c r="K328" t="s">
        <v>76</v>
      </c>
      <c r="L328" t="s">
        <v>81</v>
      </c>
      <c r="M328" cm="1">
        <f t="array" aca="1" ref="M328" ca="1">INDEX([2]!data,_xlfn.XMATCH(_xlfn.CONCAT(
SUBSTITUTE($A328,LEFT($A328,FIND($C328,$A328)+1),),
$F328),
[2]!index),_xlfn.XMATCH($G328,[2]!header))</f>
        <v>2001</v>
      </c>
      <c r="N328">
        <f t="shared" ca="1" si="56"/>
        <v>2001</v>
      </c>
      <c r="O328">
        <f t="shared" ca="1" si="56"/>
        <v>2001</v>
      </c>
      <c r="P328">
        <f t="shared" ca="1" si="56"/>
        <v>2001</v>
      </c>
      <c r="Q328">
        <f t="shared" ca="1" si="56"/>
        <v>2001</v>
      </c>
      <c r="R328">
        <f t="shared" ca="1" si="56"/>
        <v>2001</v>
      </c>
      <c r="S328">
        <f t="shared" ca="1" si="56"/>
        <v>2001</v>
      </c>
      <c r="T328">
        <f t="shared" ca="1" si="56"/>
        <v>2001</v>
      </c>
      <c r="U328">
        <f t="shared" ca="1" si="56"/>
        <v>2001</v>
      </c>
      <c r="V328">
        <f t="shared" ca="1" si="56"/>
        <v>2001</v>
      </c>
      <c r="W328">
        <f t="shared" ca="1" si="56"/>
        <v>2001</v>
      </c>
    </row>
    <row r="329" spans="1:24" x14ac:dyDescent="0.3">
      <c r="A329" t="s">
        <v>127</v>
      </c>
      <c r="B329" t="s">
        <v>6</v>
      </c>
      <c r="C329" t="s">
        <v>16</v>
      </c>
      <c r="D329" t="s">
        <v>17</v>
      </c>
      <c r="E329" t="s">
        <v>105</v>
      </c>
      <c r="F329" t="s">
        <v>123</v>
      </c>
      <c r="G329" t="s">
        <v>83</v>
      </c>
      <c r="K329" t="s">
        <v>76</v>
      </c>
      <c r="L329" t="s">
        <v>84</v>
      </c>
      <c r="M329" cm="1">
        <f t="array" aca="1" ref="M329" ca="1">INDEX([2]!data,_xlfn.XMATCH(_xlfn.CONCAT(
SUBSTITUTE($A329,LEFT($A329,FIND($C329,$A329)+1),),
$F329),
[2]!index),_xlfn.XMATCH($G329,[2]!header))</f>
        <v>23</v>
      </c>
      <c r="N329">
        <f t="shared" ca="1" si="56"/>
        <v>23</v>
      </c>
      <c r="O329">
        <f t="shared" ca="1" si="56"/>
        <v>23</v>
      </c>
      <c r="P329">
        <f t="shared" ca="1" si="56"/>
        <v>23</v>
      </c>
      <c r="Q329">
        <f t="shared" ca="1" si="56"/>
        <v>23</v>
      </c>
      <c r="R329">
        <f t="shared" ca="1" si="56"/>
        <v>23</v>
      </c>
      <c r="S329">
        <f t="shared" ca="1" si="56"/>
        <v>23</v>
      </c>
      <c r="T329">
        <f t="shared" ca="1" si="56"/>
        <v>23</v>
      </c>
      <c r="U329">
        <f t="shared" ca="1" si="56"/>
        <v>23</v>
      </c>
      <c r="V329">
        <f t="shared" ca="1" si="56"/>
        <v>23</v>
      </c>
      <c r="W329">
        <f t="shared" ca="1" si="56"/>
        <v>23</v>
      </c>
    </row>
    <row r="330" spans="1:24" x14ac:dyDescent="0.3">
      <c r="A330" t="s">
        <v>127</v>
      </c>
      <c r="B330" t="s">
        <v>6</v>
      </c>
      <c r="C330" t="s">
        <v>16</v>
      </c>
      <c r="D330" t="s">
        <v>17</v>
      </c>
      <c r="E330" t="s">
        <v>105</v>
      </c>
      <c r="F330" t="s">
        <v>123</v>
      </c>
      <c r="G330" t="s">
        <v>63</v>
      </c>
      <c r="K330" t="s">
        <v>78</v>
      </c>
      <c r="L330" t="s">
        <v>79</v>
      </c>
      <c r="M330" cm="1">
        <f t="array" aca="1" ref="M330" ca="1">INDEX([2]!data,_xlfn.XMATCH(_xlfn.CONCAT(
SUBSTITUTE($A330,LEFT($A330,FIND($C330,$A330)+1),),
$F330),
[2]!index),_xlfn.XMATCH(_xlfn.CONCAT($C330,$G330),[2]!header))</f>
        <v>6.5566378887245133E-2</v>
      </c>
    </row>
    <row r="331" spans="1:24" x14ac:dyDescent="0.3">
      <c r="A331" t="s">
        <v>127</v>
      </c>
      <c r="B331" t="s">
        <v>6</v>
      </c>
      <c r="C331" t="s">
        <v>16</v>
      </c>
      <c r="D331" t="s">
        <v>17</v>
      </c>
      <c r="E331" t="s">
        <v>105</v>
      </c>
      <c r="F331" t="s">
        <v>123</v>
      </c>
      <c r="G331" t="s">
        <v>107</v>
      </c>
      <c r="K331" t="s">
        <v>76</v>
      </c>
      <c r="L331" t="s">
        <v>108</v>
      </c>
      <c r="M331" cm="1">
        <f t="array" aca="1" ref="M331" ca="1">INDEX([2]!data,_xlfn.XMATCH(_xlfn.CONCAT(
SUBSTITUTE($A331,LEFT($A331,FIND($C331,$A331)+1),),
$F331),
[2]!index),_xlfn.XMATCH($G331,[2]!header))</f>
        <v>31.399775999999999</v>
      </c>
      <c r="N331">
        <f t="shared" ref="N331:W334" ca="1" si="57">M331</f>
        <v>31.399775999999999</v>
      </c>
      <c r="O331">
        <f t="shared" ca="1" si="57"/>
        <v>31.399775999999999</v>
      </c>
      <c r="P331">
        <f t="shared" ca="1" si="57"/>
        <v>31.399775999999999</v>
      </c>
      <c r="Q331">
        <f t="shared" ca="1" si="57"/>
        <v>31.399775999999999</v>
      </c>
      <c r="R331">
        <f t="shared" ca="1" si="57"/>
        <v>31.399775999999999</v>
      </c>
      <c r="S331">
        <f t="shared" ca="1" si="57"/>
        <v>31.399775999999999</v>
      </c>
      <c r="T331">
        <f t="shared" ca="1" si="57"/>
        <v>31.399775999999999</v>
      </c>
      <c r="U331">
        <f t="shared" ca="1" si="57"/>
        <v>31.399775999999999</v>
      </c>
      <c r="V331">
        <f t="shared" ca="1" si="57"/>
        <v>31.399775999999999</v>
      </c>
      <c r="W331">
        <f t="shared" ca="1" si="57"/>
        <v>31.399775999999999</v>
      </c>
    </row>
    <row r="332" spans="1:24" x14ac:dyDescent="0.3">
      <c r="A332" t="s">
        <v>127</v>
      </c>
      <c r="B332" t="s">
        <v>6</v>
      </c>
      <c r="C332" t="s">
        <v>16</v>
      </c>
      <c r="D332" t="s">
        <v>17</v>
      </c>
      <c r="E332" t="s">
        <v>105</v>
      </c>
      <c r="F332" t="s">
        <v>123</v>
      </c>
      <c r="G332" t="s">
        <v>102</v>
      </c>
      <c r="K332" t="s">
        <v>76</v>
      </c>
      <c r="L332" t="s">
        <v>84</v>
      </c>
      <c r="M332" cm="1">
        <f t="array" aca="1" ref="M332" ca="1">INDEX([2]!data,_xlfn.XMATCH(_xlfn.CONCAT(
SUBSTITUTE($A332,LEFT($A332,FIND($C332,$A332)+1),),
$F332),
[2]!index),_xlfn.XMATCH($G332,[2]!header))</f>
        <v>5943.8917719999999</v>
      </c>
      <c r="N332">
        <f t="shared" ca="1" si="57"/>
        <v>5943.8917719999999</v>
      </c>
      <c r="O332">
        <f t="shared" ca="1" si="57"/>
        <v>5943.8917719999999</v>
      </c>
      <c r="P332">
        <f t="shared" ca="1" si="57"/>
        <v>5943.8917719999999</v>
      </c>
      <c r="Q332">
        <f t="shared" ca="1" si="57"/>
        <v>5943.8917719999999</v>
      </c>
      <c r="R332">
        <f t="shared" ca="1" si="57"/>
        <v>5943.8917719999999</v>
      </c>
      <c r="S332">
        <f t="shared" ca="1" si="57"/>
        <v>5943.8917719999999</v>
      </c>
      <c r="T332">
        <f t="shared" ca="1" si="57"/>
        <v>5943.8917719999999</v>
      </c>
      <c r="U332">
        <f t="shared" ca="1" si="57"/>
        <v>5943.8917719999999</v>
      </c>
      <c r="V332">
        <f t="shared" ca="1" si="57"/>
        <v>5943.8917719999999</v>
      </c>
      <c r="W332">
        <f t="shared" ca="1" si="57"/>
        <v>5943.8917719999999</v>
      </c>
    </row>
    <row r="333" spans="1:24" x14ac:dyDescent="0.3">
      <c r="A333" t="s">
        <v>127</v>
      </c>
      <c r="B333" t="s">
        <v>6</v>
      </c>
      <c r="C333" t="s">
        <v>16</v>
      </c>
      <c r="D333" t="s">
        <v>17</v>
      </c>
      <c r="E333" t="s">
        <v>105</v>
      </c>
      <c r="F333" t="s">
        <v>123</v>
      </c>
      <c r="G333" t="s">
        <v>109</v>
      </c>
      <c r="K333" t="s">
        <v>76</v>
      </c>
      <c r="L333" t="s">
        <v>84</v>
      </c>
      <c r="M333" cm="1">
        <f t="array" aca="1" ref="M333" ca="1">INDEX([2]!data,_xlfn.XMATCH(_xlfn.CONCAT(
SUBSTITUTE($A333,LEFT($A333,FIND($C333,$A333)+1),),
$F333),
[2]!index),_xlfn.XMATCH($G333,[2]!header))</f>
        <v>100.1076509</v>
      </c>
      <c r="N333">
        <f t="shared" ca="1" si="57"/>
        <v>100.1076509</v>
      </c>
      <c r="O333">
        <f t="shared" ca="1" si="57"/>
        <v>100.1076509</v>
      </c>
      <c r="P333">
        <f t="shared" ca="1" si="57"/>
        <v>100.1076509</v>
      </c>
      <c r="Q333">
        <f t="shared" ca="1" si="57"/>
        <v>100.1076509</v>
      </c>
      <c r="R333">
        <f t="shared" ca="1" si="57"/>
        <v>100.1076509</v>
      </c>
      <c r="S333">
        <f t="shared" ca="1" si="57"/>
        <v>100.1076509</v>
      </c>
      <c r="T333">
        <f t="shared" ca="1" si="57"/>
        <v>100.1076509</v>
      </c>
      <c r="U333">
        <f t="shared" ca="1" si="57"/>
        <v>100.1076509</v>
      </c>
      <c r="V333">
        <f t="shared" ca="1" si="57"/>
        <v>100.1076509</v>
      </c>
      <c r="W333">
        <f t="shared" ca="1" si="57"/>
        <v>100.1076509</v>
      </c>
      <c r="X333" t="s">
        <v>130</v>
      </c>
    </row>
    <row r="334" spans="1:24" x14ac:dyDescent="0.3">
      <c r="A334" t="s">
        <v>127</v>
      </c>
      <c r="B334" t="s">
        <v>6</v>
      </c>
      <c r="C334" t="s">
        <v>16</v>
      </c>
      <c r="D334" t="s">
        <v>17</v>
      </c>
      <c r="E334" t="s">
        <v>105</v>
      </c>
      <c r="F334" t="s">
        <v>123</v>
      </c>
      <c r="G334" t="s">
        <v>18</v>
      </c>
      <c r="J334" t="s">
        <v>36</v>
      </c>
      <c r="K334" t="s">
        <v>111</v>
      </c>
      <c r="L334" t="s">
        <v>108</v>
      </c>
      <c r="M334" cm="1">
        <f t="array" aca="1" ref="M334" ca="1">INDEX([2]!data_multi,_xlfn.XMATCH(_xlfn.CONCAT(
SUBSTITUTE($A334,LEFT($A334,FIND($C334,$A334)+1),),
$F334:$I334,
SUBSTITUTE($J334,LEFT($A334,FIND($C334,$A334)+1),)),
[2]!index_multi),_xlfn.XMATCH(M$2,[2]!header_multi))</f>
        <v>1.6666666670000001</v>
      </c>
      <c r="N334">
        <f t="shared" ca="1" si="57"/>
        <v>1.6666666670000001</v>
      </c>
      <c r="O334">
        <f t="shared" ca="1" si="57"/>
        <v>1.6666666670000001</v>
      </c>
      <c r="P334">
        <f t="shared" ca="1" si="57"/>
        <v>1.6666666670000001</v>
      </c>
      <c r="Q334">
        <f t="shared" ca="1" si="57"/>
        <v>1.6666666670000001</v>
      </c>
      <c r="R334">
        <f t="shared" ca="1" si="57"/>
        <v>1.6666666670000001</v>
      </c>
      <c r="S334">
        <f t="shared" ca="1" si="57"/>
        <v>1.6666666670000001</v>
      </c>
      <c r="T334">
        <f t="shared" ca="1" si="57"/>
        <v>1.6666666670000001</v>
      </c>
      <c r="U334">
        <f t="shared" ca="1" si="57"/>
        <v>1.6666666670000001</v>
      </c>
      <c r="V334">
        <f t="shared" ca="1" si="57"/>
        <v>1.6666666670000001</v>
      </c>
      <c r="W334">
        <f t="shared" ca="1" si="57"/>
        <v>1.6666666670000001</v>
      </c>
    </row>
    <row r="335" spans="1:24" x14ac:dyDescent="0.3">
      <c r="A335" t="s">
        <v>127</v>
      </c>
      <c r="B335" t="s">
        <v>6</v>
      </c>
      <c r="C335" t="s">
        <v>16</v>
      </c>
      <c r="D335" t="s">
        <v>17</v>
      </c>
      <c r="E335" t="s">
        <v>105</v>
      </c>
      <c r="F335" t="s">
        <v>124</v>
      </c>
      <c r="G335" t="s">
        <v>7</v>
      </c>
    </row>
    <row r="336" spans="1:24" x14ac:dyDescent="0.3">
      <c r="A336" t="s">
        <v>127</v>
      </c>
      <c r="B336" t="s">
        <v>6</v>
      </c>
      <c r="C336" t="s">
        <v>16</v>
      </c>
      <c r="D336" t="s">
        <v>17</v>
      </c>
      <c r="E336" t="s">
        <v>105</v>
      </c>
      <c r="F336" t="s">
        <v>124</v>
      </c>
      <c r="G336" t="s">
        <v>80</v>
      </c>
      <c r="K336" t="s">
        <v>76</v>
      </c>
      <c r="L336" t="s">
        <v>81</v>
      </c>
      <c r="M336" cm="1">
        <f t="array" aca="1" ref="M336" ca="1">INDEX([2]!data,_xlfn.XMATCH(_xlfn.CONCAT(
SUBSTITUTE($A336,LEFT($A336,FIND($C336,$A336)+1),),
$F336),
[2]!index),_xlfn.XMATCH($G336,[2]!header))</f>
        <v>2000</v>
      </c>
      <c r="N336">
        <f t="shared" ref="N336:W338" ca="1" si="58">M336</f>
        <v>2000</v>
      </c>
      <c r="O336">
        <f t="shared" ca="1" si="58"/>
        <v>2000</v>
      </c>
      <c r="P336">
        <f t="shared" ca="1" si="58"/>
        <v>2000</v>
      </c>
      <c r="Q336">
        <f t="shared" ca="1" si="58"/>
        <v>2000</v>
      </c>
      <c r="R336">
        <f t="shared" ca="1" si="58"/>
        <v>2000</v>
      </c>
      <c r="S336">
        <f t="shared" ca="1" si="58"/>
        <v>2000</v>
      </c>
      <c r="T336">
        <f t="shared" ca="1" si="58"/>
        <v>2000</v>
      </c>
      <c r="U336">
        <f t="shared" ca="1" si="58"/>
        <v>2000</v>
      </c>
      <c r="V336">
        <f t="shared" ca="1" si="58"/>
        <v>2000</v>
      </c>
      <c r="W336">
        <f t="shared" ca="1" si="58"/>
        <v>2000</v>
      </c>
    </row>
    <row r="337" spans="1:24" x14ac:dyDescent="0.3">
      <c r="A337" t="s">
        <v>127</v>
      </c>
      <c r="B337" t="s">
        <v>6</v>
      </c>
      <c r="C337" t="s">
        <v>16</v>
      </c>
      <c r="D337" t="s">
        <v>17</v>
      </c>
      <c r="E337" t="s">
        <v>105</v>
      </c>
      <c r="F337" t="s">
        <v>124</v>
      </c>
      <c r="G337" t="s">
        <v>82</v>
      </c>
      <c r="K337" t="s">
        <v>76</v>
      </c>
      <c r="L337" t="s">
        <v>81</v>
      </c>
      <c r="M337" cm="1">
        <f t="array" aca="1" ref="M337" ca="1">INDEX([2]!data,_xlfn.XMATCH(_xlfn.CONCAT(
SUBSTITUTE($A337,LEFT($A337,FIND($C337,$A337)+1),),
$F337),
[2]!index),_xlfn.XMATCH($G337,[2]!header))</f>
        <v>2101</v>
      </c>
      <c r="N337">
        <f t="shared" ca="1" si="58"/>
        <v>2101</v>
      </c>
      <c r="O337">
        <f t="shared" ca="1" si="58"/>
        <v>2101</v>
      </c>
      <c r="P337">
        <f t="shared" ca="1" si="58"/>
        <v>2101</v>
      </c>
      <c r="Q337">
        <f t="shared" ca="1" si="58"/>
        <v>2101</v>
      </c>
      <c r="R337">
        <f t="shared" ca="1" si="58"/>
        <v>2101</v>
      </c>
      <c r="S337">
        <f t="shared" ca="1" si="58"/>
        <v>2101</v>
      </c>
      <c r="T337">
        <f t="shared" ca="1" si="58"/>
        <v>2101</v>
      </c>
      <c r="U337">
        <f t="shared" ca="1" si="58"/>
        <v>2101</v>
      </c>
      <c r="V337">
        <f t="shared" ca="1" si="58"/>
        <v>2101</v>
      </c>
      <c r="W337">
        <f t="shared" ca="1" si="58"/>
        <v>2101</v>
      </c>
    </row>
    <row r="338" spans="1:24" x14ac:dyDescent="0.3">
      <c r="A338" t="s">
        <v>127</v>
      </c>
      <c r="B338" t="s">
        <v>6</v>
      </c>
      <c r="C338" t="s">
        <v>16</v>
      </c>
      <c r="D338" t="s">
        <v>17</v>
      </c>
      <c r="E338" t="s">
        <v>105</v>
      </c>
      <c r="F338" t="s">
        <v>124</v>
      </c>
      <c r="G338" t="s">
        <v>83</v>
      </c>
      <c r="K338" t="s">
        <v>76</v>
      </c>
      <c r="L338" t="s">
        <v>84</v>
      </c>
      <c r="M338" cm="1">
        <f t="array" aca="1" ref="M338" ca="1">INDEX([2]!data,_xlfn.XMATCH(_xlfn.CONCAT(
SUBSTITUTE($A338,LEFT($A338,FIND($C338,$A338)+1),),
$F338),
[2]!index),_xlfn.XMATCH($G338,[2]!header))</f>
        <v>23</v>
      </c>
      <c r="N338">
        <f t="shared" ca="1" si="58"/>
        <v>23</v>
      </c>
      <c r="O338">
        <f t="shared" ca="1" si="58"/>
        <v>23</v>
      </c>
      <c r="P338">
        <f t="shared" ca="1" si="58"/>
        <v>23</v>
      </c>
      <c r="Q338">
        <f t="shared" ca="1" si="58"/>
        <v>23</v>
      </c>
      <c r="R338">
        <f t="shared" ca="1" si="58"/>
        <v>23</v>
      </c>
      <c r="S338">
        <f t="shared" ca="1" si="58"/>
        <v>23</v>
      </c>
      <c r="T338">
        <f t="shared" ca="1" si="58"/>
        <v>23</v>
      </c>
      <c r="U338">
        <f t="shared" ca="1" si="58"/>
        <v>23</v>
      </c>
      <c r="V338">
        <f t="shared" ca="1" si="58"/>
        <v>23</v>
      </c>
      <c r="W338">
        <f t="shared" ca="1" si="58"/>
        <v>23</v>
      </c>
    </row>
    <row r="339" spans="1:24" x14ac:dyDescent="0.3">
      <c r="A339" t="s">
        <v>127</v>
      </c>
      <c r="B339" t="s">
        <v>6</v>
      </c>
      <c r="C339" t="s">
        <v>16</v>
      </c>
      <c r="D339" t="s">
        <v>17</v>
      </c>
      <c r="E339" t="s">
        <v>105</v>
      </c>
      <c r="F339" t="s">
        <v>124</v>
      </c>
      <c r="G339" t="s">
        <v>63</v>
      </c>
      <c r="K339" t="s">
        <v>78</v>
      </c>
      <c r="L339" t="s">
        <v>79</v>
      </c>
      <c r="M339" cm="1">
        <f t="array" aca="1" ref="M339" ca="1">INDEX([2]!data,_xlfn.XMATCH(_xlfn.CONCAT(
SUBSTITUTE($A339,LEFT($A339,FIND($C339,$A339)+1),),
$F339),
[2]!index),_xlfn.XMATCH(_xlfn.CONCAT($C339,$G339),[2]!header))</f>
        <v>0.10486993915114057</v>
      </c>
    </row>
    <row r="340" spans="1:24" x14ac:dyDescent="0.3">
      <c r="A340" t="s">
        <v>127</v>
      </c>
      <c r="B340" t="s">
        <v>6</v>
      </c>
      <c r="C340" t="s">
        <v>16</v>
      </c>
      <c r="D340" t="s">
        <v>17</v>
      </c>
      <c r="E340" t="s">
        <v>105</v>
      </c>
      <c r="F340" t="s">
        <v>124</v>
      </c>
      <c r="G340" t="s">
        <v>107</v>
      </c>
      <c r="K340" t="s">
        <v>76</v>
      </c>
      <c r="L340" t="s">
        <v>108</v>
      </c>
      <c r="M340" cm="1">
        <f t="array" aca="1" ref="M340" ca="1">INDEX([2]!data,_xlfn.XMATCH(_xlfn.CONCAT(
SUBSTITUTE($A340,LEFT($A340,FIND($C340,$A340)+1),),
$F340),
[2]!index),_xlfn.XMATCH($G340,[2]!header))</f>
        <v>31.399775999999999</v>
      </c>
      <c r="N340">
        <f t="shared" ref="N340:W343" ca="1" si="59">M340</f>
        <v>31.399775999999999</v>
      </c>
      <c r="O340">
        <f t="shared" ca="1" si="59"/>
        <v>31.399775999999999</v>
      </c>
      <c r="P340">
        <f t="shared" ca="1" si="59"/>
        <v>31.399775999999999</v>
      </c>
      <c r="Q340">
        <f t="shared" ca="1" si="59"/>
        <v>31.399775999999999</v>
      </c>
      <c r="R340">
        <f t="shared" ca="1" si="59"/>
        <v>31.399775999999999</v>
      </c>
      <c r="S340">
        <f t="shared" ca="1" si="59"/>
        <v>31.399775999999999</v>
      </c>
      <c r="T340">
        <f t="shared" ca="1" si="59"/>
        <v>31.399775999999999</v>
      </c>
      <c r="U340">
        <f t="shared" ca="1" si="59"/>
        <v>31.399775999999999</v>
      </c>
      <c r="V340">
        <f t="shared" ca="1" si="59"/>
        <v>31.399775999999999</v>
      </c>
      <c r="W340">
        <f t="shared" ca="1" si="59"/>
        <v>31.399775999999999</v>
      </c>
    </row>
    <row r="341" spans="1:24" x14ac:dyDescent="0.3">
      <c r="A341" t="s">
        <v>127</v>
      </c>
      <c r="B341" t="s">
        <v>6</v>
      </c>
      <c r="C341" t="s">
        <v>16</v>
      </c>
      <c r="D341" t="s">
        <v>17</v>
      </c>
      <c r="E341" t="s">
        <v>105</v>
      </c>
      <c r="F341" t="s">
        <v>124</v>
      </c>
      <c r="G341" t="s">
        <v>102</v>
      </c>
      <c r="K341" t="s">
        <v>76</v>
      </c>
      <c r="L341" t="s">
        <v>84</v>
      </c>
      <c r="M341" cm="1">
        <f t="array" aca="1" ref="M341" ca="1">INDEX([2]!data,_xlfn.XMATCH(_xlfn.CONCAT(
SUBSTITUTE($A341,LEFT($A341,FIND($C341,$A341)+1),),
$F341),
[2]!index),_xlfn.XMATCH($G341,[2]!header))</f>
        <v>9541.5104769999998</v>
      </c>
      <c r="N341">
        <f t="shared" ca="1" si="59"/>
        <v>9541.5104769999998</v>
      </c>
      <c r="O341">
        <f t="shared" ca="1" si="59"/>
        <v>9541.5104769999998</v>
      </c>
      <c r="P341">
        <f t="shared" ca="1" si="59"/>
        <v>9541.5104769999998</v>
      </c>
      <c r="Q341">
        <f t="shared" ca="1" si="59"/>
        <v>9541.5104769999998</v>
      </c>
      <c r="R341">
        <f t="shared" ca="1" si="59"/>
        <v>9541.5104769999998</v>
      </c>
      <c r="S341">
        <f t="shared" ca="1" si="59"/>
        <v>9541.5104769999998</v>
      </c>
      <c r="T341">
        <f t="shared" ca="1" si="59"/>
        <v>9541.5104769999998</v>
      </c>
      <c r="U341">
        <f t="shared" ca="1" si="59"/>
        <v>9541.5104769999998</v>
      </c>
      <c r="V341">
        <f t="shared" ca="1" si="59"/>
        <v>9541.5104769999998</v>
      </c>
      <c r="W341">
        <f t="shared" ca="1" si="59"/>
        <v>9541.5104769999998</v>
      </c>
    </row>
    <row r="342" spans="1:24" x14ac:dyDescent="0.3">
      <c r="A342" t="s">
        <v>127</v>
      </c>
      <c r="B342" t="s">
        <v>6</v>
      </c>
      <c r="C342" t="s">
        <v>16</v>
      </c>
      <c r="D342" t="s">
        <v>17</v>
      </c>
      <c r="E342" t="s">
        <v>105</v>
      </c>
      <c r="F342" t="s">
        <v>124</v>
      </c>
      <c r="G342" t="s">
        <v>109</v>
      </c>
      <c r="K342" t="s">
        <v>76</v>
      </c>
      <c r="L342" t="s">
        <v>84</v>
      </c>
      <c r="M342" cm="1">
        <f t="array" aca="1" ref="M342" ca="1">INDEX([2]!data,_xlfn.XMATCH(_xlfn.CONCAT(
SUBSTITUTE($A342,LEFT($A342,FIND($C342,$A342)+1),),
$F342),
[2]!index),_xlfn.XMATCH($G342,[2]!header))</f>
        <v>100.1076509</v>
      </c>
      <c r="N342">
        <f t="shared" ca="1" si="59"/>
        <v>100.1076509</v>
      </c>
      <c r="O342">
        <f t="shared" ca="1" si="59"/>
        <v>100.1076509</v>
      </c>
      <c r="P342">
        <f t="shared" ca="1" si="59"/>
        <v>100.1076509</v>
      </c>
      <c r="Q342">
        <f t="shared" ca="1" si="59"/>
        <v>100.1076509</v>
      </c>
      <c r="R342">
        <f t="shared" ca="1" si="59"/>
        <v>100.1076509</v>
      </c>
      <c r="S342">
        <f t="shared" ca="1" si="59"/>
        <v>100.1076509</v>
      </c>
      <c r="T342">
        <f t="shared" ca="1" si="59"/>
        <v>100.1076509</v>
      </c>
      <c r="U342">
        <f t="shared" ca="1" si="59"/>
        <v>100.1076509</v>
      </c>
      <c r="V342">
        <f t="shared" ca="1" si="59"/>
        <v>100.1076509</v>
      </c>
      <c r="W342">
        <f t="shared" ca="1" si="59"/>
        <v>100.1076509</v>
      </c>
    </row>
    <row r="343" spans="1:24" x14ac:dyDescent="0.3">
      <c r="A343" t="s">
        <v>127</v>
      </c>
      <c r="B343" t="s">
        <v>6</v>
      </c>
      <c r="C343" t="s">
        <v>16</v>
      </c>
      <c r="D343" t="s">
        <v>17</v>
      </c>
      <c r="E343" t="s">
        <v>105</v>
      </c>
      <c r="F343" t="s">
        <v>124</v>
      </c>
      <c r="G343" t="s">
        <v>18</v>
      </c>
      <c r="J343" t="s">
        <v>36</v>
      </c>
      <c r="K343" t="s">
        <v>111</v>
      </c>
      <c r="L343" t="s">
        <v>108</v>
      </c>
      <c r="M343" cm="1">
        <f t="array" aca="1" ref="M343" ca="1">INDEX([2]!data_multi,_xlfn.XMATCH(_xlfn.CONCAT(
SUBSTITUTE($A343,LEFT($A343,FIND($C343,$A343)+1),),
$F343:$I343,
SUBSTITUTE($J343,LEFT($A343,FIND($C343,$A343)+1),)),
[2]!index_multi),_xlfn.XMATCH(M$2,[2]!header_multi))</f>
        <v>1.162790698</v>
      </c>
      <c r="N343">
        <f t="shared" ca="1" si="59"/>
        <v>1.162790698</v>
      </c>
      <c r="O343">
        <f t="shared" ca="1" si="59"/>
        <v>1.162790698</v>
      </c>
      <c r="P343">
        <f t="shared" ca="1" si="59"/>
        <v>1.162790698</v>
      </c>
      <c r="Q343">
        <f t="shared" ca="1" si="59"/>
        <v>1.162790698</v>
      </c>
      <c r="R343">
        <f t="shared" ca="1" si="59"/>
        <v>1.162790698</v>
      </c>
      <c r="S343">
        <f t="shared" ca="1" si="59"/>
        <v>1.162790698</v>
      </c>
      <c r="T343">
        <f t="shared" ca="1" si="59"/>
        <v>1.162790698</v>
      </c>
      <c r="U343">
        <f t="shared" ca="1" si="59"/>
        <v>1.162790698</v>
      </c>
      <c r="V343">
        <f t="shared" ca="1" si="59"/>
        <v>1.162790698</v>
      </c>
      <c r="W343">
        <f t="shared" ca="1" si="59"/>
        <v>1.162790698</v>
      </c>
    </row>
    <row r="344" spans="1:24" x14ac:dyDescent="0.3">
      <c r="A344" t="s">
        <v>127</v>
      </c>
      <c r="B344" t="s">
        <v>6</v>
      </c>
      <c r="C344" t="s">
        <v>16</v>
      </c>
      <c r="D344" t="s">
        <v>17</v>
      </c>
      <c r="E344" t="s">
        <v>105</v>
      </c>
      <c r="F344" t="s">
        <v>125</v>
      </c>
      <c r="G344" t="s">
        <v>7</v>
      </c>
    </row>
    <row r="345" spans="1:24" x14ac:dyDescent="0.3">
      <c r="A345" t="s">
        <v>127</v>
      </c>
      <c r="B345" t="s">
        <v>6</v>
      </c>
      <c r="C345" t="s">
        <v>16</v>
      </c>
      <c r="D345" t="s">
        <v>17</v>
      </c>
      <c r="E345" t="s">
        <v>105</v>
      </c>
      <c r="F345" t="s">
        <v>125</v>
      </c>
      <c r="G345" t="s">
        <v>80</v>
      </c>
      <c r="K345" t="s">
        <v>76</v>
      </c>
      <c r="L345" t="s">
        <v>81</v>
      </c>
      <c r="M345" cm="1">
        <f t="array" aca="1" ref="M345" ca="1">INDEX([2]!data,_xlfn.XMATCH(_xlfn.CONCAT(
SUBSTITUTE($A345,LEFT($A345,FIND($C345,$A345)+1),),
$F345),
[2]!index),_xlfn.XMATCH($G345,[2]!header))</f>
        <v>1950</v>
      </c>
      <c r="N345">
        <f t="shared" ref="N345:W347" ca="1" si="60">M345</f>
        <v>1950</v>
      </c>
      <c r="O345">
        <f t="shared" ca="1" si="60"/>
        <v>1950</v>
      </c>
      <c r="P345">
        <f t="shared" ca="1" si="60"/>
        <v>1950</v>
      </c>
      <c r="Q345">
        <f t="shared" ca="1" si="60"/>
        <v>1950</v>
      </c>
      <c r="R345">
        <f t="shared" ca="1" si="60"/>
        <v>1950</v>
      </c>
      <c r="S345">
        <f t="shared" ca="1" si="60"/>
        <v>1950</v>
      </c>
      <c r="T345">
        <f t="shared" ca="1" si="60"/>
        <v>1950</v>
      </c>
      <c r="U345">
        <f t="shared" ca="1" si="60"/>
        <v>1950</v>
      </c>
      <c r="V345">
        <f t="shared" ca="1" si="60"/>
        <v>1950</v>
      </c>
      <c r="W345">
        <f t="shared" ca="1" si="60"/>
        <v>1950</v>
      </c>
    </row>
    <row r="346" spans="1:24" x14ac:dyDescent="0.3">
      <c r="A346" t="s">
        <v>127</v>
      </c>
      <c r="B346" t="s">
        <v>6</v>
      </c>
      <c r="C346" t="s">
        <v>16</v>
      </c>
      <c r="D346" t="s">
        <v>17</v>
      </c>
      <c r="E346" t="s">
        <v>105</v>
      </c>
      <c r="F346" t="s">
        <v>125</v>
      </c>
      <c r="G346" t="s">
        <v>82</v>
      </c>
      <c r="K346" t="s">
        <v>76</v>
      </c>
      <c r="L346" t="s">
        <v>81</v>
      </c>
      <c r="M346" cm="1">
        <f t="array" aca="1" ref="M346" ca="1">INDEX([2]!data,_xlfn.XMATCH(_xlfn.CONCAT(
SUBSTITUTE($A346,LEFT($A346,FIND($C346,$A346)+1),),
$F346),
[2]!index),_xlfn.XMATCH($G346,[2]!header))</f>
        <v>2101</v>
      </c>
      <c r="N346">
        <f t="shared" ca="1" si="60"/>
        <v>2101</v>
      </c>
      <c r="O346">
        <f t="shared" ca="1" si="60"/>
        <v>2101</v>
      </c>
      <c r="P346">
        <f t="shared" ca="1" si="60"/>
        <v>2101</v>
      </c>
      <c r="Q346">
        <f t="shared" ca="1" si="60"/>
        <v>2101</v>
      </c>
      <c r="R346">
        <f t="shared" ca="1" si="60"/>
        <v>2101</v>
      </c>
      <c r="S346">
        <f t="shared" ca="1" si="60"/>
        <v>2101</v>
      </c>
      <c r="T346">
        <f t="shared" ca="1" si="60"/>
        <v>2101</v>
      </c>
      <c r="U346">
        <f t="shared" ca="1" si="60"/>
        <v>2101</v>
      </c>
      <c r="V346">
        <f t="shared" ca="1" si="60"/>
        <v>2101</v>
      </c>
      <c r="W346">
        <f t="shared" ca="1" si="60"/>
        <v>2101</v>
      </c>
    </row>
    <row r="347" spans="1:24" x14ac:dyDescent="0.3">
      <c r="A347" t="s">
        <v>127</v>
      </c>
      <c r="B347" t="s">
        <v>6</v>
      </c>
      <c r="C347" t="s">
        <v>16</v>
      </c>
      <c r="D347" t="s">
        <v>17</v>
      </c>
      <c r="E347" t="s">
        <v>105</v>
      </c>
      <c r="F347" t="s">
        <v>125</v>
      </c>
      <c r="G347" t="s">
        <v>83</v>
      </c>
      <c r="K347" t="s">
        <v>76</v>
      </c>
      <c r="L347" t="s">
        <v>84</v>
      </c>
      <c r="M347" cm="1">
        <f t="array" aca="1" ref="M347" ca="1">INDEX([2]!data,_xlfn.XMATCH(_xlfn.CONCAT(
SUBSTITUTE($A347,LEFT($A347,FIND($C347,$A347)+1),),
$F347),
[2]!index),_xlfn.XMATCH($G347,[2]!header))</f>
        <v>18.5</v>
      </c>
      <c r="N347">
        <f t="shared" ca="1" si="60"/>
        <v>18.5</v>
      </c>
      <c r="O347">
        <f t="shared" ca="1" si="60"/>
        <v>18.5</v>
      </c>
      <c r="P347">
        <f t="shared" ca="1" si="60"/>
        <v>18.5</v>
      </c>
      <c r="Q347">
        <f t="shared" ca="1" si="60"/>
        <v>18.5</v>
      </c>
      <c r="R347">
        <f t="shared" ca="1" si="60"/>
        <v>18.5</v>
      </c>
      <c r="S347">
        <f t="shared" ca="1" si="60"/>
        <v>18.5</v>
      </c>
      <c r="T347">
        <f t="shared" ca="1" si="60"/>
        <v>18.5</v>
      </c>
      <c r="U347">
        <f t="shared" ca="1" si="60"/>
        <v>18.5</v>
      </c>
      <c r="V347">
        <f t="shared" ca="1" si="60"/>
        <v>18.5</v>
      </c>
      <c r="W347">
        <f t="shared" ca="1" si="60"/>
        <v>18.5</v>
      </c>
    </row>
    <row r="348" spans="1:24" x14ac:dyDescent="0.3">
      <c r="A348" t="s">
        <v>127</v>
      </c>
      <c r="B348" t="s">
        <v>6</v>
      </c>
      <c r="C348" t="s">
        <v>16</v>
      </c>
      <c r="D348" t="s">
        <v>17</v>
      </c>
      <c r="E348" t="s">
        <v>105</v>
      </c>
      <c r="F348" t="s">
        <v>125</v>
      </c>
      <c r="G348" t="s">
        <v>63</v>
      </c>
      <c r="K348" t="s">
        <v>78</v>
      </c>
      <c r="L348" t="s">
        <v>79</v>
      </c>
      <c r="M348" cm="1">
        <f t="array" aca="1" ref="M348" ca="1">INDEX([2]!data,_xlfn.XMATCH(_xlfn.CONCAT(
SUBSTITUTE($A348,LEFT($A348,FIND($C348,$A348)+1),),
$F348),
[2]!index),_xlfn.XMATCH(_xlfn.CONCAT($C348,$G348),[2]!header))</f>
        <v>8.1989479749603203E-2</v>
      </c>
    </row>
    <row r="349" spans="1:24" x14ac:dyDescent="0.3">
      <c r="A349" t="s">
        <v>127</v>
      </c>
      <c r="B349" t="s">
        <v>6</v>
      </c>
      <c r="C349" t="s">
        <v>16</v>
      </c>
      <c r="D349" t="s">
        <v>17</v>
      </c>
      <c r="E349" t="s">
        <v>105</v>
      </c>
      <c r="F349" t="s">
        <v>125</v>
      </c>
      <c r="G349" t="s">
        <v>107</v>
      </c>
      <c r="K349" t="s">
        <v>76</v>
      </c>
      <c r="L349" t="s">
        <v>108</v>
      </c>
      <c r="M349" cm="1">
        <f t="array" aca="1" ref="M349" ca="1">INDEX([2]!data,_xlfn.XMATCH(_xlfn.CONCAT(
SUBSTITUTE($A349,LEFT($A349,FIND($C349,$A349)+1),),
$F349),
[2]!index),_xlfn.XMATCH($G349,[2]!header))</f>
        <v>31.399775999999999</v>
      </c>
      <c r="N349">
        <f t="shared" ref="N349:W352" ca="1" si="61">M349</f>
        <v>31.399775999999999</v>
      </c>
      <c r="O349">
        <f t="shared" ca="1" si="61"/>
        <v>31.399775999999999</v>
      </c>
      <c r="P349">
        <f t="shared" ca="1" si="61"/>
        <v>31.399775999999999</v>
      </c>
      <c r="Q349">
        <f t="shared" ca="1" si="61"/>
        <v>31.399775999999999</v>
      </c>
      <c r="R349">
        <f t="shared" ca="1" si="61"/>
        <v>31.399775999999999</v>
      </c>
      <c r="S349">
        <f t="shared" ca="1" si="61"/>
        <v>31.399775999999999</v>
      </c>
      <c r="T349">
        <f t="shared" ca="1" si="61"/>
        <v>31.399775999999999</v>
      </c>
      <c r="U349">
        <f t="shared" ca="1" si="61"/>
        <v>31.399775999999999</v>
      </c>
      <c r="V349">
        <f t="shared" ca="1" si="61"/>
        <v>31.399775999999999</v>
      </c>
      <c r="W349">
        <f t="shared" ca="1" si="61"/>
        <v>31.399775999999999</v>
      </c>
    </row>
    <row r="350" spans="1:24" x14ac:dyDescent="0.3">
      <c r="A350" t="s">
        <v>127</v>
      </c>
      <c r="B350" t="s">
        <v>6</v>
      </c>
      <c r="C350" t="s">
        <v>16</v>
      </c>
      <c r="D350" t="s">
        <v>17</v>
      </c>
      <c r="E350" t="s">
        <v>105</v>
      </c>
      <c r="F350" t="s">
        <v>125</v>
      </c>
      <c r="G350" t="s">
        <v>102</v>
      </c>
      <c r="K350" t="s">
        <v>76</v>
      </c>
      <c r="L350" t="s">
        <v>84</v>
      </c>
      <c r="M350" cm="1">
        <f t="array" aca="1" ref="M350" ca="1">INDEX([2]!data,_xlfn.XMATCH(_xlfn.CONCAT(
SUBSTITUTE($A350,LEFT($A350,FIND($C350,$A350)+1),),
$F350),
[2]!index),_xlfn.XMATCH($G350,[2]!header))</f>
        <v>8000.2697680000001</v>
      </c>
      <c r="N350">
        <f t="shared" ca="1" si="61"/>
        <v>8000.2697680000001</v>
      </c>
      <c r="O350">
        <f t="shared" ca="1" si="61"/>
        <v>8000.2697680000001</v>
      </c>
      <c r="P350">
        <f t="shared" ca="1" si="61"/>
        <v>8000.2697680000001</v>
      </c>
      <c r="Q350">
        <f t="shared" ca="1" si="61"/>
        <v>8000.2697680000001</v>
      </c>
      <c r="R350">
        <f t="shared" ca="1" si="61"/>
        <v>8000.2697680000001</v>
      </c>
      <c r="S350">
        <f t="shared" ca="1" si="61"/>
        <v>8000.2697680000001</v>
      </c>
      <c r="T350">
        <f t="shared" ca="1" si="61"/>
        <v>8000.2697680000001</v>
      </c>
      <c r="U350">
        <f t="shared" ca="1" si="61"/>
        <v>8000.2697680000001</v>
      </c>
      <c r="V350">
        <f t="shared" ca="1" si="61"/>
        <v>8000.2697680000001</v>
      </c>
      <c r="W350">
        <f t="shared" ca="1" si="61"/>
        <v>8000.2697680000001</v>
      </c>
    </row>
    <row r="351" spans="1:24" x14ac:dyDescent="0.3">
      <c r="A351" t="s">
        <v>127</v>
      </c>
      <c r="B351" t="s">
        <v>6</v>
      </c>
      <c r="C351" t="s">
        <v>16</v>
      </c>
      <c r="D351" t="s">
        <v>17</v>
      </c>
      <c r="E351" t="s">
        <v>105</v>
      </c>
      <c r="F351" t="s">
        <v>125</v>
      </c>
      <c r="G351" t="s">
        <v>109</v>
      </c>
      <c r="K351" t="s">
        <v>76</v>
      </c>
      <c r="L351" t="s">
        <v>84</v>
      </c>
      <c r="M351" cm="1">
        <f t="array" aca="1" ref="M351" ca="1">INDEX([2]!data,_xlfn.XMATCH(_xlfn.CONCAT(
SUBSTITUTE($A351,LEFT($A351,FIND($C351,$A351)+1),),
$F351),
[2]!index),_xlfn.XMATCH($G351,[2]!header))</f>
        <v>250.26912730000001</v>
      </c>
      <c r="N351">
        <f t="shared" ca="1" si="61"/>
        <v>250.26912730000001</v>
      </c>
      <c r="O351">
        <f t="shared" ca="1" si="61"/>
        <v>250.26912730000001</v>
      </c>
      <c r="P351">
        <f t="shared" ca="1" si="61"/>
        <v>250.26912730000001</v>
      </c>
      <c r="Q351">
        <f t="shared" ca="1" si="61"/>
        <v>250.26912730000001</v>
      </c>
      <c r="R351">
        <f t="shared" ca="1" si="61"/>
        <v>250.26912730000001</v>
      </c>
      <c r="S351">
        <f t="shared" ca="1" si="61"/>
        <v>250.26912730000001</v>
      </c>
      <c r="T351">
        <f t="shared" ca="1" si="61"/>
        <v>250.26912730000001</v>
      </c>
      <c r="U351">
        <f t="shared" ca="1" si="61"/>
        <v>250.26912730000001</v>
      </c>
      <c r="V351">
        <f t="shared" ca="1" si="61"/>
        <v>250.26912730000001</v>
      </c>
      <c r="W351">
        <f t="shared" ca="1" si="61"/>
        <v>250.26912730000001</v>
      </c>
    </row>
    <row r="352" spans="1:24" x14ac:dyDescent="0.3">
      <c r="A352" t="s">
        <v>127</v>
      </c>
      <c r="B352" t="s">
        <v>6</v>
      </c>
      <c r="C352" t="s">
        <v>16</v>
      </c>
      <c r="D352" t="s">
        <v>17</v>
      </c>
      <c r="E352" t="s">
        <v>105</v>
      </c>
      <c r="F352" t="s">
        <v>125</v>
      </c>
      <c r="G352" t="s">
        <v>18</v>
      </c>
      <c r="J352" t="s">
        <v>45</v>
      </c>
      <c r="K352" t="s">
        <v>111</v>
      </c>
      <c r="L352" t="s">
        <v>108</v>
      </c>
      <c r="M352" cm="1">
        <f t="array" aca="1" ref="M352" ca="1">INDEX([2]!data_multi,_xlfn.XMATCH(_xlfn.CONCAT(
SUBSTITUTE($A352,LEFT($A352,FIND($C352,$A352)+1),),
$F352:$I352,
SUBSTITUTE($J352,LEFT($A352,FIND($C352,$A352)+1),)),
[2]!index_multi),_xlfn.XMATCH(M$2,[2]!header_multi))</f>
        <v>2</v>
      </c>
      <c r="N352">
        <f t="shared" ca="1" si="61"/>
        <v>2</v>
      </c>
      <c r="O352">
        <f t="shared" ca="1" si="61"/>
        <v>2</v>
      </c>
      <c r="P352">
        <f t="shared" ca="1" si="61"/>
        <v>2</v>
      </c>
      <c r="Q352">
        <f t="shared" ca="1" si="61"/>
        <v>2</v>
      </c>
      <c r="R352">
        <f t="shared" ca="1" si="61"/>
        <v>2</v>
      </c>
      <c r="S352">
        <f t="shared" ca="1" si="61"/>
        <v>2</v>
      </c>
      <c r="T352">
        <f t="shared" ca="1" si="61"/>
        <v>2</v>
      </c>
      <c r="U352">
        <f t="shared" ca="1" si="61"/>
        <v>2</v>
      </c>
      <c r="V352">
        <f t="shared" ca="1" si="61"/>
        <v>2</v>
      </c>
      <c r="W352">
        <f t="shared" ca="1" si="61"/>
        <v>2</v>
      </c>
      <c r="X352" t="s">
        <v>131</v>
      </c>
    </row>
    <row r="353" spans="1:24" x14ac:dyDescent="0.3">
      <c r="A353" t="s">
        <v>90</v>
      </c>
      <c r="B353" t="s">
        <v>6</v>
      </c>
      <c r="C353" t="s">
        <v>16</v>
      </c>
      <c r="D353" t="s">
        <v>17</v>
      </c>
      <c r="E353" t="s">
        <v>132</v>
      </c>
      <c r="G353" t="s">
        <v>21</v>
      </c>
      <c r="K353" t="s">
        <v>22</v>
      </c>
      <c r="L353" t="str">
        <f ca="1">INDEX([1]!data,MATCH(_xlfn.CONCAT(
SUBSTITUTE($A353,LEFT($A353,FIND($C353,$A353)+1),),
"*",
$D353,
$F353:$I353,
SUBSTITUTE($J353,LEFT($A353,FIND($C353,$A353)+1),)),
[1]!index,0),MATCH(L$2,[1]!header,0))</f>
        <v>m2</v>
      </c>
      <c r="X353" t="s">
        <v>133</v>
      </c>
    </row>
    <row r="354" spans="1:24" x14ac:dyDescent="0.3">
      <c r="A354" t="s">
        <v>90</v>
      </c>
      <c r="B354" t="s">
        <v>6</v>
      </c>
      <c r="C354" t="s">
        <v>16</v>
      </c>
      <c r="D354" t="s">
        <v>17</v>
      </c>
      <c r="E354" t="s">
        <v>132</v>
      </c>
      <c r="G354" t="s">
        <v>23</v>
      </c>
      <c r="H354" t="s">
        <v>61</v>
      </c>
    </row>
    <row r="355" spans="1:24" x14ac:dyDescent="0.3">
      <c r="A355" t="s">
        <v>90</v>
      </c>
      <c r="B355" t="s">
        <v>6</v>
      </c>
      <c r="C355" t="s">
        <v>16</v>
      </c>
      <c r="D355" t="s">
        <v>17</v>
      </c>
      <c r="E355" t="s">
        <v>132</v>
      </c>
      <c r="G355" t="s">
        <v>75</v>
      </c>
      <c r="K355" t="s">
        <v>76</v>
      </c>
      <c r="L355" t="s">
        <v>79</v>
      </c>
      <c r="M355" cm="1">
        <f t="array" aca="1" ref="M355" ca="1">INDEX([2]!data,_xlfn.XMATCH(_xlfn.CONCAT(
SUBSTITUTE($A355,LEFT($A355,FIND($C355,$A355)+1),),
$F355),
[2]!index),_xlfn.XMATCH($G355,[2]!header))</f>
        <v>0.25</v>
      </c>
      <c r="N355">
        <f t="shared" ref="N355:W356" ca="1" si="62">M355</f>
        <v>0.25</v>
      </c>
      <c r="O355">
        <f t="shared" ca="1" si="62"/>
        <v>0.25</v>
      </c>
      <c r="P355">
        <f t="shared" ca="1" si="62"/>
        <v>0.25</v>
      </c>
      <c r="Q355">
        <f t="shared" ca="1" si="62"/>
        <v>0.25</v>
      </c>
      <c r="R355">
        <f t="shared" ca="1" si="62"/>
        <v>0.25</v>
      </c>
      <c r="S355">
        <f t="shared" ca="1" si="62"/>
        <v>0.25</v>
      </c>
      <c r="T355">
        <f t="shared" ca="1" si="62"/>
        <v>0.25</v>
      </c>
      <c r="U355">
        <f t="shared" ca="1" si="62"/>
        <v>0.25</v>
      </c>
      <c r="V355">
        <f t="shared" ca="1" si="62"/>
        <v>0.25</v>
      </c>
      <c r="W355">
        <f t="shared" ca="1" si="62"/>
        <v>0.25</v>
      </c>
    </row>
    <row r="356" spans="1:24" x14ac:dyDescent="0.3">
      <c r="A356" t="s">
        <v>90</v>
      </c>
      <c r="B356" t="s">
        <v>6</v>
      </c>
      <c r="C356" t="s">
        <v>16</v>
      </c>
      <c r="D356" t="s">
        <v>17</v>
      </c>
      <c r="E356" t="s">
        <v>132</v>
      </c>
      <c r="G356" t="s">
        <v>98</v>
      </c>
      <c r="K356" t="s">
        <v>76</v>
      </c>
      <c r="M356" cm="1">
        <f t="array" aca="1" ref="M356" ca="1">INDEX([2]!data,_xlfn.XMATCH(_xlfn.CONCAT(
SUBSTITUTE($A356,LEFT($A356,FIND($C356,$A356)+1),),
$F356),
[2]!index),_xlfn.XMATCH($G356,[2]!header))</f>
        <v>2</v>
      </c>
      <c r="N356">
        <f t="shared" ca="1" si="62"/>
        <v>2</v>
      </c>
      <c r="O356">
        <f t="shared" ca="1" si="62"/>
        <v>2</v>
      </c>
      <c r="P356">
        <f t="shared" ca="1" si="62"/>
        <v>2</v>
      </c>
      <c r="Q356">
        <f t="shared" ca="1" si="62"/>
        <v>2</v>
      </c>
      <c r="R356">
        <f t="shared" ca="1" si="62"/>
        <v>2</v>
      </c>
      <c r="S356">
        <f t="shared" ca="1" si="62"/>
        <v>2</v>
      </c>
      <c r="T356">
        <f t="shared" ca="1" si="62"/>
        <v>2</v>
      </c>
      <c r="U356">
        <f t="shared" ca="1" si="62"/>
        <v>2</v>
      </c>
      <c r="V356">
        <f t="shared" ca="1" si="62"/>
        <v>2</v>
      </c>
      <c r="W356">
        <f t="shared" ca="1" si="62"/>
        <v>2</v>
      </c>
    </row>
    <row r="357" spans="1:24" x14ac:dyDescent="0.3">
      <c r="A357" t="s">
        <v>90</v>
      </c>
      <c r="B357" t="s">
        <v>6</v>
      </c>
      <c r="C357" t="s">
        <v>16</v>
      </c>
      <c r="D357" t="s">
        <v>17</v>
      </c>
      <c r="E357" t="s">
        <v>132</v>
      </c>
      <c r="F357" t="s">
        <v>99</v>
      </c>
      <c r="G357" t="s">
        <v>7</v>
      </c>
    </row>
    <row r="358" spans="1:24" x14ac:dyDescent="0.3">
      <c r="A358" t="s">
        <v>90</v>
      </c>
      <c r="B358" t="s">
        <v>6</v>
      </c>
      <c r="C358" t="s">
        <v>16</v>
      </c>
      <c r="D358" t="s">
        <v>17</v>
      </c>
      <c r="E358" t="s">
        <v>132</v>
      </c>
      <c r="F358" t="s">
        <v>99</v>
      </c>
      <c r="G358" t="s">
        <v>80</v>
      </c>
      <c r="K358" t="s">
        <v>76</v>
      </c>
      <c r="L358" t="s">
        <v>81</v>
      </c>
      <c r="M358" cm="1">
        <f t="array" aca="1" ref="M358" ca="1">INDEX([2]!data,_xlfn.XMATCH(_xlfn.CONCAT(
SUBSTITUTE($A358,LEFT($A358,FIND($C358,$A358)+1),),
$F358),
[2]!index),_xlfn.XMATCH($G358,[2]!header))</f>
        <v>1900</v>
      </c>
      <c r="N358">
        <f t="shared" ref="N358:W360" ca="1" si="63">M358</f>
        <v>1900</v>
      </c>
      <c r="O358">
        <f t="shared" ca="1" si="63"/>
        <v>1900</v>
      </c>
      <c r="P358">
        <f t="shared" ca="1" si="63"/>
        <v>1900</v>
      </c>
      <c r="Q358">
        <f t="shared" ca="1" si="63"/>
        <v>1900</v>
      </c>
      <c r="R358">
        <f t="shared" ca="1" si="63"/>
        <v>1900</v>
      </c>
      <c r="S358">
        <f t="shared" ca="1" si="63"/>
        <v>1900</v>
      </c>
      <c r="T358">
        <f t="shared" ca="1" si="63"/>
        <v>1900</v>
      </c>
      <c r="U358">
        <f t="shared" ca="1" si="63"/>
        <v>1900</v>
      </c>
      <c r="V358">
        <f t="shared" ca="1" si="63"/>
        <v>1900</v>
      </c>
      <c r="W358">
        <f t="shared" ca="1" si="63"/>
        <v>1900</v>
      </c>
    </row>
    <row r="359" spans="1:24" x14ac:dyDescent="0.3">
      <c r="A359" t="s">
        <v>90</v>
      </c>
      <c r="B359" t="s">
        <v>6</v>
      </c>
      <c r="C359" t="s">
        <v>16</v>
      </c>
      <c r="D359" t="s">
        <v>17</v>
      </c>
      <c r="E359" t="s">
        <v>132</v>
      </c>
      <c r="F359" t="s">
        <v>99</v>
      </c>
      <c r="G359" t="s">
        <v>82</v>
      </c>
      <c r="K359" t="s">
        <v>76</v>
      </c>
      <c r="L359" t="s">
        <v>81</v>
      </c>
      <c r="M359" cm="1">
        <f t="array" aca="1" ref="M359" ca="1">INDEX([2]!data,_xlfn.XMATCH(_xlfn.CONCAT(
SUBSTITUTE($A359,LEFT($A359,FIND($C359,$A359)+1),),
$F359),
[2]!index),_xlfn.XMATCH($G359,[2]!header))</f>
        <v>2001</v>
      </c>
      <c r="N359">
        <f t="shared" ca="1" si="63"/>
        <v>2001</v>
      </c>
      <c r="O359">
        <f t="shared" ca="1" si="63"/>
        <v>2001</v>
      </c>
      <c r="P359">
        <f t="shared" ca="1" si="63"/>
        <v>2001</v>
      </c>
      <c r="Q359">
        <f t="shared" ca="1" si="63"/>
        <v>2001</v>
      </c>
      <c r="R359">
        <f t="shared" ca="1" si="63"/>
        <v>2001</v>
      </c>
      <c r="S359">
        <f t="shared" ca="1" si="63"/>
        <v>2001</v>
      </c>
      <c r="T359">
        <f t="shared" ca="1" si="63"/>
        <v>2001</v>
      </c>
      <c r="U359">
        <f t="shared" ca="1" si="63"/>
        <v>2001</v>
      </c>
      <c r="V359">
        <f t="shared" ca="1" si="63"/>
        <v>2001</v>
      </c>
      <c r="W359">
        <f t="shared" ca="1" si="63"/>
        <v>2001</v>
      </c>
    </row>
    <row r="360" spans="1:24" x14ac:dyDescent="0.3">
      <c r="A360" t="s">
        <v>90</v>
      </c>
      <c r="B360" t="s">
        <v>6</v>
      </c>
      <c r="C360" t="s">
        <v>16</v>
      </c>
      <c r="D360" t="s">
        <v>17</v>
      </c>
      <c r="E360" t="s">
        <v>132</v>
      </c>
      <c r="F360" t="s">
        <v>99</v>
      </c>
      <c r="G360" t="s">
        <v>83</v>
      </c>
      <c r="K360" t="s">
        <v>76</v>
      </c>
      <c r="L360" t="s">
        <v>84</v>
      </c>
      <c r="M360" cm="1">
        <f t="array" aca="1" ref="M360" ca="1">INDEX([2]!data,_xlfn.XMATCH(_xlfn.CONCAT(
SUBSTITUTE($A360,LEFT($A360,FIND($C360,$A360)+1),),
$F360),
[2]!index),_xlfn.XMATCH($G360,[2]!header))</f>
        <v>275</v>
      </c>
      <c r="N360">
        <f t="shared" ca="1" si="63"/>
        <v>275</v>
      </c>
      <c r="O360">
        <f t="shared" ca="1" si="63"/>
        <v>275</v>
      </c>
      <c r="P360">
        <f t="shared" ca="1" si="63"/>
        <v>275</v>
      </c>
      <c r="Q360">
        <f t="shared" ca="1" si="63"/>
        <v>275</v>
      </c>
      <c r="R360">
        <f t="shared" ca="1" si="63"/>
        <v>275</v>
      </c>
      <c r="S360">
        <f t="shared" ca="1" si="63"/>
        <v>275</v>
      </c>
      <c r="T360">
        <f t="shared" ca="1" si="63"/>
        <v>275</v>
      </c>
      <c r="U360">
        <f t="shared" ca="1" si="63"/>
        <v>275</v>
      </c>
      <c r="V360">
        <f t="shared" ca="1" si="63"/>
        <v>275</v>
      </c>
      <c r="W360">
        <f t="shared" ca="1" si="63"/>
        <v>275</v>
      </c>
    </row>
    <row r="361" spans="1:24" x14ac:dyDescent="0.3">
      <c r="A361" t="s">
        <v>90</v>
      </c>
      <c r="B361" t="s">
        <v>6</v>
      </c>
      <c r="C361" t="s">
        <v>16</v>
      </c>
      <c r="D361" t="s">
        <v>17</v>
      </c>
      <c r="E361" t="s">
        <v>132</v>
      </c>
      <c r="F361" t="s">
        <v>99</v>
      </c>
      <c r="G361" t="s">
        <v>63</v>
      </c>
      <c r="K361" t="s">
        <v>78</v>
      </c>
      <c r="L361" t="s">
        <v>79</v>
      </c>
      <c r="M361" cm="1">
        <f t="array" aca="1" ref="M361" ca="1">INDEX([2]!data,_xlfn.XMATCH(_xlfn.CONCAT(
SUBSTITUTE($A361,LEFT($A361,FIND($C361,$A361)+1),),
$F361),
[2]!index),_xlfn.XMATCH(_xlfn.CONCAT($C361,$G361),[2]!header))</f>
        <v>1</v>
      </c>
    </row>
    <row r="362" spans="1:24" x14ac:dyDescent="0.3">
      <c r="A362" t="s">
        <v>90</v>
      </c>
      <c r="B362" t="s">
        <v>6</v>
      </c>
      <c r="C362" t="s">
        <v>16</v>
      </c>
      <c r="D362" t="s">
        <v>17</v>
      </c>
      <c r="E362" t="s">
        <v>132</v>
      </c>
      <c r="F362" t="s">
        <v>99</v>
      </c>
      <c r="G362" t="s">
        <v>18</v>
      </c>
      <c r="J362" t="s">
        <v>134</v>
      </c>
      <c r="K362" t="s">
        <v>20</v>
      </c>
      <c r="L362" t="str">
        <f ca="1">INDEX([1]!data,MATCH(_xlfn.CONCAT(
SUBSTITUTE($A362,LEFT($A362,FIND($C362,$A362)+1),),
$C362:$D362,
$F362:$I362,
SUBSTITUTE($J362,LEFT($A362,FIND($C362,$A362)+1),)),
[1]!index,0),MATCH(L$2,[1]!header,0))</f>
        <v>GJ</v>
      </c>
      <c r="M362">
        <f ca="1">INDEX([1]!data,MATCH(_xlfn.CONCAT(
SUBSTITUTE($A362,LEFT($A362,FIND($C362,$A362)+1),),
$C362:$D362,
$F362:$I362,
SUBSTITUTE($J362,LEFT($A362,FIND($C362,$A362)+1),)),
[1]!index,0),MATCH(M$2,[1]!header,0))</f>
        <v>0.35364991418974606</v>
      </c>
      <c r="N362">
        <f ca="1">INDEX([1]!data,MATCH(_xlfn.CONCAT(
SUBSTITUTE($A362,LEFT($A362,FIND($C362,$A362)+1),),
$C362:$D362,
$F362:$I362,
SUBSTITUTE($J362,LEFT($A362,FIND($C362,$A362)+1),)),
[1]!index,0),MATCH(N$2,[1]!header,0))</f>
        <v>0.35927329177465006</v>
      </c>
      <c r="O362">
        <f ca="1">INDEX([1]!data,MATCH(_xlfn.CONCAT(
SUBSTITUTE($A362,LEFT($A362,FIND($C362,$A362)+1),),
$C362:$D362,
$F362:$I362,
SUBSTITUTE($J362,LEFT($A362,FIND($C362,$A362)+1),)),
[1]!index,0),MATCH(O$2,[1]!header,0))</f>
        <v>0.33352287022384852</v>
      </c>
      <c r="P362">
        <f ca="1">INDEX([1]!data,MATCH(_xlfn.CONCAT(
SUBSTITUTE($A362,LEFT($A362,FIND($C362,$A362)+1),),
$C362:$D362,
$F362:$I362,
SUBSTITUTE($J362,LEFT($A362,FIND($C362,$A362)+1),)),
[1]!index,0),MATCH(P$2,[1]!header,0))</f>
        <v>0.3487390509251635</v>
      </c>
      <c r="Q362">
        <f ca="1">INDEX([1]!data,MATCH(_xlfn.CONCAT(
SUBSTITUTE($A362,LEFT($A362,FIND($C362,$A362)+1),),
$C362:$D362,
$F362:$I362,
SUBSTITUTE($J362,LEFT($A362,FIND($C362,$A362)+1),)),
[1]!index,0),MATCH(Q$2,[1]!header,0))</f>
        <v>0.34537109624779966</v>
      </c>
      <c r="R362">
        <f ca="1">INDEX([1]!data,MATCH(_xlfn.CONCAT(
SUBSTITUTE($A362,LEFT($A362,FIND($C362,$A362)+1),),
$C362:$D362,
$F362:$I362,
SUBSTITUTE($J362,LEFT($A362,FIND($C362,$A362)+1),)),
[1]!index,0),MATCH(R$2,[1]!header,0))</f>
        <v>0.34537109624779966</v>
      </c>
      <c r="S362">
        <f ca="1">INDEX([1]!data,MATCH(_xlfn.CONCAT(
SUBSTITUTE($A362,LEFT($A362,FIND($C362,$A362)+1),),
$C362:$D362,
$F362:$I362,
SUBSTITUTE($J362,LEFT($A362,FIND($C362,$A362)+1),)),
[1]!index,0),MATCH(S$2,[1]!header,0))</f>
        <v>0.34537109624779966</v>
      </c>
      <c r="T362">
        <f ca="1">INDEX([1]!data,MATCH(_xlfn.CONCAT(
SUBSTITUTE($A362,LEFT($A362,FIND($C362,$A362)+1),),
$C362:$D362,
$F362:$I362,
SUBSTITUTE($J362,LEFT($A362,FIND($C362,$A362)+1),)),
[1]!index,0),MATCH(T$2,[1]!header,0))</f>
        <v>0.34537109624779966</v>
      </c>
      <c r="U362">
        <f ca="1">INDEX([1]!data,MATCH(_xlfn.CONCAT(
SUBSTITUTE($A362,LEFT($A362,FIND($C362,$A362)+1),),
$C362:$D362,
$F362:$I362,
SUBSTITUTE($J362,LEFT($A362,FIND($C362,$A362)+1),)),
[1]!index,0),MATCH(U$2,[1]!header,0))</f>
        <v>0.34537109624779966</v>
      </c>
      <c r="V362">
        <f ca="1">INDEX([1]!data,MATCH(_xlfn.CONCAT(
SUBSTITUTE($A362,LEFT($A362,FIND($C362,$A362)+1),),
$C362:$D362,
$F362:$I362,
SUBSTITUTE($J362,LEFT($A362,FIND($C362,$A362)+1),)),
[1]!index,0),MATCH(V$2,[1]!header,0))</f>
        <v>0.34537109624779966</v>
      </c>
      <c r="W362">
        <f ca="1">INDEX([1]!data,MATCH(_xlfn.CONCAT(
SUBSTITUTE($A362,LEFT($A362,FIND($C362,$A362)+1),),
$C362:$D362,
$F362:$I362,
SUBSTITUTE($J362,LEFT($A362,FIND($C362,$A362)+1),)),
[1]!index,0),MATCH(W$2,[1]!header,0))</f>
        <v>0.34537109624779966</v>
      </c>
    </row>
    <row r="363" spans="1:24" x14ac:dyDescent="0.3">
      <c r="A363" t="s">
        <v>90</v>
      </c>
      <c r="B363" t="s">
        <v>6</v>
      </c>
      <c r="C363" t="s">
        <v>16</v>
      </c>
      <c r="D363" t="s">
        <v>17</v>
      </c>
      <c r="E363" t="s">
        <v>132</v>
      </c>
      <c r="F363" t="s">
        <v>101</v>
      </c>
      <c r="G363" t="s">
        <v>7</v>
      </c>
    </row>
    <row r="364" spans="1:24" x14ac:dyDescent="0.3">
      <c r="A364" t="s">
        <v>90</v>
      </c>
      <c r="B364" t="s">
        <v>6</v>
      </c>
      <c r="C364" t="s">
        <v>16</v>
      </c>
      <c r="D364" t="s">
        <v>17</v>
      </c>
      <c r="E364" t="s">
        <v>132</v>
      </c>
      <c r="F364" t="s">
        <v>101</v>
      </c>
      <c r="G364" t="s">
        <v>80</v>
      </c>
      <c r="K364" t="s">
        <v>76</v>
      </c>
      <c r="L364" t="s">
        <v>81</v>
      </c>
      <c r="M364" cm="1">
        <f t="array" aca="1" ref="M364" ca="1">INDEX([2]!data,_xlfn.XMATCH(_xlfn.CONCAT(
SUBSTITUTE($A364,LEFT($A364,FIND($C364,$A364)+1),),
$F364),
[2]!index),_xlfn.XMATCH($G364,[2]!header))</f>
        <v>2005</v>
      </c>
      <c r="N364">
        <f t="shared" ref="N364:W366" ca="1" si="64">M364</f>
        <v>2005</v>
      </c>
      <c r="O364">
        <f t="shared" ca="1" si="64"/>
        <v>2005</v>
      </c>
      <c r="P364">
        <f t="shared" ca="1" si="64"/>
        <v>2005</v>
      </c>
      <c r="Q364">
        <f t="shared" ca="1" si="64"/>
        <v>2005</v>
      </c>
      <c r="R364">
        <f t="shared" ca="1" si="64"/>
        <v>2005</v>
      </c>
      <c r="S364">
        <f t="shared" ca="1" si="64"/>
        <v>2005</v>
      </c>
      <c r="T364">
        <f t="shared" ca="1" si="64"/>
        <v>2005</v>
      </c>
      <c r="U364">
        <f t="shared" ca="1" si="64"/>
        <v>2005</v>
      </c>
      <c r="V364">
        <f t="shared" ca="1" si="64"/>
        <v>2005</v>
      </c>
      <c r="W364">
        <f t="shared" ca="1" si="64"/>
        <v>2005</v>
      </c>
    </row>
    <row r="365" spans="1:24" x14ac:dyDescent="0.3">
      <c r="A365" t="s">
        <v>90</v>
      </c>
      <c r="B365" t="s">
        <v>6</v>
      </c>
      <c r="C365" t="s">
        <v>16</v>
      </c>
      <c r="D365" t="s">
        <v>17</v>
      </c>
      <c r="E365" t="s">
        <v>132</v>
      </c>
      <c r="F365" t="s">
        <v>101</v>
      </c>
      <c r="G365" t="s">
        <v>82</v>
      </c>
      <c r="K365" t="s">
        <v>76</v>
      </c>
      <c r="L365" t="s">
        <v>81</v>
      </c>
      <c r="M365" cm="1">
        <f t="array" aca="1" ref="M365" ca="1">INDEX([2]!data,_xlfn.XMATCH(_xlfn.CONCAT(
SUBSTITUTE($A365,LEFT($A365,FIND($C365,$A365)+1),),
$F365),
[2]!index),_xlfn.XMATCH($G365,[2]!header))</f>
        <v>2101</v>
      </c>
      <c r="N365">
        <f t="shared" ca="1" si="64"/>
        <v>2101</v>
      </c>
      <c r="O365">
        <f t="shared" ca="1" si="64"/>
        <v>2101</v>
      </c>
      <c r="P365">
        <f t="shared" ca="1" si="64"/>
        <v>2101</v>
      </c>
      <c r="Q365">
        <f t="shared" ca="1" si="64"/>
        <v>2101</v>
      </c>
      <c r="R365">
        <f t="shared" ca="1" si="64"/>
        <v>2101</v>
      </c>
      <c r="S365">
        <f t="shared" ca="1" si="64"/>
        <v>2101</v>
      </c>
      <c r="T365">
        <f t="shared" ca="1" si="64"/>
        <v>2101</v>
      </c>
      <c r="U365">
        <f t="shared" ca="1" si="64"/>
        <v>2101</v>
      </c>
      <c r="V365">
        <f t="shared" ca="1" si="64"/>
        <v>2101</v>
      </c>
      <c r="W365">
        <f t="shared" ca="1" si="64"/>
        <v>2101</v>
      </c>
    </row>
    <row r="366" spans="1:24" x14ac:dyDescent="0.3">
      <c r="A366" t="s">
        <v>90</v>
      </c>
      <c r="B366" t="s">
        <v>6</v>
      </c>
      <c r="C366" t="s">
        <v>16</v>
      </c>
      <c r="D366" t="s">
        <v>17</v>
      </c>
      <c r="E366" t="s">
        <v>132</v>
      </c>
      <c r="F366" t="s">
        <v>101</v>
      </c>
      <c r="G366" t="s">
        <v>83</v>
      </c>
      <c r="K366" t="s">
        <v>76</v>
      </c>
      <c r="L366" t="s">
        <v>84</v>
      </c>
      <c r="M366" cm="1">
        <f t="array" aca="1" ref="M366" ca="1">INDEX([2]!data,_xlfn.XMATCH(_xlfn.CONCAT(
SUBSTITUTE($A366,LEFT($A366,FIND($C366,$A366)+1),),
$F366),
[2]!index),_xlfn.XMATCH($G366,[2]!header))</f>
        <v>275</v>
      </c>
      <c r="N366">
        <f t="shared" ca="1" si="64"/>
        <v>275</v>
      </c>
      <c r="O366">
        <f t="shared" ca="1" si="64"/>
        <v>275</v>
      </c>
      <c r="P366">
        <f t="shared" ca="1" si="64"/>
        <v>275</v>
      </c>
      <c r="Q366">
        <f t="shared" ca="1" si="64"/>
        <v>275</v>
      </c>
      <c r="R366">
        <f t="shared" ca="1" si="64"/>
        <v>275</v>
      </c>
      <c r="S366">
        <f t="shared" ca="1" si="64"/>
        <v>275</v>
      </c>
      <c r="T366">
        <f t="shared" ca="1" si="64"/>
        <v>275</v>
      </c>
      <c r="U366">
        <f t="shared" ca="1" si="64"/>
        <v>275</v>
      </c>
      <c r="V366">
        <f t="shared" ca="1" si="64"/>
        <v>275</v>
      </c>
      <c r="W366">
        <f t="shared" ca="1" si="64"/>
        <v>275</v>
      </c>
    </row>
    <row r="367" spans="1:24" x14ac:dyDescent="0.3">
      <c r="A367" t="s">
        <v>90</v>
      </c>
      <c r="B367" t="s">
        <v>6</v>
      </c>
      <c r="C367" t="s">
        <v>16</v>
      </c>
      <c r="D367" t="s">
        <v>17</v>
      </c>
      <c r="E367" t="s">
        <v>132</v>
      </c>
      <c r="F367" t="s">
        <v>101</v>
      </c>
      <c r="G367" t="s">
        <v>63</v>
      </c>
      <c r="K367" t="s">
        <v>78</v>
      </c>
      <c r="L367" t="s">
        <v>79</v>
      </c>
      <c r="M367" cm="1">
        <f t="array" aca="1" ref="M367" ca="1">INDEX([2]!data,_xlfn.XMATCH(_xlfn.CONCAT(
SUBSTITUTE($A367,LEFT($A367,FIND($C367,$A367)+1),),
$F367),
[2]!index),_xlfn.XMATCH(_xlfn.CONCAT($C367,$G367),[2]!header))</f>
        <v>0</v>
      </c>
    </row>
    <row r="368" spans="1:24" x14ac:dyDescent="0.3">
      <c r="A368" t="s">
        <v>90</v>
      </c>
      <c r="B368" t="s">
        <v>6</v>
      </c>
      <c r="C368" t="s">
        <v>16</v>
      </c>
      <c r="D368" t="s">
        <v>17</v>
      </c>
      <c r="E368" t="s">
        <v>132</v>
      </c>
      <c r="F368" t="s">
        <v>101</v>
      </c>
      <c r="G368" t="s">
        <v>102</v>
      </c>
      <c r="K368" t="s">
        <v>76</v>
      </c>
      <c r="L368" t="s">
        <v>103</v>
      </c>
      <c r="M368" cm="1">
        <f t="array" aca="1" ref="M368" ca="1">INDEX([2]!data,_xlfn.XMATCH(_xlfn.CONCAT(
SUBSTITUTE($A368,LEFT($A368,FIND($C368,$A368)+1),),
$F368),
[2]!index),_xlfn.XMATCH($G368,[2]!header))</f>
        <v>1565</v>
      </c>
      <c r="N368">
        <f t="shared" ref="N368:W368" ca="1" si="65">M368</f>
        <v>1565</v>
      </c>
      <c r="O368">
        <f t="shared" ca="1" si="65"/>
        <v>1565</v>
      </c>
      <c r="P368">
        <f t="shared" ca="1" si="65"/>
        <v>1565</v>
      </c>
      <c r="Q368">
        <f t="shared" ca="1" si="65"/>
        <v>1565</v>
      </c>
      <c r="R368">
        <f t="shared" ca="1" si="65"/>
        <v>1565</v>
      </c>
      <c r="S368">
        <f t="shared" ca="1" si="65"/>
        <v>1565</v>
      </c>
      <c r="T368">
        <f t="shared" ca="1" si="65"/>
        <v>1565</v>
      </c>
      <c r="U368">
        <f t="shared" ca="1" si="65"/>
        <v>1565</v>
      </c>
      <c r="V368">
        <f t="shared" ca="1" si="65"/>
        <v>1565</v>
      </c>
      <c r="W368">
        <f t="shared" ca="1" si="65"/>
        <v>1565</v>
      </c>
    </row>
    <row r="369" spans="1:23" x14ac:dyDescent="0.3">
      <c r="A369" t="s">
        <v>90</v>
      </c>
      <c r="B369" t="s">
        <v>6</v>
      </c>
      <c r="C369" t="s">
        <v>16</v>
      </c>
      <c r="D369" t="s">
        <v>17</v>
      </c>
      <c r="E369" t="s">
        <v>132</v>
      </c>
      <c r="F369" t="s">
        <v>101</v>
      </c>
      <c r="G369" t="s">
        <v>18</v>
      </c>
      <c r="J369" t="s">
        <v>134</v>
      </c>
      <c r="K369" t="s">
        <v>20</v>
      </c>
      <c r="L369" t="str">
        <f ca="1">INDEX([1]!data,MATCH(_xlfn.CONCAT(
SUBSTITUTE($A369,LEFT($A369,FIND($C369,$A369)+1),),
$C369:$D369,
$F369:$I369,
SUBSTITUTE($J369,LEFT($A369,FIND($C369,$A369)+1),)),
[1]!index,0),MATCH(L$2,[1]!header,0))</f>
        <v>GJ</v>
      </c>
      <c r="M369">
        <f ca="1">INDEX([1]!data,MATCH(_xlfn.CONCAT(
SUBSTITUTE($A369,LEFT($A369,FIND($C369,$A369)+1),),
$C369:$D369,
$F369:$I369,
SUBSTITUTE($J369,LEFT($A369,FIND($C369,$A369)+1),)),
[1]!index,0),MATCH(M$2,[1]!header,0))</f>
        <v>0.24755493993282224</v>
      </c>
      <c r="N369">
        <f ca="1">INDEX([1]!data,MATCH(_xlfn.CONCAT(
SUBSTITUTE($A369,LEFT($A369,FIND($C369,$A369)+1),),
$C369:$D369,
$F369:$I369,
SUBSTITUTE($J369,LEFT($A369,FIND($C369,$A369)+1),)),
[1]!index,0),MATCH(N$2,[1]!header,0))</f>
        <v>0.25149130424225502</v>
      </c>
      <c r="O369">
        <f ca="1">INDEX([1]!data,MATCH(_xlfn.CONCAT(
SUBSTITUTE($A369,LEFT($A369,FIND($C369,$A369)+1),),
$C369:$D369,
$F369:$I369,
SUBSTITUTE($J369,LEFT($A369,FIND($C369,$A369)+1),)),
[1]!index,0),MATCH(O$2,[1]!header,0))</f>
        <v>0.23346600915669394</v>
      </c>
      <c r="P369">
        <f ca="1">INDEX([1]!data,MATCH(_xlfn.CONCAT(
SUBSTITUTE($A369,LEFT($A369,FIND($C369,$A369)+1),),
$C369:$D369,
$F369:$I369,
SUBSTITUTE($J369,LEFT($A369,FIND($C369,$A369)+1),)),
[1]!index,0),MATCH(P$2,[1]!header,0))</f>
        <v>0.24411733564761443</v>
      </c>
      <c r="Q369">
        <f ca="1">INDEX([1]!data,MATCH(_xlfn.CONCAT(
SUBSTITUTE($A369,LEFT($A369,FIND($C369,$A369)+1),),
$C369:$D369,
$F369:$I369,
SUBSTITUTE($J369,LEFT($A369,FIND($C369,$A369)+1),)),
[1]!index,0),MATCH(Q$2,[1]!header,0))</f>
        <v>0.24175976737345975</v>
      </c>
      <c r="R369">
        <f ca="1">INDEX([1]!data,MATCH(_xlfn.CONCAT(
SUBSTITUTE($A369,LEFT($A369,FIND($C369,$A369)+1),),
$C369:$D369,
$F369:$I369,
SUBSTITUTE($J369,LEFT($A369,FIND($C369,$A369)+1),)),
[1]!index,0),MATCH(R$2,[1]!header,0))</f>
        <v>0.24175976737345975</v>
      </c>
      <c r="S369">
        <f ca="1">INDEX([1]!data,MATCH(_xlfn.CONCAT(
SUBSTITUTE($A369,LEFT($A369,FIND($C369,$A369)+1),),
$C369:$D369,
$F369:$I369,
SUBSTITUTE($J369,LEFT($A369,FIND($C369,$A369)+1),)),
[1]!index,0),MATCH(S$2,[1]!header,0))</f>
        <v>0.24175976737345975</v>
      </c>
      <c r="T369">
        <f ca="1">INDEX([1]!data,MATCH(_xlfn.CONCAT(
SUBSTITUTE($A369,LEFT($A369,FIND($C369,$A369)+1),),
$C369:$D369,
$F369:$I369,
SUBSTITUTE($J369,LEFT($A369,FIND($C369,$A369)+1),)),
[1]!index,0),MATCH(T$2,[1]!header,0))</f>
        <v>0.24175976737345975</v>
      </c>
      <c r="U369">
        <f ca="1">INDEX([1]!data,MATCH(_xlfn.CONCAT(
SUBSTITUTE($A369,LEFT($A369,FIND($C369,$A369)+1),),
$C369:$D369,
$F369:$I369,
SUBSTITUTE($J369,LEFT($A369,FIND($C369,$A369)+1),)),
[1]!index,0),MATCH(U$2,[1]!header,0))</f>
        <v>0.24175976737345975</v>
      </c>
      <c r="V369">
        <f ca="1">INDEX([1]!data,MATCH(_xlfn.CONCAT(
SUBSTITUTE($A369,LEFT($A369,FIND($C369,$A369)+1),),
$C369:$D369,
$F369:$I369,
SUBSTITUTE($J369,LEFT($A369,FIND($C369,$A369)+1),)),
[1]!index,0),MATCH(V$2,[1]!header,0))</f>
        <v>0.24175976737345975</v>
      </c>
      <c r="W369">
        <f ca="1">INDEX([1]!data,MATCH(_xlfn.CONCAT(
SUBSTITUTE($A369,LEFT($A369,FIND($C369,$A369)+1),),
$C369:$D369,
$F369:$I369,
SUBSTITUTE($J369,LEFT($A369,FIND($C369,$A369)+1),)),
[1]!index,0),MATCH(W$2,[1]!header,0))</f>
        <v>0.24175976737345975</v>
      </c>
    </row>
    <row r="370" spans="1:23" x14ac:dyDescent="0.3">
      <c r="A370" t="s">
        <v>90</v>
      </c>
      <c r="B370" t="s">
        <v>6</v>
      </c>
      <c r="C370" t="s">
        <v>16</v>
      </c>
      <c r="D370" t="s">
        <v>17</v>
      </c>
      <c r="E370" t="s">
        <v>132</v>
      </c>
      <c r="F370" t="s">
        <v>104</v>
      </c>
      <c r="G370" t="s">
        <v>7</v>
      </c>
    </row>
    <row r="371" spans="1:23" x14ac:dyDescent="0.3">
      <c r="A371" t="s">
        <v>90</v>
      </c>
      <c r="B371" t="s">
        <v>6</v>
      </c>
      <c r="C371" t="s">
        <v>16</v>
      </c>
      <c r="D371" t="s">
        <v>17</v>
      </c>
      <c r="E371" t="s">
        <v>132</v>
      </c>
      <c r="F371" t="s">
        <v>104</v>
      </c>
      <c r="G371" t="s">
        <v>80</v>
      </c>
      <c r="K371" t="s">
        <v>76</v>
      </c>
      <c r="L371" t="s">
        <v>81</v>
      </c>
      <c r="M371" cm="1">
        <f t="array" aca="1" ref="M371" ca="1">INDEX([2]!data,_xlfn.XMATCH(_xlfn.CONCAT(
SUBSTITUTE($A371,LEFT($A371,FIND($C371,$A371)+1),),
$F371),
[2]!index),_xlfn.XMATCH($G371,[2]!header))</f>
        <v>2025</v>
      </c>
      <c r="N371">
        <f t="shared" ref="N371:W373" ca="1" si="66">M371</f>
        <v>2025</v>
      </c>
      <c r="O371">
        <f t="shared" ca="1" si="66"/>
        <v>2025</v>
      </c>
      <c r="P371">
        <f t="shared" ca="1" si="66"/>
        <v>2025</v>
      </c>
      <c r="Q371">
        <f t="shared" ca="1" si="66"/>
        <v>2025</v>
      </c>
      <c r="R371">
        <f t="shared" ca="1" si="66"/>
        <v>2025</v>
      </c>
      <c r="S371">
        <f t="shared" ca="1" si="66"/>
        <v>2025</v>
      </c>
      <c r="T371">
        <f t="shared" ca="1" si="66"/>
        <v>2025</v>
      </c>
      <c r="U371">
        <f t="shared" ca="1" si="66"/>
        <v>2025</v>
      </c>
      <c r="V371">
        <f t="shared" ca="1" si="66"/>
        <v>2025</v>
      </c>
      <c r="W371">
        <f t="shared" ca="1" si="66"/>
        <v>2025</v>
      </c>
    </row>
    <row r="372" spans="1:23" x14ac:dyDescent="0.3">
      <c r="A372" t="s">
        <v>90</v>
      </c>
      <c r="B372" t="s">
        <v>6</v>
      </c>
      <c r="C372" t="s">
        <v>16</v>
      </c>
      <c r="D372" t="s">
        <v>17</v>
      </c>
      <c r="E372" t="s">
        <v>132</v>
      </c>
      <c r="F372" t="s">
        <v>104</v>
      </c>
      <c r="G372" t="s">
        <v>82</v>
      </c>
      <c r="K372" t="s">
        <v>76</v>
      </c>
      <c r="L372" t="s">
        <v>81</v>
      </c>
      <c r="M372" cm="1">
        <f t="array" aca="1" ref="M372" ca="1">INDEX([2]!data,_xlfn.XMATCH(_xlfn.CONCAT(
SUBSTITUTE($A372,LEFT($A372,FIND($C372,$A372)+1),),
$F372),
[2]!index),_xlfn.XMATCH($G372,[2]!header))</f>
        <v>2101</v>
      </c>
      <c r="N372">
        <f t="shared" ca="1" si="66"/>
        <v>2101</v>
      </c>
      <c r="O372">
        <f t="shared" ca="1" si="66"/>
        <v>2101</v>
      </c>
      <c r="P372">
        <f t="shared" ca="1" si="66"/>
        <v>2101</v>
      </c>
      <c r="Q372">
        <f t="shared" ca="1" si="66"/>
        <v>2101</v>
      </c>
      <c r="R372">
        <f t="shared" ca="1" si="66"/>
        <v>2101</v>
      </c>
      <c r="S372">
        <f t="shared" ca="1" si="66"/>
        <v>2101</v>
      </c>
      <c r="T372">
        <f t="shared" ca="1" si="66"/>
        <v>2101</v>
      </c>
      <c r="U372">
        <f t="shared" ca="1" si="66"/>
        <v>2101</v>
      </c>
      <c r="V372">
        <f t="shared" ca="1" si="66"/>
        <v>2101</v>
      </c>
      <c r="W372">
        <f t="shared" ca="1" si="66"/>
        <v>2101</v>
      </c>
    </row>
    <row r="373" spans="1:23" x14ac:dyDescent="0.3">
      <c r="A373" t="s">
        <v>90</v>
      </c>
      <c r="B373" t="s">
        <v>6</v>
      </c>
      <c r="C373" t="s">
        <v>16</v>
      </c>
      <c r="D373" t="s">
        <v>17</v>
      </c>
      <c r="E373" t="s">
        <v>132</v>
      </c>
      <c r="F373" t="s">
        <v>104</v>
      </c>
      <c r="G373" t="s">
        <v>83</v>
      </c>
      <c r="K373" t="s">
        <v>76</v>
      </c>
      <c r="L373" t="s">
        <v>84</v>
      </c>
      <c r="M373" cm="1">
        <f t="array" aca="1" ref="M373" ca="1">INDEX([2]!data,_xlfn.XMATCH(_xlfn.CONCAT(
SUBSTITUTE($A373,LEFT($A373,FIND($C373,$A373)+1),),
$F373),
[2]!index),_xlfn.XMATCH($G373,[2]!header))</f>
        <v>275</v>
      </c>
      <c r="N373">
        <f t="shared" ca="1" si="66"/>
        <v>275</v>
      </c>
      <c r="O373">
        <f t="shared" ca="1" si="66"/>
        <v>275</v>
      </c>
      <c r="P373">
        <f t="shared" ca="1" si="66"/>
        <v>275</v>
      </c>
      <c r="Q373">
        <f t="shared" ca="1" si="66"/>
        <v>275</v>
      </c>
      <c r="R373">
        <f t="shared" ca="1" si="66"/>
        <v>275</v>
      </c>
      <c r="S373">
        <f t="shared" ca="1" si="66"/>
        <v>275</v>
      </c>
      <c r="T373">
        <f t="shared" ca="1" si="66"/>
        <v>275</v>
      </c>
      <c r="U373">
        <f t="shared" ca="1" si="66"/>
        <v>275</v>
      </c>
      <c r="V373">
        <f t="shared" ca="1" si="66"/>
        <v>275</v>
      </c>
      <c r="W373">
        <f t="shared" ca="1" si="66"/>
        <v>275</v>
      </c>
    </row>
    <row r="374" spans="1:23" x14ac:dyDescent="0.3">
      <c r="A374" t="s">
        <v>90</v>
      </c>
      <c r="B374" t="s">
        <v>6</v>
      </c>
      <c r="C374" t="s">
        <v>16</v>
      </c>
      <c r="D374" t="s">
        <v>17</v>
      </c>
      <c r="E374" t="s">
        <v>132</v>
      </c>
      <c r="F374" t="s">
        <v>104</v>
      </c>
      <c r="G374" t="s">
        <v>63</v>
      </c>
      <c r="K374" t="s">
        <v>78</v>
      </c>
      <c r="L374" t="s">
        <v>79</v>
      </c>
      <c r="M374" cm="1">
        <f t="array" aca="1" ref="M374" ca="1">INDEX([2]!data,_xlfn.XMATCH(_xlfn.CONCAT(
SUBSTITUTE($A374,LEFT($A374,FIND($C374,$A374)+1),),
$F374),
[2]!index),_xlfn.XMATCH(_xlfn.CONCAT($C374,$G374),[2]!header))</f>
        <v>0</v>
      </c>
    </row>
    <row r="375" spans="1:23" x14ac:dyDescent="0.3">
      <c r="A375" t="s">
        <v>90</v>
      </c>
      <c r="B375" t="s">
        <v>6</v>
      </c>
      <c r="C375" t="s">
        <v>16</v>
      </c>
      <c r="D375" t="s">
        <v>17</v>
      </c>
      <c r="E375" t="s">
        <v>132</v>
      </c>
      <c r="F375" t="s">
        <v>104</v>
      </c>
      <c r="G375" t="s">
        <v>102</v>
      </c>
      <c r="K375" t="s">
        <v>76</v>
      </c>
      <c r="L375" t="s">
        <v>103</v>
      </c>
      <c r="M375" cm="1">
        <f t="array" aca="1" ref="M375" ca="1">INDEX([2]!data,_xlfn.XMATCH(_xlfn.CONCAT(
SUBSTITUTE($A375,LEFT($A375,FIND($C375,$A375)+1),),
$F375),
[2]!index),_xlfn.XMATCH($G375,[2]!header))</f>
        <v>3130</v>
      </c>
      <c r="N375">
        <f t="shared" ref="N375:W375" ca="1" si="67">M375</f>
        <v>3130</v>
      </c>
      <c r="O375">
        <f t="shared" ca="1" si="67"/>
        <v>3130</v>
      </c>
      <c r="P375">
        <f t="shared" ca="1" si="67"/>
        <v>3130</v>
      </c>
      <c r="Q375">
        <f t="shared" ca="1" si="67"/>
        <v>3130</v>
      </c>
      <c r="R375">
        <f t="shared" ca="1" si="67"/>
        <v>3130</v>
      </c>
      <c r="S375">
        <f t="shared" ca="1" si="67"/>
        <v>3130</v>
      </c>
      <c r="T375">
        <f t="shared" ca="1" si="67"/>
        <v>3130</v>
      </c>
      <c r="U375">
        <f t="shared" ca="1" si="67"/>
        <v>3130</v>
      </c>
      <c r="V375">
        <f t="shared" ca="1" si="67"/>
        <v>3130</v>
      </c>
      <c r="W375">
        <f t="shared" ca="1" si="67"/>
        <v>3130</v>
      </c>
    </row>
    <row r="376" spans="1:23" x14ac:dyDescent="0.3">
      <c r="A376" t="s">
        <v>90</v>
      </c>
      <c r="B376" t="s">
        <v>6</v>
      </c>
      <c r="C376" t="s">
        <v>16</v>
      </c>
      <c r="D376" t="s">
        <v>17</v>
      </c>
      <c r="E376" t="s">
        <v>132</v>
      </c>
      <c r="F376" t="s">
        <v>104</v>
      </c>
      <c r="G376" t="s">
        <v>18</v>
      </c>
      <c r="J376" t="s">
        <v>134</v>
      </c>
      <c r="K376" t="s">
        <v>20</v>
      </c>
      <c r="L376" t="str">
        <f ca="1">INDEX([1]!data,MATCH(_xlfn.CONCAT(
SUBSTITUTE($A376,LEFT($A376,FIND($C376,$A376)+1),),
$C376:$D376,
$F376:$I376,
SUBSTITUTE($J376,LEFT($A376,FIND($C376,$A376)+1),)),
[1]!index,0),MATCH(L$2,[1]!header,0))</f>
        <v>GJ</v>
      </c>
      <c r="M376">
        <f ca="1">INDEX([1]!data,MATCH(_xlfn.CONCAT(
SUBSTITUTE($A376,LEFT($A376,FIND($C376,$A376)+1),),
$C376:$D376,
$F376:$I376,
SUBSTITUTE($J376,LEFT($A376,FIND($C376,$A376)+1),)),
[1]!index,0),MATCH(M$2,[1]!header,0))</f>
        <v>0.17682495709487303</v>
      </c>
      <c r="N376">
        <f ca="1">INDEX([1]!data,MATCH(_xlfn.CONCAT(
SUBSTITUTE($A376,LEFT($A376,FIND($C376,$A376)+1),),
$C376:$D376,
$F376:$I376,
SUBSTITUTE($J376,LEFT($A376,FIND($C376,$A376)+1),)),
[1]!index,0),MATCH(N$2,[1]!header,0))</f>
        <v>0.17963664588732503</v>
      </c>
      <c r="O376">
        <f ca="1">INDEX([1]!data,MATCH(_xlfn.CONCAT(
SUBSTITUTE($A376,LEFT($A376,FIND($C376,$A376)+1),),
$C376:$D376,
$F376:$I376,
SUBSTITUTE($J376,LEFT($A376,FIND($C376,$A376)+1),)),
[1]!index,0),MATCH(O$2,[1]!header,0))</f>
        <v>0.16676143511192426</v>
      </c>
      <c r="P376">
        <f ca="1">INDEX([1]!data,MATCH(_xlfn.CONCAT(
SUBSTITUTE($A376,LEFT($A376,FIND($C376,$A376)+1),),
$C376:$D376,
$F376:$I376,
SUBSTITUTE($J376,LEFT($A376,FIND($C376,$A376)+1),)),
[1]!index,0),MATCH(P$2,[1]!header,0))</f>
        <v>0.17436952546258175</v>
      </c>
      <c r="Q376">
        <f ca="1">INDEX([1]!data,MATCH(_xlfn.CONCAT(
SUBSTITUTE($A376,LEFT($A376,FIND($C376,$A376)+1),),
$C376:$D376,
$F376:$I376,
SUBSTITUTE($J376,LEFT($A376,FIND($C376,$A376)+1),)),
[1]!index,0),MATCH(Q$2,[1]!header,0))</f>
        <v>0.17268554812389983</v>
      </c>
      <c r="R376">
        <f ca="1">INDEX([1]!data,MATCH(_xlfn.CONCAT(
SUBSTITUTE($A376,LEFT($A376,FIND($C376,$A376)+1),),
$C376:$D376,
$F376:$I376,
SUBSTITUTE($J376,LEFT($A376,FIND($C376,$A376)+1),)),
[1]!index,0),MATCH(R$2,[1]!header,0))</f>
        <v>0.17268554812389983</v>
      </c>
      <c r="S376">
        <f ca="1">INDEX([1]!data,MATCH(_xlfn.CONCAT(
SUBSTITUTE($A376,LEFT($A376,FIND($C376,$A376)+1),),
$C376:$D376,
$F376:$I376,
SUBSTITUTE($J376,LEFT($A376,FIND($C376,$A376)+1),)),
[1]!index,0),MATCH(S$2,[1]!header,0))</f>
        <v>0.17268554812389983</v>
      </c>
      <c r="T376">
        <f ca="1">INDEX([1]!data,MATCH(_xlfn.CONCAT(
SUBSTITUTE($A376,LEFT($A376,FIND($C376,$A376)+1),),
$C376:$D376,
$F376:$I376,
SUBSTITUTE($J376,LEFT($A376,FIND($C376,$A376)+1),)),
[1]!index,0),MATCH(T$2,[1]!header,0))</f>
        <v>0.17268554812389983</v>
      </c>
      <c r="U376">
        <f ca="1">INDEX([1]!data,MATCH(_xlfn.CONCAT(
SUBSTITUTE($A376,LEFT($A376,FIND($C376,$A376)+1),),
$C376:$D376,
$F376:$I376,
SUBSTITUTE($J376,LEFT($A376,FIND($C376,$A376)+1),)),
[1]!index,0),MATCH(U$2,[1]!header,0))</f>
        <v>0.17268554812389983</v>
      </c>
      <c r="V376">
        <f ca="1">INDEX([1]!data,MATCH(_xlfn.CONCAT(
SUBSTITUTE($A376,LEFT($A376,FIND($C376,$A376)+1),),
$C376:$D376,
$F376:$I376,
SUBSTITUTE($J376,LEFT($A376,FIND($C376,$A376)+1),)),
[1]!index,0),MATCH(V$2,[1]!header,0))</f>
        <v>0.17268554812389983</v>
      </c>
      <c r="W376">
        <f ca="1">INDEX([1]!data,MATCH(_xlfn.CONCAT(
SUBSTITUTE($A376,LEFT($A376,FIND($C376,$A376)+1),),
$C376:$D376,
$F376:$I376,
SUBSTITUTE($J376,LEFT($A376,FIND($C376,$A376)+1),)),
[1]!index,0),MATCH(W$2,[1]!header,0))</f>
        <v>0.17268554812389983</v>
      </c>
    </row>
    <row r="377" spans="1:23" x14ac:dyDescent="0.3">
      <c r="A377" t="s">
        <v>134</v>
      </c>
      <c r="B377" t="s">
        <v>6</v>
      </c>
      <c r="C377" t="s">
        <v>16</v>
      </c>
      <c r="D377" t="s">
        <v>17</v>
      </c>
      <c r="E377" t="s">
        <v>105</v>
      </c>
      <c r="G377" t="s">
        <v>21</v>
      </c>
      <c r="K377" t="s">
        <v>22</v>
      </c>
      <c r="L377" t="str">
        <f ca="1">INDEX([1]!data,MATCH(_xlfn.CONCAT(
SUBSTITUTE($A377,LEFT($A377,FIND($C377,$A377)+1),),
"*",
$D377,
$F377:$I377,
SUBSTITUTE($J377,LEFT($A377,FIND($C377,$A377)+1),)),
[1]!index,0),MATCH(L$2,[1]!header,0))</f>
        <v>GJ</v>
      </c>
    </row>
    <row r="378" spans="1:23" x14ac:dyDescent="0.3">
      <c r="A378" t="s">
        <v>134</v>
      </c>
      <c r="B378" t="s">
        <v>6</v>
      </c>
      <c r="C378" t="s">
        <v>16</v>
      </c>
      <c r="D378" t="s">
        <v>17</v>
      </c>
      <c r="E378" t="s">
        <v>105</v>
      </c>
      <c r="G378" t="s">
        <v>23</v>
      </c>
      <c r="H378" t="s">
        <v>61</v>
      </c>
    </row>
    <row r="379" spans="1:23" x14ac:dyDescent="0.3">
      <c r="A379" t="s">
        <v>134</v>
      </c>
      <c r="B379" t="s">
        <v>6</v>
      </c>
      <c r="C379" t="s">
        <v>16</v>
      </c>
      <c r="D379" t="s">
        <v>17</v>
      </c>
      <c r="E379" t="s">
        <v>105</v>
      </c>
      <c r="G379" t="s">
        <v>75</v>
      </c>
      <c r="K379" t="s">
        <v>76</v>
      </c>
      <c r="L379" t="s">
        <v>79</v>
      </c>
      <c r="M379" cm="1">
        <f t="array" aca="1" ref="M379" ca="1">INDEX([2]!data,_xlfn.XMATCH(_xlfn.CONCAT(
SUBSTITUTE($A379,LEFT($A379,FIND($C379,$A379)+1),),
$F379),
[2]!index),_xlfn.XMATCH($G379,[2]!header))</f>
        <v>0.25</v>
      </c>
      <c r="N379">
        <f t="shared" ref="N379:W380" ca="1" si="68">M379</f>
        <v>0.25</v>
      </c>
      <c r="O379">
        <f t="shared" ca="1" si="68"/>
        <v>0.25</v>
      </c>
      <c r="P379">
        <f t="shared" ca="1" si="68"/>
        <v>0.25</v>
      </c>
      <c r="Q379">
        <f t="shared" ca="1" si="68"/>
        <v>0.25</v>
      </c>
      <c r="R379">
        <f t="shared" ca="1" si="68"/>
        <v>0.25</v>
      </c>
      <c r="S379">
        <f t="shared" ca="1" si="68"/>
        <v>0.25</v>
      </c>
      <c r="T379">
        <f t="shared" ca="1" si="68"/>
        <v>0.25</v>
      </c>
      <c r="U379">
        <f t="shared" ca="1" si="68"/>
        <v>0.25</v>
      </c>
      <c r="V379">
        <f t="shared" ca="1" si="68"/>
        <v>0.25</v>
      </c>
      <c r="W379">
        <f t="shared" ca="1" si="68"/>
        <v>0.25</v>
      </c>
    </row>
    <row r="380" spans="1:23" x14ac:dyDescent="0.3">
      <c r="A380" t="s">
        <v>134</v>
      </c>
      <c r="B380" t="s">
        <v>6</v>
      </c>
      <c r="C380" t="s">
        <v>16</v>
      </c>
      <c r="D380" t="s">
        <v>17</v>
      </c>
      <c r="E380" t="s">
        <v>105</v>
      </c>
      <c r="G380" t="s">
        <v>98</v>
      </c>
      <c r="K380" t="s">
        <v>76</v>
      </c>
      <c r="M380" cm="1">
        <f t="array" aca="1" ref="M380" ca="1">INDEX([2]!data,_xlfn.XMATCH(_xlfn.CONCAT(
SUBSTITUTE($A380,LEFT($A380,FIND($C380,$A380)+1),),
$F380),
[2]!index),_xlfn.XMATCH($G380,[2]!header))</f>
        <v>10</v>
      </c>
      <c r="N380">
        <f t="shared" ca="1" si="68"/>
        <v>10</v>
      </c>
      <c r="O380">
        <f t="shared" ca="1" si="68"/>
        <v>10</v>
      </c>
      <c r="P380">
        <f t="shared" ca="1" si="68"/>
        <v>10</v>
      </c>
      <c r="Q380">
        <f t="shared" ca="1" si="68"/>
        <v>10</v>
      </c>
      <c r="R380">
        <f t="shared" ca="1" si="68"/>
        <v>10</v>
      </c>
      <c r="S380">
        <f t="shared" ca="1" si="68"/>
        <v>10</v>
      </c>
      <c r="T380">
        <f t="shared" ca="1" si="68"/>
        <v>10</v>
      </c>
      <c r="U380">
        <f t="shared" ca="1" si="68"/>
        <v>10</v>
      </c>
      <c r="V380">
        <f t="shared" ca="1" si="68"/>
        <v>10</v>
      </c>
      <c r="W380">
        <f t="shared" ca="1" si="68"/>
        <v>10</v>
      </c>
    </row>
    <row r="381" spans="1:23" x14ac:dyDescent="0.3">
      <c r="A381" t="s">
        <v>134</v>
      </c>
      <c r="B381" t="s">
        <v>6</v>
      </c>
      <c r="C381" t="s">
        <v>16</v>
      </c>
      <c r="D381" t="s">
        <v>17</v>
      </c>
      <c r="E381" t="s">
        <v>105</v>
      </c>
      <c r="F381" t="s">
        <v>106</v>
      </c>
      <c r="G381" t="s">
        <v>7</v>
      </c>
    </row>
    <row r="382" spans="1:23" x14ac:dyDescent="0.3">
      <c r="A382" t="s">
        <v>134</v>
      </c>
      <c r="B382" t="s">
        <v>6</v>
      </c>
      <c r="C382" t="s">
        <v>16</v>
      </c>
      <c r="D382" t="s">
        <v>17</v>
      </c>
      <c r="E382" t="s">
        <v>105</v>
      </c>
      <c r="F382" t="s">
        <v>106</v>
      </c>
      <c r="G382" t="s">
        <v>80</v>
      </c>
      <c r="K382" t="s">
        <v>76</v>
      </c>
      <c r="L382" t="s">
        <v>81</v>
      </c>
      <c r="M382" cm="1">
        <f t="array" aca="1" ref="M382" ca="1">INDEX([2]!data,_xlfn.XMATCH(_xlfn.CONCAT(
SUBSTITUTE($A382,LEFT($A382,FIND($C382,$A382)+1),),
$F382),
[2]!index),_xlfn.XMATCH($G382,[2]!header))</f>
        <v>1950</v>
      </c>
      <c r="N382">
        <f t="shared" ref="N382:W384" ca="1" si="69">M382</f>
        <v>1950</v>
      </c>
      <c r="O382">
        <f t="shared" ca="1" si="69"/>
        <v>1950</v>
      </c>
      <c r="P382">
        <f t="shared" ca="1" si="69"/>
        <v>1950</v>
      </c>
      <c r="Q382">
        <f t="shared" ca="1" si="69"/>
        <v>1950</v>
      </c>
      <c r="R382">
        <f t="shared" ca="1" si="69"/>
        <v>1950</v>
      </c>
      <c r="S382">
        <f t="shared" ca="1" si="69"/>
        <v>1950</v>
      </c>
      <c r="T382">
        <f t="shared" ca="1" si="69"/>
        <v>1950</v>
      </c>
      <c r="U382">
        <f t="shared" ca="1" si="69"/>
        <v>1950</v>
      </c>
      <c r="V382">
        <f t="shared" ca="1" si="69"/>
        <v>1950</v>
      </c>
      <c r="W382">
        <f t="shared" ca="1" si="69"/>
        <v>1950</v>
      </c>
    </row>
    <row r="383" spans="1:23" x14ac:dyDescent="0.3">
      <c r="A383" t="s">
        <v>134</v>
      </c>
      <c r="B383" t="s">
        <v>6</v>
      </c>
      <c r="C383" t="s">
        <v>16</v>
      </c>
      <c r="D383" t="s">
        <v>17</v>
      </c>
      <c r="E383" t="s">
        <v>105</v>
      </c>
      <c r="F383" t="s">
        <v>106</v>
      </c>
      <c r="G383" t="s">
        <v>82</v>
      </c>
      <c r="K383" t="s">
        <v>76</v>
      </c>
      <c r="L383" t="s">
        <v>81</v>
      </c>
      <c r="M383" cm="1">
        <f t="array" aca="1" ref="M383" ca="1">INDEX([2]!data,_xlfn.XMATCH(_xlfn.CONCAT(
SUBSTITUTE($A383,LEFT($A383,FIND($C383,$A383)+1),),
$F383),
[2]!index),_xlfn.XMATCH($G383,[2]!header))</f>
        <v>2001</v>
      </c>
      <c r="N383">
        <f t="shared" ca="1" si="69"/>
        <v>2001</v>
      </c>
      <c r="O383">
        <f t="shared" ca="1" si="69"/>
        <v>2001</v>
      </c>
      <c r="P383">
        <f t="shared" ca="1" si="69"/>
        <v>2001</v>
      </c>
      <c r="Q383">
        <f t="shared" ca="1" si="69"/>
        <v>2001</v>
      </c>
      <c r="R383">
        <f t="shared" ca="1" si="69"/>
        <v>2001</v>
      </c>
      <c r="S383">
        <f t="shared" ca="1" si="69"/>
        <v>2001</v>
      </c>
      <c r="T383">
        <f t="shared" ca="1" si="69"/>
        <v>2001</v>
      </c>
      <c r="U383">
        <f t="shared" ca="1" si="69"/>
        <v>2001</v>
      </c>
      <c r="V383">
        <f t="shared" ca="1" si="69"/>
        <v>2001</v>
      </c>
      <c r="W383">
        <f t="shared" ca="1" si="69"/>
        <v>2001</v>
      </c>
    </row>
    <row r="384" spans="1:23" x14ac:dyDescent="0.3">
      <c r="A384" t="s">
        <v>134</v>
      </c>
      <c r="B384" t="s">
        <v>6</v>
      </c>
      <c r="C384" t="s">
        <v>16</v>
      </c>
      <c r="D384" t="s">
        <v>17</v>
      </c>
      <c r="E384" t="s">
        <v>105</v>
      </c>
      <c r="F384" t="s">
        <v>106</v>
      </c>
      <c r="G384" t="s">
        <v>83</v>
      </c>
      <c r="K384" t="s">
        <v>76</v>
      </c>
      <c r="L384" t="s">
        <v>84</v>
      </c>
      <c r="M384" cm="1">
        <f t="array" aca="1" ref="M384" ca="1">INDEX([2]!data,_xlfn.XMATCH(_xlfn.CONCAT(
SUBSTITUTE($A384,LEFT($A384,FIND($C384,$A384)+1),),
$F384),
[2]!index),_xlfn.XMATCH($G384,[2]!header))</f>
        <v>14</v>
      </c>
      <c r="N384">
        <f t="shared" ca="1" si="69"/>
        <v>14</v>
      </c>
      <c r="O384">
        <f t="shared" ca="1" si="69"/>
        <v>14</v>
      </c>
      <c r="P384">
        <f t="shared" ca="1" si="69"/>
        <v>14</v>
      </c>
      <c r="Q384">
        <f t="shared" ca="1" si="69"/>
        <v>14</v>
      </c>
      <c r="R384">
        <f t="shared" ca="1" si="69"/>
        <v>14</v>
      </c>
      <c r="S384">
        <f t="shared" ca="1" si="69"/>
        <v>14</v>
      </c>
      <c r="T384">
        <f t="shared" ca="1" si="69"/>
        <v>14</v>
      </c>
      <c r="U384">
        <f t="shared" ca="1" si="69"/>
        <v>14</v>
      </c>
      <c r="V384">
        <f t="shared" ca="1" si="69"/>
        <v>14</v>
      </c>
      <c r="W384">
        <f t="shared" ca="1" si="69"/>
        <v>14</v>
      </c>
    </row>
    <row r="385" spans="1:23" x14ac:dyDescent="0.3">
      <c r="A385" t="s">
        <v>134</v>
      </c>
      <c r="B385" t="s">
        <v>6</v>
      </c>
      <c r="C385" t="s">
        <v>16</v>
      </c>
      <c r="D385" t="s">
        <v>17</v>
      </c>
      <c r="E385" t="s">
        <v>105</v>
      </c>
      <c r="F385" t="s">
        <v>106</v>
      </c>
      <c r="G385" t="s">
        <v>63</v>
      </c>
      <c r="K385" t="s">
        <v>78</v>
      </c>
      <c r="L385" t="s">
        <v>79</v>
      </c>
      <c r="M385" cm="1">
        <f t="array" aca="1" ref="M385" ca="1">INDEX([2]!data,_xlfn.XMATCH(_xlfn.CONCAT(
SUBSTITUTE($A385,LEFT($A385,FIND($C385,$A385)+1),),
$F385),
[2]!index),_xlfn.XMATCH(_xlfn.CONCAT($C385,$G385),[2]!header))</f>
        <v>4.8096574022276947E-2</v>
      </c>
    </row>
    <row r="386" spans="1:23" x14ac:dyDescent="0.3">
      <c r="A386" t="s">
        <v>134</v>
      </c>
      <c r="B386" t="s">
        <v>6</v>
      </c>
      <c r="C386" t="s">
        <v>16</v>
      </c>
      <c r="D386" t="s">
        <v>17</v>
      </c>
      <c r="E386" t="s">
        <v>105</v>
      </c>
      <c r="F386" t="s">
        <v>106</v>
      </c>
      <c r="G386" t="s">
        <v>107</v>
      </c>
      <c r="K386" t="s">
        <v>76</v>
      </c>
      <c r="L386" t="s">
        <v>108</v>
      </c>
      <c r="M386" cm="1">
        <f t="array" aca="1" ref="M386" ca="1">INDEX([2]!data,_xlfn.XMATCH(_xlfn.CONCAT(
SUBSTITUTE($A386,LEFT($A386,FIND($C386,$A386)+1),),
$F386),
[2]!index),_xlfn.XMATCH($G386,[2]!header))</f>
        <v>31.399775999999999</v>
      </c>
      <c r="N386">
        <f t="shared" ref="N386:W389" ca="1" si="70">M386</f>
        <v>31.399775999999999</v>
      </c>
      <c r="O386">
        <f t="shared" ca="1" si="70"/>
        <v>31.399775999999999</v>
      </c>
      <c r="P386">
        <f t="shared" ca="1" si="70"/>
        <v>31.399775999999999</v>
      </c>
      <c r="Q386">
        <f t="shared" ca="1" si="70"/>
        <v>31.399775999999999</v>
      </c>
      <c r="R386">
        <f t="shared" ca="1" si="70"/>
        <v>31.399775999999999</v>
      </c>
      <c r="S386">
        <f t="shared" ca="1" si="70"/>
        <v>31.399775999999999</v>
      </c>
      <c r="T386">
        <f t="shared" ca="1" si="70"/>
        <v>31.399775999999999</v>
      </c>
      <c r="U386">
        <f t="shared" ca="1" si="70"/>
        <v>31.399775999999999</v>
      </c>
      <c r="V386">
        <f t="shared" ca="1" si="70"/>
        <v>31.399775999999999</v>
      </c>
      <c r="W386">
        <f t="shared" ca="1" si="70"/>
        <v>31.399775999999999</v>
      </c>
    </row>
    <row r="387" spans="1:23" x14ac:dyDescent="0.3">
      <c r="A387" t="s">
        <v>134</v>
      </c>
      <c r="B387" t="s">
        <v>6</v>
      </c>
      <c r="C387" t="s">
        <v>16</v>
      </c>
      <c r="D387" t="s">
        <v>17</v>
      </c>
      <c r="E387" t="s">
        <v>105</v>
      </c>
      <c r="F387" t="s">
        <v>106</v>
      </c>
      <c r="G387" t="s">
        <v>102</v>
      </c>
      <c r="K387" t="s">
        <v>76</v>
      </c>
      <c r="L387" t="s">
        <v>84</v>
      </c>
      <c r="M387" cm="1">
        <f t="array" aca="1" ref="M387" ca="1">INDEX([2]!data,_xlfn.XMATCH(_xlfn.CONCAT(
SUBSTITUTE($A387,LEFT($A387,FIND($C387,$A387)+1),),
$F387),
[2]!index),_xlfn.XMATCH($G387,[2]!header))</f>
        <v>3603.8754330000002</v>
      </c>
      <c r="N387">
        <f t="shared" ca="1" si="70"/>
        <v>3603.8754330000002</v>
      </c>
      <c r="O387">
        <f t="shared" ca="1" si="70"/>
        <v>3603.8754330000002</v>
      </c>
      <c r="P387">
        <f t="shared" ca="1" si="70"/>
        <v>3603.8754330000002</v>
      </c>
      <c r="Q387">
        <f t="shared" ca="1" si="70"/>
        <v>3603.8754330000002</v>
      </c>
      <c r="R387">
        <f t="shared" ca="1" si="70"/>
        <v>3603.8754330000002</v>
      </c>
      <c r="S387">
        <f t="shared" ca="1" si="70"/>
        <v>3603.8754330000002</v>
      </c>
      <c r="T387">
        <f t="shared" ca="1" si="70"/>
        <v>3603.8754330000002</v>
      </c>
      <c r="U387">
        <f t="shared" ca="1" si="70"/>
        <v>3603.8754330000002</v>
      </c>
      <c r="V387">
        <f t="shared" ca="1" si="70"/>
        <v>3603.8754330000002</v>
      </c>
      <c r="W387">
        <f t="shared" ca="1" si="70"/>
        <v>3603.8754330000002</v>
      </c>
    </row>
    <row r="388" spans="1:23" x14ac:dyDescent="0.3">
      <c r="A388" t="s">
        <v>134</v>
      </c>
      <c r="B388" t="s">
        <v>6</v>
      </c>
      <c r="C388" t="s">
        <v>16</v>
      </c>
      <c r="D388" t="s">
        <v>17</v>
      </c>
      <c r="E388" t="s">
        <v>105</v>
      </c>
      <c r="F388" t="s">
        <v>106</v>
      </c>
      <c r="G388" t="s">
        <v>109</v>
      </c>
      <c r="K388" t="s">
        <v>76</v>
      </c>
      <c r="L388" t="s">
        <v>84</v>
      </c>
      <c r="M388" cm="1">
        <f t="array" aca="1" ref="M388" ca="1">INDEX([2]!data,_xlfn.XMATCH(_xlfn.CONCAT(
SUBSTITUTE($A388,LEFT($A388,FIND($C388,$A388)+1),),
$F388),
[2]!index),_xlfn.XMATCH($G388,[2]!header))</f>
        <v>75.080738179999997</v>
      </c>
      <c r="N388">
        <f t="shared" ca="1" si="70"/>
        <v>75.080738179999997</v>
      </c>
      <c r="O388">
        <f t="shared" ca="1" si="70"/>
        <v>75.080738179999997</v>
      </c>
      <c r="P388">
        <f t="shared" ca="1" si="70"/>
        <v>75.080738179999997</v>
      </c>
      <c r="Q388">
        <f t="shared" ca="1" si="70"/>
        <v>75.080738179999997</v>
      </c>
      <c r="R388">
        <f t="shared" ca="1" si="70"/>
        <v>75.080738179999997</v>
      </c>
      <c r="S388">
        <f t="shared" ca="1" si="70"/>
        <v>75.080738179999997</v>
      </c>
      <c r="T388">
        <f t="shared" ca="1" si="70"/>
        <v>75.080738179999997</v>
      </c>
      <c r="U388">
        <f t="shared" ca="1" si="70"/>
        <v>75.080738179999997</v>
      </c>
      <c r="V388">
        <f t="shared" ca="1" si="70"/>
        <v>75.080738179999997</v>
      </c>
      <c r="W388">
        <f t="shared" ca="1" si="70"/>
        <v>75.080738179999997</v>
      </c>
    </row>
    <row r="389" spans="1:23" x14ac:dyDescent="0.3">
      <c r="A389" t="s">
        <v>134</v>
      </c>
      <c r="B389" t="s">
        <v>6</v>
      </c>
      <c r="C389" t="s">
        <v>16</v>
      </c>
      <c r="D389" t="s">
        <v>17</v>
      </c>
      <c r="E389" t="s">
        <v>105</v>
      </c>
      <c r="F389" t="s">
        <v>106</v>
      </c>
      <c r="G389" t="s">
        <v>18</v>
      </c>
      <c r="J389" t="s">
        <v>110</v>
      </c>
      <c r="K389" t="s">
        <v>111</v>
      </c>
      <c r="L389" t="s">
        <v>108</v>
      </c>
      <c r="M389" cm="1">
        <f t="array" aca="1" ref="M389" ca="1">INDEX([2]!data_multi,_xlfn.XMATCH(_xlfn.CONCAT(
SUBSTITUTE($A389,LEFT($A389,FIND($C389,$A389)+1),),
$F389:$I389,
SUBSTITUTE($J389,LEFT($A389,FIND($C389,$A389)+1),)),
[2]!index_multi),_xlfn.XMATCH(M$2,[2]!header_multi))</f>
        <v>1.6935483873000001</v>
      </c>
      <c r="N389">
        <f t="shared" ca="1" si="70"/>
        <v>1.6935483873000001</v>
      </c>
      <c r="O389">
        <f t="shared" ca="1" si="70"/>
        <v>1.6935483873000001</v>
      </c>
      <c r="P389">
        <f t="shared" ca="1" si="70"/>
        <v>1.6935483873000001</v>
      </c>
      <c r="Q389">
        <f t="shared" ca="1" si="70"/>
        <v>1.6935483873000001</v>
      </c>
      <c r="R389">
        <f t="shared" ca="1" si="70"/>
        <v>1.6935483873000001</v>
      </c>
      <c r="S389">
        <f t="shared" ca="1" si="70"/>
        <v>1.6935483873000001</v>
      </c>
      <c r="T389">
        <f t="shared" ca="1" si="70"/>
        <v>1.6935483873000001</v>
      </c>
      <c r="U389">
        <f t="shared" ca="1" si="70"/>
        <v>1.6935483873000001</v>
      </c>
      <c r="V389">
        <f t="shared" ca="1" si="70"/>
        <v>1.6935483873000001</v>
      </c>
      <c r="W389">
        <f t="shared" ca="1" si="70"/>
        <v>1.6935483873000001</v>
      </c>
    </row>
    <row r="390" spans="1:23" x14ac:dyDescent="0.3">
      <c r="A390" t="s">
        <v>134</v>
      </c>
      <c r="B390" t="s">
        <v>6</v>
      </c>
      <c r="C390" t="s">
        <v>16</v>
      </c>
      <c r="D390" t="s">
        <v>17</v>
      </c>
      <c r="E390" t="s">
        <v>105</v>
      </c>
      <c r="F390" t="s">
        <v>112</v>
      </c>
      <c r="G390" t="s">
        <v>7</v>
      </c>
    </row>
    <row r="391" spans="1:23" x14ac:dyDescent="0.3">
      <c r="A391" t="s">
        <v>134</v>
      </c>
      <c r="B391" t="s">
        <v>6</v>
      </c>
      <c r="C391" t="s">
        <v>16</v>
      </c>
      <c r="D391" t="s">
        <v>17</v>
      </c>
      <c r="E391" t="s">
        <v>105</v>
      </c>
      <c r="F391" t="s">
        <v>112</v>
      </c>
      <c r="G391" t="s">
        <v>80</v>
      </c>
      <c r="K391" t="s">
        <v>76</v>
      </c>
      <c r="L391" t="s">
        <v>81</v>
      </c>
      <c r="M391" cm="1">
        <f t="array" aca="1" ref="M391" ca="1">INDEX([2]!data,_xlfn.XMATCH(_xlfn.CONCAT(
SUBSTITUTE($A391,LEFT($A391,FIND($C391,$A391)+1),),
$F391),
[2]!index),_xlfn.XMATCH($G391,[2]!header))</f>
        <v>1990</v>
      </c>
      <c r="N391">
        <f t="shared" ref="N391:W393" ca="1" si="71">M391</f>
        <v>1990</v>
      </c>
      <c r="O391">
        <f t="shared" ca="1" si="71"/>
        <v>1990</v>
      </c>
      <c r="P391">
        <f t="shared" ca="1" si="71"/>
        <v>1990</v>
      </c>
      <c r="Q391">
        <f t="shared" ca="1" si="71"/>
        <v>1990</v>
      </c>
      <c r="R391">
        <f t="shared" ca="1" si="71"/>
        <v>1990</v>
      </c>
      <c r="S391">
        <f t="shared" ca="1" si="71"/>
        <v>1990</v>
      </c>
      <c r="T391">
        <f t="shared" ca="1" si="71"/>
        <v>1990</v>
      </c>
      <c r="U391">
        <f t="shared" ca="1" si="71"/>
        <v>1990</v>
      </c>
      <c r="V391">
        <f t="shared" ca="1" si="71"/>
        <v>1990</v>
      </c>
      <c r="W391">
        <f t="shared" ca="1" si="71"/>
        <v>1990</v>
      </c>
    </row>
    <row r="392" spans="1:23" x14ac:dyDescent="0.3">
      <c r="A392" t="s">
        <v>134</v>
      </c>
      <c r="B392" t="s">
        <v>6</v>
      </c>
      <c r="C392" t="s">
        <v>16</v>
      </c>
      <c r="D392" t="s">
        <v>17</v>
      </c>
      <c r="E392" t="s">
        <v>105</v>
      </c>
      <c r="F392" t="s">
        <v>112</v>
      </c>
      <c r="G392" t="s">
        <v>82</v>
      </c>
      <c r="K392" t="s">
        <v>76</v>
      </c>
      <c r="L392" t="s">
        <v>81</v>
      </c>
      <c r="M392" cm="1">
        <f t="array" aca="1" ref="M392" ca="1">INDEX([2]!data,_xlfn.XMATCH(_xlfn.CONCAT(
SUBSTITUTE($A392,LEFT($A392,FIND($C392,$A392)+1),),
$F392),
[2]!index),_xlfn.XMATCH($G392,[2]!header))</f>
        <v>2016</v>
      </c>
      <c r="N392">
        <f t="shared" ca="1" si="71"/>
        <v>2016</v>
      </c>
      <c r="O392">
        <f t="shared" ca="1" si="71"/>
        <v>2016</v>
      </c>
      <c r="P392">
        <f t="shared" ca="1" si="71"/>
        <v>2016</v>
      </c>
      <c r="Q392">
        <f t="shared" ca="1" si="71"/>
        <v>2016</v>
      </c>
      <c r="R392">
        <f t="shared" ca="1" si="71"/>
        <v>2016</v>
      </c>
      <c r="S392">
        <f t="shared" ca="1" si="71"/>
        <v>2016</v>
      </c>
      <c r="T392">
        <f t="shared" ca="1" si="71"/>
        <v>2016</v>
      </c>
      <c r="U392">
        <f t="shared" ca="1" si="71"/>
        <v>2016</v>
      </c>
      <c r="V392">
        <f t="shared" ca="1" si="71"/>
        <v>2016</v>
      </c>
      <c r="W392">
        <f t="shared" ca="1" si="71"/>
        <v>2016</v>
      </c>
    </row>
    <row r="393" spans="1:23" x14ac:dyDescent="0.3">
      <c r="A393" t="s">
        <v>134</v>
      </c>
      <c r="B393" t="s">
        <v>6</v>
      </c>
      <c r="C393" t="s">
        <v>16</v>
      </c>
      <c r="D393" t="s">
        <v>17</v>
      </c>
      <c r="E393" t="s">
        <v>105</v>
      </c>
      <c r="F393" t="s">
        <v>112</v>
      </c>
      <c r="G393" t="s">
        <v>83</v>
      </c>
      <c r="K393" t="s">
        <v>76</v>
      </c>
      <c r="L393" t="s">
        <v>84</v>
      </c>
      <c r="M393" cm="1">
        <f t="array" aca="1" ref="M393" ca="1">INDEX([2]!data,_xlfn.XMATCH(_xlfn.CONCAT(
SUBSTITUTE($A393,LEFT($A393,FIND($C393,$A393)+1),),
$F393),
[2]!index),_xlfn.XMATCH($G393,[2]!header))</f>
        <v>19</v>
      </c>
      <c r="N393">
        <f t="shared" ca="1" si="71"/>
        <v>19</v>
      </c>
      <c r="O393">
        <f t="shared" ca="1" si="71"/>
        <v>19</v>
      </c>
      <c r="P393">
        <f t="shared" ca="1" si="71"/>
        <v>19</v>
      </c>
      <c r="Q393">
        <f t="shared" ca="1" si="71"/>
        <v>19</v>
      </c>
      <c r="R393">
        <f t="shared" ca="1" si="71"/>
        <v>19</v>
      </c>
      <c r="S393">
        <f t="shared" ca="1" si="71"/>
        <v>19</v>
      </c>
      <c r="T393">
        <f t="shared" ca="1" si="71"/>
        <v>19</v>
      </c>
      <c r="U393">
        <f t="shared" ca="1" si="71"/>
        <v>19</v>
      </c>
      <c r="V393">
        <f t="shared" ca="1" si="71"/>
        <v>19</v>
      </c>
      <c r="W393">
        <f t="shared" ca="1" si="71"/>
        <v>19</v>
      </c>
    </row>
    <row r="394" spans="1:23" x14ac:dyDescent="0.3">
      <c r="A394" t="s">
        <v>134</v>
      </c>
      <c r="B394" t="s">
        <v>6</v>
      </c>
      <c r="C394" t="s">
        <v>16</v>
      </c>
      <c r="D394" t="s">
        <v>17</v>
      </c>
      <c r="E394" t="s">
        <v>105</v>
      </c>
      <c r="F394" t="s">
        <v>112</v>
      </c>
      <c r="G394" t="s">
        <v>63</v>
      </c>
      <c r="K394" t="s">
        <v>78</v>
      </c>
      <c r="L394" t="s">
        <v>79</v>
      </c>
      <c r="M394" cm="1">
        <f t="array" aca="1" ref="M394" ca="1">INDEX([2]!data,_xlfn.XMATCH(_xlfn.CONCAT(
SUBSTITUTE($A394,LEFT($A394,FIND($C394,$A394)+1),),
$F394),
[2]!index),_xlfn.XMATCH(_xlfn.CONCAT($C394,$G394),[2]!header))</f>
        <v>5.172608141326745E-3</v>
      </c>
    </row>
    <row r="395" spans="1:23" x14ac:dyDescent="0.3">
      <c r="A395" t="s">
        <v>134</v>
      </c>
      <c r="B395" t="s">
        <v>6</v>
      </c>
      <c r="C395" t="s">
        <v>16</v>
      </c>
      <c r="D395" t="s">
        <v>17</v>
      </c>
      <c r="E395" t="s">
        <v>105</v>
      </c>
      <c r="F395" t="s">
        <v>112</v>
      </c>
      <c r="G395" t="s">
        <v>107</v>
      </c>
      <c r="K395" t="s">
        <v>76</v>
      </c>
      <c r="L395" t="s">
        <v>108</v>
      </c>
      <c r="M395" cm="1">
        <f t="array" aca="1" ref="M395" ca="1">INDEX([2]!data,_xlfn.XMATCH(_xlfn.CONCAT(
SUBSTITUTE($A395,LEFT($A395,FIND($C395,$A395)+1),),
$F395),
[2]!index),_xlfn.XMATCH($G395,[2]!header))</f>
        <v>31.399775999999999</v>
      </c>
      <c r="N395">
        <f t="shared" ref="N395:W398" ca="1" si="72">M395</f>
        <v>31.399775999999999</v>
      </c>
      <c r="O395">
        <f t="shared" ca="1" si="72"/>
        <v>31.399775999999999</v>
      </c>
      <c r="P395">
        <f t="shared" ca="1" si="72"/>
        <v>31.399775999999999</v>
      </c>
      <c r="Q395">
        <f t="shared" ca="1" si="72"/>
        <v>31.399775999999999</v>
      </c>
      <c r="R395">
        <f t="shared" ca="1" si="72"/>
        <v>31.399775999999999</v>
      </c>
      <c r="S395">
        <f t="shared" ca="1" si="72"/>
        <v>31.399775999999999</v>
      </c>
      <c r="T395">
        <f t="shared" ca="1" si="72"/>
        <v>31.399775999999999</v>
      </c>
      <c r="U395">
        <f t="shared" ca="1" si="72"/>
        <v>31.399775999999999</v>
      </c>
      <c r="V395">
        <f t="shared" ca="1" si="72"/>
        <v>31.399775999999999</v>
      </c>
      <c r="W395">
        <f t="shared" ca="1" si="72"/>
        <v>31.399775999999999</v>
      </c>
    </row>
    <row r="396" spans="1:23" x14ac:dyDescent="0.3">
      <c r="A396" t="s">
        <v>134</v>
      </c>
      <c r="B396" t="s">
        <v>6</v>
      </c>
      <c r="C396" t="s">
        <v>16</v>
      </c>
      <c r="D396" t="s">
        <v>17</v>
      </c>
      <c r="E396" t="s">
        <v>105</v>
      </c>
      <c r="F396" t="s">
        <v>112</v>
      </c>
      <c r="G396" t="s">
        <v>102</v>
      </c>
      <c r="K396" t="s">
        <v>76</v>
      </c>
      <c r="L396" t="s">
        <v>84</v>
      </c>
      <c r="M396" cm="1">
        <f t="array" aca="1" ref="M396" ca="1">INDEX([2]!data,_xlfn.XMATCH(_xlfn.CONCAT(
SUBSTITUTE($A396,LEFT($A396,FIND($C396,$A396)+1),),
$F396),
[2]!index),_xlfn.XMATCH($G396,[2]!header))</f>
        <v>5005.3825450000004</v>
      </c>
      <c r="N396">
        <f t="shared" ca="1" si="72"/>
        <v>5005.3825450000004</v>
      </c>
      <c r="O396">
        <f t="shared" ca="1" si="72"/>
        <v>5005.3825450000004</v>
      </c>
      <c r="P396">
        <f t="shared" ca="1" si="72"/>
        <v>5005.3825450000004</v>
      </c>
      <c r="Q396">
        <f t="shared" ca="1" si="72"/>
        <v>5005.3825450000004</v>
      </c>
      <c r="R396">
        <f t="shared" ca="1" si="72"/>
        <v>5005.3825450000004</v>
      </c>
      <c r="S396">
        <f t="shared" ca="1" si="72"/>
        <v>5005.3825450000004</v>
      </c>
      <c r="T396">
        <f t="shared" ca="1" si="72"/>
        <v>5005.3825450000004</v>
      </c>
      <c r="U396">
        <f t="shared" ca="1" si="72"/>
        <v>5005.3825450000004</v>
      </c>
      <c r="V396">
        <f t="shared" ca="1" si="72"/>
        <v>5005.3825450000004</v>
      </c>
      <c r="W396">
        <f t="shared" ca="1" si="72"/>
        <v>5005.3825450000004</v>
      </c>
    </row>
    <row r="397" spans="1:23" x14ac:dyDescent="0.3">
      <c r="A397" t="s">
        <v>134</v>
      </c>
      <c r="B397" t="s">
        <v>6</v>
      </c>
      <c r="C397" t="s">
        <v>16</v>
      </c>
      <c r="D397" t="s">
        <v>17</v>
      </c>
      <c r="E397" t="s">
        <v>105</v>
      </c>
      <c r="F397" t="s">
        <v>112</v>
      </c>
      <c r="G397" t="s">
        <v>109</v>
      </c>
      <c r="K397" t="s">
        <v>76</v>
      </c>
      <c r="L397" t="s">
        <v>84</v>
      </c>
      <c r="M397" cm="1">
        <f t="array" aca="1" ref="M397" ca="1">INDEX([2]!data,_xlfn.XMATCH(_xlfn.CONCAT(
SUBSTITUTE($A397,LEFT($A397,FIND($C397,$A397)+1),),
$F397),
[2]!index),_xlfn.XMATCH($G397,[2]!header))</f>
        <v>162.6749327</v>
      </c>
      <c r="N397">
        <f t="shared" ca="1" si="72"/>
        <v>162.6749327</v>
      </c>
      <c r="O397">
        <f t="shared" ca="1" si="72"/>
        <v>162.6749327</v>
      </c>
      <c r="P397">
        <f t="shared" ca="1" si="72"/>
        <v>162.6749327</v>
      </c>
      <c r="Q397">
        <f t="shared" ca="1" si="72"/>
        <v>162.6749327</v>
      </c>
      <c r="R397">
        <f t="shared" ca="1" si="72"/>
        <v>162.6749327</v>
      </c>
      <c r="S397">
        <f t="shared" ca="1" si="72"/>
        <v>162.6749327</v>
      </c>
      <c r="T397">
        <f t="shared" ca="1" si="72"/>
        <v>162.6749327</v>
      </c>
      <c r="U397">
        <f t="shared" ca="1" si="72"/>
        <v>162.6749327</v>
      </c>
      <c r="V397">
        <f t="shared" ca="1" si="72"/>
        <v>162.6749327</v>
      </c>
      <c r="W397">
        <f t="shared" ca="1" si="72"/>
        <v>162.6749327</v>
      </c>
    </row>
    <row r="398" spans="1:23" x14ac:dyDescent="0.3">
      <c r="A398" t="s">
        <v>134</v>
      </c>
      <c r="B398" t="s">
        <v>6</v>
      </c>
      <c r="C398" t="s">
        <v>16</v>
      </c>
      <c r="D398" t="s">
        <v>17</v>
      </c>
      <c r="E398" t="s">
        <v>105</v>
      </c>
      <c r="F398" t="s">
        <v>112</v>
      </c>
      <c r="G398" t="s">
        <v>18</v>
      </c>
      <c r="J398" t="s">
        <v>110</v>
      </c>
      <c r="K398" t="s">
        <v>111</v>
      </c>
      <c r="L398" t="s">
        <v>108</v>
      </c>
      <c r="M398" cm="1">
        <f t="array" aca="1" ref="M398" ca="1">INDEX([2]!data_multi,_xlfn.XMATCH(_xlfn.CONCAT(
SUBSTITUTE($A398,LEFT($A398,FIND($C398,$A398)+1),),
$F398:$I398,
SUBSTITUTE($J398,LEFT($A398,FIND($C398,$A398)+1),)),
[2]!index_multi),_xlfn.XMATCH(M$2,[2]!header_multi))</f>
        <v>1.3291139242499999</v>
      </c>
      <c r="N398">
        <f t="shared" ca="1" si="72"/>
        <v>1.3291139242499999</v>
      </c>
      <c r="O398">
        <f t="shared" ca="1" si="72"/>
        <v>1.3291139242499999</v>
      </c>
      <c r="P398">
        <f t="shared" ca="1" si="72"/>
        <v>1.3291139242499999</v>
      </c>
      <c r="Q398">
        <f t="shared" ca="1" si="72"/>
        <v>1.3291139242499999</v>
      </c>
      <c r="R398">
        <f t="shared" ca="1" si="72"/>
        <v>1.3291139242499999</v>
      </c>
      <c r="S398">
        <f t="shared" ca="1" si="72"/>
        <v>1.3291139242499999</v>
      </c>
      <c r="T398">
        <f t="shared" ca="1" si="72"/>
        <v>1.3291139242499999</v>
      </c>
      <c r="U398">
        <f t="shared" ca="1" si="72"/>
        <v>1.3291139242499999</v>
      </c>
      <c r="V398">
        <f t="shared" ca="1" si="72"/>
        <v>1.3291139242499999</v>
      </c>
      <c r="W398">
        <f t="shared" ca="1" si="72"/>
        <v>1.3291139242499999</v>
      </c>
    </row>
    <row r="399" spans="1:23" x14ac:dyDescent="0.3">
      <c r="A399" t="s">
        <v>134</v>
      </c>
      <c r="B399" t="s">
        <v>6</v>
      </c>
      <c r="C399" t="s">
        <v>16</v>
      </c>
      <c r="D399" t="s">
        <v>17</v>
      </c>
      <c r="E399" t="s">
        <v>105</v>
      </c>
      <c r="F399" t="s">
        <v>113</v>
      </c>
      <c r="G399" t="s">
        <v>7</v>
      </c>
    </row>
    <row r="400" spans="1:23" x14ac:dyDescent="0.3">
      <c r="A400" t="s">
        <v>134</v>
      </c>
      <c r="B400" t="s">
        <v>6</v>
      </c>
      <c r="C400" t="s">
        <v>16</v>
      </c>
      <c r="D400" t="s">
        <v>17</v>
      </c>
      <c r="E400" t="s">
        <v>105</v>
      </c>
      <c r="F400" t="s">
        <v>113</v>
      </c>
      <c r="G400" t="s">
        <v>80</v>
      </c>
      <c r="K400" t="s">
        <v>76</v>
      </c>
      <c r="L400" t="s">
        <v>81</v>
      </c>
      <c r="M400" cm="1">
        <f t="array" aca="1" ref="M400" ca="1">INDEX([2]!data,_xlfn.XMATCH(_xlfn.CONCAT(
SUBSTITUTE($A400,LEFT($A400,FIND($C400,$A400)+1),),
$F400),
[2]!index),_xlfn.XMATCH($G400,[2]!header))</f>
        <v>2000</v>
      </c>
      <c r="N400">
        <f t="shared" ref="N400:W402" ca="1" si="73">M400</f>
        <v>2000</v>
      </c>
      <c r="O400">
        <f t="shared" ca="1" si="73"/>
        <v>2000</v>
      </c>
      <c r="P400">
        <f t="shared" ca="1" si="73"/>
        <v>2000</v>
      </c>
      <c r="Q400">
        <f t="shared" ca="1" si="73"/>
        <v>2000</v>
      </c>
      <c r="R400">
        <f t="shared" ca="1" si="73"/>
        <v>2000</v>
      </c>
      <c r="S400">
        <f t="shared" ca="1" si="73"/>
        <v>2000</v>
      </c>
      <c r="T400">
        <f t="shared" ca="1" si="73"/>
        <v>2000</v>
      </c>
      <c r="U400">
        <f t="shared" ca="1" si="73"/>
        <v>2000</v>
      </c>
      <c r="V400">
        <f t="shared" ca="1" si="73"/>
        <v>2000</v>
      </c>
      <c r="W400">
        <f t="shared" ca="1" si="73"/>
        <v>2000</v>
      </c>
    </row>
    <row r="401" spans="1:23" x14ac:dyDescent="0.3">
      <c r="A401" t="s">
        <v>134</v>
      </c>
      <c r="B401" t="s">
        <v>6</v>
      </c>
      <c r="C401" t="s">
        <v>16</v>
      </c>
      <c r="D401" t="s">
        <v>17</v>
      </c>
      <c r="E401" t="s">
        <v>105</v>
      </c>
      <c r="F401" t="s">
        <v>113</v>
      </c>
      <c r="G401" t="s">
        <v>82</v>
      </c>
      <c r="K401" t="s">
        <v>76</v>
      </c>
      <c r="L401" t="s">
        <v>81</v>
      </c>
      <c r="M401" cm="1">
        <f t="array" aca="1" ref="M401" ca="1">INDEX([2]!data,_xlfn.XMATCH(_xlfn.CONCAT(
SUBSTITUTE($A401,LEFT($A401,FIND($C401,$A401)+1),),
$F401),
[2]!index),_xlfn.XMATCH($G401,[2]!header))</f>
        <v>2101</v>
      </c>
      <c r="N401">
        <f t="shared" ca="1" si="73"/>
        <v>2101</v>
      </c>
      <c r="O401">
        <f t="shared" ca="1" si="73"/>
        <v>2101</v>
      </c>
      <c r="P401">
        <f t="shared" ca="1" si="73"/>
        <v>2101</v>
      </c>
      <c r="Q401">
        <f t="shared" ca="1" si="73"/>
        <v>2101</v>
      </c>
      <c r="R401">
        <f t="shared" ca="1" si="73"/>
        <v>2101</v>
      </c>
      <c r="S401">
        <f t="shared" ca="1" si="73"/>
        <v>2101</v>
      </c>
      <c r="T401">
        <f t="shared" ca="1" si="73"/>
        <v>2101</v>
      </c>
      <c r="U401">
        <f t="shared" ca="1" si="73"/>
        <v>2101</v>
      </c>
      <c r="V401">
        <f t="shared" ca="1" si="73"/>
        <v>2101</v>
      </c>
      <c r="W401">
        <f t="shared" ca="1" si="73"/>
        <v>2101</v>
      </c>
    </row>
    <row r="402" spans="1:23" x14ac:dyDescent="0.3">
      <c r="A402" t="s">
        <v>134</v>
      </c>
      <c r="B402" t="s">
        <v>6</v>
      </c>
      <c r="C402" t="s">
        <v>16</v>
      </c>
      <c r="D402" t="s">
        <v>17</v>
      </c>
      <c r="E402" t="s">
        <v>105</v>
      </c>
      <c r="F402" t="s">
        <v>113</v>
      </c>
      <c r="G402" t="s">
        <v>83</v>
      </c>
      <c r="K402" t="s">
        <v>76</v>
      </c>
      <c r="L402" t="s">
        <v>84</v>
      </c>
      <c r="M402" cm="1">
        <f t="array" aca="1" ref="M402" ca="1">INDEX([2]!data,_xlfn.XMATCH(_xlfn.CONCAT(
SUBSTITUTE($A402,LEFT($A402,FIND($C402,$A402)+1),),
$F402),
[2]!index),_xlfn.XMATCH($G402,[2]!header))</f>
        <v>19</v>
      </c>
      <c r="N402">
        <f t="shared" ca="1" si="73"/>
        <v>19</v>
      </c>
      <c r="O402">
        <f t="shared" ca="1" si="73"/>
        <v>19</v>
      </c>
      <c r="P402">
        <f t="shared" ca="1" si="73"/>
        <v>19</v>
      </c>
      <c r="Q402">
        <f t="shared" ca="1" si="73"/>
        <v>19</v>
      </c>
      <c r="R402">
        <f t="shared" ca="1" si="73"/>
        <v>19</v>
      </c>
      <c r="S402">
        <f t="shared" ca="1" si="73"/>
        <v>19</v>
      </c>
      <c r="T402">
        <f t="shared" ca="1" si="73"/>
        <v>19</v>
      </c>
      <c r="U402">
        <f t="shared" ca="1" si="73"/>
        <v>19</v>
      </c>
      <c r="V402">
        <f t="shared" ca="1" si="73"/>
        <v>19</v>
      </c>
      <c r="W402">
        <f t="shared" ca="1" si="73"/>
        <v>19</v>
      </c>
    </row>
    <row r="403" spans="1:23" x14ac:dyDescent="0.3">
      <c r="A403" t="s">
        <v>134</v>
      </c>
      <c r="B403" t="s">
        <v>6</v>
      </c>
      <c r="C403" t="s">
        <v>16</v>
      </c>
      <c r="D403" t="s">
        <v>17</v>
      </c>
      <c r="E403" t="s">
        <v>105</v>
      </c>
      <c r="F403" t="s">
        <v>113</v>
      </c>
      <c r="G403" t="s">
        <v>63</v>
      </c>
      <c r="K403" t="s">
        <v>78</v>
      </c>
      <c r="L403" t="s">
        <v>79</v>
      </c>
      <c r="M403" cm="1">
        <f t="array" aca="1" ref="M403" ca="1">INDEX([2]!data,_xlfn.XMATCH(_xlfn.CONCAT(
SUBSTITUTE($A403,LEFT($A403,FIND($C403,$A403)+1),),
$F403),
[2]!index),_xlfn.XMATCH(_xlfn.CONCAT($C403,$G403),[2]!header))</f>
        <v>7.0909820323981146E-3</v>
      </c>
    </row>
    <row r="404" spans="1:23" x14ac:dyDescent="0.3">
      <c r="A404" t="s">
        <v>134</v>
      </c>
      <c r="B404" t="s">
        <v>6</v>
      </c>
      <c r="C404" t="s">
        <v>16</v>
      </c>
      <c r="D404" t="s">
        <v>17</v>
      </c>
      <c r="E404" t="s">
        <v>105</v>
      </c>
      <c r="F404" t="s">
        <v>113</v>
      </c>
      <c r="G404" t="s">
        <v>107</v>
      </c>
      <c r="K404" t="s">
        <v>76</v>
      </c>
      <c r="L404" t="s">
        <v>108</v>
      </c>
      <c r="M404" cm="1">
        <f t="array" aca="1" ref="M404" ca="1">INDEX([2]!data,_xlfn.XMATCH(_xlfn.CONCAT(
SUBSTITUTE($A404,LEFT($A404,FIND($C404,$A404)+1),),
$F404),
[2]!index),_xlfn.XMATCH($G404,[2]!header))</f>
        <v>31.399775999999999</v>
      </c>
      <c r="N404">
        <f t="shared" ref="N404:W407" ca="1" si="74">M404</f>
        <v>31.399775999999999</v>
      </c>
      <c r="O404">
        <f t="shared" ca="1" si="74"/>
        <v>31.399775999999999</v>
      </c>
      <c r="P404">
        <f t="shared" ca="1" si="74"/>
        <v>31.399775999999999</v>
      </c>
      <c r="Q404">
        <f t="shared" ca="1" si="74"/>
        <v>31.399775999999999</v>
      </c>
      <c r="R404">
        <f t="shared" ca="1" si="74"/>
        <v>31.399775999999999</v>
      </c>
      <c r="S404">
        <f t="shared" ca="1" si="74"/>
        <v>31.399775999999999</v>
      </c>
      <c r="T404">
        <f t="shared" ca="1" si="74"/>
        <v>31.399775999999999</v>
      </c>
      <c r="U404">
        <f t="shared" ca="1" si="74"/>
        <v>31.399775999999999</v>
      </c>
      <c r="V404">
        <f t="shared" ca="1" si="74"/>
        <v>31.399775999999999</v>
      </c>
      <c r="W404">
        <f t="shared" ca="1" si="74"/>
        <v>31.399775999999999</v>
      </c>
    </row>
    <row r="405" spans="1:23" x14ac:dyDescent="0.3">
      <c r="A405" t="s">
        <v>134</v>
      </c>
      <c r="B405" t="s">
        <v>6</v>
      </c>
      <c r="C405" t="s">
        <v>16</v>
      </c>
      <c r="D405" t="s">
        <v>17</v>
      </c>
      <c r="E405" t="s">
        <v>105</v>
      </c>
      <c r="F405" t="s">
        <v>113</v>
      </c>
      <c r="G405" t="s">
        <v>102</v>
      </c>
      <c r="K405" t="s">
        <v>76</v>
      </c>
      <c r="L405" t="s">
        <v>84</v>
      </c>
      <c r="M405" cm="1">
        <f t="array" aca="1" ref="M405" ca="1">INDEX([2]!data,_xlfn.XMATCH(_xlfn.CONCAT(
SUBSTITUTE($A405,LEFT($A405,FIND($C405,$A405)+1),),
$F405),
[2]!index),_xlfn.XMATCH($G405,[2]!header))</f>
        <v>6231.7012691999998</v>
      </c>
      <c r="N405">
        <f t="shared" ca="1" si="74"/>
        <v>6231.7012691999998</v>
      </c>
      <c r="O405">
        <f t="shared" ca="1" si="74"/>
        <v>6231.7012691999998</v>
      </c>
      <c r="P405">
        <f t="shared" ca="1" si="74"/>
        <v>6231.7012691999998</v>
      </c>
      <c r="Q405">
        <f t="shared" ca="1" si="74"/>
        <v>6231.7012691999998</v>
      </c>
      <c r="R405">
        <f t="shared" ca="1" si="74"/>
        <v>6231.7012691999998</v>
      </c>
      <c r="S405">
        <f t="shared" ca="1" si="74"/>
        <v>6231.7012691999998</v>
      </c>
      <c r="T405">
        <f t="shared" ca="1" si="74"/>
        <v>6231.7012691999998</v>
      </c>
      <c r="U405">
        <f t="shared" ca="1" si="74"/>
        <v>6231.7012691999998</v>
      </c>
      <c r="V405">
        <f t="shared" ca="1" si="74"/>
        <v>6231.7012691999998</v>
      </c>
      <c r="W405">
        <f t="shared" ca="1" si="74"/>
        <v>6231.7012691999998</v>
      </c>
    </row>
    <row r="406" spans="1:23" x14ac:dyDescent="0.3">
      <c r="A406" t="s">
        <v>134</v>
      </c>
      <c r="B406" t="s">
        <v>6</v>
      </c>
      <c r="C406" t="s">
        <v>16</v>
      </c>
      <c r="D406" t="s">
        <v>17</v>
      </c>
      <c r="E406" t="s">
        <v>105</v>
      </c>
      <c r="F406" t="s">
        <v>113</v>
      </c>
      <c r="G406" t="s">
        <v>109</v>
      </c>
      <c r="K406" t="s">
        <v>76</v>
      </c>
      <c r="L406" t="s">
        <v>84</v>
      </c>
      <c r="M406" cm="1">
        <f t="array" aca="1" ref="M406" ca="1">INDEX([2]!data,_xlfn.XMATCH(_xlfn.CONCAT(
SUBSTITUTE($A406,LEFT($A406,FIND($C406,$A406)+1),),
$F406),
[2]!index),_xlfn.XMATCH($G406,[2]!header))</f>
        <v>162.6749327</v>
      </c>
      <c r="N406">
        <f t="shared" ca="1" si="74"/>
        <v>162.6749327</v>
      </c>
      <c r="O406">
        <f t="shared" ca="1" si="74"/>
        <v>162.6749327</v>
      </c>
      <c r="P406">
        <f t="shared" ca="1" si="74"/>
        <v>162.6749327</v>
      </c>
      <c r="Q406">
        <f t="shared" ca="1" si="74"/>
        <v>162.6749327</v>
      </c>
      <c r="R406">
        <f t="shared" ca="1" si="74"/>
        <v>162.6749327</v>
      </c>
      <c r="S406">
        <f t="shared" ca="1" si="74"/>
        <v>162.6749327</v>
      </c>
      <c r="T406">
        <f t="shared" ca="1" si="74"/>
        <v>162.6749327</v>
      </c>
      <c r="U406">
        <f t="shared" ca="1" si="74"/>
        <v>162.6749327</v>
      </c>
      <c r="V406">
        <f t="shared" ca="1" si="74"/>
        <v>162.6749327</v>
      </c>
      <c r="W406">
        <f t="shared" ca="1" si="74"/>
        <v>162.6749327</v>
      </c>
    </row>
    <row r="407" spans="1:23" x14ac:dyDescent="0.3">
      <c r="A407" t="s">
        <v>134</v>
      </c>
      <c r="B407" t="s">
        <v>6</v>
      </c>
      <c r="C407" t="s">
        <v>16</v>
      </c>
      <c r="D407" t="s">
        <v>17</v>
      </c>
      <c r="E407" t="s">
        <v>105</v>
      </c>
      <c r="F407" t="s">
        <v>113</v>
      </c>
      <c r="G407" t="s">
        <v>18</v>
      </c>
      <c r="J407" t="s">
        <v>110</v>
      </c>
      <c r="K407" t="s">
        <v>111</v>
      </c>
      <c r="L407" t="s">
        <v>108</v>
      </c>
      <c r="M407" cm="1">
        <f t="array" aca="1" ref="M407" ca="1">INDEX([2]!data_multi,_xlfn.XMATCH(_xlfn.CONCAT(
SUBSTITUTE($A407,LEFT($A407,FIND($C407,$A407)+1),),
$F407:$I407,
SUBSTITUTE($J407,LEFT($A407,FIND($C407,$A407)+1),)),
[2]!index_multi),_xlfn.XMATCH(M$2,[2]!header_multi))</f>
        <v>1.1666666665500001</v>
      </c>
      <c r="N407">
        <f t="shared" ca="1" si="74"/>
        <v>1.1666666665500001</v>
      </c>
      <c r="O407">
        <f t="shared" ca="1" si="74"/>
        <v>1.1666666665500001</v>
      </c>
      <c r="P407">
        <f t="shared" ca="1" si="74"/>
        <v>1.1666666665500001</v>
      </c>
      <c r="Q407">
        <f t="shared" ca="1" si="74"/>
        <v>1.1666666665500001</v>
      </c>
      <c r="R407">
        <f t="shared" ca="1" si="74"/>
        <v>1.1666666665500001</v>
      </c>
      <c r="S407">
        <f t="shared" ca="1" si="74"/>
        <v>1.1666666665500001</v>
      </c>
      <c r="T407">
        <f t="shared" ca="1" si="74"/>
        <v>1.1666666665500001</v>
      </c>
      <c r="U407">
        <f t="shared" ca="1" si="74"/>
        <v>1.1666666665500001</v>
      </c>
      <c r="V407">
        <f t="shared" ca="1" si="74"/>
        <v>1.1666666665500001</v>
      </c>
      <c r="W407">
        <f t="shared" ca="1" si="74"/>
        <v>1.1666666665500001</v>
      </c>
    </row>
    <row r="408" spans="1:23" x14ac:dyDescent="0.3">
      <c r="A408" t="s">
        <v>134</v>
      </c>
      <c r="B408" t="s">
        <v>6</v>
      </c>
      <c r="C408" t="s">
        <v>16</v>
      </c>
      <c r="D408" t="s">
        <v>17</v>
      </c>
      <c r="E408" t="s">
        <v>105</v>
      </c>
      <c r="F408" t="s">
        <v>115</v>
      </c>
      <c r="G408" t="s">
        <v>7</v>
      </c>
    </row>
    <row r="409" spans="1:23" x14ac:dyDescent="0.3">
      <c r="A409" t="s">
        <v>134</v>
      </c>
      <c r="B409" t="s">
        <v>6</v>
      </c>
      <c r="C409" t="s">
        <v>16</v>
      </c>
      <c r="D409" t="s">
        <v>17</v>
      </c>
      <c r="E409" t="s">
        <v>105</v>
      </c>
      <c r="F409" t="s">
        <v>115</v>
      </c>
      <c r="G409" t="s">
        <v>80</v>
      </c>
      <c r="K409" t="s">
        <v>76</v>
      </c>
      <c r="L409" t="s">
        <v>81</v>
      </c>
      <c r="M409" cm="1">
        <f t="array" aca="1" ref="M409" ca="1">INDEX([2]!data,_xlfn.XMATCH(_xlfn.CONCAT(
SUBSTITUTE($A409,LEFT($A409,FIND($C409,$A409)+1),),
$F409),
[2]!index),_xlfn.XMATCH($G409,[2]!header))</f>
        <v>2000</v>
      </c>
      <c r="N409">
        <f t="shared" ref="N409:W411" ca="1" si="75">M409</f>
        <v>2000</v>
      </c>
      <c r="O409">
        <f t="shared" ca="1" si="75"/>
        <v>2000</v>
      </c>
      <c r="P409">
        <f t="shared" ca="1" si="75"/>
        <v>2000</v>
      </c>
      <c r="Q409">
        <f t="shared" ca="1" si="75"/>
        <v>2000</v>
      </c>
      <c r="R409">
        <f t="shared" ca="1" si="75"/>
        <v>2000</v>
      </c>
      <c r="S409">
        <f t="shared" ca="1" si="75"/>
        <v>2000</v>
      </c>
      <c r="T409">
        <f t="shared" ca="1" si="75"/>
        <v>2000</v>
      </c>
      <c r="U409">
        <f t="shared" ca="1" si="75"/>
        <v>2000</v>
      </c>
      <c r="V409">
        <f t="shared" ca="1" si="75"/>
        <v>2000</v>
      </c>
      <c r="W409">
        <f t="shared" ca="1" si="75"/>
        <v>2000</v>
      </c>
    </row>
    <row r="410" spans="1:23" x14ac:dyDescent="0.3">
      <c r="A410" t="s">
        <v>134</v>
      </c>
      <c r="B410" t="s">
        <v>6</v>
      </c>
      <c r="C410" t="s">
        <v>16</v>
      </c>
      <c r="D410" t="s">
        <v>17</v>
      </c>
      <c r="E410" t="s">
        <v>105</v>
      </c>
      <c r="F410" t="s">
        <v>115</v>
      </c>
      <c r="G410" t="s">
        <v>82</v>
      </c>
      <c r="K410" t="s">
        <v>76</v>
      </c>
      <c r="L410" t="s">
        <v>81</v>
      </c>
      <c r="M410" cm="1">
        <f t="array" aca="1" ref="M410" ca="1">INDEX([2]!data,_xlfn.XMATCH(_xlfn.CONCAT(
SUBSTITUTE($A410,LEFT($A410,FIND($C410,$A410)+1),),
$F410),
[2]!index),_xlfn.XMATCH($G410,[2]!header))</f>
        <v>2101</v>
      </c>
      <c r="N410">
        <f t="shared" ca="1" si="75"/>
        <v>2101</v>
      </c>
      <c r="O410">
        <f t="shared" ca="1" si="75"/>
        <v>2101</v>
      </c>
      <c r="P410">
        <f t="shared" ca="1" si="75"/>
        <v>2101</v>
      </c>
      <c r="Q410">
        <f t="shared" ca="1" si="75"/>
        <v>2101</v>
      </c>
      <c r="R410">
        <f t="shared" ca="1" si="75"/>
        <v>2101</v>
      </c>
      <c r="S410">
        <f t="shared" ca="1" si="75"/>
        <v>2101</v>
      </c>
      <c r="T410">
        <f t="shared" ca="1" si="75"/>
        <v>2101</v>
      </c>
      <c r="U410">
        <f t="shared" ca="1" si="75"/>
        <v>2101</v>
      </c>
      <c r="V410">
        <f t="shared" ca="1" si="75"/>
        <v>2101</v>
      </c>
      <c r="W410">
        <f t="shared" ca="1" si="75"/>
        <v>2101</v>
      </c>
    </row>
    <row r="411" spans="1:23" x14ac:dyDescent="0.3">
      <c r="A411" t="s">
        <v>134</v>
      </c>
      <c r="B411" t="s">
        <v>6</v>
      </c>
      <c r="C411" t="s">
        <v>16</v>
      </c>
      <c r="D411" t="s">
        <v>17</v>
      </c>
      <c r="E411" t="s">
        <v>105</v>
      </c>
      <c r="F411" t="s">
        <v>115</v>
      </c>
      <c r="G411" t="s">
        <v>83</v>
      </c>
      <c r="K411" t="s">
        <v>76</v>
      </c>
      <c r="L411" t="s">
        <v>84</v>
      </c>
      <c r="M411" cm="1">
        <f t="array" aca="1" ref="M411" ca="1">INDEX([2]!data,_xlfn.XMATCH(_xlfn.CONCAT(
SUBSTITUTE($A411,LEFT($A411,FIND($C411,$A411)+1),),
$F411),
[2]!index),_xlfn.XMATCH($G411,[2]!header))</f>
        <v>15</v>
      </c>
      <c r="N411">
        <f t="shared" ca="1" si="75"/>
        <v>15</v>
      </c>
      <c r="O411">
        <f t="shared" ca="1" si="75"/>
        <v>15</v>
      </c>
      <c r="P411">
        <f t="shared" ca="1" si="75"/>
        <v>15</v>
      </c>
      <c r="Q411">
        <f t="shared" ca="1" si="75"/>
        <v>15</v>
      </c>
      <c r="R411">
        <f t="shared" ca="1" si="75"/>
        <v>15</v>
      </c>
      <c r="S411">
        <f t="shared" ca="1" si="75"/>
        <v>15</v>
      </c>
      <c r="T411">
        <f t="shared" ca="1" si="75"/>
        <v>15</v>
      </c>
      <c r="U411">
        <f t="shared" ca="1" si="75"/>
        <v>15</v>
      </c>
      <c r="V411">
        <f t="shared" ca="1" si="75"/>
        <v>15</v>
      </c>
      <c r="W411">
        <f t="shared" ca="1" si="75"/>
        <v>15</v>
      </c>
    </row>
    <row r="412" spans="1:23" x14ac:dyDescent="0.3">
      <c r="A412" t="s">
        <v>134</v>
      </c>
      <c r="B412" t="s">
        <v>6</v>
      </c>
      <c r="C412" t="s">
        <v>16</v>
      </c>
      <c r="D412" t="s">
        <v>17</v>
      </c>
      <c r="E412" t="s">
        <v>105</v>
      </c>
      <c r="F412" t="s">
        <v>115</v>
      </c>
      <c r="G412" t="s">
        <v>63</v>
      </c>
      <c r="K412" t="s">
        <v>78</v>
      </c>
      <c r="L412" t="s">
        <v>79</v>
      </c>
      <c r="M412" cm="1">
        <f t="array" aca="1" ref="M412" ca="1">INDEX([2]!data,_xlfn.XMATCH(_xlfn.CONCAT(
SUBSTITUTE($A412,LEFT($A412,FIND($C412,$A412)+1),),
$F412),
[2]!index),_xlfn.XMATCH(_xlfn.CONCAT($C412,$G412),[2]!header))</f>
        <v>0</v>
      </c>
    </row>
    <row r="413" spans="1:23" x14ac:dyDescent="0.3">
      <c r="A413" t="s">
        <v>134</v>
      </c>
      <c r="B413" t="s">
        <v>6</v>
      </c>
      <c r="C413" t="s">
        <v>16</v>
      </c>
      <c r="D413" t="s">
        <v>17</v>
      </c>
      <c r="E413" t="s">
        <v>105</v>
      </c>
      <c r="F413" t="s">
        <v>115</v>
      </c>
      <c r="G413" t="s">
        <v>107</v>
      </c>
      <c r="K413" t="s">
        <v>76</v>
      </c>
      <c r="L413" t="s">
        <v>108</v>
      </c>
      <c r="M413" cm="1">
        <f t="array" aca="1" ref="M413" ca="1">INDEX([2]!data,_xlfn.XMATCH(_xlfn.CONCAT(
SUBSTITUTE($A413,LEFT($A413,FIND($C413,$A413)+1),),
$F413),
[2]!index),_xlfn.XMATCH($G413,[2]!header))</f>
        <v>31.399775999999999</v>
      </c>
      <c r="N413">
        <f t="shared" ref="N413:W418" ca="1" si="76">M413</f>
        <v>31.399775999999999</v>
      </c>
      <c r="O413">
        <f t="shared" ca="1" si="76"/>
        <v>31.399775999999999</v>
      </c>
      <c r="P413">
        <f t="shared" ca="1" si="76"/>
        <v>31.399775999999999</v>
      </c>
      <c r="Q413">
        <f t="shared" ca="1" si="76"/>
        <v>31.399775999999999</v>
      </c>
      <c r="R413">
        <f t="shared" ca="1" si="76"/>
        <v>31.399775999999999</v>
      </c>
      <c r="S413">
        <f t="shared" ca="1" si="76"/>
        <v>31.399775999999999</v>
      </c>
      <c r="T413">
        <f t="shared" ca="1" si="76"/>
        <v>31.399775999999999</v>
      </c>
      <c r="U413">
        <f t="shared" ca="1" si="76"/>
        <v>31.399775999999999</v>
      </c>
      <c r="V413">
        <f t="shared" ca="1" si="76"/>
        <v>31.399775999999999</v>
      </c>
      <c r="W413">
        <f t="shared" ca="1" si="76"/>
        <v>31.399775999999999</v>
      </c>
    </row>
    <row r="414" spans="1:23" x14ac:dyDescent="0.3">
      <c r="A414" t="s">
        <v>134</v>
      </c>
      <c r="B414" t="s">
        <v>6</v>
      </c>
      <c r="C414" t="s">
        <v>16</v>
      </c>
      <c r="D414" t="s">
        <v>17</v>
      </c>
      <c r="E414" t="s">
        <v>105</v>
      </c>
      <c r="F414" t="s">
        <v>115</v>
      </c>
      <c r="G414" t="s">
        <v>102</v>
      </c>
      <c r="K414" t="s">
        <v>76</v>
      </c>
      <c r="L414" t="s">
        <v>84</v>
      </c>
      <c r="M414" cm="1">
        <f t="array" aca="1" ref="M414" ca="1">INDEX([2]!data,_xlfn.XMATCH(_xlfn.CONCAT(
SUBSTITUTE($A414,LEFT($A414,FIND($C414,$A414)+1),),
$F414),
[2]!index),_xlfn.XMATCH($G414,[2]!header))</f>
        <v>20015.273450000001</v>
      </c>
      <c r="N414">
        <f t="shared" ca="1" si="76"/>
        <v>20015.273450000001</v>
      </c>
      <c r="O414">
        <f t="shared" ca="1" si="76"/>
        <v>20015.273450000001</v>
      </c>
      <c r="P414">
        <f t="shared" ca="1" si="76"/>
        <v>20015.273450000001</v>
      </c>
      <c r="Q414">
        <f t="shared" ca="1" si="76"/>
        <v>20015.273450000001</v>
      </c>
      <c r="R414">
        <f t="shared" ca="1" si="76"/>
        <v>20015.273450000001</v>
      </c>
      <c r="S414">
        <f t="shared" ca="1" si="76"/>
        <v>20015.273450000001</v>
      </c>
      <c r="T414">
        <f t="shared" ca="1" si="76"/>
        <v>20015.273450000001</v>
      </c>
      <c r="U414">
        <f t="shared" ca="1" si="76"/>
        <v>20015.273450000001</v>
      </c>
      <c r="V414">
        <f t="shared" ca="1" si="76"/>
        <v>20015.273450000001</v>
      </c>
      <c r="W414">
        <f t="shared" ca="1" si="76"/>
        <v>20015.273450000001</v>
      </c>
    </row>
    <row r="415" spans="1:23" x14ac:dyDescent="0.3">
      <c r="A415" t="s">
        <v>134</v>
      </c>
      <c r="B415" t="s">
        <v>6</v>
      </c>
      <c r="C415" t="s">
        <v>16</v>
      </c>
      <c r="D415" t="s">
        <v>17</v>
      </c>
      <c r="E415" t="s">
        <v>105</v>
      </c>
      <c r="F415" t="s">
        <v>115</v>
      </c>
      <c r="G415" t="s">
        <v>109</v>
      </c>
      <c r="K415" t="s">
        <v>76</v>
      </c>
      <c r="L415" t="s">
        <v>84</v>
      </c>
      <c r="M415" cm="1">
        <f t="array" aca="1" ref="M415" ca="1">INDEX([2]!data,_xlfn.XMATCH(_xlfn.CONCAT(
SUBSTITUTE($A415,LEFT($A415,FIND($C415,$A415)+1),),
$F415),
[2]!index),_xlfn.XMATCH($G415,[2]!header))</f>
        <v>250.26912730000001</v>
      </c>
      <c r="N415">
        <f t="shared" ca="1" si="76"/>
        <v>250.26912730000001</v>
      </c>
      <c r="O415">
        <f t="shared" ca="1" si="76"/>
        <v>250.26912730000001</v>
      </c>
      <c r="P415">
        <f t="shared" ca="1" si="76"/>
        <v>250.26912730000001</v>
      </c>
      <c r="Q415">
        <f t="shared" ca="1" si="76"/>
        <v>250.26912730000001</v>
      </c>
      <c r="R415">
        <f t="shared" ca="1" si="76"/>
        <v>250.26912730000001</v>
      </c>
      <c r="S415">
        <f t="shared" ca="1" si="76"/>
        <v>250.26912730000001</v>
      </c>
      <c r="T415">
        <f t="shared" ca="1" si="76"/>
        <v>250.26912730000001</v>
      </c>
      <c r="U415">
        <f t="shared" ca="1" si="76"/>
        <v>250.26912730000001</v>
      </c>
      <c r="V415">
        <f t="shared" ca="1" si="76"/>
        <v>250.26912730000001</v>
      </c>
      <c r="W415">
        <f t="shared" ca="1" si="76"/>
        <v>250.26912730000001</v>
      </c>
    </row>
    <row r="416" spans="1:23" x14ac:dyDescent="0.3">
      <c r="A416" t="s">
        <v>134</v>
      </c>
      <c r="B416" t="s">
        <v>6</v>
      </c>
      <c r="C416" t="s">
        <v>16</v>
      </c>
      <c r="D416" t="s">
        <v>17</v>
      </c>
      <c r="E416" t="s">
        <v>105</v>
      </c>
      <c r="F416" t="s">
        <v>115</v>
      </c>
      <c r="G416" t="s">
        <v>18</v>
      </c>
      <c r="J416" t="s">
        <v>110</v>
      </c>
      <c r="K416" t="s">
        <v>116</v>
      </c>
      <c r="L416" t="s">
        <v>108</v>
      </c>
      <c r="M416" cm="1">
        <f t="array" aca="1" ref="M416" ca="1">INDEX([2]!data_multi,_xlfn.XMATCH(_xlfn.CONCAT(
SUBSTITUTE($A416,LEFT($A416,FIND($C416,$A416)+1),),
$F416:$I416,
SUBSTITUTE($J416,LEFT($A416,FIND($C416,$A416)+1),),
RIGHT($K416,2)),
[2]!index_multi),_xlfn.XMATCH(M$2,[2]!header_multi))</f>
        <v>0.69930069900000003</v>
      </c>
      <c r="N416">
        <f t="shared" ca="1" si="76"/>
        <v>0.69930069900000003</v>
      </c>
      <c r="O416">
        <f t="shared" ca="1" si="76"/>
        <v>0.69930069900000003</v>
      </c>
      <c r="P416">
        <f t="shared" ca="1" si="76"/>
        <v>0.69930069900000003</v>
      </c>
      <c r="Q416">
        <f t="shared" ca="1" si="76"/>
        <v>0.69930069900000003</v>
      </c>
      <c r="R416">
        <f t="shared" ca="1" si="76"/>
        <v>0.69930069900000003</v>
      </c>
      <c r="S416">
        <f t="shared" ca="1" si="76"/>
        <v>0.69930069900000003</v>
      </c>
      <c r="T416">
        <f t="shared" ca="1" si="76"/>
        <v>0.69930069900000003</v>
      </c>
      <c r="U416">
        <f t="shared" ca="1" si="76"/>
        <v>0.69930069900000003</v>
      </c>
      <c r="V416">
        <f t="shared" ca="1" si="76"/>
        <v>0.69930069900000003</v>
      </c>
      <c r="W416">
        <f t="shared" ca="1" si="76"/>
        <v>0.69930069900000003</v>
      </c>
    </row>
    <row r="417" spans="1:24" x14ac:dyDescent="0.3">
      <c r="A417" t="s">
        <v>134</v>
      </c>
      <c r="B417" t="s">
        <v>6</v>
      </c>
      <c r="C417" t="s">
        <v>16</v>
      </c>
      <c r="D417" t="s">
        <v>17</v>
      </c>
      <c r="E417" t="s">
        <v>105</v>
      </c>
      <c r="F417" t="s">
        <v>115</v>
      </c>
      <c r="G417" t="s">
        <v>18</v>
      </c>
      <c r="J417" t="s">
        <v>110</v>
      </c>
      <c r="K417" t="s">
        <v>117</v>
      </c>
      <c r="L417" t="s">
        <v>108</v>
      </c>
      <c r="M417" cm="1">
        <f t="array" aca="1" ref="M417" ca="1">INDEX([2]!data_multi,_xlfn.XMATCH(_xlfn.CONCAT(
SUBSTITUTE($A417,LEFT($A417,FIND($C417,$A417)+1),),
$F417:$I417,
SUBSTITUTE($J417,LEFT($A417,FIND($C417,$A417)+1),),
RIGHT($K417,2)),
[2]!index_multi),_xlfn.XMATCH(M$2,[2]!header_multi))</f>
        <v>1.428571429</v>
      </c>
      <c r="N417">
        <f t="shared" ca="1" si="76"/>
        <v>1.428571429</v>
      </c>
      <c r="O417">
        <f t="shared" ca="1" si="76"/>
        <v>1.428571429</v>
      </c>
      <c r="P417">
        <f t="shared" ca="1" si="76"/>
        <v>1.428571429</v>
      </c>
      <c r="Q417">
        <f t="shared" ca="1" si="76"/>
        <v>1.428571429</v>
      </c>
      <c r="R417">
        <f t="shared" ca="1" si="76"/>
        <v>1.428571429</v>
      </c>
      <c r="S417">
        <f t="shared" ca="1" si="76"/>
        <v>1.428571429</v>
      </c>
      <c r="T417">
        <f t="shared" ca="1" si="76"/>
        <v>1.428571429</v>
      </c>
      <c r="U417">
        <f t="shared" ca="1" si="76"/>
        <v>1.428571429</v>
      </c>
      <c r="V417">
        <f t="shared" ca="1" si="76"/>
        <v>1.428571429</v>
      </c>
      <c r="W417">
        <f t="shared" ca="1" si="76"/>
        <v>1.428571429</v>
      </c>
      <c r="X417" t="s">
        <v>118</v>
      </c>
    </row>
    <row r="418" spans="1:24" x14ac:dyDescent="0.3">
      <c r="A418" t="s">
        <v>134</v>
      </c>
      <c r="B418" t="s">
        <v>6</v>
      </c>
      <c r="C418" t="s">
        <v>16</v>
      </c>
      <c r="D418" t="s">
        <v>17</v>
      </c>
      <c r="E418" t="s">
        <v>105</v>
      </c>
      <c r="F418" t="s">
        <v>115</v>
      </c>
      <c r="G418" t="s">
        <v>18</v>
      </c>
      <c r="J418" t="s">
        <v>71</v>
      </c>
      <c r="K418" t="s">
        <v>111</v>
      </c>
      <c r="L418" t="s">
        <v>108</v>
      </c>
      <c r="M418" cm="1">
        <f t="array" aca="1" ref="M418" ca="1">INDEX([2]!data_multi,_xlfn.XMATCH(_xlfn.CONCAT(
SUBSTITUTE($A418,LEFT($A418,FIND($C418,$A418)+1),),
$F418:$I418,
SUBSTITUTE($J418,LEFT($A418,FIND($C418,$A418)+1),)),
[2]!index_multi),_xlfn.XMATCH(M$2,[2]!header_multi))</f>
        <v>-4.5683640000000001E-3</v>
      </c>
      <c r="N418">
        <f t="shared" ca="1" si="76"/>
        <v>-4.5683640000000001E-3</v>
      </c>
      <c r="O418">
        <f t="shared" ca="1" si="76"/>
        <v>-4.5683640000000001E-3</v>
      </c>
      <c r="P418">
        <f t="shared" ca="1" si="76"/>
        <v>-4.5683640000000001E-3</v>
      </c>
      <c r="Q418">
        <f t="shared" ca="1" si="76"/>
        <v>-4.5683640000000001E-3</v>
      </c>
      <c r="R418">
        <f t="shared" ca="1" si="76"/>
        <v>-4.5683640000000001E-3</v>
      </c>
      <c r="S418">
        <f t="shared" ca="1" si="76"/>
        <v>-4.5683640000000001E-3</v>
      </c>
      <c r="T418">
        <f t="shared" ca="1" si="76"/>
        <v>-4.5683640000000001E-3</v>
      </c>
      <c r="U418">
        <f t="shared" ca="1" si="76"/>
        <v>-4.5683640000000001E-3</v>
      </c>
      <c r="V418">
        <f t="shared" ca="1" si="76"/>
        <v>-4.5683640000000001E-3</v>
      </c>
      <c r="W418">
        <f t="shared" ca="1" si="76"/>
        <v>-4.5683640000000001E-3</v>
      </c>
    </row>
    <row r="419" spans="1:24" x14ac:dyDescent="0.3">
      <c r="A419" t="s">
        <v>134</v>
      </c>
      <c r="B419" t="s">
        <v>6</v>
      </c>
      <c r="C419" t="s">
        <v>16</v>
      </c>
      <c r="D419" t="s">
        <v>17</v>
      </c>
      <c r="E419" t="s">
        <v>105</v>
      </c>
      <c r="F419" t="s">
        <v>119</v>
      </c>
      <c r="G419" t="s">
        <v>7</v>
      </c>
    </row>
    <row r="420" spans="1:24" x14ac:dyDescent="0.3">
      <c r="A420" t="s">
        <v>134</v>
      </c>
      <c r="B420" t="s">
        <v>6</v>
      </c>
      <c r="C420" t="s">
        <v>16</v>
      </c>
      <c r="D420" t="s">
        <v>17</v>
      </c>
      <c r="E420" t="s">
        <v>105</v>
      </c>
      <c r="F420" t="s">
        <v>119</v>
      </c>
      <c r="G420" t="s">
        <v>80</v>
      </c>
      <c r="K420" t="s">
        <v>76</v>
      </c>
      <c r="L420" t="s">
        <v>81</v>
      </c>
      <c r="M420" cm="1">
        <f t="array" aca="1" ref="M420" ca="1">INDEX([2]!data,_xlfn.XMATCH(_xlfn.CONCAT(
SUBSTITUTE($A420,LEFT($A420,FIND($C420,$A420)+1),),
$F420),
[2]!index),_xlfn.XMATCH($G420,[2]!header))</f>
        <v>1950</v>
      </c>
      <c r="N420">
        <f t="shared" ref="N420:W422" ca="1" si="77">M420</f>
        <v>1950</v>
      </c>
      <c r="O420">
        <f t="shared" ca="1" si="77"/>
        <v>1950</v>
      </c>
      <c r="P420">
        <f t="shared" ca="1" si="77"/>
        <v>1950</v>
      </c>
      <c r="Q420">
        <f t="shared" ca="1" si="77"/>
        <v>1950</v>
      </c>
      <c r="R420">
        <f t="shared" ca="1" si="77"/>
        <v>1950</v>
      </c>
      <c r="S420">
        <f t="shared" ca="1" si="77"/>
        <v>1950</v>
      </c>
      <c r="T420">
        <f t="shared" ca="1" si="77"/>
        <v>1950</v>
      </c>
      <c r="U420">
        <f t="shared" ca="1" si="77"/>
        <v>1950</v>
      </c>
      <c r="V420">
        <f t="shared" ca="1" si="77"/>
        <v>1950</v>
      </c>
      <c r="W420">
        <f t="shared" ca="1" si="77"/>
        <v>1950</v>
      </c>
    </row>
    <row r="421" spans="1:24" x14ac:dyDescent="0.3">
      <c r="A421" t="s">
        <v>134</v>
      </c>
      <c r="B421" t="s">
        <v>6</v>
      </c>
      <c r="C421" t="s">
        <v>16</v>
      </c>
      <c r="D421" t="s">
        <v>17</v>
      </c>
      <c r="E421" t="s">
        <v>105</v>
      </c>
      <c r="F421" t="s">
        <v>119</v>
      </c>
      <c r="G421" t="s">
        <v>82</v>
      </c>
      <c r="K421" t="s">
        <v>76</v>
      </c>
      <c r="L421" t="s">
        <v>81</v>
      </c>
      <c r="M421" cm="1">
        <f t="array" aca="1" ref="M421" ca="1">INDEX([2]!data,_xlfn.XMATCH(_xlfn.CONCAT(
SUBSTITUTE($A421,LEFT($A421,FIND($C421,$A421)+1),),
$F421),
[2]!index),_xlfn.XMATCH($G421,[2]!header))</f>
        <v>2101</v>
      </c>
      <c r="N421">
        <f t="shared" ca="1" si="77"/>
        <v>2101</v>
      </c>
      <c r="O421">
        <f t="shared" ca="1" si="77"/>
        <v>2101</v>
      </c>
      <c r="P421">
        <f t="shared" ca="1" si="77"/>
        <v>2101</v>
      </c>
      <c r="Q421">
        <f t="shared" ca="1" si="77"/>
        <v>2101</v>
      </c>
      <c r="R421">
        <f t="shared" ca="1" si="77"/>
        <v>2101</v>
      </c>
      <c r="S421">
        <f t="shared" ca="1" si="77"/>
        <v>2101</v>
      </c>
      <c r="T421">
        <f t="shared" ca="1" si="77"/>
        <v>2101</v>
      </c>
      <c r="U421">
        <f t="shared" ca="1" si="77"/>
        <v>2101</v>
      </c>
      <c r="V421">
        <f t="shared" ca="1" si="77"/>
        <v>2101</v>
      </c>
      <c r="W421">
        <f t="shared" ca="1" si="77"/>
        <v>2101</v>
      </c>
    </row>
    <row r="422" spans="1:24" x14ac:dyDescent="0.3">
      <c r="A422" t="s">
        <v>134</v>
      </c>
      <c r="B422" t="s">
        <v>6</v>
      </c>
      <c r="C422" t="s">
        <v>16</v>
      </c>
      <c r="D422" t="s">
        <v>17</v>
      </c>
      <c r="E422" t="s">
        <v>105</v>
      </c>
      <c r="F422" t="s">
        <v>119</v>
      </c>
      <c r="G422" t="s">
        <v>83</v>
      </c>
      <c r="K422" t="s">
        <v>76</v>
      </c>
      <c r="L422" t="s">
        <v>84</v>
      </c>
      <c r="M422" cm="1">
        <f t="array" aca="1" ref="M422" ca="1">INDEX([2]!data,_xlfn.XMATCH(_xlfn.CONCAT(
SUBSTITUTE($A422,LEFT($A422,FIND($C422,$A422)+1),),
$F422),
[2]!index),_xlfn.XMATCH($G422,[2]!header))</f>
        <v>22.5</v>
      </c>
      <c r="N422">
        <f t="shared" ca="1" si="77"/>
        <v>22.5</v>
      </c>
      <c r="O422">
        <f t="shared" ca="1" si="77"/>
        <v>22.5</v>
      </c>
      <c r="P422">
        <f t="shared" ca="1" si="77"/>
        <v>22.5</v>
      </c>
      <c r="Q422">
        <f t="shared" ca="1" si="77"/>
        <v>22.5</v>
      </c>
      <c r="R422">
        <f t="shared" ca="1" si="77"/>
        <v>22.5</v>
      </c>
      <c r="S422">
        <f t="shared" ca="1" si="77"/>
        <v>22.5</v>
      </c>
      <c r="T422">
        <f t="shared" ca="1" si="77"/>
        <v>22.5</v>
      </c>
      <c r="U422">
        <f t="shared" ca="1" si="77"/>
        <v>22.5</v>
      </c>
      <c r="V422">
        <f t="shared" ca="1" si="77"/>
        <v>22.5</v>
      </c>
      <c r="W422">
        <f t="shared" ca="1" si="77"/>
        <v>22.5</v>
      </c>
    </row>
    <row r="423" spans="1:24" x14ac:dyDescent="0.3">
      <c r="A423" t="s">
        <v>134</v>
      </c>
      <c r="B423" t="s">
        <v>6</v>
      </c>
      <c r="C423" t="s">
        <v>16</v>
      </c>
      <c r="D423" t="s">
        <v>17</v>
      </c>
      <c r="E423" t="s">
        <v>105</v>
      </c>
      <c r="F423" t="s">
        <v>119</v>
      </c>
      <c r="G423" t="s">
        <v>63</v>
      </c>
      <c r="K423" t="s">
        <v>78</v>
      </c>
      <c r="L423" t="s">
        <v>79</v>
      </c>
      <c r="M423" cm="1">
        <f t="array" aca="1" ref="M423" ca="1">INDEX([2]!data,_xlfn.XMATCH(_xlfn.CONCAT(
SUBSTITUTE($A423,LEFT($A423,FIND($C423,$A423)+1),),
$F423),
[2]!index),_xlfn.XMATCH(_xlfn.CONCAT($C423,$G423),[2]!header))</f>
        <v>0.68131398809627997</v>
      </c>
    </row>
    <row r="424" spans="1:24" x14ac:dyDescent="0.3">
      <c r="A424" t="s">
        <v>134</v>
      </c>
      <c r="B424" t="s">
        <v>6</v>
      </c>
      <c r="C424" t="s">
        <v>16</v>
      </c>
      <c r="D424" t="s">
        <v>17</v>
      </c>
      <c r="E424" t="s">
        <v>105</v>
      </c>
      <c r="F424" t="s">
        <v>119</v>
      </c>
      <c r="G424" t="s">
        <v>107</v>
      </c>
      <c r="K424" t="s">
        <v>76</v>
      </c>
      <c r="L424" t="s">
        <v>108</v>
      </c>
      <c r="M424" cm="1">
        <f t="array" aca="1" ref="M424" ca="1">INDEX([2]!data,_xlfn.XMATCH(_xlfn.CONCAT(
SUBSTITUTE($A424,LEFT($A424,FIND($C424,$A424)+1),),
$F424),
[2]!index),_xlfn.XMATCH($G424,[2]!header))</f>
        <v>31.399775999999999</v>
      </c>
      <c r="N424">
        <f t="shared" ref="N424:W426" ca="1" si="78">M424</f>
        <v>31.399775999999999</v>
      </c>
      <c r="O424">
        <f t="shared" ca="1" si="78"/>
        <v>31.399775999999999</v>
      </c>
      <c r="P424">
        <f t="shared" ca="1" si="78"/>
        <v>31.399775999999999</v>
      </c>
      <c r="Q424">
        <f t="shared" ca="1" si="78"/>
        <v>31.399775999999999</v>
      </c>
      <c r="R424">
        <f t="shared" ca="1" si="78"/>
        <v>31.399775999999999</v>
      </c>
      <c r="S424">
        <f t="shared" ca="1" si="78"/>
        <v>31.399775999999999</v>
      </c>
      <c r="T424">
        <f t="shared" ca="1" si="78"/>
        <v>31.399775999999999</v>
      </c>
      <c r="U424">
        <f t="shared" ca="1" si="78"/>
        <v>31.399775999999999</v>
      </c>
      <c r="V424">
        <f t="shared" ca="1" si="78"/>
        <v>31.399775999999999</v>
      </c>
      <c r="W424">
        <f t="shared" ca="1" si="78"/>
        <v>31.399775999999999</v>
      </c>
    </row>
    <row r="425" spans="1:24" x14ac:dyDescent="0.3">
      <c r="A425" t="s">
        <v>134</v>
      </c>
      <c r="B425" t="s">
        <v>6</v>
      </c>
      <c r="C425" t="s">
        <v>16</v>
      </c>
      <c r="D425" t="s">
        <v>17</v>
      </c>
      <c r="E425" t="s">
        <v>105</v>
      </c>
      <c r="F425" t="s">
        <v>119</v>
      </c>
      <c r="G425" t="s">
        <v>102</v>
      </c>
      <c r="K425" t="s">
        <v>76</v>
      </c>
      <c r="L425" t="s">
        <v>84</v>
      </c>
      <c r="M425" cm="1">
        <f t="array" aca="1" ref="M425" ca="1">INDEX([2]!data,_xlfn.XMATCH(_xlfn.CONCAT(
SUBSTITUTE($A425,LEFT($A425,FIND($C425,$A425)+1),),
$F425),
[2]!index),_xlfn.XMATCH($G425,[2]!header))</f>
        <v>3822.8609190000002</v>
      </c>
      <c r="N425">
        <f t="shared" ca="1" si="78"/>
        <v>3822.8609190000002</v>
      </c>
      <c r="O425">
        <f t="shared" ca="1" si="78"/>
        <v>3822.8609190000002</v>
      </c>
      <c r="P425">
        <f t="shared" ca="1" si="78"/>
        <v>3822.8609190000002</v>
      </c>
      <c r="Q425">
        <f t="shared" ca="1" si="78"/>
        <v>3822.8609190000002</v>
      </c>
      <c r="R425">
        <f t="shared" ca="1" si="78"/>
        <v>3822.8609190000002</v>
      </c>
      <c r="S425">
        <f t="shared" ca="1" si="78"/>
        <v>3822.8609190000002</v>
      </c>
      <c r="T425">
        <f t="shared" ca="1" si="78"/>
        <v>3822.8609190000002</v>
      </c>
      <c r="U425">
        <f t="shared" ca="1" si="78"/>
        <v>3822.8609190000002</v>
      </c>
      <c r="V425">
        <f t="shared" ca="1" si="78"/>
        <v>3822.8609190000002</v>
      </c>
      <c r="W425">
        <f t="shared" ca="1" si="78"/>
        <v>3822.8609190000002</v>
      </c>
    </row>
    <row r="426" spans="1:24" x14ac:dyDescent="0.3">
      <c r="A426" t="s">
        <v>134</v>
      </c>
      <c r="B426" t="s">
        <v>6</v>
      </c>
      <c r="C426" t="s">
        <v>16</v>
      </c>
      <c r="D426" t="s">
        <v>17</v>
      </c>
      <c r="E426" t="s">
        <v>105</v>
      </c>
      <c r="F426" t="s">
        <v>119</v>
      </c>
      <c r="G426" t="s">
        <v>18</v>
      </c>
      <c r="J426" t="s">
        <v>33</v>
      </c>
      <c r="K426" t="s">
        <v>111</v>
      </c>
      <c r="L426" t="s">
        <v>108</v>
      </c>
      <c r="M426" cm="1">
        <f t="array" aca="1" ref="M426" ca="1">INDEX([2]!data_multi,_xlfn.XMATCH(_xlfn.CONCAT(
SUBSTITUTE($A426,LEFT($A426,FIND($C426,$A426)+1),),
$F426:$I426,
SUBSTITUTE($J426,LEFT($A426,FIND($C426,$A426)+1),)),
[2]!index_multi),_xlfn.XMATCH(M$2,[2]!header_multi))</f>
        <v>1</v>
      </c>
      <c r="N426">
        <f t="shared" ca="1" si="78"/>
        <v>1</v>
      </c>
      <c r="O426">
        <f t="shared" ca="1" si="78"/>
        <v>1</v>
      </c>
      <c r="P426">
        <f t="shared" ca="1" si="78"/>
        <v>1</v>
      </c>
      <c r="Q426">
        <f t="shared" ca="1" si="78"/>
        <v>1</v>
      </c>
      <c r="R426">
        <f t="shared" ca="1" si="78"/>
        <v>1</v>
      </c>
      <c r="S426">
        <f t="shared" ca="1" si="78"/>
        <v>1</v>
      </c>
      <c r="T426">
        <f t="shared" ca="1" si="78"/>
        <v>1</v>
      </c>
      <c r="U426">
        <f t="shared" ca="1" si="78"/>
        <v>1</v>
      </c>
      <c r="V426">
        <f t="shared" ca="1" si="78"/>
        <v>1</v>
      </c>
      <c r="W426">
        <f t="shared" ca="1" si="78"/>
        <v>1</v>
      </c>
    </row>
    <row r="427" spans="1:24" x14ac:dyDescent="0.3">
      <c r="A427" t="s">
        <v>134</v>
      </c>
      <c r="B427" t="s">
        <v>6</v>
      </c>
      <c r="C427" t="s">
        <v>16</v>
      </c>
      <c r="D427" t="s">
        <v>17</v>
      </c>
      <c r="E427" t="s">
        <v>105</v>
      </c>
      <c r="F427" t="s">
        <v>120</v>
      </c>
      <c r="G427" t="s">
        <v>7</v>
      </c>
    </row>
    <row r="428" spans="1:24" x14ac:dyDescent="0.3">
      <c r="A428" t="s">
        <v>134</v>
      </c>
      <c r="B428" t="s">
        <v>6</v>
      </c>
      <c r="C428" t="s">
        <v>16</v>
      </c>
      <c r="D428" t="s">
        <v>17</v>
      </c>
      <c r="E428" t="s">
        <v>105</v>
      </c>
      <c r="F428" t="s">
        <v>120</v>
      </c>
      <c r="G428" t="s">
        <v>80</v>
      </c>
      <c r="K428" t="s">
        <v>76</v>
      </c>
      <c r="L428" t="s">
        <v>81</v>
      </c>
      <c r="M428" cm="1">
        <f t="array" aca="1" ref="M428" ca="1">INDEX([2]!data,_xlfn.XMATCH(_xlfn.CONCAT(
SUBSTITUTE($A428,LEFT($A428,FIND($C428,$A428)+1),),
$F428),
[2]!index),_xlfn.XMATCH($G428,[2]!header))</f>
        <v>2000</v>
      </c>
      <c r="N428">
        <f t="shared" ref="N428:W430" ca="1" si="79">M428</f>
        <v>2000</v>
      </c>
      <c r="O428">
        <f t="shared" ca="1" si="79"/>
        <v>2000</v>
      </c>
      <c r="P428">
        <f t="shared" ca="1" si="79"/>
        <v>2000</v>
      </c>
      <c r="Q428">
        <f t="shared" ca="1" si="79"/>
        <v>2000</v>
      </c>
      <c r="R428">
        <f t="shared" ca="1" si="79"/>
        <v>2000</v>
      </c>
      <c r="S428">
        <f t="shared" ca="1" si="79"/>
        <v>2000</v>
      </c>
      <c r="T428">
        <f t="shared" ca="1" si="79"/>
        <v>2000</v>
      </c>
      <c r="U428">
        <f t="shared" ca="1" si="79"/>
        <v>2000</v>
      </c>
      <c r="V428">
        <f t="shared" ca="1" si="79"/>
        <v>2000</v>
      </c>
      <c r="W428">
        <f t="shared" ca="1" si="79"/>
        <v>2000</v>
      </c>
    </row>
    <row r="429" spans="1:24" x14ac:dyDescent="0.3">
      <c r="A429" t="s">
        <v>134</v>
      </c>
      <c r="B429" t="s">
        <v>6</v>
      </c>
      <c r="C429" t="s">
        <v>16</v>
      </c>
      <c r="D429" t="s">
        <v>17</v>
      </c>
      <c r="E429" t="s">
        <v>105</v>
      </c>
      <c r="F429" t="s">
        <v>120</v>
      </c>
      <c r="G429" t="s">
        <v>82</v>
      </c>
      <c r="K429" t="s">
        <v>76</v>
      </c>
      <c r="L429" t="s">
        <v>81</v>
      </c>
      <c r="M429" cm="1">
        <f t="array" aca="1" ref="M429" ca="1">INDEX([2]!data,_xlfn.XMATCH(_xlfn.CONCAT(
SUBSTITUTE($A429,LEFT($A429,FIND($C429,$A429)+1),),
$F429),
[2]!index),_xlfn.XMATCH($G429,[2]!header))</f>
        <v>2101</v>
      </c>
      <c r="N429">
        <f t="shared" ca="1" si="79"/>
        <v>2101</v>
      </c>
      <c r="O429">
        <f t="shared" ca="1" si="79"/>
        <v>2101</v>
      </c>
      <c r="P429">
        <f t="shared" ca="1" si="79"/>
        <v>2101</v>
      </c>
      <c r="Q429">
        <f t="shared" ca="1" si="79"/>
        <v>2101</v>
      </c>
      <c r="R429">
        <f t="shared" ca="1" si="79"/>
        <v>2101</v>
      </c>
      <c r="S429">
        <f t="shared" ca="1" si="79"/>
        <v>2101</v>
      </c>
      <c r="T429">
        <f t="shared" ca="1" si="79"/>
        <v>2101</v>
      </c>
      <c r="U429">
        <f t="shared" ca="1" si="79"/>
        <v>2101</v>
      </c>
      <c r="V429">
        <f t="shared" ca="1" si="79"/>
        <v>2101</v>
      </c>
      <c r="W429">
        <f t="shared" ca="1" si="79"/>
        <v>2101</v>
      </c>
    </row>
    <row r="430" spans="1:24" x14ac:dyDescent="0.3">
      <c r="A430" t="s">
        <v>134</v>
      </c>
      <c r="B430" t="s">
        <v>6</v>
      </c>
      <c r="C430" t="s">
        <v>16</v>
      </c>
      <c r="D430" t="s">
        <v>17</v>
      </c>
      <c r="E430" t="s">
        <v>105</v>
      </c>
      <c r="F430" t="s">
        <v>120</v>
      </c>
      <c r="G430" t="s">
        <v>83</v>
      </c>
      <c r="K430" t="s">
        <v>76</v>
      </c>
      <c r="L430" t="s">
        <v>84</v>
      </c>
      <c r="M430" cm="1">
        <f t="array" aca="1" ref="M430" ca="1">INDEX([2]!data,_xlfn.XMATCH(_xlfn.CONCAT(
SUBSTITUTE($A430,LEFT($A430,FIND($C430,$A430)+1),),
$F430),
[2]!index),_xlfn.XMATCH($G430,[2]!header))</f>
        <v>15.5</v>
      </c>
      <c r="N430">
        <f t="shared" ca="1" si="79"/>
        <v>15.5</v>
      </c>
      <c r="O430">
        <f t="shared" ca="1" si="79"/>
        <v>15.5</v>
      </c>
      <c r="P430">
        <f t="shared" ca="1" si="79"/>
        <v>15.5</v>
      </c>
      <c r="Q430">
        <f t="shared" ca="1" si="79"/>
        <v>15.5</v>
      </c>
      <c r="R430">
        <f t="shared" ca="1" si="79"/>
        <v>15.5</v>
      </c>
      <c r="S430">
        <f t="shared" ca="1" si="79"/>
        <v>15.5</v>
      </c>
      <c r="T430">
        <f t="shared" ca="1" si="79"/>
        <v>15.5</v>
      </c>
      <c r="U430">
        <f t="shared" ca="1" si="79"/>
        <v>15.5</v>
      </c>
      <c r="V430">
        <f t="shared" ca="1" si="79"/>
        <v>15.5</v>
      </c>
      <c r="W430">
        <f t="shared" ca="1" si="79"/>
        <v>15.5</v>
      </c>
    </row>
    <row r="431" spans="1:24" x14ac:dyDescent="0.3">
      <c r="A431" t="s">
        <v>134</v>
      </c>
      <c r="B431" t="s">
        <v>6</v>
      </c>
      <c r="C431" t="s">
        <v>16</v>
      </c>
      <c r="D431" t="s">
        <v>17</v>
      </c>
      <c r="E431" t="s">
        <v>105</v>
      </c>
      <c r="F431" t="s">
        <v>120</v>
      </c>
      <c r="G431" t="s">
        <v>63</v>
      </c>
      <c r="K431" t="s">
        <v>78</v>
      </c>
      <c r="L431" t="s">
        <v>79</v>
      </c>
      <c r="M431" cm="1">
        <f t="array" aca="1" ref="M431" ca="1">INDEX([2]!data,_xlfn.XMATCH(_xlfn.CONCAT(
SUBSTITUTE($A431,LEFT($A431,FIND($C431,$A431)+1),),
$F431),
[2]!index),_xlfn.XMATCH(_xlfn.CONCAT($C431,$G431),[2]!header))</f>
        <v>5.9000499197293553E-3</v>
      </c>
    </row>
    <row r="432" spans="1:24" x14ac:dyDescent="0.3">
      <c r="A432" t="s">
        <v>134</v>
      </c>
      <c r="B432" t="s">
        <v>6</v>
      </c>
      <c r="C432" t="s">
        <v>16</v>
      </c>
      <c r="D432" t="s">
        <v>17</v>
      </c>
      <c r="E432" t="s">
        <v>105</v>
      </c>
      <c r="F432" t="s">
        <v>120</v>
      </c>
      <c r="G432" t="s">
        <v>107</v>
      </c>
      <c r="K432" t="s">
        <v>76</v>
      </c>
      <c r="L432" t="s">
        <v>108</v>
      </c>
      <c r="M432" cm="1">
        <f t="array" aca="1" ref="M432" ca="1">INDEX([2]!data,_xlfn.XMATCH(_xlfn.CONCAT(
SUBSTITUTE($A432,LEFT($A432,FIND($C432,$A432)+1),),
$F432),
[2]!index),_xlfn.XMATCH($G432,[2]!header))</f>
        <v>31.399775999999999</v>
      </c>
      <c r="N432">
        <f t="shared" ref="N432:W438" ca="1" si="80">M432</f>
        <v>31.399775999999999</v>
      </c>
      <c r="O432">
        <f t="shared" ca="1" si="80"/>
        <v>31.399775999999999</v>
      </c>
      <c r="P432">
        <f t="shared" ca="1" si="80"/>
        <v>31.399775999999999</v>
      </c>
      <c r="Q432">
        <f t="shared" ca="1" si="80"/>
        <v>31.399775999999999</v>
      </c>
      <c r="R432">
        <f t="shared" ca="1" si="80"/>
        <v>31.399775999999999</v>
      </c>
      <c r="S432">
        <f t="shared" ca="1" si="80"/>
        <v>31.399775999999999</v>
      </c>
      <c r="T432">
        <f t="shared" ca="1" si="80"/>
        <v>31.399775999999999</v>
      </c>
      <c r="U432">
        <f t="shared" ca="1" si="80"/>
        <v>31.399775999999999</v>
      </c>
      <c r="V432">
        <f t="shared" ca="1" si="80"/>
        <v>31.399775999999999</v>
      </c>
      <c r="W432">
        <f t="shared" ca="1" si="80"/>
        <v>31.399775999999999</v>
      </c>
    </row>
    <row r="433" spans="1:24" x14ac:dyDescent="0.3">
      <c r="A433" t="s">
        <v>134</v>
      </c>
      <c r="B433" t="s">
        <v>6</v>
      </c>
      <c r="C433" t="s">
        <v>16</v>
      </c>
      <c r="D433" t="s">
        <v>17</v>
      </c>
      <c r="E433" t="s">
        <v>105</v>
      </c>
      <c r="F433" t="s">
        <v>120</v>
      </c>
      <c r="G433" t="s">
        <v>102</v>
      </c>
      <c r="K433" t="s">
        <v>76</v>
      </c>
      <c r="L433" t="s">
        <v>84</v>
      </c>
      <c r="M433" cm="1">
        <f t="array" aca="1" ref="M433" ca="1">INDEX([2]!data,_xlfn.XMATCH(_xlfn.CONCAT(
SUBSTITUTE($A433,LEFT($A433,FIND($C433,$A433)+1),),
$F433),
[2]!index),_xlfn.XMATCH($G433,[2]!header))</f>
        <v>9647.8748560000004</v>
      </c>
      <c r="N433">
        <f t="shared" ca="1" si="80"/>
        <v>9647.8748560000004</v>
      </c>
      <c r="O433">
        <f t="shared" ca="1" si="80"/>
        <v>9647.8748560000004</v>
      </c>
      <c r="P433">
        <f t="shared" ca="1" si="80"/>
        <v>9647.8748560000004</v>
      </c>
      <c r="Q433">
        <f t="shared" ca="1" si="80"/>
        <v>9647.8748560000004</v>
      </c>
      <c r="R433">
        <f t="shared" ca="1" si="80"/>
        <v>9647.8748560000004</v>
      </c>
      <c r="S433">
        <f t="shared" ca="1" si="80"/>
        <v>9647.8748560000004</v>
      </c>
      <c r="T433">
        <f t="shared" ca="1" si="80"/>
        <v>9647.8748560000004</v>
      </c>
      <c r="U433">
        <f t="shared" ca="1" si="80"/>
        <v>9647.8748560000004</v>
      </c>
      <c r="V433">
        <f t="shared" ca="1" si="80"/>
        <v>9647.8748560000004</v>
      </c>
      <c r="W433">
        <f t="shared" ca="1" si="80"/>
        <v>9647.8748560000004</v>
      </c>
    </row>
    <row r="434" spans="1:24" x14ac:dyDescent="0.3">
      <c r="A434" t="s">
        <v>134</v>
      </c>
      <c r="B434" t="s">
        <v>6</v>
      </c>
      <c r="C434" t="s">
        <v>16</v>
      </c>
      <c r="D434" t="s">
        <v>17</v>
      </c>
      <c r="E434" t="s">
        <v>105</v>
      </c>
      <c r="F434" t="s">
        <v>120</v>
      </c>
      <c r="G434" t="s">
        <v>109</v>
      </c>
      <c r="K434" t="s">
        <v>76</v>
      </c>
      <c r="L434" t="s">
        <v>84</v>
      </c>
      <c r="M434" cm="1">
        <f t="array" aca="1" ref="M434" ca="1">INDEX([2]!data,_xlfn.XMATCH(_xlfn.CONCAT(
SUBSTITUTE($A434,LEFT($A434,FIND($C434,$A434)+1),),
$F434),
[2]!index),_xlfn.XMATCH($G434,[2]!header))</f>
        <v>269.03931180000001</v>
      </c>
      <c r="N434">
        <f t="shared" ca="1" si="80"/>
        <v>269.03931180000001</v>
      </c>
      <c r="O434">
        <f t="shared" ca="1" si="80"/>
        <v>269.03931180000001</v>
      </c>
      <c r="P434">
        <f t="shared" ca="1" si="80"/>
        <v>269.03931180000001</v>
      </c>
      <c r="Q434">
        <f t="shared" ca="1" si="80"/>
        <v>269.03931180000001</v>
      </c>
      <c r="R434">
        <f t="shared" ca="1" si="80"/>
        <v>269.03931180000001</v>
      </c>
      <c r="S434">
        <f t="shared" ca="1" si="80"/>
        <v>269.03931180000001</v>
      </c>
      <c r="T434">
        <f t="shared" ca="1" si="80"/>
        <v>269.03931180000001</v>
      </c>
      <c r="U434">
        <f t="shared" ca="1" si="80"/>
        <v>269.03931180000001</v>
      </c>
      <c r="V434">
        <f t="shared" ca="1" si="80"/>
        <v>269.03931180000001</v>
      </c>
      <c r="W434">
        <f t="shared" ca="1" si="80"/>
        <v>269.03931180000001</v>
      </c>
    </row>
    <row r="435" spans="1:24" x14ac:dyDescent="0.3">
      <c r="A435" t="s">
        <v>134</v>
      </c>
      <c r="B435" t="s">
        <v>6</v>
      </c>
      <c r="C435" t="s">
        <v>16</v>
      </c>
      <c r="D435" t="s">
        <v>17</v>
      </c>
      <c r="E435" t="s">
        <v>105</v>
      </c>
      <c r="F435" t="s">
        <v>120</v>
      </c>
      <c r="G435" t="s">
        <v>18</v>
      </c>
      <c r="J435" t="s">
        <v>33</v>
      </c>
      <c r="K435" t="s">
        <v>116</v>
      </c>
      <c r="L435" t="s">
        <v>108</v>
      </c>
      <c r="M435" cm="1">
        <f t="array" aca="1" ref="M435" ca="1">INDEX([2]!data_multi,_xlfn.XMATCH(_xlfn.CONCAT(
SUBSTITUTE($A435,LEFT($A435,FIND($C435,$A435)+1),),
$F435:$I435,
SUBSTITUTE($J435,LEFT($A435,FIND($C435,$A435)+1),),
RIGHT($K435,2)),
[2]!index_multi),_xlfn.XMATCH(M$2,[2]!header_multi))</f>
        <v>0.49999999954999996</v>
      </c>
      <c r="N435">
        <f t="shared" ca="1" si="80"/>
        <v>0.49999999954999996</v>
      </c>
      <c r="O435">
        <f t="shared" ca="1" si="80"/>
        <v>0.49999999954999996</v>
      </c>
      <c r="P435">
        <f t="shared" ca="1" si="80"/>
        <v>0.49999999954999996</v>
      </c>
      <c r="Q435">
        <f t="shared" ca="1" si="80"/>
        <v>0.49999999954999996</v>
      </c>
      <c r="R435">
        <f t="shared" ca="1" si="80"/>
        <v>0.49999999954999996</v>
      </c>
      <c r="S435">
        <f t="shared" ca="1" si="80"/>
        <v>0.49999999954999996</v>
      </c>
      <c r="T435">
        <f t="shared" ca="1" si="80"/>
        <v>0.49999999954999996</v>
      </c>
      <c r="U435">
        <f t="shared" ca="1" si="80"/>
        <v>0.49999999954999996</v>
      </c>
      <c r="V435">
        <f t="shared" ca="1" si="80"/>
        <v>0.49999999954999996</v>
      </c>
      <c r="W435">
        <f t="shared" ca="1" si="80"/>
        <v>0.49999999954999996</v>
      </c>
    </row>
    <row r="436" spans="1:24" x14ac:dyDescent="0.3">
      <c r="A436" t="s">
        <v>134</v>
      </c>
      <c r="B436" t="s">
        <v>6</v>
      </c>
      <c r="C436" t="s">
        <v>16</v>
      </c>
      <c r="D436" t="s">
        <v>17</v>
      </c>
      <c r="E436" t="s">
        <v>105</v>
      </c>
      <c r="F436" t="s">
        <v>120</v>
      </c>
      <c r="G436" t="s">
        <v>18</v>
      </c>
      <c r="J436" t="s">
        <v>110</v>
      </c>
      <c r="K436" t="s">
        <v>117</v>
      </c>
      <c r="L436" t="s">
        <v>108</v>
      </c>
      <c r="M436" cm="1">
        <f t="array" aca="1" ref="M436" ca="1">INDEX([2]!data_multi,_xlfn.XMATCH(_xlfn.CONCAT(
SUBSTITUTE($A436,LEFT($A436,FIND($C436,$A436)+1),),
$F436:$I436,
SUBSTITUTE($J436,LEFT($A436,FIND($C436,$A436)+1),),
RIGHT($K436,2)),
[2]!index_multi),_xlfn.XMATCH(M$2,[2]!header_multi))</f>
        <v>5.8333333327500007E-2</v>
      </c>
      <c r="N436">
        <f t="shared" ca="1" si="80"/>
        <v>5.8333333327500007E-2</v>
      </c>
      <c r="O436">
        <f t="shared" ca="1" si="80"/>
        <v>5.8333333327500007E-2</v>
      </c>
      <c r="P436">
        <f t="shared" ca="1" si="80"/>
        <v>5.8333333327500007E-2</v>
      </c>
      <c r="Q436">
        <f t="shared" ca="1" si="80"/>
        <v>5.8333333327500007E-2</v>
      </c>
      <c r="R436">
        <f t="shared" ca="1" si="80"/>
        <v>5.8333333327500007E-2</v>
      </c>
      <c r="S436">
        <f t="shared" ca="1" si="80"/>
        <v>5.8333333327500007E-2</v>
      </c>
      <c r="T436">
        <f t="shared" ca="1" si="80"/>
        <v>5.8333333327500007E-2</v>
      </c>
      <c r="U436">
        <f t="shared" ca="1" si="80"/>
        <v>5.8333333327500007E-2</v>
      </c>
      <c r="V436">
        <f t="shared" ca="1" si="80"/>
        <v>5.8333333327500007E-2</v>
      </c>
      <c r="W436">
        <f t="shared" ca="1" si="80"/>
        <v>5.8333333327500007E-2</v>
      </c>
    </row>
    <row r="437" spans="1:24" x14ac:dyDescent="0.3">
      <c r="A437" t="s">
        <v>134</v>
      </c>
      <c r="B437" t="s">
        <v>6</v>
      </c>
      <c r="C437" t="s">
        <v>16</v>
      </c>
      <c r="D437" t="s">
        <v>17</v>
      </c>
      <c r="E437" t="s">
        <v>105</v>
      </c>
      <c r="F437" t="s">
        <v>120</v>
      </c>
      <c r="G437" t="s">
        <v>18</v>
      </c>
      <c r="J437" t="s">
        <v>33</v>
      </c>
      <c r="K437" t="s">
        <v>121</v>
      </c>
      <c r="L437" t="s">
        <v>108</v>
      </c>
      <c r="M437" cm="1">
        <f t="array" aca="1" ref="M437" ca="1">INDEX([2]!data_multi,_xlfn.XMATCH(_xlfn.CONCAT(
SUBSTITUTE($A437,LEFT($A437,FIND($C437,$A437)+1),),
$F437:$I437,
SUBSTITUTE($J437,LEFT($A437,FIND($C437,$A437)+1),),
RIGHT($K437,2)),
[2]!index_multi),_xlfn.XMATCH(M$2,[2]!header_multi))</f>
        <v>0.227476078</v>
      </c>
      <c r="N437">
        <f t="shared" ca="1" si="80"/>
        <v>0.227476078</v>
      </c>
      <c r="O437">
        <f t="shared" ca="1" si="80"/>
        <v>0.227476078</v>
      </c>
      <c r="P437">
        <f t="shared" ca="1" si="80"/>
        <v>0.227476078</v>
      </c>
      <c r="Q437">
        <f t="shared" ca="1" si="80"/>
        <v>0.227476078</v>
      </c>
      <c r="R437">
        <f t="shared" ca="1" si="80"/>
        <v>0.227476078</v>
      </c>
      <c r="S437">
        <f t="shared" ca="1" si="80"/>
        <v>0.227476078</v>
      </c>
      <c r="T437">
        <f t="shared" ca="1" si="80"/>
        <v>0.227476078</v>
      </c>
      <c r="U437">
        <f t="shared" ca="1" si="80"/>
        <v>0.227476078</v>
      </c>
      <c r="V437">
        <f t="shared" ca="1" si="80"/>
        <v>0.227476078</v>
      </c>
      <c r="W437">
        <f t="shared" ca="1" si="80"/>
        <v>0.227476078</v>
      </c>
      <c r="X437" t="s">
        <v>118</v>
      </c>
    </row>
    <row r="438" spans="1:24" x14ac:dyDescent="0.3">
      <c r="A438" t="s">
        <v>134</v>
      </c>
      <c r="B438" t="s">
        <v>6</v>
      </c>
      <c r="C438" t="s">
        <v>16</v>
      </c>
      <c r="D438" t="s">
        <v>17</v>
      </c>
      <c r="E438" t="s">
        <v>105</v>
      </c>
      <c r="F438" t="s">
        <v>120</v>
      </c>
      <c r="G438" t="s">
        <v>18</v>
      </c>
      <c r="J438" t="s">
        <v>71</v>
      </c>
      <c r="K438" t="s">
        <v>111</v>
      </c>
      <c r="L438" t="s">
        <v>108</v>
      </c>
      <c r="M438" cm="1">
        <f t="array" aca="1" ref="M438" ca="1">INDEX([2]!data_multi,_xlfn.XMATCH(_xlfn.CONCAT(
SUBSTITUTE($A438,LEFT($A438,FIND($C438,$A438)+1),),
$F438:$I438,
SUBSTITUTE($J438,LEFT($A438,FIND($C438,$A438)+1),)),
[2]!index_multi),_xlfn.XMATCH(M$2,[2]!header_multi))</f>
        <v>-4.5683640000000001E-3</v>
      </c>
      <c r="N438">
        <f t="shared" ca="1" si="80"/>
        <v>-4.5683640000000001E-3</v>
      </c>
      <c r="O438">
        <f t="shared" ca="1" si="80"/>
        <v>-4.5683640000000001E-3</v>
      </c>
      <c r="P438">
        <f t="shared" ca="1" si="80"/>
        <v>-4.5683640000000001E-3</v>
      </c>
      <c r="Q438">
        <f t="shared" ca="1" si="80"/>
        <v>-4.5683640000000001E-3</v>
      </c>
      <c r="R438">
        <f t="shared" ca="1" si="80"/>
        <v>-4.5683640000000001E-3</v>
      </c>
      <c r="S438">
        <f t="shared" ca="1" si="80"/>
        <v>-4.5683640000000001E-3</v>
      </c>
      <c r="T438">
        <f t="shared" ca="1" si="80"/>
        <v>-4.5683640000000001E-3</v>
      </c>
      <c r="U438">
        <f t="shared" ca="1" si="80"/>
        <v>-4.5683640000000001E-3</v>
      </c>
      <c r="V438">
        <f t="shared" ca="1" si="80"/>
        <v>-4.5683640000000001E-3</v>
      </c>
      <c r="W438">
        <f t="shared" ca="1" si="80"/>
        <v>-4.5683640000000001E-3</v>
      </c>
    </row>
    <row r="439" spans="1:24" x14ac:dyDescent="0.3">
      <c r="A439" t="s">
        <v>134</v>
      </c>
      <c r="B439" t="s">
        <v>6</v>
      </c>
      <c r="C439" t="s">
        <v>16</v>
      </c>
      <c r="D439" t="s">
        <v>17</v>
      </c>
      <c r="E439" t="s">
        <v>105</v>
      </c>
      <c r="F439" t="s">
        <v>122</v>
      </c>
      <c r="G439" t="s">
        <v>7</v>
      </c>
    </row>
    <row r="440" spans="1:24" x14ac:dyDescent="0.3">
      <c r="A440" t="s">
        <v>134</v>
      </c>
      <c r="B440" t="s">
        <v>6</v>
      </c>
      <c r="C440" t="s">
        <v>16</v>
      </c>
      <c r="D440" t="s">
        <v>17</v>
      </c>
      <c r="E440" t="s">
        <v>105</v>
      </c>
      <c r="F440" t="s">
        <v>122</v>
      </c>
      <c r="G440" t="s">
        <v>80</v>
      </c>
      <c r="K440" t="s">
        <v>76</v>
      </c>
      <c r="L440" t="s">
        <v>81</v>
      </c>
      <c r="M440" cm="1">
        <f t="array" aca="1" ref="M440" ca="1">INDEX([2]!data,_xlfn.XMATCH(_xlfn.CONCAT(
SUBSTITUTE($A440,LEFT($A440,FIND($C440,$A440)+1),),
$F440),
[2]!index),_xlfn.XMATCH($G440,[2]!header))</f>
        <v>2000</v>
      </c>
      <c r="N440">
        <f t="shared" ref="N440:W442" ca="1" si="81">M440</f>
        <v>2000</v>
      </c>
      <c r="O440">
        <f t="shared" ca="1" si="81"/>
        <v>2000</v>
      </c>
      <c r="P440">
        <f t="shared" ca="1" si="81"/>
        <v>2000</v>
      </c>
      <c r="Q440">
        <f t="shared" ca="1" si="81"/>
        <v>2000</v>
      </c>
      <c r="R440">
        <f t="shared" ca="1" si="81"/>
        <v>2000</v>
      </c>
      <c r="S440">
        <f t="shared" ca="1" si="81"/>
        <v>2000</v>
      </c>
      <c r="T440">
        <f t="shared" ca="1" si="81"/>
        <v>2000</v>
      </c>
      <c r="U440">
        <f t="shared" ca="1" si="81"/>
        <v>2000</v>
      </c>
      <c r="V440">
        <f t="shared" ca="1" si="81"/>
        <v>2000</v>
      </c>
      <c r="W440">
        <f t="shared" ca="1" si="81"/>
        <v>2000</v>
      </c>
    </row>
    <row r="441" spans="1:24" x14ac:dyDescent="0.3">
      <c r="A441" t="s">
        <v>134</v>
      </c>
      <c r="B441" t="s">
        <v>6</v>
      </c>
      <c r="C441" t="s">
        <v>16</v>
      </c>
      <c r="D441" t="s">
        <v>17</v>
      </c>
      <c r="E441" t="s">
        <v>105</v>
      </c>
      <c r="F441" t="s">
        <v>122</v>
      </c>
      <c r="G441" t="s">
        <v>82</v>
      </c>
      <c r="K441" t="s">
        <v>76</v>
      </c>
      <c r="L441" t="s">
        <v>81</v>
      </c>
      <c r="M441" cm="1">
        <f t="array" aca="1" ref="M441" ca="1">INDEX([2]!data,_xlfn.XMATCH(_xlfn.CONCAT(
SUBSTITUTE($A441,LEFT($A441,FIND($C441,$A441)+1),),
$F441),
[2]!index),_xlfn.XMATCH($G441,[2]!header))</f>
        <v>2101</v>
      </c>
      <c r="N441">
        <f t="shared" ca="1" si="81"/>
        <v>2101</v>
      </c>
      <c r="O441">
        <f t="shared" ca="1" si="81"/>
        <v>2101</v>
      </c>
      <c r="P441">
        <f t="shared" ca="1" si="81"/>
        <v>2101</v>
      </c>
      <c r="Q441">
        <f t="shared" ca="1" si="81"/>
        <v>2101</v>
      </c>
      <c r="R441">
        <f t="shared" ca="1" si="81"/>
        <v>2101</v>
      </c>
      <c r="S441">
        <f t="shared" ca="1" si="81"/>
        <v>2101</v>
      </c>
      <c r="T441">
        <f t="shared" ca="1" si="81"/>
        <v>2101</v>
      </c>
      <c r="U441">
        <f t="shared" ca="1" si="81"/>
        <v>2101</v>
      </c>
      <c r="V441">
        <f t="shared" ca="1" si="81"/>
        <v>2101</v>
      </c>
      <c r="W441">
        <f t="shared" ca="1" si="81"/>
        <v>2101</v>
      </c>
    </row>
    <row r="442" spans="1:24" x14ac:dyDescent="0.3">
      <c r="A442" t="s">
        <v>134</v>
      </c>
      <c r="B442" t="s">
        <v>6</v>
      </c>
      <c r="C442" t="s">
        <v>16</v>
      </c>
      <c r="D442" t="s">
        <v>17</v>
      </c>
      <c r="E442" t="s">
        <v>105</v>
      </c>
      <c r="F442" t="s">
        <v>122</v>
      </c>
      <c r="G442" t="s">
        <v>83</v>
      </c>
      <c r="K442" t="s">
        <v>76</v>
      </c>
      <c r="L442" t="s">
        <v>84</v>
      </c>
      <c r="M442" cm="1">
        <f t="array" aca="1" ref="M442" ca="1">INDEX([2]!data,_xlfn.XMATCH(_xlfn.CONCAT(
SUBSTITUTE($A442,LEFT($A442,FIND($C442,$A442)+1),),
$F442),
[2]!index),_xlfn.XMATCH($G442,[2]!header))</f>
        <v>15.5</v>
      </c>
      <c r="N442">
        <f t="shared" ca="1" si="81"/>
        <v>15.5</v>
      </c>
      <c r="O442">
        <f t="shared" ca="1" si="81"/>
        <v>15.5</v>
      </c>
      <c r="P442">
        <f t="shared" ca="1" si="81"/>
        <v>15.5</v>
      </c>
      <c r="Q442">
        <f t="shared" ca="1" si="81"/>
        <v>15.5</v>
      </c>
      <c r="R442">
        <f t="shared" ca="1" si="81"/>
        <v>15.5</v>
      </c>
      <c r="S442">
        <f t="shared" ca="1" si="81"/>
        <v>15.5</v>
      </c>
      <c r="T442">
        <f t="shared" ca="1" si="81"/>
        <v>15.5</v>
      </c>
      <c r="U442">
        <f t="shared" ca="1" si="81"/>
        <v>15.5</v>
      </c>
      <c r="V442">
        <f t="shared" ca="1" si="81"/>
        <v>15.5</v>
      </c>
      <c r="W442">
        <f t="shared" ca="1" si="81"/>
        <v>15.5</v>
      </c>
    </row>
    <row r="443" spans="1:24" x14ac:dyDescent="0.3">
      <c r="A443" t="s">
        <v>134</v>
      </c>
      <c r="B443" t="s">
        <v>6</v>
      </c>
      <c r="C443" t="s">
        <v>16</v>
      </c>
      <c r="D443" t="s">
        <v>17</v>
      </c>
      <c r="E443" t="s">
        <v>105</v>
      </c>
      <c r="F443" t="s">
        <v>122</v>
      </c>
      <c r="G443" t="s">
        <v>63</v>
      </c>
      <c r="K443" t="s">
        <v>78</v>
      </c>
      <c r="L443" t="s">
        <v>79</v>
      </c>
      <c r="M443" cm="1">
        <f t="array" aca="1" ref="M443" ca="1">INDEX([2]!data,_xlfn.XMATCH(_xlfn.CONCAT(
SUBSTITUTE($A443,LEFT($A443,FIND($C443,$A443)+1),),
$F443),
[2]!index),_xlfn.XMATCH(_xlfn.CONCAT($C443,$G443),[2]!header))</f>
        <v>0</v>
      </c>
    </row>
    <row r="444" spans="1:24" x14ac:dyDescent="0.3">
      <c r="A444" t="s">
        <v>134</v>
      </c>
      <c r="B444" t="s">
        <v>6</v>
      </c>
      <c r="C444" t="s">
        <v>16</v>
      </c>
      <c r="D444" t="s">
        <v>17</v>
      </c>
      <c r="E444" t="s">
        <v>105</v>
      </c>
      <c r="F444" t="s">
        <v>122</v>
      </c>
      <c r="G444" t="s">
        <v>107</v>
      </c>
      <c r="K444" t="s">
        <v>76</v>
      </c>
      <c r="L444" t="s">
        <v>108</v>
      </c>
      <c r="M444" cm="1">
        <f t="array" aca="1" ref="M444" ca="1">INDEX([2]!data,_xlfn.XMATCH(_xlfn.CONCAT(
SUBSTITUTE($A444,LEFT($A444,FIND($C444,$A444)+1),),
$F444),
[2]!index),_xlfn.XMATCH($G444,[2]!header))</f>
        <v>31.399775999999999</v>
      </c>
      <c r="N444">
        <f t="shared" ref="N444:W450" ca="1" si="82">M444</f>
        <v>31.399775999999999</v>
      </c>
      <c r="O444">
        <f t="shared" ca="1" si="82"/>
        <v>31.399775999999999</v>
      </c>
      <c r="P444">
        <f t="shared" ca="1" si="82"/>
        <v>31.399775999999999</v>
      </c>
      <c r="Q444">
        <f t="shared" ca="1" si="82"/>
        <v>31.399775999999999</v>
      </c>
      <c r="R444">
        <f t="shared" ca="1" si="82"/>
        <v>31.399775999999999</v>
      </c>
      <c r="S444">
        <f t="shared" ca="1" si="82"/>
        <v>31.399775999999999</v>
      </c>
      <c r="T444">
        <f t="shared" ca="1" si="82"/>
        <v>31.399775999999999</v>
      </c>
      <c r="U444">
        <f t="shared" ca="1" si="82"/>
        <v>31.399775999999999</v>
      </c>
      <c r="V444">
        <f t="shared" ca="1" si="82"/>
        <v>31.399775999999999</v>
      </c>
      <c r="W444">
        <f t="shared" ca="1" si="82"/>
        <v>31.399775999999999</v>
      </c>
    </row>
    <row r="445" spans="1:24" x14ac:dyDescent="0.3">
      <c r="A445" t="s">
        <v>134</v>
      </c>
      <c r="B445" t="s">
        <v>6</v>
      </c>
      <c r="C445" t="s">
        <v>16</v>
      </c>
      <c r="D445" t="s">
        <v>17</v>
      </c>
      <c r="E445" t="s">
        <v>105</v>
      </c>
      <c r="F445" t="s">
        <v>122</v>
      </c>
      <c r="G445" t="s">
        <v>102</v>
      </c>
      <c r="K445" t="s">
        <v>76</v>
      </c>
      <c r="L445" t="s">
        <v>84</v>
      </c>
      <c r="M445" cm="1">
        <f t="array" aca="1" ref="M445" ca="1">INDEX([2]!data,_xlfn.XMATCH(_xlfn.CONCAT(
SUBSTITUTE($A445,LEFT($A445,FIND($C445,$A445)+1),),
$F445),
[2]!index),_xlfn.XMATCH($G445,[2]!header))</f>
        <v>9373.8301609999999</v>
      </c>
      <c r="N445">
        <f t="shared" ca="1" si="82"/>
        <v>9373.8301609999999</v>
      </c>
      <c r="O445">
        <f t="shared" ca="1" si="82"/>
        <v>9373.8301609999999</v>
      </c>
      <c r="P445">
        <f t="shared" ca="1" si="82"/>
        <v>9373.8301609999999</v>
      </c>
      <c r="Q445">
        <f t="shared" ca="1" si="82"/>
        <v>9373.8301609999999</v>
      </c>
      <c r="R445">
        <f t="shared" ca="1" si="82"/>
        <v>9373.8301609999999</v>
      </c>
      <c r="S445">
        <f t="shared" ca="1" si="82"/>
        <v>9373.8301609999999</v>
      </c>
      <c r="T445">
        <f t="shared" ca="1" si="82"/>
        <v>9373.8301609999999</v>
      </c>
      <c r="U445">
        <f t="shared" ca="1" si="82"/>
        <v>9373.8301609999999</v>
      </c>
      <c r="V445">
        <f t="shared" ca="1" si="82"/>
        <v>9373.8301609999999</v>
      </c>
      <c r="W445">
        <f t="shared" ca="1" si="82"/>
        <v>9373.8301609999999</v>
      </c>
    </row>
    <row r="446" spans="1:24" x14ac:dyDescent="0.3">
      <c r="A446" t="s">
        <v>134</v>
      </c>
      <c r="B446" t="s">
        <v>6</v>
      </c>
      <c r="C446" t="s">
        <v>16</v>
      </c>
      <c r="D446" t="s">
        <v>17</v>
      </c>
      <c r="E446" t="s">
        <v>105</v>
      </c>
      <c r="F446" t="s">
        <v>122</v>
      </c>
      <c r="G446" t="s">
        <v>109</v>
      </c>
      <c r="K446" t="s">
        <v>76</v>
      </c>
      <c r="L446" t="s">
        <v>84</v>
      </c>
      <c r="M446" cm="1">
        <f t="array" aca="1" ref="M446" ca="1">INDEX([2]!data,_xlfn.XMATCH(_xlfn.CONCAT(
SUBSTITUTE($A446,LEFT($A446,FIND($C446,$A446)+1),),
$F446),
[2]!index),_xlfn.XMATCH($G446,[2]!header))</f>
        <v>106.36437909999999</v>
      </c>
      <c r="N446">
        <f t="shared" ca="1" si="82"/>
        <v>106.36437909999999</v>
      </c>
      <c r="O446">
        <f t="shared" ca="1" si="82"/>
        <v>106.36437909999999</v>
      </c>
      <c r="P446">
        <f t="shared" ca="1" si="82"/>
        <v>106.36437909999999</v>
      </c>
      <c r="Q446">
        <f t="shared" ca="1" si="82"/>
        <v>106.36437909999999</v>
      </c>
      <c r="R446">
        <f t="shared" ca="1" si="82"/>
        <v>106.36437909999999</v>
      </c>
      <c r="S446">
        <f t="shared" ca="1" si="82"/>
        <v>106.36437909999999</v>
      </c>
      <c r="T446">
        <f t="shared" ca="1" si="82"/>
        <v>106.36437909999999</v>
      </c>
      <c r="U446">
        <f t="shared" ca="1" si="82"/>
        <v>106.36437909999999</v>
      </c>
      <c r="V446">
        <f t="shared" ca="1" si="82"/>
        <v>106.36437909999999</v>
      </c>
      <c r="W446">
        <f t="shared" ca="1" si="82"/>
        <v>106.36437909999999</v>
      </c>
    </row>
    <row r="447" spans="1:24" x14ac:dyDescent="0.3">
      <c r="A447" t="s">
        <v>134</v>
      </c>
      <c r="B447" t="s">
        <v>6</v>
      </c>
      <c r="C447" t="s">
        <v>16</v>
      </c>
      <c r="D447" t="s">
        <v>17</v>
      </c>
      <c r="E447" t="s">
        <v>105</v>
      </c>
      <c r="F447" t="s">
        <v>122</v>
      </c>
      <c r="G447" t="s">
        <v>18</v>
      </c>
      <c r="J447" t="s">
        <v>33</v>
      </c>
      <c r="K447" t="s">
        <v>116</v>
      </c>
      <c r="L447" t="s">
        <v>108</v>
      </c>
      <c r="M447" cm="1">
        <f t="array" aca="1" ref="M447" ca="1">INDEX([2]!data_multi,_xlfn.XMATCH(_xlfn.CONCAT(
SUBSTITUTE($A447,LEFT($A447,FIND($C447,$A447)+1),),
$F447:$I447,
SUBSTITUTE($J447,LEFT($A447,FIND($C447,$A447)+1),),
RIGHT($K447,2)),
[2]!index_multi),_xlfn.XMATCH(M$2,[2]!header_multi))</f>
        <v>0.49999999954999996</v>
      </c>
      <c r="N447">
        <f t="shared" ca="1" si="82"/>
        <v>0.49999999954999996</v>
      </c>
      <c r="O447">
        <f t="shared" ca="1" si="82"/>
        <v>0.49999999954999996</v>
      </c>
      <c r="P447">
        <f t="shared" ca="1" si="82"/>
        <v>0.49999999954999996</v>
      </c>
      <c r="Q447">
        <f t="shared" ca="1" si="82"/>
        <v>0.49999999954999996</v>
      </c>
      <c r="R447">
        <f t="shared" ca="1" si="82"/>
        <v>0.49999999954999996</v>
      </c>
      <c r="S447">
        <f t="shared" ca="1" si="82"/>
        <v>0.49999999954999996</v>
      </c>
      <c r="T447">
        <f t="shared" ca="1" si="82"/>
        <v>0.49999999954999996</v>
      </c>
      <c r="U447">
        <f t="shared" ca="1" si="82"/>
        <v>0.49999999954999996</v>
      </c>
      <c r="V447">
        <f t="shared" ca="1" si="82"/>
        <v>0.49999999954999996</v>
      </c>
      <c r="W447">
        <f t="shared" ca="1" si="82"/>
        <v>0.49999999954999996</v>
      </c>
    </row>
    <row r="448" spans="1:24" x14ac:dyDescent="0.3">
      <c r="A448" t="s">
        <v>134</v>
      </c>
      <c r="B448" t="s">
        <v>6</v>
      </c>
      <c r="C448" t="s">
        <v>16</v>
      </c>
      <c r="D448" t="s">
        <v>17</v>
      </c>
      <c r="E448" t="s">
        <v>105</v>
      </c>
      <c r="F448" t="s">
        <v>122</v>
      </c>
      <c r="G448" t="s">
        <v>18</v>
      </c>
      <c r="J448" t="s">
        <v>33</v>
      </c>
      <c r="K448" t="s">
        <v>117</v>
      </c>
      <c r="L448" t="s">
        <v>108</v>
      </c>
      <c r="M448" cm="1">
        <f t="array" aca="1" ref="M448" ca="1">INDEX([2]!data_multi,_xlfn.XMATCH(_xlfn.CONCAT(
SUBSTITUTE($A448,LEFT($A448,FIND($C448,$A448)+1),),
$F448:$I448,
SUBSTITUTE($J448,LEFT($A448,FIND($C448,$A448)+1),),
RIGHT($K448,2)),
[2]!index_multi),_xlfn.XMATCH(M$2,[2]!header_multi))</f>
        <v>0.05</v>
      </c>
      <c r="N448">
        <f t="shared" ca="1" si="82"/>
        <v>0.05</v>
      </c>
      <c r="O448">
        <f t="shared" ca="1" si="82"/>
        <v>0.05</v>
      </c>
      <c r="P448">
        <f t="shared" ca="1" si="82"/>
        <v>0.05</v>
      </c>
      <c r="Q448">
        <f t="shared" ca="1" si="82"/>
        <v>0.05</v>
      </c>
      <c r="R448">
        <f t="shared" ca="1" si="82"/>
        <v>0.05</v>
      </c>
      <c r="S448">
        <f t="shared" ca="1" si="82"/>
        <v>0.05</v>
      </c>
      <c r="T448">
        <f t="shared" ca="1" si="82"/>
        <v>0.05</v>
      </c>
      <c r="U448">
        <f t="shared" ca="1" si="82"/>
        <v>0.05</v>
      </c>
      <c r="V448">
        <f t="shared" ca="1" si="82"/>
        <v>0.05</v>
      </c>
      <c r="W448">
        <f t="shared" ca="1" si="82"/>
        <v>0.05</v>
      </c>
    </row>
    <row r="449" spans="1:24" x14ac:dyDescent="0.3">
      <c r="A449" t="s">
        <v>134</v>
      </c>
      <c r="B449" t="s">
        <v>6</v>
      </c>
      <c r="C449" t="s">
        <v>16</v>
      </c>
      <c r="D449" t="s">
        <v>17</v>
      </c>
      <c r="E449" t="s">
        <v>105</v>
      </c>
      <c r="F449" t="s">
        <v>122</v>
      </c>
      <c r="G449" t="s">
        <v>18</v>
      </c>
      <c r="J449" t="s">
        <v>33</v>
      </c>
      <c r="K449" t="s">
        <v>121</v>
      </c>
      <c r="L449" t="s">
        <v>108</v>
      </c>
      <c r="M449" cm="1">
        <f t="array" aca="1" ref="M449" ca="1">INDEX([2]!data_multi,_xlfn.XMATCH(_xlfn.CONCAT(
SUBSTITUTE($A449,LEFT($A449,FIND($C449,$A449)+1),),
$F449:$I449,
SUBSTITUTE($J449,LEFT($A449,FIND($C449,$A449)+1),),
RIGHT($K449,2)),
[2]!index_multi),_xlfn.XMATCH(M$2,[2]!header_multi))</f>
        <v>0.227476078</v>
      </c>
      <c r="N449">
        <f t="shared" ca="1" si="82"/>
        <v>0.227476078</v>
      </c>
      <c r="O449">
        <f t="shared" ca="1" si="82"/>
        <v>0.227476078</v>
      </c>
      <c r="P449">
        <f t="shared" ca="1" si="82"/>
        <v>0.227476078</v>
      </c>
      <c r="Q449">
        <f t="shared" ca="1" si="82"/>
        <v>0.227476078</v>
      </c>
      <c r="R449">
        <f t="shared" ca="1" si="82"/>
        <v>0.227476078</v>
      </c>
      <c r="S449">
        <f t="shared" ca="1" si="82"/>
        <v>0.227476078</v>
      </c>
      <c r="T449">
        <f t="shared" ca="1" si="82"/>
        <v>0.227476078</v>
      </c>
      <c r="U449">
        <f t="shared" ca="1" si="82"/>
        <v>0.227476078</v>
      </c>
      <c r="V449">
        <f t="shared" ca="1" si="82"/>
        <v>0.227476078</v>
      </c>
      <c r="W449">
        <f t="shared" ca="1" si="82"/>
        <v>0.227476078</v>
      </c>
      <c r="X449" t="s">
        <v>118</v>
      </c>
    </row>
    <row r="450" spans="1:24" x14ac:dyDescent="0.3">
      <c r="A450" t="s">
        <v>134</v>
      </c>
      <c r="B450" t="s">
        <v>6</v>
      </c>
      <c r="C450" t="s">
        <v>16</v>
      </c>
      <c r="D450" t="s">
        <v>17</v>
      </c>
      <c r="E450" t="s">
        <v>105</v>
      </c>
      <c r="F450" t="s">
        <v>122</v>
      </c>
      <c r="G450" t="s">
        <v>18</v>
      </c>
      <c r="J450" t="s">
        <v>71</v>
      </c>
      <c r="K450" t="s">
        <v>111</v>
      </c>
      <c r="L450" t="s">
        <v>108</v>
      </c>
      <c r="M450" cm="1">
        <f t="array" aca="1" ref="M450" ca="1">INDEX([2]!data_multi,_xlfn.XMATCH(_xlfn.CONCAT(
SUBSTITUTE($A450,LEFT($A450,FIND($C450,$A450)+1),),
$F450:$I450,
SUBSTITUTE($J450,LEFT($A450,FIND($C450,$A450)+1),)),
[2]!index_multi),_xlfn.XMATCH(M$2,[2]!header_multi))</f>
        <v>-4.5683640000000001E-3</v>
      </c>
      <c r="N450">
        <f t="shared" ca="1" si="82"/>
        <v>-4.5683640000000001E-3</v>
      </c>
      <c r="O450">
        <f t="shared" ca="1" si="82"/>
        <v>-4.5683640000000001E-3</v>
      </c>
      <c r="P450">
        <f t="shared" ca="1" si="82"/>
        <v>-4.5683640000000001E-3</v>
      </c>
      <c r="Q450">
        <f t="shared" ca="1" si="82"/>
        <v>-4.5683640000000001E-3</v>
      </c>
      <c r="R450">
        <f t="shared" ca="1" si="82"/>
        <v>-4.5683640000000001E-3</v>
      </c>
      <c r="S450">
        <f t="shared" ca="1" si="82"/>
        <v>-4.5683640000000001E-3</v>
      </c>
      <c r="T450">
        <f t="shared" ca="1" si="82"/>
        <v>-4.5683640000000001E-3</v>
      </c>
      <c r="U450">
        <f t="shared" ca="1" si="82"/>
        <v>-4.5683640000000001E-3</v>
      </c>
      <c r="V450">
        <f t="shared" ca="1" si="82"/>
        <v>-4.5683640000000001E-3</v>
      </c>
      <c r="W450">
        <f t="shared" ca="1" si="82"/>
        <v>-4.5683640000000001E-3</v>
      </c>
    </row>
    <row r="451" spans="1:24" x14ac:dyDescent="0.3">
      <c r="A451" t="s">
        <v>134</v>
      </c>
      <c r="B451" t="s">
        <v>6</v>
      </c>
      <c r="C451" t="s">
        <v>16</v>
      </c>
      <c r="D451" t="s">
        <v>17</v>
      </c>
      <c r="E451" t="s">
        <v>105</v>
      </c>
      <c r="F451" t="s">
        <v>123</v>
      </c>
      <c r="G451" t="s">
        <v>7</v>
      </c>
    </row>
    <row r="452" spans="1:24" x14ac:dyDescent="0.3">
      <c r="A452" t="s">
        <v>134</v>
      </c>
      <c r="B452" t="s">
        <v>6</v>
      </c>
      <c r="C452" t="s">
        <v>16</v>
      </c>
      <c r="D452" t="s">
        <v>17</v>
      </c>
      <c r="E452" t="s">
        <v>105</v>
      </c>
      <c r="F452" t="s">
        <v>123</v>
      </c>
      <c r="G452" t="s">
        <v>80</v>
      </c>
      <c r="K452" t="s">
        <v>76</v>
      </c>
      <c r="L452" t="s">
        <v>81</v>
      </c>
      <c r="M452" cm="1">
        <f t="array" aca="1" ref="M452" ca="1">INDEX([2]!data,_xlfn.XMATCH(_xlfn.CONCAT(
SUBSTITUTE($A452,LEFT($A452,FIND($C452,$A452)+1),),
$F452),
[2]!index),_xlfn.XMATCH($G452,[2]!header))</f>
        <v>1950</v>
      </c>
      <c r="N452">
        <f t="shared" ref="N452:W454" ca="1" si="83">M452</f>
        <v>1950</v>
      </c>
      <c r="O452">
        <f t="shared" ca="1" si="83"/>
        <v>1950</v>
      </c>
      <c r="P452">
        <f t="shared" ca="1" si="83"/>
        <v>1950</v>
      </c>
      <c r="Q452">
        <f t="shared" ca="1" si="83"/>
        <v>1950</v>
      </c>
      <c r="R452">
        <f t="shared" ca="1" si="83"/>
        <v>1950</v>
      </c>
      <c r="S452">
        <f t="shared" ca="1" si="83"/>
        <v>1950</v>
      </c>
      <c r="T452">
        <f t="shared" ca="1" si="83"/>
        <v>1950</v>
      </c>
      <c r="U452">
        <f t="shared" ca="1" si="83"/>
        <v>1950</v>
      </c>
      <c r="V452">
        <f t="shared" ca="1" si="83"/>
        <v>1950</v>
      </c>
      <c r="W452">
        <f t="shared" ca="1" si="83"/>
        <v>1950</v>
      </c>
    </row>
    <row r="453" spans="1:24" x14ac:dyDescent="0.3">
      <c r="A453" t="s">
        <v>134</v>
      </c>
      <c r="B453" t="s">
        <v>6</v>
      </c>
      <c r="C453" t="s">
        <v>16</v>
      </c>
      <c r="D453" t="s">
        <v>17</v>
      </c>
      <c r="E453" t="s">
        <v>105</v>
      </c>
      <c r="F453" t="s">
        <v>123</v>
      </c>
      <c r="G453" t="s">
        <v>82</v>
      </c>
      <c r="K453" t="s">
        <v>76</v>
      </c>
      <c r="L453" t="s">
        <v>81</v>
      </c>
      <c r="M453" cm="1">
        <f t="array" aca="1" ref="M453" ca="1">INDEX([2]!data,_xlfn.XMATCH(_xlfn.CONCAT(
SUBSTITUTE($A453,LEFT($A453,FIND($C453,$A453)+1),),
$F453),
[2]!index),_xlfn.XMATCH($G453,[2]!header))</f>
        <v>2001</v>
      </c>
      <c r="N453">
        <f t="shared" ca="1" si="83"/>
        <v>2001</v>
      </c>
      <c r="O453">
        <f t="shared" ca="1" si="83"/>
        <v>2001</v>
      </c>
      <c r="P453">
        <f t="shared" ca="1" si="83"/>
        <v>2001</v>
      </c>
      <c r="Q453">
        <f t="shared" ca="1" si="83"/>
        <v>2001</v>
      </c>
      <c r="R453">
        <f t="shared" ca="1" si="83"/>
        <v>2001</v>
      </c>
      <c r="S453">
        <f t="shared" ca="1" si="83"/>
        <v>2001</v>
      </c>
      <c r="T453">
        <f t="shared" ca="1" si="83"/>
        <v>2001</v>
      </c>
      <c r="U453">
        <f t="shared" ca="1" si="83"/>
        <v>2001</v>
      </c>
      <c r="V453">
        <f t="shared" ca="1" si="83"/>
        <v>2001</v>
      </c>
      <c r="W453">
        <f t="shared" ca="1" si="83"/>
        <v>2001</v>
      </c>
    </row>
    <row r="454" spans="1:24" x14ac:dyDescent="0.3">
      <c r="A454" t="s">
        <v>134</v>
      </c>
      <c r="B454" t="s">
        <v>6</v>
      </c>
      <c r="C454" t="s">
        <v>16</v>
      </c>
      <c r="D454" t="s">
        <v>17</v>
      </c>
      <c r="E454" t="s">
        <v>105</v>
      </c>
      <c r="F454" t="s">
        <v>123</v>
      </c>
      <c r="G454" t="s">
        <v>83</v>
      </c>
      <c r="K454" t="s">
        <v>76</v>
      </c>
      <c r="L454" t="s">
        <v>84</v>
      </c>
      <c r="M454" cm="1">
        <f t="array" aca="1" ref="M454" ca="1">INDEX([2]!data,_xlfn.XMATCH(_xlfn.CONCAT(
SUBSTITUTE($A454,LEFT($A454,FIND($C454,$A454)+1),),
$F454),
[2]!index),_xlfn.XMATCH($G454,[2]!header))</f>
        <v>23</v>
      </c>
      <c r="N454">
        <f t="shared" ca="1" si="83"/>
        <v>23</v>
      </c>
      <c r="O454">
        <f t="shared" ca="1" si="83"/>
        <v>23</v>
      </c>
      <c r="P454">
        <f t="shared" ca="1" si="83"/>
        <v>23</v>
      </c>
      <c r="Q454">
        <f t="shared" ca="1" si="83"/>
        <v>23</v>
      </c>
      <c r="R454">
        <f t="shared" ca="1" si="83"/>
        <v>23</v>
      </c>
      <c r="S454">
        <f t="shared" ca="1" si="83"/>
        <v>23</v>
      </c>
      <c r="T454">
        <f t="shared" ca="1" si="83"/>
        <v>23</v>
      </c>
      <c r="U454">
        <f t="shared" ca="1" si="83"/>
        <v>23</v>
      </c>
      <c r="V454">
        <f t="shared" ca="1" si="83"/>
        <v>23</v>
      </c>
      <c r="W454">
        <f t="shared" ca="1" si="83"/>
        <v>23</v>
      </c>
    </row>
    <row r="455" spans="1:24" x14ac:dyDescent="0.3">
      <c r="A455" t="s">
        <v>134</v>
      </c>
      <c r="B455" t="s">
        <v>6</v>
      </c>
      <c r="C455" t="s">
        <v>16</v>
      </c>
      <c r="D455" t="s">
        <v>17</v>
      </c>
      <c r="E455" t="s">
        <v>105</v>
      </c>
      <c r="F455" t="s">
        <v>123</v>
      </c>
      <c r="G455" t="s">
        <v>63</v>
      </c>
      <c r="K455" t="s">
        <v>78</v>
      </c>
      <c r="L455" t="s">
        <v>79</v>
      </c>
      <c r="M455" cm="1">
        <f t="array" aca="1" ref="M455" ca="1">INDEX([2]!data,_xlfn.XMATCH(_xlfn.CONCAT(
SUBSTITUTE($A455,LEFT($A455,FIND($C455,$A455)+1),),
$F455),
[2]!index),_xlfn.XMATCH(_xlfn.CONCAT($C455,$G455),[2]!header))</f>
        <v>6.5566378887245133E-2</v>
      </c>
    </row>
    <row r="456" spans="1:24" x14ac:dyDescent="0.3">
      <c r="A456" t="s">
        <v>134</v>
      </c>
      <c r="B456" t="s">
        <v>6</v>
      </c>
      <c r="C456" t="s">
        <v>16</v>
      </c>
      <c r="D456" t="s">
        <v>17</v>
      </c>
      <c r="E456" t="s">
        <v>105</v>
      </c>
      <c r="F456" t="s">
        <v>123</v>
      </c>
      <c r="G456" t="s">
        <v>107</v>
      </c>
      <c r="K456" t="s">
        <v>76</v>
      </c>
      <c r="L456" t="s">
        <v>108</v>
      </c>
      <c r="M456" cm="1">
        <f t="array" aca="1" ref="M456" ca="1">INDEX([2]!data,_xlfn.XMATCH(_xlfn.CONCAT(
SUBSTITUTE($A456,LEFT($A456,FIND($C456,$A456)+1),),
$F456),
[2]!index),_xlfn.XMATCH($G456,[2]!header))</f>
        <v>31.399775999999999</v>
      </c>
      <c r="N456">
        <f t="shared" ref="N456:W459" ca="1" si="84">M456</f>
        <v>31.399775999999999</v>
      </c>
      <c r="O456">
        <f t="shared" ca="1" si="84"/>
        <v>31.399775999999999</v>
      </c>
      <c r="P456">
        <f t="shared" ca="1" si="84"/>
        <v>31.399775999999999</v>
      </c>
      <c r="Q456">
        <f t="shared" ca="1" si="84"/>
        <v>31.399775999999999</v>
      </c>
      <c r="R456">
        <f t="shared" ca="1" si="84"/>
        <v>31.399775999999999</v>
      </c>
      <c r="S456">
        <f t="shared" ca="1" si="84"/>
        <v>31.399775999999999</v>
      </c>
      <c r="T456">
        <f t="shared" ca="1" si="84"/>
        <v>31.399775999999999</v>
      </c>
      <c r="U456">
        <f t="shared" ca="1" si="84"/>
        <v>31.399775999999999</v>
      </c>
      <c r="V456">
        <f t="shared" ca="1" si="84"/>
        <v>31.399775999999999</v>
      </c>
      <c r="W456">
        <f t="shared" ca="1" si="84"/>
        <v>31.399775999999999</v>
      </c>
    </row>
    <row r="457" spans="1:24" x14ac:dyDescent="0.3">
      <c r="A457" t="s">
        <v>134</v>
      </c>
      <c r="B457" t="s">
        <v>6</v>
      </c>
      <c r="C457" t="s">
        <v>16</v>
      </c>
      <c r="D457" t="s">
        <v>17</v>
      </c>
      <c r="E457" t="s">
        <v>105</v>
      </c>
      <c r="F457" t="s">
        <v>123</v>
      </c>
      <c r="G457" t="s">
        <v>102</v>
      </c>
      <c r="K457" t="s">
        <v>76</v>
      </c>
      <c r="L457" t="s">
        <v>84</v>
      </c>
      <c r="M457" cm="1">
        <f t="array" aca="1" ref="M457" ca="1">INDEX([2]!data,_xlfn.XMATCH(_xlfn.CONCAT(
SUBSTITUTE($A457,LEFT($A457,FIND($C457,$A457)+1),),
$F457),
[2]!index),_xlfn.XMATCH($G457,[2]!header))</f>
        <v>5943.8917719999999</v>
      </c>
      <c r="N457">
        <f t="shared" ca="1" si="84"/>
        <v>5943.8917719999999</v>
      </c>
      <c r="O457">
        <f t="shared" ca="1" si="84"/>
        <v>5943.8917719999999</v>
      </c>
      <c r="P457">
        <f t="shared" ca="1" si="84"/>
        <v>5943.8917719999999</v>
      </c>
      <c r="Q457">
        <f t="shared" ca="1" si="84"/>
        <v>5943.8917719999999</v>
      </c>
      <c r="R457">
        <f t="shared" ca="1" si="84"/>
        <v>5943.8917719999999</v>
      </c>
      <c r="S457">
        <f t="shared" ca="1" si="84"/>
        <v>5943.8917719999999</v>
      </c>
      <c r="T457">
        <f t="shared" ca="1" si="84"/>
        <v>5943.8917719999999</v>
      </c>
      <c r="U457">
        <f t="shared" ca="1" si="84"/>
        <v>5943.8917719999999</v>
      </c>
      <c r="V457">
        <f t="shared" ca="1" si="84"/>
        <v>5943.8917719999999</v>
      </c>
      <c r="W457">
        <f t="shared" ca="1" si="84"/>
        <v>5943.8917719999999</v>
      </c>
    </row>
    <row r="458" spans="1:24" x14ac:dyDescent="0.3">
      <c r="A458" t="s">
        <v>134</v>
      </c>
      <c r="B458" t="s">
        <v>6</v>
      </c>
      <c r="C458" t="s">
        <v>16</v>
      </c>
      <c r="D458" t="s">
        <v>17</v>
      </c>
      <c r="E458" t="s">
        <v>105</v>
      </c>
      <c r="F458" t="s">
        <v>123</v>
      </c>
      <c r="G458" t="s">
        <v>109</v>
      </c>
      <c r="K458" t="s">
        <v>76</v>
      </c>
      <c r="L458" t="s">
        <v>84</v>
      </c>
      <c r="M458" cm="1">
        <f t="array" aca="1" ref="M458" ca="1">INDEX([2]!data,_xlfn.XMATCH(_xlfn.CONCAT(
SUBSTITUTE($A458,LEFT($A458,FIND($C458,$A458)+1),),
$F458),
[2]!index),_xlfn.XMATCH($G458,[2]!header))</f>
        <v>100.1076509</v>
      </c>
      <c r="N458">
        <f t="shared" ca="1" si="84"/>
        <v>100.1076509</v>
      </c>
      <c r="O458">
        <f t="shared" ca="1" si="84"/>
        <v>100.1076509</v>
      </c>
      <c r="P458">
        <f t="shared" ca="1" si="84"/>
        <v>100.1076509</v>
      </c>
      <c r="Q458">
        <f t="shared" ca="1" si="84"/>
        <v>100.1076509</v>
      </c>
      <c r="R458">
        <f t="shared" ca="1" si="84"/>
        <v>100.1076509</v>
      </c>
      <c r="S458">
        <f t="shared" ca="1" si="84"/>
        <v>100.1076509</v>
      </c>
      <c r="T458">
        <f t="shared" ca="1" si="84"/>
        <v>100.1076509</v>
      </c>
      <c r="U458">
        <f t="shared" ca="1" si="84"/>
        <v>100.1076509</v>
      </c>
      <c r="V458">
        <f t="shared" ca="1" si="84"/>
        <v>100.1076509</v>
      </c>
      <c r="W458">
        <f t="shared" ca="1" si="84"/>
        <v>100.1076509</v>
      </c>
    </row>
    <row r="459" spans="1:24" x14ac:dyDescent="0.3">
      <c r="A459" t="s">
        <v>134</v>
      </c>
      <c r="B459" t="s">
        <v>6</v>
      </c>
      <c r="C459" t="s">
        <v>16</v>
      </c>
      <c r="D459" t="s">
        <v>17</v>
      </c>
      <c r="E459" t="s">
        <v>105</v>
      </c>
      <c r="F459" t="s">
        <v>123</v>
      </c>
      <c r="G459" t="s">
        <v>18</v>
      </c>
      <c r="J459" t="s">
        <v>36</v>
      </c>
      <c r="K459" t="s">
        <v>111</v>
      </c>
      <c r="L459" t="s">
        <v>108</v>
      </c>
      <c r="M459" cm="1">
        <f t="array" aca="1" ref="M459" ca="1">INDEX([2]!data_multi,_xlfn.XMATCH(_xlfn.CONCAT(
SUBSTITUTE($A459,LEFT($A459,FIND($C459,$A459)+1),),
$F459:$I459,
SUBSTITUTE($J459,LEFT($A459,FIND($C459,$A459)+1),)),
[2]!index_multi),_xlfn.XMATCH(M$2,[2]!header_multi))</f>
        <v>1.6666666670000001</v>
      </c>
      <c r="N459">
        <f t="shared" ca="1" si="84"/>
        <v>1.6666666670000001</v>
      </c>
      <c r="O459">
        <f t="shared" ca="1" si="84"/>
        <v>1.6666666670000001</v>
      </c>
      <c r="P459">
        <f t="shared" ca="1" si="84"/>
        <v>1.6666666670000001</v>
      </c>
      <c r="Q459">
        <f t="shared" ca="1" si="84"/>
        <v>1.6666666670000001</v>
      </c>
      <c r="R459">
        <f t="shared" ca="1" si="84"/>
        <v>1.6666666670000001</v>
      </c>
      <c r="S459">
        <f t="shared" ca="1" si="84"/>
        <v>1.6666666670000001</v>
      </c>
      <c r="T459">
        <f t="shared" ca="1" si="84"/>
        <v>1.6666666670000001</v>
      </c>
      <c r="U459">
        <f t="shared" ca="1" si="84"/>
        <v>1.6666666670000001</v>
      </c>
      <c r="V459">
        <f t="shared" ca="1" si="84"/>
        <v>1.6666666670000001</v>
      </c>
      <c r="W459">
        <f t="shared" ca="1" si="84"/>
        <v>1.6666666670000001</v>
      </c>
    </row>
    <row r="460" spans="1:24" x14ac:dyDescent="0.3">
      <c r="A460" t="s">
        <v>134</v>
      </c>
      <c r="B460" t="s">
        <v>6</v>
      </c>
      <c r="C460" t="s">
        <v>16</v>
      </c>
      <c r="D460" t="s">
        <v>17</v>
      </c>
      <c r="E460" t="s">
        <v>105</v>
      </c>
      <c r="F460" t="s">
        <v>124</v>
      </c>
      <c r="G460" t="s">
        <v>7</v>
      </c>
    </row>
    <row r="461" spans="1:24" x14ac:dyDescent="0.3">
      <c r="A461" t="s">
        <v>134</v>
      </c>
      <c r="B461" t="s">
        <v>6</v>
      </c>
      <c r="C461" t="s">
        <v>16</v>
      </c>
      <c r="D461" t="s">
        <v>17</v>
      </c>
      <c r="E461" t="s">
        <v>105</v>
      </c>
      <c r="F461" t="s">
        <v>124</v>
      </c>
      <c r="G461" t="s">
        <v>80</v>
      </c>
      <c r="K461" t="s">
        <v>76</v>
      </c>
      <c r="L461" t="s">
        <v>81</v>
      </c>
      <c r="M461" cm="1">
        <f t="array" aca="1" ref="M461" ca="1">INDEX([2]!data,_xlfn.XMATCH(_xlfn.CONCAT(
SUBSTITUTE($A461,LEFT($A461,FIND($C461,$A461)+1),),
$F461),
[2]!index),_xlfn.XMATCH($G461,[2]!header))</f>
        <v>2000</v>
      </c>
      <c r="N461">
        <f t="shared" ref="N461:W463" ca="1" si="85">M461</f>
        <v>2000</v>
      </c>
      <c r="O461">
        <f t="shared" ca="1" si="85"/>
        <v>2000</v>
      </c>
      <c r="P461">
        <f t="shared" ca="1" si="85"/>
        <v>2000</v>
      </c>
      <c r="Q461">
        <f t="shared" ca="1" si="85"/>
        <v>2000</v>
      </c>
      <c r="R461">
        <f t="shared" ca="1" si="85"/>
        <v>2000</v>
      </c>
      <c r="S461">
        <f t="shared" ca="1" si="85"/>
        <v>2000</v>
      </c>
      <c r="T461">
        <f t="shared" ca="1" si="85"/>
        <v>2000</v>
      </c>
      <c r="U461">
        <f t="shared" ca="1" si="85"/>
        <v>2000</v>
      </c>
      <c r="V461">
        <f t="shared" ca="1" si="85"/>
        <v>2000</v>
      </c>
      <c r="W461">
        <f t="shared" ca="1" si="85"/>
        <v>2000</v>
      </c>
    </row>
    <row r="462" spans="1:24" x14ac:dyDescent="0.3">
      <c r="A462" t="s">
        <v>134</v>
      </c>
      <c r="B462" t="s">
        <v>6</v>
      </c>
      <c r="C462" t="s">
        <v>16</v>
      </c>
      <c r="D462" t="s">
        <v>17</v>
      </c>
      <c r="E462" t="s">
        <v>105</v>
      </c>
      <c r="F462" t="s">
        <v>124</v>
      </c>
      <c r="G462" t="s">
        <v>82</v>
      </c>
      <c r="K462" t="s">
        <v>76</v>
      </c>
      <c r="L462" t="s">
        <v>81</v>
      </c>
      <c r="M462" cm="1">
        <f t="array" aca="1" ref="M462" ca="1">INDEX([2]!data,_xlfn.XMATCH(_xlfn.CONCAT(
SUBSTITUTE($A462,LEFT($A462,FIND($C462,$A462)+1),),
$F462),
[2]!index),_xlfn.XMATCH($G462,[2]!header))</f>
        <v>2101</v>
      </c>
      <c r="N462">
        <f t="shared" ca="1" si="85"/>
        <v>2101</v>
      </c>
      <c r="O462">
        <f t="shared" ca="1" si="85"/>
        <v>2101</v>
      </c>
      <c r="P462">
        <f t="shared" ca="1" si="85"/>
        <v>2101</v>
      </c>
      <c r="Q462">
        <f t="shared" ca="1" si="85"/>
        <v>2101</v>
      </c>
      <c r="R462">
        <f t="shared" ca="1" si="85"/>
        <v>2101</v>
      </c>
      <c r="S462">
        <f t="shared" ca="1" si="85"/>
        <v>2101</v>
      </c>
      <c r="T462">
        <f t="shared" ca="1" si="85"/>
        <v>2101</v>
      </c>
      <c r="U462">
        <f t="shared" ca="1" si="85"/>
        <v>2101</v>
      </c>
      <c r="V462">
        <f t="shared" ca="1" si="85"/>
        <v>2101</v>
      </c>
      <c r="W462">
        <f t="shared" ca="1" si="85"/>
        <v>2101</v>
      </c>
    </row>
    <row r="463" spans="1:24" x14ac:dyDescent="0.3">
      <c r="A463" t="s">
        <v>134</v>
      </c>
      <c r="B463" t="s">
        <v>6</v>
      </c>
      <c r="C463" t="s">
        <v>16</v>
      </c>
      <c r="D463" t="s">
        <v>17</v>
      </c>
      <c r="E463" t="s">
        <v>105</v>
      </c>
      <c r="F463" t="s">
        <v>124</v>
      </c>
      <c r="G463" t="s">
        <v>83</v>
      </c>
      <c r="K463" t="s">
        <v>76</v>
      </c>
      <c r="L463" t="s">
        <v>84</v>
      </c>
      <c r="M463" cm="1">
        <f t="array" aca="1" ref="M463" ca="1">INDEX([2]!data,_xlfn.XMATCH(_xlfn.CONCAT(
SUBSTITUTE($A463,LEFT($A463,FIND($C463,$A463)+1),),
$F463),
[2]!index),_xlfn.XMATCH($G463,[2]!header))</f>
        <v>23</v>
      </c>
      <c r="N463">
        <f t="shared" ca="1" si="85"/>
        <v>23</v>
      </c>
      <c r="O463">
        <f t="shared" ca="1" si="85"/>
        <v>23</v>
      </c>
      <c r="P463">
        <f t="shared" ca="1" si="85"/>
        <v>23</v>
      </c>
      <c r="Q463">
        <f t="shared" ca="1" si="85"/>
        <v>23</v>
      </c>
      <c r="R463">
        <f t="shared" ca="1" si="85"/>
        <v>23</v>
      </c>
      <c r="S463">
        <f t="shared" ca="1" si="85"/>
        <v>23</v>
      </c>
      <c r="T463">
        <f t="shared" ca="1" si="85"/>
        <v>23</v>
      </c>
      <c r="U463">
        <f t="shared" ca="1" si="85"/>
        <v>23</v>
      </c>
      <c r="V463">
        <f t="shared" ca="1" si="85"/>
        <v>23</v>
      </c>
      <c r="W463">
        <f t="shared" ca="1" si="85"/>
        <v>23</v>
      </c>
    </row>
    <row r="464" spans="1:24" x14ac:dyDescent="0.3">
      <c r="A464" t="s">
        <v>134</v>
      </c>
      <c r="B464" t="s">
        <v>6</v>
      </c>
      <c r="C464" t="s">
        <v>16</v>
      </c>
      <c r="D464" t="s">
        <v>17</v>
      </c>
      <c r="E464" t="s">
        <v>105</v>
      </c>
      <c r="F464" t="s">
        <v>124</v>
      </c>
      <c r="G464" t="s">
        <v>63</v>
      </c>
      <c r="K464" t="s">
        <v>78</v>
      </c>
      <c r="L464" t="s">
        <v>79</v>
      </c>
      <c r="M464" cm="1">
        <f t="array" aca="1" ref="M464" ca="1">INDEX([2]!data,_xlfn.XMATCH(_xlfn.CONCAT(
SUBSTITUTE($A464,LEFT($A464,FIND($C464,$A464)+1),),
$F464),
[2]!index),_xlfn.XMATCH(_xlfn.CONCAT($C464,$G464),[2]!header))</f>
        <v>0.10486993915114057</v>
      </c>
    </row>
    <row r="465" spans="1:23" x14ac:dyDescent="0.3">
      <c r="A465" t="s">
        <v>134</v>
      </c>
      <c r="B465" t="s">
        <v>6</v>
      </c>
      <c r="C465" t="s">
        <v>16</v>
      </c>
      <c r="D465" t="s">
        <v>17</v>
      </c>
      <c r="E465" t="s">
        <v>105</v>
      </c>
      <c r="F465" t="s">
        <v>124</v>
      </c>
      <c r="G465" t="s">
        <v>107</v>
      </c>
      <c r="K465" t="s">
        <v>76</v>
      </c>
      <c r="L465" t="s">
        <v>108</v>
      </c>
      <c r="M465" cm="1">
        <f t="array" aca="1" ref="M465" ca="1">INDEX([2]!data,_xlfn.XMATCH(_xlfn.CONCAT(
SUBSTITUTE($A465,LEFT($A465,FIND($C465,$A465)+1),),
$F465),
[2]!index),_xlfn.XMATCH($G465,[2]!header))</f>
        <v>31.399775999999999</v>
      </c>
      <c r="N465">
        <f t="shared" ref="N465:W468" ca="1" si="86">M465</f>
        <v>31.399775999999999</v>
      </c>
      <c r="O465">
        <f t="shared" ca="1" si="86"/>
        <v>31.399775999999999</v>
      </c>
      <c r="P465">
        <f t="shared" ca="1" si="86"/>
        <v>31.399775999999999</v>
      </c>
      <c r="Q465">
        <f t="shared" ca="1" si="86"/>
        <v>31.399775999999999</v>
      </c>
      <c r="R465">
        <f t="shared" ca="1" si="86"/>
        <v>31.399775999999999</v>
      </c>
      <c r="S465">
        <f t="shared" ca="1" si="86"/>
        <v>31.399775999999999</v>
      </c>
      <c r="T465">
        <f t="shared" ca="1" si="86"/>
        <v>31.399775999999999</v>
      </c>
      <c r="U465">
        <f t="shared" ca="1" si="86"/>
        <v>31.399775999999999</v>
      </c>
      <c r="V465">
        <f t="shared" ca="1" si="86"/>
        <v>31.399775999999999</v>
      </c>
      <c r="W465">
        <f t="shared" ca="1" si="86"/>
        <v>31.399775999999999</v>
      </c>
    </row>
    <row r="466" spans="1:23" x14ac:dyDescent="0.3">
      <c r="A466" t="s">
        <v>134</v>
      </c>
      <c r="B466" t="s">
        <v>6</v>
      </c>
      <c r="C466" t="s">
        <v>16</v>
      </c>
      <c r="D466" t="s">
        <v>17</v>
      </c>
      <c r="E466" t="s">
        <v>105</v>
      </c>
      <c r="F466" t="s">
        <v>124</v>
      </c>
      <c r="G466" t="s">
        <v>102</v>
      </c>
      <c r="K466" t="s">
        <v>76</v>
      </c>
      <c r="L466" t="s">
        <v>84</v>
      </c>
      <c r="M466" cm="1">
        <f t="array" aca="1" ref="M466" ca="1">INDEX([2]!data,_xlfn.XMATCH(_xlfn.CONCAT(
SUBSTITUTE($A466,LEFT($A466,FIND($C466,$A466)+1),),
$F466),
[2]!index),_xlfn.XMATCH($G466,[2]!header))</f>
        <v>9541.5104769999998</v>
      </c>
      <c r="N466">
        <f t="shared" ca="1" si="86"/>
        <v>9541.5104769999998</v>
      </c>
      <c r="O466">
        <f t="shared" ca="1" si="86"/>
        <v>9541.5104769999998</v>
      </c>
      <c r="P466">
        <f t="shared" ca="1" si="86"/>
        <v>9541.5104769999998</v>
      </c>
      <c r="Q466">
        <f t="shared" ca="1" si="86"/>
        <v>9541.5104769999998</v>
      </c>
      <c r="R466">
        <f t="shared" ca="1" si="86"/>
        <v>9541.5104769999998</v>
      </c>
      <c r="S466">
        <f t="shared" ca="1" si="86"/>
        <v>9541.5104769999998</v>
      </c>
      <c r="T466">
        <f t="shared" ca="1" si="86"/>
        <v>9541.5104769999998</v>
      </c>
      <c r="U466">
        <f t="shared" ca="1" si="86"/>
        <v>9541.5104769999998</v>
      </c>
      <c r="V466">
        <f t="shared" ca="1" si="86"/>
        <v>9541.5104769999998</v>
      </c>
      <c r="W466">
        <f t="shared" ca="1" si="86"/>
        <v>9541.5104769999998</v>
      </c>
    </row>
    <row r="467" spans="1:23" x14ac:dyDescent="0.3">
      <c r="A467" t="s">
        <v>134</v>
      </c>
      <c r="B467" t="s">
        <v>6</v>
      </c>
      <c r="C467" t="s">
        <v>16</v>
      </c>
      <c r="D467" t="s">
        <v>17</v>
      </c>
      <c r="E467" t="s">
        <v>105</v>
      </c>
      <c r="F467" t="s">
        <v>124</v>
      </c>
      <c r="G467" t="s">
        <v>109</v>
      </c>
      <c r="K467" t="s">
        <v>76</v>
      </c>
      <c r="L467" t="s">
        <v>84</v>
      </c>
      <c r="M467" cm="1">
        <f t="array" aca="1" ref="M467" ca="1">INDEX([2]!data,_xlfn.XMATCH(_xlfn.CONCAT(
SUBSTITUTE($A467,LEFT($A467,FIND($C467,$A467)+1),),
$F467),
[2]!index),_xlfn.XMATCH($G467,[2]!header))</f>
        <v>100.1076509</v>
      </c>
      <c r="N467">
        <f t="shared" ca="1" si="86"/>
        <v>100.1076509</v>
      </c>
      <c r="O467">
        <f t="shared" ca="1" si="86"/>
        <v>100.1076509</v>
      </c>
      <c r="P467">
        <f t="shared" ca="1" si="86"/>
        <v>100.1076509</v>
      </c>
      <c r="Q467">
        <f t="shared" ca="1" si="86"/>
        <v>100.1076509</v>
      </c>
      <c r="R467">
        <f t="shared" ca="1" si="86"/>
        <v>100.1076509</v>
      </c>
      <c r="S467">
        <f t="shared" ca="1" si="86"/>
        <v>100.1076509</v>
      </c>
      <c r="T467">
        <f t="shared" ca="1" si="86"/>
        <v>100.1076509</v>
      </c>
      <c r="U467">
        <f t="shared" ca="1" si="86"/>
        <v>100.1076509</v>
      </c>
      <c r="V467">
        <f t="shared" ca="1" si="86"/>
        <v>100.1076509</v>
      </c>
      <c r="W467">
        <f t="shared" ca="1" si="86"/>
        <v>100.1076509</v>
      </c>
    </row>
    <row r="468" spans="1:23" x14ac:dyDescent="0.3">
      <c r="A468" t="s">
        <v>134</v>
      </c>
      <c r="B468" t="s">
        <v>6</v>
      </c>
      <c r="C468" t="s">
        <v>16</v>
      </c>
      <c r="D468" t="s">
        <v>17</v>
      </c>
      <c r="E468" t="s">
        <v>105</v>
      </c>
      <c r="F468" t="s">
        <v>124</v>
      </c>
      <c r="G468" t="s">
        <v>18</v>
      </c>
      <c r="J468" t="s">
        <v>36</v>
      </c>
      <c r="K468" t="s">
        <v>111</v>
      </c>
      <c r="L468" t="s">
        <v>108</v>
      </c>
      <c r="M468" cm="1">
        <f t="array" aca="1" ref="M468" ca="1">INDEX([2]!data_multi,_xlfn.XMATCH(_xlfn.CONCAT(
SUBSTITUTE($A468,LEFT($A468,FIND($C468,$A468)+1),),
$F468:$I468,
SUBSTITUTE($J468,LEFT($A468,FIND($C468,$A468)+1),)),
[2]!index_multi),_xlfn.XMATCH(M$2,[2]!header_multi))</f>
        <v>1.162790698</v>
      </c>
      <c r="N468">
        <f t="shared" ca="1" si="86"/>
        <v>1.162790698</v>
      </c>
      <c r="O468">
        <f t="shared" ca="1" si="86"/>
        <v>1.162790698</v>
      </c>
      <c r="P468">
        <f t="shared" ca="1" si="86"/>
        <v>1.162790698</v>
      </c>
      <c r="Q468">
        <f t="shared" ca="1" si="86"/>
        <v>1.162790698</v>
      </c>
      <c r="R468">
        <f t="shared" ca="1" si="86"/>
        <v>1.162790698</v>
      </c>
      <c r="S468">
        <f t="shared" ca="1" si="86"/>
        <v>1.162790698</v>
      </c>
      <c r="T468">
        <f t="shared" ca="1" si="86"/>
        <v>1.162790698</v>
      </c>
      <c r="U468">
        <f t="shared" ca="1" si="86"/>
        <v>1.162790698</v>
      </c>
      <c r="V468">
        <f t="shared" ca="1" si="86"/>
        <v>1.162790698</v>
      </c>
      <c r="W468">
        <f t="shared" ca="1" si="86"/>
        <v>1.162790698</v>
      </c>
    </row>
    <row r="469" spans="1:23" x14ac:dyDescent="0.3">
      <c r="A469" t="s">
        <v>134</v>
      </c>
      <c r="B469" t="s">
        <v>6</v>
      </c>
      <c r="C469" t="s">
        <v>16</v>
      </c>
      <c r="D469" t="s">
        <v>17</v>
      </c>
      <c r="E469" t="s">
        <v>105</v>
      </c>
      <c r="F469" t="s">
        <v>125</v>
      </c>
      <c r="G469" t="s">
        <v>7</v>
      </c>
    </row>
    <row r="470" spans="1:23" x14ac:dyDescent="0.3">
      <c r="A470" t="s">
        <v>134</v>
      </c>
      <c r="B470" t="s">
        <v>6</v>
      </c>
      <c r="C470" t="s">
        <v>16</v>
      </c>
      <c r="D470" t="s">
        <v>17</v>
      </c>
      <c r="E470" t="s">
        <v>105</v>
      </c>
      <c r="F470" t="s">
        <v>125</v>
      </c>
      <c r="G470" t="s">
        <v>80</v>
      </c>
      <c r="K470" t="s">
        <v>76</v>
      </c>
      <c r="L470" t="s">
        <v>81</v>
      </c>
      <c r="M470" cm="1">
        <f t="array" aca="1" ref="M470" ca="1">INDEX([2]!data,_xlfn.XMATCH(_xlfn.CONCAT(
SUBSTITUTE($A470,LEFT($A470,FIND($C470,$A470)+1),),
$F470),
[2]!index),_xlfn.XMATCH($G470,[2]!header))</f>
        <v>1950</v>
      </c>
      <c r="N470">
        <f t="shared" ref="N470:W472" ca="1" si="87">M470</f>
        <v>1950</v>
      </c>
      <c r="O470">
        <f t="shared" ca="1" si="87"/>
        <v>1950</v>
      </c>
      <c r="P470">
        <f t="shared" ca="1" si="87"/>
        <v>1950</v>
      </c>
      <c r="Q470">
        <f t="shared" ca="1" si="87"/>
        <v>1950</v>
      </c>
      <c r="R470">
        <f t="shared" ca="1" si="87"/>
        <v>1950</v>
      </c>
      <c r="S470">
        <f t="shared" ca="1" si="87"/>
        <v>1950</v>
      </c>
      <c r="T470">
        <f t="shared" ca="1" si="87"/>
        <v>1950</v>
      </c>
      <c r="U470">
        <f t="shared" ca="1" si="87"/>
        <v>1950</v>
      </c>
      <c r="V470">
        <f t="shared" ca="1" si="87"/>
        <v>1950</v>
      </c>
      <c r="W470">
        <f t="shared" ca="1" si="87"/>
        <v>1950</v>
      </c>
    </row>
    <row r="471" spans="1:23" x14ac:dyDescent="0.3">
      <c r="A471" t="s">
        <v>134</v>
      </c>
      <c r="B471" t="s">
        <v>6</v>
      </c>
      <c r="C471" t="s">
        <v>16</v>
      </c>
      <c r="D471" t="s">
        <v>17</v>
      </c>
      <c r="E471" t="s">
        <v>105</v>
      </c>
      <c r="F471" t="s">
        <v>125</v>
      </c>
      <c r="G471" t="s">
        <v>82</v>
      </c>
      <c r="K471" t="s">
        <v>76</v>
      </c>
      <c r="L471" t="s">
        <v>81</v>
      </c>
      <c r="M471" cm="1">
        <f t="array" aca="1" ref="M471" ca="1">INDEX([2]!data,_xlfn.XMATCH(_xlfn.CONCAT(
SUBSTITUTE($A471,LEFT($A471,FIND($C471,$A471)+1),),
$F471),
[2]!index),_xlfn.XMATCH($G471,[2]!header))</f>
        <v>2101</v>
      </c>
      <c r="N471">
        <f t="shared" ca="1" si="87"/>
        <v>2101</v>
      </c>
      <c r="O471">
        <f t="shared" ca="1" si="87"/>
        <v>2101</v>
      </c>
      <c r="P471">
        <f t="shared" ca="1" si="87"/>
        <v>2101</v>
      </c>
      <c r="Q471">
        <f t="shared" ca="1" si="87"/>
        <v>2101</v>
      </c>
      <c r="R471">
        <f t="shared" ca="1" si="87"/>
        <v>2101</v>
      </c>
      <c r="S471">
        <f t="shared" ca="1" si="87"/>
        <v>2101</v>
      </c>
      <c r="T471">
        <f t="shared" ca="1" si="87"/>
        <v>2101</v>
      </c>
      <c r="U471">
        <f t="shared" ca="1" si="87"/>
        <v>2101</v>
      </c>
      <c r="V471">
        <f t="shared" ca="1" si="87"/>
        <v>2101</v>
      </c>
      <c r="W471">
        <f t="shared" ca="1" si="87"/>
        <v>2101</v>
      </c>
    </row>
    <row r="472" spans="1:23" x14ac:dyDescent="0.3">
      <c r="A472" t="s">
        <v>134</v>
      </c>
      <c r="B472" t="s">
        <v>6</v>
      </c>
      <c r="C472" t="s">
        <v>16</v>
      </c>
      <c r="D472" t="s">
        <v>17</v>
      </c>
      <c r="E472" t="s">
        <v>105</v>
      </c>
      <c r="F472" t="s">
        <v>125</v>
      </c>
      <c r="G472" t="s">
        <v>83</v>
      </c>
      <c r="K472" t="s">
        <v>76</v>
      </c>
      <c r="L472" t="s">
        <v>84</v>
      </c>
      <c r="M472" cm="1">
        <f t="array" aca="1" ref="M472" ca="1">INDEX([2]!data,_xlfn.XMATCH(_xlfn.CONCAT(
SUBSTITUTE($A472,LEFT($A472,FIND($C472,$A472)+1),),
$F472),
[2]!index),_xlfn.XMATCH($G472,[2]!header))</f>
        <v>18.5</v>
      </c>
      <c r="N472">
        <f t="shared" ca="1" si="87"/>
        <v>18.5</v>
      </c>
      <c r="O472">
        <f t="shared" ca="1" si="87"/>
        <v>18.5</v>
      </c>
      <c r="P472">
        <f t="shared" ca="1" si="87"/>
        <v>18.5</v>
      </c>
      <c r="Q472">
        <f t="shared" ca="1" si="87"/>
        <v>18.5</v>
      </c>
      <c r="R472">
        <f t="shared" ca="1" si="87"/>
        <v>18.5</v>
      </c>
      <c r="S472">
        <f t="shared" ca="1" si="87"/>
        <v>18.5</v>
      </c>
      <c r="T472">
        <f t="shared" ca="1" si="87"/>
        <v>18.5</v>
      </c>
      <c r="U472">
        <f t="shared" ca="1" si="87"/>
        <v>18.5</v>
      </c>
      <c r="V472">
        <f t="shared" ca="1" si="87"/>
        <v>18.5</v>
      </c>
      <c r="W472">
        <f t="shared" ca="1" si="87"/>
        <v>18.5</v>
      </c>
    </row>
    <row r="473" spans="1:23" x14ac:dyDescent="0.3">
      <c r="A473" t="s">
        <v>134</v>
      </c>
      <c r="B473" t="s">
        <v>6</v>
      </c>
      <c r="C473" t="s">
        <v>16</v>
      </c>
      <c r="D473" t="s">
        <v>17</v>
      </c>
      <c r="E473" t="s">
        <v>105</v>
      </c>
      <c r="F473" t="s">
        <v>125</v>
      </c>
      <c r="G473" t="s">
        <v>63</v>
      </c>
      <c r="K473" t="s">
        <v>78</v>
      </c>
      <c r="L473" t="s">
        <v>79</v>
      </c>
      <c r="M473" cm="1">
        <f t="array" aca="1" ref="M473" ca="1">INDEX([2]!data,_xlfn.XMATCH(_xlfn.CONCAT(
SUBSTITUTE($A473,LEFT($A473,FIND($C473,$A473)+1),),
$F473),
[2]!index),_xlfn.XMATCH(_xlfn.CONCAT($C473,$G473),[2]!header))</f>
        <v>8.1989479749603203E-2</v>
      </c>
    </row>
    <row r="474" spans="1:23" x14ac:dyDescent="0.3">
      <c r="A474" t="s">
        <v>134</v>
      </c>
      <c r="B474" t="s">
        <v>6</v>
      </c>
      <c r="C474" t="s">
        <v>16</v>
      </c>
      <c r="D474" t="s">
        <v>17</v>
      </c>
      <c r="E474" t="s">
        <v>105</v>
      </c>
      <c r="F474" t="s">
        <v>125</v>
      </c>
      <c r="G474" t="s">
        <v>107</v>
      </c>
      <c r="K474" t="s">
        <v>76</v>
      </c>
      <c r="L474" t="s">
        <v>108</v>
      </c>
      <c r="M474" cm="1">
        <f t="array" aca="1" ref="M474" ca="1">INDEX([2]!data,_xlfn.XMATCH(_xlfn.CONCAT(
SUBSTITUTE($A474,LEFT($A474,FIND($C474,$A474)+1),),
$F474),
[2]!index),_xlfn.XMATCH($G474,[2]!header))</f>
        <v>31.399775999999999</v>
      </c>
      <c r="N474">
        <f t="shared" ref="N474:W477" ca="1" si="88">M474</f>
        <v>31.399775999999999</v>
      </c>
      <c r="O474">
        <f t="shared" ca="1" si="88"/>
        <v>31.399775999999999</v>
      </c>
      <c r="P474">
        <f t="shared" ca="1" si="88"/>
        <v>31.399775999999999</v>
      </c>
      <c r="Q474">
        <f t="shared" ca="1" si="88"/>
        <v>31.399775999999999</v>
      </c>
      <c r="R474">
        <f t="shared" ca="1" si="88"/>
        <v>31.399775999999999</v>
      </c>
      <c r="S474">
        <f t="shared" ca="1" si="88"/>
        <v>31.399775999999999</v>
      </c>
      <c r="T474">
        <f t="shared" ca="1" si="88"/>
        <v>31.399775999999999</v>
      </c>
      <c r="U474">
        <f t="shared" ca="1" si="88"/>
        <v>31.399775999999999</v>
      </c>
      <c r="V474">
        <f t="shared" ca="1" si="88"/>
        <v>31.399775999999999</v>
      </c>
      <c r="W474">
        <f t="shared" ca="1" si="88"/>
        <v>31.399775999999999</v>
      </c>
    </row>
    <row r="475" spans="1:23" x14ac:dyDescent="0.3">
      <c r="A475" t="s">
        <v>134</v>
      </c>
      <c r="B475" t="s">
        <v>6</v>
      </c>
      <c r="C475" t="s">
        <v>16</v>
      </c>
      <c r="D475" t="s">
        <v>17</v>
      </c>
      <c r="E475" t="s">
        <v>105</v>
      </c>
      <c r="F475" t="s">
        <v>125</v>
      </c>
      <c r="G475" t="s">
        <v>102</v>
      </c>
      <c r="K475" t="s">
        <v>76</v>
      </c>
      <c r="L475" t="s">
        <v>84</v>
      </c>
      <c r="M475" cm="1">
        <f t="array" aca="1" ref="M475" ca="1">INDEX([2]!data,_xlfn.XMATCH(_xlfn.CONCAT(
SUBSTITUTE($A475,LEFT($A475,FIND($C475,$A475)+1),),
$F475),
[2]!index),_xlfn.XMATCH($G475,[2]!header))</f>
        <v>8000.2697680000001</v>
      </c>
      <c r="N475">
        <f t="shared" ca="1" si="88"/>
        <v>8000.2697680000001</v>
      </c>
      <c r="O475">
        <f t="shared" ca="1" si="88"/>
        <v>8000.2697680000001</v>
      </c>
      <c r="P475">
        <f t="shared" ca="1" si="88"/>
        <v>8000.2697680000001</v>
      </c>
      <c r="Q475">
        <f t="shared" ca="1" si="88"/>
        <v>8000.2697680000001</v>
      </c>
      <c r="R475">
        <f t="shared" ca="1" si="88"/>
        <v>8000.2697680000001</v>
      </c>
      <c r="S475">
        <f t="shared" ca="1" si="88"/>
        <v>8000.2697680000001</v>
      </c>
      <c r="T475">
        <f t="shared" ca="1" si="88"/>
        <v>8000.2697680000001</v>
      </c>
      <c r="U475">
        <f t="shared" ca="1" si="88"/>
        <v>8000.2697680000001</v>
      </c>
      <c r="V475">
        <f t="shared" ca="1" si="88"/>
        <v>8000.2697680000001</v>
      </c>
      <c r="W475">
        <f t="shared" ca="1" si="88"/>
        <v>8000.2697680000001</v>
      </c>
    </row>
    <row r="476" spans="1:23" x14ac:dyDescent="0.3">
      <c r="A476" t="s">
        <v>134</v>
      </c>
      <c r="B476" t="s">
        <v>6</v>
      </c>
      <c r="C476" t="s">
        <v>16</v>
      </c>
      <c r="D476" t="s">
        <v>17</v>
      </c>
      <c r="E476" t="s">
        <v>105</v>
      </c>
      <c r="F476" t="s">
        <v>125</v>
      </c>
      <c r="G476" t="s">
        <v>109</v>
      </c>
      <c r="K476" t="s">
        <v>76</v>
      </c>
      <c r="L476" t="s">
        <v>84</v>
      </c>
      <c r="M476" cm="1">
        <f t="array" aca="1" ref="M476" ca="1">INDEX([2]!data,_xlfn.XMATCH(_xlfn.CONCAT(
SUBSTITUTE($A476,LEFT($A476,FIND($C476,$A476)+1),),
$F476),
[2]!index),_xlfn.XMATCH($G476,[2]!header))</f>
        <v>250.26912730000001</v>
      </c>
      <c r="N476">
        <f t="shared" ca="1" si="88"/>
        <v>250.26912730000001</v>
      </c>
      <c r="O476">
        <f t="shared" ca="1" si="88"/>
        <v>250.26912730000001</v>
      </c>
      <c r="P476">
        <f t="shared" ca="1" si="88"/>
        <v>250.26912730000001</v>
      </c>
      <c r="Q476">
        <f t="shared" ca="1" si="88"/>
        <v>250.26912730000001</v>
      </c>
      <c r="R476">
        <f t="shared" ca="1" si="88"/>
        <v>250.26912730000001</v>
      </c>
      <c r="S476">
        <f t="shared" ca="1" si="88"/>
        <v>250.26912730000001</v>
      </c>
      <c r="T476">
        <f t="shared" ca="1" si="88"/>
        <v>250.26912730000001</v>
      </c>
      <c r="U476">
        <f t="shared" ca="1" si="88"/>
        <v>250.26912730000001</v>
      </c>
      <c r="V476">
        <f t="shared" ca="1" si="88"/>
        <v>250.26912730000001</v>
      </c>
      <c r="W476">
        <f t="shared" ca="1" si="88"/>
        <v>250.26912730000001</v>
      </c>
    </row>
    <row r="477" spans="1:23" x14ac:dyDescent="0.3">
      <c r="A477" t="s">
        <v>134</v>
      </c>
      <c r="B477" t="s">
        <v>6</v>
      </c>
      <c r="C477" t="s">
        <v>16</v>
      </c>
      <c r="D477" t="s">
        <v>17</v>
      </c>
      <c r="E477" t="s">
        <v>105</v>
      </c>
      <c r="F477" t="s">
        <v>125</v>
      </c>
      <c r="G477" t="s">
        <v>18</v>
      </c>
      <c r="J477" t="s">
        <v>45</v>
      </c>
      <c r="K477" t="s">
        <v>111</v>
      </c>
      <c r="L477" t="s">
        <v>108</v>
      </c>
      <c r="M477" cm="1">
        <f t="array" aca="1" ref="M477" ca="1">INDEX([2]!data_multi,_xlfn.XMATCH(_xlfn.CONCAT(
SUBSTITUTE($A477,LEFT($A477,FIND($C477,$A477)+1),),
$F477:$I477,
SUBSTITUTE($J477,LEFT($A477,FIND($C477,$A477)+1),)),
[2]!index_multi),_xlfn.XMATCH(M$2,[2]!header_multi))</f>
        <v>2</v>
      </c>
      <c r="N477">
        <f t="shared" ca="1" si="88"/>
        <v>2</v>
      </c>
      <c r="O477">
        <f t="shared" ca="1" si="88"/>
        <v>2</v>
      </c>
      <c r="P477">
        <f t="shared" ca="1" si="88"/>
        <v>2</v>
      </c>
      <c r="Q477">
        <f t="shared" ca="1" si="88"/>
        <v>2</v>
      </c>
      <c r="R477">
        <f t="shared" ca="1" si="88"/>
        <v>2</v>
      </c>
      <c r="S477">
        <f t="shared" ca="1" si="88"/>
        <v>2</v>
      </c>
      <c r="T477">
        <f t="shared" ca="1" si="88"/>
        <v>2</v>
      </c>
      <c r="U477">
        <f t="shared" ca="1" si="88"/>
        <v>2</v>
      </c>
      <c r="V477">
        <f t="shared" ca="1" si="88"/>
        <v>2</v>
      </c>
      <c r="W477">
        <f t="shared" ca="1" si="88"/>
        <v>2</v>
      </c>
    </row>
    <row r="478" spans="1:23" x14ac:dyDescent="0.3">
      <c r="A478" t="s">
        <v>92</v>
      </c>
      <c r="B478" t="s">
        <v>6</v>
      </c>
      <c r="C478" t="s">
        <v>16</v>
      </c>
      <c r="D478" t="s">
        <v>17</v>
      </c>
      <c r="E478" t="s">
        <v>135</v>
      </c>
      <c r="G478" t="s">
        <v>21</v>
      </c>
      <c r="K478" t="s">
        <v>22</v>
      </c>
      <c r="L478" t="str">
        <f ca="1">INDEX([1]!data,MATCH(_xlfn.CONCAT(
SUBSTITUTE($A478,LEFT($A478,FIND($C478,$A478)+1),),
"*",
$D478,
$F478:$I478,
SUBSTITUTE($J478,LEFT($A478,FIND($C478,$A478)+1),)),
[1]!index,0),MATCH(L$2,[1]!header,0))</f>
        <v>m2</v>
      </c>
    </row>
    <row r="479" spans="1:23" x14ac:dyDescent="0.3">
      <c r="A479" t="s">
        <v>92</v>
      </c>
      <c r="B479" t="s">
        <v>6</v>
      </c>
      <c r="C479" t="s">
        <v>16</v>
      </c>
      <c r="D479" t="s">
        <v>17</v>
      </c>
      <c r="E479" t="s">
        <v>135</v>
      </c>
      <c r="G479" t="s">
        <v>23</v>
      </c>
      <c r="H479" t="s">
        <v>61</v>
      </c>
    </row>
    <row r="480" spans="1:23" x14ac:dyDescent="0.3">
      <c r="A480" t="s">
        <v>92</v>
      </c>
      <c r="B480" t="s">
        <v>6</v>
      </c>
      <c r="C480" t="s">
        <v>16</v>
      </c>
      <c r="D480" t="s">
        <v>17</v>
      </c>
      <c r="E480" t="s">
        <v>135</v>
      </c>
      <c r="G480" t="s">
        <v>75</v>
      </c>
      <c r="K480" t="s">
        <v>76</v>
      </c>
      <c r="L480" t="s">
        <v>79</v>
      </c>
      <c r="M480" cm="1">
        <f t="array" aca="1" ref="M480" ca="1">INDEX([2]!data,_xlfn.XMATCH(_xlfn.CONCAT(
SUBSTITUTE($A480,LEFT($A480,FIND($C480,$A480)+1),),
$F480),
[2]!index),_xlfn.XMATCH($G480,[2]!header))</f>
        <v>0.25</v>
      </c>
      <c r="N480">
        <f t="shared" ref="N480:W481" ca="1" si="89">M480</f>
        <v>0.25</v>
      </c>
      <c r="O480">
        <f t="shared" ca="1" si="89"/>
        <v>0.25</v>
      </c>
      <c r="P480">
        <f t="shared" ca="1" si="89"/>
        <v>0.25</v>
      </c>
      <c r="Q480">
        <f t="shared" ca="1" si="89"/>
        <v>0.25</v>
      </c>
      <c r="R480">
        <f t="shared" ca="1" si="89"/>
        <v>0.25</v>
      </c>
      <c r="S480">
        <f t="shared" ca="1" si="89"/>
        <v>0.25</v>
      </c>
      <c r="T480">
        <f t="shared" ca="1" si="89"/>
        <v>0.25</v>
      </c>
      <c r="U480">
        <f t="shared" ca="1" si="89"/>
        <v>0.25</v>
      </c>
      <c r="V480">
        <f t="shared" ca="1" si="89"/>
        <v>0.25</v>
      </c>
      <c r="W480">
        <f t="shared" ca="1" si="89"/>
        <v>0.25</v>
      </c>
    </row>
    <row r="481" spans="1:23" x14ac:dyDescent="0.3">
      <c r="A481" t="s">
        <v>92</v>
      </c>
      <c r="B481" t="s">
        <v>6</v>
      </c>
      <c r="C481" t="s">
        <v>16</v>
      </c>
      <c r="D481" t="s">
        <v>17</v>
      </c>
      <c r="E481" t="s">
        <v>135</v>
      </c>
      <c r="G481" t="s">
        <v>98</v>
      </c>
      <c r="K481" t="s">
        <v>76</v>
      </c>
      <c r="M481" cm="1">
        <f t="array" aca="1" ref="M481" ca="1">INDEX([2]!data,_xlfn.XMATCH(_xlfn.CONCAT(
SUBSTITUTE($A481,LEFT($A481,FIND($C481,$A481)+1),),
$F481),
[2]!index),_xlfn.XMATCH($G481,[2]!header))</f>
        <v>2</v>
      </c>
      <c r="N481">
        <f t="shared" ca="1" si="89"/>
        <v>2</v>
      </c>
      <c r="O481">
        <f t="shared" ca="1" si="89"/>
        <v>2</v>
      </c>
      <c r="P481">
        <f t="shared" ca="1" si="89"/>
        <v>2</v>
      </c>
      <c r="Q481">
        <f t="shared" ca="1" si="89"/>
        <v>2</v>
      </c>
      <c r="R481">
        <f t="shared" ca="1" si="89"/>
        <v>2</v>
      </c>
      <c r="S481">
        <f t="shared" ca="1" si="89"/>
        <v>2</v>
      </c>
      <c r="T481">
        <f t="shared" ca="1" si="89"/>
        <v>2</v>
      </c>
      <c r="U481">
        <f t="shared" ca="1" si="89"/>
        <v>2</v>
      </c>
      <c r="V481">
        <f t="shared" ca="1" si="89"/>
        <v>2</v>
      </c>
      <c r="W481">
        <f t="shared" ca="1" si="89"/>
        <v>2</v>
      </c>
    </row>
    <row r="482" spans="1:23" x14ac:dyDescent="0.3">
      <c r="A482" t="s">
        <v>92</v>
      </c>
      <c r="B482" t="s">
        <v>6</v>
      </c>
      <c r="C482" t="s">
        <v>16</v>
      </c>
      <c r="D482" t="s">
        <v>17</v>
      </c>
      <c r="E482" t="s">
        <v>135</v>
      </c>
      <c r="F482" t="s">
        <v>99</v>
      </c>
      <c r="G482" t="s">
        <v>7</v>
      </c>
    </row>
    <row r="483" spans="1:23" x14ac:dyDescent="0.3">
      <c r="A483" t="s">
        <v>92</v>
      </c>
      <c r="B483" t="s">
        <v>6</v>
      </c>
      <c r="C483" t="s">
        <v>16</v>
      </c>
      <c r="D483" t="s">
        <v>17</v>
      </c>
      <c r="E483" t="s">
        <v>135</v>
      </c>
      <c r="F483" t="s">
        <v>99</v>
      </c>
      <c r="G483" t="s">
        <v>80</v>
      </c>
      <c r="K483" t="s">
        <v>76</v>
      </c>
      <c r="L483" t="s">
        <v>81</v>
      </c>
      <c r="M483" cm="1">
        <f t="array" aca="1" ref="M483" ca="1">INDEX([2]!data,_xlfn.XMATCH(_xlfn.CONCAT(
SUBSTITUTE($A483,LEFT($A483,FIND($C483,$A483)+1),),
$F483),
[2]!index),_xlfn.XMATCH($G483,[2]!header))</f>
        <v>2001</v>
      </c>
      <c r="N483">
        <f t="shared" ref="N483:W485" ca="1" si="90">M483</f>
        <v>2001</v>
      </c>
      <c r="O483">
        <f t="shared" ca="1" si="90"/>
        <v>2001</v>
      </c>
      <c r="P483">
        <f t="shared" ca="1" si="90"/>
        <v>2001</v>
      </c>
      <c r="Q483">
        <f t="shared" ca="1" si="90"/>
        <v>2001</v>
      </c>
      <c r="R483">
        <f t="shared" ca="1" si="90"/>
        <v>2001</v>
      </c>
      <c r="S483">
        <f t="shared" ca="1" si="90"/>
        <v>2001</v>
      </c>
      <c r="T483">
        <f t="shared" ca="1" si="90"/>
        <v>2001</v>
      </c>
      <c r="U483">
        <f t="shared" ca="1" si="90"/>
        <v>2001</v>
      </c>
      <c r="V483">
        <f t="shared" ca="1" si="90"/>
        <v>2001</v>
      </c>
      <c r="W483">
        <f t="shared" ca="1" si="90"/>
        <v>2001</v>
      </c>
    </row>
    <row r="484" spans="1:23" x14ac:dyDescent="0.3">
      <c r="A484" t="s">
        <v>92</v>
      </c>
      <c r="B484" t="s">
        <v>6</v>
      </c>
      <c r="C484" t="s">
        <v>16</v>
      </c>
      <c r="D484" t="s">
        <v>17</v>
      </c>
      <c r="E484" t="s">
        <v>135</v>
      </c>
      <c r="F484" t="s">
        <v>99</v>
      </c>
      <c r="G484" t="s">
        <v>82</v>
      </c>
      <c r="K484" t="s">
        <v>76</v>
      </c>
      <c r="L484" t="s">
        <v>81</v>
      </c>
      <c r="M484" cm="1">
        <f t="array" aca="1" ref="M484" ca="1">INDEX([2]!data,_xlfn.XMATCH(_xlfn.CONCAT(
SUBSTITUTE($A484,LEFT($A484,FIND($C484,$A484)+1),),
$F484),
[2]!index),_xlfn.XMATCH($G484,[2]!header))</f>
        <v>2021</v>
      </c>
      <c r="N484">
        <f t="shared" ca="1" si="90"/>
        <v>2021</v>
      </c>
      <c r="O484">
        <f t="shared" ca="1" si="90"/>
        <v>2021</v>
      </c>
      <c r="P484">
        <f t="shared" ca="1" si="90"/>
        <v>2021</v>
      </c>
      <c r="Q484">
        <f t="shared" ca="1" si="90"/>
        <v>2021</v>
      </c>
      <c r="R484">
        <f t="shared" ca="1" si="90"/>
        <v>2021</v>
      </c>
      <c r="S484">
        <f t="shared" ca="1" si="90"/>
        <v>2021</v>
      </c>
      <c r="T484">
        <f t="shared" ca="1" si="90"/>
        <v>2021</v>
      </c>
      <c r="U484">
        <f t="shared" ca="1" si="90"/>
        <v>2021</v>
      </c>
      <c r="V484">
        <f t="shared" ca="1" si="90"/>
        <v>2021</v>
      </c>
      <c r="W484">
        <f t="shared" ca="1" si="90"/>
        <v>2021</v>
      </c>
    </row>
    <row r="485" spans="1:23" x14ac:dyDescent="0.3">
      <c r="A485" t="s">
        <v>92</v>
      </c>
      <c r="B485" t="s">
        <v>6</v>
      </c>
      <c r="C485" t="s">
        <v>16</v>
      </c>
      <c r="D485" t="s">
        <v>17</v>
      </c>
      <c r="E485" t="s">
        <v>135</v>
      </c>
      <c r="F485" t="s">
        <v>99</v>
      </c>
      <c r="G485" t="s">
        <v>83</v>
      </c>
      <c r="K485" t="s">
        <v>76</v>
      </c>
      <c r="L485" t="s">
        <v>84</v>
      </c>
      <c r="M485" cm="1">
        <f t="array" aca="1" ref="M485" ca="1">INDEX([2]!data,_xlfn.XMATCH(_xlfn.CONCAT(
SUBSTITUTE($A485,LEFT($A485,FIND($C485,$A485)+1),),
$F485),
[2]!index),_xlfn.XMATCH($G485,[2]!header))</f>
        <v>80</v>
      </c>
      <c r="N485">
        <f t="shared" ca="1" si="90"/>
        <v>80</v>
      </c>
      <c r="O485">
        <f t="shared" ca="1" si="90"/>
        <v>80</v>
      </c>
      <c r="P485">
        <f t="shared" ca="1" si="90"/>
        <v>80</v>
      </c>
      <c r="Q485">
        <f t="shared" ca="1" si="90"/>
        <v>80</v>
      </c>
      <c r="R485">
        <f t="shared" ca="1" si="90"/>
        <v>80</v>
      </c>
      <c r="S485">
        <f t="shared" ca="1" si="90"/>
        <v>80</v>
      </c>
      <c r="T485">
        <f t="shared" ca="1" si="90"/>
        <v>80</v>
      </c>
      <c r="U485">
        <f t="shared" ca="1" si="90"/>
        <v>80</v>
      </c>
      <c r="V485">
        <f t="shared" ca="1" si="90"/>
        <v>80</v>
      </c>
      <c r="W485">
        <f t="shared" ca="1" si="90"/>
        <v>80</v>
      </c>
    </row>
    <row r="486" spans="1:23" x14ac:dyDescent="0.3">
      <c r="A486" t="s">
        <v>92</v>
      </c>
      <c r="B486" t="s">
        <v>6</v>
      </c>
      <c r="C486" t="s">
        <v>16</v>
      </c>
      <c r="D486" t="s">
        <v>17</v>
      </c>
      <c r="E486" t="s">
        <v>135</v>
      </c>
      <c r="F486" t="s">
        <v>99</v>
      </c>
      <c r="G486" t="s">
        <v>63</v>
      </c>
      <c r="K486" t="s">
        <v>78</v>
      </c>
      <c r="L486" t="s">
        <v>79</v>
      </c>
      <c r="M486" cm="1">
        <f t="array" aca="1" ref="M486" ca="1">INDEX([2]!data,_xlfn.XMATCH(_xlfn.CONCAT(
SUBSTITUTE($A486,LEFT($A486,FIND($C486,$A486)+1),),
$F486),
[2]!index),_xlfn.XMATCH(_xlfn.CONCAT($C486,$G486),[2]!header))</f>
        <v>1</v>
      </c>
    </row>
    <row r="487" spans="1:23" x14ac:dyDescent="0.3">
      <c r="A487" t="s">
        <v>92</v>
      </c>
      <c r="B487" t="s">
        <v>6</v>
      </c>
      <c r="C487" t="s">
        <v>16</v>
      </c>
      <c r="D487" t="s">
        <v>17</v>
      </c>
      <c r="E487" t="s">
        <v>135</v>
      </c>
      <c r="F487" t="s">
        <v>99</v>
      </c>
      <c r="G487" t="s">
        <v>18</v>
      </c>
      <c r="J487" t="s">
        <v>136</v>
      </c>
      <c r="K487" t="s">
        <v>20</v>
      </c>
      <c r="L487" t="str">
        <f ca="1">INDEX([1]!data,MATCH(_xlfn.CONCAT(
SUBSTITUTE($A487,LEFT($A487,FIND($C487,$A487)+1),),
$C487:$D487,
$F487:$I487,
SUBSTITUTE($J487,LEFT($A487,FIND($C487,$A487)+1),)),
[1]!index,0),MATCH(L$2,[1]!header,0))</f>
        <v>GJ</v>
      </c>
      <c r="M487">
        <f ca="1">INDEX([1]!data,MATCH(_xlfn.CONCAT(
SUBSTITUTE($A487,LEFT($A487,FIND($C487,$A487)+1),),
$C487:$D487,
$F487:$I487,
SUBSTITUTE($J487,LEFT($A487,FIND($C487,$A487)+1),)),
[1]!index,0),MATCH(M$2,[1]!header,0))</f>
        <v>0.2656825910745742</v>
      </c>
      <c r="N487">
        <f ca="1">INDEX([1]!data,MATCH(_xlfn.CONCAT(
SUBSTITUTE($A487,LEFT($A487,FIND($C487,$A487)+1),),
$C487:$D487,
$F487:$I487,
SUBSTITUTE($J487,LEFT($A487,FIND($C487,$A487)+1),)),
[1]!index,0),MATCH(N$2,[1]!header,0))</f>
        <v>0.27331209612749735</v>
      </c>
      <c r="O487">
        <f ca="1">INDEX([1]!data,MATCH(_xlfn.CONCAT(
SUBSTITUTE($A487,LEFT($A487,FIND($C487,$A487)+1),),
$C487:$D487,
$F487:$I487,
SUBSTITUTE($J487,LEFT($A487,FIND($C487,$A487)+1),)),
[1]!index,0),MATCH(O$2,[1]!header,0))</f>
        <v>0.20885639859992064</v>
      </c>
      <c r="P487">
        <f ca="1">INDEX([1]!data,MATCH(_xlfn.CONCAT(
SUBSTITUTE($A487,LEFT($A487,FIND($C487,$A487)+1),),
$C487:$D487,
$F487:$I487,
SUBSTITUTE($J487,LEFT($A487,FIND($C487,$A487)+1),)),
[1]!index,0),MATCH(P$2,[1]!header,0))</f>
        <v>0.17847637015391521</v>
      </c>
      <c r="Q487">
        <f ca="1">INDEX([1]!data,MATCH(_xlfn.CONCAT(
SUBSTITUTE($A487,LEFT($A487,FIND($C487,$A487)+1),),
$C487:$D487,
$F487:$I487,
SUBSTITUTE($J487,LEFT($A487,FIND($C487,$A487)+1),)),
[1]!index,0),MATCH(Q$2,[1]!header,0))</f>
        <v>0.15429667739661651</v>
      </c>
      <c r="R487">
        <f ca="1">INDEX([1]!data,MATCH(_xlfn.CONCAT(
SUBSTITUTE($A487,LEFT($A487,FIND($C487,$A487)+1),),
$C487:$D487,
$F487:$I487,
SUBSTITUTE($J487,LEFT($A487,FIND($C487,$A487)+1),)),
[1]!index,0),MATCH(R$2,[1]!header,0))</f>
        <v>0.15429667739661651</v>
      </c>
      <c r="S487">
        <f ca="1">INDEX([1]!data,MATCH(_xlfn.CONCAT(
SUBSTITUTE($A487,LEFT($A487,FIND($C487,$A487)+1),),
$C487:$D487,
$F487:$I487,
SUBSTITUTE($J487,LEFT($A487,FIND($C487,$A487)+1),)),
[1]!index,0),MATCH(S$2,[1]!header,0))</f>
        <v>0.15429667739661651</v>
      </c>
      <c r="T487">
        <f ca="1">INDEX([1]!data,MATCH(_xlfn.CONCAT(
SUBSTITUTE($A487,LEFT($A487,FIND($C487,$A487)+1),),
$C487:$D487,
$F487:$I487,
SUBSTITUTE($J487,LEFT($A487,FIND($C487,$A487)+1),)),
[1]!index,0),MATCH(T$2,[1]!header,0))</f>
        <v>0.15429667739661651</v>
      </c>
      <c r="U487">
        <f ca="1">INDEX([1]!data,MATCH(_xlfn.CONCAT(
SUBSTITUTE($A487,LEFT($A487,FIND($C487,$A487)+1),),
$C487:$D487,
$F487:$I487,
SUBSTITUTE($J487,LEFT($A487,FIND($C487,$A487)+1),)),
[1]!index,0),MATCH(U$2,[1]!header,0))</f>
        <v>0.15429667739661651</v>
      </c>
      <c r="V487">
        <f ca="1">INDEX([1]!data,MATCH(_xlfn.CONCAT(
SUBSTITUTE($A487,LEFT($A487,FIND($C487,$A487)+1),),
$C487:$D487,
$F487:$I487,
SUBSTITUTE($J487,LEFT($A487,FIND($C487,$A487)+1),)),
[1]!index,0),MATCH(V$2,[1]!header,0))</f>
        <v>0.15429667739661651</v>
      </c>
      <c r="W487">
        <f ca="1">INDEX([1]!data,MATCH(_xlfn.CONCAT(
SUBSTITUTE($A487,LEFT($A487,FIND($C487,$A487)+1),),
$C487:$D487,
$F487:$I487,
SUBSTITUTE($J487,LEFT($A487,FIND($C487,$A487)+1),)),
[1]!index,0),MATCH(W$2,[1]!header,0))</f>
        <v>0.15429667739661651</v>
      </c>
    </row>
    <row r="488" spans="1:23" x14ac:dyDescent="0.3">
      <c r="A488" t="s">
        <v>92</v>
      </c>
      <c r="B488" t="s">
        <v>6</v>
      </c>
      <c r="C488" t="s">
        <v>16</v>
      </c>
      <c r="D488" t="s">
        <v>17</v>
      </c>
      <c r="E488" t="s">
        <v>135</v>
      </c>
      <c r="F488" t="s">
        <v>101</v>
      </c>
      <c r="G488" t="s">
        <v>7</v>
      </c>
    </row>
    <row r="489" spans="1:23" x14ac:dyDescent="0.3">
      <c r="A489" t="s">
        <v>92</v>
      </c>
      <c r="B489" t="s">
        <v>6</v>
      </c>
      <c r="C489" t="s">
        <v>16</v>
      </c>
      <c r="D489" t="s">
        <v>17</v>
      </c>
      <c r="E489" t="s">
        <v>135</v>
      </c>
      <c r="F489" t="s">
        <v>101</v>
      </c>
      <c r="G489" t="s">
        <v>80</v>
      </c>
      <c r="K489" t="s">
        <v>76</v>
      </c>
      <c r="L489" t="s">
        <v>81</v>
      </c>
      <c r="M489" cm="1">
        <f t="array" aca="1" ref="M489" ca="1">INDEX([2]!data,_xlfn.XMATCH(_xlfn.CONCAT(
SUBSTITUTE($A489,LEFT($A489,FIND($C489,$A489)+1),),
$F489),
[2]!index),_xlfn.XMATCH($G489,[2]!header))</f>
        <v>2006</v>
      </c>
      <c r="N489">
        <f t="shared" ref="N489:W491" ca="1" si="91">M489</f>
        <v>2006</v>
      </c>
      <c r="O489">
        <f t="shared" ca="1" si="91"/>
        <v>2006</v>
      </c>
      <c r="P489">
        <f t="shared" ca="1" si="91"/>
        <v>2006</v>
      </c>
      <c r="Q489">
        <f t="shared" ca="1" si="91"/>
        <v>2006</v>
      </c>
      <c r="R489">
        <f t="shared" ca="1" si="91"/>
        <v>2006</v>
      </c>
      <c r="S489">
        <f t="shared" ca="1" si="91"/>
        <v>2006</v>
      </c>
      <c r="T489">
        <f t="shared" ca="1" si="91"/>
        <v>2006</v>
      </c>
      <c r="U489">
        <f t="shared" ca="1" si="91"/>
        <v>2006</v>
      </c>
      <c r="V489">
        <f t="shared" ca="1" si="91"/>
        <v>2006</v>
      </c>
      <c r="W489">
        <f t="shared" ca="1" si="91"/>
        <v>2006</v>
      </c>
    </row>
    <row r="490" spans="1:23" x14ac:dyDescent="0.3">
      <c r="A490" t="s">
        <v>92</v>
      </c>
      <c r="B490" t="s">
        <v>6</v>
      </c>
      <c r="C490" t="s">
        <v>16</v>
      </c>
      <c r="D490" t="s">
        <v>17</v>
      </c>
      <c r="E490" t="s">
        <v>135</v>
      </c>
      <c r="F490" t="s">
        <v>101</v>
      </c>
      <c r="G490" t="s">
        <v>82</v>
      </c>
      <c r="K490" t="s">
        <v>76</v>
      </c>
      <c r="L490" t="s">
        <v>81</v>
      </c>
      <c r="M490" cm="1">
        <f t="array" aca="1" ref="M490" ca="1">INDEX([2]!data,_xlfn.XMATCH(_xlfn.CONCAT(
SUBSTITUTE($A490,LEFT($A490,FIND($C490,$A490)+1),),
$F490),
[2]!index),_xlfn.XMATCH($G490,[2]!header))</f>
        <v>2101</v>
      </c>
      <c r="N490">
        <f t="shared" ca="1" si="91"/>
        <v>2101</v>
      </c>
      <c r="O490">
        <f t="shared" ca="1" si="91"/>
        <v>2101</v>
      </c>
      <c r="P490">
        <f t="shared" ca="1" si="91"/>
        <v>2101</v>
      </c>
      <c r="Q490">
        <f t="shared" ca="1" si="91"/>
        <v>2101</v>
      </c>
      <c r="R490">
        <f t="shared" ca="1" si="91"/>
        <v>2101</v>
      </c>
      <c r="S490">
        <f t="shared" ca="1" si="91"/>
        <v>2101</v>
      </c>
      <c r="T490">
        <f t="shared" ca="1" si="91"/>
        <v>2101</v>
      </c>
      <c r="U490">
        <f t="shared" ca="1" si="91"/>
        <v>2101</v>
      </c>
      <c r="V490">
        <f t="shared" ca="1" si="91"/>
        <v>2101</v>
      </c>
      <c r="W490">
        <f t="shared" ca="1" si="91"/>
        <v>2101</v>
      </c>
    </row>
    <row r="491" spans="1:23" x14ac:dyDescent="0.3">
      <c r="A491" t="s">
        <v>92</v>
      </c>
      <c r="B491" t="s">
        <v>6</v>
      </c>
      <c r="C491" t="s">
        <v>16</v>
      </c>
      <c r="D491" t="s">
        <v>17</v>
      </c>
      <c r="E491" t="s">
        <v>135</v>
      </c>
      <c r="F491" t="s">
        <v>101</v>
      </c>
      <c r="G491" t="s">
        <v>83</v>
      </c>
      <c r="K491" t="s">
        <v>76</v>
      </c>
      <c r="L491" t="s">
        <v>84</v>
      </c>
      <c r="M491" cm="1">
        <f t="array" aca="1" ref="M491" ca="1">INDEX([2]!data,_xlfn.XMATCH(_xlfn.CONCAT(
SUBSTITUTE($A491,LEFT($A491,FIND($C491,$A491)+1),),
$F491),
[2]!index),_xlfn.XMATCH($G491,[2]!header))</f>
        <v>80</v>
      </c>
      <c r="N491">
        <f t="shared" ca="1" si="91"/>
        <v>80</v>
      </c>
      <c r="O491">
        <f t="shared" ca="1" si="91"/>
        <v>80</v>
      </c>
      <c r="P491">
        <f t="shared" ca="1" si="91"/>
        <v>80</v>
      </c>
      <c r="Q491">
        <f t="shared" ca="1" si="91"/>
        <v>80</v>
      </c>
      <c r="R491">
        <f t="shared" ca="1" si="91"/>
        <v>80</v>
      </c>
      <c r="S491">
        <f t="shared" ca="1" si="91"/>
        <v>80</v>
      </c>
      <c r="T491">
        <f t="shared" ca="1" si="91"/>
        <v>80</v>
      </c>
      <c r="U491">
        <f t="shared" ca="1" si="91"/>
        <v>80</v>
      </c>
      <c r="V491">
        <f t="shared" ca="1" si="91"/>
        <v>80</v>
      </c>
      <c r="W491">
        <f t="shared" ca="1" si="91"/>
        <v>80</v>
      </c>
    </row>
    <row r="492" spans="1:23" x14ac:dyDescent="0.3">
      <c r="A492" t="s">
        <v>92</v>
      </c>
      <c r="B492" t="s">
        <v>6</v>
      </c>
      <c r="C492" t="s">
        <v>16</v>
      </c>
      <c r="D492" t="s">
        <v>17</v>
      </c>
      <c r="E492" t="s">
        <v>135</v>
      </c>
      <c r="F492" t="s">
        <v>101</v>
      </c>
      <c r="G492" t="s">
        <v>63</v>
      </c>
      <c r="K492" t="s">
        <v>78</v>
      </c>
      <c r="L492" t="s">
        <v>79</v>
      </c>
      <c r="M492" cm="1">
        <f t="array" aca="1" ref="M492" ca="1">INDEX([2]!data,_xlfn.XMATCH(_xlfn.CONCAT(
SUBSTITUTE($A492,LEFT($A492,FIND($C492,$A492)+1),),
$F492),
[2]!index),_xlfn.XMATCH(_xlfn.CONCAT($C492,$G492),[2]!header))</f>
        <v>0</v>
      </c>
    </row>
    <row r="493" spans="1:23" x14ac:dyDescent="0.3">
      <c r="A493" t="s">
        <v>92</v>
      </c>
      <c r="B493" t="s">
        <v>6</v>
      </c>
      <c r="C493" t="s">
        <v>16</v>
      </c>
      <c r="D493" t="s">
        <v>17</v>
      </c>
      <c r="E493" t="s">
        <v>135</v>
      </c>
      <c r="F493" t="s">
        <v>101</v>
      </c>
      <c r="G493" t="s">
        <v>102</v>
      </c>
      <c r="K493" t="s">
        <v>76</v>
      </c>
      <c r="L493" t="s">
        <v>103</v>
      </c>
      <c r="M493" cm="1">
        <f t="array" aca="1" ref="M493" ca="1">INDEX([2]!data,_xlfn.XMATCH(_xlfn.CONCAT(
SUBSTITUTE($A493,LEFT($A493,FIND($C493,$A493)+1),),
$F493),
[2]!index),_xlfn.XMATCH($G493,[2]!header))</f>
        <v>1565</v>
      </c>
      <c r="N493">
        <f t="shared" ref="N493:W493" ca="1" si="92">M493</f>
        <v>1565</v>
      </c>
      <c r="O493">
        <f t="shared" ca="1" si="92"/>
        <v>1565</v>
      </c>
      <c r="P493">
        <f t="shared" ca="1" si="92"/>
        <v>1565</v>
      </c>
      <c r="Q493">
        <f t="shared" ca="1" si="92"/>
        <v>1565</v>
      </c>
      <c r="R493">
        <f t="shared" ca="1" si="92"/>
        <v>1565</v>
      </c>
      <c r="S493">
        <f t="shared" ca="1" si="92"/>
        <v>1565</v>
      </c>
      <c r="T493">
        <f t="shared" ca="1" si="92"/>
        <v>1565</v>
      </c>
      <c r="U493">
        <f t="shared" ca="1" si="92"/>
        <v>1565</v>
      </c>
      <c r="V493">
        <f t="shared" ca="1" si="92"/>
        <v>1565</v>
      </c>
      <c r="W493">
        <f t="shared" ca="1" si="92"/>
        <v>1565</v>
      </c>
    </row>
    <row r="494" spans="1:23" x14ac:dyDescent="0.3">
      <c r="A494" t="s">
        <v>92</v>
      </c>
      <c r="B494" t="s">
        <v>6</v>
      </c>
      <c r="C494" t="s">
        <v>16</v>
      </c>
      <c r="D494" t="s">
        <v>17</v>
      </c>
      <c r="E494" t="s">
        <v>135</v>
      </c>
      <c r="F494" t="s">
        <v>101</v>
      </c>
      <c r="G494" t="s">
        <v>18</v>
      </c>
      <c r="J494" t="s">
        <v>136</v>
      </c>
      <c r="K494" t="s">
        <v>20</v>
      </c>
      <c r="L494" t="str">
        <f ca="1">INDEX([1]!data,MATCH(_xlfn.CONCAT(
SUBSTITUTE($A494,LEFT($A494,FIND($C494,$A494)+1),),
$C494:$D494,
$F494:$I494,
SUBSTITUTE($J494,LEFT($A494,FIND($C494,$A494)+1),)),
[1]!index,0),MATCH(L$2,[1]!header,0))</f>
        <v>GJ</v>
      </c>
      <c r="M494">
        <f ca="1">INDEX([1]!data,MATCH(_xlfn.CONCAT(
SUBSTITUTE($A494,LEFT($A494,FIND($C494,$A494)+1),),
$C494:$D494,
$F494:$I494,
SUBSTITUTE($J494,LEFT($A494,FIND($C494,$A494)+1),)),
[1]!index,0),MATCH(M$2,[1]!header,0))</f>
        <v>0.18597781375220193</v>
      </c>
      <c r="N494">
        <f ca="1">INDEX([1]!data,MATCH(_xlfn.CONCAT(
SUBSTITUTE($A494,LEFT($A494,FIND($C494,$A494)+1),),
$C494:$D494,
$F494:$I494,
SUBSTITUTE($J494,LEFT($A494,FIND($C494,$A494)+1),)),
[1]!index,0),MATCH(N$2,[1]!header,0))</f>
        <v>0.19131846728924815</v>
      </c>
      <c r="O494">
        <f ca="1">INDEX([1]!data,MATCH(_xlfn.CONCAT(
SUBSTITUTE($A494,LEFT($A494,FIND($C494,$A494)+1),),
$C494:$D494,
$F494:$I494,
SUBSTITUTE($J494,LEFT($A494,FIND($C494,$A494)+1),)),
[1]!index,0),MATCH(O$2,[1]!header,0))</f>
        <v>0.14619947901994443</v>
      </c>
      <c r="P494">
        <f ca="1">INDEX([1]!data,MATCH(_xlfn.CONCAT(
SUBSTITUTE($A494,LEFT($A494,FIND($C494,$A494)+1),),
$C494:$D494,
$F494:$I494,
SUBSTITUTE($J494,LEFT($A494,FIND($C494,$A494)+1),)),
[1]!index,0),MATCH(P$2,[1]!header,0))</f>
        <v>0.12493345910774063</v>
      </c>
      <c r="Q494">
        <f ca="1">INDEX([1]!data,MATCH(_xlfn.CONCAT(
SUBSTITUTE($A494,LEFT($A494,FIND($C494,$A494)+1),),
$C494:$D494,
$F494:$I494,
SUBSTITUTE($J494,LEFT($A494,FIND($C494,$A494)+1),)),
[1]!index,0),MATCH(Q$2,[1]!header,0))</f>
        <v>0.10800767417763155</v>
      </c>
      <c r="R494">
        <f ca="1">INDEX([1]!data,MATCH(_xlfn.CONCAT(
SUBSTITUTE($A494,LEFT($A494,FIND($C494,$A494)+1),),
$C494:$D494,
$F494:$I494,
SUBSTITUTE($J494,LEFT($A494,FIND($C494,$A494)+1),)),
[1]!index,0),MATCH(R$2,[1]!header,0))</f>
        <v>0.10800767417763155</v>
      </c>
      <c r="S494">
        <f ca="1">INDEX([1]!data,MATCH(_xlfn.CONCAT(
SUBSTITUTE($A494,LEFT($A494,FIND($C494,$A494)+1),),
$C494:$D494,
$F494:$I494,
SUBSTITUTE($J494,LEFT($A494,FIND($C494,$A494)+1),)),
[1]!index,0),MATCH(S$2,[1]!header,0))</f>
        <v>0.10800767417763155</v>
      </c>
      <c r="T494">
        <f ca="1">INDEX([1]!data,MATCH(_xlfn.CONCAT(
SUBSTITUTE($A494,LEFT($A494,FIND($C494,$A494)+1),),
$C494:$D494,
$F494:$I494,
SUBSTITUTE($J494,LEFT($A494,FIND($C494,$A494)+1),)),
[1]!index,0),MATCH(T$2,[1]!header,0))</f>
        <v>0.10800767417763155</v>
      </c>
      <c r="U494">
        <f ca="1">INDEX([1]!data,MATCH(_xlfn.CONCAT(
SUBSTITUTE($A494,LEFT($A494,FIND($C494,$A494)+1),),
$C494:$D494,
$F494:$I494,
SUBSTITUTE($J494,LEFT($A494,FIND($C494,$A494)+1),)),
[1]!index,0),MATCH(U$2,[1]!header,0))</f>
        <v>0.10800767417763155</v>
      </c>
      <c r="V494">
        <f ca="1">INDEX([1]!data,MATCH(_xlfn.CONCAT(
SUBSTITUTE($A494,LEFT($A494,FIND($C494,$A494)+1),),
$C494:$D494,
$F494:$I494,
SUBSTITUTE($J494,LEFT($A494,FIND($C494,$A494)+1),)),
[1]!index,0),MATCH(V$2,[1]!header,0))</f>
        <v>0.10800767417763155</v>
      </c>
      <c r="W494">
        <f ca="1">INDEX([1]!data,MATCH(_xlfn.CONCAT(
SUBSTITUTE($A494,LEFT($A494,FIND($C494,$A494)+1),),
$C494:$D494,
$F494:$I494,
SUBSTITUTE($J494,LEFT($A494,FIND($C494,$A494)+1),)),
[1]!index,0),MATCH(W$2,[1]!header,0))</f>
        <v>0.10800767417763155</v>
      </c>
    </row>
    <row r="495" spans="1:23" x14ac:dyDescent="0.3">
      <c r="A495" t="s">
        <v>92</v>
      </c>
      <c r="B495" t="s">
        <v>6</v>
      </c>
      <c r="C495" t="s">
        <v>16</v>
      </c>
      <c r="D495" t="s">
        <v>17</v>
      </c>
      <c r="E495" t="s">
        <v>135</v>
      </c>
      <c r="F495" t="s">
        <v>104</v>
      </c>
      <c r="G495" t="s">
        <v>7</v>
      </c>
    </row>
    <row r="496" spans="1:23" x14ac:dyDescent="0.3">
      <c r="A496" t="s">
        <v>92</v>
      </c>
      <c r="B496" t="s">
        <v>6</v>
      </c>
      <c r="C496" t="s">
        <v>16</v>
      </c>
      <c r="D496" t="s">
        <v>17</v>
      </c>
      <c r="E496" t="s">
        <v>135</v>
      </c>
      <c r="F496" t="s">
        <v>104</v>
      </c>
      <c r="G496" t="s">
        <v>80</v>
      </c>
      <c r="K496" t="s">
        <v>76</v>
      </c>
      <c r="L496" t="s">
        <v>81</v>
      </c>
      <c r="M496" cm="1">
        <f t="array" aca="1" ref="M496" ca="1">INDEX([2]!data,_xlfn.XMATCH(_xlfn.CONCAT(
SUBSTITUTE($A496,LEFT($A496,FIND($C496,$A496)+1),),
$F496),
[2]!index),_xlfn.XMATCH($G496,[2]!header))</f>
        <v>2026</v>
      </c>
      <c r="N496">
        <f t="shared" ref="N496:W498" ca="1" si="93">M496</f>
        <v>2026</v>
      </c>
      <c r="O496">
        <f t="shared" ca="1" si="93"/>
        <v>2026</v>
      </c>
      <c r="P496">
        <f t="shared" ca="1" si="93"/>
        <v>2026</v>
      </c>
      <c r="Q496">
        <f t="shared" ca="1" si="93"/>
        <v>2026</v>
      </c>
      <c r="R496">
        <f t="shared" ca="1" si="93"/>
        <v>2026</v>
      </c>
      <c r="S496">
        <f t="shared" ca="1" si="93"/>
        <v>2026</v>
      </c>
      <c r="T496">
        <f t="shared" ca="1" si="93"/>
        <v>2026</v>
      </c>
      <c r="U496">
        <f t="shared" ca="1" si="93"/>
        <v>2026</v>
      </c>
      <c r="V496">
        <f t="shared" ca="1" si="93"/>
        <v>2026</v>
      </c>
      <c r="W496">
        <f t="shared" ca="1" si="93"/>
        <v>2026</v>
      </c>
    </row>
    <row r="497" spans="1:23" x14ac:dyDescent="0.3">
      <c r="A497" t="s">
        <v>92</v>
      </c>
      <c r="B497" t="s">
        <v>6</v>
      </c>
      <c r="C497" t="s">
        <v>16</v>
      </c>
      <c r="D497" t="s">
        <v>17</v>
      </c>
      <c r="E497" t="s">
        <v>135</v>
      </c>
      <c r="F497" t="s">
        <v>104</v>
      </c>
      <c r="G497" t="s">
        <v>82</v>
      </c>
      <c r="K497" t="s">
        <v>76</v>
      </c>
      <c r="L497" t="s">
        <v>81</v>
      </c>
      <c r="M497" cm="1">
        <f t="array" aca="1" ref="M497" ca="1">INDEX([2]!data,_xlfn.XMATCH(_xlfn.CONCAT(
SUBSTITUTE($A497,LEFT($A497,FIND($C497,$A497)+1),),
$F497),
[2]!index),_xlfn.XMATCH($G497,[2]!header))</f>
        <v>2101</v>
      </c>
      <c r="N497">
        <f t="shared" ca="1" si="93"/>
        <v>2101</v>
      </c>
      <c r="O497">
        <f t="shared" ca="1" si="93"/>
        <v>2101</v>
      </c>
      <c r="P497">
        <f t="shared" ca="1" si="93"/>
        <v>2101</v>
      </c>
      <c r="Q497">
        <f t="shared" ca="1" si="93"/>
        <v>2101</v>
      </c>
      <c r="R497">
        <f t="shared" ca="1" si="93"/>
        <v>2101</v>
      </c>
      <c r="S497">
        <f t="shared" ca="1" si="93"/>
        <v>2101</v>
      </c>
      <c r="T497">
        <f t="shared" ca="1" si="93"/>
        <v>2101</v>
      </c>
      <c r="U497">
        <f t="shared" ca="1" si="93"/>
        <v>2101</v>
      </c>
      <c r="V497">
        <f t="shared" ca="1" si="93"/>
        <v>2101</v>
      </c>
      <c r="W497">
        <f t="shared" ca="1" si="93"/>
        <v>2101</v>
      </c>
    </row>
    <row r="498" spans="1:23" x14ac:dyDescent="0.3">
      <c r="A498" t="s">
        <v>92</v>
      </c>
      <c r="B498" t="s">
        <v>6</v>
      </c>
      <c r="C498" t="s">
        <v>16</v>
      </c>
      <c r="D498" t="s">
        <v>17</v>
      </c>
      <c r="E498" t="s">
        <v>135</v>
      </c>
      <c r="F498" t="s">
        <v>104</v>
      </c>
      <c r="G498" t="s">
        <v>83</v>
      </c>
      <c r="K498" t="s">
        <v>76</v>
      </c>
      <c r="L498" t="s">
        <v>84</v>
      </c>
      <c r="M498" cm="1">
        <f t="array" aca="1" ref="M498" ca="1">INDEX([2]!data,_xlfn.XMATCH(_xlfn.CONCAT(
SUBSTITUTE($A498,LEFT($A498,FIND($C498,$A498)+1),),
$F498),
[2]!index),_xlfn.XMATCH($G498,[2]!header))</f>
        <v>80</v>
      </c>
      <c r="N498">
        <f t="shared" ca="1" si="93"/>
        <v>80</v>
      </c>
      <c r="O498">
        <f t="shared" ca="1" si="93"/>
        <v>80</v>
      </c>
      <c r="P498">
        <f t="shared" ca="1" si="93"/>
        <v>80</v>
      </c>
      <c r="Q498">
        <f t="shared" ca="1" si="93"/>
        <v>80</v>
      </c>
      <c r="R498">
        <f t="shared" ca="1" si="93"/>
        <v>80</v>
      </c>
      <c r="S498">
        <f t="shared" ca="1" si="93"/>
        <v>80</v>
      </c>
      <c r="T498">
        <f t="shared" ca="1" si="93"/>
        <v>80</v>
      </c>
      <c r="U498">
        <f t="shared" ca="1" si="93"/>
        <v>80</v>
      </c>
      <c r="V498">
        <f t="shared" ca="1" si="93"/>
        <v>80</v>
      </c>
      <c r="W498">
        <f t="shared" ca="1" si="93"/>
        <v>80</v>
      </c>
    </row>
    <row r="499" spans="1:23" x14ac:dyDescent="0.3">
      <c r="A499" t="s">
        <v>92</v>
      </c>
      <c r="B499" t="s">
        <v>6</v>
      </c>
      <c r="C499" t="s">
        <v>16</v>
      </c>
      <c r="D499" t="s">
        <v>17</v>
      </c>
      <c r="E499" t="s">
        <v>135</v>
      </c>
      <c r="F499" t="s">
        <v>104</v>
      </c>
      <c r="G499" t="s">
        <v>63</v>
      </c>
      <c r="K499" t="s">
        <v>78</v>
      </c>
      <c r="L499" t="s">
        <v>79</v>
      </c>
      <c r="M499" cm="1">
        <f t="array" aca="1" ref="M499" ca="1">INDEX([2]!data,_xlfn.XMATCH(_xlfn.CONCAT(
SUBSTITUTE($A499,LEFT($A499,FIND($C499,$A499)+1),),
$F499),
[2]!index),_xlfn.XMATCH(_xlfn.CONCAT($C499,$G499),[2]!header))</f>
        <v>0</v>
      </c>
    </row>
    <row r="500" spans="1:23" x14ac:dyDescent="0.3">
      <c r="A500" t="s">
        <v>92</v>
      </c>
      <c r="B500" t="s">
        <v>6</v>
      </c>
      <c r="C500" t="s">
        <v>16</v>
      </c>
      <c r="D500" t="s">
        <v>17</v>
      </c>
      <c r="E500" t="s">
        <v>135</v>
      </c>
      <c r="F500" t="s">
        <v>104</v>
      </c>
      <c r="G500" t="s">
        <v>102</v>
      </c>
      <c r="K500" t="s">
        <v>76</v>
      </c>
      <c r="L500" t="s">
        <v>103</v>
      </c>
      <c r="M500" cm="1">
        <f t="array" aca="1" ref="M500" ca="1">INDEX([2]!data,_xlfn.XMATCH(_xlfn.CONCAT(
SUBSTITUTE($A500,LEFT($A500,FIND($C500,$A500)+1),),
$F500),
[2]!index),_xlfn.XMATCH($G500,[2]!header))</f>
        <v>3130</v>
      </c>
      <c r="N500">
        <f t="shared" ref="N500:W500" ca="1" si="94">M500</f>
        <v>3130</v>
      </c>
      <c r="O500">
        <f t="shared" ca="1" si="94"/>
        <v>3130</v>
      </c>
      <c r="P500">
        <f t="shared" ca="1" si="94"/>
        <v>3130</v>
      </c>
      <c r="Q500">
        <f t="shared" ca="1" si="94"/>
        <v>3130</v>
      </c>
      <c r="R500">
        <f t="shared" ca="1" si="94"/>
        <v>3130</v>
      </c>
      <c r="S500">
        <f t="shared" ca="1" si="94"/>
        <v>3130</v>
      </c>
      <c r="T500">
        <f t="shared" ca="1" si="94"/>
        <v>3130</v>
      </c>
      <c r="U500">
        <f t="shared" ca="1" si="94"/>
        <v>3130</v>
      </c>
      <c r="V500">
        <f t="shared" ca="1" si="94"/>
        <v>3130</v>
      </c>
      <c r="W500">
        <f t="shared" ca="1" si="94"/>
        <v>3130</v>
      </c>
    </row>
    <row r="501" spans="1:23" x14ac:dyDescent="0.3">
      <c r="A501" t="s">
        <v>92</v>
      </c>
      <c r="B501" t="s">
        <v>6</v>
      </c>
      <c r="C501" t="s">
        <v>16</v>
      </c>
      <c r="D501" t="s">
        <v>17</v>
      </c>
      <c r="E501" t="s">
        <v>135</v>
      </c>
      <c r="F501" t="s">
        <v>104</v>
      </c>
      <c r="G501" t="s">
        <v>18</v>
      </c>
      <c r="J501" t="s">
        <v>136</v>
      </c>
      <c r="K501" t="s">
        <v>20</v>
      </c>
      <c r="L501" t="str">
        <f ca="1">INDEX([1]!data,MATCH(_xlfn.CONCAT(
SUBSTITUTE($A501,LEFT($A501,FIND($C501,$A501)+1),),
$C501:$D501,
$F501:$I501,
SUBSTITUTE($J501,LEFT($A501,FIND($C501,$A501)+1),)),
[1]!index,0),MATCH(L$2,[1]!header,0))</f>
        <v>GJ</v>
      </c>
      <c r="M501">
        <f ca="1">INDEX([1]!data,MATCH(_xlfn.CONCAT(
SUBSTITUTE($A501,LEFT($A501,FIND($C501,$A501)+1),),
$C501:$D501,
$F501:$I501,
SUBSTITUTE($J501,LEFT($A501,FIND($C501,$A501)+1),)),
[1]!index,0),MATCH(M$2,[1]!header,0))</f>
        <v>0.1328412955372871</v>
      </c>
      <c r="N501">
        <f ca="1">INDEX([1]!data,MATCH(_xlfn.CONCAT(
SUBSTITUTE($A501,LEFT($A501,FIND($C501,$A501)+1),),
$C501:$D501,
$F501:$I501,
SUBSTITUTE($J501,LEFT($A501,FIND($C501,$A501)+1),)),
[1]!index,0),MATCH(N$2,[1]!header,0))</f>
        <v>0.13665604806374868</v>
      </c>
      <c r="O501">
        <f ca="1">INDEX([1]!data,MATCH(_xlfn.CONCAT(
SUBSTITUTE($A501,LEFT($A501,FIND($C501,$A501)+1),),
$C501:$D501,
$F501:$I501,
SUBSTITUTE($J501,LEFT($A501,FIND($C501,$A501)+1),)),
[1]!index,0),MATCH(O$2,[1]!header,0))</f>
        <v>0.10442819929996032</v>
      </c>
      <c r="P501">
        <f ca="1">INDEX([1]!data,MATCH(_xlfn.CONCAT(
SUBSTITUTE($A501,LEFT($A501,FIND($C501,$A501)+1),),
$C501:$D501,
$F501:$I501,
SUBSTITUTE($J501,LEFT($A501,FIND($C501,$A501)+1),)),
[1]!index,0),MATCH(P$2,[1]!header,0))</f>
        <v>8.9238185076957605E-2</v>
      </c>
      <c r="Q501">
        <f ca="1">INDEX([1]!data,MATCH(_xlfn.CONCAT(
SUBSTITUTE($A501,LEFT($A501,FIND($C501,$A501)+1),),
$C501:$D501,
$F501:$I501,
SUBSTITUTE($J501,LEFT($A501,FIND($C501,$A501)+1),)),
[1]!index,0),MATCH(Q$2,[1]!header,0))</f>
        <v>7.7148338698308255E-2</v>
      </c>
      <c r="R501">
        <f ca="1">INDEX([1]!data,MATCH(_xlfn.CONCAT(
SUBSTITUTE($A501,LEFT($A501,FIND($C501,$A501)+1),),
$C501:$D501,
$F501:$I501,
SUBSTITUTE($J501,LEFT($A501,FIND($C501,$A501)+1),)),
[1]!index,0),MATCH(R$2,[1]!header,0))</f>
        <v>7.7148338698308255E-2</v>
      </c>
      <c r="S501">
        <f ca="1">INDEX([1]!data,MATCH(_xlfn.CONCAT(
SUBSTITUTE($A501,LEFT($A501,FIND($C501,$A501)+1),),
$C501:$D501,
$F501:$I501,
SUBSTITUTE($J501,LEFT($A501,FIND($C501,$A501)+1),)),
[1]!index,0),MATCH(S$2,[1]!header,0))</f>
        <v>7.7148338698308255E-2</v>
      </c>
      <c r="T501">
        <f ca="1">INDEX([1]!data,MATCH(_xlfn.CONCAT(
SUBSTITUTE($A501,LEFT($A501,FIND($C501,$A501)+1),),
$C501:$D501,
$F501:$I501,
SUBSTITUTE($J501,LEFT($A501,FIND($C501,$A501)+1),)),
[1]!index,0),MATCH(T$2,[1]!header,0))</f>
        <v>7.7148338698308255E-2</v>
      </c>
      <c r="U501">
        <f ca="1">INDEX([1]!data,MATCH(_xlfn.CONCAT(
SUBSTITUTE($A501,LEFT($A501,FIND($C501,$A501)+1),),
$C501:$D501,
$F501:$I501,
SUBSTITUTE($J501,LEFT($A501,FIND($C501,$A501)+1),)),
[1]!index,0),MATCH(U$2,[1]!header,0))</f>
        <v>7.7148338698308255E-2</v>
      </c>
      <c r="V501">
        <f ca="1">INDEX([1]!data,MATCH(_xlfn.CONCAT(
SUBSTITUTE($A501,LEFT($A501,FIND($C501,$A501)+1),),
$C501:$D501,
$F501:$I501,
SUBSTITUTE($J501,LEFT($A501,FIND($C501,$A501)+1),)),
[1]!index,0),MATCH(V$2,[1]!header,0))</f>
        <v>7.7148338698308255E-2</v>
      </c>
      <c r="W501">
        <f ca="1">INDEX([1]!data,MATCH(_xlfn.CONCAT(
SUBSTITUTE($A501,LEFT($A501,FIND($C501,$A501)+1),),
$C501:$D501,
$F501:$I501,
SUBSTITUTE($J501,LEFT($A501,FIND($C501,$A501)+1),)),
[1]!index,0),MATCH(W$2,[1]!header,0))</f>
        <v>7.7148338698308255E-2</v>
      </c>
    </row>
    <row r="502" spans="1:23" x14ac:dyDescent="0.3">
      <c r="A502" t="s">
        <v>136</v>
      </c>
      <c r="B502" t="s">
        <v>6</v>
      </c>
      <c r="C502" t="s">
        <v>16</v>
      </c>
      <c r="D502" t="s">
        <v>17</v>
      </c>
      <c r="E502" t="s">
        <v>105</v>
      </c>
      <c r="G502" t="s">
        <v>21</v>
      </c>
      <c r="K502" t="s">
        <v>22</v>
      </c>
      <c r="L502" t="str">
        <f ca="1">INDEX([1]!data,MATCH(_xlfn.CONCAT(
SUBSTITUTE($A502,LEFT($A502,FIND($C502,$A502)+1),),
"*",
$D502,
$F502:$I502,
SUBSTITUTE($J502,LEFT($A502,FIND($C502,$A502)+1),)),
[1]!index,0),MATCH(L$2,[1]!header,0))</f>
        <v>GJ</v>
      </c>
    </row>
    <row r="503" spans="1:23" x14ac:dyDescent="0.3">
      <c r="A503" t="s">
        <v>136</v>
      </c>
      <c r="B503" t="s">
        <v>6</v>
      </c>
      <c r="C503" t="s">
        <v>16</v>
      </c>
      <c r="D503" t="s">
        <v>17</v>
      </c>
      <c r="E503" t="s">
        <v>105</v>
      </c>
      <c r="G503" t="s">
        <v>23</v>
      </c>
      <c r="H503" t="s">
        <v>61</v>
      </c>
    </row>
    <row r="504" spans="1:23" x14ac:dyDescent="0.3">
      <c r="A504" t="s">
        <v>136</v>
      </c>
      <c r="B504" t="s">
        <v>6</v>
      </c>
      <c r="C504" t="s">
        <v>16</v>
      </c>
      <c r="D504" t="s">
        <v>17</v>
      </c>
      <c r="E504" t="s">
        <v>105</v>
      </c>
      <c r="G504" t="s">
        <v>75</v>
      </c>
      <c r="K504" t="s">
        <v>76</v>
      </c>
      <c r="L504" t="s">
        <v>79</v>
      </c>
      <c r="M504" cm="1">
        <f t="array" aca="1" ref="M504" ca="1">INDEX([2]!data,_xlfn.XMATCH(_xlfn.CONCAT(
SUBSTITUTE($A504,LEFT($A504,FIND($C504,$A504)+1),),
$F504),
[2]!index),_xlfn.XMATCH($G504,[2]!header))</f>
        <v>0.25</v>
      </c>
      <c r="N504">
        <f t="shared" ref="N504:W505" ca="1" si="95">M504</f>
        <v>0.25</v>
      </c>
      <c r="O504">
        <f t="shared" ca="1" si="95"/>
        <v>0.25</v>
      </c>
      <c r="P504">
        <f t="shared" ca="1" si="95"/>
        <v>0.25</v>
      </c>
      <c r="Q504">
        <f t="shared" ca="1" si="95"/>
        <v>0.25</v>
      </c>
      <c r="R504">
        <f t="shared" ca="1" si="95"/>
        <v>0.25</v>
      </c>
      <c r="S504">
        <f t="shared" ca="1" si="95"/>
        <v>0.25</v>
      </c>
      <c r="T504">
        <f t="shared" ca="1" si="95"/>
        <v>0.25</v>
      </c>
      <c r="U504">
        <f t="shared" ca="1" si="95"/>
        <v>0.25</v>
      </c>
      <c r="V504">
        <f t="shared" ca="1" si="95"/>
        <v>0.25</v>
      </c>
      <c r="W504">
        <f t="shared" ca="1" si="95"/>
        <v>0.25</v>
      </c>
    </row>
    <row r="505" spans="1:23" x14ac:dyDescent="0.3">
      <c r="A505" t="s">
        <v>136</v>
      </c>
      <c r="B505" t="s">
        <v>6</v>
      </c>
      <c r="C505" t="s">
        <v>16</v>
      </c>
      <c r="D505" t="s">
        <v>17</v>
      </c>
      <c r="E505" t="s">
        <v>105</v>
      </c>
      <c r="G505" t="s">
        <v>98</v>
      </c>
      <c r="K505" t="s">
        <v>76</v>
      </c>
      <c r="M505" cm="1">
        <f t="array" aca="1" ref="M505" ca="1">INDEX([2]!data,_xlfn.XMATCH(_xlfn.CONCAT(
SUBSTITUTE($A505,LEFT($A505,FIND($C505,$A505)+1),),
$F505),
[2]!index),_xlfn.XMATCH($G505,[2]!header))</f>
        <v>10</v>
      </c>
      <c r="N505">
        <f t="shared" ca="1" si="95"/>
        <v>10</v>
      </c>
      <c r="O505">
        <f t="shared" ca="1" si="95"/>
        <v>10</v>
      </c>
      <c r="P505">
        <f t="shared" ca="1" si="95"/>
        <v>10</v>
      </c>
      <c r="Q505">
        <f t="shared" ca="1" si="95"/>
        <v>10</v>
      </c>
      <c r="R505">
        <f t="shared" ca="1" si="95"/>
        <v>10</v>
      </c>
      <c r="S505">
        <f t="shared" ca="1" si="95"/>
        <v>10</v>
      </c>
      <c r="T505">
        <f t="shared" ca="1" si="95"/>
        <v>10</v>
      </c>
      <c r="U505">
        <f t="shared" ca="1" si="95"/>
        <v>10</v>
      </c>
      <c r="V505">
        <f t="shared" ca="1" si="95"/>
        <v>10</v>
      </c>
      <c r="W505">
        <f t="shared" ca="1" si="95"/>
        <v>10</v>
      </c>
    </row>
    <row r="506" spans="1:23" x14ac:dyDescent="0.3">
      <c r="A506" t="s">
        <v>136</v>
      </c>
      <c r="B506" t="s">
        <v>6</v>
      </c>
      <c r="C506" t="s">
        <v>16</v>
      </c>
      <c r="D506" t="s">
        <v>17</v>
      </c>
      <c r="E506" t="s">
        <v>105</v>
      </c>
      <c r="F506" t="s">
        <v>112</v>
      </c>
      <c r="G506" t="s">
        <v>7</v>
      </c>
    </row>
    <row r="507" spans="1:23" x14ac:dyDescent="0.3">
      <c r="A507" t="s">
        <v>136</v>
      </c>
      <c r="B507" t="s">
        <v>6</v>
      </c>
      <c r="C507" t="s">
        <v>16</v>
      </c>
      <c r="D507" t="s">
        <v>17</v>
      </c>
      <c r="E507" t="s">
        <v>105</v>
      </c>
      <c r="F507" t="s">
        <v>112</v>
      </c>
      <c r="G507" t="s">
        <v>80</v>
      </c>
      <c r="K507" t="s">
        <v>76</v>
      </c>
      <c r="L507" t="s">
        <v>81</v>
      </c>
      <c r="M507" cm="1">
        <f t="array" aca="1" ref="M507" ca="1">INDEX([2]!data,_xlfn.XMATCH(_xlfn.CONCAT(
SUBSTITUTE($A507,LEFT($A507,FIND($C507,$A507)+1),),
$F507),
[2]!index),_xlfn.XMATCH($G507,[2]!header))</f>
        <v>1990</v>
      </c>
      <c r="N507">
        <f t="shared" ref="N507:W509" ca="1" si="96">M507</f>
        <v>1990</v>
      </c>
      <c r="O507">
        <f t="shared" ca="1" si="96"/>
        <v>1990</v>
      </c>
      <c r="P507">
        <f t="shared" ca="1" si="96"/>
        <v>1990</v>
      </c>
      <c r="Q507">
        <f t="shared" ca="1" si="96"/>
        <v>1990</v>
      </c>
      <c r="R507">
        <f t="shared" ca="1" si="96"/>
        <v>1990</v>
      </c>
      <c r="S507">
        <f t="shared" ca="1" si="96"/>
        <v>1990</v>
      </c>
      <c r="T507">
        <f t="shared" ca="1" si="96"/>
        <v>1990</v>
      </c>
      <c r="U507">
        <f t="shared" ca="1" si="96"/>
        <v>1990</v>
      </c>
      <c r="V507">
        <f t="shared" ca="1" si="96"/>
        <v>1990</v>
      </c>
      <c r="W507">
        <f t="shared" ca="1" si="96"/>
        <v>1990</v>
      </c>
    </row>
    <row r="508" spans="1:23" x14ac:dyDescent="0.3">
      <c r="A508" t="s">
        <v>136</v>
      </c>
      <c r="B508" t="s">
        <v>6</v>
      </c>
      <c r="C508" t="s">
        <v>16</v>
      </c>
      <c r="D508" t="s">
        <v>17</v>
      </c>
      <c r="E508" t="s">
        <v>105</v>
      </c>
      <c r="F508" t="s">
        <v>112</v>
      </c>
      <c r="G508" t="s">
        <v>82</v>
      </c>
      <c r="K508" t="s">
        <v>76</v>
      </c>
      <c r="L508" t="s">
        <v>81</v>
      </c>
      <c r="M508" cm="1">
        <f t="array" aca="1" ref="M508" ca="1">INDEX([2]!data,_xlfn.XMATCH(_xlfn.CONCAT(
SUBSTITUTE($A508,LEFT($A508,FIND($C508,$A508)+1),),
$F508),
[2]!index),_xlfn.XMATCH($G508,[2]!header))</f>
        <v>2016</v>
      </c>
      <c r="N508">
        <f t="shared" ca="1" si="96"/>
        <v>2016</v>
      </c>
      <c r="O508">
        <f t="shared" ca="1" si="96"/>
        <v>2016</v>
      </c>
      <c r="P508">
        <f t="shared" ca="1" si="96"/>
        <v>2016</v>
      </c>
      <c r="Q508">
        <f t="shared" ca="1" si="96"/>
        <v>2016</v>
      </c>
      <c r="R508">
        <f t="shared" ca="1" si="96"/>
        <v>2016</v>
      </c>
      <c r="S508">
        <f t="shared" ca="1" si="96"/>
        <v>2016</v>
      </c>
      <c r="T508">
        <f t="shared" ca="1" si="96"/>
        <v>2016</v>
      </c>
      <c r="U508">
        <f t="shared" ca="1" si="96"/>
        <v>2016</v>
      </c>
      <c r="V508">
        <f t="shared" ca="1" si="96"/>
        <v>2016</v>
      </c>
      <c r="W508">
        <f t="shared" ca="1" si="96"/>
        <v>2016</v>
      </c>
    </row>
    <row r="509" spans="1:23" x14ac:dyDescent="0.3">
      <c r="A509" t="s">
        <v>136</v>
      </c>
      <c r="B509" t="s">
        <v>6</v>
      </c>
      <c r="C509" t="s">
        <v>16</v>
      </c>
      <c r="D509" t="s">
        <v>17</v>
      </c>
      <c r="E509" t="s">
        <v>105</v>
      </c>
      <c r="F509" t="s">
        <v>112</v>
      </c>
      <c r="G509" t="s">
        <v>83</v>
      </c>
      <c r="K509" t="s">
        <v>76</v>
      </c>
      <c r="L509" t="s">
        <v>84</v>
      </c>
      <c r="M509" cm="1">
        <f t="array" aca="1" ref="M509" ca="1">INDEX([2]!data,_xlfn.XMATCH(_xlfn.CONCAT(
SUBSTITUTE($A509,LEFT($A509,FIND($C509,$A509)+1),),
$F509),
[2]!index),_xlfn.XMATCH($G509,[2]!header))</f>
        <v>19</v>
      </c>
      <c r="N509">
        <f t="shared" ca="1" si="96"/>
        <v>19</v>
      </c>
      <c r="O509">
        <f t="shared" ca="1" si="96"/>
        <v>19</v>
      </c>
      <c r="P509">
        <f t="shared" ca="1" si="96"/>
        <v>19</v>
      </c>
      <c r="Q509">
        <f t="shared" ca="1" si="96"/>
        <v>19</v>
      </c>
      <c r="R509">
        <f t="shared" ca="1" si="96"/>
        <v>19</v>
      </c>
      <c r="S509">
        <f t="shared" ca="1" si="96"/>
        <v>19</v>
      </c>
      <c r="T509">
        <f t="shared" ca="1" si="96"/>
        <v>19</v>
      </c>
      <c r="U509">
        <f t="shared" ca="1" si="96"/>
        <v>19</v>
      </c>
      <c r="V509">
        <f t="shared" ca="1" si="96"/>
        <v>19</v>
      </c>
      <c r="W509">
        <f t="shared" ca="1" si="96"/>
        <v>19</v>
      </c>
    </row>
    <row r="510" spans="1:23" x14ac:dyDescent="0.3">
      <c r="A510" t="s">
        <v>136</v>
      </c>
      <c r="B510" t="s">
        <v>6</v>
      </c>
      <c r="C510" t="s">
        <v>16</v>
      </c>
      <c r="D510" t="s">
        <v>17</v>
      </c>
      <c r="E510" t="s">
        <v>105</v>
      </c>
      <c r="F510" t="s">
        <v>112</v>
      </c>
      <c r="G510" t="s">
        <v>63</v>
      </c>
      <c r="K510" t="s">
        <v>78</v>
      </c>
      <c r="L510" t="s">
        <v>79</v>
      </c>
      <c r="M510" cm="1">
        <f t="array" aca="1" ref="M510" ca="1">INDEX([2]!data,_xlfn.XMATCH(_xlfn.CONCAT(
SUBSTITUTE($A510,LEFT($A510,FIND($C510,$A510)+1),),
$F510),
[2]!index),_xlfn.XMATCH(_xlfn.CONCAT($C510,$G510),[2]!header))</f>
        <v>1</v>
      </c>
    </row>
    <row r="511" spans="1:23" x14ac:dyDescent="0.3">
      <c r="A511" t="s">
        <v>136</v>
      </c>
      <c r="B511" t="s">
        <v>6</v>
      </c>
      <c r="C511" t="s">
        <v>16</v>
      </c>
      <c r="D511" t="s">
        <v>17</v>
      </c>
      <c r="E511" t="s">
        <v>105</v>
      </c>
      <c r="F511" t="s">
        <v>112</v>
      </c>
      <c r="G511" t="s">
        <v>107</v>
      </c>
      <c r="K511" t="s">
        <v>76</v>
      </c>
      <c r="L511" t="s">
        <v>108</v>
      </c>
      <c r="M511" cm="1">
        <f t="array" aca="1" ref="M511" ca="1">INDEX([2]!data,_xlfn.XMATCH(_xlfn.CONCAT(
SUBSTITUTE($A511,LEFT($A511,FIND($C511,$A511)+1),),
$F511),
[2]!index),_xlfn.XMATCH($G511,[2]!header))</f>
        <v>31.399775999999999</v>
      </c>
      <c r="N511">
        <f t="shared" ref="N511:W514" ca="1" si="97">M511</f>
        <v>31.399775999999999</v>
      </c>
      <c r="O511">
        <f t="shared" ca="1" si="97"/>
        <v>31.399775999999999</v>
      </c>
      <c r="P511">
        <f t="shared" ca="1" si="97"/>
        <v>31.399775999999999</v>
      </c>
      <c r="Q511">
        <f t="shared" ca="1" si="97"/>
        <v>31.399775999999999</v>
      </c>
      <c r="R511">
        <f t="shared" ca="1" si="97"/>
        <v>31.399775999999999</v>
      </c>
      <c r="S511">
        <f t="shared" ca="1" si="97"/>
        <v>31.399775999999999</v>
      </c>
      <c r="T511">
        <f t="shared" ca="1" si="97"/>
        <v>31.399775999999999</v>
      </c>
      <c r="U511">
        <f t="shared" ca="1" si="97"/>
        <v>31.399775999999999</v>
      </c>
      <c r="V511">
        <f t="shared" ca="1" si="97"/>
        <v>31.399775999999999</v>
      </c>
      <c r="W511">
        <f t="shared" ca="1" si="97"/>
        <v>31.399775999999999</v>
      </c>
    </row>
    <row r="512" spans="1:23" x14ac:dyDescent="0.3">
      <c r="A512" t="s">
        <v>136</v>
      </c>
      <c r="B512" t="s">
        <v>6</v>
      </c>
      <c r="C512" t="s">
        <v>16</v>
      </c>
      <c r="D512" t="s">
        <v>17</v>
      </c>
      <c r="E512" t="s">
        <v>105</v>
      </c>
      <c r="F512" t="s">
        <v>112</v>
      </c>
      <c r="G512" t="s">
        <v>102</v>
      </c>
      <c r="K512" t="s">
        <v>76</v>
      </c>
      <c r="L512" t="s">
        <v>84</v>
      </c>
      <c r="M512" cm="1">
        <f t="array" aca="1" ref="M512" ca="1">INDEX([2]!data,_xlfn.XMATCH(_xlfn.CONCAT(
SUBSTITUTE($A512,LEFT($A512,FIND($C512,$A512)+1),),
$F512),
[2]!index),_xlfn.XMATCH($G512,[2]!header))</f>
        <v>5005.3825450000004</v>
      </c>
      <c r="N512">
        <f t="shared" ca="1" si="97"/>
        <v>5005.3825450000004</v>
      </c>
      <c r="O512">
        <f t="shared" ca="1" si="97"/>
        <v>5005.3825450000004</v>
      </c>
      <c r="P512">
        <f t="shared" ca="1" si="97"/>
        <v>5005.3825450000004</v>
      </c>
      <c r="Q512">
        <f t="shared" ca="1" si="97"/>
        <v>5005.3825450000004</v>
      </c>
      <c r="R512">
        <f t="shared" ca="1" si="97"/>
        <v>5005.3825450000004</v>
      </c>
      <c r="S512">
        <f t="shared" ca="1" si="97"/>
        <v>5005.3825450000004</v>
      </c>
      <c r="T512">
        <f t="shared" ca="1" si="97"/>
        <v>5005.3825450000004</v>
      </c>
      <c r="U512">
        <f t="shared" ca="1" si="97"/>
        <v>5005.3825450000004</v>
      </c>
      <c r="V512">
        <f t="shared" ca="1" si="97"/>
        <v>5005.3825450000004</v>
      </c>
      <c r="W512">
        <f t="shared" ca="1" si="97"/>
        <v>5005.3825450000004</v>
      </c>
    </row>
    <row r="513" spans="1:23" x14ac:dyDescent="0.3">
      <c r="A513" t="s">
        <v>136</v>
      </c>
      <c r="B513" t="s">
        <v>6</v>
      </c>
      <c r="C513" t="s">
        <v>16</v>
      </c>
      <c r="D513" t="s">
        <v>17</v>
      </c>
      <c r="E513" t="s">
        <v>105</v>
      </c>
      <c r="F513" t="s">
        <v>112</v>
      </c>
      <c r="G513" t="s">
        <v>109</v>
      </c>
      <c r="K513" t="s">
        <v>76</v>
      </c>
      <c r="L513" t="s">
        <v>84</v>
      </c>
      <c r="M513" cm="1">
        <f t="array" aca="1" ref="M513" ca="1">INDEX([2]!data,_xlfn.XMATCH(_xlfn.CONCAT(
SUBSTITUTE($A513,LEFT($A513,FIND($C513,$A513)+1),),
$F513),
[2]!index),_xlfn.XMATCH($G513,[2]!header))</f>
        <v>162.6749327</v>
      </c>
      <c r="N513">
        <f t="shared" ca="1" si="97"/>
        <v>162.6749327</v>
      </c>
      <c r="O513">
        <f t="shared" ca="1" si="97"/>
        <v>162.6749327</v>
      </c>
      <c r="P513">
        <f t="shared" ca="1" si="97"/>
        <v>162.6749327</v>
      </c>
      <c r="Q513">
        <f t="shared" ca="1" si="97"/>
        <v>162.6749327</v>
      </c>
      <c r="R513">
        <f t="shared" ca="1" si="97"/>
        <v>162.6749327</v>
      </c>
      <c r="S513">
        <f t="shared" ca="1" si="97"/>
        <v>162.6749327</v>
      </c>
      <c r="T513">
        <f t="shared" ca="1" si="97"/>
        <v>162.6749327</v>
      </c>
      <c r="U513">
        <f t="shared" ca="1" si="97"/>
        <v>162.6749327</v>
      </c>
      <c r="V513">
        <f t="shared" ca="1" si="97"/>
        <v>162.6749327</v>
      </c>
      <c r="W513">
        <f t="shared" ca="1" si="97"/>
        <v>162.6749327</v>
      </c>
    </row>
    <row r="514" spans="1:23" x14ac:dyDescent="0.3">
      <c r="A514" t="s">
        <v>136</v>
      </c>
      <c r="B514" t="s">
        <v>6</v>
      </c>
      <c r="C514" t="s">
        <v>16</v>
      </c>
      <c r="D514" t="s">
        <v>17</v>
      </c>
      <c r="E514" t="s">
        <v>105</v>
      </c>
      <c r="F514" t="s">
        <v>112</v>
      </c>
      <c r="G514" t="s">
        <v>18</v>
      </c>
      <c r="J514" t="s">
        <v>110</v>
      </c>
      <c r="K514" t="s">
        <v>111</v>
      </c>
      <c r="L514" t="s">
        <v>108</v>
      </c>
      <c r="M514" cm="1">
        <f t="array" aca="1" ref="M514" ca="1">INDEX([2]!data_multi,_xlfn.XMATCH(_xlfn.CONCAT(
SUBSTITUTE($A514,LEFT($A514,FIND($C514,$A514)+1),),
$F514:$I514,
SUBSTITUTE($J514,LEFT($A514,FIND($C514,$A514)+1),)),
[2]!index_multi),_xlfn.XMATCH(M$2,[2]!header_multi))</f>
        <v>1.3291139242499999</v>
      </c>
      <c r="N514">
        <f t="shared" ca="1" si="97"/>
        <v>1.3291139242499999</v>
      </c>
      <c r="O514">
        <f t="shared" ca="1" si="97"/>
        <v>1.3291139242499999</v>
      </c>
      <c r="P514">
        <f t="shared" ca="1" si="97"/>
        <v>1.3291139242499999</v>
      </c>
      <c r="Q514">
        <f t="shared" ca="1" si="97"/>
        <v>1.3291139242499999</v>
      </c>
      <c r="R514">
        <f t="shared" ca="1" si="97"/>
        <v>1.3291139242499999</v>
      </c>
      <c r="S514">
        <f t="shared" ca="1" si="97"/>
        <v>1.3291139242499999</v>
      </c>
      <c r="T514">
        <f t="shared" ca="1" si="97"/>
        <v>1.3291139242499999</v>
      </c>
      <c r="U514">
        <f t="shared" ca="1" si="97"/>
        <v>1.3291139242499999</v>
      </c>
      <c r="V514">
        <f t="shared" ca="1" si="97"/>
        <v>1.3291139242499999</v>
      </c>
      <c r="W514">
        <f t="shared" ca="1" si="97"/>
        <v>1.3291139242499999</v>
      </c>
    </row>
    <row r="515" spans="1:23" x14ac:dyDescent="0.3">
      <c r="A515" t="s">
        <v>136</v>
      </c>
      <c r="B515" t="s">
        <v>6</v>
      </c>
      <c r="C515" t="s">
        <v>16</v>
      </c>
      <c r="D515" t="s">
        <v>17</v>
      </c>
      <c r="E515" t="s">
        <v>105</v>
      </c>
      <c r="F515" t="s">
        <v>113</v>
      </c>
      <c r="G515" t="s">
        <v>7</v>
      </c>
    </row>
    <row r="516" spans="1:23" x14ac:dyDescent="0.3">
      <c r="A516" t="s">
        <v>136</v>
      </c>
      <c r="B516" t="s">
        <v>6</v>
      </c>
      <c r="C516" t="s">
        <v>16</v>
      </c>
      <c r="D516" t="s">
        <v>17</v>
      </c>
      <c r="E516" t="s">
        <v>105</v>
      </c>
      <c r="F516" t="s">
        <v>113</v>
      </c>
      <c r="G516" t="s">
        <v>80</v>
      </c>
      <c r="K516" t="s">
        <v>76</v>
      </c>
      <c r="L516" t="s">
        <v>81</v>
      </c>
      <c r="M516" cm="1">
        <f t="array" aca="1" ref="M516" ca="1">INDEX([2]!data,_xlfn.XMATCH(_xlfn.CONCAT(
SUBSTITUTE($A516,LEFT($A516,FIND($C516,$A516)+1),),
$F516),
[2]!index),_xlfn.XMATCH($G516,[2]!header))</f>
        <v>2000</v>
      </c>
      <c r="N516">
        <f t="shared" ref="N516:W518" ca="1" si="98">M516</f>
        <v>2000</v>
      </c>
      <c r="O516">
        <f t="shared" ca="1" si="98"/>
        <v>2000</v>
      </c>
      <c r="P516">
        <f t="shared" ca="1" si="98"/>
        <v>2000</v>
      </c>
      <c r="Q516">
        <f t="shared" ca="1" si="98"/>
        <v>2000</v>
      </c>
      <c r="R516">
        <f t="shared" ca="1" si="98"/>
        <v>2000</v>
      </c>
      <c r="S516">
        <f t="shared" ca="1" si="98"/>
        <v>2000</v>
      </c>
      <c r="T516">
        <f t="shared" ca="1" si="98"/>
        <v>2000</v>
      </c>
      <c r="U516">
        <f t="shared" ca="1" si="98"/>
        <v>2000</v>
      </c>
      <c r="V516">
        <f t="shared" ca="1" si="98"/>
        <v>2000</v>
      </c>
      <c r="W516">
        <f t="shared" ca="1" si="98"/>
        <v>2000</v>
      </c>
    </row>
    <row r="517" spans="1:23" x14ac:dyDescent="0.3">
      <c r="A517" t="s">
        <v>136</v>
      </c>
      <c r="B517" t="s">
        <v>6</v>
      </c>
      <c r="C517" t="s">
        <v>16</v>
      </c>
      <c r="D517" t="s">
        <v>17</v>
      </c>
      <c r="E517" t="s">
        <v>105</v>
      </c>
      <c r="F517" t="s">
        <v>113</v>
      </c>
      <c r="G517" t="s">
        <v>82</v>
      </c>
      <c r="K517" t="s">
        <v>76</v>
      </c>
      <c r="L517" t="s">
        <v>81</v>
      </c>
      <c r="M517" cm="1">
        <f t="array" aca="1" ref="M517" ca="1">INDEX([2]!data,_xlfn.XMATCH(_xlfn.CONCAT(
SUBSTITUTE($A517,LEFT($A517,FIND($C517,$A517)+1),),
$F517),
[2]!index),_xlfn.XMATCH($G517,[2]!header))</f>
        <v>2101</v>
      </c>
      <c r="N517">
        <f t="shared" ca="1" si="98"/>
        <v>2101</v>
      </c>
      <c r="O517">
        <f t="shared" ca="1" si="98"/>
        <v>2101</v>
      </c>
      <c r="P517">
        <f t="shared" ca="1" si="98"/>
        <v>2101</v>
      </c>
      <c r="Q517">
        <f t="shared" ca="1" si="98"/>
        <v>2101</v>
      </c>
      <c r="R517">
        <f t="shared" ca="1" si="98"/>
        <v>2101</v>
      </c>
      <c r="S517">
        <f t="shared" ca="1" si="98"/>
        <v>2101</v>
      </c>
      <c r="T517">
        <f t="shared" ca="1" si="98"/>
        <v>2101</v>
      </c>
      <c r="U517">
        <f t="shared" ca="1" si="98"/>
        <v>2101</v>
      </c>
      <c r="V517">
        <f t="shared" ca="1" si="98"/>
        <v>2101</v>
      </c>
      <c r="W517">
        <f t="shared" ca="1" si="98"/>
        <v>2101</v>
      </c>
    </row>
    <row r="518" spans="1:23" x14ac:dyDescent="0.3">
      <c r="A518" t="s">
        <v>136</v>
      </c>
      <c r="B518" t="s">
        <v>6</v>
      </c>
      <c r="C518" t="s">
        <v>16</v>
      </c>
      <c r="D518" t="s">
        <v>17</v>
      </c>
      <c r="E518" t="s">
        <v>105</v>
      </c>
      <c r="F518" t="s">
        <v>113</v>
      </c>
      <c r="G518" t="s">
        <v>83</v>
      </c>
      <c r="K518" t="s">
        <v>76</v>
      </c>
      <c r="L518" t="s">
        <v>84</v>
      </c>
      <c r="M518" cm="1">
        <f t="array" aca="1" ref="M518" ca="1">INDEX([2]!data,_xlfn.XMATCH(_xlfn.CONCAT(
SUBSTITUTE($A518,LEFT($A518,FIND($C518,$A518)+1),),
$F518),
[2]!index),_xlfn.XMATCH($G518,[2]!header))</f>
        <v>19</v>
      </c>
      <c r="N518">
        <f t="shared" ca="1" si="98"/>
        <v>19</v>
      </c>
      <c r="O518">
        <f t="shared" ca="1" si="98"/>
        <v>19</v>
      </c>
      <c r="P518">
        <f t="shared" ca="1" si="98"/>
        <v>19</v>
      </c>
      <c r="Q518">
        <f t="shared" ca="1" si="98"/>
        <v>19</v>
      </c>
      <c r="R518">
        <f t="shared" ca="1" si="98"/>
        <v>19</v>
      </c>
      <c r="S518">
        <f t="shared" ca="1" si="98"/>
        <v>19</v>
      </c>
      <c r="T518">
        <f t="shared" ca="1" si="98"/>
        <v>19</v>
      </c>
      <c r="U518">
        <f t="shared" ca="1" si="98"/>
        <v>19</v>
      </c>
      <c r="V518">
        <f t="shared" ca="1" si="98"/>
        <v>19</v>
      </c>
      <c r="W518">
        <f t="shared" ca="1" si="98"/>
        <v>19</v>
      </c>
    </row>
    <row r="519" spans="1:23" x14ac:dyDescent="0.3">
      <c r="A519" t="s">
        <v>136</v>
      </c>
      <c r="B519" t="s">
        <v>6</v>
      </c>
      <c r="C519" t="s">
        <v>16</v>
      </c>
      <c r="D519" t="s">
        <v>17</v>
      </c>
      <c r="E519" t="s">
        <v>105</v>
      </c>
      <c r="F519" t="s">
        <v>113</v>
      </c>
      <c r="G519" t="s">
        <v>63</v>
      </c>
      <c r="K519" t="s">
        <v>78</v>
      </c>
      <c r="L519" t="s">
        <v>79</v>
      </c>
      <c r="M519" cm="1">
        <f t="array" aca="1" ref="M519" ca="1">INDEX([2]!data,_xlfn.XMATCH(_xlfn.CONCAT(
SUBSTITUTE($A519,LEFT($A519,FIND($C519,$A519)+1),),
$F519),
[2]!index),_xlfn.XMATCH(_xlfn.CONCAT($C519,$G519),[2]!header))</f>
        <v>0</v>
      </c>
    </row>
    <row r="520" spans="1:23" x14ac:dyDescent="0.3">
      <c r="A520" t="s">
        <v>136</v>
      </c>
      <c r="B520" t="s">
        <v>6</v>
      </c>
      <c r="C520" t="s">
        <v>16</v>
      </c>
      <c r="D520" t="s">
        <v>17</v>
      </c>
      <c r="E520" t="s">
        <v>105</v>
      </c>
      <c r="F520" t="s">
        <v>113</v>
      </c>
      <c r="G520" t="s">
        <v>107</v>
      </c>
      <c r="K520" t="s">
        <v>76</v>
      </c>
      <c r="L520" t="s">
        <v>108</v>
      </c>
      <c r="M520" cm="1">
        <f t="array" aca="1" ref="M520" ca="1">INDEX([2]!data,_xlfn.XMATCH(_xlfn.CONCAT(
SUBSTITUTE($A520,LEFT($A520,FIND($C520,$A520)+1),),
$F520),
[2]!index),_xlfn.XMATCH($G520,[2]!header))</f>
        <v>31.399775999999999</v>
      </c>
      <c r="N520">
        <f t="shared" ref="N520:W523" ca="1" si="99">M520</f>
        <v>31.399775999999999</v>
      </c>
      <c r="O520">
        <f t="shared" ca="1" si="99"/>
        <v>31.399775999999999</v>
      </c>
      <c r="P520">
        <f t="shared" ca="1" si="99"/>
        <v>31.399775999999999</v>
      </c>
      <c r="Q520">
        <f t="shared" ca="1" si="99"/>
        <v>31.399775999999999</v>
      </c>
      <c r="R520">
        <f t="shared" ca="1" si="99"/>
        <v>31.399775999999999</v>
      </c>
      <c r="S520">
        <f t="shared" ca="1" si="99"/>
        <v>31.399775999999999</v>
      </c>
      <c r="T520">
        <f t="shared" ca="1" si="99"/>
        <v>31.399775999999999</v>
      </c>
      <c r="U520">
        <f t="shared" ca="1" si="99"/>
        <v>31.399775999999999</v>
      </c>
      <c r="V520">
        <f t="shared" ca="1" si="99"/>
        <v>31.399775999999999</v>
      </c>
      <c r="W520">
        <f t="shared" ca="1" si="99"/>
        <v>31.399775999999999</v>
      </c>
    </row>
    <row r="521" spans="1:23" x14ac:dyDescent="0.3">
      <c r="A521" t="s">
        <v>136</v>
      </c>
      <c r="B521" t="s">
        <v>6</v>
      </c>
      <c r="C521" t="s">
        <v>16</v>
      </c>
      <c r="D521" t="s">
        <v>17</v>
      </c>
      <c r="E521" t="s">
        <v>105</v>
      </c>
      <c r="F521" t="s">
        <v>113</v>
      </c>
      <c r="G521" t="s">
        <v>102</v>
      </c>
      <c r="K521" t="s">
        <v>76</v>
      </c>
      <c r="L521" t="s">
        <v>84</v>
      </c>
      <c r="M521" cm="1">
        <f t="array" aca="1" ref="M521" ca="1">INDEX([2]!data,_xlfn.XMATCH(_xlfn.CONCAT(
SUBSTITUTE($A521,LEFT($A521,FIND($C521,$A521)+1),),
$F521),
[2]!index),_xlfn.XMATCH($G521,[2]!header))</f>
        <v>6231.7012691999998</v>
      </c>
      <c r="N521">
        <f t="shared" ca="1" si="99"/>
        <v>6231.7012691999998</v>
      </c>
      <c r="O521">
        <f t="shared" ca="1" si="99"/>
        <v>6231.7012691999998</v>
      </c>
      <c r="P521">
        <f t="shared" ca="1" si="99"/>
        <v>6231.7012691999998</v>
      </c>
      <c r="Q521">
        <f t="shared" ca="1" si="99"/>
        <v>6231.7012691999998</v>
      </c>
      <c r="R521">
        <f t="shared" ca="1" si="99"/>
        <v>6231.7012691999998</v>
      </c>
      <c r="S521">
        <f t="shared" ca="1" si="99"/>
        <v>6231.7012691999998</v>
      </c>
      <c r="T521">
        <f t="shared" ca="1" si="99"/>
        <v>6231.7012691999998</v>
      </c>
      <c r="U521">
        <f t="shared" ca="1" si="99"/>
        <v>6231.7012691999998</v>
      </c>
      <c r="V521">
        <f t="shared" ca="1" si="99"/>
        <v>6231.7012691999998</v>
      </c>
      <c r="W521">
        <f t="shared" ca="1" si="99"/>
        <v>6231.7012691999998</v>
      </c>
    </row>
    <row r="522" spans="1:23" x14ac:dyDescent="0.3">
      <c r="A522" t="s">
        <v>136</v>
      </c>
      <c r="B522" t="s">
        <v>6</v>
      </c>
      <c r="C522" t="s">
        <v>16</v>
      </c>
      <c r="D522" t="s">
        <v>17</v>
      </c>
      <c r="E522" t="s">
        <v>105</v>
      </c>
      <c r="F522" t="s">
        <v>113</v>
      </c>
      <c r="G522" t="s">
        <v>109</v>
      </c>
      <c r="K522" t="s">
        <v>76</v>
      </c>
      <c r="L522" t="s">
        <v>84</v>
      </c>
      <c r="M522" cm="1">
        <f t="array" aca="1" ref="M522" ca="1">INDEX([2]!data,_xlfn.XMATCH(_xlfn.CONCAT(
SUBSTITUTE($A522,LEFT($A522,FIND($C522,$A522)+1),),
$F522),
[2]!index),_xlfn.XMATCH($G522,[2]!header))</f>
        <v>162.6749327</v>
      </c>
      <c r="N522">
        <f t="shared" ca="1" si="99"/>
        <v>162.6749327</v>
      </c>
      <c r="O522">
        <f t="shared" ca="1" si="99"/>
        <v>162.6749327</v>
      </c>
      <c r="P522">
        <f t="shared" ca="1" si="99"/>
        <v>162.6749327</v>
      </c>
      <c r="Q522">
        <f t="shared" ca="1" si="99"/>
        <v>162.6749327</v>
      </c>
      <c r="R522">
        <f t="shared" ca="1" si="99"/>
        <v>162.6749327</v>
      </c>
      <c r="S522">
        <f t="shared" ca="1" si="99"/>
        <v>162.6749327</v>
      </c>
      <c r="T522">
        <f t="shared" ca="1" si="99"/>
        <v>162.6749327</v>
      </c>
      <c r="U522">
        <f t="shared" ca="1" si="99"/>
        <v>162.6749327</v>
      </c>
      <c r="V522">
        <f t="shared" ca="1" si="99"/>
        <v>162.6749327</v>
      </c>
      <c r="W522">
        <f t="shared" ca="1" si="99"/>
        <v>162.6749327</v>
      </c>
    </row>
    <row r="523" spans="1:23" x14ac:dyDescent="0.3">
      <c r="A523" t="s">
        <v>136</v>
      </c>
      <c r="B523" t="s">
        <v>6</v>
      </c>
      <c r="C523" t="s">
        <v>16</v>
      </c>
      <c r="D523" t="s">
        <v>17</v>
      </c>
      <c r="E523" t="s">
        <v>105</v>
      </c>
      <c r="F523" t="s">
        <v>113</v>
      </c>
      <c r="G523" t="s">
        <v>18</v>
      </c>
      <c r="J523" t="s">
        <v>110</v>
      </c>
      <c r="K523" t="s">
        <v>111</v>
      </c>
      <c r="L523" t="s">
        <v>108</v>
      </c>
      <c r="M523" cm="1">
        <f t="array" aca="1" ref="M523" ca="1">INDEX([2]!data_multi,_xlfn.XMATCH(_xlfn.CONCAT(
SUBSTITUTE($A523,LEFT($A523,FIND($C523,$A523)+1),),
$F523:$I523,
SUBSTITUTE($J523,LEFT($A523,FIND($C523,$A523)+1),)),
[2]!index_multi),_xlfn.XMATCH(M$2,[2]!header_multi))</f>
        <v>1.1666666665500001</v>
      </c>
      <c r="N523">
        <f t="shared" ca="1" si="99"/>
        <v>1.1666666665500001</v>
      </c>
      <c r="O523">
        <f t="shared" ca="1" si="99"/>
        <v>1.1666666665500001</v>
      </c>
      <c r="P523">
        <f t="shared" ca="1" si="99"/>
        <v>1.1666666665500001</v>
      </c>
      <c r="Q523">
        <f t="shared" ca="1" si="99"/>
        <v>1.1666666665500001</v>
      </c>
      <c r="R523">
        <f t="shared" ca="1" si="99"/>
        <v>1.1666666665500001</v>
      </c>
      <c r="S523">
        <f t="shared" ca="1" si="99"/>
        <v>1.1666666665500001</v>
      </c>
      <c r="T523">
        <f t="shared" ca="1" si="99"/>
        <v>1.1666666665500001</v>
      </c>
      <c r="U523">
        <f t="shared" ca="1" si="99"/>
        <v>1.1666666665500001</v>
      </c>
      <c r="V523">
        <f t="shared" ca="1" si="99"/>
        <v>1.1666666665500001</v>
      </c>
      <c r="W523">
        <f t="shared" ca="1" si="99"/>
        <v>1.1666666665500001</v>
      </c>
    </row>
    <row r="524" spans="1:23" x14ac:dyDescent="0.3">
      <c r="A524" t="s">
        <v>136</v>
      </c>
      <c r="B524" t="s">
        <v>6</v>
      </c>
      <c r="C524" t="s">
        <v>16</v>
      </c>
      <c r="D524" t="s">
        <v>17</v>
      </c>
      <c r="E524" t="s">
        <v>105</v>
      </c>
      <c r="F524" t="s">
        <v>115</v>
      </c>
      <c r="G524" t="s">
        <v>7</v>
      </c>
    </row>
    <row r="525" spans="1:23" x14ac:dyDescent="0.3">
      <c r="A525" t="s">
        <v>136</v>
      </c>
      <c r="B525" t="s">
        <v>6</v>
      </c>
      <c r="C525" t="s">
        <v>16</v>
      </c>
      <c r="D525" t="s">
        <v>17</v>
      </c>
      <c r="E525" t="s">
        <v>105</v>
      </c>
      <c r="F525" t="s">
        <v>115</v>
      </c>
      <c r="G525" t="s">
        <v>80</v>
      </c>
      <c r="K525" t="s">
        <v>76</v>
      </c>
      <c r="L525" t="s">
        <v>81</v>
      </c>
      <c r="M525" cm="1">
        <f t="array" aca="1" ref="M525" ca="1">INDEX([2]!data,_xlfn.XMATCH(_xlfn.CONCAT(
SUBSTITUTE($A525,LEFT($A525,FIND($C525,$A525)+1),),
$F525),
[2]!index),_xlfn.XMATCH($G525,[2]!header))</f>
        <v>2000</v>
      </c>
      <c r="N525">
        <f t="shared" ref="N525:W527" ca="1" si="100">M525</f>
        <v>2000</v>
      </c>
      <c r="O525">
        <f t="shared" ca="1" si="100"/>
        <v>2000</v>
      </c>
      <c r="P525">
        <f t="shared" ca="1" si="100"/>
        <v>2000</v>
      </c>
      <c r="Q525">
        <f t="shared" ca="1" si="100"/>
        <v>2000</v>
      </c>
      <c r="R525">
        <f t="shared" ca="1" si="100"/>
        <v>2000</v>
      </c>
      <c r="S525">
        <f t="shared" ca="1" si="100"/>
        <v>2000</v>
      </c>
      <c r="T525">
        <f t="shared" ca="1" si="100"/>
        <v>2000</v>
      </c>
      <c r="U525">
        <f t="shared" ca="1" si="100"/>
        <v>2000</v>
      </c>
      <c r="V525">
        <f t="shared" ca="1" si="100"/>
        <v>2000</v>
      </c>
      <c r="W525">
        <f t="shared" ca="1" si="100"/>
        <v>2000</v>
      </c>
    </row>
    <row r="526" spans="1:23" x14ac:dyDescent="0.3">
      <c r="A526" t="s">
        <v>136</v>
      </c>
      <c r="B526" t="s">
        <v>6</v>
      </c>
      <c r="C526" t="s">
        <v>16</v>
      </c>
      <c r="D526" t="s">
        <v>17</v>
      </c>
      <c r="E526" t="s">
        <v>105</v>
      </c>
      <c r="F526" t="s">
        <v>115</v>
      </c>
      <c r="G526" t="s">
        <v>82</v>
      </c>
      <c r="K526" t="s">
        <v>76</v>
      </c>
      <c r="L526" t="s">
        <v>81</v>
      </c>
      <c r="M526" cm="1">
        <f t="array" aca="1" ref="M526" ca="1">INDEX([2]!data,_xlfn.XMATCH(_xlfn.CONCAT(
SUBSTITUTE($A526,LEFT($A526,FIND($C526,$A526)+1),),
$F526),
[2]!index),_xlfn.XMATCH($G526,[2]!header))</f>
        <v>2101</v>
      </c>
      <c r="N526">
        <f t="shared" ca="1" si="100"/>
        <v>2101</v>
      </c>
      <c r="O526">
        <f t="shared" ca="1" si="100"/>
        <v>2101</v>
      </c>
      <c r="P526">
        <f t="shared" ca="1" si="100"/>
        <v>2101</v>
      </c>
      <c r="Q526">
        <f t="shared" ca="1" si="100"/>
        <v>2101</v>
      </c>
      <c r="R526">
        <f t="shared" ca="1" si="100"/>
        <v>2101</v>
      </c>
      <c r="S526">
        <f t="shared" ca="1" si="100"/>
        <v>2101</v>
      </c>
      <c r="T526">
        <f t="shared" ca="1" si="100"/>
        <v>2101</v>
      </c>
      <c r="U526">
        <f t="shared" ca="1" si="100"/>
        <v>2101</v>
      </c>
      <c r="V526">
        <f t="shared" ca="1" si="100"/>
        <v>2101</v>
      </c>
      <c r="W526">
        <f t="shared" ca="1" si="100"/>
        <v>2101</v>
      </c>
    </row>
    <row r="527" spans="1:23" x14ac:dyDescent="0.3">
      <c r="A527" t="s">
        <v>136</v>
      </c>
      <c r="B527" t="s">
        <v>6</v>
      </c>
      <c r="C527" t="s">
        <v>16</v>
      </c>
      <c r="D527" t="s">
        <v>17</v>
      </c>
      <c r="E527" t="s">
        <v>105</v>
      </c>
      <c r="F527" t="s">
        <v>115</v>
      </c>
      <c r="G527" t="s">
        <v>83</v>
      </c>
      <c r="K527" t="s">
        <v>76</v>
      </c>
      <c r="L527" t="s">
        <v>84</v>
      </c>
      <c r="M527" cm="1">
        <f t="array" aca="1" ref="M527" ca="1">INDEX([2]!data,_xlfn.XMATCH(_xlfn.CONCAT(
SUBSTITUTE($A527,LEFT($A527,FIND($C527,$A527)+1),),
$F527),
[2]!index),_xlfn.XMATCH($G527,[2]!header))</f>
        <v>15</v>
      </c>
      <c r="N527">
        <f t="shared" ca="1" si="100"/>
        <v>15</v>
      </c>
      <c r="O527">
        <f t="shared" ca="1" si="100"/>
        <v>15</v>
      </c>
      <c r="P527">
        <f t="shared" ca="1" si="100"/>
        <v>15</v>
      </c>
      <c r="Q527">
        <f t="shared" ca="1" si="100"/>
        <v>15</v>
      </c>
      <c r="R527">
        <f t="shared" ca="1" si="100"/>
        <v>15</v>
      </c>
      <c r="S527">
        <f t="shared" ca="1" si="100"/>
        <v>15</v>
      </c>
      <c r="T527">
        <f t="shared" ca="1" si="100"/>
        <v>15</v>
      </c>
      <c r="U527">
        <f t="shared" ca="1" si="100"/>
        <v>15</v>
      </c>
      <c r="V527">
        <f t="shared" ca="1" si="100"/>
        <v>15</v>
      </c>
      <c r="W527">
        <f t="shared" ca="1" si="100"/>
        <v>15</v>
      </c>
    </row>
    <row r="528" spans="1:23" x14ac:dyDescent="0.3">
      <c r="A528" t="s">
        <v>136</v>
      </c>
      <c r="B528" t="s">
        <v>6</v>
      </c>
      <c r="C528" t="s">
        <v>16</v>
      </c>
      <c r="D528" t="s">
        <v>17</v>
      </c>
      <c r="E528" t="s">
        <v>105</v>
      </c>
      <c r="F528" t="s">
        <v>115</v>
      </c>
      <c r="G528" t="s">
        <v>63</v>
      </c>
      <c r="K528" t="s">
        <v>78</v>
      </c>
      <c r="L528" t="s">
        <v>79</v>
      </c>
      <c r="M528" cm="1">
        <f t="array" aca="1" ref="M528" ca="1">INDEX([2]!data,_xlfn.XMATCH(_xlfn.CONCAT(
SUBSTITUTE($A528,LEFT($A528,FIND($C528,$A528)+1),),
$F528),
[2]!index),_xlfn.XMATCH(_xlfn.CONCAT($C528,$G528),[2]!header))</f>
        <v>0</v>
      </c>
    </row>
    <row r="529" spans="1:24" x14ac:dyDescent="0.3">
      <c r="A529" t="s">
        <v>136</v>
      </c>
      <c r="B529" t="s">
        <v>6</v>
      </c>
      <c r="C529" t="s">
        <v>16</v>
      </c>
      <c r="D529" t="s">
        <v>17</v>
      </c>
      <c r="E529" t="s">
        <v>105</v>
      </c>
      <c r="F529" t="s">
        <v>115</v>
      </c>
      <c r="G529" t="s">
        <v>107</v>
      </c>
      <c r="K529" t="s">
        <v>76</v>
      </c>
      <c r="L529" t="s">
        <v>108</v>
      </c>
      <c r="M529" cm="1">
        <f t="array" aca="1" ref="M529" ca="1">INDEX([2]!data,_xlfn.XMATCH(_xlfn.CONCAT(
SUBSTITUTE($A529,LEFT($A529,FIND($C529,$A529)+1),),
$F529),
[2]!index),_xlfn.XMATCH($G529,[2]!header))</f>
        <v>31.399775999999999</v>
      </c>
      <c r="N529">
        <f t="shared" ref="N529:W534" ca="1" si="101">M529</f>
        <v>31.399775999999999</v>
      </c>
      <c r="O529">
        <f t="shared" ca="1" si="101"/>
        <v>31.399775999999999</v>
      </c>
      <c r="P529">
        <f t="shared" ca="1" si="101"/>
        <v>31.399775999999999</v>
      </c>
      <c r="Q529">
        <f t="shared" ca="1" si="101"/>
        <v>31.399775999999999</v>
      </c>
      <c r="R529">
        <f t="shared" ca="1" si="101"/>
        <v>31.399775999999999</v>
      </c>
      <c r="S529">
        <f t="shared" ca="1" si="101"/>
        <v>31.399775999999999</v>
      </c>
      <c r="T529">
        <f t="shared" ca="1" si="101"/>
        <v>31.399775999999999</v>
      </c>
      <c r="U529">
        <f t="shared" ca="1" si="101"/>
        <v>31.399775999999999</v>
      </c>
      <c r="V529">
        <f t="shared" ca="1" si="101"/>
        <v>31.399775999999999</v>
      </c>
      <c r="W529">
        <f t="shared" ca="1" si="101"/>
        <v>31.399775999999999</v>
      </c>
    </row>
    <row r="530" spans="1:24" x14ac:dyDescent="0.3">
      <c r="A530" t="s">
        <v>136</v>
      </c>
      <c r="B530" t="s">
        <v>6</v>
      </c>
      <c r="C530" t="s">
        <v>16</v>
      </c>
      <c r="D530" t="s">
        <v>17</v>
      </c>
      <c r="E530" t="s">
        <v>105</v>
      </c>
      <c r="F530" t="s">
        <v>115</v>
      </c>
      <c r="G530" t="s">
        <v>102</v>
      </c>
      <c r="K530" t="s">
        <v>76</v>
      </c>
      <c r="L530" t="s">
        <v>84</v>
      </c>
      <c r="M530" cm="1">
        <f t="array" aca="1" ref="M530" ca="1">INDEX([2]!data,_xlfn.XMATCH(_xlfn.CONCAT(
SUBSTITUTE($A530,LEFT($A530,FIND($C530,$A530)+1),),
$F530),
[2]!index),_xlfn.XMATCH($G530,[2]!header))</f>
        <v>20015.273450000001</v>
      </c>
      <c r="N530">
        <f t="shared" ca="1" si="101"/>
        <v>20015.273450000001</v>
      </c>
      <c r="O530">
        <f t="shared" ca="1" si="101"/>
        <v>20015.273450000001</v>
      </c>
      <c r="P530">
        <f t="shared" ca="1" si="101"/>
        <v>20015.273450000001</v>
      </c>
      <c r="Q530">
        <f t="shared" ca="1" si="101"/>
        <v>20015.273450000001</v>
      </c>
      <c r="R530">
        <f t="shared" ca="1" si="101"/>
        <v>20015.273450000001</v>
      </c>
      <c r="S530">
        <f t="shared" ca="1" si="101"/>
        <v>20015.273450000001</v>
      </c>
      <c r="T530">
        <f t="shared" ca="1" si="101"/>
        <v>20015.273450000001</v>
      </c>
      <c r="U530">
        <f t="shared" ca="1" si="101"/>
        <v>20015.273450000001</v>
      </c>
      <c r="V530">
        <f t="shared" ca="1" si="101"/>
        <v>20015.273450000001</v>
      </c>
      <c r="W530">
        <f t="shared" ca="1" si="101"/>
        <v>20015.273450000001</v>
      </c>
    </row>
    <row r="531" spans="1:24" x14ac:dyDescent="0.3">
      <c r="A531" t="s">
        <v>136</v>
      </c>
      <c r="B531" t="s">
        <v>6</v>
      </c>
      <c r="C531" t="s">
        <v>16</v>
      </c>
      <c r="D531" t="s">
        <v>17</v>
      </c>
      <c r="E531" t="s">
        <v>105</v>
      </c>
      <c r="F531" t="s">
        <v>115</v>
      </c>
      <c r="G531" t="s">
        <v>109</v>
      </c>
      <c r="K531" t="s">
        <v>76</v>
      </c>
      <c r="L531" t="s">
        <v>84</v>
      </c>
      <c r="M531" cm="1">
        <f t="array" aca="1" ref="M531" ca="1">INDEX([2]!data,_xlfn.XMATCH(_xlfn.CONCAT(
SUBSTITUTE($A531,LEFT($A531,FIND($C531,$A531)+1),),
$F531),
[2]!index),_xlfn.XMATCH($G531,[2]!header))</f>
        <v>250.26912730000001</v>
      </c>
      <c r="N531">
        <f t="shared" ca="1" si="101"/>
        <v>250.26912730000001</v>
      </c>
      <c r="O531">
        <f t="shared" ca="1" si="101"/>
        <v>250.26912730000001</v>
      </c>
      <c r="P531">
        <f t="shared" ca="1" si="101"/>
        <v>250.26912730000001</v>
      </c>
      <c r="Q531">
        <f t="shared" ca="1" si="101"/>
        <v>250.26912730000001</v>
      </c>
      <c r="R531">
        <f t="shared" ca="1" si="101"/>
        <v>250.26912730000001</v>
      </c>
      <c r="S531">
        <f t="shared" ca="1" si="101"/>
        <v>250.26912730000001</v>
      </c>
      <c r="T531">
        <f t="shared" ca="1" si="101"/>
        <v>250.26912730000001</v>
      </c>
      <c r="U531">
        <f t="shared" ca="1" si="101"/>
        <v>250.26912730000001</v>
      </c>
      <c r="V531">
        <f t="shared" ca="1" si="101"/>
        <v>250.26912730000001</v>
      </c>
      <c r="W531">
        <f t="shared" ca="1" si="101"/>
        <v>250.26912730000001</v>
      </c>
    </row>
    <row r="532" spans="1:24" x14ac:dyDescent="0.3">
      <c r="A532" t="s">
        <v>136</v>
      </c>
      <c r="B532" t="s">
        <v>6</v>
      </c>
      <c r="C532" t="s">
        <v>16</v>
      </c>
      <c r="D532" t="s">
        <v>17</v>
      </c>
      <c r="E532" t="s">
        <v>105</v>
      </c>
      <c r="F532" t="s">
        <v>115</v>
      </c>
      <c r="G532" t="s">
        <v>18</v>
      </c>
      <c r="J532" t="s">
        <v>110</v>
      </c>
      <c r="K532" t="s">
        <v>116</v>
      </c>
      <c r="L532" t="s">
        <v>108</v>
      </c>
      <c r="M532" cm="1">
        <f t="array" aca="1" ref="M532" ca="1">INDEX([2]!data_multi,_xlfn.XMATCH(_xlfn.CONCAT(
SUBSTITUTE($A532,LEFT($A532,FIND($C532,$A532)+1),),
$F532:$I532,
SUBSTITUTE($J532,LEFT($A532,FIND($C532,$A532)+1),),
RIGHT($K532,2)),
[2]!index_multi),_xlfn.XMATCH(M$2,[2]!header_multi))</f>
        <v>0.69930069900000003</v>
      </c>
      <c r="N532">
        <f t="shared" ca="1" si="101"/>
        <v>0.69930069900000003</v>
      </c>
      <c r="O532">
        <f t="shared" ca="1" si="101"/>
        <v>0.69930069900000003</v>
      </c>
      <c r="P532">
        <f t="shared" ca="1" si="101"/>
        <v>0.69930069900000003</v>
      </c>
      <c r="Q532">
        <f t="shared" ca="1" si="101"/>
        <v>0.69930069900000003</v>
      </c>
      <c r="R532">
        <f t="shared" ca="1" si="101"/>
        <v>0.69930069900000003</v>
      </c>
      <c r="S532">
        <f t="shared" ca="1" si="101"/>
        <v>0.69930069900000003</v>
      </c>
      <c r="T532">
        <f t="shared" ca="1" si="101"/>
        <v>0.69930069900000003</v>
      </c>
      <c r="U532">
        <f t="shared" ca="1" si="101"/>
        <v>0.69930069900000003</v>
      </c>
      <c r="V532">
        <f t="shared" ca="1" si="101"/>
        <v>0.69930069900000003</v>
      </c>
      <c r="W532">
        <f t="shared" ca="1" si="101"/>
        <v>0.69930069900000003</v>
      </c>
    </row>
    <row r="533" spans="1:24" x14ac:dyDescent="0.3">
      <c r="A533" t="s">
        <v>136</v>
      </c>
      <c r="B533" t="s">
        <v>6</v>
      </c>
      <c r="C533" t="s">
        <v>16</v>
      </c>
      <c r="D533" t="s">
        <v>17</v>
      </c>
      <c r="E533" t="s">
        <v>105</v>
      </c>
      <c r="F533" t="s">
        <v>115</v>
      </c>
      <c r="G533" t="s">
        <v>18</v>
      </c>
      <c r="J533" t="s">
        <v>110</v>
      </c>
      <c r="K533" t="s">
        <v>117</v>
      </c>
      <c r="L533" t="s">
        <v>108</v>
      </c>
      <c r="M533" cm="1">
        <f t="array" aca="1" ref="M533" ca="1">INDEX([2]!data_multi,_xlfn.XMATCH(_xlfn.CONCAT(
SUBSTITUTE($A533,LEFT($A533,FIND($C533,$A533)+1),),
$F533:$I533,
SUBSTITUTE($J533,LEFT($A533,FIND($C533,$A533)+1),),
RIGHT($K533,2)),
[2]!index_multi),_xlfn.XMATCH(M$2,[2]!header_multi))</f>
        <v>1.428571429</v>
      </c>
      <c r="N533">
        <f t="shared" ca="1" si="101"/>
        <v>1.428571429</v>
      </c>
      <c r="O533">
        <f t="shared" ca="1" si="101"/>
        <v>1.428571429</v>
      </c>
      <c r="P533">
        <f t="shared" ca="1" si="101"/>
        <v>1.428571429</v>
      </c>
      <c r="Q533">
        <f t="shared" ca="1" si="101"/>
        <v>1.428571429</v>
      </c>
      <c r="R533">
        <f t="shared" ca="1" si="101"/>
        <v>1.428571429</v>
      </c>
      <c r="S533">
        <f t="shared" ca="1" si="101"/>
        <v>1.428571429</v>
      </c>
      <c r="T533">
        <f t="shared" ca="1" si="101"/>
        <v>1.428571429</v>
      </c>
      <c r="U533">
        <f t="shared" ca="1" si="101"/>
        <v>1.428571429</v>
      </c>
      <c r="V533">
        <f t="shared" ca="1" si="101"/>
        <v>1.428571429</v>
      </c>
      <c r="W533">
        <f t="shared" ca="1" si="101"/>
        <v>1.428571429</v>
      </c>
      <c r="X533" t="s">
        <v>118</v>
      </c>
    </row>
    <row r="534" spans="1:24" x14ac:dyDescent="0.3">
      <c r="A534" t="s">
        <v>136</v>
      </c>
      <c r="B534" t="s">
        <v>6</v>
      </c>
      <c r="C534" t="s">
        <v>16</v>
      </c>
      <c r="D534" t="s">
        <v>17</v>
      </c>
      <c r="E534" t="s">
        <v>105</v>
      </c>
      <c r="F534" t="s">
        <v>115</v>
      </c>
      <c r="G534" t="s">
        <v>18</v>
      </c>
      <c r="J534" t="s">
        <v>71</v>
      </c>
      <c r="K534" t="s">
        <v>111</v>
      </c>
      <c r="L534" t="s">
        <v>108</v>
      </c>
      <c r="M534" cm="1">
        <f t="array" aca="1" ref="M534" ca="1">INDEX([2]!data_multi,_xlfn.XMATCH(_xlfn.CONCAT(
SUBSTITUTE($A534,LEFT($A534,FIND($C534,$A534)+1),),
$F534:$I534,
SUBSTITUTE($J534,LEFT($A534,FIND($C534,$A534)+1),)),
[2]!index_multi),_xlfn.XMATCH(M$2,[2]!header_multi))</f>
        <v>-4.5683640000000001E-3</v>
      </c>
      <c r="N534">
        <f t="shared" ca="1" si="101"/>
        <v>-4.5683640000000001E-3</v>
      </c>
      <c r="O534">
        <f t="shared" ca="1" si="101"/>
        <v>-4.5683640000000001E-3</v>
      </c>
      <c r="P534">
        <f t="shared" ca="1" si="101"/>
        <v>-4.5683640000000001E-3</v>
      </c>
      <c r="Q534">
        <f t="shared" ca="1" si="101"/>
        <v>-4.5683640000000001E-3</v>
      </c>
      <c r="R534">
        <f t="shared" ca="1" si="101"/>
        <v>-4.5683640000000001E-3</v>
      </c>
      <c r="S534">
        <f t="shared" ca="1" si="101"/>
        <v>-4.5683640000000001E-3</v>
      </c>
      <c r="T534">
        <f t="shared" ca="1" si="101"/>
        <v>-4.5683640000000001E-3</v>
      </c>
      <c r="U534">
        <f t="shared" ca="1" si="101"/>
        <v>-4.5683640000000001E-3</v>
      </c>
      <c r="V534">
        <f t="shared" ca="1" si="101"/>
        <v>-4.5683640000000001E-3</v>
      </c>
      <c r="W534">
        <f t="shared" ca="1" si="101"/>
        <v>-4.5683640000000001E-3</v>
      </c>
    </row>
    <row r="535" spans="1:24" x14ac:dyDescent="0.3">
      <c r="A535" t="s">
        <v>136</v>
      </c>
      <c r="B535" t="s">
        <v>6</v>
      </c>
      <c r="C535" t="s">
        <v>16</v>
      </c>
      <c r="D535" t="s">
        <v>17</v>
      </c>
      <c r="E535" t="s">
        <v>105</v>
      </c>
      <c r="F535" t="s">
        <v>119</v>
      </c>
      <c r="G535" t="s">
        <v>7</v>
      </c>
    </row>
    <row r="536" spans="1:24" x14ac:dyDescent="0.3">
      <c r="A536" t="s">
        <v>136</v>
      </c>
      <c r="B536" t="s">
        <v>6</v>
      </c>
      <c r="C536" t="s">
        <v>16</v>
      </c>
      <c r="D536" t="s">
        <v>17</v>
      </c>
      <c r="E536" t="s">
        <v>105</v>
      </c>
      <c r="F536" t="s">
        <v>119</v>
      </c>
      <c r="G536" t="s">
        <v>80</v>
      </c>
      <c r="K536" t="s">
        <v>76</v>
      </c>
      <c r="L536" t="s">
        <v>81</v>
      </c>
      <c r="M536" cm="1">
        <f t="array" aca="1" ref="M536" ca="1">INDEX([2]!data,_xlfn.XMATCH(_xlfn.CONCAT(
SUBSTITUTE($A536,LEFT($A536,FIND($C536,$A536)+1),),
$F536),
[2]!index),_xlfn.XMATCH($G536,[2]!header))</f>
        <v>1950</v>
      </c>
      <c r="N536">
        <f t="shared" ref="N536:W538" ca="1" si="102">M536</f>
        <v>1950</v>
      </c>
      <c r="O536">
        <f t="shared" ca="1" si="102"/>
        <v>1950</v>
      </c>
      <c r="P536">
        <f t="shared" ca="1" si="102"/>
        <v>1950</v>
      </c>
      <c r="Q536">
        <f t="shared" ca="1" si="102"/>
        <v>1950</v>
      </c>
      <c r="R536">
        <f t="shared" ca="1" si="102"/>
        <v>1950</v>
      </c>
      <c r="S536">
        <f t="shared" ca="1" si="102"/>
        <v>1950</v>
      </c>
      <c r="T536">
        <f t="shared" ca="1" si="102"/>
        <v>1950</v>
      </c>
      <c r="U536">
        <f t="shared" ca="1" si="102"/>
        <v>1950</v>
      </c>
      <c r="V536">
        <f t="shared" ca="1" si="102"/>
        <v>1950</v>
      </c>
      <c r="W536">
        <f t="shared" ca="1" si="102"/>
        <v>1950</v>
      </c>
    </row>
    <row r="537" spans="1:24" x14ac:dyDescent="0.3">
      <c r="A537" t="s">
        <v>136</v>
      </c>
      <c r="B537" t="s">
        <v>6</v>
      </c>
      <c r="C537" t="s">
        <v>16</v>
      </c>
      <c r="D537" t="s">
        <v>17</v>
      </c>
      <c r="E537" t="s">
        <v>105</v>
      </c>
      <c r="F537" t="s">
        <v>119</v>
      </c>
      <c r="G537" t="s">
        <v>82</v>
      </c>
      <c r="K537" t="s">
        <v>76</v>
      </c>
      <c r="L537" t="s">
        <v>81</v>
      </c>
      <c r="M537" cm="1">
        <f t="array" aca="1" ref="M537" ca="1">INDEX([2]!data,_xlfn.XMATCH(_xlfn.CONCAT(
SUBSTITUTE($A537,LEFT($A537,FIND($C537,$A537)+1),),
$F537),
[2]!index),_xlfn.XMATCH($G537,[2]!header))</f>
        <v>2101</v>
      </c>
      <c r="N537">
        <f t="shared" ca="1" si="102"/>
        <v>2101</v>
      </c>
      <c r="O537">
        <f t="shared" ca="1" si="102"/>
        <v>2101</v>
      </c>
      <c r="P537">
        <f t="shared" ca="1" si="102"/>
        <v>2101</v>
      </c>
      <c r="Q537">
        <f t="shared" ca="1" si="102"/>
        <v>2101</v>
      </c>
      <c r="R537">
        <f t="shared" ca="1" si="102"/>
        <v>2101</v>
      </c>
      <c r="S537">
        <f t="shared" ca="1" si="102"/>
        <v>2101</v>
      </c>
      <c r="T537">
        <f t="shared" ca="1" si="102"/>
        <v>2101</v>
      </c>
      <c r="U537">
        <f t="shared" ca="1" si="102"/>
        <v>2101</v>
      </c>
      <c r="V537">
        <f t="shared" ca="1" si="102"/>
        <v>2101</v>
      </c>
      <c r="W537">
        <f t="shared" ca="1" si="102"/>
        <v>2101</v>
      </c>
    </row>
    <row r="538" spans="1:24" x14ac:dyDescent="0.3">
      <c r="A538" t="s">
        <v>136</v>
      </c>
      <c r="B538" t="s">
        <v>6</v>
      </c>
      <c r="C538" t="s">
        <v>16</v>
      </c>
      <c r="D538" t="s">
        <v>17</v>
      </c>
      <c r="E538" t="s">
        <v>105</v>
      </c>
      <c r="F538" t="s">
        <v>119</v>
      </c>
      <c r="G538" t="s">
        <v>83</v>
      </c>
      <c r="K538" t="s">
        <v>76</v>
      </c>
      <c r="L538" t="s">
        <v>84</v>
      </c>
      <c r="M538" cm="1">
        <f t="array" aca="1" ref="M538" ca="1">INDEX([2]!data,_xlfn.XMATCH(_xlfn.CONCAT(
SUBSTITUTE($A538,LEFT($A538,FIND($C538,$A538)+1),),
$F538),
[2]!index),_xlfn.XMATCH($G538,[2]!header))</f>
        <v>22.5</v>
      </c>
      <c r="N538">
        <f t="shared" ca="1" si="102"/>
        <v>22.5</v>
      </c>
      <c r="O538">
        <f t="shared" ca="1" si="102"/>
        <v>22.5</v>
      </c>
      <c r="P538">
        <f t="shared" ca="1" si="102"/>
        <v>22.5</v>
      </c>
      <c r="Q538">
        <f t="shared" ca="1" si="102"/>
        <v>22.5</v>
      </c>
      <c r="R538">
        <f t="shared" ca="1" si="102"/>
        <v>22.5</v>
      </c>
      <c r="S538">
        <f t="shared" ca="1" si="102"/>
        <v>22.5</v>
      </c>
      <c r="T538">
        <f t="shared" ca="1" si="102"/>
        <v>22.5</v>
      </c>
      <c r="U538">
        <f t="shared" ca="1" si="102"/>
        <v>22.5</v>
      </c>
      <c r="V538">
        <f t="shared" ca="1" si="102"/>
        <v>22.5</v>
      </c>
      <c r="W538">
        <f t="shared" ca="1" si="102"/>
        <v>22.5</v>
      </c>
    </row>
    <row r="539" spans="1:24" x14ac:dyDescent="0.3">
      <c r="A539" t="s">
        <v>136</v>
      </c>
      <c r="B539" t="s">
        <v>6</v>
      </c>
      <c r="C539" t="s">
        <v>16</v>
      </c>
      <c r="D539" t="s">
        <v>17</v>
      </c>
      <c r="E539" t="s">
        <v>105</v>
      </c>
      <c r="F539" t="s">
        <v>119</v>
      </c>
      <c r="G539" t="s">
        <v>63</v>
      </c>
      <c r="K539" t="s">
        <v>78</v>
      </c>
      <c r="L539" t="s">
        <v>79</v>
      </c>
      <c r="M539" cm="1">
        <f t="array" aca="1" ref="M539" ca="1">INDEX([2]!data,_xlfn.XMATCH(_xlfn.CONCAT(
SUBSTITUTE($A539,LEFT($A539,FIND($C539,$A539)+1),),
$F539),
[2]!index),_xlfn.XMATCH(_xlfn.CONCAT($C539,$G539),[2]!header))</f>
        <v>0</v>
      </c>
    </row>
    <row r="540" spans="1:24" x14ac:dyDescent="0.3">
      <c r="A540" t="s">
        <v>136</v>
      </c>
      <c r="B540" t="s">
        <v>6</v>
      </c>
      <c r="C540" t="s">
        <v>16</v>
      </c>
      <c r="D540" t="s">
        <v>17</v>
      </c>
      <c r="E540" t="s">
        <v>105</v>
      </c>
      <c r="F540" t="s">
        <v>119</v>
      </c>
      <c r="G540" t="s">
        <v>107</v>
      </c>
      <c r="K540" t="s">
        <v>76</v>
      </c>
      <c r="L540" t="s">
        <v>108</v>
      </c>
      <c r="M540" cm="1">
        <f t="array" aca="1" ref="M540" ca="1">INDEX([2]!data,_xlfn.XMATCH(_xlfn.CONCAT(
SUBSTITUTE($A540,LEFT($A540,FIND($C540,$A540)+1),),
$F540),
[2]!index),_xlfn.XMATCH($G540,[2]!header))</f>
        <v>31.399775999999999</v>
      </c>
      <c r="N540">
        <f t="shared" ref="N540:W542" ca="1" si="103">M540</f>
        <v>31.399775999999999</v>
      </c>
      <c r="O540">
        <f t="shared" ca="1" si="103"/>
        <v>31.399775999999999</v>
      </c>
      <c r="P540">
        <f t="shared" ca="1" si="103"/>
        <v>31.399775999999999</v>
      </c>
      <c r="Q540">
        <f t="shared" ca="1" si="103"/>
        <v>31.399775999999999</v>
      </c>
      <c r="R540">
        <f t="shared" ca="1" si="103"/>
        <v>31.399775999999999</v>
      </c>
      <c r="S540">
        <f t="shared" ca="1" si="103"/>
        <v>31.399775999999999</v>
      </c>
      <c r="T540">
        <f t="shared" ca="1" si="103"/>
        <v>31.399775999999999</v>
      </c>
      <c r="U540">
        <f t="shared" ca="1" si="103"/>
        <v>31.399775999999999</v>
      </c>
      <c r="V540">
        <f t="shared" ca="1" si="103"/>
        <v>31.399775999999999</v>
      </c>
      <c r="W540">
        <f t="shared" ca="1" si="103"/>
        <v>31.399775999999999</v>
      </c>
    </row>
    <row r="541" spans="1:24" x14ac:dyDescent="0.3">
      <c r="A541" t="s">
        <v>136</v>
      </c>
      <c r="B541" t="s">
        <v>6</v>
      </c>
      <c r="C541" t="s">
        <v>16</v>
      </c>
      <c r="D541" t="s">
        <v>17</v>
      </c>
      <c r="E541" t="s">
        <v>105</v>
      </c>
      <c r="F541" t="s">
        <v>119</v>
      </c>
      <c r="G541" t="s">
        <v>102</v>
      </c>
      <c r="K541" t="s">
        <v>76</v>
      </c>
      <c r="L541" t="s">
        <v>84</v>
      </c>
      <c r="M541" cm="1">
        <f t="array" aca="1" ref="M541" ca="1">INDEX([2]!data,_xlfn.XMATCH(_xlfn.CONCAT(
SUBSTITUTE($A541,LEFT($A541,FIND($C541,$A541)+1),),
$F541),
[2]!index),_xlfn.XMATCH($G541,[2]!header))</f>
        <v>3822.8609190000002</v>
      </c>
      <c r="N541">
        <f t="shared" ca="1" si="103"/>
        <v>3822.8609190000002</v>
      </c>
      <c r="O541">
        <f t="shared" ca="1" si="103"/>
        <v>3822.8609190000002</v>
      </c>
      <c r="P541">
        <f t="shared" ca="1" si="103"/>
        <v>3822.8609190000002</v>
      </c>
      <c r="Q541">
        <f t="shared" ca="1" si="103"/>
        <v>3822.8609190000002</v>
      </c>
      <c r="R541">
        <f t="shared" ca="1" si="103"/>
        <v>3822.8609190000002</v>
      </c>
      <c r="S541">
        <f t="shared" ca="1" si="103"/>
        <v>3822.8609190000002</v>
      </c>
      <c r="T541">
        <f t="shared" ca="1" si="103"/>
        <v>3822.8609190000002</v>
      </c>
      <c r="U541">
        <f t="shared" ca="1" si="103"/>
        <v>3822.8609190000002</v>
      </c>
      <c r="V541">
        <f t="shared" ca="1" si="103"/>
        <v>3822.8609190000002</v>
      </c>
      <c r="W541">
        <f t="shared" ca="1" si="103"/>
        <v>3822.8609190000002</v>
      </c>
    </row>
    <row r="542" spans="1:24" x14ac:dyDescent="0.3">
      <c r="A542" t="s">
        <v>136</v>
      </c>
      <c r="B542" t="s">
        <v>6</v>
      </c>
      <c r="C542" t="s">
        <v>16</v>
      </c>
      <c r="D542" t="s">
        <v>17</v>
      </c>
      <c r="E542" t="s">
        <v>105</v>
      </c>
      <c r="F542" t="s">
        <v>119</v>
      </c>
      <c r="G542" t="s">
        <v>18</v>
      </c>
      <c r="J542" t="s">
        <v>33</v>
      </c>
      <c r="K542" t="s">
        <v>111</v>
      </c>
      <c r="L542" t="s">
        <v>108</v>
      </c>
      <c r="M542" cm="1">
        <f t="array" aca="1" ref="M542" ca="1">INDEX([2]!data_multi,_xlfn.XMATCH(_xlfn.CONCAT(
SUBSTITUTE($A542,LEFT($A542,FIND($C542,$A542)+1),),
$F542:$I542,
SUBSTITUTE($J542,LEFT($A542,FIND($C542,$A542)+1),)),
[2]!index_multi),_xlfn.XMATCH(M$2,[2]!header_multi))</f>
        <v>1</v>
      </c>
      <c r="N542">
        <f t="shared" ca="1" si="103"/>
        <v>1</v>
      </c>
      <c r="O542">
        <f t="shared" ca="1" si="103"/>
        <v>1</v>
      </c>
      <c r="P542">
        <f t="shared" ca="1" si="103"/>
        <v>1</v>
      </c>
      <c r="Q542">
        <f t="shared" ca="1" si="103"/>
        <v>1</v>
      </c>
      <c r="R542">
        <f t="shared" ca="1" si="103"/>
        <v>1</v>
      </c>
      <c r="S542">
        <f t="shared" ca="1" si="103"/>
        <v>1</v>
      </c>
      <c r="T542">
        <f t="shared" ca="1" si="103"/>
        <v>1</v>
      </c>
      <c r="U542">
        <f t="shared" ca="1" si="103"/>
        <v>1</v>
      </c>
      <c r="V542">
        <f t="shared" ca="1" si="103"/>
        <v>1</v>
      </c>
      <c r="W542">
        <f t="shared" ca="1" si="103"/>
        <v>1</v>
      </c>
    </row>
    <row r="543" spans="1:24" x14ac:dyDescent="0.3">
      <c r="A543" t="s">
        <v>136</v>
      </c>
      <c r="B543" t="s">
        <v>6</v>
      </c>
      <c r="C543" t="s">
        <v>16</v>
      </c>
      <c r="D543" t="s">
        <v>17</v>
      </c>
      <c r="E543" t="s">
        <v>105</v>
      </c>
      <c r="F543" t="s">
        <v>120</v>
      </c>
      <c r="G543" t="s">
        <v>7</v>
      </c>
    </row>
    <row r="544" spans="1:24" x14ac:dyDescent="0.3">
      <c r="A544" t="s">
        <v>136</v>
      </c>
      <c r="B544" t="s">
        <v>6</v>
      </c>
      <c r="C544" t="s">
        <v>16</v>
      </c>
      <c r="D544" t="s">
        <v>17</v>
      </c>
      <c r="E544" t="s">
        <v>105</v>
      </c>
      <c r="F544" t="s">
        <v>120</v>
      </c>
      <c r="G544" t="s">
        <v>80</v>
      </c>
      <c r="K544" t="s">
        <v>76</v>
      </c>
      <c r="L544" t="s">
        <v>81</v>
      </c>
      <c r="M544" cm="1">
        <f t="array" aca="1" ref="M544" ca="1">INDEX([2]!data,_xlfn.XMATCH(_xlfn.CONCAT(
SUBSTITUTE($A544,LEFT($A544,FIND($C544,$A544)+1),),
$F544),
[2]!index),_xlfn.XMATCH($G544,[2]!header))</f>
        <v>2000</v>
      </c>
      <c r="N544">
        <f t="shared" ref="N544:W546" ca="1" si="104">M544</f>
        <v>2000</v>
      </c>
      <c r="O544">
        <f t="shared" ca="1" si="104"/>
        <v>2000</v>
      </c>
      <c r="P544">
        <f t="shared" ca="1" si="104"/>
        <v>2000</v>
      </c>
      <c r="Q544">
        <f t="shared" ca="1" si="104"/>
        <v>2000</v>
      </c>
      <c r="R544">
        <f t="shared" ca="1" si="104"/>
        <v>2000</v>
      </c>
      <c r="S544">
        <f t="shared" ca="1" si="104"/>
        <v>2000</v>
      </c>
      <c r="T544">
        <f t="shared" ca="1" si="104"/>
        <v>2000</v>
      </c>
      <c r="U544">
        <f t="shared" ca="1" si="104"/>
        <v>2000</v>
      </c>
      <c r="V544">
        <f t="shared" ca="1" si="104"/>
        <v>2000</v>
      </c>
      <c r="W544">
        <f t="shared" ca="1" si="104"/>
        <v>2000</v>
      </c>
    </row>
    <row r="545" spans="1:24" x14ac:dyDescent="0.3">
      <c r="A545" t="s">
        <v>136</v>
      </c>
      <c r="B545" t="s">
        <v>6</v>
      </c>
      <c r="C545" t="s">
        <v>16</v>
      </c>
      <c r="D545" t="s">
        <v>17</v>
      </c>
      <c r="E545" t="s">
        <v>105</v>
      </c>
      <c r="F545" t="s">
        <v>120</v>
      </c>
      <c r="G545" t="s">
        <v>82</v>
      </c>
      <c r="K545" t="s">
        <v>76</v>
      </c>
      <c r="L545" t="s">
        <v>81</v>
      </c>
      <c r="M545" cm="1">
        <f t="array" aca="1" ref="M545" ca="1">INDEX([2]!data,_xlfn.XMATCH(_xlfn.CONCAT(
SUBSTITUTE($A545,LEFT($A545,FIND($C545,$A545)+1),),
$F545),
[2]!index),_xlfn.XMATCH($G545,[2]!header))</f>
        <v>2101</v>
      </c>
      <c r="N545">
        <f t="shared" ca="1" si="104"/>
        <v>2101</v>
      </c>
      <c r="O545">
        <f t="shared" ca="1" si="104"/>
        <v>2101</v>
      </c>
      <c r="P545">
        <f t="shared" ca="1" si="104"/>
        <v>2101</v>
      </c>
      <c r="Q545">
        <f t="shared" ca="1" si="104"/>
        <v>2101</v>
      </c>
      <c r="R545">
        <f t="shared" ca="1" si="104"/>
        <v>2101</v>
      </c>
      <c r="S545">
        <f t="shared" ca="1" si="104"/>
        <v>2101</v>
      </c>
      <c r="T545">
        <f t="shared" ca="1" si="104"/>
        <v>2101</v>
      </c>
      <c r="U545">
        <f t="shared" ca="1" si="104"/>
        <v>2101</v>
      </c>
      <c r="V545">
        <f t="shared" ca="1" si="104"/>
        <v>2101</v>
      </c>
      <c r="W545">
        <f t="shared" ca="1" si="104"/>
        <v>2101</v>
      </c>
    </row>
    <row r="546" spans="1:24" x14ac:dyDescent="0.3">
      <c r="A546" t="s">
        <v>136</v>
      </c>
      <c r="B546" t="s">
        <v>6</v>
      </c>
      <c r="C546" t="s">
        <v>16</v>
      </c>
      <c r="D546" t="s">
        <v>17</v>
      </c>
      <c r="E546" t="s">
        <v>105</v>
      </c>
      <c r="F546" t="s">
        <v>120</v>
      </c>
      <c r="G546" t="s">
        <v>83</v>
      </c>
      <c r="K546" t="s">
        <v>76</v>
      </c>
      <c r="L546" t="s">
        <v>84</v>
      </c>
      <c r="M546" cm="1">
        <f t="array" aca="1" ref="M546" ca="1">INDEX([2]!data,_xlfn.XMATCH(_xlfn.CONCAT(
SUBSTITUTE($A546,LEFT($A546,FIND($C546,$A546)+1),),
$F546),
[2]!index),_xlfn.XMATCH($G546,[2]!header))</f>
        <v>15.5</v>
      </c>
      <c r="N546">
        <f t="shared" ca="1" si="104"/>
        <v>15.5</v>
      </c>
      <c r="O546">
        <f t="shared" ca="1" si="104"/>
        <v>15.5</v>
      </c>
      <c r="P546">
        <f t="shared" ca="1" si="104"/>
        <v>15.5</v>
      </c>
      <c r="Q546">
        <f t="shared" ca="1" si="104"/>
        <v>15.5</v>
      </c>
      <c r="R546">
        <f t="shared" ca="1" si="104"/>
        <v>15.5</v>
      </c>
      <c r="S546">
        <f t="shared" ca="1" si="104"/>
        <v>15.5</v>
      </c>
      <c r="T546">
        <f t="shared" ca="1" si="104"/>
        <v>15.5</v>
      </c>
      <c r="U546">
        <f t="shared" ca="1" si="104"/>
        <v>15.5</v>
      </c>
      <c r="V546">
        <f t="shared" ca="1" si="104"/>
        <v>15.5</v>
      </c>
      <c r="W546">
        <f t="shared" ca="1" si="104"/>
        <v>15.5</v>
      </c>
    </row>
    <row r="547" spans="1:24" x14ac:dyDescent="0.3">
      <c r="A547" t="s">
        <v>136</v>
      </c>
      <c r="B547" t="s">
        <v>6</v>
      </c>
      <c r="C547" t="s">
        <v>16</v>
      </c>
      <c r="D547" t="s">
        <v>17</v>
      </c>
      <c r="E547" t="s">
        <v>105</v>
      </c>
      <c r="F547" t="s">
        <v>120</v>
      </c>
      <c r="G547" t="s">
        <v>63</v>
      </c>
      <c r="K547" t="s">
        <v>78</v>
      </c>
      <c r="L547" t="s">
        <v>79</v>
      </c>
      <c r="M547" cm="1">
        <f t="array" aca="1" ref="M547" ca="1">INDEX([2]!data,_xlfn.XMATCH(_xlfn.CONCAT(
SUBSTITUTE($A547,LEFT($A547,FIND($C547,$A547)+1),),
$F547),
[2]!index),_xlfn.XMATCH(_xlfn.CONCAT($C547,$G547),[2]!header))</f>
        <v>0</v>
      </c>
    </row>
    <row r="548" spans="1:24" x14ac:dyDescent="0.3">
      <c r="A548" t="s">
        <v>136</v>
      </c>
      <c r="B548" t="s">
        <v>6</v>
      </c>
      <c r="C548" t="s">
        <v>16</v>
      </c>
      <c r="D548" t="s">
        <v>17</v>
      </c>
      <c r="E548" t="s">
        <v>105</v>
      </c>
      <c r="F548" t="s">
        <v>120</v>
      </c>
      <c r="G548" t="s">
        <v>107</v>
      </c>
      <c r="K548" t="s">
        <v>76</v>
      </c>
      <c r="L548" t="s">
        <v>108</v>
      </c>
      <c r="M548" cm="1">
        <f t="array" aca="1" ref="M548" ca="1">INDEX([2]!data,_xlfn.XMATCH(_xlfn.CONCAT(
SUBSTITUTE($A548,LEFT($A548,FIND($C548,$A548)+1),),
$F548),
[2]!index),_xlfn.XMATCH($G548,[2]!header))</f>
        <v>31.399775999999999</v>
      </c>
      <c r="N548">
        <f t="shared" ref="N548:W554" ca="1" si="105">M548</f>
        <v>31.399775999999999</v>
      </c>
      <c r="O548">
        <f t="shared" ca="1" si="105"/>
        <v>31.399775999999999</v>
      </c>
      <c r="P548">
        <f t="shared" ca="1" si="105"/>
        <v>31.399775999999999</v>
      </c>
      <c r="Q548">
        <f t="shared" ca="1" si="105"/>
        <v>31.399775999999999</v>
      </c>
      <c r="R548">
        <f t="shared" ca="1" si="105"/>
        <v>31.399775999999999</v>
      </c>
      <c r="S548">
        <f t="shared" ca="1" si="105"/>
        <v>31.399775999999999</v>
      </c>
      <c r="T548">
        <f t="shared" ca="1" si="105"/>
        <v>31.399775999999999</v>
      </c>
      <c r="U548">
        <f t="shared" ca="1" si="105"/>
        <v>31.399775999999999</v>
      </c>
      <c r="V548">
        <f t="shared" ca="1" si="105"/>
        <v>31.399775999999999</v>
      </c>
      <c r="W548">
        <f t="shared" ca="1" si="105"/>
        <v>31.399775999999999</v>
      </c>
    </row>
    <row r="549" spans="1:24" x14ac:dyDescent="0.3">
      <c r="A549" t="s">
        <v>136</v>
      </c>
      <c r="B549" t="s">
        <v>6</v>
      </c>
      <c r="C549" t="s">
        <v>16</v>
      </c>
      <c r="D549" t="s">
        <v>17</v>
      </c>
      <c r="E549" t="s">
        <v>105</v>
      </c>
      <c r="F549" t="s">
        <v>120</v>
      </c>
      <c r="G549" t="s">
        <v>102</v>
      </c>
      <c r="K549" t="s">
        <v>76</v>
      </c>
      <c r="L549" t="s">
        <v>84</v>
      </c>
      <c r="M549" cm="1">
        <f t="array" aca="1" ref="M549" ca="1">INDEX([2]!data,_xlfn.XMATCH(_xlfn.CONCAT(
SUBSTITUTE($A549,LEFT($A549,FIND($C549,$A549)+1),),
$F549),
[2]!index),_xlfn.XMATCH($G549,[2]!header))</f>
        <v>9647.8748560000004</v>
      </c>
      <c r="N549">
        <f t="shared" ca="1" si="105"/>
        <v>9647.8748560000004</v>
      </c>
      <c r="O549">
        <f t="shared" ca="1" si="105"/>
        <v>9647.8748560000004</v>
      </c>
      <c r="P549">
        <f t="shared" ca="1" si="105"/>
        <v>9647.8748560000004</v>
      </c>
      <c r="Q549">
        <f t="shared" ca="1" si="105"/>
        <v>9647.8748560000004</v>
      </c>
      <c r="R549">
        <f t="shared" ca="1" si="105"/>
        <v>9647.8748560000004</v>
      </c>
      <c r="S549">
        <f t="shared" ca="1" si="105"/>
        <v>9647.8748560000004</v>
      </c>
      <c r="T549">
        <f t="shared" ca="1" si="105"/>
        <v>9647.8748560000004</v>
      </c>
      <c r="U549">
        <f t="shared" ca="1" si="105"/>
        <v>9647.8748560000004</v>
      </c>
      <c r="V549">
        <f t="shared" ca="1" si="105"/>
        <v>9647.8748560000004</v>
      </c>
      <c r="W549">
        <f t="shared" ca="1" si="105"/>
        <v>9647.8748560000004</v>
      </c>
    </row>
    <row r="550" spans="1:24" x14ac:dyDescent="0.3">
      <c r="A550" t="s">
        <v>136</v>
      </c>
      <c r="B550" t="s">
        <v>6</v>
      </c>
      <c r="C550" t="s">
        <v>16</v>
      </c>
      <c r="D550" t="s">
        <v>17</v>
      </c>
      <c r="E550" t="s">
        <v>105</v>
      </c>
      <c r="F550" t="s">
        <v>120</v>
      </c>
      <c r="G550" t="s">
        <v>109</v>
      </c>
      <c r="K550" t="s">
        <v>76</v>
      </c>
      <c r="L550" t="s">
        <v>84</v>
      </c>
      <c r="M550" cm="1">
        <f t="array" aca="1" ref="M550" ca="1">INDEX([2]!data,_xlfn.XMATCH(_xlfn.CONCAT(
SUBSTITUTE($A550,LEFT($A550,FIND($C550,$A550)+1),),
$F550),
[2]!index),_xlfn.XMATCH($G550,[2]!header))</f>
        <v>269.03931180000001</v>
      </c>
      <c r="N550">
        <f t="shared" ca="1" si="105"/>
        <v>269.03931180000001</v>
      </c>
      <c r="O550">
        <f t="shared" ca="1" si="105"/>
        <v>269.03931180000001</v>
      </c>
      <c r="P550">
        <f t="shared" ca="1" si="105"/>
        <v>269.03931180000001</v>
      </c>
      <c r="Q550">
        <f t="shared" ca="1" si="105"/>
        <v>269.03931180000001</v>
      </c>
      <c r="R550">
        <f t="shared" ca="1" si="105"/>
        <v>269.03931180000001</v>
      </c>
      <c r="S550">
        <f t="shared" ca="1" si="105"/>
        <v>269.03931180000001</v>
      </c>
      <c r="T550">
        <f t="shared" ca="1" si="105"/>
        <v>269.03931180000001</v>
      </c>
      <c r="U550">
        <f t="shared" ca="1" si="105"/>
        <v>269.03931180000001</v>
      </c>
      <c r="V550">
        <f t="shared" ca="1" si="105"/>
        <v>269.03931180000001</v>
      </c>
      <c r="W550">
        <f t="shared" ca="1" si="105"/>
        <v>269.03931180000001</v>
      </c>
    </row>
    <row r="551" spans="1:24" x14ac:dyDescent="0.3">
      <c r="A551" t="s">
        <v>136</v>
      </c>
      <c r="B551" t="s">
        <v>6</v>
      </c>
      <c r="C551" t="s">
        <v>16</v>
      </c>
      <c r="D551" t="s">
        <v>17</v>
      </c>
      <c r="E551" t="s">
        <v>105</v>
      </c>
      <c r="F551" t="s">
        <v>120</v>
      </c>
      <c r="G551" t="s">
        <v>18</v>
      </c>
      <c r="J551" t="s">
        <v>33</v>
      </c>
      <c r="K551" t="s">
        <v>116</v>
      </c>
      <c r="L551" t="s">
        <v>108</v>
      </c>
      <c r="M551" cm="1">
        <f t="array" aca="1" ref="M551" ca="1">INDEX([2]!data_multi,_xlfn.XMATCH(_xlfn.CONCAT(
SUBSTITUTE($A551,LEFT($A551,FIND($C551,$A551)+1),),
$F551:$I551,
SUBSTITUTE($J551,LEFT($A551,FIND($C551,$A551)+1),),
RIGHT($K551,2)),
[2]!index_multi),_xlfn.XMATCH(M$2,[2]!header_multi))</f>
        <v>0.49999999954999996</v>
      </c>
      <c r="N551">
        <f t="shared" ca="1" si="105"/>
        <v>0.49999999954999996</v>
      </c>
      <c r="O551">
        <f t="shared" ca="1" si="105"/>
        <v>0.49999999954999996</v>
      </c>
      <c r="P551">
        <f t="shared" ca="1" si="105"/>
        <v>0.49999999954999996</v>
      </c>
      <c r="Q551">
        <f t="shared" ca="1" si="105"/>
        <v>0.49999999954999996</v>
      </c>
      <c r="R551">
        <f t="shared" ca="1" si="105"/>
        <v>0.49999999954999996</v>
      </c>
      <c r="S551">
        <f t="shared" ca="1" si="105"/>
        <v>0.49999999954999996</v>
      </c>
      <c r="T551">
        <f t="shared" ca="1" si="105"/>
        <v>0.49999999954999996</v>
      </c>
      <c r="U551">
        <f t="shared" ca="1" si="105"/>
        <v>0.49999999954999996</v>
      </c>
      <c r="V551">
        <f t="shared" ca="1" si="105"/>
        <v>0.49999999954999996</v>
      </c>
      <c r="W551">
        <f t="shared" ca="1" si="105"/>
        <v>0.49999999954999996</v>
      </c>
    </row>
    <row r="552" spans="1:24" x14ac:dyDescent="0.3">
      <c r="A552" t="s">
        <v>136</v>
      </c>
      <c r="B552" t="s">
        <v>6</v>
      </c>
      <c r="C552" t="s">
        <v>16</v>
      </c>
      <c r="D552" t="s">
        <v>17</v>
      </c>
      <c r="E552" t="s">
        <v>105</v>
      </c>
      <c r="F552" t="s">
        <v>120</v>
      </c>
      <c r="G552" t="s">
        <v>18</v>
      </c>
      <c r="J552" t="s">
        <v>110</v>
      </c>
      <c r="K552" t="s">
        <v>117</v>
      </c>
      <c r="L552" t="s">
        <v>108</v>
      </c>
      <c r="M552" cm="1">
        <f t="array" aca="1" ref="M552" ca="1">INDEX([2]!data_multi,_xlfn.XMATCH(_xlfn.CONCAT(
SUBSTITUTE($A552,LEFT($A552,FIND($C552,$A552)+1),),
$F552:$I552,
SUBSTITUTE($J552,LEFT($A552,FIND($C552,$A552)+1),),
RIGHT($K552,2)),
[2]!index_multi),_xlfn.XMATCH(M$2,[2]!header_multi))</f>
        <v>5.8333333327500007E-2</v>
      </c>
      <c r="N552">
        <f t="shared" ca="1" si="105"/>
        <v>5.8333333327500007E-2</v>
      </c>
      <c r="O552">
        <f t="shared" ca="1" si="105"/>
        <v>5.8333333327500007E-2</v>
      </c>
      <c r="P552">
        <f t="shared" ca="1" si="105"/>
        <v>5.8333333327500007E-2</v>
      </c>
      <c r="Q552">
        <f t="shared" ca="1" si="105"/>
        <v>5.8333333327500007E-2</v>
      </c>
      <c r="R552">
        <f t="shared" ca="1" si="105"/>
        <v>5.8333333327500007E-2</v>
      </c>
      <c r="S552">
        <f t="shared" ca="1" si="105"/>
        <v>5.8333333327500007E-2</v>
      </c>
      <c r="T552">
        <f t="shared" ca="1" si="105"/>
        <v>5.8333333327500007E-2</v>
      </c>
      <c r="U552">
        <f t="shared" ca="1" si="105"/>
        <v>5.8333333327500007E-2</v>
      </c>
      <c r="V552">
        <f t="shared" ca="1" si="105"/>
        <v>5.8333333327500007E-2</v>
      </c>
      <c r="W552">
        <f t="shared" ca="1" si="105"/>
        <v>5.8333333327500007E-2</v>
      </c>
    </row>
    <row r="553" spans="1:24" x14ac:dyDescent="0.3">
      <c r="A553" t="s">
        <v>136</v>
      </c>
      <c r="B553" t="s">
        <v>6</v>
      </c>
      <c r="C553" t="s">
        <v>16</v>
      </c>
      <c r="D553" t="s">
        <v>17</v>
      </c>
      <c r="E553" t="s">
        <v>105</v>
      </c>
      <c r="F553" t="s">
        <v>120</v>
      </c>
      <c r="G553" t="s">
        <v>18</v>
      </c>
      <c r="J553" t="s">
        <v>33</v>
      </c>
      <c r="K553" t="s">
        <v>121</v>
      </c>
      <c r="L553" t="s">
        <v>108</v>
      </c>
      <c r="M553" cm="1">
        <f t="array" aca="1" ref="M553" ca="1">INDEX([2]!data_multi,_xlfn.XMATCH(_xlfn.CONCAT(
SUBSTITUTE($A553,LEFT($A553,FIND($C553,$A553)+1),),
$F553:$I553,
SUBSTITUTE($J553,LEFT($A553,FIND($C553,$A553)+1),),
RIGHT($K553,2)),
[2]!index_multi),_xlfn.XMATCH(M$2,[2]!header_multi))</f>
        <v>0.227476078</v>
      </c>
      <c r="N553">
        <f t="shared" ca="1" si="105"/>
        <v>0.227476078</v>
      </c>
      <c r="O553">
        <f t="shared" ca="1" si="105"/>
        <v>0.227476078</v>
      </c>
      <c r="P553">
        <f t="shared" ca="1" si="105"/>
        <v>0.227476078</v>
      </c>
      <c r="Q553">
        <f t="shared" ca="1" si="105"/>
        <v>0.227476078</v>
      </c>
      <c r="R553">
        <f t="shared" ca="1" si="105"/>
        <v>0.227476078</v>
      </c>
      <c r="S553">
        <f t="shared" ca="1" si="105"/>
        <v>0.227476078</v>
      </c>
      <c r="T553">
        <f t="shared" ca="1" si="105"/>
        <v>0.227476078</v>
      </c>
      <c r="U553">
        <f t="shared" ca="1" si="105"/>
        <v>0.227476078</v>
      </c>
      <c r="V553">
        <f t="shared" ca="1" si="105"/>
        <v>0.227476078</v>
      </c>
      <c r="W553">
        <f t="shared" ca="1" si="105"/>
        <v>0.227476078</v>
      </c>
      <c r="X553" t="s">
        <v>118</v>
      </c>
    </row>
    <row r="554" spans="1:24" x14ac:dyDescent="0.3">
      <c r="A554" t="s">
        <v>136</v>
      </c>
      <c r="B554" t="s">
        <v>6</v>
      </c>
      <c r="C554" t="s">
        <v>16</v>
      </c>
      <c r="D554" t="s">
        <v>17</v>
      </c>
      <c r="E554" t="s">
        <v>105</v>
      </c>
      <c r="F554" t="s">
        <v>120</v>
      </c>
      <c r="G554" t="s">
        <v>18</v>
      </c>
      <c r="J554" t="s">
        <v>71</v>
      </c>
      <c r="K554" t="s">
        <v>111</v>
      </c>
      <c r="L554" t="s">
        <v>108</v>
      </c>
      <c r="M554" cm="1">
        <f t="array" aca="1" ref="M554" ca="1">INDEX([2]!data_multi,_xlfn.XMATCH(_xlfn.CONCAT(
SUBSTITUTE($A554,LEFT($A554,FIND($C554,$A554)+1),),
$F554:$I554,
SUBSTITUTE($J554,LEFT($A554,FIND($C554,$A554)+1),)),
[2]!index_multi),_xlfn.XMATCH(M$2,[2]!header_multi))</f>
        <v>-4.5683640000000001E-3</v>
      </c>
      <c r="N554">
        <f t="shared" ca="1" si="105"/>
        <v>-4.5683640000000001E-3</v>
      </c>
      <c r="O554">
        <f t="shared" ca="1" si="105"/>
        <v>-4.5683640000000001E-3</v>
      </c>
      <c r="P554">
        <f t="shared" ca="1" si="105"/>
        <v>-4.5683640000000001E-3</v>
      </c>
      <c r="Q554">
        <f t="shared" ca="1" si="105"/>
        <v>-4.5683640000000001E-3</v>
      </c>
      <c r="R554">
        <f t="shared" ca="1" si="105"/>
        <v>-4.5683640000000001E-3</v>
      </c>
      <c r="S554">
        <f t="shared" ca="1" si="105"/>
        <v>-4.5683640000000001E-3</v>
      </c>
      <c r="T554">
        <f t="shared" ca="1" si="105"/>
        <v>-4.5683640000000001E-3</v>
      </c>
      <c r="U554">
        <f t="shared" ca="1" si="105"/>
        <v>-4.5683640000000001E-3</v>
      </c>
      <c r="V554">
        <f t="shared" ca="1" si="105"/>
        <v>-4.5683640000000001E-3</v>
      </c>
      <c r="W554">
        <f t="shared" ca="1" si="105"/>
        <v>-4.5683640000000001E-3</v>
      </c>
    </row>
    <row r="555" spans="1:24" x14ac:dyDescent="0.3">
      <c r="A555" t="s">
        <v>136</v>
      </c>
      <c r="B555" t="s">
        <v>6</v>
      </c>
      <c r="C555" t="s">
        <v>16</v>
      </c>
      <c r="D555" t="s">
        <v>17</v>
      </c>
      <c r="E555" t="s">
        <v>105</v>
      </c>
      <c r="F555" t="s">
        <v>122</v>
      </c>
      <c r="G555" t="s">
        <v>7</v>
      </c>
    </row>
    <row r="556" spans="1:24" x14ac:dyDescent="0.3">
      <c r="A556" t="s">
        <v>136</v>
      </c>
      <c r="B556" t="s">
        <v>6</v>
      </c>
      <c r="C556" t="s">
        <v>16</v>
      </c>
      <c r="D556" t="s">
        <v>17</v>
      </c>
      <c r="E556" t="s">
        <v>105</v>
      </c>
      <c r="F556" t="s">
        <v>122</v>
      </c>
      <c r="G556" t="s">
        <v>80</v>
      </c>
      <c r="K556" t="s">
        <v>76</v>
      </c>
      <c r="L556" t="s">
        <v>81</v>
      </c>
      <c r="M556" cm="1">
        <f t="array" aca="1" ref="M556" ca="1">INDEX([2]!data,_xlfn.XMATCH(_xlfn.CONCAT(
SUBSTITUTE($A556,LEFT($A556,FIND($C556,$A556)+1),),
$F556),
[2]!index),_xlfn.XMATCH($G556,[2]!header))</f>
        <v>2000</v>
      </c>
      <c r="N556">
        <f t="shared" ref="N556:W558" ca="1" si="106">M556</f>
        <v>2000</v>
      </c>
      <c r="O556">
        <f t="shared" ca="1" si="106"/>
        <v>2000</v>
      </c>
      <c r="P556">
        <f t="shared" ca="1" si="106"/>
        <v>2000</v>
      </c>
      <c r="Q556">
        <f t="shared" ca="1" si="106"/>
        <v>2000</v>
      </c>
      <c r="R556">
        <f t="shared" ca="1" si="106"/>
        <v>2000</v>
      </c>
      <c r="S556">
        <f t="shared" ca="1" si="106"/>
        <v>2000</v>
      </c>
      <c r="T556">
        <f t="shared" ca="1" si="106"/>
        <v>2000</v>
      </c>
      <c r="U556">
        <f t="shared" ca="1" si="106"/>
        <v>2000</v>
      </c>
      <c r="V556">
        <f t="shared" ca="1" si="106"/>
        <v>2000</v>
      </c>
      <c r="W556">
        <f t="shared" ca="1" si="106"/>
        <v>2000</v>
      </c>
    </row>
    <row r="557" spans="1:24" x14ac:dyDescent="0.3">
      <c r="A557" t="s">
        <v>136</v>
      </c>
      <c r="B557" t="s">
        <v>6</v>
      </c>
      <c r="C557" t="s">
        <v>16</v>
      </c>
      <c r="D557" t="s">
        <v>17</v>
      </c>
      <c r="E557" t="s">
        <v>105</v>
      </c>
      <c r="F557" t="s">
        <v>122</v>
      </c>
      <c r="G557" t="s">
        <v>82</v>
      </c>
      <c r="K557" t="s">
        <v>76</v>
      </c>
      <c r="L557" t="s">
        <v>81</v>
      </c>
      <c r="M557" cm="1">
        <f t="array" aca="1" ref="M557" ca="1">INDEX([2]!data,_xlfn.XMATCH(_xlfn.CONCAT(
SUBSTITUTE($A557,LEFT($A557,FIND($C557,$A557)+1),),
$F557),
[2]!index),_xlfn.XMATCH($G557,[2]!header))</f>
        <v>2101</v>
      </c>
      <c r="N557">
        <f t="shared" ca="1" si="106"/>
        <v>2101</v>
      </c>
      <c r="O557">
        <f t="shared" ca="1" si="106"/>
        <v>2101</v>
      </c>
      <c r="P557">
        <f t="shared" ca="1" si="106"/>
        <v>2101</v>
      </c>
      <c r="Q557">
        <f t="shared" ca="1" si="106"/>
        <v>2101</v>
      </c>
      <c r="R557">
        <f t="shared" ca="1" si="106"/>
        <v>2101</v>
      </c>
      <c r="S557">
        <f t="shared" ca="1" si="106"/>
        <v>2101</v>
      </c>
      <c r="T557">
        <f t="shared" ca="1" si="106"/>
        <v>2101</v>
      </c>
      <c r="U557">
        <f t="shared" ca="1" si="106"/>
        <v>2101</v>
      </c>
      <c r="V557">
        <f t="shared" ca="1" si="106"/>
        <v>2101</v>
      </c>
      <c r="W557">
        <f t="shared" ca="1" si="106"/>
        <v>2101</v>
      </c>
    </row>
    <row r="558" spans="1:24" x14ac:dyDescent="0.3">
      <c r="A558" t="s">
        <v>136</v>
      </c>
      <c r="B558" t="s">
        <v>6</v>
      </c>
      <c r="C558" t="s">
        <v>16</v>
      </c>
      <c r="D558" t="s">
        <v>17</v>
      </c>
      <c r="E558" t="s">
        <v>105</v>
      </c>
      <c r="F558" t="s">
        <v>122</v>
      </c>
      <c r="G558" t="s">
        <v>83</v>
      </c>
      <c r="K558" t="s">
        <v>76</v>
      </c>
      <c r="L558" t="s">
        <v>84</v>
      </c>
      <c r="M558" cm="1">
        <f t="array" aca="1" ref="M558" ca="1">INDEX([2]!data,_xlfn.XMATCH(_xlfn.CONCAT(
SUBSTITUTE($A558,LEFT($A558,FIND($C558,$A558)+1),),
$F558),
[2]!index),_xlfn.XMATCH($G558,[2]!header))</f>
        <v>15.5</v>
      </c>
      <c r="N558">
        <f t="shared" ca="1" si="106"/>
        <v>15.5</v>
      </c>
      <c r="O558">
        <f t="shared" ca="1" si="106"/>
        <v>15.5</v>
      </c>
      <c r="P558">
        <f t="shared" ca="1" si="106"/>
        <v>15.5</v>
      </c>
      <c r="Q558">
        <f t="shared" ca="1" si="106"/>
        <v>15.5</v>
      </c>
      <c r="R558">
        <f t="shared" ca="1" si="106"/>
        <v>15.5</v>
      </c>
      <c r="S558">
        <f t="shared" ca="1" si="106"/>
        <v>15.5</v>
      </c>
      <c r="T558">
        <f t="shared" ca="1" si="106"/>
        <v>15.5</v>
      </c>
      <c r="U558">
        <f t="shared" ca="1" si="106"/>
        <v>15.5</v>
      </c>
      <c r="V558">
        <f t="shared" ca="1" si="106"/>
        <v>15.5</v>
      </c>
      <c r="W558">
        <f t="shared" ca="1" si="106"/>
        <v>15.5</v>
      </c>
    </row>
    <row r="559" spans="1:24" x14ac:dyDescent="0.3">
      <c r="A559" t="s">
        <v>136</v>
      </c>
      <c r="B559" t="s">
        <v>6</v>
      </c>
      <c r="C559" t="s">
        <v>16</v>
      </c>
      <c r="D559" t="s">
        <v>17</v>
      </c>
      <c r="E559" t="s">
        <v>105</v>
      </c>
      <c r="F559" t="s">
        <v>122</v>
      </c>
      <c r="G559" t="s">
        <v>63</v>
      </c>
      <c r="K559" t="s">
        <v>78</v>
      </c>
      <c r="L559" t="s">
        <v>79</v>
      </c>
      <c r="M559" cm="1">
        <f t="array" aca="1" ref="M559" ca="1">INDEX([2]!data,_xlfn.XMATCH(_xlfn.CONCAT(
SUBSTITUTE($A559,LEFT($A559,FIND($C559,$A559)+1),),
$F559),
[2]!index),_xlfn.XMATCH(_xlfn.CONCAT($C559,$G559),[2]!header))</f>
        <v>0</v>
      </c>
    </row>
    <row r="560" spans="1:24" x14ac:dyDescent="0.3">
      <c r="A560" t="s">
        <v>136</v>
      </c>
      <c r="B560" t="s">
        <v>6</v>
      </c>
      <c r="C560" t="s">
        <v>16</v>
      </c>
      <c r="D560" t="s">
        <v>17</v>
      </c>
      <c r="E560" t="s">
        <v>105</v>
      </c>
      <c r="F560" t="s">
        <v>122</v>
      </c>
      <c r="G560" t="s">
        <v>107</v>
      </c>
      <c r="K560" t="s">
        <v>76</v>
      </c>
      <c r="L560" t="s">
        <v>108</v>
      </c>
      <c r="M560" cm="1">
        <f t="array" aca="1" ref="M560" ca="1">INDEX([2]!data,_xlfn.XMATCH(_xlfn.CONCAT(
SUBSTITUTE($A560,LEFT($A560,FIND($C560,$A560)+1),),
$F560),
[2]!index),_xlfn.XMATCH($G560,[2]!header))</f>
        <v>31.399775999999999</v>
      </c>
      <c r="N560">
        <f t="shared" ref="N560:W566" ca="1" si="107">M560</f>
        <v>31.399775999999999</v>
      </c>
      <c r="O560">
        <f t="shared" ca="1" si="107"/>
        <v>31.399775999999999</v>
      </c>
      <c r="P560">
        <f t="shared" ca="1" si="107"/>
        <v>31.399775999999999</v>
      </c>
      <c r="Q560">
        <f t="shared" ca="1" si="107"/>
        <v>31.399775999999999</v>
      </c>
      <c r="R560">
        <f t="shared" ca="1" si="107"/>
        <v>31.399775999999999</v>
      </c>
      <c r="S560">
        <f t="shared" ca="1" si="107"/>
        <v>31.399775999999999</v>
      </c>
      <c r="T560">
        <f t="shared" ca="1" si="107"/>
        <v>31.399775999999999</v>
      </c>
      <c r="U560">
        <f t="shared" ca="1" si="107"/>
        <v>31.399775999999999</v>
      </c>
      <c r="V560">
        <f t="shared" ca="1" si="107"/>
        <v>31.399775999999999</v>
      </c>
      <c r="W560">
        <f t="shared" ca="1" si="107"/>
        <v>31.399775999999999</v>
      </c>
    </row>
    <row r="561" spans="1:24" x14ac:dyDescent="0.3">
      <c r="A561" t="s">
        <v>136</v>
      </c>
      <c r="B561" t="s">
        <v>6</v>
      </c>
      <c r="C561" t="s">
        <v>16</v>
      </c>
      <c r="D561" t="s">
        <v>17</v>
      </c>
      <c r="E561" t="s">
        <v>105</v>
      </c>
      <c r="F561" t="s">
        <v>122</v>
      </c>
      <c r="G561" t="s">
        <v>102</v>
      </c>
      <c r="K561" t="s">
        <v>76</v>
      </c>
      <c r="L561" t="s">
        <v>84</v>
      </c>
      <c r="M561" cm="1">
        <f t="array" aca="1" ref="M561" ca="1">INDEX([2]!data,_xlfn.XMATCH(_xlfn.CONCAT(
SUBSTITUTE($A561,LEFT($A561,FIND($C561,$A561)+1),),
$F561),
[2]!index),_xlfn.XMATCH($G561,[2]!header))</f>
        <v>9373.8301609999999</v>
      </c>
      <c r="N561">
        <f t="shared" ca="1" si="107"/>
        <v>9373.8301609999999</v>
      </c>
      <c r="O561">
        <f t="shared" ca="1" si="107"/>
        <v>9373.8301609999999</v>
      </c>
      <c r="P561">
        <f t="shared" ca="1" si="107"/>
        <v>9373.8301609999999</v>
      </c>
      <c r="Q561">
        <f t="shared" ca="1" si="107"/>
        <v>9373.8301609999999</v>
      </c>
      <c r="R561">
        <f t="shared" ca="1" si="107"/>
        <v>9373.8301609999999</v>
      </c>
      <c r="S561">
        <f t="shared" ca="1" si="107"/>
        <v>9373.8301609999999</v>
      </c>
      <c r="T561">
        <f t="shared" ca="1" si="107"/>
        <v>9373.8301609999999</v>
      </c>
      <c r="U561">
        <f t="shared" ca="1" si="107"/>
        <v>9373.8301609999999</v>
      </c>
      <c r="V561">
        <f t="shared" ca="1" si="107"/>
        <v>9373.8301609999999</v>
      </c>
      <c r="W561">
        <f t="shared" ca="1" si="107"/>
        <v>9373.8301609999999</v>
      </c>
    </row>
    <row r="562" spans="1:24" x14ac:dyDescent="0.3">
      <c r="A562" t="s">
        <v>136</v>
      </c>
      <c r="B562" t="s">
        <v>6</v>
      </c>
      <c r="C562" t="s">
        <v>16</v>
      </c>
      <c r="D562" t="s">
        <v>17</v>
      </c>
      <c r="E562" t="s">
        <v>105</v>
      </c>
      <c r="F562" t="s">
        <v>122</v>
      </c>
      <c r="G562" t="s">
        <v>109</v>
      </c>
      <c r="K562" t="s">
        <v>76</v>
      </c>
      <c r="L562" t="s">
        <v>84</v>
      </c>
      <c r="M562" cm="1">
        <f t="array" aca="1" ref="M562" ca="1">INDEX([2]!data,_xlfn.XMATCH(_xlfn.CONCAT(
SUBSTITUTE($A562,LEFT($A562,FIND($C562,$A562)+1),),
$F562),
[2]!index),_xlfn.XMATCH($G562,[2]!header))</f>
        <v>106.36437909999999</v>
      </c>
      <c r="N562">
        <f t="shared" ca="1" si="107"/>
        <v>106.36437909999999</v>
      </c>
      <c r="O562">
        <f t="shared" ca="1" si="107"/>
        <v>106.36437909999999</v>
      </c>
      <c r="P562">
        <f t="shared" ca="1" si="107"/>
        <v>106.36437909999999</v>
      </c>
      <c r="Q562">
        <f t="shared" ca="1" si="107"/>
        <v>106.36437909999999</v>
      </c>
      <c r="R562">
        <f t="shared" ca="1" si="107"/>
        <v>106.36437909999999</v>
      </c>
      <c r="S562">
        <f t="shared" ca="1" si="107"/>
        <v>106.36437909999999</v>
      </c>
      <c r="T562">
        <f t="shared" ca="1" si="107"/>
        <v>106.36437909999999</v>
      </c>
      <c r="U562">
        <f t="shared" ca="1" si="107"/>
        <v>106.36437909999999</v>
      </c>
      <c r="V562">
        <f t="shared" ca="1" si="107"/>
        <v>106.36437909999999</v>
      </c>
      <c r="W562">
        <f t="shared" ca="1" si="107"/>
        <v>106.36437909999999</v>
      </c>
    </row>
    <row r="563" spans="1:24" x14ac:dyDescent="0.3">
      <c r="A563" t="s">
        <v>136</v>
      </c>
      <c r="B563" t="s">
        <v>6</v>
      </c>
      <c r="C563" t="s">
        <v>16</v>
      </c>
      <c r="D563" t="s">
        <v>17</v>
      </c>
      <c r="E563" t="s">
        <v>105</v>
      </c>
      <c r="F563" t="s">
        <v>122</v>
      </c>
      <c r="G563" t="s">
        <v>18</v>
      </c>
      <c r="J563" t="s">
        <v>33</v>
      </c>
      <c r="K563" t="s">
        <v>116</v>
      </c>
      <c r="L563" t="s">
        <v>108</v>
      </c>
      <c r="M563" cm="1">
        <f t="array" aca="1" ref="M563" ca="1">INDEX([2]!data_multi,_xlfn.XMATCH(_xlfn.CONCAT(
SUBSTITUTE($A563,LEFT($A563,FIND($C563,$A563)+1),),
$F563:$I563,
SUBSTITUTE($J563,LEFT($A563,FIND($C563,$A563)+1),),
RIGHT($K563,2)),
[2]!index_multi),_xlfn.XMATCH(M$2,[2]!header_multi))</f>
        <v>0.49999999954999996</v>
      </c>
      <c r="N563">
        <f t="shared" ca="1" si="107"/>
        <v>0.49999999954999996</v>
      </c>
      <c r="O563">
        <f t="shared" ca="1" si="107"/>
        <v>0.49999999954999996</v>
      </c>
      <c r="P563">
        <f t="shared" ca="1" si="107"/>
        <v>0.49999999954999996</v>
      </c>
      <c r="Q563">
        <f t="shared" ca="1" si="107"/>
        <v>0.49999999954999996</v>
      </c>
      <c r="R563">
        <f t="shared" ca="1" si="107"/>
        <v>0.49999999954999996</v>
      </c>
      <c r="S563">
        <f t="shared" ca="1" si="107"/>
        <v>0.49999999954999996</v>
      </c>
      <c r="T563">
        <f t="shared" ca="1" si="107"/>
        <v>0.49999999954999996</v>
      </c>
      <c r="U563">
        <f t="shared" ca="1" si="107"/>
        <v>0.49999999954999996</v>
      </c>
      <c r="V563">
        <f t="shared" ca="1" si="107"/>
        <v>0.49999999954999996</v>
      </c>
      <c r="W563">
        <f t="shared" ca="1" si="107"/>
        <v>0.49999999954999996</v>
      </c>
    </row>
    <row r="564" spans="1:24" x14ac:dyDescent="0.3">
      <c r="A564" t="s">
        <v>136</v>
      </c>
      <c r="B564" t="s">
        <v>6</v>
      </c>
      <c r="C564" t="s">
        <v>16</v>
      </c>
      <c r="D564" t="s">
        <v>17</v>
      </c>
      <c r="E564" t="s">
        <v>105</v>
      </c>
      <c r="F564" t="s">
        <v>122</v>
      </c>
      <c r="G564" t="s">
        <v>18</v>
      </c>
      <c r="J564" t="s">
        <v>33</v>
      </c>
      <c r="K564" t="s">
        <v>117</v>
      </c>
      <c r="L564" t="s">
        <v>108</v>
      </c>
      <c r="M564" cm="1">
        <f t="array" aca="1" ref="M564" ca="1">INDEX([2]!data_multi,_xlfn.XMATCH(_xlfn.CONCAT(
SUBSTITUTE($A564,LEFT($A564,FIND($C564,$A564)+1),),
$F564:$I564,
SUBSTITUTE($J564,LEFT($A564,FIND($C564,$A564)+1),),
RIGHT($K564,2)),
[2]!index_multi),_xlfn.XMATCH(M$2,[2]!header_multi))</f>
        <v>2.6315789450000002E-2</v>
      </c>
      <c r="N564">
        <f t="shared" ca="1" si="107"/>
        <v>2.6315789450000002E-2</v>
      </c>
      <c r="O564">
        <f t="shared" ca="1" si="107"/>
        <v>2.6315789450000002E-2</v>
      </c>
      <c r="P564">
        <f t="shared" ca="1" si="107"/>
        <v>2.6315789450000002E-2</v>
      </c>
      <c r="Q564">
        <f t="shared" ca="1" si="107"/>
        <v>2.6315789450000002E-2</v>
      </c>
      <c r="R564">
        <f t="shared" ca="1" si="107"/>
        <v>2.6315789450000002E-2</v>
      </c>
      <c r="S564">
        <f t="shared" ca="1" si="107"/>
        <v>2.6315789450000002E-2</v>
      </c>
      <c r="T564">
        <f t="shared" ca="1" si="107"/>
        <v>2.6315789450000002E-2</v>
      </c>
      <c r="U564">
        <f t="shared" ca="1" si="107"/>
        <v>2.6315789450000002E-2</v>
      </c>
      <c r="V564">
        <f t="shared" ca="1" si="107"/>
        <v>2.6315789450000002E-2</v>
      </c>
      <c r="W564">
        <f t="shared" ca="1" si="107"/>
        <v>2.6315789450000002E-2</v>
      </c>
    </row>
    <row r="565" spans="1:24" x14ac:dyDescent="0.3">
      <c r="A565" t="s">
        <v>136</v>
      </c>
      <c r="B565" t="s">
        <v>6</v>
      </c>
      <c r="C565" t="s">
        <v>16</v>
      </c>
      <c r="D565" t="s">
        <v>17</v>
      </c>
      <c r="E565" t="s">
        <v>105</v>
      </c>
      <c r="F565" t="s">
        <v>122</v>
      </c>
      <c r="G565" t="s">
        <v>18</v>
      </c>
      <c r="J565" t="s">
        <v>33</v>
      </c>
      <c r="K565" t="s">
        <v>121</v>
      </c>
      <c r="L565" t="s">
        <v>108</v>
      </c>
      <c r="M565" cm="1">
        <f t="array" aca="1" ref="M565" ca="1">INDEX([2]!data_multi,_xlfn.XMATCH(_xlfn.CONCAT(
SUBSTITUTE($A565,LEFT($A565,FIND($C565,$A565)+1),),
$F565:$I565,
SUBSTITUTE($J565,LEFT($A565,FIND($C565,$A565)+1),),
RIGHT($K565,2)),
[2]!index_multi),_xlfn.XMATCH(M$2,[2]!header_multi))</f>
        <v>0.227476078</v>
      </c>
      <c r="N565">
        <f t="shared" ca="1" si="107"/>
        <v>0.227476078</v>
      </c>
      <c r="O565">
        <f t="shared" ca="1" si="107"/>
        <v>0.227476078</v>
      </c>
      <c r="P565">
        <f t="shared" ca="1" si="107"/>
        <v>0.227476078</v>
      </c>
      <c r="Q565">
        <f t="shared" ca="1" si="107"/>
        <v>0.227476078</v>
      </c>
      <c r="R565">
        <f t="shared" ca="1" si="107"/>
        <v>0.227476078</v>
      </c>
      <c r="S565">
        <f t="shared" ca="1" si="107"/>
        <v>0.227476078</v>
      </c>
      <c r="T565">
        <f t="shared" ca="1" si="107"/>
        <v>0.227476078</v>
      </c>
      <c r="U565">
        <f t="shared" ca="1" si="107"/>
        <v>0.227476078</v>
      </c>
      <c r="V565">
        <f t="shared" ca="1" si="107"/>
        <v>0.227476078</v>
      </c>
      <c r="W565">
        <f t="shared" ca="1" si="107"/>
        <v>0.227476078</v>
      </c>
      <c r="X565" t="s">
        <v>118</v>
      </c>
    </row>
    <row r="566" spans="1:24" x14ac:dyDescent="0.3">
      <c r="A566" t="s">
        <v>136</v>
      </c>
      <c r="B566" t="s">
        <v>6</v>
      </c>
      <c r="C566" t="s">
        <v>16</v>
      </c>
      <c r="D566" t="s">
        <v>17</v>
      </c>
      <c r="E566" t="s">
        <v>105</v>
      </c>
      <c r="F566" t="s">
        <v>122</v>
      </c>
      <c r="G566" t="s">
        <v>18</v>
      </c>
      <c r="J566" t="s">
        <v>71</v>
      </c>
      <c r="K566" t="s">
        <v>111</v>
      </c>
      <c r="L566" t="s">
        <v>108</v>
      </c>
      <c r="M566" cm="1">
        <f t="array" aca="1" ref="M566" ca="1">INDEX([2]!data_multi,_xlfn.XMATCH(_xlfn.CONCAT(
SUBSTITUTE($A566,LEFT($A566,FIND($C566,$A566)+1),),
$F566:$I566,
SUBSTITUTE($J566,LEFT($A566,FIND($C566,$A566)+1),)),
[2]!index_multi),_xlfn.XMATCH(M$2,[2]!header_multi))</f>
        <v>-4.5683640000000001E-3</v>
      </c>
      <c r="N566">
        <f t="shared" ca="1" si="107"/>
        <v>-4.5683640000000001E-3</v>
      </c>
      <c r="O566">
        <f t="shared" ca="1" si="107"/>
        <v>-4.5683640000000001E-3</v>
      </c>
      <c r="P566">
        <f t="shared" ca="1" si="107"/>
        <v>-4.5683640000000001E-3</v>
      </c>
      <c r="Q566">
        <f t="shared" ca="1" si="107"/>
        <v>-4.5683640000000001E-3</v>
      </c>
      <c r="R566">
        <f t="shared" ca="1" si="107"/>
        <v>-4.5683640000000001E-3</v>
      </c>
      <c r="S566">
        <f t="shared" ca="1" si="107"/>
        <v>-4.5683640000000001E-3</v>
      </c>
      <c r="T566">
        <f t="shared" ca="1" si="107"/>
        <v>-4.5683640000000001E-3</v>
      </c>
      <c r="U566">
        <f t="shared" ca="1" si="107"/>
        <v>-4.5683640000000001E-3</v>
      </c>
      <c r="V566">
        <f t="shared" ca="1" si="107"/>
        <v>-4.5683640000000001E-3</v>
      </c>
      <c r="W566">
        <f t="shared" ca="1" si="107"/>
        <v>-4.5683640000000001E-3</v>
      </c>
    </row>
    <row r="567" spans="1:24" x14ac:dyDescent="0.3">
      <c r="A567" t="s">
        <v>136</v>
      </c>
      <c r="B567" t="s">
        <v>6</v>
      </c>
      <c r="C567" t="s">
        <v>16</v>
      </c>
      <c r="D567" t="s">
        <v>17</v>
      </c>
      <c r="E567" t="s">
        <v>105</v>
      </c>
      <c r="F567" t="s">
        <v>137</v>
      </c>
      <c r="G567" t="s">
        <v>7</v>
      </c>
    </row>
    <row r="568" spans="1:24" x14ac:dyDescent="0.3">
      <c r="A568" t="s">
        <v>136</v>
      </c>
      <c r="B568" t="s">
        <v>6</v>
      </c>
      <c r="C568" t="s">
        <v>16</v>
      </c>
      <c r="D568" t="s">
        <v>17</v>
      </c>
      <c r="E568" t="s">
        <v>105</v>
      </c>
      <c r="F568" t="s">
        <v>137</v>
      </c>
      <c r="G568" t="s">
        <v>80</v>
      </c>
      <c r="K568" t="s">
        <v>76</v>
      </c>
      <c r="L568" t="s">
        <v>81</v>
      </c>
      <c r="M568" cm="1">
        <f t="array" aca="1" ref="M568" ca="1">INDEX([2]!data,_xlfn.XMATCH(_xlfn.CONCAT(
SUBSTITUTE($A568,LEFT($A568,FIND($C568,$A568)+1),),
$F568),
[2]!index),_xlfn.XMATCH($G568,[2]!header))</f>
        <v>2000</v>
      </c>
      <c r="N568">
        <f t="shared" ref="N568:W570" ca="1" si="108">M568</f>
        <v>2000</v>
      </c>
      <c r="O568">
        <f t="shared" ca="1" si="108"/>
        <v>2000</v>
      </c>
      <c r="P568">
        <f t="shared" ca="1" si="108"/>
        <v>2000</v>
      </c>
      <c r="Q568">
        <f t="shared" ca="1" si="108"/>
        <v>2000</v>
      </c>
      <c r="R568">
        <f t="shared" ca="1" si="108"/>
        <v>2000</v>
      </c>
      <c r="S568">
        <f t="shared" ca="1" si="108"/>
        <v>2000</v>
      </c>
      <c r="T568">
        <f t="shared" ca="1" si="108"/>
        <v>2000</v>
      </c>
      <c r="U568">
        <f t="shared" ca="1" si="108"/>
        <v>2000</v>
      </c>
      <c r="V568">
        <f t="shared" ca="1" si="108"/>
        <v>2000</v>
      </c>
      <c r="W568">
        <f t="shared" ca="1" si="108"/>
        <v>2000</v>
      </c>
    </row>
    <row r="569" spans="1:24" x14ac:dyDescent="0.3">
      <c r="A569" t="s">
        <v>136</v>
      </c>
      <c r="B569" t="s">
        <v>6</v>
      </c>
      <c r="C569" t="s">
        <v>16</v>
      </c>
      <c r="D569" t="s">
        <v>17</v>
      </c>
      <c r="E569" t="s">
        <v>105</v>
      </c>
      <c r="F569" t="s">
        <v>137</v>
      </c>
      <c r="G569" t="s">
        <v>82</v>
      </c>
      <c r="K569" t="s">
        <v>76</v>
      </c>
      <c r="L569" t="s">
        <v>81</v>
      </c>
      <c r="M569" cm="1">
        <f t="array" aca="1" ref="M569" ca="1">INDEX([2]!data,_xlfn.XMATCH(_xlfn.CONCAT(
SUBSTITUTE($A569,LEFT($A569,FIND($C569,$A569)+1),),
$F569),
[2]!index),_xlfn.XMATCH($G569,[2]!header))</f>
        <v>2101</v>
      </c>
      <c r="N569">
        <f t="shared" ca="1" si="108"/>
        <v>2101</v>
      </c>
      <c r="O569">
        <f t="shared" ca="1" si="108"/>
        <v>2101</v>
      </c>
      <c r="P569">
        <f t="shared" ca="1" si="108"/>
        <v>2101</v>
      </c>
      <c r="Q569">
        <f t="shared" ca="1" si="108"/>
        <v>2101</v>
      </c>
      <c r="R569">
        <f t="shared" ca="1" si="108"/>
        <v>2101</v>
      </c>
      <c r="S569">
        <f t="shared" ca="1" si="108"/>
        <v>2101</v>
      </c>
      <c r="T569">
        <f t="shared" ca="1" si="108"/>
        <v>2101</v>
      </c>
      <c r="U569">
        <f t="shared" ca="1" si="108"/>
        <v>2101</v>
      </c>
      <c r="V569">
        <f t="shared" ca="1" si="108"/>
        <v>2101</v>
      </c>
      <c r="W569">
        <f t="shared" ca="1" si="108"/>
        <v>2101</v>
      </c>
    </row>
    <row r="570" spans="1:24" x14ac:dyDescent="0.3">
      <c r="A570" t="s">
        <v>136</v>
      </c>
      <c r="B570" t="s">
        <v>6</v>
      </c>
      <c r="C570" t="s">
        <v>16</v>
      </c>
      <c r="D570" t="s">
        <v>17</v>
      </c>
      <c r="E570" t="s">
        <v>105</v>
      </c>
      <c r="F570" t="s">
        <v>137</v>
      </c>
      <c r="G570" t="s">
        <v>83</v>
      </c>
      <c r="K570" t="s">
        <v>76</v>
      </c>
      <c r="L570" t="s">
        <v>84</v>
      </c>
      <c r="M570" cm="1">
        <f t="array" aca="1" ref="M570" ca="1">INDEX([2]!data,_xlfn.XMATCH(_xlfn.CONCAT(
SUBSTITUTE($A570,LEFT($A570,FIND($C570,$A570)+1),),
$F570),
[2]!index),_xlfn.XMATCH($G570,[2]!header))</f>
        <v>20</v>
      </c>
      <c r="N570">
        <f t="shared" ca="1" si="108"/>
        <v>20</v>
      </c>
      <c r="O570">
        <f t="shared" ca="1" si="108"/>
        <v>20</v>
      </c>
      <c r="P570">
        <f t="shared" ca="1" si="108"/>
        <v>20</v>
      </c>
      <c r="Q570">
        <f t="shared" ca="1" si="108"/>
        <v>20</v>
      </c>
      <c r="R570">
        <f t="shared" ca="1" si="108"/>
        <v>20</v>
      </c>
      <c r="S570">
        <f t="shared" ca="1" si="108"/>
        <v>20</v>
      </c>
      <c r="T570">
        <f t="shared" ca="1" si="108"/>
        <v>20</v>
      </c>
      <c r="U570">
        <f t="shared" ca="1" si="108"/>
        <v>20</v>
      </c>
      <c r="V570">
        <f t="shared" ca="1" si="108"/>
        <v>20</v>
      </c>
      <c r="W570">
        <f t="shared" ca="1" si="108"/>
        <v>20</v>
      </c>
    </row>
    <row r="571" spans="1:24" x14ac:dyDescent="0.3">
      <c r="A571" t="s">
        <v>136</v>
      </c>
      <c r="B571" t="s">
        <v>6</v>
      </c>
      <c r="C571" t="s">
        <v>16</v>
      </c>
      <c r="D571" t="s">
        <v>17</v>
      </c>
      <c r="E571" t="s">
        <v>105</v>
      </c>
      <c r="F571" t="s">
        <v>137</v>
      </c>
      <c r="G571" t="s">
        <v>63</v>
      </c>
      <c r="K571" t="s">
        <v>78</v>
      </c>
      <c r="L571" t="s">
        <v>79</v>
      </c>
      <c r="M571" cm="1">
        <f t="array" aca="1" ref="M571" ca="1">INDEX([2]!data,_xlfn.XMATCH(_xlfn.CONCAT(
SUBSTITUTE($A571,LEFT($A571,FIND($C571,$A571)+1),),
$F571),
[2]!index),_xlfn.XMATCH(_xlfn.CONCAT($C571,$G571),[2]!header))</f>
        <v>0</v>
      </c>
    </row>
    <row r="572" spans="1:24" x14ac:dyDescent="0.3">
      <c r="A572" t="s">
        <v>136</v>
      </c>
      <c r="B572" t="s">
        <v>6</v>
      </c>
      <c r="C572" t="s">
        <v>16</v>
      </c>
      <c r="D572" t="s">
        <v>17</v>
      </c>
      <c r="E572" t="s">
        <v>105</v>
      </c>
      <c r="F572" t="s">
        <v>137</v>
      </c>
      <c r="G572" t="s">
        <v>107</v>
      </c>
      <c r="K572" t="s">
        <v>76</v>
      </c>
      <c r="L572" t="s">
        <v>108</v>
      </c>
      <c r="M572" cm="1">
        <f t="array" aca="1" ref="M572" ca="1">INDEX([2]!data,_xlfn.XMATCH(_xlfn.CONCAT(
SUBSTITUTE($A572,LEFT($A572,FIND($C572,$A572)+1),),
$F572),
[2]!index),_xlfn.XMATCH($G572,[2]!header))</f>
        <v>31.399775999999999</v>
      </c>
      <c r="N572">
        <f t="shared" ref="N572:W577" ca="1" si="109">M572</f>
        <v>31.399775999999999</v>
      </c>
      <c r="O572">
        <f t="shared" ca="1" si="109"/>
        <v>31.399775999999999</v>
      </c>
      <c r="P572">
        <f t="shared" ca="1" si="109"/>
        <v>31.399775999999999</v>
      </c>
      <c r="Q572">
        <f t="shared" ca="1" si="109"/>
        <v>31.399775999999999</v>
      </c>
      <c r="R572">
        <f t="shared" ca="1" si="109"/>
        <v>31.399775999999999</v>
      </c>
      <c r="S572">
        <f t="shared" ca="1" si="109"/>
        <v>31.399775999999999</v>
      </c>
      <c r="T572">
        <f t="shared" ca="1" si="109"/>
        <v>31.399775999999999</v>
      </c>
      <c r="U572">
        <f t="shared" ca="1" si="109"/>
        <v>31.399775999999999</v>
      </c>
      <c r="V572">
        <f t="shared" ca="1" si="109"/>
        <v>31.399775999999999</v>
      </c>
      <c r="W572">
        <f t="shared" ca="1" si="109"/>
        <v>31.399775999999999</v>
      </c>
    </row>
    <row r="573" spans="1:24" x14ac:dyDescent="0.3">
      <c r="A573" t="s">
        <v>136</v>
      </c>
      <c r="B573" t="s">
        <v>6</v>
      </c>
      <c r="C573" t="s">
        <v>16</v>
      </c>
      <c r="D573" t="s">
        <v>17</v>
      </c>
      <c r="E573" t="s">
        <v>105</v>
      </c>
      <c r="F573" t="s">
        <v>137</v>
      </c>
      <c r="G573" t="s">
        <v>102</v>
      </c>
      <c r="K573" t="s">
        <v>76</v>
      </c>
      <c r="L573" t="s">
        <v>84</v>
      </c>
      <c r="M573" cm="1">
        <f t="array" aca="1" ref="M573" ca="1">INDEX([2]!data,_xlfn.XMATCH(_xlfn.CONCAT(
SUBSTITUTE($A573,LEFT($A573,FIND($C573,$A573)+1),),
$F573),
[2]!index),_xlfn.XMATCH($G573,[2]!header))</f>
        <v>23775.56709</v>
      </c>
      <c r="N573">
        <f t="shared" ca="1" si="109"/>
        <v>23775.56709</v>
      </c>
      <c r="O573">
        <f t="shared" ca="1" si="109"/>
        <v>23775.56709</v>
      </c>
      <c r="P573">
        <f t="shared" ca="1" si="109"/>
        <v>23775.56709</v>
      </c>
      <c r="Q573">
        <f t="shared" ca="1" si="109"/>
        <v>23775.56709</v>
      </c>
      <c r="R573">
        <f t="shared" ca="1" si="109"/>
        <v>23775.56709</v>
      </c>
      <c r="S573">
        <f t="shared" ca="1" si="109"/>
        <v>23775.56709</v>
      </c>
      <c r="T573">
        <f t="shared" ca="1" si="109"/>
        <v>23775.56709</v>
      </c>
      <c r="U573">
        <f t="shared" ca="1" si="109"/>
        <v>23775.56709</v>
      </c>
      <c r="V573">
        <f t="shared" ca="1" si="109"/>
        <v>23775.56709</v>
      </c>
      <c r="W573">
        <f t="shared" ca="1" si="109"/>
        <v>23775.56709</v>
      </c>
    </row>
    <row r="574" spans="1:24" x14ac:dyDescent="0.3">
      <c r="A574" t="s">
        <v>136</v>
      </c>
      <c r="B574" t="s">
        <v>6</v>
      </c>
      <c r="C574" t="s">
        <v>16</v>
      </c>
      <c r="D574" t="s">
        <v>17</v>
      </c>
      <c r="E574" t="s">
        <v>105</v>
      </c>
      <c r="F574" t="s">
        <v>137</v>
      </c>
      <c r="G574" t="s">
        <v>109</v>
      </c>
      <c r="K574" t="s">
        <v>76</v>
      </c>
      <c r="L574" t="s">
        <v>84</v>
      </c>
      <c r="M574" cm="1">
        <f t="array" aca="1" ref="M574" ca="1">INDEX([2]!data,_xlfn.XMATCH(_xlfn.CONCAT(
SUBSTITUTE($A574,LEFT($A574,FIND($C574,$A574)+1),),
$F574),
[2]!index),_xlfn.XMATCH($G574,[2]!header))</f>
        <v>112.62110730000001</v>
      </c>
      <c r="N574">
        <f t="shared" ca="1" si="109"/>
        <v>112.62110730000001</v>
      </c>
      <c r="O574">
        <f t="shared" ca="1" si="109"/>
        <v>112.62110730000001</v>
      </c>
      <c r="P574">
        <f t="shared" ca="1" si="109"/>
        <v>112.62110730000001</v>
      </c>
      <c r="Q574">
        <f t="shared" ca="1" si="109"/>
        <v>112.62110730000001</v>
      </c>
      <c r="R574">
        <f t="shared" ca="1" si="109"/>
        <v>112.62110730000001</v>
      </c>
      <c r="S574">
        <f t="shared" ca="1" si="109"/>
        <v>112.62110730000001</v>
      </c>
      <c r="T574">
        <f t="shared" ca="1" si="109"/>
        <v>112.62110730000001</v>
      </c>
      <c r="U574">
        <f t="shared" ca="1" si="109"/>
        <v>112.62110730000001</v>
      </c>
      <c r="V574">
        <f t="shared" ca="1" si="109"/>
        <v>112.62110730000001</v>
      </c>
      <c r="W574">
        <f t="shared" ca="1" si="109"/>
        <v>112.62110730000001</v>
      </c>
    </row>
    <row r="575" spans="1:24" x14ac:dyDescent="0.3">
      <c r="A575" t="s">
        <v>136</v>
      </c>
      <c r="B575" t="s">
        <v>6</v>
      </c>
      <c r="C575" t="s">
        <v>16</v>
      </c>
      <c r="D575" t="s">
        <v>17</v>
      </c>
      <c r="E575" t="s">
        <v>105</v>
      </c>
      <c r="F575" t="s">
        <v>137</v>
      </c>
      <c r="G575" t="s">
        <v>18</v>
      </c>
      <c r="J575" t="s">
        <v>33</v>
      </c>
      <c r="K575" t="s">
        <v>116</v>
      </c>
      <c r="L575" t="s">
        <v>108</v>
      </c>
      <c r="M575" cm="1">
        <f t="array" aca="1" ref="M575" ca="1">INDEX([2]!data_multi,_xlfn.XMATCH(_xlfn.CONCAT(
SUBSTITUTE($A575,LEFT($A575,FIND($C575,$A575)+1),),
$F575:$I575,
SUBSTITUTE($J575,LEFT($A575,FIND($C575,$A575)+1),),
RIGHT($K575,2)),
[2]!index_multi),_xlfn.XMATCH(M$2,[2]!header_multi))</f>
        <v>0.28571428599999998</v>
      </c>
      <c r="N575">
        <f t="shared" ca="1" si="109"/>
        <v>0.28571428599999998</v>
      </c>
      <c r="O575">
        <f t="shared" ca="1" si="109"/>
        <v>0.28571428599999998</v>
      </c>
      <c r="P575">
        <f t="shared" ca="1" si="109"/>
        <v>0.28571428599999998</v>
      </c>
      <c r="Q575">
        <f t="shared" ca="1" si="109"/>
        <v>0.28571428599999998</v>
      </c>
      <c r="R575">
        <f t="shared" ca="1" si="109"/>
        <v>0.28571428599999998</v>
      </c>
      <c r="S575">
        <f t="shared" ca="1" si="109"/>
        <v>0.28571428599999998</v>
      </c>
      <c r="T575">
        <f t="shared" ca="1" si="109"/>
        <v>0.28571428599999998</v>
      </c>
      <c r="U575">
        <f t="shared" ca="1" si="109"/>
        <v>0.28571428599999998</v>
      </c>
      <c r="V575">
        <f t="shared" ca="1" si="109"/>
        <v>0.28571428599999998</v>
      </c>
      <c r="W575">
        <f t="shared" ca="1" si="109"/>
        <v>0.28571428599999998</v>
      </c>
    </row>
    <row r="576" spans="1:24" x14ac:dyDescent="0.3">
      <c r="A576" t="s">
        <v>136</v>
      </c>
      <c r="B576" t="s">
        <v>6</v>
      </c>
      <c r="C576" t="s">
        <v>16</v>
      </c>
      <c r="D576" t="s">
        <v>17</v>
      </c>
      <c r="E576" t="s">
        <v>105</v>
      </c>
      <c r="F576" t="s">
        <v>137</v>
      </c>
      <c r="G576" t="s">
        <v>18</v>
      </c>
      <c r="J576" t="s">
        <v>33</v>
      </c>
      <c r="K576" t="s">
        <v>117</v>
      </c>
      <c r="L576" t="s">
        <v>108</v>
      </c>
      <c r="M576" cm="1">
        <f t="array" aca="1" ref="M576" ca="1">INDEX([2]!data_multi,_xlfn.XMATCH(_xlfn.CONCAT(
SUBSTITUTE($A576,LEFT($A576,FIND($C576,$A576)+1),),
$F576:$I576,
SUBSTITUTE($J576,LEFT($A576,FIND($C576,$A576)+1),),
RIGHT($K576,2)),
[2]!index_multi),_xlfn.XMATCH(M$2,[2]!header_multi))</f>
        <v>0.20071418599999999</v>
      </c>
      <c r="N576">
        <f t="shared" ca="1" si="109"/>
        <v>0.20071418599999999</v>
      </c>
      <c r="O576">
        <f t="shared" ca="1" si="109"/>
        <v>0.20071418599999999</v>
      </c>
      <c r="P576">
        <f t="shared" ca="1" si="109"/>
        <v>0.20071418599999999</v>
      </c>
      <c r="Q576">
        <f t="shared" ca="1" si="109"/>
        <v>0.20071418599999999</v>
      </c>
      <c r="R576">
        <f t="shared" ca="1" si="109"/>
        <v>0.20071418599999999</v>
      </c>
      <c r="S576">
        <f t="shared" ca="1" si="109"/>
        <v>0.20071418599999999</v>
      </c>
      <c r="T576">
        <f t="shared" ca="1" si="109"/>
        <v>0.20071418599999999</v>
      </c>
      <c r="U576">
        <f t="shared" ca="1" si="109"/>
        <v>0.20071418599999999</v>
      </c>
      <c r="V576">
        <f t="shared" ca="1" si="109"/>
        <v>0.20071418599999999</v>
      </c>
      <c r="W576">
        <f t="shared" ca="1" si="109"/>
        <v>0.20071418599999999</v>
      </c>
      <c r="X576" t="s">
        <v>118</v>
      </c>
    </row>
    <row r="577" spans="1:23" x14ac:dyDescent="0.3">
      <c r="A577" t="s">
        <v>136</v>
      </c>
      <c r="B577" t="s">
        <v>6</v>
      </c>
      <c r="C577" t="s">
        <v>16</v>
      </c>
      <c r="D577" t="s">
        <v>17</v>
      </c>
      <c r="E577" t="s">
        <v>105</v>
      </c>
      <c r="F577" t="s">
        <v>137</v>
      </c>
      <c r="G577" t="s">
        <v>18</v>
      </c>
      <c r="J577" t="s">
        <v>71</v>
      </c>
      <c r="K577" t="s">
        <v>111</v>
      </c>
      <c r="L577" t="s">
        <v>108</v>
      </c>
      <c r="M577" cm="1">
        <f t="array" aca="1" ref="M577" ca="1">INDEX([2]!data_multi,_xlfn.XMATCH(_xlfn.CONCAT(
SUBSTITUTE($A577,LEFT($A577,FIND($C577,$A577)+1),),
$F577:$I577,
SUBSTITUTE($J577,LEFT($A577,FIND($C577,$A577)+1),)),
[2]!index_multi),_xlfn.XMATCH(M$2,[2]!header_multi))</f>
        <v>-4.5683640000000001E-3</v>
      </c>
      <c r="N577">
        <f t="shared" ca="1" si="109"/>
        <v>-4.5683640000000001E-3</v>
      </c>
      <c r="O577">
        <f t="shared" ca="1" si="109"/>
        <v>-4.5683640000000001E-3</v>
      </c>
      <c r="P577">
        <f t="shared" ca="1" si="109"/>
        <v>-4.5683640000000001E-3</v>
      </c>
      <c r="Q577">
        <f t="shared" ca="1" si="109"/>
        <v>-4.5683640000000001E-3</v>
      </c>
      <c r="R577">
        <f t="shared" ca="1" si="109"/>
        <v>-4.5683640000000001E-3</v>
      </c>
      <c r="S577">
        <f t="shared" ca="1" si="109"/>
        <v>-4.5683640000000001E-3</v>
      </c>
      <c r="T577">
        <f t="shared" ca="1" si="109"/>
        <v>-4.5683640000000001E-3</v>
      </c>
      <c r="U577">
        <f t="shared" ca="1" si="109"/>
        <v>-4.5683640000000001E-3</v>
      </c>
      <c r="V577">
        <f t="shared" ca="1" si="109"/>
        <v>-4.5683640000000001E-3</v>
      </c>
      <c r="W577">
        <f t="shared" ca="1" si="109"/>
        <v>-4.5683640000000001E-3</v>
      </c>
    </row>
    <row r="578" spans="1:23" x14ac:dyDescent="0.3">
      <c r="A578" t="s">
        <v>136</v>
      </c>
      <c r="B578" t="s">
        <v>6</v>
      </c>
      <c r="C578" t="s">
        <v>16</v>
      </c>
      <c r="D578" t="s">
        <v>17</v>
      </c>
      <c r="E578" t="s">
        <v>105</v>
      </c>
      <c r="F578" t="s">
        <v>138</v>
      </c>
      <c r="G578" t="s">
        <v>7</v>
      </c>
    </row>
    <row r="579" spans="1:23" x14ac:dyDescent="0.3">
      <c r="A579" t="s">
        <v>136</v>
      </c>
      <c r="B579" t="s">
        <v>6</v>
      </c>
      <c r="C579" t="s">
        <v>16</v>
      </c>
      <c r="D579" t="s">
        <v>17</v>
      </c>
      <c r="E579" t="s">
        <v>105</v>
      </c>
      <c r="F579" t="s">
        <v>138</v>
      </c>
      <c r="G579" t="s">
        <v>80</v>
      </c>
      <c r="K579" t="s">
        <v>76</v>
      </c>
      <c r="L579" t="s">
        <v>81</v>
      </c>
      <c r="M579" cm="1">
        <f t="array" aca="1" ref="M579" ca="1">INDEX([2]!data,_xlfn.XMATCH(_xlfn.CONCAT(
SUBSTITUTE($A579,LEFT($A579,FIND($C579,$A579)+1),),
$F579),
[2]!index),_xlfn.XMATCH($G579,[2]!header))</f>
        <v>1950</v>
      </c>
      <c r="N579">
        <f t="shared" ref="N579:W581" ca="1" si="110">M579</f>
        <v>1950</v>
      </c>
      <c r="O579">
        <f t="shared" ca="1" si="110"/>
        <v>1950</v>
      </c>
      <c r="P579">
        <f t="shared" ca="1" si="110"/>
        <v>1950</v>
      </c>
      <c r="Q579">
        <f t="shared" ca="1" si="110"/>
        <v>1950</v>
      </c>
      <c r="R579">
        <f t="shared" ca="1" si="110"/>
        <v>1950</v>
      </c>
      <c r="S579">
        <f t="shared" ca="1" si="110"/>
        <v>1950</v>
      </c>
      <c r="T579">
        <f t="shared" ca="1" si="110"/>
        <v>1950</v>
      </c>
      <c r="U579">
        <f t="shared" ca="1" si="110"/>
        <v>1950</v>
      </c>
      <c r="V579">
        <f t="shared" ca="1" si="110"/>
        <v>1950</v>
      </c>
      <c r="W579">
        <f t="shared" ca="1" si="110"/>
        <v>1950</v>
      </c>
    </row>
    <row r="580" spans="1:23" x14ac:dyDescent="0.3">
      <c r="A580" t="s">
        <v>136</v>
      </c>
      <c r="B580" t="s">
        <v>6</v>
      </c>
      <c r="C580" t="s">
        <v>16</v>
      </c>
      <c r="D580" t="s">
        <v>17</v>
      </c>
      <c r="E580" t="s">
        <v>105</v>
      </c>
      <c r="F580" t="s">
        <v>138</v>
      </c>
      <c r="G580" t="s">
        <v>82</v>
      </c>
      <c r="K580" t="s">
        <v>76</v>
      </c>
      <c r="L580" t="s">
        <v>81</v>
      </c>
      <c r="M580" cm="1">
        <f t="array" aca="1" ref="M580" ca="1">INDEX([2]!data,_xlfn.XMATCH(_xlfn.CONCAT(
SUBSTITUTE($A580,LEFT($A580,FIND($C580,$A580)+1),),
$F580),
[2]!index),_xlfn.XMATCH($G580,[2]!header))</f>
        <v>2021</v>
      </c>
      <c r="N580">
        <f t="shared" ca="1" si="110"/>
        <v>2021</v>
      </c>
      <c r="O580">
        <f t="shared" ca="1" si="110"/>
        <v>2021</v>
      </c>
      <c r="P580">
        <f t="shared" ca="1" si="110"/>
        <v>2021</v>
      </c>
      <c r="Q580">
        <f t="shared" ca="1" si="110"/>
        <v>2021</v>
      </c>
      <c r="R580">
        <f t="shared" ca="1" si="110"/>
        <v>2021</v>
      </c>
      <c r="S580">
        <f t="shared" ca="1" si="110"/>
        <v>2021</v>
      </c>
      <c r="T580">
        <f t="shared" ca="1" si="110"/>
        <v>2021</v>
      </c>
      <c r="U580">
        <f t="shared" ca="1" si="110"/>
        <v>2021</v>
      </c>
      <c r="V580">
        <f t="shared" ca="1" si="110"/>
        <v>2021</v>
      </c>
      <c r="W580">
        <f t="shared" ca="1" si="110"/>
        <v>2021</v>
      </c>
    </row>
    <row r="581" spans="1:23" x14ac:dyDescent="0.3">
      <c r="A581" t="s">
        <v>136</v>
      </c>
      <c r="B581" t="s">
        <v>6</v>
      </c>
      <c r="C581" t="s">
        <v>16</v>
      </c>
      <c r="D581" t="s">
        <v>17</v>
      </c>
      <c r="E581" t="s">
        <v>105</v>
      </c>
      <c r="F581" t="s">
        <v>138</v>
      </c>
      <c r="G581" t="s">
        <v>83</v>
      </c>
      <c r="K581" t="s">
        <v>76</v>
      </c>
      <c r="L581" t="s">
        <v>84</v>
      </c>
      <c r="M581" cm="1">
        <f t="array" aca="1" ref="M581" ca="1">INDEX([2]!data,_xlfn.XMATCH(_xlfn.CONCAT(
SUBSTITUTE($A581,LEFT($A581,FIND($C581,$A581)+1),),
$F581),
[2]!index),_xlfn.XMATCH($G581,[2]!header))</f>
        <v>23</v>
      </c>
      <c r="N581">
        <f t="shared" ca="1" si="110"/>
        <v>23</v>
      </c>
      <c r="O581">
        <f t="shared" ca="1" si="110"/>
        <v>23</v>
      </c>
      <c r="P581">
        <f t="shared" ca="1" si="110"/>
        <v>23</v>
      </c>
      <c r="Q581">
        <f t="shared" ca="1" si="110"/>
        <v>23</v>
      </c>
      <c r="R581">
        <f t="shared" ca="1" si="110"/>
        <v>23</v>
      </c>
      <c r="S581">
        <f t="shared" ca="1" si="110"/>
        <v>23</v>
      </c>
      <c r="T581">
        <f t="shared" ca="1" si="110"/>
        <v>23</v>
      </c>
      <c r="U581">
        <f t="shared" ca="1" si="110"/>
        <v>23</v>
      </c>
      <c r="V581">
        <f t="shared" ca="1" si="110"/>
        <v>23</v>
      </c>
      <c r="W581">
        <f t="shared" ca="1" si="110"/>
        <v>23</v>
      </c>
    </row>
    <row r="582" spans="1:23" x14ac:dyDescent="0.3">
      <c r="A582" t="s">
        <v>136</v>
      </c>
      <c r="B582" t="s">
        <v>6</v>
      </c>
      <c r="C582" t="s">
        <v>16</v>
      </c>
      <c r="D582" t="s">
        <v>17</v>
      </c>
      <c r="E582" t="s">
        <v>105</v>
      </c>
      <c r="F582" t="s">
        <v>138</v>
      </c>
      <c r="G582" t="s">
        <v>63</v>
      </c>
      <c r="K582" t="s">
        <v>78</v>
      </c>
      <c r="L582" t="s">
        <v>79</v>
      </c>
      <c r="M582" cm="1">
        <f t="array" aca="1" ref="M582" ca="1">INDEX([2]!data,_xlfn.XMATCH(_xlfn.CONCAT(
SUBSTITUTE($A582,LEFT($A582,FIND($C582,$A582)+1),),
$F582),
[2]!index),_xlfn.XMATCH(_xlfn.CONCAT($C582,$G582),[2]!header))</f>
        <v>0</v>
      </c>
    </row>
    <row r="583" spans="1:23" x14ac:dyDescent="0.3">
      <c r="A583" t="s">
        <v>136</v>
      </c>
      <c r="B583" t="s">
        <v>6</v>
      </c>
      <c r="C583" t="s">
        <v>16</v>
      </c>
      <c r="D583" t="s">
        <v>17</v>
      </c>
      <c r="E583" t="s">
        <v>105</v>
      </c>
      <c r="F583" t="s">
        <v>138</v>
      </c>
      <c r="G583" t="s">
        <v>107</v>
      </c>
      <c r="K583" t="s">
        <v>76</v>
      </c>
      <c r="L583" t="s">
        <v>108</v>
      </c>
      <c r="M583" cm="1">
        <f t="array" aca="1" ref="M583" ca="1">INDEX([2]!data,_xlfn.XMATCH(_xlfn.CONCAT(
SUBSTITUTE($A583,LEFT($A583,FIND($C583,$A583)+1),),
$F583),
[2]!index),_xlfn.XMATCH($G583,[2]!header))</f>
        <v>31.399775999999999</v>
      </c>
      <c r="N583">
        <f t="shared" ref="N583:W586" ca="1" si="111">M583</f>
        <v>31.399775999999999</v>
      </c>
      <c r="O583">
        <f t="shared" ca="1" si="111"/>
        <v>31.399775999999999</v>
      </c>
      <c r="P583">
        <f t="shared" ca="1" si="111"/>
        <v>31.399775999999999</v>
      </c>
      <c r="Q583">
        <f t="shared" ca="1" si="111"/>
        <v>31.399775999999999</v>
      </c>
      <c r="R583">
        <f t="shared" ca="1" si="111"/>
        <v>31.399775999999999</v>
      </c>
      <c r="S583">
        <f t="shared" ca="1" si="111"/>
        <v>31.399775999999999</v>
      </c>
      <c r="T583">
        <f t="shared" ca="1" si="111"/>
        <v>31.399775999999999</v>
      </c>
      <c r="U583">
        <f t="shared" ca="1" si="111"/>
        <v>31.399775999999999</v>
      </c>
      <c r="V583">
        <f t="shared" ca="1" si="111"/>
        <v>31.399775999999999</v>
      </c>
      <c r="W583">
        <f t="shared" ca="1" si="111"/>
        <v>31.399775999999999</v>
      </c>
    </row>
    <row r="584" spans="1:23" x14ac:dyDescent="0.3">
      <c r="A584" t="s">
        <v>136</v>
      </c>
      <c r="B584" t="s">
        <v>6</v>
      </c>
      <c r="C584" t="s">
        <v>16</v>
      </c>
      <c r="D584" t="s">
        <v>17</v>
      </c>
      <c r="E584" t="s">
        <v>105</v>
      </c>
      <c r="F584" t="s">
        <v>138</v>
      </c>
      <c r="G584" t="s">
        <v>102</v>
      </c>
      <c r="K584" t="s">
        <v>76</v>
      </c>
      <c r="L584" t="s">
        <v>84</v>
      </c>
      <c r="M584" cm="1">
        <f t="array" aca="1" ref="M584" ca="1">INDEX([2]!data,_xlfn.XMATCH(_xlfn.CONCAT(
SUBSTITUTE($A584,LEFT($A584,FIND($C584,$A584)+1),),
$F584),
[2]!index),_xlfn.XMATCH($G584,[2]!header))</f>
        <v>6444.4300270000003</v>
      </c>
      <c r="N584">
        <f t="shared" ca="1" si="111"/>
        <v>6444.4300270000003</v>
      </c>
      <c r="O584">
        <f t="shared" ca="1" si="111"/>
        <v>6444.4300270000003</v>
      </c>
      <c r="P584">
        <f t="shared" ca="1" si="111"/>
        <v>6444.4300270000003</v>
      </c>
      <c r="Q584">
        <f t="shared" ca="1" si="111"/>
        <v>6444.4300270000003</v>
      </c>
      <c r="R584">
        <f t="shared" ca="1" si="111"/>
        <v>6444.4300270000003</v>
      </c>
      <c r="S584">
        <f t="shared" ca="1" si="111"/>
        <v>6444.4300270000003</v>
      </c>
      <c r="T584">
        <f t="shared" ca="1" si="111"/>
        <v>6444.4300270000003</v>
      </c>
      <c r="U584">
        <f t="shared" ca="1" si="111"/>
        <v>6444.4300270000003</v>
      </c>
      <c r="V584">
        <f t="shared" ca="1" si="111"/>
        <v>6444.4300270000003</v>
      </c>
      <c r="W584">
        <f t="shared" ca="1" si="111"/>
        <v>6444.4300270000003</v>
      </c>
    </row>
    <row r="585" spans="1:23" x14ac:dyDescent="0.3">
      <c r="A585" t="s">
        <v>136</v>
      </c>
      <c r="B585" t="s">
        <v>6</v>
      </c>
      <c r="C585" t="s">
        <v>16</v>
      </c>
      <c r="D585" t="s">
        <v>17</v>
      </c>
      <c r="E585" t="s">
        <v>105</v>
      </c>
      <c r="F585" t="s">
        <v>138</v>
      </c>
      <c r="G585" t="s">
        <v>109</v>
      </c>
      <c r="K585" t="s">
        <v>76</v>
      </c>
      <c r="L585" t="s">
        <v>84</v>
      </c>
      <c r="M585" cm="1">
        <f t="array" aca="1" ref="M585" ca="1">INDEX([2]!data,_xlfn.XMATCH(_xlfn.CONCAT(
SUBSTITUTE($A585,LEFT($A585,FIND($C585,$A585)+1),),
$F585),
[2]!index),_xlfn.XMATCH($G585,[2]!header))</f>
        <v>100.1076509</v>
      </c>
      <c r="N585">
        <f t="shared" ca="1" si="111"/>
        <v>100.1076509</v>
      </c>
      <c r="O585">
        <f t="shared" ca="1" si="111"/>
        <v>100.1076509</v>
      </c>
      <c r="P585">
        <f t="shared" ca="1" si="111"/>
        <v>100.1076509</v>
      </c>
      <c r="Q585">
        <f t="shared" ca="1" si="111"/>
        <v>100.1076509</v>
      </c>
      <c r="R585">
        <f t="shared" ca="1" si="111"/>
        <v>100.1076509</v>
      </c>
      <c r="S585">
        <f t="shared" ca="1" si="111"/>
        <v>100.1076509</v>
      </c>
      <c r="T585">
        <f t="shared" ca="1" si="111"/>
        <v>100.1076509</v>
      </c>
      <c r="U585">
        <f t="shared" ca="1" si="111"/>
        <v>100.1076509</v>
      </c>
      <c r="V585">
        <f t="shared" ca="1" si="111"/>
        <v>100.1076509</v>
      </c>
      <c r="W585">
        <f t="shared" ca="1" si="111"/>
        <v>100.1076509</v>
      </c>
    </row>
    <row r="586" spans="1:23" x14ac:dyDescent="0.3">
      <c r="A586" t="s">
        <v>136</v>
      </c>
      <c r="B586" t="s">
        <v>6</v>
      </c>
      <c r="C586" t="s">
        <v>16</v>
      </c>
      <c r="D586" t="s">
        <v>17</v>
      </c>
      <c r="E586" t="s">
        <v>105</v>
      </c>
      <c r="F586" t="s">
        <v>138</v>
      </c>
      <c r="G586" t="s">
        <v>18</v>
      </c>
      <c r="J586" t="s">
        <v>36</v>
      </c>
      <c r="K586" t="s">
        <v>111</v>
      </c>
      <c r="L586" t="s">
        <v>108</v>
      </c>
      <c r="M586" cm="1">
        <f t="array" aca="1" ref="M586" ca="1">INDEX([2]!data_multi,_xlfn.XMATCH(_xlfn.CONCAT(
SUBSTITUTE($A586,LEFT($A586,FIND($C586,$A586)+1),),
$F586:$I586,
SUBSTITUTE($J586,LEFT($A586,FIND($C586,$A586)+1),)),
[2]!index_multi),_xlfn.XMATCH(M$2,[2]!header_multi))</f>
        <v>1.2820512820000001</v>
      </c>
      <c r="N586">
        <f t="shared" ca="1" si="111"/>
        <v>1.2820512820000001</v>
      </c>
      <c r="O586">
        <f t="shared" ca="1" si="111"/>
        <v>1.2820512820000001</v>
      </c>
      <c r="P586">
        <f t="shared" ca="1" si="111"/>
        <v>1.2820512820000001</v>
      </c>
      <c r="Q586">
        <f t="shared" ca="1" si="111"/>
        <v>1.2820512820000001</v>
      </c>
      <c r="R586">
        <f t="shared" ca="1" si="111"/>
        <v>1.2820512820000001</v>
      </c>
      <c r="S586">
        <f t="shared" ca="1" si="111"/>
        <v>1.2820512820000001</v>
      </c>
      <c r="T586">
        <f t="shared" ca="1" si="111"/>
        <v>1.2820512820000001</v>
      </c>
      <c r="U586">
        <f t="shared" ca="1" si="111"/>
        <v>1.2820512820000001</v>
      </c>
      <c r="V586">
        <f t="shared" ca="1" si="111"/>
        <v>1.2820512820000001</v>
      </c>
      <c r="W586">
        <f t="shared" ca="1" si="111"/>
        <v>1.2820512820000001</v>
      </c>
    </row>
    <row r="587" spans="1:23" x14ac:dyDescent="0.3">
      <c r="A587" t="s">
        <v>136</v>
      </c>
      <c r="B587" t="s">
        <v>6</v>
      </c>
      <c r="C587" t="s">
        <v>16</v>
      </c>
      <c r="D587" t="s">
        <v>17</v>
      </c>
      <c r="E587" t="s">
        <v>105</v>
      </c>
      <c r="F587" t="s">
        <v>124</v>
      </c>
      <c r="G587" t="s">
        <v>7</v>
      </c>
    </row>
    <row r="588" spans="1:23" x14ac:dyDescent="0.3">
      <c r="A588" t="s">
        <v>136</v>
      </c>
      <c r="B588" t="s">
        <v>6</v>
      </c>
      <c r="C588" t="s">
        <v>16</v>
      </c>
      <c r="D588" t="s">
        <v>17</v>
      </c>
      <c r="E588" t="s">
        <v>105</v>
      </c>
      <c r="F588" t="s">
        <v>124</v>
      </c>
      <c r="G588" t="s">
        <v>80</v>
      </c>
      <c r="K588" t="s">
        <v>76</v>
      </c>
      <c r="L588" t="s">
        <v>81</v>
      </c>
      <c r="M588" cm="1">
        <f t="array" aca="1" ref="M588" ca="1">INDEX([2]!data,_xlfn.XMATCH(_xlfn.CONCAT(
SUBSTITUTE($A588,LEFT($A588,FIND($C588,$A588)+1),),
$F588),
[2]!index),_xlfn.XMATCH($G588,[2]!header))</f>
        <v>2000</v>
      </c>
      <c r="N588">
        <f t="shared" ref="N588:W590" ca="1" si="112">M588</f>
        <v>2000</v>
      </c>
      <c r="O588">
        <f t="shared" ca="1" si="112"/>
        <v>2000</v>
      </c>
      <c r="P588">
        <f t="shared" ca="1" si="112"/>
        <v>2000</v>
      </c>
      <c r="Q588">
        <f t="shared" ca="1" si="112"/>
        <v>2000</v>
      </c>
      <c r="R588">
        <f t="shared" ca="1" si="112"/>
        <v>2000</v>
      </c>
      <c r="S588">
        <f t="shared" ca="1" si="112"/>
        <v>2000</v>
      </c>
      <c r="T588">
        <f t="shared" ca="1" si="112"/>
        <v>2000</v>
      </c>
      <c r="U588">
        <f t="shared" ca="1" si="112"/>
        <v>2000</v>
      </c>
      <c r="V588">
        <f t="shared" ca="1" si="112"/>
        <v>2000</v>
      </c>
      <c r="W588">
        <f t="shared" ca="1" si="112"/>
        <v>2000</v>
      </c>
    </row>
    <row r="589" spans="1:23" x14ac:dyDescent="0.3">
      <c r="A589" t="s">
        <v>136</v>
      </c>
      <c r="B589" t="s">
        <v>6</v>
      </c>
      <c r="C589" t="s">
        <v>16</v>
      </c>
      <c r="D589" t="s">
        <v>17</v>
      </c>
      <c r="E589" t="s">
        <v>105</v>
      </c>
      <c r="F589" t="s">
        <v>124</v>
      </c>
      <c r="G589" t="s">
        <v>82</v>
      </c>
      <c r="K589" t="s">
        <v>76</v>
      </c>
      <c r="L589" t="s">
        <v>81</v>
      </c>
      <c r="M589" cm="1">
        <f t="array" aca="1" ref="M589" ca="1">INDEX([2]!data,_xlfn.XMATCH(_xlfn.CONCAT(
SUBSTITUTE($A589,LEFT($A589,FIND($C589,$A589)+1),),
$F589),
[2]!index),_xlfn.XMATCH($G589,[2]!header))</f>
        <v>2101</v>
      </c>
      <c r="N589">
        <f t="shared" ca="1" si="112"/>
        <v>2101</v>
      </c>
      <c r="O589">
        <f t="shared" ca="1" si="112"/>
        <v>2101</v>
      </c>
      <c r="P589">
        <f t="shared" ca="1" si="112"/>
        <v>2101</v>
      </c>
      <c r="Q589">
        <f t="shared" ca="1" si="112"/>
        <v>2101</v>
      </c>
      <c r="R589">
        <f t="shared" ca="1" si="112"/>
        <v>2101</v>
      </c>
      <c r="S589">
        <f t="shared" ca="1" si="112"/>
        <v>2101</v>
      </c>
      <c r="T589">
        <f t="shared" ca="1" si="112"/>
        <v>2101</v>
      </c>
      <c r="U589">
        <f t="shared" ca="1" si="112"/>
        <v>2101</v>
      </c>
      <c r="V589">
        <f t="shared" ca="1" si="112"/>
        <v>2101</v>
      </c>
      <c r="W589">
        <f t="shared" ca="1" si="112"/>
        <v>2101</v>
      </c>
    </row>
    <row r="590" spans="1:23" x14ac:dyDescent="0.3">
      <c r="A590" t="s">
        <v>136</v>
      </c>
      <c r="B590" t="s">
        <v>6</v>
      </c>
      <c r="C590" t="s">
        <v>16</v>
      </c>
      <c r="D590" t="s">
        <v>17</v>
      </c>
      <c r="E590" t="s">
        <v>105</v>
      </c>
      <c r="F590" t="s">
        <v>124</v>
      </c>
      <c r="G590" t="s">
        <v>83</v>
      </c>
      <c r="K590" t="s">
        <v>76</v>
      </c>
      <c r="L590" t="s">
        <v>84</v>
      </c>
      <c r="M590" cm="1">
        <f t="array" aca="1" ref="M590" ca="1">INDEX([2]!data,_xlfn.XMATCH(_xlfn.CONCAT(
SUBSTITUTE($A590,LEFT($A590,FIND($C590,$A590)+1),),
$F590),
[2]!index),_xlfn.XMATCH($G590,[2]!header))</f>
        <v>23</v>
      </c>
      <c r="N590">
        <f t="shared" ca="1" si="112"/>
        <v>23</v>
      </c>
      <c r="O590">
        <f t="shared" ca="1" si="112"/>
        <v>23</v>
      </c>
      <c r="P590">
        <f t="shared" ca="1" si="112"/>
        <v>23</v>
      </c>
      <c r="Q590">
        <f t="shared" ca="1" si="112"/>
        <v>23</v>
      </c>
      <c r="R590">
        <f t="shared" ca="1" si="112"/>
        <v>23</v>
      </c>
      <c r="S590">
        <f t="shared" ca="1" si="112"/>
        <v>23</v>
      </c>
      <c r="T590">
        <f t="shared" ca="1" si="112"/>
        <v>23</v>
      </c>
      <c r="U590">
        <f t="shared" ca="1" si="112"/>
        <v>23</v>
      </c>
      <c r="V590">
        <f t="shared" ca="1" si="112"/>
        <v>23</v>
      </c>
      <c r="W590">
        <f t="shared" ca="1" si="112"/>
        <v>23</v>
      </c>
    </row>
    <row r="591" spans="1:23" x14ac:dyDescent="0.3">
      <c r="A591" t="s">
        <v>136</v>
      </c>
      <c r="B591" t="s">
        <v>6</v>
      </c>
      <c r="C591" t="s">
        <v>16</v>
      </c>
      <c r="D591" t="s">
        <v>17</v>
      </c>
      <c r="E591" t="s">
        <v>105</v>
      </c>
      <c r="F591" t="s">
        <v>124</v>
      </c>
      <c r="G591" t="s">
        <v>63</v>
      </c>
      <c r="K591" t="s">
        <v>78</v>
      </c>
      <c r="L591" t="s">
        <v>79</v>
      </c>
      <c r="M591" cm="1">
        <f t="array" aca="1" ref="M591" ca="1">INDEX([2]!data,_xlfn.XMATCH(_xlfn.CONCAT(
SUBSTITUTE($A591,LEFT($A591,FIND($C591,$A591)+1),),
$F591),
[2]!index),_xlfn.XMATCH(_xlfn.CONCAT($C591,$G591),[2]!header))</f>
        <v>0</v>
      </c>
    </row>
    <row r="592" spans="1:23" x14ac:dyDescent="0.3">
      <c r="A592" t="s">
        <v>136</v>
      </c>
      <c r="B592" t="s">
        <v>6</v>
      </c>
      <c r="C592" t="s">
        <v>16</v>
      </c>
      <c r="D592" t="s">
        <v>17</v>
      </c>
      <c r="E592" t="s">
        <v>105</v>
      </c>
      <c r="F592" t="s">
        <v>124</v>
      </c>
      <c r="G592" t="s">
        <v>107</v>
      </c>
      <c r="K592" t="s">
        <v>76</v>
      </c>
      <c r="L592" t="s">
        <v>108</v>
      </c>
      <c r="M592" cm="1">
        <f t="array" aca="1" ref="M592" ca="1">INDEX([2]!data,_xlfn.XMATCH(_xlfn.CONCAT(
SUBSTITUTE($A592,LEFT($A592,FIND($C592,$A592)+1),),
$F592),
[2]!index),_xlfn.XMATCH($G592,[2]!header))</f>
        <v>31.399775999999999</v>
      </c>
      <c r="N592">
        <f t="shared" ref="N592:W595" ca="1" si="113">M592</f>
        <v>31.399775999999999</v>
      </c>
      <c r="O592">
        <f t="shared" ca="1" si="113"/>
        <v>31.399775999999999</v>
      </c>
      <c r="P592">
        <f t="shared" ca="1" si="113"/>
        <v>31.399775999999999</v>
      </c>
      <c r="Q592">
        <f t="shared" ca="1" si="113"/>
        <v>31.399775999999999</v>
      </c>
      <c r="R592">
        <f t="shared" ca="1" si="113"/>
        <v>31.399775999999999</v>
      </c>
      <c r="S592">
        <f t="shared" ca="1" si="113"/>
        <v>31.399775999999999</v>
      </c>
      <c r="T592">
        <f t="shared" ca="1" si="113"/>
        <v>31.399775999999999</v>
      </c>
      <c r="U592">
        <f t="shared" ca="1" si="113"/>
        <v>31.399775999999999</v>
      </c>
      <c r="V592">
        <f t="shared" ca="1" si="113"/>
        <v>31.399775999999999</v>
      </c>
      <c r="W592">
        <f t="shared" ca="1" si="113"/>
        <v>31.399775999999999</v>
      </c>
    </row>
    <row r="593" spans="1:23" x14ac:dyDescent="0.3">
      <c r="A593" t="s">
        <v>136</v>
      </c>
      <c r="B593" t="s">
        <v>6</v>
      </c>
      <c r="C593" t="s">
        <v>16</v>
      </c>
      <c r="D593" t="s">
        <v>17</v>
      </c>
      <c r="E593" t="s">
        <v>105</v>
      </c>
      <c r="F593" t="s">
        <v>124</v>
      </c>
      <c r="G593" t="s">
        <v>102</v>
      </c>
      <c r="K593" t="s">
        <v>76</v>
      </c>
      <c r="L593" t="s">
        <v>84</v>
      </c>
      <c r="M593" cm="1">
        <f t="array" aca="1" ref="M593" ca="1">INDEX([2]!data,_xlfn.XMATCH(_xlfn.CONCAT(
SUBSTITUTE($A593,LEFT($A593,FIND($C593,$A593)+1),),
$F593),
[2]!index),_xlfn.XMATCH($G593,[2]!header))</f>
        <v>9541.5104769999998</v>
      </c>
      <c r="N593">
        <f t="shared" ca="1" si="113"/>
        <v>9541.5104769999998</v>
      </c>
      <c r="O593">
        <f t="shared" ca="1" si="113"/>
        <v>9541.5104769999998</v>
      </c>
      <c r="P593">
        <f t="shared" ca="1" si="113"/>
        <v>9541.5104769999998</v>
      </c>
      <c r="Q593">
        <f t="shared" ca="1" si="113"/>
        <v>9541.5104769999998</v>
      </c>
      <c r="R593">
        <f t="shared" ca="1" si="113"/>
        <v>9541.5104769999998</v>
      </c>
      <c r="S593">
        <f t="shared" ca="1" si="113"/>
        <v>9541.5104769999998</v>
      </c>
      <c r="T593">
        <f t="shared" ca="1" si="113"/>
        <v>9541.5104769999998</v>
      </c>
      <c r="U593">
        <f t="shared" ca="1" si="113"/>
        <v>9541.5104769999998</v>
      </c>
      <c r="V593">
        <f t="shared" ca="1" si="113"/>
        <v>9541.5104769999998</v>
      </c>
      <c r="W593">
        <f t="shared" ca="1" si="113"/>
        <v>9541.5104769999998</v>
      </c>
    </row>
    <row r="594" spans="1:23" x14ac:dyDescent="0.3">
      <c r="A594" t="s">
        <v>136</v>
      </c>
      <c r="B594" t="s">
        <v>6</v>
      </c>
      <c r="C594" t="s">
        <v>16</v>
      </c>
      <c r="D594" t="s">
        <v>17</v>
      </c>
      <c r="E594" t="s">
        <v>105</v>
      </c>
      <c r="F594" t="s">
        <v>124</v>
      </c>
      <c r="G594" t="s">
        <v>109</v>
      </c>
      <c r="K594" t="s">
        <v>76</v>
      </c>
      <c r="L594" t="s">
        <v>84</v>
      </c>
      <c r="M594" cm="1">
        <f t="array" aca="1" ref="M594" ca="1">INDEX([2]!data,_xlfn.XMATCH(_xlfn.CONCAT(
SUBSTITUTE($A594,LEFT($A594,FIND($C594,$A594)+1),),
$F594),
[2]!index),_xlfn.XMATCH($G594,[2]!header))</f>
        <v>100.1076509</v>
      </c>
      <c r="N594">
        <f t="shared" ca="1" si="113"/>
        <v>100.1076509</v>
      </c>
      <c r="O594">
        <f t="shared" ca="1" si="113"/>
        <v>100.1076509</v>
      </c>
      <c r="P594">
        <f t="shared" ca="1" si="113"/>
        <v>100.1076509</v>
      </c>
      <c r="Q594">
        <f t="shared" ca="1" si="113"/>
        <v>100.1076509</v>
      </c>
      <c r="R594">
        <f t="shared" ca="1" si="113"/>
        <v>100.1076509</v>
      </c>
      <c r="S594">
        <f t="shared" ca="1" si="113"/>
        <v>100.1076509</v>
      </c>
      <c r="T594">
        <f t="shared" ca="1" si="113"/>
        <v>100.1076509</v>
      </c>
      <c r="U594">
        <f t="shared" ca="1" si="113"/>
        <v>100.1076509</v>
      </c>
      <c r="V594">
        <f t="shared" ca="1" si="113"/>
        <v>100.1076509</v>
      </c>
      <c r="W594">
        <f t="shared" ca="1" si="113"/>
        <v>100.1076509</v>
      </c>
    </row>
    <row r="595" spans="1:23" x14ac:dyDescent="0.3">
      <c r="A595" t="s">
        <v>136</v>
      </c>
      <c r="B595" t="s">
        <v>6</v>
      </c>
      <c r="C595" t="s">
        <v>16</v>
      </c>
      <c r="D595" t="s">
        <v>17</v>
      </c>
      <c r="E595" t="s">
        <v>105</v>
      </c>
      <c r="F595" t="s">
        <v>124</v>
      </c>
      <c r="G595" t="s">
        <v>18</v>
      </c>
      <c r="J595" t="s">
        <v>36</v>
      </c>
      <c r="K595" t="s">
        <v>111</v>
      </c>
      <c r="L595" t="s">
        <v>108</v>
      </c>
      <c r="M595" cm="1">
        <f t="array" aca="1" ref="M595" ca="1">INDEX([2]!data_multi,_xlfn.XMATCH(_xlfn.CONCAT(
SUBSTITUTE($A595,LEFT($A595,FIND($C595,$A595)+1),),
$F595:$I595,
SUBSTITUTE($J595,LEFT($A595,FIND($C595,$A595)+1),)),
[2]!index_multi),_xlfn.XMATCH(M$2,[2]!header_multi))</f>
        <v>1.162790698</v>
      </c>
      <c r="N595">
        <f t="shared" ca="1" si="113"/>
        <v>1.162790698</v>
      </c>
      <c r="O595">
        <f t="shared" ca="1" si="113"/>
        <v>1.162790698</v>
      </c>
      <c r="P595">
        <f t="shared" ca="1" si="113"/>
        <v>1.162790698</v>
      </c>
      <c r="Q595">
        <f t="shared" ca="1" si="113"/>
        <v>1.162790698</v>
      </c>
      <c r="R595">
        <f t="shared" ca="1" si="113"/>
        <v>1.162790698</v>
      </c>
      <c r="S595">
        <f t="shared" ca="1" si="113"/>
        <v>1.162790698</v>
      </c>
      <c r="T595">
        <f t="shared" ca="1" si="113"/>
        <v>1.162790698</v>
      </c>
      <c r="U595">
        <f t="shared" ca="1" si="113"/>
        <v>1.162790698</v>
      </c>
      <c r="V595">
        <f t="shared" ca="1" si="113"/>
        <v>1.162790698</v>
      </c>
      <c r="W595">
        <f t="shared" ca="1" si="113"/>
        <v>1.162790698</v>
      </c>
    </row>
    <row r="596" spans="1:23" x14ac:dyDescent="0.3">
      <c r="A596" t="s">
        <v>136</v>
      </c>
      <c r="B596" t="s">
        <v>6</v>
      </c>
      <c r="C596" t="s">
        <v>16</v>
      </c>
      <c r="D596" t="s">
        <v>17</v>
      </c>
      <c r="E596" t="s">
        <v>105</v>
      </c>
      <c r="F596" t="s">
        <v>125</v>
      </c>
      <c r="G596" t="s">
        <v>7</v>
      </c>
    </row>
    <row r="597" spans="1:23" x14ac:dyDescent="0.3">
      <c r="A597" t="s">
        <v>136</v>
      </c>
      <c r="B597" t="s">
        <v>6</v>
      </c>
      <c r="C597" t="s">
        <v>16</v>
      </c>
      <c r="D597" t="s">
        <v>17</v>
      </c>
      <c r="E597" t="s">
        <v>105</v>
      </c>
      <c r="F597" t="s">
        <v>125</v>
      </c>
      <c r="G597" t="s">
        <v>80</v>
      </c>
      <c r="K597" t="s">
        <v>76</v>
      </c>
      <c r="L597" t="s">
        <v>81</v>
      </c>
      <c r="M597" cm="1">
        <f t="array" aca="1" ref="M597" ca="1">INDEX([2]!data,_xlfn.XMATCH(_xlfn.CONCAT(
SUBSTITUTE($A597,LEFT($A597,FIND($C597,$A597)+1),),
$F597),
[2]!index),_xlfn.XMATCH($G597,[2]!header))</f>
        <v>1950</v>
      </c>
      <c r="N597">
        <f t="shared" ref="N597:W599" ca="1" si="114">M597</f>
        <v>1950</v>
      </c>
      <c r="O597">
        <f t="shared" ca="1" si="114"/>
        <v>1950</v>
      </c>
      <c r="P597">
        <f t="shared" ca="1" si="114"/>
        <v>1950</v>
      </c>
      <c r="Q597">
        <f t="shared" ca="1" si="114"/>
        <v>1950</v>
      </c>
      <c r="R597">
        <f t="shared" ca="1" si="114"/>
        <v>1950</v>
      </c>
      <c r="S597">
        <f t="shared" ca="1" si="114"/>
        <v>1950</v>
      </c>
      <c r="T597">
        <f t="shared" ca="1" si="114"/>
        <v>1950</v>
      </c>
      <c r="U597">
        <f t="shared" ca="1" si="114"/>
        <v>1950</v>
      </c>
      <c r="V597">
        <f t="shared" ca="1" si="114"/>
        <v>1950</v>
      </c>
      <c r="W597">
        <f t="shared" ca="1" si="114"/>
        <v>1950</v>
      </c>
    </row>
    <row r="598" spans="1:23" x14ac:dyDescent="0.3">
      <c r="A598" t="s">
        <v>136</v>
      </c>
      <c r="B598" t="s">
        <v>6</v>
      </c>
      <c r="C598" t="s">
        <v>16</v>
      </c>
      <c r="D598" t="s">
        <v>17</v>
      </c>
      <c r="E598" t="s">
        <v>105</v>
      </c>
      <c r="F598" t="s">
        <v>125</v>
      </c>
      <c r="G598" t="s">
        <v>82</v>
      </c>
      <c r="K598" t="s">
        <v>76</v>
      </c>
      <c r="L598" t="s">
        <v>81</v>
      </c>
      <c r="M598" cm="1">
        <f t="array" aca="1" ref="M598" ca="1">INDEX([2]!data,_xlfn.XMATCH(_xlfn.CONCAT(
SUBSTITUTE($A598,LEFT($A598,FIND($C598,$A598)+1),),
$F598),
[2]!index),_xlfn.XMATCH($G598,[2]!header))</f>
        <v>2101</v>
      </c>
      <c r="N598">
        <f t="shared" ca="1" si="114"/>
        <v>2101</v>
      </c>
      <c r="O598">
        <f t="shared" ca="1" si="114"/>
        <v>2101</v>
      </c>
      <c r="P598">
        <f t="shared" ca="1" si="114"/>
        <v>2101</v>
      </c>
      <c r="Q598">
        <f t="shared" ca="1" si="114"/>
        <v>2101</v>
      </c>
      <c r="R598">
        <f t="shared" ca="1" si="114"/>
        <v>2101</v>
      </c>
      <c r="S598">
        <f t="shared" ca="1" si="114"/>
        <v>2101</v>
      </c>
      <c r="T598">
        <f t="shared" ca="1" si="114"/>
        <v>2101</v>
      </c>
      <c r="U598">
        <f t="shared" ca="1" si="114"/>
        <v>2101</v>
      </c>
      <c r="V598">
        <f t="shared" ca="1" si="114"/>
        <v>2101</v>
      </c>
      <c r="W598">
        <f t="shared" ca="1" si="114"/>
        <v>2101</v>
      </c>
    </row>
    <row r="599" spans="1:23" x14ac:dyDescent="0.3">
      <c r="A599" t="s">
        <v>136</v>
      </c>
      <c r="B599" t="s">
        <v>6</v>
      </c>
      <c r="C599" t="s">
        <v>16</v>
      </c>
      <c r="D599" t="s">
        <v>17</v>
      </c>
      <c r="E599" t="s">
        <v>105</v>
      </c>
      <c r="F599" t="s">
        <v>125</v>
      </c>
      <c r="G599" t="s">
        <v>83</v>
      </c>
      <c r="K599" t="s">
        <v>76</v>
      </c>
      <c r="L599" t="s">
        <v>84</v>
      </c>
      <c r="M599" cm="1">
        <f t="array" aca="1" ref="M599" ca="1">INDEX([2]!data,_xlfn.XMATCH(_xlfn.CONCAT(
SUBSTITUTE($A599,LEFT($A599,FIND($C599,$A599)+1),),
$F599),
[2]!index),_xlfn.XMATCH($G599,[2]!header))</f>
        <v>18.5</v>
      </c>
      <c r="N599">
        <f t="shared" ca="1" si="114"/>
        <v>18.5</v>
      </c>
      <c r="O599">
        <f t="shared" ca="1" si="114"/>
        <v>18.5</v>
      </c>
      <c r="P599">
        <f t="shared" ca="1" si="114"/>
        <v>18.5</v>
      </c>
      <c r="Q599">
        <f t="shared" ca="1" si="114"/>
        <v>18.5</v>
      </c>
      <c r="R599">
        <f t="shared" ca="1" si="114"/>
        <v>18.5</v>
      </c>
      <c r="S599">
        <f t="shared" ca="1" si="114"/>
        <v>18.5</v>
      </c>
      <c r="T599">
        <f t="shared" ca="1" si="114"/>
        <v>18.5</v>
      </c>
      <c r="U599">
        <f t="shared" ca="1" si="114"/>
        <v>18.5</v>
      </c>
      <c r="V599">
        <f t="shared" ca="1" si="114"/>
        <v>18.5</v>
      </c>
      <c r="W599">
        <f t="shared" ca="1" si="114"/>
        <v>18.5</v>
      </c>
    </row>
    <row r="600" spans="1:23" x14ac:dyDescent="0.3">
      <c r="A600" t="s">
        <v>136</v>
      </c>
      <c r="B600" t="s">
        <v>6</v>
      </c>
      <c r="C600" t="s">
        <v>16</v>
      </c>
      <c r="D600" t="s">
        <v>17</v>
      </c>
      <c r="E600" t="s">
        <v>105</v>
      </c>
      <c r="F600" t="s">
        <v>125</v>
      </c>
      <c r="G600" t="s">
        <v>63</v>
      </c>
      <c r="K600" t="s">
        <v>78</v>
      </c>
      <c r="L600" t="s">
        <v>79</v>
      </c>
      <c r="M600" cm="1">
        <f t="array" aca="1" ref="M600" ca="1">INDEX([2]!data,_xlfn.XMATCH(_xlfn.CONCAT(
SUBSTITUTE($A600,LEFT($A600,FIND($C600,$A600)+1),),
$F600),
[2]!index),_xlfn.XMATCH(_xlfn.CONCAT($C600,$G600),[2]!header))</f>
        <v>0</v>
      </c>
    </row>
    <row r="601" spans="1:23" x14ac:dyDescent="0.3">
      <c r="A601" t="s">
        <v>136</v>
      </c>
      <c r="B601" t="s">
        <v>6</v>
      </c>
      <c r="C601" t="s">
        <v>16</v>
      </c>
      <c r="D601" t="s">
        <v>17</v>
      </c>
      <c r="E601" t="s">
        <v>105</v>
      </c>
      <c r="F601" t="s">
        <v>125</v>
      </c>
      <c r="G601" t="s">
        <v>107</v>
      </c>
      <c r="K601" t="s">
        <v>76</v>
      </c>
      <c r="L601" t="s">
        <v>108</v>
      </c>
      <c r="M601" cm="1">
        <f t="array" aca="1" ref="M601" ca="1">INDEX([2]!data,_xlfn.XMATCH(_xlfn.CONCAT(
SUBSTITUTE($A601,LEFT($A601,FIND($C601,$A601)+1),),
$F601),
[2]!index),_xlfn.XMATCH($G601,[2]!header))</f>
        <v>31.399775999999999</v>
      </c>
      <c r="N601">
        <f t="shared" ref="N601:W604" ca="1" si="115">M601</f>
        <v>31.399775999999999</v>
      </c>
      <c r="O601">
        <f t="shared" ca="1" si="115"/>
        <v>31.399775999999999</v>
      </c>
      <c r="P601">
        <f t="shared" ca="1" si="115"/>
        <v>31.399775999999999</v>
      </c>
      <c r="Q601">
        <f t="shared" ca="1" si="115"/>
        <v>31.399775999999999</v>
      </c>
      <c r="R601">
        <f t="shared" ca="1" si="115"/>
        <v>31.399775999999999</v>
      </c>
      <c r="S601">
        <f t="shared" ca="1" si="115"/>
        <v>31.399775999999999</v>
      </c>
      <c r="T601">
        <f t="shared" ca="1" si="115"/>
        <v>31.399775999999999</v>
      </c>
      <c r="U601">
        <f t="shared" ca="1" si="115"/>
        <v>31.399775999999999</v>
      </c>
      <c r="V601">
        <f t="shared" ca="1" si="115"/>
        <v>31.399775999999999</v>
      </c>
      <c r="W601">
        <f t="shared" ca="1" si="115"/>
        <v>31.399775999999999</v>
      </c>
    </row>
    <row r="602" spans="1:23" x14ac:dyDescent="0.3">
      <c r="A602" t="s">
        <v>136</v>
      </c>
      <c r="B602" t="s">
        <v>6</v>
      </c>
      <c r="C602" t="s">
        <v>16</v>
      </c>
      <c r="D602" t="s">
        <v>17</v>
      </c>
      <c r="E602" t="s">
        <v>105</v>
      </c>
      <c r="F602" t="s">
        <v>125</v>
      </c>
      <c r="G602" t="s">
        <v>102</v>
      </c>
      <c r="K602" t="s">
        <v>76</v>
      </c>
      <c r="L602" t="s">
        <v>84</v>
      </c>
      <c r="M602" cm="1">
        <f t="array" aca="1" ref="M602" ca="1">INDEX([2]!data,_xlfn.XMATCH(_xlfn.CONCAT(
SUBSTITUTE($A602,LEFT($A602,FIND($C602,$A602)+1),),
$F602),
[2]!index),_xlfn.XMATCH($G602,[2]!header))</f>
        <v>8000.2697680000001</v>
      </c>
      <c r="N602">
        <f t="shared" ca="1" si="115"/>
        <v>8000.2697680000001</v>
      </c>
      <c r="O602">
        <f t="shared" ca="1" si="115"/>
        <v>8000.2697680000001</v>
      </c>
      <c r="P602">
        <f t="shared" ca="1" si="115"/>
        <v>8000.2697680000001</v>
      </c>
      <c r="Q602">
        <f t="shared" ca="1" si="115"/>
        <v>8000.2697680000001</v>
      </c>
      <c r="R602">
        <f t="shared" ca="1" si="115"/>
        <v>8000.2697680000001</v>
      </c>
      <c r="S602">
        <f t="shared" ca="1" si="115"/>
        <v>8000.2697680000001</v>
      </c>
      <c r="T602">
        <f t="shared" ca="1" si="115"/>
        <v>8000.2697680000001</v>
      </c>
      <c r="U602">
        <f t="shared" ca="1" si="115"/>
        <v>8000.2697680000001</v>
      </c>
      <c r="V602">
        <f t="shared" ca="1" si="115"/>
        <v>8000.2697680000001</v>
      </c>
      <c r="W602">
        <f t="shared" ca="1" si="115"/>
        <v>8000.2697680000001</v>
      </c>
    </row>
    <row r="603" spans="1:23" x14ac:dyDescent="0.3">
      <c r="A603" t="s">
        <v>136</v>
      </c>
      <c r="B603" t="s">
        <v>6</v>
      </c>
      <c r="C603" t="s">
        <v>16</v>
      </c>
      <c r="D603" t="s">
        <v>17</v>
      </c>
      <c r="E603" t="s">
        <v>105</v>
      </c>
      <c r="F603" t="s">
        <v>125</v>
      </c>
      <c r="G603" t="s">
        <v>109</v>
      </c>
      <c r="K603" t="s">
        <v>76</v>
      </c>
      <c r="L603" t="s">
        <v>84</v>
      </c>
      <c r="M603" cm="1">
        <f t="array" aca="1" ref="M603" ca="1">INDEX([2]!data,_xlfn.XMATCH(_xlfn.CONCAT(
SUBSTITUTE($A603,LEFT($A603,FIND($C603,$A603)+1),),
$F603),
[2]!index),_xlfn.XMATCH($G603,[2]!header))</f>
        <v>250.26912730000001</v>
      </c>
      <c r="N603">
        <f t="shared" ca="1" si="115"/>
        <v>250.26912730000001</v>
      </c>
      <c r="O603">
        <f t="shared" ca="1" si="115"/>
        <v>250.26912730000001</v>
      </c>
      <c r="P603">
        <f t="shared" ca="1" si="115"/>
        <v>250.26912730000001</v>
      </c>
      <c r="Q603">
        <f t="shared" ca="1" si="115"/>
        <v>250.26912730000001</v>
      </c>
      <c r="R603">
        <f t="shared" ca="1" si="115"/>
        <v>250.26912730000001</v>
      </c>
      <c r="S603">
        <f t="shared" ca="1" si="115"/>
        <v>250.26912730000001</v>
      </c>
      <c r="T603">
        <f t="shared" ca="1" si="115"/>
        <v>250.26912730000001</v>
      </c>
      <c r="U603">
        <f t="shared" ca="1" si="115"/>
        <v>250.26912730000001</v>
      </c>
      <c r="V603">
        <f t="shared" ca="1" si="115"/>
        <v>250.26912730000001</v>
      </c>
      <c r="W603">
        <f t="shared" ca="1" si="115"/>
        <v>250.26912730000001</v>
      </c>
    </row>
    <row r="604" spans="1:23" x14ac:dyDescent="0.3">
      <c r="A604" t="s">
        <v>136</v>
      </c>
      <c r="B604" t="s">
        <v>6</v>
      </c>
      <c r="C604" t="s">
        <v>16</v>
      </c>
      <c r="D604" t="s">
        <v>17</v>
      </c>
      <c r="E604" t="s">
        <v>105</v>
      </c>
      <c r="F604" t="s">
        <v>125</v>
      </c>
      <c r="G604" t="s">
        <v>18</v>
      </c>
      <c r="J604" t="s">
        <v>45</v>
      </c>
      <c r="K604" t="s">
        <v>111</v>
      </c>
      <c r="L604" t="s">
        <v>108</v>
      </c>
      <c r="M604" cm="1">
        <f t="array" aca="1" ref="M604" ca="1">INDEX([2]!data_multi,_xlfn.XMATCH(_xlfn.CONCAT(
SUBSTITUTE($A604,LEFT($A604,FIND($C604,$A604)+1),),
$F604:$I604,
SUBSTITUTE($J604,LEFT($A604,FIND($C604,$A604)+1),)),
[2]!index_multi),_xlfn.XMATCH(M$2,[2]!header_multi))</f>
        <v>2</v>
      </c>
      <c r="N604">
        <f t="shared" ca="1" si="115"/>
        <v>2</v>
      </c>
      <c r="O604">
        <f t="shared" ca="1" si="115"/>
        <v>2</v>
      </c>
      <c r="P604">
        <f t="shared" ca="1" si="115"/>
        <v>2</v>
      </c>
      <c r="Q604">
        <f t="shared" ca="1" si="115"/>
        <v>2</v>
      </c>
      <c r="R604">
        <f t="shared" ca="1" si="115"/>
        <v>2</v>
      </c>
      <c r="S604">
        <f t="shared" ca="1" si="115"/>
        <v>2</v>
      </c>
      <c r="T604">
        <f t="shared" ca="1" si="115"/>
        <v>2</v>
      </c>
      <c r="U604">
        <f t="shared" ca="1" si="115"/>
        <v>2</v>
      </c>
      <c r="V604">
        <f t="shared" ca="1" si="115"/>
        <v>2</v>
      </c>
      <c r="W604">
        <f t="shared" ca="1" si="115"/>
        <v>2</v>
      </c>
    </row>
    <row r="605" spans="1:23" x14ac:dyDescent="0.3">
      <c r="A605" t="s">
        <v>94</v>
      </c>
      <c r="B605" t="s">
        <v>6</v>
      </c>
      <c r="C605" t="s">
        <v>16</v>
      </c>
      <c r="D605" t="s">
        <v>17</v>
      </c>
      <c r="E605" t="s">
        <v>139</v>
      </c>
      <c r="G605" t="s">
        <v>21</v>
      </c>
      <c r="K605" t="s">
        <v>22</v>
      </c>
      <c r="L605" t="str">
        <f ca="1">INDEX([1]!data,MATCH(_xlfn.CONCAT(
SUBSTITUTE($A605,LEFT($A605,FIND($C605,$A605)+1),),
"*",
$D605,
$F605:$I605,
SUBSTITUTE($J605,LEFT($A605,FIND($C605,$A605)+1),)),
[1]!index,0),MATCH(L$2,[1]!header,0))</f>
        <v>m2</v>
      </c>
    </row>
    <row r="606" spans="1:23" x14ac:dyDescent="0.3">
      <c r="A606" t="s">
        <v>94</v>
      </c>
      <c r="B606" t="s">
        <v>6</v>
      </c>
      <c r="C606" t="s">
        <v>16</v>
      </c>
      <c r="D606" t="s">
        <v>17</v>
      </c>
      <c r="E606" t="s">
        <v>139</v>
      </c>
      <c r="G606" t="s">
        <v>23</v>
      </c>
      <c r="H606" t="s">
        <v>61</v>
      </c>
    </row>
    <row r="607" spans="1:23" x14ac:dyDescent="0.3">
      <c r="A607" t="s">
        <v>94</v>
      </c>
      <c r="B607" t="s">
        <v>6</v>
      </c>
      <c r="C607" t="s">
        <v>16</v>
      </c>
      <c r="D607" t="s">
        <v>17</v>
      </c>
      <c r="E607" t="s">
        <v>139</v>
      </c>
      <c r="G607" t="s">
        <v>75</v>
      </c>
      <c r="K607" t="s">
        <v>76</v>
      </c>
      <c r="L607" t="s">
        <v>79</v>
      </c>
      <c r="M607" cm="1">
        <f t="array" aca="1" ref="M607" ca="1">INDEX([2]!data,_xlfn.XMATCH(_xlfn.CONCAT(
SUBSTITUTE($A607,LEFT($A607,FIND($C607,$A607)+1),),
$F607),
[2]!index),_xlfn.XMATCH($G607,[2]!header))</f>
        <v>0.25</v>
      </c>
      <c r="N607">
        <f t="shared" ref="N607:W608" ca="1" si="116">M607</f>
        <v>0.25</v>
      </c>
      <c r="O607">
        <f t="shared" ca="1" si="116"/>
        <v>0.25</v>
      </c>
      <c r="P607">
        <f t="shared" ca="1" si="116"/>
        <v>0.25</v>
      </c>
      <c r="Q607">
        <f t="shared" ca="1" si="116"/>
        <v>0.25</v>
      </c>
      <c r="R607">
        <f t="shared" ca="1" si="116"/>
        <v>0.25</v>
      </c>
      <c r="S607">
        <f t="shared" ca="1" si="116"/>
        <v>0.25</v>
      </c>
      <c r="T607">
        <f t="shared" ca="1" si="116"/>
        <v>0.25</v>
      </c>
      <c r="U607">
        <f t="shared" ca="1" si="116"/>
        <v>0.25</v>
      </c>
      <c r="V607">
        <f t="shared" ca="1" si="116"/>
        <v>0.25</v>
      </c>
      <c r="W607">
        <f t="shared" ca="1" si="116"/>
        <v>0.25</v>
      </c>
    </row>
    <row r="608" spans="1:23" x14ac:dyDescent="0.3">
      <c r="A608" t="s">
        <v>94</v>
      </c>
      <c r="B608" t="s">
        <v>6</v>
      </c>
      <c r="C608" t="s">
        <v>16</v>
      </c>
      <c r="D608" t="s">
        <v>17</v>
      </c>
      <c r="E608" t="s">
        <v>139</v>
      </c>
      <c r="G608" t="s">
        <v>98</v>
      </c>
      <c r="K608" t="s">
        <v>76</v>
      </c>
      <c r="M608" cm="1">
        <f t="array" aca="1" ref="M608" ca="1">INDEX([2]!data,_xlfn.XMATCH(_xlfn.CONCAT(
SUBSTITUTE($A608,LEFT($A608,FIND($C608,$A608)+1),),
$F608),
[2]!index),_xlfn.XMATCH($G608,[2]!header))</f>
        <v>2</v>
      </c>
      <c r="N608">
        <f t="shared" ca="1" si="116"/>
        <v>2</v>
      </c>
      <c r="O608">
        <f t="shared" ca="1" si="116"/>
        <v>2</v>
      </c>
      <c r="P608">
        <f t="shared" ca="1" si="116"/>
        <v>2</v>
      </c>
      <c r="Q608">
        <f t="shared" ca="1" si="116"/>
        <v>2</v>
      </c>
      <c r="R608">
        <f t="shared" ca="1" si="116"/>
        <v>2</v>
      </c>
      <c r="S608">
        <f t="shared" ca="1" si="116"/>
        <v>2</v>
      </c>
      <c r="T608">
        <f t="shared" ca="1" si="116"/>
        <v>2</v>
      </c>
      <c r="U608">
        <f t="shared" ca="1" si="116"/>
        <v>2</v>
      </c>
      <c r="V608">
        <f t="shared" ca="1" si="116"/>
        <v>2</v>
      </c>
      <c r="W608">
        <f t="shared" ca="1" si="116"/>
        <v>2</v>
      </c>
    </row>
    <row r="609" spans="1:23" x14ac:dyDescent="0.3">
      <c r="A609" t="s">
        <v>94</v>
      </c>
      <c r="B609" t="s">
        <v>6</v>
      </c>
      <c r="C609" t="s">
        <v>16</v>
      </c>
      <c r="D609" t="s">
        <v>17</v>
      </c>
      <c r="E609" t="s">
        <v>139</v>
      </c>
      <c r="F609" t="s">
        <v>99</v>
      </c>
      <c r="G609" t="s">
        <v>7</v>
      </c>
    </row>
    <row r="610" spans="1:23" x14ac:dyDescent="0.3">
      <c r="A610" t="s">
        <v>94</v>
      </c>
      <c r="B610" t="s">
        <v>6</v>
      </c>
      <c r="C610" t="s">
        <v>16</v>
      </c>
      <c r="D610" t="s">
        <v>17</v>
      </c>
      <c r="E610" t="s">
        <v>139</v>
      </c>
      <c r="F610" t="s">
        <v>99</v>
      </c>
      <c r="G610" t="s">
        <v>80</v>
      </c>
      <c r="K610" t="s">
        <v>76</v>
      </c>
      <c r="L610" t="s">
        <v>81</v>
      </c>
      <c r="M610" cm="1">
        <f t="array" aca="1" ref="M610" ca="1">INDEX([2]!data,_xlfn.XMATCH(_xlfn.CONCAT(
SUBSTITUTE($A610,LEFT($A610,FIND($C610,$A610)+1),),
$F610),
[2]!index),_xlfn.XMATCH($G610,[2]!header))</f>
        <v>2021</v>
      </c>
      <c r="N610">
        <f t="shared" ref="N610:W612" ca="1" si="117">M610</f>
        <v>2021</v>
      </c>
      <c r="O610">
        <f t="shared" ca="1" si="117"/>
        <v>2021</v>
      </c>
      <c r="P610">
        <f t="shared" ca="1" si="117"/>
        <v>2021</v>
      </c>
      <c r="Q610">
        <f t="shared" ca="1" si="117"/>
        <v>2021</v>
      </c>
      <c r="R610">
        <f t="shared" ca="1" si="117"/>
        <v>2021</v>
      </c>
      <c r="S610">
        <f t="shared" ca="1" si="117"/>
        <v>2021</v>
      </c>
      <c r="T610">
        <f t="shared" ca="1" si="117"/>
        <v>2021</v>
      </c>
      <c r="U610">
        <f t="shared" ca="1" si="117"/>
        <v>2021</v>
      </c>
      <c r="V610">
        <f t="shared" ca="1" si="117"/>
        <v>2021</v>
      </c>
      <c r="W610">
        <f t="shared" ca="1" si="117"/>
        <v>2021</v>
      </c>
    </row>
    <row r="611" spans="1:23" x14ac:dyDescent="0.3">
      <c r="A611" t="s">
        <v>94</v>
      </c>
      <c r="B611" t="s">
        <v>6</v>
      </c>
      <c r="C611" t="s">
        <v>16</v>
      </c>
      <c r="D611" t="s">
        <v>17</v>
      </c>
      <c r="E611" t="s">
        <v>139</v>
      </c>
      <c r="F611" t="s">
        <v>99</v>
      </c>
      <c r="G611" t="s">
        <v>82</v>
      </c>
      <c r="K611" t="s">
        <v>76</v>
      </c>
      <c r="L611" t="s">
        <v>81</v>
      </c>
      <c r="M611" cm="1">
        <f t="array" aca="1" ref="M611" ca="1">INDEX([2]!data,_xlfn.XMATCH(_xlfn.CONCAT(
SUBSTITUTE($A611,LEFT($A611,FIND($C611,$A611)+1),),
$F611),
[2]!index),_xlfn.XMATCH($G611,[2]!header))</f>
        <v>2036</v>
      </c>
      <c r="N611">
        <f t="shared" ca="1" si="117"/>
        <v>2036</v>
      </c>
      <c r="O611">
        <f t="shared" ca="1" si="117"/>
        <v>2036</v>
      </c>
      <c r="P611">
        <f t="shared" ca="1" si="117"/>
        <v>2036</v>
      </c>
      <c r="Q611">
        <f t="shared" ca="1" si="117"/>
        <v>2036</v>
      </c>
      <c r="R611">
        <f t="shared" ca="1" si="117"/>
        <v>2036</v>
      </c>
      <c r="S611">
        <f t="shared" ca="1" si="117"/>
        <v>2036</v>
      </c>
      <c r="T611">
        <f t="shared" ca="1" si="117"/>
        <v>2036</v>
      </c>
      <c r="U611">
        <f t="shared" ca="1" si="117"/>
        <v>2036</v>
      </c>
      <c r="V611">
        <f t="shared" ca="1" si="117"/>
        <v>2036</v>
      </c>
      <c r="W611">
        <f t="shared" ca="1" si="117"/>
        <v>2036</v>
      </c>
    </row>
    <row r="612" spans="1:23" x14ac:dyDescent="0.3">
      <c r="A612" t="s">
        <v>94</v>
      </c>
      <c r="B612" t="s">
        <v>6</v>
      </c>
      <c r="C612" t="s">
        <v>16</v>
      </c>
      <c r="D612" t="s">
        <v>17</v>
      </c>
      <c r="E612" t="s">
        <v>139</v>
      </c>
      <c r="F612" t="s">
        <v>99</v>
      </c>
      <c r="G612" t="s">
        <v>83</v>
      </c>
      <c r="K612" t="s">
        <v>76</v>
      </c>
      <c r="L612" t="s">
        <v>84</v>
      </c>
      <c r="M612" cm="1">
        <f t="array" aca="1" ref="M612" ca="1">INDEX([2]!data,_xlfn.XMATCH(_xlfn.CONCAT(
SUBSTITUTE($A612,LEFT($A612,FIND($C612,$A612)+1),),
$F612),
[2]!index),_xlfn.XMATCH($G612,[2]!header))</f>
        <v>80</v>
      </c>
      <c r="N612">
        <f t="shared" ca="1" si="117"/>
        <v>80</v>
      </c>
      <c r="O612">
        <f t="shared" ca="1" si="117"/>
        <v>80</v>
      </c>
      <c r="P612">
        <f t="shared" ca="1" si="117"/>
        <v>80</v>
      </c>
      <c r="Q612">
        <f t="shared" ca="1" si="117"/>
        <v>80</v>
      </c>
      <c r="R612">
        <f t="shared" ca="1" si="117"/>
        <v>80</v>
      </c>
      <c r="S612">
        <f t="shared" ca="1" si="117"/>
        <v>80</v>
      </c>
      <c r="T612">
        <f t="shared" ca="1" si="117"/>
        <v>80</v>
      </c>
      <c r="U612">
        <f t="shared" ca="1" si="117"/>
        <v>80</v>
      </c>
      <c r="V612">
        <f t="shared" ca="1" si="117"/>
        <v>80</v>
      </c>
      <c r="W612">
        <f t="shared" ca="1" si="117"/>
        <v>80</v>
      </c>
    </row>
    <row r="613" spans="1:23" x14ac:dyDescent="0.3">
      <c r="A613" t="s">
        <v>94</v>
      </c>
      <c r="B613" t="s">
        <v>6</v>
      </c>
      <c r="C613" t="s">
        <v>16</v>
      </c>
      <c r="D613" t="s">
        <v>17</v>
      </c>
      <c r="E613" t="s">
        <v>139</v>
      </c>
      <c r="F613" t="s">
        <v>99</v>
      </c>
      <c r="G613" t="s">
        <v>63</v>
      </c>
      <c r="K613" t="s">
        <v>78</v>
      </c>
      <c r="L613" t="s">
        <v>79</v>
      </c>
      <c r="M613" cm="1">
        <f t="array" aca="1" ref="M613" ca="1">INDEX([2]!data,_xlfn.XMATCH(_xlfn.CONCAT(
SUBSTITUTE($A613,LEFT($A613,FIND($C613,$A613)+1),),
$F613),
[2]!index),_xlfn.XMATCH(_xlfn.CONCAT($C613,$G613),[2]!header))</f>
        <v>1</v>
      </c>
    </row>
    <row r="614" spans="1:23" x14ac:dyDescent="0.3">
      <c r="A614" t="s">
        <v>94</v>
      </c>
      <c r="B614" t="s">
        <v>6</v>
      </c>
      <c r="C614" t="s">
        <v>16</v>
      </c>
      <c r="D614" t="s">
        <v>17</v>
      </c>
      <c r="E614" t="s">
        <v>139</v>
      </c>
      <c r="F614" t="s">
        <v>99</v>
      </c>
      <c r="G614" t="s">
        <v>18</v>
      </c>
      <c r="J614" t="s">
        <v>140</v>
      </c>
      <c r="K614" t="s">
        <v>20</v>
      </c>
      <c r="L614" t="str">
        <f ca="1">INDEX([1]!data,MATCH(_xlfn.CONCAT(
SUBSTITUTE($A614,LEFT($A614,FIND($C614,$A614)+1),),
$C614:$D614,
$F614:$I614,
SUBSTITUTE($J614,LEFT($A614,FIND($C614,$A614)+1),)),
[1]!index,0),MATCH(L$2,[1]!header,0))</f>
        <v>GJ</v>
      </c>
      <c r="M614">
        <f ca="1">INDEX([1]!data,MATCH(_xlfn.CONCAT(
SUBSTITUTE($A614,LEFT($A614,FIND($C614,$A614)+1),),
$C614:$D614,
$F614:$I614,
SUBSTITUTE($J614,LEFT($A614,FIND($C614,$A614)+1),)),
[1]!index,0),MATCH(M$2,[1]!header,0))</f>
        <v>0.19926194330593067</v>
      </c>
      <c r="N614">
        <f ca="1">INDEX([1]!data,MATCH(_xlfn.CONCAT(
SUBSTITUTE($A614,LEFT($A614,FIND($C614,$A614)+1),),
$C614:$D614,
$F614:$I614,
SUBSTITUTE($J614,LEFT($A614,FIND($C614,$A614)+1),)),
[1]!index,0),MATCH(N$2,[1]!header,0))</f>
        <v>0.20498407209562303</v>
      </c>
      <c r="O614">
        <f ca="1">INDEX([1]!data,MATCH(_xlfn.CONCAT(
SUBSTITUTE($A614,LEFT($A614,FIND($C614,$A614)+1),),
$C614:$D614,
$F614:$I614,
SUBSTITUTE($J614,LEFT($A614,FIND($C614,$A614)+1),)),
[1]!index,0),MATCH(O$2,[1]!header,0))</f>
        <v>0.15664229894994047</v>
      </c>
      <c r="P614">
        <f ca="1">INDEX([1]!data,MATCH(_xlfn.CONCAT(
SUBSTITUTE($A614,LEFT($A614,FIND($C614,$A614)+1),),
$C614:$D614,
$F614:$I614,
SUBSTITUTE($J614,LEFT($A614,FIND($C614,$A614)+1),)),
[1]!index,0),MATCH(P$2,[1]!header,0))</f>
        <v>0.13385727761543642</v>
      </c>
      <c r="Q614">
        <f ca="1">INDEX([1]!data,MATCH(_xlfn.CONCAT(
SUBSTITUTE($A614,LEFT($A614,FIND($C614,$A614)+1),),
$C614:$D614,
$F614:$I614,
SUBSTITUTE($J614,LEFT($A614,FIND($C614,$A614)+1),)),
[1]!index,0),MATCH(Q$2,[1]!header,0))</f>
        <v>0.11572250804746238</v>
      </c>
      <c r="R614">
        <f ca="1">INDEX([1]!data,MATCH(_xlfn.CONCAT(
SUBSTITUTE($A614,LEFT($A614,FIND($C614,$A614)+1),),
$C614:$D614,
$F614:$I614,
SUBSTITUTE($J614,LEFT($A614,FIND($C614,$A614)+1),)),
[1]!index,0),MATCH(R$2,[1]!header,0))</f>
        <v>0.11572250804746238</v>
      </c>
      <c r="S614">
        <f ca="1">INDEX([1]!data,MATCH(_xlfn.CONCAT(
SUBSTITUTE($A614,LEFT($A614,FIND($C614,$A614)+1),),
$C614:$D614,
$F614:$I614,
SUBSTITUTE($J614,LEFT($A614,FIND($C614,$A614)+1),)),
[1]!index,0),MATCH(S$2,[1]!header,0))</f>
        <v>0.11572250804746238</v>
      </c>
      <c r="T614">
        <f ca="1">INDEX([1]!data,MATCH(_xlfn.CONCAT(
SUBSTITUTE($A614,LEFT($A614,FIND($C614,$A614)+1),),
$C614:$D614,
$F614:$I614,
SUBSTITUTE($J614,LEFT($A614,FIND($C614,$A614)+1),)),
[1]!index,0),MATCH(T$2,[1]!header,0))</f>
        <v>0.11572250804746238</v>
      </c>
      <c r="U614">
        <f ca="1">INDEX([1]!data,MATCH(_xlfn.CONCAT(
SUBSTITUTE($A614,LEFT($A614,FIND($C614,$A614)+1),),
$C614:$D614,
$F614:$I614,
SUBSTITUTE($J614,LEFT($A614,FIND($C614,$A614)+1),)),
[1]!index,0),MATCH(U$2,[1]!header,0))</f>
        <v>0.11572250804746238</v>
      </c>
      <c r="V614">
        <f ca="1">INDEX([1]!data,MATCH(_xlfn.CONCAT(
SUBSTITUTE($A614,LEFT($A614,FIND($C614,$A614)+1),),
$C614:$D614,
$F614:$I614,
SUBSTITUTE($J614,LEFT($A614,FIND($C614,$A614)+1),)),
[1]!index,0),MATCH(V$2,[1]!header,0))</f>
        <v>0.11572250804746238</v>
      </c>
      <c r="W614">
        <f ca="1">INDEX([1]!data,MATCH(_xlfn.CONCAT(
SUBSTITUTE($A614,LEFT($A614,FIND($C614,$A614)+1),),
$C614:$D614,
$F614:$I614,
SUBSTITUTE($J614,LEFT($A614,FIND($C614,$A614)+1),)),
[1]!index,0),MATCH(W$2,[1]!header,0))</f>
        <v>0.11572250804746238</v>
      </c>
    </row>
    <row r="615" spans="1:23" x14ac:dyDescent="0.3">
      <c r="A615" t="s">
        <v>94</v>
      </c>
      <c r="B615" t="s">
        <v>6</v>
      </c>
      <c r="C615" t="s">
        <v>16</v>
      </c>
      <c r="D615" t="s">
        <v>17</v>
      </c>
      <c r="E615" t="s">
        <v>139</v>
      </c>
      <c r="F615" t="s">
        <v>101</v>
      </c>
      <c r="G615" t="s">
        <v>7</v>
      </c>
    </row>
    <row r="616" spans="1:23" x14ac:dyDescent="0.3">
      <c r="A616" t="s">
        <v>94</v>
      </c>
      <c r="B616" t="s">
        <v>6</v>
      </c>
      <c r="C616" t="s">
        <v>16</v>
      </c>
      <c r="D616" t="s">
        <v>17</v>
      </c>
      <c r="E616" t="s">
        <v>139</v>
      </c>
      <c r="F616" t="s">
        <v>101</v>
      </c>
      <c r="G616" t="s">
        <v>80</v>
      </c>
      <c r="K616" t="s">
        <v>76</v>
      </c>
      <c r="L616" t="s">
        <v>81</v>
      </c>
      <c r="M616" cm="1">
        <f t="array" aca="1" ref="M616" ca="1">INDEX([2]!data,_xlfn.XMATCH(_xlfn.CONCAT(
SUBSTITUTE($A616,LEFT($A616,FIND($C616,$A616)+1),),
$F616),
[2]!index),_xlfn.XMATCH($G616,[2]!header))</f>
        <v>2026</v>
      </c>
      <c r="N616">
        <f t="shared" ref="N616:W618" ca="1" si="118">M616</f>
        <v>2026</v>
      </c>
      <c r="O616">
        <f t="shared" ca="1" si="118"/>
        <v>2026</v>
      </c>
      <c r="P616">
        <f t="shared" ca="1" si="118"/>
        <v>2026</v>
      </c>
      <c r="Q616">
        <f t="shared" ca="1" si="118"/>
        <v>2026</v>
      </c>
      <c r="R616">
        <f t="shared" ca="1" si="118"/>
        <v>2026</v>
      </c>
      <c r="S616">
        <f t="shared" ca="1" si="118"/>
        <v>2026</v>
      </c>
      <c r="T616">
        <f t="shared" ca="1" si="118"/>
        <v>2026</v>
      </c>
      <c r="U616">
        <f t="shared" ca="1" si="118"/>
        <v>2026</v>
      </c>
      <c r="V616">
        <f t="shared" ca="1" si="118"/>
        <v>2026</v>
      </c>
      <c r="W616">
        <f t="shared" ca="1" si="118"/>
        <v>2026</v>
      </c>
    </row>
    <row r="617" spans="1:23" x14ac:dyDescent="0.3">
      <c r="A617" t="s">
        <v>94</v>
      </c>
      <c r="B617" t="s">
        <v>6</v>
      </c>
      <c r="C617" t="s">
        <v>16</v>
      </c>
      <c r="D617" t="s">
        <v>17</v>
      </c>
      <c r="E617" t="s">
        <v>139</v>
      </c>
      <c r="F617" t="s">
        <v>101</v>
      </c>
      <c r="G617" t="s">
        <v>82</v>
      </c>
      <c r="K617" t="s">
        <v>76</v>
      </c>
      <c r="L617" t="s">
        <v>81</v>
      </c>
      <c r="M617" cm="1">
        <f t="array" aca="1" ref="M617" ca="1">INDEX([2]!data,_xlfn.XMATCH(_xlfn.CONCAT(
SUBSTITUTE($A617,LEFT($A617,FIND($C617,$A617)+1),),
$F617),
[2]!index),_xlfn.XMATCH($G617,[2]!header))</f>
        <v>2101</v>
      </c>
      <c r="N617">
        <f t="shared" ca="1" si="118"/>
        <v>2101</v>
      </c>
      <c r="O617">
        <f t="shared" ca="1" si="118"/>
        <v>2101</v>
      </c>
      <c r="P617">
        <f t="shared" ca="1" si="118"/>
        <v>2101</v>
      </c>
      <c r="Q617">
        <f t="shared" ca="1" si="118"/>
        <v>2101</v>
      </c>
      <c r="R617">
        <f t="shared" ca="1" si="118"/>
        <v>2101</v>
      </c>
      <c r="S617">
        <f t="shared" ca="1" si="118"/>
        <v>2101</v>
      </c>
      <c r="T617">
        <f t="shared" ca="1" si="118"/>
        <v>2101</v>
      </c>
      <c r="U617">
        <f t="shared" ca="1" si="118"/>
        <v>2101</v>
      </c>
      <c r="V617">
        <f t="shared" ca="1" si="118"/>
        <v>2101</v>
      </c>
      <c r="W617">
        <f t="shared" ca="1" si="118"/>
        <v>2101</v>
      </c>
    </row>
    <row r="618" spans="1:23" x14ac:dyDescent="0.3">
      <c r="A618" t="s">
        <v>94</v>
      </c>
      <c r="B618" t="s">
        <v>6</v>
      </c>
      <c r="C618" t="s">
        <v>16</v>
      </c>
      <c r="D618" t="s">
        <v>17</v>
      </c>
      <c r="E618" t="s">
        <v>139</v>
      </c>
      <c r="F618" t="s">
        <v>101</v>
      </c>
      <c r="G618" t="s">
        <v>83</v>
      </c>
      <c r="K618" t="s">
        <v>76</v>
      </c>
      <c r="L618" t="s">
        <v>84</v>
      </c>
      <c r="M618" cm="1">
        <f t="array" aca="1" ref="M618" ca="1">INDEX([2]!data,_xlfn.XMATCH(_xlfn.CONCAT(
SUBSTITUTE($A618,LEFT($A618,FIND($C618,$A618)+1),),
$F618),
[2]!index),_xlfn.XMATCH($G618,[2]!header))</f>
        <v>80</v>
      </c>
      <c r="N618">
        <f t="shared" ca="1" si="118"/>
        <v>80</v>
      </c>
      <c r="O618">
        <f t="shared" ca="1" si="118"/>
        <v>80</v>
      </c>
      <c r="P618">
        <f t="shared" ca="1" si="118"/>
        <v>80</v>
      </c>
      <c r="Q618">
        <f t="shared" ca="1" si="118"/>
        <v>80</v>
      </c>
      <c r="R618">
        <f t="shared" ca="1" si="118"/>
        <v>80</v>
      </c>
      <c r="S618">
        <f t="shared" ca="1" si="118"/>
        <v>80</v>
      </c>
      <c r="T618">
        <f t="shared" ca="1" si="118"/>
        <v>80</v>
      </c>
      <c r="U618">
        <f t="shared" ca="1" si="118"/>
        <v>80</v>
      </c>
      <c r="V618">
        <f t="shared" ca="1" si="118"/>
        <v>80</v>
      </c>
      <c r="W618">
        <f t="shared" ca="1" si="118"/>
        <v>80</v>
      </c>
    </row>
    <row r="619" spans="1:23" x14ac:dyDescent="0.3">
      <c r="A619" t="s">
        <v>94</v>
      </c>
      <c r="B619" t="s">
        <v>6</v>
      </c>
      <c r="C619" t="s">
        <v>16</v>
      </c>
      <c r="D619" t="s">
        <v>17</v>
      </c>
      <c r="E619" t="s">
        <v>139</v>
      </c>
      <c r="F619" t="s">
        <v>101</v>
      </c>
      <c r="G619" t="s">
        <v>63</v>
      </c>
      <c r="K619" t="s">
        <v>78</v>
      </c>
      <c r="L619" t="s">
        <v>79</v>
      </c>
      <c r="M619" cm="1">
        <f t="array" aca="1" ref="M619" ca="1">INDEX([2]!data,_xlfn.XMATCH(_xlfn.CONCAT(
SUBSTITUTE($A619,LEFT($A619,FIND($C619,$A619)+1),),
$F619),
[2]!index),_xlfn.XMATCH(_xlfn.CONCAT($C619,$G619),[2]!header))</f>
        <v>0</v>
      </c>
    </row>
    <row r="620" spans="1:23" x14ac:dyDescent="0.3">
      <c r="A620" t="s">
        <v>94</v>
      </c>
      <c r="B620" t="s">
        <v>6</v>
      </c>
      <c r="C620" t="s">
        <v>16</v>
      </c>
      <c r="D620" t="s">
        <v>17</v>
      </c>
      <c r="E620" t="s">
        <v>139</v>
      </c>
      <c r="F620" t="s">
        <v>101</v>
      </c>
      <c r="G620" t="s">
        <v>102</v>
      </c>
      <c r="K620" t="s">
        <v>76</v>
      </c>
      <c r="L620" t="s">
        <v>103</v>
      </c>
      <c r="M620" cm="1">
        <f t="array" aca="1" ref="M620" ca="1">INDEX([2]!data,_xlfn.XMATCH(_xlfn.CONCAT(
SUBSTITUTE($A620,LEFT($A620,FIND($C620,$A620)+1),),
$F620),
[2]!index),_xlfn.XMATCH($G620,[2]!header))</f>
        <v>1565</v>
      </c>
      <c r="N620">
        <f t="shared" ref="N620:W620" ca="1" si="119">M620</f>
        <v>1565</v>
      </c>
      <c r="O620">
        <f t="shared" ca="1" si="119"/>
        <v>1565</v>
      </c>
      <c r="P620">
        <f t="shared" ca="1" si="119"/>
        <v>1565</v>
      </c>
      <c r="Q620">
        <f t="shared" ca="1" si="119"/>
        <v>1565</v>
      </c>
      <c r="R620">
        <f t="shared" ca="1" si="119"/>
        <v>1565</v>
      </c>
      <c r="S620">
        <f t="shared" ca="1" si="119"/>
        <v>1565</v>
      </c>
      <c r="T620">
        <f t="shared" ca="1" si="119"/>
        <v>1565</v>
      </c>
      <c r="U620">
        <f t="shared" ca="1" si="119"/>
        <v>1565</v>
      </c>
      <c r="V620">
        <f t="shared" ca="1" si="119"/>
        <v>1565</v>
      </c>
      <c r="W620">
        <f t="shared" ca="1" si="119"/>
        <v>1565</v>
      </c>
    </row>
    <row r="621" spans="1:23" x14ac:dyDescent="0.3">
      <c r="A621" t="s">
        <v>94</v>
      </c>
      <c r="B621" t="s">
        <v>6</v>
      </c>
      <c r="C621" t="s">
        <v>16</v>
      </c>
      <c r="D621" t="s">
        <v>17</v>
      </c>
      <c r="E621" t="s">
        <v>139</v>
      </c>
      <c r="F621" t="s">
        <v>101</v>
      </c>
      <c r="G621" t="s">
        <v>18</v>
      </c>
      <c r="J621" t="s">
        <v>140</v>
      </c>
      <c r="K621" t="s">
        <v>20</v>
      </c>
      <c r="L621" t="str">
        <f ca="1">INDEX([1]!data,MATCH(_xlfn.CONCAT(
SUBSTITUTE($A621,LEFT($A621,FIND($C621,$A621)+1),),
$C621:$D621,
$F621:$I621,
SUBSTITUTE($J621,LEFT($A621,FIND($C621,$A621)+1),)),
[1]!index,0),MATCH(L$2,[1]!header,0))</f>
        <v>GJ</v>
      </c>
      <c r="M621">
        <f ca="1">INDEX([1]!data,MATCH(_xlfn.CONCAT(
SUBSTITUTE($A621,LEFT($A621,FIND($C621,$A621)+1),),
$C621:$D621,
$F621:$I621,
SUBSTITUTE($J621,LEFT($A621,FIND($C621,$A621)+1),)),
[1]!index,0),MATCH(M$2,[1]!header,0))</f>
        <v>0.13948336031415146</v>
      </c>
      <c r="N621">
        <f ca="1">INDEX([1]!data,MATCH(_xlfn.CONCAT(
SUBSTITUTE($A621,LEFT($A621,FIND($C621,$A621)+1),),
$C621:$D621,
$F621:$I621,
SUBSTITUTE($J621,LEFT($A621,FIND($C621,$A621)+1),)),
[1]!index,0),MATCH(N$2,[1]!header,0))</f>
        <v>0.1434888504669361</v>
      </c>
      <c r="O621">
        <f ca="1">INDEX([1]!data,MATCH(_xlfn.CONCAT(
SUBSTITUTE($A621,LEFT($A621,FIND($C621,$A621)+1),),
$C621:$D621,
$F621:$I621,
SUBSTITUTE($J621,LEFT($A621,FIND($C621,$A621)+1),)),
[1]!index,0),MATCH(O$2,[1]!header,0))</f>
        <v>0.10964960926495833</v>
      </c>
      <c r="P621">
        <f ca="1">INDEX([1]!data,MATCH(_xlfn.CONCAT(
SUBSTITUTE($A621,LEFT($A621,FIND($C621,$A621)+1),),
$C621:$D621,
$F621:$I621,
SUBSTITUTE($J621,LEFT($A621,FIND($C621,$A621)+1),)),
[1]!index,0),MATCH(P$2,[1]!header,0))</f>
        <v>9.3700094330805492E-2</v>
      </c>
      <c r="Q621">
        <f ca="1">INDEX([1]!data,MATCH(_xlfn.CONCAT(
SUBSTITUTE($A621,LEFT($A621,FIND($C621,$A621)+1),),
$C621:$D621,
$F621:$I621,
SUBSTITUTE($J621,LEFT($A621,FIND($C621,$A621)+1),)),
[1]!index,0),MATCH(Q$2,[1]!header,0))</f>
        <v>8.1005755633223667E-2</v>
      </c>
      <c r="R621">
        <f ca="1">INDEX([1]!data,MATCH(_xlfn.CONCAT(
SUBSTITUTE($A621,LEFT($A621,FIND($C621,$A621)+1),),
$C621:$D621,
$F621:$I621,
SUBSTITUTE($J621,LEFT($A621,FIND($C621,$A621)+1),)),
[1]!index,0),MATCH(R$2,[1]!header,0))</f>
        <v>8.1005755633223667E-2</v>
      </c>
      <c r="S621">
        <f ca="1">INDEX([1]!data,MATCH(_xlfn.CONCAT(
SUBSTITUTE($A621,LEFT($A621,FIND($C621,$A621)+1),),
$C621:$D621,
$F621:$I621,
SUBSTITUTE($J621,LEFT($A621,FIND($C621,$A621)+1),)),
[1]!index,0),MATCH(S$2,[1]!header,0))</f>
        <v>8.1005755633223667E-2</v>
      </c>
      <c r="T621">
        <f ca="1">INDEX([1]!data,MATCH(_xlfn.CONCAT(
SUBSTITUTE($A621,LEFT($A621,FIND($C621,$A621)+1),),
$C621:$D621,
$F621:$I621,
SUBSTITUTE($J621,LEFT($A621,FIND($C621,$A621)+1),)),
[1]!index,0),MATCH(T$2,[1]!header,0))</f>
        <v>8.1005755633223667E-2</v>
      </c>
      <c r="U621">
        <f ca="1">INDEX([1]!data,MATCH(_xlfn.CONCAT(
SUBSTITUTE($A621,LEFT($A621,FIND($C621,$A621)+1),),
$C621:$D621,
$F621:$I621,
SUBSTITUTE($J621,LEFT($A621,FIND($C621,$A621)+1),)),
[1]!index,0),MATCH(U$2,[1]!header,0))</f>
        <v>8.1005755633223667E-2</v>
      </c>
      <c r="V621">
        <f ca="1">INDEX([1]!data,MATCH(_xlfn.CONCAT(
SUBSTITUTE($A621,LEFT($A621,FIND($C621,$A621)+1),),
$C621:$D621,
$F621:$I621,
SUBSTITUTE($J621,LEFT($A621,FIND($C621,$A621)+1),)),
[1]!index,0),MATCH(V$2,[1]!header,0))</f>
        <v>8.1005755633223667E-2</v>
      </c>
      <c r="W621">
        <f ca="1">INDEX([1]!data,MATCH(_xlfn.CONCAT(
SUBSTITUTE($A621,LEFT($A621,FIND($C621,$A621)+1),),
$C621:$D621,
$F621:$I621,
SUBSTITUTE($J621,LEFT($A621,FIND($C621,$A621)+1),)),
[1]!index,0),MATCH(W$2,[1]!header,0))</f>
        <v>8.1005755633223667E-2</v>
      </c>
    </row>
    <row r="622" spans="1:23" x14ac:dyDescent="0.3">
      <c r="A622" t="s">
        <v>94</v>
      </c>
      <c r="B622" t="s">
        <v>6</v>
      </c>
      <c r="C622" t="s">
        <v>16</v>
      </c>
      <c r="D622" t="s">
        <v>17</v>
      </c>
      <c r="E622" t="s">
        <v>139</v>
      </c>
      <c r="F622" t="s">
        <v>104</v>
      </c>
      <c r="G622" t="s">
        <v>7</v>
      </c>
    </row>
    <row r="623" spans="1:23" x14ac:dyDescent="0.3">
      <c r="A623" t="s">
        <v>94</v>
      </c>
      <c r="B623" t="s">
        <v>6</v>
      </c>
      <c r="C623" t="s">
        <v>16</v>
      </c>
      <c r="D623" t="s">
        <v>17</v>
      </c>
      <c r="E623" t="s">
        <v>139</v>
      </c>
      <c r="F623" t="s">
        <v>104</v>
      </c>
      <c r="G623" t="s">
        <v>80</v>
      </c>
      <c r="K623" t="s">
        <v>76</v>
      </c>
      <c r="L623" t="s">
        <v>81</v>
      </c>
      <c r="M623" cm="1">
        <f t="array" aca="1" ref="M623" ca="1">INDEX([2]!data,_xlfn.XMATCH(_xlfn.CONCAT(
SUBSTITUTE($A623,LEFT($A623,FIND($C623,$A623)+1),),
$F623),
[2]!index),_xlfn.XMATCH($G623,[2]!header))</f>
        <v>2046</v>
      </c>
      <c r="N623">
        <f t="shared" ref="N623:W625" ca="1" si="120">M623</f>
        <v>2046</v>
      </c>
      <c r="O623">
        <f t="shared" ca="1" si="120"/>
        <v>2046</v>
      </c>
      <c r="P623">
        <f t="shared" ca="1" si="120"/>
        <v>2046</v>
      </c>
      <c r="Q623">
        <f t="shared" ca="1" si="120"/>
        <v>2046</v>
      </c>
      <c r="R623">
        <f t="shared" ca="1" si="120"/>
        <v>2046</v>
      </c>
      <c r="S623">
        <f t="shared" ca="1" si="120"/>
        <v>2046</v>
      </c>
      <c r="T623">
        <f t="shared" ca="1" si="120"/>
        <v>2046</v>
      </c>
      <c r="U623">
        <f t="shared" ca="1" si="120"/>
        <v>2046</v>
      </c>
      <c r="V623">
        <f t="shared" ca="1" si="120"/>
        <v>2046</v>
      </c>
      <c r="W623">
        <f t="shared" ca="1" si="120"/>
        <v>2046</v>
      </c>
    </row>
    <row r="624" spans="1:23" x14ac:dyDescent="0.3">
      <c r="A624" t="s">
        <v>94</v>
      </c>
      <c r="B624" t="s">
        <v>6</v>
      </c>
      <c r="C624" t="s">
        <v>16</v>
      </c>
      <c r="D624" t="s">
        <v>17</v>
      </c>
      <c r="E624" t="s">
        <v>139</v>
      </c>
      <c r="F624" t="s">
        <v>104</v>
      </c>
      <c r="G624" t="s">
        <v>82</v>
      </c>
      <c r="K624" t="s">
        <v>76</v>
      </c>
      <c r="L624" t="s">
        <v>81</v>
      </c>
      <c r="M624" cm="1">
        <f t="array" aca="1" ref="M624" ca="1">INDEX([2]!data,_xlfn.XMATCH(_xlfn.CONCAT(
SUBSTITUTE($A624,LEFT($A624,FIND($C624,$A624)+1),),
$F624),
[2]!index),_xlfn.XMATCH($G624,[2]!header))</f>
        <v>2101</v>
      </c>
      <c r="N624">
        <f t="shared" ca="1" si="120"/>
        <v>2101</v>
      </c>
      <c r="O624">
        <f t="shared" ca="1" si="120"/>
        <v>2101</v>
      </c>
      <c r="P624">
        <f t="shared" ca="1" si="120"/>
        <v>2101</v>
      </c>
      <c r="Q624">
        <f t="shared" ca="1" si="120"/>
        <v>2101</v>
      </c>
      <c r="R624">
        <f t="shared" ca="1" si="120"/>
        <v>2101</v>
      </c>
      <c r="S624">
        <f t="shared" ca="1" si="120"/>
        <v>2101</v>
      </c>
      <c r="T624">
        <f t="shared" ca="1" si="120"/>
        <v>2101</v>
      </c>
      <c r="U624">
        <f t="shared" ca="1" si="120"/>
        <v>2101</v>
      </c>
      <c r="V624">
        <f t="shared" ca="1" si="120"/>
        <v>2101</v>
      </c>
      <c r="W624">
        <f t="shared" ca="1" si="120"/>
        <v>2101</v>
      </c>
    </row>
    <row r="625" spans="1:23" x14ac:dyDescent="0.3">
      <c r="A625" t="s">
        <v>94</v>
      </c>
      <c r="B625" t="s">
        <v>6</v>
      </c>
      <c r="C625" t="s">
        <v>16</v>
      </c>
      <c r="D625" t="s">
        <v>17</v>
      </c>
      <c r="E625" t="s">
        <v>139</v>
      </c>
      <c r="F625" t="s">
        <v>104</v>
      </c>
      <c r="G625" t="s">
        <v>83</v>
      </c>
      <c r="K625" t="s">
        <v>76</v>
      </c>
      <c r="L625" t="s">
        <v>84</v>
      </c>
      <c r="M625" cm="1">
        <f t="array" aca="1" ref="M625" ca="1">INDEX([2]!data,_xlfn.XMATCH(_xlfn.CONCAT(
SUBSTITUTE($A625,LEFT($A625,FIND($C625,$A625)+1),),
$F625),
[2]!index),_xlfn.XMATCH($G625,[2]!header))</f>
        <v>80</v>
      </c>
      <c r="N625">
        <f t="shared" ca="1" si="120"/>
        <v>80</v>
      </c>
      <c r="O625">
        <f t="shared" ca="1" si="120"/>
        <v>80</v>
      </c>
      <c r="P625">
        <f t="shared" ca="1" si="120"/>
        <v>80</v>
      </c>
      <c r="Q625">
        <f t="shared" ca="1" si="120"/>
        <v>80</v>
      </c>
      <c r="R625">
        <f t="shared" ca="1" si="120"/>
        <v>80</v>
      </c>
      <c r="S625">
        <f t="shared" ca="1" si="120"/>
        <v>80</v>
      </c>
      <c r="T625">
        <f t="shared" ca="1" si="120"/>
        <v>80</v>
      </c>
      <c r="U625">
        <f t="shared" ca="1" si="120"/>
        <v>80</v>
      </c>
      <c r="V625">
        <f t="shared" ca="1" si="120"/>
        <v>80</v>
      </c>
      <c r="W625">
        <f t="shared" ca="1" si="120"/>
        <v>80</v>
      </c>
    </row>
    <row r="626" spans="1:23" x14ac:dyDescent="0.3">
      <c r="A626" t="s">
        <v>94</v>
      </c>
      <c r="B626" t="s">
        <v>6</v>
      </c>
      <c r="C626" t="s">
        <v>16</v>
      </c>
      <c r="D626" t="s">
        <v>17</v>
      </c>
      <c r="E626" t="s">
        <v>139</v>
      </c>
      <c r="F626" t="s">
        <v>104</v>
      </c>
      <c r="G626" t="s">
        <v>63</v>
      </c>
      <c r="K626" t="s">
        <v>78</v>
      </c>
      <c r="L626" t="s">
        <v>79</v>
      </c>
      <c r="M626" cm="1">
        <f t="array" aca="1" ref="M626" ca="1">INDEX([2]!data,_xlfn.XMATCH(_xlfn.CONCAT(
SUBSTITUTE($A626,LEFT($A626,FIND($C626,$A626)+1),),
$F626),
[2]!index),_xlfn.XMATCH(_xlfn.CONCAT($C626,$G626),[2]!header))</f>
        <v>0</v>
      </c>
    </row>
    <row r="627" spans="1:23" x14ac:dyDescent="0.3">
      <c r="A627" t="s">
        <v>94</v>
      </c>
      <c r="B627" t="s">
        <v>6</v>
      </c>
      <c r="C627" t="s">
        <v>16</v>
      </c>
      <c r="D627" t="s">
        <v>17</v>
      </c>
      <c r="E627" t="s">
        <v>139</v>
      </c>
      <c r="F627" t="s">
        <v>104</v>
      </c>
      <c r="G627" t="s">
        <v>102</v>
      </c>
      <c r="K627" t="s">
        <v>76</v>
      </c>
      <c r="L627" t="s">
        <v>103</v>
      </c>
      <c r="M627" cm="1">
        <f t="array" aca="1" ref="M627" ca="1">INDEX([2]!data,_xlfn.XMATCH(_xlfn.CONCAT(
SUBSTITUTE($A627,LEFT($A627,FIND($C627,$A627)+1),),
$F627),
[2]!index),_xlfn.XMATCH($G627,[2]!header))</f>
        <v>3130</v>
      </c>
      <c r="N627">
        <f t="shared" ref="N627:W627" ca="1" si="121">M627</f>
        <v>3130</v>
      </c>
      <c r="O627">
        <f t="shared" ca="1" si="121"/>
        <v>3130</v>
      </c>
      <c r="P627">
        <f t="shared" ca="1" si="121"/>
        <v>3130</v>
      </c>
      <c r="Q627">
        <f t="shared" ca="1" si="121"/>
        <v>3130</v>
      </c>
      <c r="R627">
        <f t="shared" ca="1" si="121"/>
        <v>3130</v>
      </c>
      <c r="S627">
        <f t="shared" ca="1" si="121"/>
        <v>3130</v>
      </c>
      <c r="T627">
        <f t="shared" ca="1" si="121"/>
        <v>3130</v>
      </c>
      <c r="U627">
        <f t="shared" ca="1" si="121"/>
        <v>3130</v>
      </c>
      <c r="V627">
        <f t="shared" ca="1" si="121"/>
        <v>3130</v>
      </c>
      <c r="W627">
        <f t="shared" ca="1" si="121"/>
        <v>3130</v>
      </c>
    </row>
    <row r="628" spans="1:23" x14ac:dyDescent="0.3">
      <c r="A628" t="s">
        <v>94</v>
      </c>
      <c r="B628" t="s">
        <v>6</v>
      </c>
      <c r="C628" t="s">
        <v>16</v>
      </c>
      <c r="D628" t="s">
        <v>17</v>
      </c>
      <c r="E628" t="s">
        <v>139</v>
      </c>
      <c r="F628" t="s">
        <v>104</v>
      </c>
      <c r="G628" t="s">
        <v>18</v>
      </c>
      <c r="J628" t="s">
        <v>140</v>
      </c>
      <c r="K628" t="s">
        <v>20</v>
      </c>
      <c r="L628" t="str">
        <f ca="1">INDEX([1]!data,MATCH(_xlfn.CONCAT(
SUBSTITUTE($A628,LEFT($A628,FIND($C628,$A628)+1),),
$C628:$D628,
$F628:$I628,
SUBSTITUTE($J628,LEFT($A628,FIND($C628,$A628)+1),)),
[1]!index,0),MATCH(L$2,[1]!header,0))</f>
        <v>GJ</v>
      </c>
      <c r="M628">
        <f ca="1">INDEX([1]!data,MATCH(_xlfn.CONCAT(
SUBSTITUTE($A628,LEFT($A628,FIND($C628,$A628)+1),),
$C628:$D628,
$F628:$I628,
SUBSTITUTE($J628,LEFT($A628,FIND($C628,$A628)+1),)),
[1]!index,0),MATCH(M$2,[1]!header,0))</f>
        <v>9.9630971652965333E-2</v>
      </c>
      <c r="N628">
        <f ca="1">INDEX([1]!data,MATCH(_xlfn.CONCAT(
SUBSTITUTE($A628,LEFT($A628,FIND($C628,$A628)+1),),
$C628:$D628,
$F628:$I628,
SUBSTITUTE($J628,LEFT($A628,FIND($C628,$A628)+1),)),
[1]!index,0),MATCH(N$2,[1]!header,0))</f>
        <v>0.10249203604781151</v>
      </c>
      <c r="O628">
        <f ca="1">INDEX([1]!data,MATCH(_xlfn.CONCAT(
SUBSTITUTE($A628,LEFT($A628,FIND($C628,$A628)+1),),
$C628:$D628,
$F628:$I628,
SUBSTITUTE($J628,LEFT($A628,FIND($C628,$A628)+1),)),
[1]!index,0),MATCH(O$2,[1]!header,0))</f>
        <v>7.8321149474970236E-2</v>
      </c>
      <c r="P628">
        <f ca="1">INDEX([1]!data,MATCH(_xlfn.CONCAT(
SUBSTITUTE($A628,LEFT($A628,FIND($C628,$A628)+1),),
$C628:$D628,
$F628:$I628,
SUBSTITUTE($J628,LEFT($A628,FIND($C628,$A628)+1),)),
[1]!index,0),MATCH(P$2,[1]!header,0))</f>
        <v>6.692863880771821E-2</v>
      </c>
      <c r="Q628">
        <f ca="1">INDEX([1]!data,MATCH(_xlfn.CONCAT(
SUBSTITUTE($A628,LEFT($A628,FIND($C628,$A628)+1),),
$C628:$D628,
$F628:$I628,
SUBSTITUTE($J628,LEFT($A628,FIND($C628,$A628)+1),)),
[1]!index,0),MATCH(Q$2,[1]!header,0))</f>
        <v>5.7861254023731191E-2</v>
      </c>
      <c r="R628">
        <f ca="1">INDEX([1]!data,MATCH(_xlfn.CONCAT(
SUBSTITUTE($A628,LEFT($A628,FIND($C628,$A628)+1),),
$C628:$D628,
$F628:$I628,
SUBSTITUTE($J628,LEFT($A628,FIND($C628,$A628)+1),)),
[1]!index,0),MATCH(R$2,[1]!header,0))</f>
        <v>5.7861254023731191E-2</v>
      </c>
      <c r="S628">
        <f ca="1">INDEX([1]!data,MATCH(_xlfn.CONCAT(
SUBSTITUTE($A628,LEFT($A628,FIND($C628,$A628)+1),),
$C628:$D628,
$F628:$I628,
SUBSTITUTE($J628,LEFT($A628,FIND($C628,$A628)+1),)),
[1]!index,0),MATCH(S$2,[1]!header,0))</f>
        <v>5.7861254023731191E-2</v>
      </c>
      <c r="T628">
        <f ca="1">INDEX([1]!data,MATCH(_xlfn.CONCAT(
SUBSTITUTE($A628,LEFT($A628,FIND($C628,$A628)+1),),
$C628:$D628,
$F628:$I628,
SUBSTITUTE($J628,LEFT($A628,FIND($C628,$A628)+1),)),
[1]!index,0),MATCH(T$2,[1]!header,0))</f>
        <v>5.7861254023731191E-2</v>
      </c>
      <c r="U628">
        <f ca="1">INDEX([1]!data,MATCH(_xlfn.CONCAT(
SUBSTITUTE($A628,LEFT($A628,FIND($C628,$A628)+1),),
$C628:$D628,
$F628:$I628,
SUBSTITUTE($J628,LEFT($A628,FIND($C628,$A628)+1),)),
[1]!index,0),MATCH(U$2,[1]!header,0))</f>
        <v>5.7861254023731191E-2</v>
      </c>
      <c r="V628">
        <f ca="1">INDEX([1]!data,MATCH(_xlfn.CONCAT(
SUBSTITUTE($A628,LEFT($A628,FIND($C628,$A628)+1),),
$C628:$D628,
$F628:$I628,
SUBSTITUTE($J628,LEFT($A628,FIND($C628,$A628)+1),)),
[1]!index,0),MATCH(V$2,[1]!header,0))</f>
        <v>5.7861254023731191E-2</v>
      </c>
      <c r="W628">
        <f ca="1">INDEX([1]!data,MATCH(_xlfn.CONCAT(
SUBSTITUTE($A628,LEFT($A628,FIND($C628,$A628)+1),),
$C628:$D628,
$F628:$I628,
SUBSTITUTE($J628,LEFT($A628,FIND($C628,$A628)+1),)),
[1]!index,0),MATCH(W$2,[1]!header,0))</f>
        <v>5.7861254023731191E-2</v>
      </c>
    </row>
    <row r="629" spans="1:23" x14ac:dyDescent="0.3">
      <c r="A629" t="s">
        <v>140</v>
      </c>
      <c r="B629" t="s">
        <v>6</v>
      </c>
      <c r="C629" t="s">
        <v>16</v>
      </c>
      <c r="D629" t="s">
        <v>17</v>
      </c>
      <c r="E629" t="s">
        <v>105</v>
      </c>
      <c r="G629" t="s">
        <v>21</v>
      </c>
      <c r="K629" t="s">
        <v>22</v>
      </c>
      <c r="L629" t="str">
        <f ca="1">INDEX([1]!data,MATCH(_xlfn.CONCAT(
SUBSTITUTE($A629,LEFT($A629,FIND($C629,$A629)+1),),
"*",
$D629,
$F629:$I629,
SUBSTITUTE($J629,LEFT($A629,FIND($C629,$A629)+1),)),
[1]!index,0),MATCH(L$2,[1]!header,0))</f>
        <v>GJ</v>
      </c>
    </row>
    <row r="630" spans="1:23" x14ac:dyDescent="0.3">
      <c r="A630" t="s">
        <v>140</v>
      </c>
      <c r="B630" t="s">
        <v>6</v>
      </c>
      <c r="C630" t="s">
        <v>16</v>
      </c>
      <c r="D630" t="s">
        <v>17</v>
      </c>
      <c r="E630" t="s">
        <v>105</v>
      </c>
      <c r="G630" t="s">
        <v>23</v>
      </c>
      <c r="H630" t="s">
        <v>61</v>
      </c>
    </row>
    <row r="631" spans="1:23" x14ac:dyDescent="0.3">
      <c r="A631" t="s">
        <v>140</v>
      </c>
      <c r="B631" t="s">
        <v>6</v>
      </c>
      <c r="C631" t="s">
        <v>16</v>
      </c>
      <c r="D631" t="s">
        <v>17</v>
      </c>
      <c r="E631" t="s">
        <v>105</v>
      </c>
      <c r="G631" t="s">
        <v>75</v>
      </c>
      <c r="K631" t="s">
        <v>76</v>
      </c>
      <c r="L631" t="s">
        <v>79</v>
      </c>
      <c r="M631" cm="1">
        <f t="array" aca="1" ref="M631" ca="1">INDEX([2]!data,_xlfn.XMATCH(_xlfn.CONCAT(
SUBSTITUTE($A631,LEFT($A631,FIND($C631,$A631)+1),),
$F631),
[2]!index),_xlfn.XMATCH($G631,[2]!header))</f>
        <v>0.25</v>
      </c>
      <c r="N631">
        <f t="shared" ref="N631:W632" ca="1" si="122">M631</f>
        <v>0.25</v>
      </c>
      <c r="O631">
        <f t="shared" ca="1" si="122"/>
        <v>0.25</v>
      </c>
      <c r="P631">
        <f t="shared" ca="1" si="122"/>
        <v>0.25</v>
      </c>
      <c r="Q631">
        <f t="shared" ca="1" si="122"/>
        <v>0.25</v>
      </c>
      <c r="R631">
        <f t="shared" ca="1" si="122"/>
        <v>0.25</v>
      </c>
      <c r="S631">
        <f t="shared" ca="1" si="122"/>
        <v>0.25</v>
      </c>
      <c r="T631">
        <f t="shared" ca="1" si="122"/>
        <v>0.25</v>
      </c>
      <c r="U631">
        <f t="shared" ca="1" si="122"/>
        <v>0.25</v>
      </c>
      <c r="V631">
        <f t="shared" ca="1" si="122"/>
        <v>0.25</v>
      </c>
      <c r="W631">
        <f t="shared" ca="1" si="122"/>
        <v>0.25</v>
      </c>
    </row>
    <row r="632" spans="1:23" x14ac:dyDescent="0.3">
      <c r="A632" t="s">
        <v>140</v>
      </c>
      <c r="B632" t="s">
        <v>6</v>
      </c>
      <c r="C632" t="s">
        <v>16</v>
      </c>
      <c r="D632" t="s">
        <v>17</v>
      </c>
      <c r="E632" t="s">
        <v>105</v>
      </c>
      <c r="G632" t="s">
        <v>98</v>
      </c>
      <c r="K632" t="s">
        <v>76</v>
      </c>
      <c r="M632" cm="1">
        <f t="array" aca="1" ref="M632" ca="1">INDEX([2]!data,_xlfn.XMATCH(_xlfn.CONCAT(
SUBSTITUTE($A632,LEFT($A632,FIND($C632,$A632)+1),),
$F632),
[2]!index),_xlfn.XMATCH($G632,[2]!header))</f>
        <v>10</v>
      </c>
      <c r="N632">
        <f t="shared" ca="1" si="122"/>
        <v>10</v>
      </c>
      <c r="O632">
        <f t="shared" ca="1" si="122"/>
        <v>10</v>
      </c>
      <c r="P632">
        <f t="shared" ca="1" si="122"/>
        <v>10</v>
      </c>
      <c r="Q632">
        <f t="shared" ca="1" si="122"/>
        <v>10</v>
      </c>
      <c r="R632">
        <f t="shared" ca="1" si="122"/>
        <v>10</v>
      </c>
      <c r="S632">
        <f t="shared" ca="1" si="122"/>
        <v>10</v>
      </c>
      <c r="T632">
        <f t="shared" ca="1" si="122"/>
        <v>10</v>
      </c>
      <c r="U632">
        <f t="shared" ca="1" si="122"/>
        <v>10</v>
      </c>
      <c r="V632">
        <f t="shared" ca="1" si="122"/>
        <v>10</v>
      </c>
      <c r="W632">
        <f t="shared" ca="1" si="122"/>
        <v>10</v>
      </c>
    </row>
    <row r="633" spans="1:23" x14ac:dyDescent="0.3">
      <c r="A633" t="s">
        <v>140</v>
      </c>
      <c r="B633" t="s">
        <v>6</v>
      </c>
      <c r="C633" t="s">
        <v>16</v>
      </c>
      <c r="D633" t="s">
        <v>17</v>
      </c>
      <c r="E633" t="s">
        <v>105</v>
      </c>
      <c r="F633" t="s">
        <v>112</v>
      </c>
      <c r="G633" t="s">
        <v>7</v>
      </c>
    </row>
    <row r="634" spans="1:23" x14ac:dyDescent="0.3">
      <c r="A634" t="s">
        <v>140</v>
      </c>
      <c r="B634" t="s">
        <v>6</v>
      </c>
      <c r="C634" t="s">
        <v>16</v>
      </c>
      <c r="D634" t="s">
        <v>17</v>
      </c>
      <c r="E634" t="s">
        <v>105</v>
      </c>
      <c r="F634" t="s">
        <v>112</v>
      </c>
      <c r="G634" t="s">
        <v>80</v>
      </c>
      <c r="K634" t="s">
        <v>76</v>
      </c>
      <c r="L634" t="s">
        <v>81</v>
      </c>
      <c r="M634" cm="1">
        <f t="array" aca="1" ref="M634" ca="1">INDEX([2]!data,_xlfn.XMATCH(_xlfn.CONCAT(
SUBSTITUTE($A634,LEFT($A634,FIND($C634,$A634)+1),),
$F634),
[2]!index),_xlfn.XMATCH($G634,[2]!header))</f>
        <v>1990</v>
      </c>
      <c r="N634">
        <f t="shared" ref="N634:W636" ca="1" si="123">M634</f>
        <v>1990</v>
      </c>
      <c r="O634">
        <f t="shared" ca="1" si="123"/>
        <v>1990</v>
      </c>
      <c r="P634">
        <f t="shared" ca="1" si="123"/>
        <v>1990</v>
      </c>
      <c r="Q634">
        <f t="shared" ca="1" si="123"/>
        <v>1990</v>
      </c>
      <c r="R634">
        <f t="shared" ca="1" si="123"/>
        <v>1990</v>
      </c>
      <c r="S634">
        <f t="shared" ca="1" si="123"/>
        <v>1990</v>
      </c>
      <c r="T634">
        <f t="shared" ca="1" si="123"/>
        <v>1990</v>
      </c>
      <c r="U634">
        <f t="shared" ca="1" si="123"/>
        <v>1990</v>
      </c>
      <c r="V634">
        <f t="shared" ca="1" si="123"/>
        <v>1990</v>
      </c>
      <c r="W634">
        <f t="shared" ca="1" si="123"/>
        <v>1990</v>
      </c>
    </row>
    <row r="635" spans="1:23" x14ac:dyDescent="0.3">
      <c r="A635" t="s">
        <v>140</v>
      </c>
      <c r="B635" t="s">
        <v>6</v>
      </c>
      <c r="C635" t="s">
        <v>16</v>
      </c>
      <c r="D635" t="s">
        <v>17</v>
      </c>
      <c r="E635" t="s">
        <v>105</v>
      </c>
      <c r="F635" t="s">
        <v>112</v>
      </c>
      <c r="G635" t="s">
        <v>82</v>
      </c>
      <c r="K635" t="s">
        <v>76</v>
      </c>
      <c r="L635" t="s">
        <v>81</v>
      </c>
      <c r="M635" cm="1">
        <f t="array" aca="1" ref="M635" ca="1">INDEX([2]!data,_xlfn.XMATCH(_xlfn.CONCAT(
SUBSTITUTE($A635,LEFT($A635,FIND($C635,$A635)+1),),
$F635),
[2]!index),_xlfn.XMATCH($G635,[2]!header))</f>
        <v>2016</v>
      </c>
      <c r="N635">
        <f t="shared" ca="1" si="123"/>
        <v>2016</v>
      </c>
      <c r="O635">
        <f t="shared" ca="1" si="123"/>
        <v>2016</v>
      </c>
      <c r="P635">
        <f t="shared" ca="1" si="123"/>
        <v>2016</v>
      </c>
      <c r="Q635">
        <f t="shared" ca="1" si="123"/>
        <v>2016</v>
      </c>
      <c r="R635">
        <f t="shared" ca="1" si="123"/>
        <v>2016</v>
      </c>
      <c r="S635">
        <f t="shared" ca="1" si="123"/>
        <v>2016</v>
      </c>
      <c r="T635">
        <f t="shared" ca="1" si="123"/>
        <v>2016</v>
      </c>
      <c r="U635">
        <f t="shared" ca="1" si="123"/>
        <v>2016</v>
      </c>
      <c r="V635">
        <f t="shared" ca="1" si="123"/>
        <v>2016</v>
      </c>
      <c r="W635">
        <f t="shared" ca="1" si="123"/>
        <v>2016</v>
      </c>
    </row>
    <row r="636" spans="1:23" x14ac:dyDescent="0.3">
      <c r="A636" t="s">
        <v>140</v>
      </c>
      <c r="B636" t="s">
        <v>6</v>
      </c>
      <c r="C636" t="s">
        <v>16</v>
      </c>
      <c r="D636" t="s">
        <v>17</v>
      </c>
      <c r="E636" t="s">
        <v>105</v>
      </c>
      <c r="F636" t="s">
        <v>112</v>
      </c>
      <c r="G636" t="s">
        <v>83</v>
      </c>
      <c r="K636" t="s">
        <v>76</v>
      </c>
      <c r="L636" t="s">
        <v>84</v>
      </c>
      <c r="M636" cm="1">
        <f t="array" aca="1" ref="M636" ca="1">INDEX([2]!data,_xlfn.XMATCH(_xlfn.CONCAT(
SUBSTITUTE($A636,LEFT($A636,FIND($C636,$A636)+1),),
$F636),
[2]!index),_xlfn.XMATCH($G636,[2]!header))</f>
        <v>19</v>
      </c>
      <c r="N636">
        <f t="shared" ca="1" si="123"/>
        <v>19</v>
      </c>
      <c r="O636">
        <f t="shared" ca="1" si="123"/>
        <v>19</v>
      </c>
      <c r="P636">
        <f t="shared" ca="1" si="123"/>
        <v>19</v>
      </c>
      <c r="Q636">
        <f t="shared" ca="1" si="123"/>
        <v>19</v>
      </c>
      <c r="R636">
        <f t="shared" ca="1" si="123"/>
        <v>19</v>
      </c>
      <c r="S636">
        <f t="shared" ca="1" si="123"/>
        <v>19</v>
      </c>
      <c r="T636">
        <f t="shared" ca="1" si="123"/>
        <v>19</v>
      </c>
      <c r="U636">
        <f t="shared" ca="1" si="123"/>
        <v>19</v>
      </c>
      <c r="V636">
        <f t="shared" ca="1" si="123"/>
        <v>19</v>
      </c>
      <c r="W636">
        <f t="shared" ca="1" si="123"/>
        <v>19</v>
      </c>
    </row>
    <row r="637" spans="1:23" x14ac:dyDescent="0.3">
      <c r="A637" t="s">
        <v>140</v>
      </c>
      <c r="B637" t="s">
        <v>6</v>
      </c>
      <c r="C637" t="s">
        <v>16</v>
      </c>
      <c r="D637" t="s">
        <v>17</v>
      </c>
      <c r="E637" t="s">
        <v>105</v>
      </c>
      <c r="F637" t="s">
        <v>112</v>
      </c>
      <c r="G637" t="s">
        <v>63</v>
      </c>
      <c r="K637" t="s">
        <v>78</v>
      </c>
      <c r="L637" t="s">
        <v>79</v>
      </c>
      <c r="M637" cm="1">
        <f t="array" aca="1" ref="M637" ca="1">INDEX([2]!data,_xlfn.XMATCH(_xlfn.CONCAT(
SUBSTITUTE($A637,LEFT($A637,FIND($C637,$A637)+1),),
$F637),
[2]!index),_xlfn.XMATCH(_xlfn.CONCAT($C637,$G637),[2]!header))</f>
        <v>1</v>
      </c>
    </row>
    <row r="638" spans="1:23" x14ac:dyDescent="0.3">
      <c r="A638" t="s">
        <v>140</v>
      </c>
      <c r="B638" t="s">
        <v>6</v>
      </c>
      <c r="C638" t="s">
        <v>16</v>
      </c>
      <c r="D638" t="s">
        <v>17</v>
      </c>
      <c r="E638" t="s">
        <v>105</v>
      </c>
      <c r="F638" t="s">
        <v>112</v>
      </c>
      <c r="G638" t="s">
        <v>107</v>
      </c>
      <c r="K638" t="s">
        <v>76</v>
      </c>
      <c r="L638" t="s">
        <v>108</v>
      </c>
      <c r="M638" cm="1">
        <f t="array" aca="1" ref="M638" ca="1">INDEX([2]!data,_xlfn.XMATCH(_xlfn.CONCAT(
SUBSTITUTE($A638,LEFT($A638,FIND($C638,$A638)+1),),
$F638),
[2]!index),_xlfn.XMATCH($G638,[2]!header))</f>
        <v>31.399775999999999</v>
      </c>
      <c r="N638">
        <f t="shared" ref="N638:W641" ca="1" si="124">M638</f>
        <v>31.399775999999999</v>
      </c>
      <c r="O638">
        <f t="shared" ca="1" si="124"/>
        <v>31.399775999999999</v>
      </c>
      <c r="P638">
        <f t="shared" ca="1" si="124"/>
        <v>31.399775999999999</v>
      </c>
      <c r="Q638">
        <f t="shared" ca="1" si="124"/>
        <v>31.399775999999999</v>
      </c>
      <c r="R638">
        <f t="shared" ca="1" si="124"/>
        <v>31.399775999999999</v>
      </c>
      <c r="S638">
        <f t="shared" ca="1" si="124"/>
        <v>31.399775999999999</v>
      </c>
      <c r="T638">
        <f t="shared" ca="1" si="124"/>
        <v>31.399775999999999</v>
      </c>
      <c r="U638">
        <f t="shared" ca="1" si="124"/>
        <v>31.399775999999999</v>
      </c>
      <c r="V638">
        <f t="shared" ca="1" si="124"/>
        <v>31.399775999999999</v>
      </c>
      <c r="W638">
        <f t="shared" ca="1" si="124"/>
        <v>31.399775999999999</v>
      </c>
    </row>
    <row r="639" spans="1:23" x14ac:dyDescent="0.3">
      <c r="A639" t="s">
        <v>140</v>
      </c>
      <c r="B639" t="s">
        <v>6</v>
      </c>
      <c r="C639" t="s">
        <v>16</v>
      </c>
      <c r="D639" t="s">
        <v>17</v>
      </c>
      <c r="E639" t="s">
        <v>105</v>
      </c>
      <c r="F639" t="s">
        <v>112</v>
      </c>
      <c r="G639" t="s">
        <v>102</v>
      </c>
      <c r="K639" t="s">
        <v>76</v>
      </c>
      <c r="L639" t="s">
        <v>84</v>
      </c>
      <c r="M639" cm="1">
        <f t="array" aca="1" ref="M639" ca="1">INDEX([2]!data,_xlfn.XMATCH(_xlfn.CONCAT(
SUBSTITUTE($A639,LEFT($A639,FIND($C639,$A639)+1),),
$F639),
[2]!index),_xlfn.XMATCH($G639,[2]!header))</f>
        <v>5005.3825450000004</v>
      </c>
      <c r="N639">
        <f t="shared" ca="1" si="124"/>
        <v>5005.3825450000004</v>
      </c>
      <c r="O639">
        <f t="shared" ca="1" si="124"/>
        <v>5005.3825450000004</v>
      </c>
      <c r="P639">
        <f t="shared" ca="1" si="124"/>
        <v>5005.3825450000004</v>
      </c>
      <c r="Q639">
        <f t="shared" ca="1" si="124"/>
        <v>5005.3825450000004</v>
      </c>
      <c r="R639">
        <f t="shared" ca="1" si="124"/>
        <v>5005.3825450000004</v>
      </c>
      <c r="S639">
        <f t="shared" ca="1" si="124"/>
        <v>5005.3825450000004</v>
      </c>
      <c r="T639">
        <f t="shared" ca="1" si="124"/>
        <v>5005.3825450000004</v>
      </c>
      <c r="U639">
        <f t="shared" ca="1" si="124"/>
        <v>5005.3825450000004</v>
      </c>
      <c r="V639">
        <f t="shared" ca="1" si="124"/>
        <v>5005.3825450000004</v>
      </c>
      <c r="W639">
        <f t="shared" ca="1" si="124"/>
        <v>5005.3825450000004</v>
      </c>
    </row>
    <row r="640" spans="1:23" x14ac:dyDescent="0.3">
      <c r="A640" t="s">
        <v>140</v>
      </c>
      <c r="B640" t="s">
        <v>6</v>
      </c>
      <c r="C640" t="s">
        <v>16</v>
      </c>
      <c r="D640" t="s">
        <v>17</v>
      </c>
      <c r="E640" t="s">
        <v>105</v>
      </c>
      <c r="F640" t="s">
        <v>112</v>
      </c>
      <c r="G640" t="s">
        <v>109</v>
      </c>
      <c r="K640" t="s">
        <v>76</v>
      </c>
      <c r="L640" t="s">
        <v>84</v>
      </c>
      <c r="M640" cm="1">
        <f t="array" aca="1" ref="M640" ca="1">INDEX([2]!data,_xlfn.XMATCH(_xlfn.CONCAT(
SUBSTITUTE($A640,LEFT($A640,FIND($C640,$A640)+1),),
$F640),
[2]!index),_xlfn.XMATCH($G640,[2]!header))</f>
        <v>162.6749327</v>
      </c>
      <c r="N640">
        <f t="shared" ca="1" si="124"/>
        <v>162.6749327</v>
      </c>
      <c r="O640">
        <f t="shared" ca="1" si="124"/>
        <v>162.6749327</v>
      </c>
      <c r="P640">
        <f t="shared" ca="1" si="124"/>
        <v>162.6749327</v>
      </c>
      <c r="Q640">
        <f t="shared" ca="1" si="124"/>
        <v>162.6749327</v>
      </c>
      <c r="R640">
        <f t="shared" ca="1" si="124"/>
        <v>162.6749327</v>
      </c>
      <c r="S640">
        <f t="shared" ca="1" si="124"/>
        <v>162.6749327</v>
      </c>
      <c r="T640">
        <f t="shared" ca="1" si="124"/>
        <v>162.6749327</v>
      </c>
      <c r="U640">
        <f t="shared" ca="1" si="124"/>
        <v>162.6749327</v>
      </c>
      <c r="V640">
        <f t="shared" ca="1" si="124"/>
        <v>162.6749327</v>
      </c>
      <c r="W640">
        <f t="shared" ca="1" si="124"/>
        <v>162.6749327</v>
      </c>
    </row>
    <row r="641" spans="1:23" x14ac:dyDescent="0.3">
      <c r="A641" t="s">
        <v>140</v>
      </c>
      <c r="B641" t="s">
        <v>6</v>
      </c>
      <c r="C641" t="s">
        <v>16</v>
      </c>
      <c r="D641" t="s">
        <v>17</v>
      </c>
      <c r="E641" t="s">
        <v>105</v>
      </c>
      <c r="F641" t="s">
        <v>112</v>
      </c>
      <c r="G641" t="s">
        <v>18</v>
      </c>
      <c r="J641" t="s">
        <v>110</v>
      </c>
      <c r="K641" t="s">
        <v>111</v>
      </c>
      <c r="L641" t="s">
        <v>108</v>
      </c>
      <c r="M641" cm="1">
        <f t="array" aca="1" ref="M641" ca="1">INDEX([2]!data_multi,_xlfn.XMATCH(_xlfn.CONCAT(
SUBSTITUTE($A641,LEFT($A641,FIND($C641,$A641)+1),),
$F641:$I641,
SUBSTITUTE($J641,LEFT($A641,FIND($C641,$A641)+1),)),
[2]!index_multi),_xlfn.XMATCH(M$2,[2]!header_multi))</f>
        <v>1.3291139242499999</v>
      </c>
      <c r="N641">
        <f t="shared" ca="1" si="124"/>
        <v>1.3291139242499999</v>
      </c>
      <c r="O641">
        <f t="shared" ca="1" si="124"/>
        <v>1.3291139242499999</v>
      </c>
      <c r="P641">
        <f t="shared" ca="1" si="124"/>
        <v>1.3291139242499999</v>
      </c>
      <c r="Q641">
        <f t="shared" ca="1" si="124"/>
        <v>1.3291139242499999</v>
      </c>
      <c r="R641">
        <f t="shared" ca="1" si="124"/>
        <v>1.3291139242499999</v>
      </c>
      <c r="S641">
        <f t="shared" ca="1" si="124"/>
        <v>1.3291139242499999</v>
      </c>
      <c r="T641">
        <f t="shared" ca="1" si="124"/>
        <v>1.3291139242499999</v>
      </c>
      <c r="U641">
        <f t="shared" ca="1" si="124"/>
        <v>1.3291139242499999</v>
      </c>
      <c r="V641">
        <f t="shared" ca="1" si="124"/>
        <v>1.3291139242499999</v>
      </c>
      <c r="W641">
        <f t="shared" ca="1" si="124"/>
        <v>1.3291139242499999</v>
      </c>
    </row>
    <row r="642" spans="1:23" x14ac:dyDescent="0.3">
      <c r="A642" t="s">
        <v>140</v>
      </c>
      <c r="B642" t="s">
        <v>6</v>
      </c>
      <c r="C642" t="s">
        <v>16</v>
      </c>
      <c r="D642" t="s">
        <v>17</v>
      </c>
      <c r="E642" t="s">
        <v>105</v>
      </c>
      <c r="F642" t="s">
        <v>113</v>
      </c>
      <c r="G642" t="s">
        <v>7</v>
      </c>
    </row>
    <row r="643" spans="1:23" x14ac:dyDescent="0.3">
      <c r="A643" t="s">
        <v>140</v>
      </c>
      <c r="B643" t="s">
        <v>6</v>
      </c>
      <c r="C643" t="s">
        <v>16</v>
      </c>
      <c r="D643" t="s">
        <v>17</v>
      </c>
      <c r="E643" t="s">
        <v>105</v>
      </c>
      <c r="F643" t="s">
        <v>113</v>
      </c>
      <c r="G643" t="s">
        <v>80</v>
      </c>
      <c r="K643" t="s">
        <v>76</v>
      </c>
      <c r="L643" t="s">
        <v>81</v>
      </c>
      <c r="M643" cm="1">
        <f t="array" aca="1" ref="M643" ca="1">INDEX([2]!data,_xlfn.XMATCH(_xlfn.CONCAT(
SUBSTITUTE($A643,LEFT($A643,FIND($C643,$A643)+1),),
$F643),
[2]!index),_xlfn.XMATCH($G643,[2]!header))</f>
        <v>2000</v>
      </c>
      <c r="N643">
        <f t="shared" ref="N643:W645" ca="1" si="125">M643</f>
        <v>2000</v>
      </c>
      <c r="O643">
        <f t="shared" ca="1" si="125"/>
        <v>2000</v>
      </c>
      <c r="P643">
        <f t="shared" ca="1" si="125"/>
        <v>2000</v>
      </c>
      <c r="Q643">
        <f t="shared" ca="1" si="125"/>
        <v>2000</v>
      </c>
      <c r="R643">
        <f t="shared" ca="1" si="125"/>
        <v>2000</v>
      </c>
      <c r="S643">
        <f t="shared" ca="1" si="125"/>
        <v>2000</v>
      </c>
      <c r="T643">
        <f t="shared" ca="1" si="125"/>
        <v>2000</v>
      </c>
      <c r="U643">
        <f t="shared" ca="1" si="125"/>
        <v>2000</v>
      </c>
      <c r="V643">
        <f t="shared" ca="1" si="125"/>
        <v>2000</v>
      </c>
      <c r="W643">
        <f t="shared" ca="1" si="125"/>
        <v>2000</v>
      </c>
    </row>
    <row r="644" spans="1:23" x14ac:dyDescent="0.3">
      <c r="A644" t="s">
        <v>140</v>
      </c>
      <c r="B644" t="s">
        <v>6</v>
      </c>
      <c r="C644" t="s">
        <v>16</v>
      </c>
      <c r="D644" t="s">
        <v>17</v>
      </c>
      <c r="E644" t="s">
        <v>105</v>
      </c>
      <c r="F644" t="s">
        <v>113</v>
      </c>
      <c r="G644" t="s">
        <v>82</v>
      </c>
      <c r="K644" t="s">
        <v>76</v>
      </c>
      <c r="L644" t="s">
        <v>81</v>
      </c>
      <c r="M644" cm="1">
        <f t="array" aca="1" ref="M644" ca="1">INDEX([2]!data,_xlfn.XMATCH(_xlfn.CONCAT(
SUBSTITUTE($A644,LEFT($A644,FIND($C644,$A644)+1),),
$F644),
[2]!index),_xlfn.XMATCH($G644,[2]!header))</f>
        <v>2101</v>
      </c>
      <c r="N644">
        <f t="shared" ca="1" si="125"/>
        <v>2101</v>
      </c>
      <c r="O644">
        <f t="shared" ca="1" si="125"/>
        <v>2101</v>
      </c>
      <c r="P644">
        <f t="shared" ca="1" si="125"/>
        <v>2101</v>
      </c>
      <c r="Q644">
        <f t="shared" ca="1" si="125"/>
        <v>2101</v>
      </c>
      <c r="R644">
        <f t="shared" ca="1" si="125"/>
        <v>2101</v>
      </c>
      <c r="S644">
        <f t="shared" ca="1" si="125"/>
        <v>2101</v>
      </c>
      <c r="T644">
        <f t="shared" ca="1" si="125"/>
        <v>2101</v>
      </c>
      <c r="U644">
        <f t="shared" ca="1" si="125"/>
        <v>2101</v>
      </c>
      <c r="V644">
        <f t="shared" ca="1" si="125"/>
        <v>2101</v>
      </c>
      <c r="W644">
        <f t="shared" ca="1" si="125"/>
        <v>2101</v>
      </c>
    </row>
    <row r="645" spans="1:23" x14ac:dyDescent="0.3">
      <c r="A645" t="s">
        <v>140</v>
      </c>
      <c r="B645" t="s">
        <v>6</v>
      </c>
      <c r="C645" t="s">
        <v>16</v>
      </c>
      <c r="D645" t="s">
        <v>17</v>
      </c>
      <c r="E645" t="s">
        <v>105</v>
      </c>
      <c r="F645" t="s">
        <v>113</v>
      </c>
      <c r="G645" t="s">
        <v>83</v>
      </c>
      <c r="K645" t="s">
        <v>76</v>
      </c>
      <c r="L645" t="s">
        <v>84</v>
      </c>
      <c r="M645" cm="1">
        <f t="array" aca="1" ref="M645" ca="1">INDEX([2]!data,_xlfn.XMATCH(_xlfn.CONCAT(
SUBSTITUTE($A645,LEFT($A645,FIND($C645,$A645)+1),),
$F645),
[2]!index),_xlfn.XMATCH($G645,[2]!header))</f>
        <v>19</v>
      </c>
      <c r="N645">
        <f t="shared" ca="1" si="125"/>
        <v>19</v>
      </c>
      <c r="O645">
        <f t="shared" ca="1" si="125"/>
        <v>19</v>
      </c>
      <c r="P645">
        <f t="shared" ca="1" si="125"/>
        <v>19</v>
      </c>
      <c r="Q645">
        <f t="shared" ca="1" si="125"/>
        <v>19</v>
      </c>
      <c r="R645">
        <f t="shared" ca="1" si="125"/>
        <v>19</v>
      </c>
      <c r="S645">
        <f t="shared" ca="1" si="125"/>
        <v>19</v>
      </c>
      <c r="T645">
        <f t="shared" ca="1" si="125"/>
        <v>19</v>
      </c>
      <c r="U645">
        <f t="shared" ca="1" si="125"/>
        <v>19</v>
      </c>
      <c r="V645">
        <f t="shared" ca="1" si="125"/>
        <v>19</v>
      </c>
      <c r="W645">
        <f t="shared" ca="1" si="125"/>
        <v>19</v>
      </c>
    </row>
    <row r="646" spans="1:23" x14ac:dyDescent="0.3">
      <c r="A646" t="s">
        <v>140</v>
      </c>
      <c r="B646" t="s">
        <v>6</v>
      </c>
      <c r="C646" t="s">
        <v>16</v>
      </c>
      <c r="D646" t="s">
        <v>17</v>
      </c>
      <c r="E646" t="s">
        <v>105</v>
      </c>
      <c r="F646" t="s">
        <v>113</v>
      </c>
      <c r="G646" t="s">
        <v>63</v>
      </c>
      <c r="K646" t="s">
        <v>78</v>
      </c>
      <c r="L646" t="s">
        <v>79</v>
      </c>
      <c r="M646" cm="1">
        <f t="array" aca="1" ref="M646" ca="1">INDEX([2]!data,_xlfn.XMATCH(_xlfn.CONCAT(
SUBSTITUTE($A646,LEFT($A646,FIND($C646,$A646)+1),),
$F646),
[2]!index),_xlfn.XMATCH(_xlfn.CONCAT($C646,$G646),[2]!header))</f>
        <v>0</v>
      </c>
    </row>
    <row r="647" spans="1:23" x14ac:dyDescent="0.3">
      <c r="A647" t="s">
        <v>140</v>
      </c>
      <c r="B647" t="s">
        <v>6</v>
      </c>
      <c r="C647" t="s">
        <v>16</v>
      </c>
      <c r="D647" t="s">
        <v>17</v>
      </c>
      <c r="E647" t="s">
        <v>105</v>
      </c>
      <c r="F647" t="s">
        <v>113</v>
      </c>
      <c r="G647" t="s">
        <v>107</v>
      </c>
      <c r="K647" t="s">
        <v>76</v>
      </c>
      <c r="L647" t="s">
        <v>108</v>
      </c>
      <c r="M647" cm="1">
        <f t="array" aca="1" ref="M647" ca="1">INDEX([2]!data,_xlfn.XMATCH(_xlfn.CONCAT(
SUBSTITUTE($A647,LEFT($A647,FIND($C647,$A647)+1),),
$F647),
[2]!index),_xlfn.XMATCH($G647,[2]!header))</f>
        <v>31.399775999999999</v>
      </c>
      <c r="N647">
        <f t="shared" ref="N647:W650" ca="1" si="126">M647</f>
        <v>31.399775999999999</v>
      </c>
      <c r="O647">
        <f t="shared" ca="1" si="126"/>
        <v>31.399775999999999</v>
      </c>
      <c r="P647">
        <f t="shared" ca="1" si="126"/>
        <v>31.399775999999999</v>
      </c>
      <c r="Q647">
        <f t="shared" ca="1" si="126"/>
        <v>31.399775999999999</v>
      </c>
      <c r="R647">
        <f t="shared" ca="1" si="126"/>
        <v>31.399775999999999</v>
      </c>
      <c r="S647">
        <f t="shared" ca="1" si="126"/>
        <v>31.399775999999999</v>
      </c>
      <c r="T647">
        <f t="shared" ca="1" si="126"/>
        <v>31.399775999999999</v>
      </c>
      <c r="U647">
        <f t="shared" ca="1" si="126"/>
        <v>31.399775999999999</v>
      </c>
      <c r="V647">
        <f t="shared" ca="1" si="126"/>
        <v>31.399775999999999</v>
      </c>
      <c r="W647">
        <f t="shared" ca="1" si="126"/>
        <v>31.399775999999999</v>
      </c>
    </row>
    <row r="648" spans="1:23" x14ac:dyDescent="0.3">
      <c r="A648" t="s">
        <v>140</v>
      </c>
      <c r="B648" t="s">
        <v>6</v>
      </c>
      <c r="C648" t="s">
        <v>16</v>
      </c>
      <c r="D648" t="s">
        <v>17</v>
      </c>
      <c r="E648" t="s">
        <v>105</v>
      </c>
      <c r="F648" t="s">
        <v>113</v>
      </c>
      <c r="G648" t="s">
        <v>102</v>
      </c>
      <c r="K648" t="s">
        <v>76</v>
      </c>
      <c r="L648" t="s">
        <v>84</v>
      </c>
      <c r="M648" cm="1">
        <f t="array" aca="1" ref="M648" ca="1">INDEX([2]!data,_xlfn.XMATCH(_xlfn.CONCAT(
SUBSTITUTE($A648,LEFT($A648,FIND($C648,$A648)+1),),
$F648),
[2]!index),_xlfn.XMATCH($G648,[2]!header))</f>
        <v>6231.7012691999998</v>
      </c>
      <c r="N648">
        <f t="shared" ca="1" si="126"/>
        <v>6231.7012691999998</v>
      </c>
      <c r="O648">
        <f t="shared" ca="1" si="126"/>
        <v>6231.7012691999998</v>
      </c>
      <c r="P648">
        <f t="shared" ca="1" si="126"/>
        <v>6231.7012691999998</v>
      </c>
      <c r="Q648">
        <f t="shared" ca="1" si="126"/>
        <v>6231.7012691999998</v>
      </c>
      <c r="R648">
        <f t="shared" ca="1" si="126"/>
        <v>6231.7012691999998</v>
      </c>
      <c r="S648">
        <f t="shared" ca="1" si="126"/>
        <v>6231.7012691999998</v>
      </c>
      <c r="T648">
        <f t="shared" ca="1" si="126"/>
        <v>6231.7012691999998</v>
      </c>
      <c r="U648">
        <f t="shared" ca="1" si="126"/>
        <v>6231.7012691999998</v>
      </c>
      <c r="V648">
        <f t="shared" ca="1" si="126"/>
        <v>6231.7012691999998</v>
      </c>
      <c r="W648">
        <f t="shared" ca="1" si="126"/>
        <v>6231.7012691999998</v>
      </c>
    </row>
    <row r="649" spans="1:23" x14ac:dyDescent="0.3">
      <c r="A649" t="s">
        <v>140</v>
      </c>
      <c r="B649" t="s">
        <v>6</v>
      </c>
      <c r="C649" t="s">
        <v>16</v>
      </c>
      <c r="D649" t="s">
        <v>17</v>
      </c>
      <c r="E649" t="s">
        <v>105</v>
      </c>
      <c r="F649" t="s">
        <v>113</v>
      </c>
      <c r="G649" t="s">
        <v>109</v>
      </c>
      <c r="K649" t="s">
        <v>76</v>
      </c>
      <c r="L649" t="s">
        <v>84</v>
      </c>
      <c r="M649" cm="1">
        <f t="array" aca="1" ref="M649" ca="1">INDEX([2]!data,_xlfn.XMATCH(_xlfn.CONCAT(
SUBSTITUTE($A649,LEFT($A649,FIND($C649,$A649)+1),),
$F649),
[2]!index),_xlfn.XMATCH($G649,[2]!header))</f>
        <v>162.6749327</v>
      </c>
      <c r="N649">
        <f t="shared" ca="1" si="126"/>
        <v>162.6749327</v>
      </c>
      <c r="O649">
        <f t="shared" ca="1" si="126"/>
        <v>162.6749327</v>
      </c>
      <c r="P649">
        <f t="shared" ca="1" si="126"/>
        <v>162.6749327</v>
      </c>
      <c r="Q649">
        <f t="shared" ca="1" si="126"/>
        <v>162.6749327</v>
      </c>
      <c r="R649">
        <f t="shared" ca="1" si="126"/>
        <v>162.6749327</v>
      </c>
      <c r="S649">
        <f t="shared" ca="1" si="126"/>
        <v>162.6749327</v>
      </c>
      <c r="T649">
        <f t="shared" ca="1" si="126"/>
        <v>162.6749327</v>
      </c>
      <c r="U649">
        <f t="shared" ca="1" si="126"/>
        <v>162.6749327</v>
      </c>
      <c r="V649">
        <f t="shared" ca="1" si="126"/>
        <v>162.6749327</v>
      </c>
      <c r="W649">
        <f t="shared" ca="1" si="126"/>
        <v>162.6749327</v>
      </c>
    </row>
    <row r="650" spans="1:23" x14ac:dyDescent="0.3">
      <c r="A650" t="s">
        <v>140</v>
      </c>
      <c r="B650" t="s">
        <v>6</v>
      </c>
      <c r="C650" t="s">
        <v>16</v>
      </c>
      <c r="D650" t="s">
        <v>17</v>
      </c>
      <c r="E650" t="s">
        <v>105</v>
      </c>
      <c r="F650" t="s">
        <v>113</v>
      </c>
      <c r="G650" t="s">
        <v>18</v>
      </c>
      <c r="J650" t="s">
        <v>110</v>
      </c>
      <c r="K650" t="s">
        <v>111</v>
      </c>
      <c r="L650" t="s">
        <v>108</v>
      </c>
      <c r="M650" cm="1">
        <f t="array" aca="1" ref="M650" ca="1">INDEX([2]!data_multi,_xlfn.XMATCH(_xlfn.CONCAT(
SUBSTITUTE($A650,LEFT($A650,FIND($C650,$A650)+1),),
$F650:$I650,
SUBSTITUTE($J650,LEFT($A650,FIND($C650,$A650)+1),)),
[2]!index_multi),_xlfn.XMATCH(M$2,[2]!header_multi))</f>
        <v>1.1666666665500001</v>
      </c>
      <c r="N650">
        <f t="shared" ca="1" si="126"/>
        <v>1.1666666665500001</v>
      </c>
      <c r="O650">
        <f t="shared" ca="1" si="126"/>
        <v>1.1666666665500001</v>
      </c>
      <c r="P650">
        <f t="shared" ca="1" si="126"/>
        <v>1.1666666665500001</v>
      </c>
      <c r="Q650">
        <f t="shared" ca="1" si="126"/>
        <v>1.1666666665500001</v>
      </c>
      <c r="R650">
        <f t="shared" ca="1" si="126"/>
        <v>1.1666666665500001</v>
      </c>
      <c r="S650">
        <f t="shared" ca="1" si="126"/>
        <v>1.1666666665500001</v>
      </c>
      <c r="T650">
        <f t="shared" ca="1" si="126"/>
        <v>1.1666666665500001</v>
      </c>
      <c r="U650">
        <f t="shared" ca="1" si="126"/>
        <v>1.1666666665500001</v>
      </c>
      <c r="V650">
        <f t="shared" ca="1" si="126"/>
        <v>1.1666666665500001</v>
      </c>
      <c r="W650">
        <f t="shared" ca="1" si="126"/>
        <v>1.1666666665500001</v>
      </c>
    </row>
    <row r="651" spans="1:23" x14ac:dyDescent="0.3">
      <c r="A651" t="s">
        <v>140</v>
      </c>
      <c r="B651" t="s">
        <v>6</v>
      </c>
      <c r="C651" t="s">
        <v>16</v>
      </c>
      <c r="D651" t="s">
        <v>17</v>
      </c>
      <c r="E651" t="s">
        <v>105</v>
      </c>
      <c r="F651" t="s">
        <v>115</v>
      </c>
      <c r="G651" t="s">
        <v>7</v>
      </c>
    </row>
    <row r="652" spans="1:23" x14ac:dyDescent="0.3">
      <c r="A652" t="s">
        <v>140</v>
      </c>
      <c r="B652" t="s">
        <v>6</v>
      </c>
      <c r="C652" t="s">
        <v>16</v>
      </c>
      <c r="D652" t="s">
        <v>17</v>
      </c>
      <c r="E652" t="s">
        <v>105</v>
      </c>
      <c r="F652" t="s">
        <v>115</v>
      </c>
      <c r="G652" t="s">
        <v>80</v>
      </c>
      <c r="K652" t="s">
        <v>76</v>
      </c>
      <c r="L652" t="s">
        <v>81</v>
      </c>
      <c r="M652" cm="1">
        <f t="array" aca="1" ref="M652" ca="1">INDEX([2]!data,_xlfn.XMATCH(_xlfn.CONCAT(
SUBSTITUTE($A652,LEFT($A652,FIND($C652,$A652)+1),),
$F652),
[2]!index),_xlfn.XMATCH($G652,[2]!header))</f>
        <v>2000</v>
      </c>
      <c r="N652">
        <f t="shared" ref="N652:W654" ca="1" si="127">M652</f>
        <v>2000</v>
      </c>
      <c r="O652">
        <f t="shared" ca="1" si="127"/>
        <v>2000</v>
      </c>
      <c r="P652">
        <f t="shared" ca="1" si="127"/>
        <v>2000</v>
      </c>
      <c r="Q652">
        <f t="shared" ca="1" si="127"/>
        <v>2000</v>
      </c>
      <c r="R652">
        <f t="shared" ca="1" si="127"/>
        <v>2000</v>
      </c>
      <c r="S652">
        <f t="shared" ca="1" si="127"/>
        <v>2000</v>
      </c>
      <c r="T652">
        <f t="shared" ca="1" si="127"/>
        <v>2000</v>
      </c>
      <c r="U652">
        <f t="shared" ca="1" si="127"/>
        <v>2000</v>
      </c>
      <c r="V652">
        <f t="shared" ca="1" si="127"/>
        <v>2000</v>
      </c>
      <c r="W652">
        <f t="shared" ca="1" si="127"/>
        <v>2000</v>
      </c>
    </row>
    <row r="653" spans="1:23" x14ac:dyDescent="0.3">
      <c r="A653" t="s">
        <v>140</v>
      </c>
      <c r="B653" t="s">
        <v>6</v>
      </c>
      <c r="C653" t="s">
        <v>16</v>
      </c>
      <c r="D653" t="s">
        <v>17</v>
      </c>
      <c r="E653" t="s">
        <v>105</v>
      </c>
      <c r="F653" t="s">
        <v>115</v>
      </c>
      <c r="G653" t="s">
        <v>82</v>
      </c>
      <c r="K653" t="s">
        <v>76</v>
      </c>
      <c r="L653" t="s">
        <v>81</v>
      </c>
      <c r="M653" cm="1">
        <f t="array" aca="1" ref="M653" ca="1">INDEX([2]!data,_xlfn.XMATCH(_xlfn.CONCAT(
SUBSTITUTE($A653,LEFT($A653,FIND($C653,$A653)+1),),
$F653),
[2]!index),_xlfn.XMATCH($G653,[2]!header))</f>
        <v>2101</v>
      </c>
      <c r="N653">
        <f t="shared" ca="1" si="127"/>
        <v>2101</v>
      </c>
      <c r="O653">
        <f t="shared" ca="1" si="127"/>
        <v>2101</v>
      </c>
      <c r="P653">
        <f t="shared" ca="1" si="127"/>
        <v>2101</v>
      </c>
      <c r="Q653">
        <f t="shared" ca="1" si="127"/>
        <v>2101</v>
      </c>
      <c r="R653">
        <f t="shared" ca="1" si="127"/>
        <v>2101</v>
      </c>
      <c r="S653">
        <f t="shared" ca="1" si="127"/>
        <v>2101</v>
      </c>
      <c r="T653">
        <f t="shared" ca="1" si="127"/>
        <v>2101</v>
      </c>
      <c r="U653">
        <f t="shared" ca="1" si="127"/>
        <v>2101</v>
      </c>
      <c r="V653">
        <f t="shared" ca="1" si="127"/>
        <v>2101</v>
      </c>
      <c r="W653">
        <f t="shared" ca="1" si="127"/>
        <v>2101</v>
      </c>
    </row>
    <row r="654" spans="1:23" x14ac:dyDescent="0.3">
      <c r="A654" t="s">
        <v>140</v>
      </c>
      <c r="B654" t="s">
        <v>6</v>
      </c>
      <c r="C654" t="s">
        <v>16</v>
      </c>
      <c r="D654" t="s">
        <v>17</v>
      </c>
      <c r="E654" t="s">
        <v>105</v>
      </c>
      <c r="F654" t="s">
        <v>115</v>
      </c>
      <c r="G654" t="s">
        <v>83</v>
      </c>
      <c r="K654" t="s">
        <v>76</v>
      </c>
      <c r="L654" t="s">
        <v>84</v>
      </c>
      <c r="M654" cm="1">
        <f t="array" aca="1" ref="M654" ca="1">INDEX([2]!data,_xlfn.XMATCH(_xlfn.CONCAT(
SUBSTITUTE($A654,LEFT($A654,FIND($C654,$A654)+1),),
$F654),
[2]!index),_xlfn.XMATCH($G654,[2]!header))</f>
        <v>15</v>
      </c>
      <c r="N654">
        <f t="shared" ca="1" si="127"/>
        <v>15</v>
      </c>
      <c r="O654">
        <f t="shared" ca="1" si="127"/>
        <v>15</v>
      </c>
      <c r="P654">
        <f t="shared" ca="1" si="127"/>
        <v>15</v>
      </c>
      <c r="Q654">
        <f t="shared" ca="1" si="127"/>
        <v>15</v>
      </c>
      <c r="R654">
        <f t="shared" ca="1" si="127"/>
        <v>15</v>
      </c>
      <c r="S654">
        <f t="shared" ca="1" si="127"/>
        <v>15</v>
      </c>
      <c r="T654">
        <f t="shared" ca="1" si="127"/>
        <v>15</v>
      </c>
      <c r="U654">
        <f t="shared" ca="1" si="127"/>
        <v>15</v>
      </c>
      <c r="V654">
        <f t="shared" ca="1" si="127"/>
        <v>15</v>
      </c>
      <c r="W654">
        <f t="shared" ca="1" si="127"/>
        <v>15</v>
      </c>
    </row>
    <row r="655" spans="1:23" x14ac:dyDescent="0.3">
      <c r="A655" t="s">
        <v>140</v>
      </c>
      <c r="B655" t="s">
        <v>6</v>
      </c>
      <c r="C655" t="s">
        <v>16</v>
      </c>
      <c r="D655" t="s">
        <v>17</v>
      </c>
      <c r="E655" t="s">
        <v>105</v>
      </c>
      <c r="F655" t="s">
        <v>115</v>
      </c>
      <c r="G655" t="s">
        <v>63</v>
      </c>
      <c r="K655" t="s">
        <v>78</v>
      </c>
      <c r="L655" t="s">
        <v>79</v>
      </c>
      <c r="M655" cm="1">
        <f t="array" aca="1" ref="M655" ca="1">INDEX([2]!data,_xlfn.XMATCH(_xlfn.CONCAT(
SUBSTITUTE($A655,LEFT($A655,FIND($C655,$A655)+1),),
$F655),
[2]!index),_xlfn.XMATCH(_xlfn.CONCAT($C655,$G655),[2]!header))</f>
        <v>0</v>
      </c>
    </row>
    <row r="656" spans="1:23" x14ac:dyDescent="0.3">
      <c r="A656" t="s">
        <v>140</v>
      </c>
      <c r="B656" t="s">
        <v>6</v>
      </c>
      <c r="C656" t="s">
        <v>16</v>
      </c>
      <c r="D656" t="s">
        <v>17</v>
      </c>
      <c r="E656" t="s">
        <v>105</v>
      </c>
      <c r="F656" t="s">
        <v>115</v>
      </c>
      <c r="G656" t="s">
        <v>107</v>
      </c>
      <c r="K656" t="s">
        <v>76</v>
      </c>
      <c r="L656" t="s">
        <v>108</v>
      </c>
      <c r="M656" cm="1">
        <f t="array" aca="1" ref="M656" ca="1">INDEX([2]!data,_xlfn.XMATCH(_xlfn.CONCAT(
SUBSTITUTE($A656,LEFT($A656,FIND($C656,$A656)+1),),
$F656),
[2]!index),_xlfn.XMATCH($G656,[2]!header))</f>
        <v>31.399775999999999</v>
      </c>
      <c r="N656">
        <f t="shared" ref="N656:W661" ca="1" si="128">M656</f>
        <v>31.399775999999999</v>
      </c>
      <c r="O656">
        <f t="shared" ca="1" si="128"/>
        <v>31.399775999999999</v>
      </c>
      <c r="P656">
        <f t="shared" ca="1" si="128"/>
        <v>31.399775999999999</v>
      </c>
      <c r="Q656">
        <f t="shared" ca="1" si="128"/>
        <v>31.399775999999999</v>
      </c>
      <c r="R656">
        <f t="shared" ca="1" si="128"/>
        <v>31.399775999999999</v>
      </c>
      <c r="S656">
        <f t="shared" ca="1" si="128"/>
        <v>31.399775999999999</v>
      </c>
      <c r="T656">
        <f t="shared" ca="1" si="128"/>
        <v>31.399775999999999</v>
      </c>
      <c r="U656">
        <f t="shared" ca="1" si="128"/>
        <v>31.399775999999999</v>
      </c>
      <c r="V656">
        <f t="shared" ca="1" si="128"/>
        <v>31.399775999999999</v>
      </c>
      <c r="W656">
        <f t="shared" ca="1" si="128"/>
        <v>31.399775999999999</v>
      </c>
    </row>
    <row r="657" spans="1:24" x14ac:dyDescent="0.3">
      <c r="A657" t="s">
        <v>140</v>
      </c>
      <c r="B657" t="s">
        <v>6</v>
      </c>
      <c r="C657" t="s">
        <v>16</v>
      </c>
      <c r="D657" t="s">
        <v>17</v>
      </c>
      <c r="E657" t="s">
        <v>105</v>
      </c>
      <c r="F657" t="s">
        <v>115</v>
      </c>
      <c r="G657" t="s">
        <v>102</v>
      </c>
      <c r="K657" t="s">
        <v>76</v>
      </c>
      <c r="L657" t="s">
        <v>84</v>
      </c>
      <c r="M657" cm="1">
        <f t="array" aca="1" ref="M657" ca="1">INDEX([2]!data,_xlfn.XMATCH(_xlfn.CONCAT(
SUBSTITUTE($A657,LEFT($A657,FIND($C657,$A657)+1),),
$F657),
[2]!index),_xlfn.XMATCH($G657,[2]!header))</f>
        <v>20015.273450000001</v>
      </c>
      <c r="N657">
        <f t="shared" ca="1" si="128"/>
        <v>20015.273450000001</v>
      </c>
      <c r="O657">
        <f t="shared" ca="1" si="128"/>
        <v>20015.273450000001</v>
      </c>
      <c r="P657">
        <f t="shared" ca="1" si="128"/>
        <v>20015.273450000001</v>
      </c>
      <c r="Q657">
        <f t="shared" ca="1" si="128"/>
        <v>20015.273450000001</v>
      </c>
      <c r="R657">
        <f t="shared" ca="1" si="128"/>
        <v>20015.273450000001</v>
      </c>
      <c r="S657">
        <f t="shared" ca="1" si="128"/>
        <v>20015.273450000001</v>
      </c>
      <c r="T657">
        <f t="shared" ca="1" si="128"/>
        <v>20015.273450000001</v>
      </c>
      <c r="U657">
        <f t="shared" ca="1" si="128"/>
        <v>20015.273450000001</v>
      </c>
      <c r="V657">
        <f t="shared" ca="1" si="128"/>
        <v>20015.273450000001</v>
      </c>
      <c r="W657">
        <f t="shared" ca="1" si="128"/>
        <v>20015.273450000001</v>
      </c>
    </row>
    <row r="658" spans="1:24" x14ac:dyDescent="0.3">
      <c r="A658" t="s">
        <v>140</v>
      </c>
      <c r="B658" t="s">
        <v>6</v>
      </c>
      <c r="C658" t="s">
        <v>16</v>
      </c>
      <c r="D658" t="s">
        <v>17</v>
      </c>
      <c r="E658" t="s">
        <v>105</v>
      </c>
      <c r="F658" t="s">
        <v>115</v>
      </c>
      <c r="G658" t="s">
        <v>109</v>
      </c>
      <c r="K658" t="s">
        <v>76</v>
      </c>
      <c r="L658" t="s">
        <v>84</v>
      </c>
      <c r="M658" cm="1">
        <f t="array" aca="1" ref="M658" ca="1">INDEX([2]!data,_xlfn.XMATCH(_xlfn.CONCAT(
SUBSTITUTE($A658,LEFT($A658,FIND($C658,$A658)+1),),
$F658),
[2]!index),_xlfn.XMATCH($G658,[2]!header))</f>
        <v>250.26912730000001</v>
      </c>
      <c r="N658">
        <f t="shared" ca="1" si="128"/>
        <v>250.26912730000001</v>
      </c>
      <c r="O658">
        <f t="shared" ca="1" si="128"/>
        <v>250.26912730000001</v>
      </c>
      <c r="P658">
        <f t="shared" ca="1" si="128"/>
        <v>250.26912730000001</v>
      </c>
      <c r="Q658">
        <f t="shared" ca="1" si="128"/>
        <v>250.26912730000001</v>
      </c>
      <c r="R658">
        <f t="shared" ca="1" si="128"/>
        <v>250.26912730000001</v>
      </c>
      <c r="S658">
        <f t="shared" ca="1" si="128"/>
        <v>250.26912730000001</v>
      </c>
      <c r="T658">
        <f t="shared" ca="1" si="128"/>
        <v>250.26912730000001</v>
      </c>
      <c r="U658">
        <f t="shared" ca="1" si="128"/>
        <v>250.26912730000001</v>
      </c>
      <c r="V658">
        <f t="shared" ca="1" si="128"/>
        <v>250.26912730000001</v>
      </c>
      <c r="W658">
        <f t="shared" ca="1" si="128"/>
        <v>250.26912730000001</v>
      </c>
    </row>
    <row r="659" spans="1:24" x14ac:dyDescent="0.3">
      <c r="A659" t="s">
        <v>140</v>
      </c>
      <c r="B659" t="s">
        <v>6</v>
      </c>
      <c r="C659" t="s">
        <v>16</v>
      </c>
      <c r="D659" t="s">
        <v>17</v>
      </c>
      <c r="E659" t="s">
        <v>105</v>
      </c>
      <c r="F659" t="s">
        <v>115</v>
      </c>
      <c r="G659" t="s">
        <v>18</v>
      </c>
      <c r="J659" t="s">
        <v>110</v>
      </c>
      <c r="K659" t="s">
        <v>116</v>
      </c>
      <c r="L659" t="s">
        <v>108</v>
      </c>
      <c r="M659" cm="1">
        <f t="array" aca="1" ref="M659" ca="1">INDEX([2]!data_multi,_xlfn.XMATCH(_xlfn.CONCAT(
SUBSTITUTE($A659,LEFT($A659,FIND($C659,$A659)+1),),
$F659:$I659,
SUBSTITUTE($J659,LEFT($A659,FIND($C659,$A659)+1),),
RIGHT($K659,2)),
[2]!index_multi),_xlfn.XMATCH(M$2,[2]!header_multi))</f>
        <v>0.69930069900000003</v>
      </c>
      <c r="N659">
        <f t="shared" ca="1" si="128"/>
        <v>0.69930069900000003</v>
      </c>
      <c r="O659">
        <f t="shared" ca="1" si="128"/>
        <v>0.69930069900000003</v>
      </c>
      <c r="P659">
        <f t="shared" ca="1" si="128"/>
        <v>0.69930069900000003</v>
      </c>
      <c r="Q659">
        <f t="shared" ca="1" si="128"/>
        <v>0.69930069900000003</v>
      </c>
      <c r="R659">
        <f t="shared" ca="1" si="128"/>
        <v>0.69930069900000003</v>
      </c>
      <c r="S659">
        <f t="shared" ca="1" si="128"/>
        <v>0.69930069900000003</v>
      </c>
      <c r="T659">
        <f t="shared" ca="1" si="128"/>
        <v>0.69930069900000003</v>
      </c>
      <c r="U659">
        <f t="shared" ca="1" si="128"/>
        <v>0.69930069900000003</v>
      </c>
      <c r="V659">
        <f t="shared" ca="1" si="128"/>
        <v>0.69930069900000003</v>
      </c>
      <c r="W659">
        <f t="shared" ca="1" si="128"/>
        <v>0.69930069900000003</v>
      </c>
    </row>
    <row r="660" spans="1:24" x14ac:dyDescent="0.3">
      <c r="A660" t="s">
        <v>140</v>
      </c>
      <c r="B660" t="s">
        <v>6</v>
      </c>
      <c r="C660" t="s">
        <v>16</v>
      </c>
      <c r="D660" t="s">
        <v>17</v>
      </c>
      <c r="E660" t="s">
        <v>105</v>
      </c>
      <c r="F660" t="s">
        <v>115</v>
      </c>
      <c r="G660" t="s">
        <v>18</v>
      </c>
      <c r="J660" t="s">
        <v>110</v>
      </c>
      <c r="K660" t="s">
        <v>117</v>
      </c>
      <c r="L660" t="s">
        <v>108</v>
      </c>
      <c r="M660" cm="1">
        <f t="array" aca="1" ref="M660" ca="1">INDEX([2]!data_multi,_xlfn.XMATCH(_xlfn.CONCAT(
SUBSTITUTE($A660,LEFT($A660,FIND($C660,$A660)+1),),
$F660:$I660,
SUBSTITUTE($J660,LEFT($A660,FIND($C660,$A660)+1),),
RIGHT($K660,2)),
[2]!index_multi),_xlfn.XMATCH(M$2,[2]!header_multi))</f>
        <v>1.428571429</v>
      </c>
      <c r="N660">
        <f t="shared" ca="1" si="128"/>
        <v>1.428571429</v>
      </c>
      <c r="O660">
        <f t="shared" ca="1" si="128"/>
        <v>1.428571429</v>
      </c>
      <c r="P660">
        <f t="shared" ca="1" si="128"/>
        <v>1.428571429</v>
      </c>
      <c r="Q660">
        <f t="shared" ca="1" si="128"/>
        <v>1.428571429</v>
      </c>
      <c r="R660">
        <f t="shared" ca="1" si="128"/>
        <v>1.428571429</v>
      </c>
      <c r="S660">
        <f t="shared" ca="1" si="128"/>
        <v>1.428571429</v>
      </c>
      <c r="T660">
        <f t="shared" ca="1" si="128"/>
        <v>1.428571429</v>
      </c>
      <c r="U660">
        <f t="shared" ca="1" si="128"/>
        <v>1.428571429</v>
      </c>
      <c r="V660">
        <f t="shared" ca="1" si="128"/>
        <v>1.428571429</v>
      </c>
      <c r="W660">
        <f t="shared" ca="1" si="128"/>
        <v>1.428571429</v>
      </c>
      <c r="X660" t="s">
        <v>118</v>
      </c>
    </row>
    <row r="661" spans="1:24" x14ac:dyDescent="0.3">
      <c r="A661" t="s">
        <v>140</v>
      </c>
      <c r="B661" t="s">
        <v>6</v>
      </c>
      <c r="C661" t="s">
        <v>16</v>
      </c>
      <c r="D661" t="s">
        <v>17</v>
      </c>
      <c r="E661" t="s">
        <v>105</v>
      </c>
      <c r="F661" t="s">
        <v>115</v>
      </c>
      <c r="G661" t="s">
        <v>18</v>
      </c>
      <c r="J661" t="s">
        <v>71</v>
      </c>
      <c r="K661" t="s">
        <v>111</v>
      </c>
      <c r="L661" t="s">
        <v>108</v>
      </c>
      <c r="M661" cm="1">
        <f t="array" aca="1" ref="M661" ca="1">INDEX([2]!data_multi,_xlfn.XMATCH(_xlfn.CONCAT(
SUBSTITUTE($A661,LEFT($A661,FIND($C661,$A661)+1),),
$F661:$I661,
SUBSTITUTE($J661,LEFT($A661,FIND($C661,$A661)+1),)),
[2]!index_multi),_xlfn.XMATCH(M$2,[2]!header_multi))</f>
        <v>-4.5683640000000001E-3</v>
      </c>
      <c r="N661">
        <f t="shared" ca="1" si="128"/>
        <v>-4.5683640000000001E-3</v>
      </c>
      <c r="O661">
        <f t="shared" ca="1" si="128"/>
        <v>-4.5683640000000001E-3</v>
      </c>
      <c r="P661">
        <f t="shared" ca="1" si="128"/>
        <v>-4.5683640000000001E-3</v>
      </c>
      <c r="Q661">
        <f t="shared" ca="1" si="128"/>
        <v>-4.5683640000000001E-3</v>
      </c>
      <c r="R661">
        <f t="shared" ca="1" si="128"/>
        <v>-4.5683640000000001E-3</v>
      </c>
      <c r="S661">
        <f t="shared" ca="1" si="128"/>
        <v>-4.5683640000000001E-3</v>
      </c>
      <c r="T661">
        <f t="shared" ca="1" si="128"/>
        <v>-4.5683640000000001E-3</v>
      </c>
      <c r="U661">
        <f t="shared" ca="1" si="128"/>
        <v>-4.5683640000000001E-3</v>
      </c>
      <c r="V661">
        <f t="shared" ca="1" si="128"/>
        <v>-4.5683640000000001E-3</v>
      </c>
      <c r="W661">
        <f t="shared" ca="1" si="128"/>
        <v>-4.5683640000000001E-3</v>
      </c>
    </row>
    <row r="662" spans="1:24" x14ac:dyDescent="0.3">
      <c r="A662" t="s">
        <v>140</v>
      </c>
      <c r="B662" t="s">
        <v>6</v>
      </c>
      <c r="C662" t="s">
        <v>16</v>
      </c>
      <c r="D662" t="s">
        <v>17</v>
      </c>
      <c r="E662" t="s">
        <v>105</v>
      </c>
      <c r="F662" t="s">
        <v>119</v>
      </c>
      <c r="G662" t="s">
        <v>7</v>
      </c>
    </row>
    <row r="663" spans="1:24" x14ac:dyDescent="0.3">
      <c r="A663" t="s">
        <v>140</v>
      </c>
      <c r="B663" t="s">
        <v>6</v>
      </c>
      <c r="C663" t="s">
        <v>16</v>
      </c>
      <c r="D663" t="s">
        <v>17</v>
      </c>
      <c r="E663" t="s">
        <v>105</v>
      </c>
      <c r="F663" t="s">
        <v>119</v>
      </c>
      <c r="G663" t="s">
        <v>80</v>
      </c>
      <c r="K663" t="s">
        <v>76</v>
      </c>
      <c r="L663" t="s">
        <v>81</v>
      </c>
      <c r="M663" cm="1">
        <f t="array" aca="1" ref="M663" ca="1">INDEX([2]!data,_xlfn.XMATCH(_xlfn.CONCAT(
SUBSTITUTE($A663,LEFT($A663,FIND($C663,$A663)+1),),
$F663),
[2]!index),_xlfn.XMATCH($G663,[2]!header))</f>
        <v>1950</v>
      </c>
      <c r="N663">
        <f t="shared" ref="N663:W665" ca="1" si="129">M663</f>
        <v>1950</v>
      </c>
      <c r="O663">
        <f t="shared" ca="1" si="129"/>
        <v>1950</v>
      </c>
      <c r="P663">
        <f t="shared" ca="1" si="129"/>
        <v>1950</v>
      </c>
      <c r="Q663">
        <f t="shared" ca="1" si="129"/>
        <v>1950</v>
      </c>
      <c r="R663">
        <f t="shared" ca="1" si="129"/>
        <v>1950</v>
      </c>
      <c r="S663">
        <f t="shared" ca="1" si="129"/>
        <v>1950</v>
      </c>
      <c r="T663">
        <f t="shared" ca="1" si="129"/>
        <v>1950</v>
      </c>
      <c r="U663">
        <f t="shared" ca="1" si="129"/>
        <v>1950</v>
      </c>
      <c r="V663">
        <f t="shared" ca="1" si="129"/>
        <v>1950</v>
      </c>
      <c r="W663">
        <f t="shared" ca="1" si="129"/>
        <v>1950</v>
      </c>
    </row>
    <row r="664" spans="1:24" x14ac:dyDescent="0.3">
      <c r="A664" t="s">
        <v>140</v>
      </c>
      <c r="B664" t="s">
        <v>6</v>
      </c>
      <c r="C664" t="s">
        <v>16</v>
      </c>
      <c r="D664" t="s">
        <v>17</v>
      </c>
      <c r="E664" t="s">
        <v>105</v>
      </c>
      <c r="F664" t="s">
        <v>119</v>
      </c>
      <c r="G664" t="s">
        <v>82</v>
      </c>
      <c r="K664" t="s">
        <v>76</v>
      </c>
      <c r="L664" t="s">
        <v>81</v>
      </c>
      <c r="M664" cm="1">
        <f t="array" aca="1" ref="M664" ca="1">INDEX([2]!data,_xlfn.XMATCH(_xlfn.CONCAT(
SUBSTITUTE($A664,LEFT($A664,FIND($C664,$A664)+1),),
$F664),
[2]!index),_xlfn.XMATCH($G664,[2]!header))</f>
        <v>2101</v>
      </c>
      <c r="N664">
        <f t="shared" ca="1" si="129"/>
        <v>2101</v>
      </c>
      <c r="O664">
        <f t="shared" ca="1" si="129"/>
        <v>2101</v>
      </c>
      <c r="P664">
        <f t="shared" ca="1" si="129"/>
        <v>2101</v>
      </c>
      <c r="Q664">
        <f t="shared" ca="1" si="129"/>
        <v>2101</v>
      </c>
      <c r="R664">
        <f t="shared" ca="1" si="129"/>
        <v>2101</v>
      </c>
      <c r="S664">
        <f t="shared" ca="1" si="129"/>
        <v>2101</v>
      </c>
      <c r="T664">
        <f t="shared" ca="1" si="129"/>
        <v>2101</v>
      </c>
      <c r="U664">
        <f t="shared" ca="1" si="129"/>
        <v>2101</v>
      </c>
      <c r="V664">
        <f t="shared" ca="1" si="129"/>
        <v>2101</v>
      </c>
      <c r="W664">
        <f t="shared" ca="1" si="129"/>
        <v>2101</v>
      </c>
    </row>
    <row r="665" spans="1:24" x14ac:dyDescent="0.3">
      <c r="A665" t="s">
        <v>140</v>
      </c>
      <c r="B665" t="s">
        <v>6</v>
      </c>
      <c r="C665" t="s">
        <v>16</v>
      </c>
      <c r="D665" t="s">
        <v>17</v>
      </c>
      <c r="E665" t="s">
        <v>105</v>
      </c>
      <c r="F665" t="s">
        <v>119</v>
      </c>
      <c r="G665" t="s">
        <v>83</v>
      </c>
      <c r="K665" t="s">
        <v>76</v>
      </c>
      <c r="L665" t="s">
        <v>84</v>
      </c>
      <c r="M665" cm="1">
        <f t="array" aca="1" ref="M665" ca="1">INDEX([2]!data,_xlfn.XMATCH(_xlfn.CONCAT(
SUBSTITUTE($A665,LEFT($A665,FIND($C665,$A665)+1),),
$F665),
[2]!index),_xlfn.XMATCH($G665,[2]!header))</f>
        <v>22.5</v>
      </c>
      <c r="N665">
        <f t="shared" ca="1" si="129"/>
        <v>22.5</v>
      </c>
      <c r="O665">
        <f t="shared" ca="1" si="129"/>
        <v>22.5</v>
      </c>
      <c r="P665">
        <f t="shared" ca="1" si="129"/>
        <v>22.5</v>
      </c>
      <c r="Q665">
        <f t="shared" ca="1" si="129"/>
        <v>22.5</v>
      </c>
      <c r="R665">
        <f t="shared" ca="1" si="129"/>
        <v>22.5</v>
      </c>
      <c r="S665">
        <f t="shared" ca="1" si="129"/>
        <v>22.5</v>
      </c>
      <c r="T665">
        <f t="shared" ca="1" si="129"/>
        <v>22.5</v>
      </c>
      <c r="U665">
        <f t="shared" ca="1" si="129"/>
        <v>22.5</v>
      </c>
      <c r="V665">
        <f t="shared" ca="1" si="129"/>
        <v>22.5</v>
      </c>
      <c r="W665">
        <f t="shared" ca="1" si="129"/>
        <v>22.5</v>
      </c>
    </row>
    <row r="666" spans="1:24" x14ac:dyDescent="0.3">
      <c r="A666" t="s">
        <v>140</v>
      </c>
      <c r="B666" t="s">
        <v>6</v>
      </c>
      <c r="C666" t="s">
        <v>16</v>
      </c>
      <c r="D666" t="s">
        <v>17</v>
      </c>
      <c r="E666" t="s">
        <v>105</v>
      </c>
      <c r="F666" t="s">
        <v>119</v>
      </c>
      <c r="G666" t="s">
        <v>63</v>
      </c>
      <c r="K666" t="s">
        <v>78</v>
      </c>
      <c r="L666" t="s">
        <v>79</v>
      </c>
      <c r="M666" cm="1">
        <f t="array" aca="1" ref="M666" ca="1">INDEX([2]!data,_xlfn.XMATCH(_xlfn.CONCAT(
SUBSTITUTE($A666,LEFT($A666,FIND($C666,$A666)+1),),
$F666),
[2]!index),_xlfn.XMATCH(_xlfn.CONCAT($C666,$G666),[2]!header))</f>
        <v>0</v>
      </c>
    </row>
    <row r="667" spans="1:24" x14ac:dyDescent="0.3">
      <c r="A667" t="s">
        <v>140</v>
      </c>
      <c r="B667" t="s">
        <v>6</v>
      </c>
      <c r="C667" t="s">
        <v>16</v>
      </c>
      <c r="D667" t="s">
        <v>17</v>
      </c>
      <c r="E667" t="s">
        <v>105</v>
      </c>
      <c r="F667" t="s">
        <v>119</v>
      </c>
      <c r="G667" t="s">
        <v>107</v>
      </c>
      <c r="K667" t="s">
        <v>76</v>
      </c>
      <c r="L667" t="s">
        <v>108</v>
      </c>
      <c r="M667" cm="1">
        <f t="array" aca="1" ref="M667" ca="1">INDEX([2]!data,_xlfn.XMATCH(_xlfn.CONCAT(
SUBSTITUTE($A667,LEFT($A667,FIND($C667,$A667)+1),),
$F667),
[2]!index),_xlfn.XMATCH($G667,[2]!header))</f>
        <v>31.399775999999999</v>
      </c>
      <c r="N667">
        <f t="shared" ref="N667:W669" ca="1" si="130">M667</f>
        <v>31.399775999999999</v>
      </c>
      <c r="O667">
        <f t="shared" ca="1" si="130"/>
        <v>31.399775999999999</v>
      </c>
      <c r="P667">
        <f t="shared" ca="1" si="130"/>
        <v>31.399775999999999</v>
      </c>
      <c r="Q667">
        <f t="shared" ca="1" si="130"/>
        <v>31.399775999999999</v>
      </c>
      <c r="R667">
        <f t="shared" ca="1" si="130"/>
        <v>31.399775999999999</v>
      </c>
      <c r="S667">
        <f t="shared" ca="1" si="130"/>
        <v>31.399775999999999</v>
      </c>
      <c r="T667">
        <f t="shared" ca="1" si="130"/>
        <v>31.399775999999999</v>
      </c>
      <c r="U667">
        <f t="shared" ca="1" si="130"/>
        <v>31.399775999999999</v>
      </c>
      <c r="V667">
        <f t="shared" ca="1" si="130"/>
        <v>31.399775999999999</v>
      </c>
      <c r="W667">
        <f t="shared" ca="1" si="130"/>
        <v>31.399775999999999</v>
      </c>
    </row>
    <row r="668" spans="1:24" x14ac:dyDescent="0.3">
      <c r="A668" t="s">
        <v>140</v>
      </c>
      <c r="B668" t="s">
        <v>6</v>
      </c>
      <c r="C668" t="s">
        <v>16</v>
      </c>
      <c r="D668" t="s">
        <v>17</v>
      </c>
      <c r="E668" t="s">
        <v>105</v>
      </c>
      <c r="F668" t="s">
        <v>119</v>
      </c>
      <c r="G668" t="s">
        <v>102</v>
      </c>
      <c r="K668" t="s">
        <v>76</v>
      </c>
      <c r="L668" t="s">
        <v>84</v>
      </c>
      <c r="M668" cm="1">
        <f t="array" aca="1" ref="M668" ca="1">INDEX([2]!data,_xlfn.XMATCH(_xlfn.CONCAT(
SUBSTITUTE($A668,LEFT($A668,FIND($C668,$A668)+1),),
$F668),
[2]!index),_xlfn.XMATCH($G668,[2]!header))</f>
        <v>3822.8609190000002</v>
      </c>
      <c r="N668">
        <f t="shared" ca="1" si="130"/>
        <v>3822.8609190000002</v>
      </c>
      <c r="O668">
        <f t="shared" ca="1" si="130"/>
        <v>3822.8609190000002</v>
      </c>
      <c r="P668">
        <f t="shared" ca="1" si="130"/>
        <v>3822.8609190000002</v>
      </c>
      <c r="Q668">
        <f t="shared" ca="1" si="130"/>
        <v>3822.8609190000002</v>
      </c>
      <c r="R668">
        <f t="shared" ca="1" si="130"/>
        <v>3822.8609190000002</v>
      </c>
      <c r="S668">
        <f t="shared" ca="1" si="130"/>
        <v>3822.8609190000002</v>
      </c>
      <c r="T668">
        <f t="shared" ca="1" si="130"/>
        <v>3822.8609190000002</v>
      </c>
      <c r="U668">
        <f t="shared" ca="1" si="130"/>
        <v>3822.8609190000002</v>
      </c>
      <c r="V668">
        <f t="shared" ca="1" si="130"/>
        <v>3822.8609190000002</v>
      </c>
      <c r="W668">
        <f t="shared" ca="1" si="130"/>
        <v>3822.8609190000002</v>
      </c>
    </row>
    <row r="669" spans="1:24" x14ac:dyDescent="0.3">
      <c r="A669" t="s">
        <v>140</v>
      </c>
      <c r="B669" t="s">
        <v>6</v>
      </c>
      <c r="C669" t="s">
        <v>16</v>
      </c>
      <c r="D669" t="s">
        <v>17</v>
      </c>
      <c r="E669" t="s">
        <v>105</v>
      </c>
      <c r="F669" t="s">
        <v>119</v>
      </c>
      <c r="G669" t="s">
        <v>18</v>
      </c>
      <c r="J669" t="s">
        <v>33</v>
      </c>
      <c r="K669" t="s">
        <v>111</v>
      </c>
      <c r="L669" t="s">
        <v>108</v>
      </c>
      <c r="M669" cm="1">
        <f t="array" aca="1" ref="M669" ca="1">INDEX([2]!data_multi,_xlfn.XMATCH(_xlfn.CONCAT(
SUBSTITUTE($A669,LEFT($A669,FIND($C669,$A669)+1),),
$F669:$I669,
SUBSTITUTE($J669,LEFT($A669,FIND($C669,$A669)+1),)),
[2]!index_multi),_xlfn.XMATCH(M$2,[2]!header_multi))</f>
        <v>1</v>
      </c>
      <c r="N669">
        <f t="shared" ca="1" si="130"/>
        <v>1</v>
      </c>
      <c r="O669">
        <f t="shared" ca="1" si="130"/>
        <v>1</v>
      </c>
      <c r="P669">
        <f t="shared" ca="1" si="130"/>
        <v>1</v>
      </c>
      <c r="Q669">
        <f t="shared" ca="1" si="130"/>
        <v>1</v>
      </c>
      <c r="R669">
        <f t="shared" ca="1" si="130"/>
        <v>1</v>
      </c>
      <c r="S669">
        <f t="shared" ca="1" si="130"/>
        <v>1</v>
      </c>
      <c r="T669">
        <f t="shared" ca="1" si="130"/>
        <v>1</v>
      </c>
      <c r="U669">
        <f t="shared" ca="1" si="130"/>
        <v>1</v>
      </c>
      <c r="V669">
        <f t="shared" ca="1" si="130"/>
        <v>1</v>
      </c>
      <c r="W669">
        <f t="shared" ca="1" si="130"/>
        <v>1</v>
      </c>
    </row>
    <row r="670" spans="1:24" x14ac:dyDescent="0.3">
      <c r="A670" t="s">
        <v>140</v>
      </c>
      <c r="B670" t="s">
        <v>6</v>
      </c>
      <c r="C670" t="s">
        <v>16</v>
      </c>
      <c r="D670" t="s">
        <v>17</v>
      </c>
      <c r="E670" t="s">
        <v>105</v>
      </c>
      <c r="F670" t="s">
        <v>120</v>
      </c>
      <c r="G670" t="s">
        <v>7</v>
      </c>
    </row>
    <row r="671" spans="1:24" x14ac:dyDescent="0.3">
      <c r="A671" t="s">
        <v>140</v>
      </c>
      <c r="B671" t="s">
        <v>6</v>
      </c>
      <c r="C671" t="s">
        <v>16</v>
      </c>
      <c r="D671" t="s">
        <v>17</v>
      </c>
      <c r="E671" t="s">
        <v>105</v>
      </c>
      <c r="F671" t="s">
        <v>120</v>
      </c>
      <c r="G671" t="s">
        <v>80</v>
      </c>
      <c r="K671" t="s">
        <v>76</v>
      </c>
      <c r="L671" t="s">
        <v>81</v>
      </c>
      <c r="M671" cm="1">
        <f t="array" aca="1" ref="M671" ca="1">INDEX([2]!data,_xlfn.XMATCH(_xlfn.CONCAT(
SUBSTITUTE($A671,LEFT($A671,FIND($C671,$A671)+1),),
$F671),
[2]!index),_xlfn.XMATCH($G671,[2]!header))</f>
        <v>2000</v>
      </c>
      <c r="N671">
        <f t="shared" ref="N671:W673" ca="1" si="131">M671</f>
        <v>2000</v>
      </c>
      <c r="O671">
        <f t="shared" ca="1" si="131"/>
        <v>2000</v>
      </c>
      <c r="P671">
        <f t="shared" ca="1" si="131"/>
        <v>2000</v>
      </c>
      <c r="Q671">
        <f t="shared" ca="1" si="131"/>
        <v>2000</v>
      </c>
      <c r="R671">
        <f t="shared" ca="1" si="131"/>
        <v>2000</v>
      </c>
      <c r="S671">
        <f t="shared" ca="1" si="131"/>
        <v>2000</v>
      </c>
      <c r="T671">
        <f t="shared" ca="1" si="131"/>
        <v>2000</v>
      </c>
      <c r="U671">
        <f t="shared" ca="1" si="131"/>
        <v>2000</v>
      </c>
      <c r="V671">
        <f t="shared" ca="1" si="131"/>
        <v>2000</v>
      </c>
      <c r="W671">
        <f t="shared" ca="1" si="131"/>
        <v>2000</v>
      </c>
    </row>
    <row r="672" spans="1:24" x14ac:dyDescent="0.3">
      <c r="A672" t="s">
        <v>140</v>
      </c>
      <c r="B672" t="s">
        <v>6</v>
      </c>
      <c r="C672" t="s">
        <v>16</v>
      </c>
      <c r="D672" t="s">
        <v>17</v>
      </c>
      <c r="E672" t="s">
        <v>105</v>
      </c>
      <c r="F672" t="s">
        <v>120</v>
      </c>
      <c r="G672" t="s">
        <v>82</v>
      </c>
      <c r="K672" t="s">
        <v>76</v>
      </c>
      <c r="L672" t="s">
        <v>81</v>
      </c>
      <c r="M672" cm="1">
        <f t="array" aca="1" ref="M672" ca="1">INDEX([2]!data,_xlfn.XMATCH(_xlfn.CONCAT(
SUBSTITUTE($A672,LEFT($A672,FIND($C672,$A672)+1),),
$F672),
[2]!index),_xlfn.XMATCH($G672,[2]!header))</f>
        <v>2101</v>
      </c>
      <c r="N672">
        <f t="shared" ca="1" si="131"/>
        <v>2101</v>
      </c>
      <c r="O672">
        <f t="shared" ca="1" si="131"/>
        <v>2101</v>
      </c>
      <c r="P672">
        <f t="shared" ca="1" si="131"/>
        <v>2101</v>
      </c>
      <c r="Q672">
        <f t="shared" ca="1" si="131"/>
        <v>2101</v>
      </c>
      <c r="R672">
        <f t="shared" ca="1" si="131"/>
        <v>2101</v>
      </c>
      <c r="S672">
        <f t="shared" ca="1" si="131"/>
        <v>2101</v>
      </c>
      <c r="T672">
        <f t="shared" ca="1" si="131"/>
        <v>2101</v>
      </c>
      <c r="U672">
        <f t="shared" ca="1" si="131"/>
        <v>2101</v>
      </c>
      <c r="V672">
        <f t="shared" ca="1" si="131"/>
        <v>2101</v>
      </c>
      <c r="W672">
        <f t="shared" ca="1" si="131"/>
        <v>2101</v>
      </c>
    </row>
    <row r="673" spans="1:24" x14ac:dyDescent="0.3">
      <c r="A673" t="s">
        <v>140</v>
      </c>
      <c r="B673" t="s">
        <v>6</v>
      </c>
      <c r="C673" t="s">
        <v>16</v>
      </c>
      <c r="D673" t="s">
        <v>17</v>
      </c>
      <c r="E673" t="s">
        <v>105</v>
      </c>
      <c r="F673" t="s">
        <v>120</v>
      </c>
      <c r="G673" t="s">
        <v>83</v>
      </c>
      <c r="K673" t="s">
        <v>76</v>
      </c>
      <c r="L673" t="s">
        <v>84</v>
      </c>
      <c r="M673" cm="1">
        <f t="array" aca="1" ref="M673" ca="1">INDEX([2]!data,_xlfn.XMATCH(_xlfn.CONCAT(
SUBSTITUTE($A673,LEFT($A673,FIND($C673,$A673)+1),),
$F673),
[2]!index),_xlfn.XMATCH($G673,[2]!header))</f>
        <v>15.5</v>
      </c>
      <c r="N673">
        <f t="shared" ca="1" si="131"/>
        <v>15.5</v>
      </c>
      <c r="O673">
        <f t="shared" ca="1" si="131"/>
        <v>15.5</v>
      </c>
      <c r="P673">
        <f t="shared" ca="1" si="131"/>
        <v>15.5</v>
      </c>
      <c r="Q673">
        <f t="shared" ca="1" si="131"/>
        <v>15.5</v>
      </c>
      <c r="R673">
        <f t="shared" ca="1" si="131"/>
        <v>15.5</v>
      </c>
      <c r="S673">
        <f t="shared" ca="1" si="131"/>
        <v>15.5</v>
      </c>
      <c r="T673">
        <f t="shared" ca="1" si="131"/>
        <v>15.5</v>
      </c>
      <c r="U673">
        <f t="shared" ca="1" si="131"/>
        <v>15.5</v>
      </c>
      <c r="V673">
        <f t="shared" ca="1" si="131"/>
        <v>15.5</v>
      </c>
      <c r="W673">
        <f t="shared" ca="1" si="131"/>
        <v>15.5</v>
      </c>
    </row>
    <row r="674" spans="1:24" x14ac:dyDescent="0.3">
      <c r="A674" t="s">
        <v>140</v>
      </c>
      <c r="B674" t="s">
        <v>6</v>
      </c>
      <c r="C674" t="s">
        <v>16</v>
      </c>
      <c r="D674" t="s">
        <v>17</v>
      </c>
      <c r="E674" t="s">
        <v>105</v>
      </c>
      <c r="F674" t="s">
        <v>120</v>
      </c>
      <c r="G674" t="s">
        <v>63</v>
      </c>
      <c r="K674" t="s">
        <v>78</v>
      </c>
      <c r="L674" t="s">
        <v>79</v>
      </c>
      <c r="M674" cm="1">
        <f t="array" aca="1" ref="M674" ca="1">INDEX([2]!data,_xlfn.XMATCH(_xlfn.CONCAT(
SUBSTITUTE($A674,LEFT($A674,FIND($C674,$A674)+1),),
$F674),
[2]!index),_xlfn.XMATCH(_xlfn.CONCAT($C674,$G674),[2]!header))</f>
        <v>0</v>
      </c>
    </row>
    <row r="675" spans="1:24" x14ac:dyDescent="0.3">
      <c r="A675" t="s">
        <v>140</v>
      </c>
      <c r="B675" t="s">
        <v>6</v>
      </c>
      <c r="C675" t="s">
        <v>16</v>
      </c>
      <c r="D675" t="s">
        <v>17</v>
      </c>
      <c r="E675" t="s">
        <v>105</v>
      </c>
      <c r="F675" t="s">
        <v>120</v>
      </c>
      <c r="G675" t="s">
        <v>107</v>
      </c>
      <c r="K675" t="s">
        <v>76</v>
      </c>
      <c r="L675" t="s">
        <v>108</v>
      </c>
      <c r="M675" cm="1">
        <f t="array" aca="1" ref="M675" ca="1">INDEX([2]!data,_xlfn.XMATCH(_xlfn.CONCAT(
SUBSTITUTE($A675,LEFT($A675,FIND($C675,$A675)+1),),
$F675),
[2]!index),_xlfn.XMATCH($G675,[2]!header))</f>
        <v>31.399775999999999</v>
      </c>
      <c r="N675">
        <f t="shared" ref="N675:W681" ca="1" si="132">M675</f>
        <v>31.399775999999999</v>
      </c>
      <c r="O675">
        <f t="shared" ca="1" si="132"/>
        <v>31.399775999999999</v>
      </c>
      <c r="P675">
        <f t="shared" ca="1" si="132"/>
        <v>31.399775999999999</v>
      </c>
      <c r="Q675">
        <f t="shared" ca="1" si="132"/>
        <v>31.399775999999999</v>
      </c>
      <c r="R675">
        <f t="shared" ca="1" si="132"/>
        <v>31.399775999999999</v>
      </c>
      <c r="S675">
        <f t="shared" ca="1" si="132"/>
        <v>31.399775999999999</v>
      </c>
      <c r="T675">
        <f t="shared" ca="1" si="132"/>
        <v>31.399775999999999</v>
      </c>
      <c r="U675">
        <f t="shared" ca="1" si="132"/>
        <v>31.399775999999999</v>
      </c>
      <c r="V675">
        <f t="shared" ca="1" si="132"/>
        <v>31.399775999999999</v>
      </c>
      <c r="W675">
        <f t="shared" ca="1" si="132"/>
        <v>31.399775999999999</v>
      </c>
    </row>
    <row r="676" spans="1:24" x14ac:dyDescent="0.3">
      <c r="A676" t="s">
        <v>140</v>
      </c>
      <c r="B676" t="s">
        <v>6</v>
      </c>
      <c r="C676" t="s">
        <v>16</v>
      </c>
      <c r="D676" t="s">
        <v>17</v>
      </c>
      <c r="E676" t="s">
        <v>105</v>
      </c>
      <c r="F676" t="s">
        <v>120</v>
      </c>
      <c r="G676" t="s">
        <v>102</v>
      </c>
      <c r="K676" t="s">
        <v>76</v>
      </c>
      <c r="L676" t="s">
        <v>84</v>
      </c>
      <c r="M676" cm="1">
        <f t="array" aca="1" ref="M676" ca="1">INDEX([2]!data,_xlfn.XMATCH(_xlfn.CONCAT(
SUBSTITUTE($A676,LEFT($A676,FIND($C676,$A676)+1),),
$F676),
[2]!index),_xlfn.XMATCH($G676,[2]!header))</f>
        <v>9647.8748560000004</v>
      </c>
      <c r="N676">
        <f t="shared" ca="1" si="132"/>
        <v>9647.8748560000004</v>
      </c>
      <c r="O676">
        <f t="shared" ca="1" si="132"/>
        <v>9647.8748560000004</v>
      </c>
      <c r="P676">
        <f t="shared" ca="1" si="132"/>
        <v>9647.8748560000004</v>
      </c>
      <c r="Q676">
        <f t="shared" ca="1" si="132"/>
        <v>9647.8748560000004</v>
      </c>
      <c r="R676">
        <f t="shared" ca="1" si="132"/>
        <v>9647.8748560000004</v>
      </c>
      <c r="S676">
        <f t="shared" ca="1" si="132"/>
        <v>9647.8748560000004</v>
      </c>
      <c r="T676">
        <f t="shared" ca="1" si="132"/>
        <v>9647.8748560000004</v>
      </c>
      <c r="U676">
        <f t="shared" ca="1" si="132"/>
        <v>9647.8748560000004</v>
      </c>
      <c r="V676">
        <f t="shared" ca="1" si="132"/>
        <v>9647.8748560000004</v>
      </c>
      <c r="W676">
        <f t="shared" ca="1" si="132"/>
        <v>9647.8748560000004</v>
      </c>
    </row>
    <row r="677" spans="1:24" x14ac:dyDescent="0.3">
      <c r="A677" t="s">
        <v>140</v>
      </c>
      <c r="B677" t="s">
        <v>6</v>
      </c>
      <c r="C677" t="s">
        <v>16</v>
      </c>
      <c r="D677" t="s">
        <v>17</v>
      </c>
      <c r="E677" t="s">
        <v>105</v>
      </c>
      <c r="F677" t="s">
        <v>120</v>
      </c>
      <c r="G677" t="s">
        <v>109</v>
      </c>
      <c r="K677" t="s">
        <v>76</v>
      </c>
      <c r="L677" t="s">
        <v>84</v>
      </c>
      <c r="M677" cm="1">
        <f t="array" aca="1" ref="M677" ca="1">INDEX([2]!data,_xlfn.XMATCH(_xlfn.CONCAT(
SUBSTITUTE($A677,LEFT($A677,FIND($C677,$A677)+1),),
$F677),
[2]!index),_xlfn.XMATCH($G677,[2]!header))</f>
        <v>269.03931180000001</v>
      </c>
      <c r="N677">
        <f t="shared" ca="1" si="132"/>
        <v>269.03931180000001</v>
      </c>
      <c r="O677">
        <f t="shared" ca="1" si="132"/>
        <v>269.03931180000001</v>
      </c>
      <c r="P677">
        <f t="shared" ca="1" si="132"/>
        <v>269.03931180000001</v>
      </c>
      <c r="Q677">
        <f t="shared" ca="1" si="132"/>
        <v>269.03931180000001</v>
      </c>
      <c r="R677">
        <f t="shared" ca="1" si="132"/>
        <v>269.03931180000001</v>
      </c>
      <c r="S677">
        <f t="shared" ca="1" si="132"/>
        <v>269.03931180000001</v>
      </c>
      <c r="T677">
        <f t="shared" ca="1" si="132"/>
        <v>269.03931180000001</v>
      </c>
      <c r="U677">
        <f t="shared" ca="1" si="132"/>
        <v>269.03931180000001</v>
      </c>
      <c r="V677">
        <f t="shared" ca="1" si="132"/>
        <v>269.03931180000001</v>
      </c>
      <c r="W677">
        <f t="shared" ca="1" si="132"/>
        <v>269.03931180000001</v>
      </c>
    </row>
    <row r="678" spans="1:24" x14ac:dyDescent="0.3">
      <c r="A678" t="s">
        <v>140</v>
      </c>
      <c r="B678" t="s">
        <v>6</v>
      </c>
      <c r="C678" t="s">
        <v>16</v>
      </c>
      <c r="D678" t="s">
        <v>17</v>
      </c>
      <c r="E678" t="s">
        <v>105</v>
      </c>
      <c r="F678" t="s">
        <v>120</v>
      </c>
      <c r="G678" t="s">
        <v>18</v>
      </c>
      <c r="J678" t="s">
        <v>33</v>
      </c>
      <c r="K678" t="s">
        <v>116</v>
      </c>
      <c r="L678" t="s">
        <v>108</v>
      </c>
      <c r="M678" cm="1">
        <f t="array" aca="1" ref="M678" ca="1">INDEX([2]!data_multi,_xlfn.XMATCH(_xlfn.CONCAT(
SUBSTITUTE($A678,LEFT($A678,FIND($C678,$A678)+1),),
$F678:$I678,
SUBSTITUTE($J678,LEFT($A678,FIND($C678,$A678)+1),),
RIGHT($K678,2)),
[2]!index_multi),_xlfn.XMATCH(M$2,[2]!header_multi))</f>
        <v>0.49999999954999996</v>
      </c>
      <c r="N678">
        <f t="shared" ca="1" si="132"/>
        <v>0.49999999954999996</v>
      </c>
      <c r="O678">
        <f t="shared" ca="1" si="132"/>
        <v>0.49999999954999996</v>
      </c>
      <c r="P678">
        <f t="shared" ca="1" si="132"/>
        <v>0.49999999954999996</v>
      </c>
      <c r="Q678">
        <f t="shared" ca="1" si="132"/>
        <v>0.49999999954999996</v>
      </c>
      <c r="R678">
        <f t="shared" ca="1" si="132"/>
        <v>0.49999999954999996</v>
      </c>
      <c r="S678">
        <f t="shared" ca="1" si="132"/>
        <v>0.49999999954999996</v>
      </c>
      <c r="T678">
        <f t="shared" ca="1" si="132"/>
        <v>0.49999999954999996</v>
      </c>
      <c r="U678">
        <f t="shared" ca="1" si="132"/>
        <v>0.49999999954999996</v>
      </c>
      <c r="V678">
        <f t="shared" ca="1" si="132"/>
        <v>0.49999999954999996</v>
      </c>
      <c r="W678">
        <f t="shared" ca="1" si="132"/>
        <v>0.49999999954999996</v>
      </c>
    </row>
    <row r="679" spans="1:24" x14ac:dyDescent="0.3">
      <c r="A679" t="s">
        <v>140</v>
      </c>
      <c r="B679" t="s">
        <v>6</v>
      </c>
      <c r="C679" t="s">
        <v>16</v>
      </c>
      <c r="D679" t="s">
        <v>17</v>
      </c>
      <c r="E679" t="s">
        <v>105</v>
      </c>
      <c r="F679" t="s">
        <v>120</v>
      </c>
      <c r="G679" t="s">
        <v>18</v>
      </c>
      <c r="J679" t="s">
        <v>110</v>
      </c>
      <c r="K679" t="s">
        <v>117</v>
      </c>
      <c r="L679" t="s">
        <v>108</v>
      </c>
      <c r="M679" cm="1">
        <f t="array" aca="1" ref="M679" ca="1">INDEX([2]!data_multi,_xlfn.XMATCH(_xlfn.CONCAT(
SUBSTITUTE($A679,LEFT($A679,FIND($C679,$A679)+1),),
$F679:$I679,
SUBSTITUTE($J679,LEFT($A679,FIND($C679,$A679)+1),),
RIGHT($K679,2)),
[2]!index_multi),_xlfn.XMATCH(M$2,[2]!header_multi))</f>
        <v>5.8333333327500007E-2</v>
      </c>
      <c r="N679">
        <f t="shared" ca="1" si="132"/>
        <v>5.8333333327500007E-2</v>
      </c>
      <c r="O679">
        <f t="shared" ca="1" si="132"/>
        <v>5.8333333327500007E-2</v>
      </c>
      <c r="P679">
        <f t="shared" ca="1" si="132"/>
        <v>5.8333333327500007E-2</v>
      </c>
      <c r="Q679">
        <f t="shared" ca="1" si="132"/>
        <v>5.8333333327500007E-2</v>
      </c>
      <c r="R679">
        <f t="shared" ca="1" si="132"/>
        <v>5.8333333327500007E-2</v>
      </c>
      <c r="S679">
        <f t="shared" ca="1" si="132"/>
        <v>5.8333333327500007E-2</v>
      </c>
      <c r="T679">
        <f t="shared" ca="1" si="132"/>
        <v>5.8333333327500007E-2</v>
      </c>
      <c r="U679">
        <f t="shared" ca="1" si="132"/>
        <v>5.8333333327500007E-2</v>
      </c>
      <c r="V679">
        <f t="shared" ca="1" si="132"/>
        <v>5.8333333327500007E-2</v>
      </c>
      <c r="W679">
        <f t="shared" ca="1" si="132"/>
        <v>5.8333333327500007E-2</v>
      </c>
    </row>
    <row r="680" spans="1:24" x14ac:dyDescent="0.3">
      <c r="A680" t="s">
        <v>140</v>
      </c>
      <c r="B680" t="s">
        <v>6</v>
      </c>
      <c r="C680" t="s">
        <v>16</v>
      </c>
      <c r="D680" t="s">
        <v>17</v>
      </c>
      <c r="E680" t="s">
        <v>105</v>
      </c>
      <c r="F680" t="s">
        <v>120</v>
      </c>
      <c r="G680" t="s">
        <v>18</v>
      </c>
      <c r="J680" t="s">
        <v>33</v>
      </c>
      <c r="K680" t="s">
        <v>121</v>
      </c>
      <c r="L680" t="s">
        <v>108</v>
      </c>
      <c r="M680" cm="1">
        <f t="array" aca="1" ref="M680" ca="1">INDEX([2]!data_multi,_xlfn.XMATCH(_xlfn.CONCAT(
SUBSTITUTE($A680,LEFT($A680,FIND($C680,$A680)+1),),
$F680:$I680,
SUBSTITUTE($J680,LEFT($A680,FIND($C680,$A680)+1),),
RIGHT($K680,2)),
[2]!index_multi),_xlfn.XMATCH(M$2,[2]!header_multi))</f>
        <v>0.227476078</v>
      </c>
      <c r="N680">
        <f t="shared" ca="1" si="132"/>
        <v>0.227476078</v>
      </c>
      <c r="O680">
        <f t="shared" ca="1" si="132"/>
        <v>0.227476078</v>
      </c>
      <c r="P680">
        <f t="shared" ca="1" si="132"/>
        <v>0.227476078</v>
      </c>
      <c r="Q680">
        <f t="shared" ca="1" si="132"/>
        <v>0.227476078</v>
      </c>
      <c r="R680">
        <f t="shared" ca="1" si="132"/>
        <v>0.227476078</v>
      </c>
      <c r="S680">
        <f t="shared" ca="1" si="132"/>
        <v>0.227476078</v>
      </c>
      <c r="T680">
        <f t="shared" ca="1" si="132"/>
        <v>0.227476078</v>
      </c>
      <c r="U680">
        <f t="shared" ca="1" si="132"/>
        <v>0.227476078</v>
      </c>
      <c r="V680">
        <f t="shared" ca="1" si="132"/>
        <v>0.227476078</v>
      </c>
      <c r="W680">
        <f t="shared" ca="1" si="132"/>
        <v>0.227476078</v>
      </c>
      <c r="X680" t="s">
        <v>118</v>
      </c>
    </row>
    <row r="681" spans="1:24" x14ac:dyDescent="0.3">
      <c r="A681" t="s">
        <v>140</v>
      </c>
      <c r="B681" t="s">
        <v>6</v>
      </c>
      <c r="C681" t="s">
        <v>16</v>
      </c>
      <c r="D681" t="s">
        <v>17</v>
      </c>
      <c r="E681" t="s">
        <v>105</v>
      </c>
      <c r="F681" t="s">
        <v>120</v>
      </c>
      <c r="G681" t="s">
        <v>18</v>
      </c>
      <c r="J681" t="s">
        <v>71</v>
      </c>
      <c r="K681" t="s">
        <v>111</v>
      </c>
      <c r="L681" t="s">
        <v>108</v>
      </c>
      <c r="M681" cm="1">
        <f t="array" aca="1" ref="M681" ca="1">INDEX([2]!data_multi,_xlfn.XMATCH(_xlfn.CONCAT(
SUBSTITUTE($A681,LEFT($A681,FIND($C681,$A681)+1),),
$F681:$I681,
SUBSTITUTE($J681,LEFT($A681,FIND($C681,$A681)+1),)),
[2]!index_multi),_xlfn.XMATCH(M$2,[2]!header_multi))</f>
        <v>-4.5683640000000001E-3</v>
      </c>
      <c r="N681">
        <f t="shared" ca="1" si="132"/>
        <v>-4.5683640000000001E-3</v>
      </c>
      <c r="O681">
        <f t="shared" ca="1" si="132"/>
        <v>-4.5683640000000001E-3</v>
      </c>
      <c r="P681">
        <f t="shared" ca="1" si="132"/>
        <v>-4.5683640000000001E-3</v>
      </c>
      <c r="Q681">
        <f t="shared" ca="1" si="132"/>
        <v>-4.5683640000000001E-3</v>
      </c>
      <c r="R681">
        <f t="shared" ca="1" si="132"/>
        <v>-4.5683640000000001E-3</v>
      </c>
      <c r="S681">
        <f t="shared" ca="1" si="132"/>
        <v>-4.5683640000000001E-3</v>
      </c>
      <c r="T681">
        <f t="shared" ca="1" si="132"/>
        <v>-4.5683640000000001E-3</v>
      </c>
      <c r="U681">
        <f t="shared" ca="1" si="132"/>
        <v>-4.5683640000000001E-3</v>
      </c>
      <c r="V681">
        <f t="shared" ca="1" si="132"/>
        <v>-4.5683640000000001E-3</v>
      </c>
      <c r="W681">
        <f t="shared" ca="1" si="132"/>
        <v>-4.5683640000000001E-3</v>
      </c>
    </row>
    <row r="682" spans="1:24" x14ac:dyDescent="0.3">
      <c r="A682" t="s">
        <v>140</v>
      </c>
      <c r="B682" t="s">
        <v>6</v>
      </c>
      <c r="C682" t="s">
        <v>16</v>
      </c>
      <c r="D682" t="s">
        <v>17</v>
      </c>
      <c r="E682" t="s">
        <v>105</v>
      </c>
      <c r="F682" t="s">
        <v>122</v>
      </c>
      <c r="G682" t="s">
        <v>7</v>
      </c>
    </row>
    <row r="683" spans="1:24" x14ac:dyDescent="0.3">
      <c r="A683" t="s">
        <v>140</v>
      </c>
      <c r="B683" t="s">
        <v>6</v>
      </c>
      <c r="C683" t="s">
        <v>16</v>
      </c>
      <c r="D683" t="s">
        <v>17</v>
      </c>
      <c r="E683" t="s">
        <v>105</v>
      </c>
      <c r="F683" t="s">
        <v>122</v>
      </c>
      <c r="G683" t="s">
        <v>80</v>
      </c>
      <c r="K683" t="s">
        <v>76</v>
      </c>
      <c r="L683" t="s">
        <v>81</v>
      </c>
      <c r="M683" cm="1">
        <f t="array" aca="1" ref="M683" ca="1">INDEX([2]!data,_xlfn.XMATCH(_xlfn.CONCAT(
SUBSTITUTE($A683,LEFT($A683,FIND($C683,$A683)+1),),
$F683),
[2]!index),_xlfn.XMATCH($G683,[2]!header))</f>
        <v>2000</v>
      </c>
      <c r="N683">
        <f t="shared" ref="N683:W685" ca="1" si="133">M683</f>
        <v>2000</v>
      </c>
      <c r="O683">
        <f t="shared" ca="1" si="133"/>
        <v>2000</v>
      </c>
      <c r="P683">
        <f t="shared" ca="1" si="133"/>
        <v>2000</v>
      </c>
      <c r="Q683">
        <f t="shared" ca="1" si="133"/>
        <v>2000</v>
      </c>
      <c r="R683">
        <f t="shared" ca="1" si="133"/>
        <v>2000</v>
      </c>
      <c r="S683">
        <f t="shared" ca="1" si="133"/>
        <v>2000</v>
      </c>
      <c r="T683">
        <f t="shared" ca="1" si="133"/>
        <v>2000</v>
      </c>
      <c r="U683">
        <f t="shared" ca="1" si="133"/>
        <v>2000</v>
      </c>
      <c r="V683">
        <f t="shared" ca="1" si="133"/>
        <v>2000</v>
      </c>
      <c r="W683">
        <f t="shared" ca="1" si="133"/>
        <v>2000</v>
      </c>
    </row>
    <row r="684" spans="1:24" x14ac:dyDescent="0.3">
      <c r="A684" t="s">
        <v>140</v>
      </c>
      <c r="B684" t="s">
        <v>6</v>
      </c>
      <c r="C684" t="s">
        <v>16</v>
      </c>
      <c r="D684" t="s">
        <v>17</v>
      </c>
      <c r="E684" t="s">
        <v>105</v>
      </c>
      <c r="F684" t="s">
        <v>122</v>
      </c>
      <c r="G684" t="s">
        <v>82</v>
      </c>
      <c r="K684" t="s">
        <v>76</v>
      </c>
      <c r="L684" t="s">
        <v>81</v>
      </c>
      <c r="M684" cm="1">
        <f t="array" aca="1" ref="M684" ca="1">INDEX([2]!data,_xlfn.XMATCH(_xlfn.CONCAT(
SUBSTITUTE($A684,LEFT($A684,FIND($C684,$A684)+1),),
$F684),
[2]!index),_xlfn.XMATCH($G684,[2]!header))</f>
        <v>2101</v>
      </c>
      <c r="N684">
        <f t="shared" ca="1" si="133"/>
        <v>2101</v>
      </c>
      <c r="O684">
        <f t="shared" ca="1" si="133"/>
        <v>2101</v>
      </c>
      <c r="P684">
        <f t="shared" ca="1" si="133"/>
        <v>2101</v>
      </c>
      <c r="Q684">
        <f t="shared" ca="1" si="133"/>
        <v>2101</v>
      </c>
      <c r="R684">
        <f t="shared" ca="1" si="133"/>
        <v>2101</v>
      </c>
      <c r="S684">
        <f t="shared" ca="1" si="133"/>
        <v>2101</v>
      </c>
      <c r="T684">
        <f t="shared" ca="1" si="133"/>
        <v>2101</v>
      </c>
      <c r="U684">
        <f t="shared" ca="1" si="133"/>
        <v>2101</v>
      </c>
      <c r="V684">
        <f t="shared" ca="1" si="133"/>
        <v>2101</v>
      </c>
      <c r="W684">
        <f t="shared" ca="1" si="133"/>
        <v>2101</v>
      </c>
    </row>
    <row r="685" spans="1:24" x14ac:dyDescent="0.3">
      <c r="A685" t="s">
        <v>140</v>
      </c>
      <c r="B685" t="s">
        <v>6</v>
      </c>
      <c r="C685" t="s">
        <v>16</v>
      </c>
      <c r="D685" t="s">
        <v>17</v>
      </c>
      <c r="E685" t="s">
        <v>105</v>
      </c>
      <c r="F685" t="s">
        <v>122</v>
      </c>
      <c r="G685" t="s">
        <v>83</v>
      </c>
      <c r="K685" t="s">
        <v>76</v>
      </c>
      <c r="L685" t="s">
        <v>84</v>
      </c>
      <c r="M685" cm="1">
        <f t="array" aca="1" ref="M685" ca="1">INDEX([2]!data,_xlfn.XMATCH(_xlfn.CONCAT(
SUBSTITUTE($A685,LEFT($A685,FIND($C685,$A685)+1),),
$F685),
[2]!index),_xlfn.XMATCH($G685,[2]!header))</f>
        <v>15.5</v>
      </c>
      <c r="N685">
        <f t="shared" ca="1" si="133"/>
        <v>15.5</v>
      </c>
      <c r="O685">
        <f t="shared" ca="1" si="133"/>
        <v>15.5</v>
      </c>
      <c r="P685">
        <f t="shared" ca="1" si="133"/>
        <v>15.5</v>
      </c>
      <c r="Q685">
        <f t="shared" ca="1" si="133"/>
        <v>15.5</v>
      </c>
      <c r="R685">
        <f t="shared" ca="1" si="133"/>
        <v>15.5</v>
      </c>
      <c r="S685">
        <f t="shared" ca="1" si="133"/>
        <v>15.5</v>
      </c>
      <c r="T685">
        <f t="shared" ca="1" si="133"/>
        <v>15.5</v>
      </c>
      <c r="U685">
        <f t="shared" ca="1" si="133"/>
        <v>15.5</v>
      </c>
      <c r="V685">
        <f t="shared" ca="1" si="133"/>
        <v>15.5</v>
      </c>
      <c r="W685">
        <f t="shared" ca="1" si="133"/>
        <v>15.5</v>
      </c>
    </row>
    <row r="686" spans="1:24" x14ac:dyDescent="0.3">
      <c r="A686" t="s">
        <v>140</v>
      </c>
      <c r="B686" t="s">
        <v>6</v>
      </c>
      <c r="C686" t="s">
        <v>16</v>
      </c>
      <c r="D686" t="s">
        <v>17</v>
      </c>
      <c r="E686" t="s">
        <v>105</v>
      </c>
      <c r="F686" t="s">
        <v>122</v>
      </c>
      <c r="G686" t="s">
        <v>63</v>
      </c>
      <c r="K686" t="s">
        <v>78</v>
      </c>
      <c r="L686" t="s">
        <v>79</v>
      </c>
      <c r="M686" cm="1">
        <f t="array" aca="1" ref="M686" ca="1">INDEX([2]!data,_xlfn.XMATCH(_xlfn.CONCAT(
SUBSTITUTE($A686,LEFT($A686,FIND($C686,$A686)+1),),
$F686),
[2]!index),_xlfn.XMATCH(_xlfn.CONCAT($C686,$G686),[2]!header))</f>
        <v>0</v>
      </c>
    </row>
    <row r="687" spans="1:24" x14ac:dyDescent="0.3">
      <c r="A687" t="s">
        <v>140</v>
      </c>
      <c r="B687" t="s">
        <v>6</v>
      </c>
      <c r="C687" t="s">
        <v>16</v>
      </c>
      <c r="D687" t="s">
        <v>17</v>
      </c>
      <c r="E687" t="s">
        <v>105</v>
      </c>
      <c r="F687" t="s">
        <v>122</v>
      </c>
      <c r="G687" t="s">
        <v>107</v>
      </c>
      <c r="K687" t="s">
        <v>76</v>
      </c>
      <c r="L687" t="s">
        <v>108</v>
      </c>
      <c r="M687" cm="1">
        <f t="array" aca="1" ref="M687" ca="1">INDEX([2]!data,_xlfn.XMATCH(_xlfn.CONCAT(
SUBSTITUTE($A687,LEFT($A687,FIND($C687,$A687)+1),),
$F687),
[2]!index),_xlfn.XMATCH($G687,[2]!header))</f>
        <v>31.399775999999999</v>
      </c>
      <c r="N687">
        <f t="shared" ref="N687:W693" ca="1" si="134">M687</f>
        <v>31.399775999999999</v>
      </c>
      <c r="O687">
        <f t="shared" ca="1" si="134"/>
        <v>31.399775999999999</v>
      </c>
      <c r="P687">
        <f t="shared" ca="1" si="134"/>
        <v>31.399775999999999</v>
      </c>
      <c r="Q687">
        <f t="shared" ca="1" si="134"/>
        <v>31.399775999999999</v>
      </c>
      <c r="R687">
        <f t="shared" ca="1" si="134"/>
        <v>31.399775999999999</v>
      </c>
      <c r="S687">
        <f t="shared" ca="1" si="134"/>
        <v>31.399775999999999</v>
      </c>
      <c r="T687">
        <f t="shared" ca="1" si="134"/>
        <v>31.399775999999999</v>
      </c>
      <c r="U687">
        <f t="shared" ca="1" si="134"/>
        <v>31.399775999999999</v>
      </c>
      <c r="V687">
        <f t="shared" ca="1" si="134"/>
        <v>31.399775999999999</v>
      </c>
      <c r="W687">
        <f t="shared" ca="1" si="134"/>
        <v>31.399775999999999</v>
      </c>
    </row>
    <row r="688" spans="1:24" x14ac:dyDescent="0.3">
      <c r="A688" t="s">
        <v>140</v>
      </c>
      <c r="B688" t="s">
        <v>6</v>
      </c>
      <c r="C688" t="s">
        <v>16</v>
      </c>
      <c r="D688" t="s">
        <v>17</v>
      </c>
      <c r="E688" t="s">
        <v>105</v>
      </c>
      <c r="F688" t="s">
        <v>122</v>
      </c>
      <c r="G688" t="s">
        <v>102</v>
      </c>
      <c r="K688" t="s">
        <v>76</v>
      </c>
      <c r="L688" t="s">
        <v>84</v>
      </c>
      <c r="M688" cm="1">
        <f t="array" aca="1" ref="M688" ca="1">INDEX([2]!data,_xlfn.XMATCH(_xlfn.CONCAT(
SUBSTITUTE($A688,LEFT($A688,FIND($C688,$A688)+1),),
$F688),
[2]!index),_xlfn.XMATCH($G688,[2]!header))</f>
        <v>9373.8301609999999</v>
      </c>
      <c r="N688">
        <f t="shared" ca="1" si="134"/>
        <v>9373.8301609999999</v>
      </c>
      <c r="O688">
        <f t="shared" ca="1" si="134"/>
        <v>9373.8301609999999</v>
      </c>
      <c r="P688">
        <f t="shared" ca="1" si="134"/>
        <v>9373.8301609999999</v>
      </c>
      <c r="Q688">
        <f t="shared" ca="1" si="134"/>
        <v>9373.8301609999999</v>
      </c>
      <c r="R688">
        <f t="shared" ca="1" si="134"/>
        <v>9373.8301609999999</v>
      </c>
      <c r="S688">
        <f t="shared" ca="1" si="134"/>
        <v>9373.8301609999999</v>
      </c>
      <c r="T688">
        <f t="shared" ca="1" si="134"/>
        <v>9373.8301609999999</v>
      </c>
      <c r="U688">
        <f t="shared" ca="1" si="134"/>
        <v>9373.8301609999999</v>
      </c>
      <c r="V688">
        <f t="shared" ca="1" si="134"/>
        <v>9373.8301609999999</v>
      </c>
      <c r="W688">
        <f t="shared" ca="1" si="134"/>
        <v>9373.8301609999999</v>
      </c>
    </row>
    <row r="689" spans="1:24" x14ac:dyDescent="0.3">
      <c r="A689" t="s">
        <v>140</v>
      </c>
      <c r="B689" t="s">
        <v>6</v>
      </c>
      <c r="C689" t="s">
        <v>16</v>
      </c>
      <c r="D689" t="s">
        <v>17</v>
      </c>
      <c r="E689" t="s">
        <v>105</v>
      </c>
      <c r="F689" t="s">
        <v>122</v>
      </c>
      <c r="G689" t="s">
        <v>109</v>
      </c>
      <c r="K689" t="s">
        <v>76</v>
      </c>
      <c r="L689" t="s">
        <v>84</v>
      </c>
      <c r="M689" cm="1">
        <f t="array" aca="1" ref="M689" ca="1">INDEX([2]!data,_xlfn.XMATCH(_xlfn.CONCAT(
SUBSTITUTE($A689,LEFT($A689,FIND($C689,$A689)+1),),
$F689),
[2]!index),_xlfn.XMATCH($G689,[2]!header))</f>
        <v>106.36437909999999</v>
      </c>
      <c r="N689">
        <f t="shared" ca="1" si="134"/>
        <v>106.36437909999999</v>
      </c>
      <c r="O689">
        <f t="shared" ca="1" si="134"/>
        <v>106.36437909999999</v>
      </c>
      <c r="P689">
        <f t="shared" ca="1" si="134"/>
        <v>106.36437909999999</v>
      </c>
      <c r="Q689">
        <f t="shared" ca="1" si="134"/>
        <v>106.36437909999999</v>
      </c>
      <c r="R689">
        <f t="shared" ca="1" si="134"/>
        <v>106.36437909999999</v>
      </c>
      <c r="S689">
        <f t="shared" ca="1" si="134"/>
        <v>106.36437909999999</v>
      </c>
      <c r="T689">
        <f t="shared" ca="1" si="134"/>
        <v>106.36437909999999</v>
      </c>
      <c r="U689">
        <f t="shared" ca="1" si="134"/>
        <v>106.36437909999999</v>
      </c>
      <c r="V689">
        <f t="shared" ca="1" si="134"/>
        <v>106.36437909999999</v>
      </c>
      <c r="W689">
        <f t="shared" ca="1" si="134"/>
        <v>106.36437909999999</v>
      </c>
    </row>
    <row r="690" spans="1:24" x14ac:dyDescent="0.3">
      <c r="A690" t="s">
        <v>140</v>
      </c>
      <c r="B690" t="s">
        <v>6</v>
      </c>
      <c r="C690" t="s">
        <v>16</v>
      </c>
      <c r="D690" t="s">
        <v>17</v>
      </c>
      <c r="E690" t="s">
        <v>105</v>
      </c>
      <c r="F690" t="s">
        <v>122</v>
      </c>
      <c r="G690" t="s">
        <v>18</v>
      </c>
      <c r="J690" t="s">
        <v>33</v>
      </c>
      <c r="K690" t="s">
        <v>116</v>
      </c>
      <c r="L690" t="s">
        <v>108</v>
      </c>
      <c r="M690" cm="1">
        <f t="array" aca="1" ref="M690" ca="1">INDEX([2]!data_multi,_xlfn.XMATCH(_xlfn.CONCAT(
SUBSTITUTE($A690,LEFT($A690,FIND($C690,$A690)+1),),
$F690:$I690,
SUBSTITUTE($J690,LEFT($A690,FIND($C690,$A690)+1),),
RIGHT($K690,2)),
[2]!index_multi),_xlfn.XMATCH(M$2,[2]!header_multi))</f>
        <v>0.49999999954999996</v>
      </c>
      <c r="N690">
        <f t="shared" ca="1" si="134"/>
        <v>0.49999999954999996</v>
      </c>
      <c r="O690">
        <f t="shared" ca="1" si="134"/>
        <v>0.49999999954999996</v>
      </c>
      <c r="P690">
        <f t="shared" ca="1" si="134"/>
        <v>0.49999999954999996</v>
      </c>
      <c r="Q690">
        <f t="shared" ca="1" si="134"/>
        <v>0.49999999954999996</v>
      </c>
      <c r="R690">
        <f t="shared" ca="1" si="134"/>
        <v>0.49999999954999996</v>
      </c>
      <c r="S690">
        <f t="shared" ca="1" si="134"/>
        <v>0.49999999954999996</v>
      </c>
      <c r="T690">
        <f t="shared" ca="1" si="134"/>
        <v>0.49999999954999996</v>
      </c>
      <c r="U690">
        <f t="shared" ca="1" si="134"/>
        <v>0.49999999954999996</v>
      </c>
      <c r="V690">
        <f t="shared" ca="1" si="134"/>
        <v>0.49999999954999996</v>
      </c>
      <c r="W690">
        <f t="shared" ca="1" si="134"/>
        <v>0.49999999954999996</v>
      </c>
    </row>
    <row r="691" spans="1:24" x14ac:dyDescent="0.3">
      <c r="A691" t="s">
        <v>140</v>
      </c>
      <c r="B691" t="s">
        <v>6</v>
      </c>
      <c r="C691" t="s">
        <v>16</v>
      </c>
      <c r="D691" t="s">
        <v>17</v>
      </c>
      <c r="E691" t="s">
        <v>105</v>
      </c>
      <c r="F691" t="s">
        <v>122</v>
      </c>
      <c r="G691" t="s">
        <v>18</v>
      </c>
      <c r="J691" t="s">
        <v>33</v>
      </c>
      <c r="K691" t="s">
        <v>117</v>
      </c>
      <c r="L691" t="s">
        <v>108</v>
      </c>
      <c r="M691" cm="1">
        <f t="array" aca="1" ref="M691" ca="1">INDEX([2]!data_multi,_xlfn.XMATCH(_xlfn.CONCAT(
SUBSTITUTE($A691,LEFT($A691,FIND($C691,$A691)+1),),
$F691:$I691,
SUBSTITUTE($J691,LEFT($A691,FIND($C691,$A691)+1),),
RIGHT($K691,2)),
[2]!index_multi),_xlfn.XMATCH(M$2,[2]!header_multi))</f>
        <v>2.6315789450000002E-2</v>
      </c>
      <c r="N691">
        <f t="shared" ca="1" si="134"/>
        <v>2.6315789450000002E-2</v>
      </c>
      <c r="O691">
        <f t="shared" ca="1" si="134"/>
        <v>2.6315789450000002E-2</v>
      </c>
      <c r="P691">
        <f t="shared" ca="1" si="134"/>
        <v>2.6315789450000002E-2</v>
      </c>
      <c r="Q691">
        <f t="shared" ca="1" si="134"/>
        <v>2.6315789450000002E-2</v>
      </c>
      <c r="R691">
        <f t="shared" ca="1" si="134"/>
        <v>2.6315789450000002E-2</v>
      </c>
      <c r="S691">
        <f t="shared" ca="1" si="134"/>
        <v>2.6315789450000002E-2</v>
      </c>
      <c r="T691">
        <f t="shared" ca="1" si="134"/>
        <v>2.6315789450000002E-2</v>
      </c>
      <c r="U691">
        <f t="shared" ca="1" si="134"/>
        <v>2.6315789450000002E-2</v>
      </c>
      <c r="V691">
        <f t="shared" ca="1" si="134"/>
        <v>2.6315789450000002E-2</v>
      </c>
      <c r="W691">
        <f t="shared" ca="1" si="134"/>
        <v>2.6315789450000002E-2</v>
      </c>
    </row>
    <row r="692" spans="1:24" x14ac:dyDescent="0.3">
      <c r="A692" t="s">
        <v>140</v>
      </c>
      <c r="B692" t="s">
        <v>6</v>
      </c>
      <c r="C692" t="s">
        <v>16</v>
      </c>
      <c r="D692" t="s">
        <v>17</v>
      </c>
      <c r="E692" t="s">
        <v>105</v>
      </c>
      <c r="F692" t="s">
        <v>122</v>
      </c>
      <c r="G692" t="s">
        <v>18</v>
      </c>
      <c r="J692" t="s">
        <v>33</v>
      </c>
      <c r="K692" t="s">
        <v>121</v>
      </c>
      <c r="L692" t="s">
        <v>108</v>
      </c>
      <c r="M692" cm="1">
        <f t="array" aca="1" ref="M692" ca="1">INDEX([2]!data_multi,_xlfn.XMATCH(_xlfn.CONCAT(
SUBSTITUTE($A692,LEFT($A692,FIND($C692,$A692)+1),),
$F692:$I692,
SUBSTITUTE($J692,LEFT($A692,FIND($C692,$A692)+1),),
RIGHT($K692,2)),
[2]!index_multi),_xlfn.XMATCH(M$2,[2]!header_multi))</f>
        <v>0.227476078</v>
      </c>
      <c r="N692">
        <f t="shared" ca="1" si="134"/>
        <v>0.227476078</v>
      </c>
      <c r="O692">
        <f t="shared" ca="1" si="134"/>
        <v>0.227476078</v>
      </c>
      <c r="P692">
        <f t="shared" ca="1" si="134"/>
        <v>0.227476078</v>
      </c>
      <c r="Q692">
        <f t="shared" ca="1" si="134"/>
        <v>0.227476078</v>
      </c>
      <c r="R692">
        <f t="shared" ca="1" si="134"/>
        <v>0.227476078</v>
      </c>
      <c r="S692">
        <f t="shared" ca="1" si="134"/>
        <v>0.227476078</v>
      </c>
      <c r="T692">
        <f t="shared" ca="1" si="134"/>
        <v>0.227476078</v>
      </c>
      <c r="U692">
        <f t="shared" ca="1" si="134"/>
        <v>0.227476078</v>
      </c>
      <c r="V692">
        <f t="shared" ca="1" si="134"/>
        <v>0.227476078</v>
      </c>
      <c r="W692">
        <f t="shared" ca="1" si="134"/>
        <v>0.227476078</v>
      </c>
      <c r="X692" t="s">
        <v>118</v>
      </c>
    </row>
    <row r="693" spans="1:24" x14ac:dyDescent="0.3">
      <c r="A693" t="s">
        <v>140</v>
      </c>
      <c r="B693" t="s">
        <v>6</v>
      </c>
      <c r="C693" t="s">
        <v>16</v>
      </c>
      <c r="D693" t="s">
        <v>17</v>
      </c>
      <c r="E693" t="s">
        <v>105</v>
      </c>
      <c r="F693" t="s">
        <v>122</v>
      </c>
      <c r="G693" t="s">
        <v>18</v>
      </c>
      <c r="J693" t="s">
        <v>71</v>
      </c>
      <c r="K693" t="s">
        <v>111</v>
      </c>
      <c r="L693" t="s">
        <v>108</v>
      </c>
      <c r="M693" cm="1">
        <f t="array" aca="1" ref="M693" ca="1">INDEX([2]!data_multi,_xlfn.XMATCH(_xlfn.CONCAT(
SUBSTITUTE($A693,LEFT($A693,FIND($C693,$A693)+1),),
$F693:$I693,
SUBSTITUTE($J693,LEFT($A693,FIND($C693,$A693)+1),)),
[2]!index_multi),_xlfn.XMATCH(M$2,[2]!header_multi))</f>
        <v>-4.5683640000000001E-3</v>
      </c>
      <c r="N693">
        <f t="shared" ca="1" si="134"/>
        <v>-4.5683640000000001E-3</v>
      </c>
      <c r="O693">
        <f t="shared" ca="1" si="134"/>
        <v>-4.5683640000000001E-3</v>
      </c>
      <c r="P693">
        <f t="shared" ca="1" si="134"/>
        <v>-4.5683640000000001E-3</v>
      </c>
      <c r="Q693">
        <f t="shared" ca="1" si="134"/>
        <v>-4.5683640000000001E-3</v>
      </c>
      <c r="R693">
        <f t="shared" ca="1" si="134"/>
        <v>-4.5683640000000001E-3</v>
      </c>
      <c r="S693">
        <f t="shared" ca="1" si="134"/>
        <v>-4.5683640000000001E-3</v>
      </c>
      <c r="T693">
        <f t="shared" ca="1" si="134"/>
        <v>-4.5683640000000001E-3</v>
      </c>
      <c r="U693">
        <f t="shared" ca="1" si="134"/>
        <v>-4.5683640000000001E-3</v>
      </c>
      <c r="V693">
        <f t="shared" ca="1" si="134"/>
        <v>-4.5683640000000001E-3</v>
      </c>
      <c r="W693">
        <f t="shared" ca="1" si="134"/>
        <v>-4.5683640000000001E-3</v>
      </c>
    </row>
    <row r="694" spans="1:24" x14ac:dyDescent="0.3">
      <c r="A694" t="s">
        <v>140</v>
      </c>
      <c r="B694" t="s">
        <v>6</v>
      </c>
      <c r="C694" t="s">
        <v>16</v>
      </c>
      <c r="D694" t="s">
        <v>17</v>
      </c>
      <c r="E694" t="s">
        <v>105</v>
      </c>
      <c r="F694" t="s">
        <v>137</v>
      </c>
      <c r="G694" t="s">
        <v>7</v>
      </c>
    </row>
    <row r="695" spans="1:24" x14ac:dyDescent="0.3">
      <c r="A695" t="s">
        <v>140</v>
      </c>
      <c r="B695" t="s">
        <v>6</v>
      </c>
      <c r="C695" t="s">
        <v>16</v>
      </c>
      <c r="D695" t="s">
        <v>17</v>
      </c>
      <c r="E695" t="s">
        <v>105</v>
      </c>
      <c r="F695" t="s">
        <v>137</v>
      </c>
      <c r="G695" t="s">
        <v>80</v>
      </c>
      <c r="K695" t="s">
        <v>76</v>
      </c>
      <c r="L695" t="s">
        <v>81</v>
      </c>
      <c r="M695" cm="1">
        <f t="array" aca="1" ref="M695" ca="1">INDEX([2]!data,_xlfn.XMATCH(_xlfn.CONCAT(
SUBSTITUTE($A695,LEFT($A695,FIND($C695,$A695)+1),),
$F695),
[2]!index),_xlfn.XMATCH($G695,[2]!header))</f>
        <v>2000</v>
      </c>
      <c r="N695">
        <f t="shared" ref="N695:W697" ca="1" si="135">M695</f>
        <v>2000</v>
      </c>
      <c r="O695">
        <f t="shared" ca="1" si="135"/>
        <v>2000</v>
      </c>
      <c r="P695">
        <f t="shared" ca="1" si="135"/>
        <v>2000</v>
      </c>
      <c r="Q695">
        <f t="shared" ca="1" si="135"/>
        <v>2000</v>
      </c>
      <c r="R695">
        <f t="shared" ca="1" si="135"/>
        <v>2000</v>
      </c>
      <c r="S695">
        <f t="shared" ca="1" si="135"/>
        <v>2000</v>
      </c>
      <c r="T695">
        <f t="shared" ca="1" si="135"/>
        <v>2000</v>
      </c>
      <c r="U695">
        <f t="shared" ca="1" si="135"/>
        <v>2000</v>
      </c>
      <c r="V695">
        <f t="shared" ca="1" si="135"/>
        <v>2000</v>
      </c>
      <c r="W695">
        <f t="shared" ca="1" si="135"/>
        <v>2000</v>
      </c>
    </row>
    <row r="696" spans="1:24" x14ac:dyDescent="0.3">
      <c r="A696" t="s">
        <v>140</v>
      </c>
      <c r="B696" t="s">
        <v>6</v>
      </c>
      <c r="C696" t="s">
        <v>16</v>
      </c>
      <c r="D696" t="s">
        <v>17</v>
      </c>
      <c r="E696" t="s">
        <v>105</v>
      </c>
      <c r="F696" t="s">
        <v>137</v>
      </c>
      <c r="G696" t="s">
        <v>82</v>
      </c>
      <c r="K696" t="s">
        <v>76</v>
      </c>
      <c r="L696" t="s">
        <v>81</v>
      </c>
      <c r="M696" cm="1">
        <f t="array" aca="1" ref="M696" ca="1">INDEX([2]!data,_xlfn.XMATCH(_xlfn.CONCAT(
SUBSTITUTE($A696,LEFT($A696,FIND($C696,$A696)+1),),
$F696),
[2]!index),_xlfn.XMATCH($G696,[2]!header))</f>
        <v>2101</v>
      </c>
      <c r="N696">
        <f t="shared" ca="1" si="135"/>
        <v>2101</v>
      </c>
      <c r="O696">
        <f t="shared" ca="1" si="135"/>
        <v>2101</v>
      </c>
      <c r="P696">
        <f t="shared" ca="1" si="135"/>
        <v>2101</v>
      </c>
      <c r="Q696">
        <f t="shared" ca="1" si="135"/>
        <v>2101</v>
      </c>
      <c r="R696">
        <f t="shared" ca="1" si="135"/>
        <v>2101</v>
      </c>
      <c r="S696">
        <f t="shared" ca="1" si="135"/>
        <v>2101</v>
      </c>
      <c r="T696">
        <f t="shared" ca="1" si="135"/>
        <v>2101</v>
      </c>
      <c r="U696">
        <f t="shared" ca="1" si="135"/>
        <v>2101</v>
      </c>
      <c r="V696">
        <f t="shared" ca="1" si="135"/>
        <v>2101</v>
      </c>
      <c r="W696">
        <f t="shared" ca="1" si="135"/>
        <v>2101</v>
      </c>
    </row>
    <row r="697" spans="1:24" x14ac:dyDescent="0.3">
      <c r="A697" t="s">
        <v>140</v>
      </c>
      <c r="B697" t="s">
        <v>6</v>
      </c>
      <c r="C697" t="s">
        <v>16</v>
      </c>
      <c r="D697" t="s">
        <v>17</v>
      </c>
      <c r="E697" t="s">
        <v>105</v>
      </c>
      <c r="F697" t="s">
        <v>137</v>
      </c>
      <c r="G697" t="s">
        <v>83</v>
      </c>
      <c r="K697" t="s">
        <v>76</v>
      </c>
      <c r="L697" t="s">
        <v>84</v>
      </c>
      <c r="M697" cm="1">
        <f t="array" aca="1" ref="M697" ca="1">INDEX([2]!data,_xlfn.XMATCH(_xlfn.CONCAT(
SUBSTITUTE($A697,LEFT($A697,FIND($C697,$A697)+1),),
$F697),
[2]!index),_xlfn.XMATCH($G697,[2]!header))</f>
        <v>20</v>
      </c>
      <c r="N697">
        <f t="shared" ca="1" si="135"/>
        <v>20</v>
      </c>
      <c r="O697">
        <f t="shared" ca="1" si="135"/>
        <v>20</v>
      </c>
      <c r="P697">
        <f t="shared" ca="1" si="135"/>
        <v>20</v>
      </c>
      <c r="Q697">
        <f t="shared" ca="1" si="135"/>
        <v>20</v>
      </c>
      <c r="R697">
        <f t="shared" ca="1" si="135"/>
        <v>20</v>
      </c>
      <c r="S697">
        <f t="shared" ca="1" si="135"/>
        <v>20</v>
      </c>
      <c r="T697">
        <f t="shared" ca="1" si="135"/>
        <v>20</v>
      </c>
      <c r="U697">
        <f t="shared" ca="1" si="135"/>
        <v>20</v>
      </c>
      <c r="V697">
        <f t="shared" ca="1" si="135"/>
        <v>20</v>
      </c>
      <c r="W697">
        <f t="shared" ca="1" si="135"/>
        <v>20</v>
      </c>
    </row>
    <row r="698" spans="1:24" x14ac:dyDescent="0.3">
      <c r="A698" t="s">
        <v>140</v>
      </c>
      <c r="B698" t="s">
        <v>6</v>
      </c>
      <c r="C698" t="s">
        <v>16</v>
      </c>
      <c r="D698" t="s">
        <v>17</v>
      </c>
      <c r="E698" t="s">
        <v>105</v>
      </c>
      <c r="F698" t="s">
        <v>137</v>
      </c>
      <c r="G698" t="s">
        <v>63</v>
      </c>
      <c r="K698" t="s">
        <v>78</v>
      </c>
      <c r="L698" t="s">
        <v>79</v>
      </c>
      <c r="M698" cm="1">
        <f t="array" aca="1" ref="M698" ca="1">INDEX([2]!data,_xlfn.XMATCH(_xlfn.CONCAT(
SUBSTITUTE($A698,LEFT($A698,FIND($C698,$A698)+1),),
$F698),
[2]!index),_xlfn.XMATCH(_xlfn.CONCAT($C698,$G698),[2]!header))</f>
        <v>0</v>
      </c>
    </row>
    <row r="699" spans="1:24" x14ac:dyDescent="0.3">
      <c r="A699" t="s">
        <v>140</v>
      </c>
      <c r="B699" t="s">
        <v>6</v>
      </c>
      <c r="C699" t="s">
        <v>16</v>
      </c>
      <c r="D699" t="s">
        <v>17</v>
      </c>
      <c r="E699" t="s">
        <v>105</v>
      </c>
      <c r="F699" t="s">
        <v>137</v>
      </c>
      <c r="G699" t="s">
        <v>107</v>
      </c>
      <c r="K699" t="s">
        <v>76</v>
      </c>
      <c r="L699" t="s">
        <v>108</v>
      </c>
      <c r="M699" cm="1">
        <f t="array" aca="1" ref="M699" ca="1">INDEX([2]!data,_xlfn.XMATCH(_xlfn.CONCAT(
SUBSTITUTE($A699,LEFT($A699,FIND($C699,$A699)+1),),
$F699),
[2]!index),_xlfn.XMATCH($G699,[2]!header))</f>
        <v>31.399775999999999</v>
      </c>
      <c r="N699">
        <f t="shared" ref="N699:W704" ca="1" si="136">M699</f>
        <v>31.399775999999999</v>
      </c>
      <c r="O699">
        <f t="shared" ca="1" si="136"/>
        <v>31.399775999999999</v>
      </c>
      <c r="P699">
        <f t="shared" ca="1" si="136"/>
        <v>31.399775999999999</v>
      </c>
      <c r="Q699">
        <f t="shared" ca="1" si="136"/>
        <v>31.399775999999999</v>
      </c>
      <c r="R699">
        <f t="shared" ca="1" si="136"/>
        <v>31.399775999999999</v>
      </c>
      <c r="S699">
        <f t="shared" ca="1" si="136"/>
        <v>31.399775999999999</v>
      </c>
      <c r="T699">
        <f t="shared" ca="1" si="136"/>
        <v>31.399775999999999</v>
      </c>
      <c r="U699">
        <f t="shared" ca="1" si="136"/>
        <v>31.399775999999999</v>
      </c>
      <c r="V699">
        <f t="shared" ca="1" si="136"/>
        <v>31.399775999999999</v>
      </c>
      <c r="W699">
        <f t="shared" ca="1" si="136"/>
        <v>31.399775999999999</v>
      </c>
    </row>
    <row r="700" spans="1:24" x14ac:dyDescent="0.3">
      <c r="A700" t="s">
        <v>140</v>
      </c>
      <c r="B700" t="s">
        <v>6</v>
      </c>
      <c r="C700" t="s">
        <v>16</v>
      </c>
      <c r="D700" t="s">
        <v>17</v>
      </c>
      <c r="E700" t="s">
        <v>105</v>
      </c>
      <c r="F700" t="s">
        <v>137</v>
      </c>
      <c r="G700" t="s">
        <v>102</v>
      </c>
      <c r="K700" t="s">
        <v>76</v>
      </c>
      <c r="L700" t="s">
        <v>84</v>
      </c>
      <c r="M700" cm="1">
        <f t="array" aca="1" ref="M700" ca="1">INDEX([2]!data,_xlfn.XMATCH(_xlfn.CONCAT(
SUBSTITUTE($A700,LEFT($A700,FIND($C700,$A700)+1),),
$F700),
[2]!index),_xlfn.XMATCH($G700,[2]!header))</f>
        <v>23775.56709</v>
      </c>
      <c r="N700">
        <f t="shared" ca="1" si="136"/>
        <v>23775.56709</v>
      </c>
      <c r="O700">
        <f t="shared" ca="1" si="136"/>
        <v>23775.56709</v>
      </c>
      <c r="P700">
        <f t="shared" ca="1" si="136"/>
        <v>23775.56709</v>
      </c>
      <c r="Q700">
        <f t="shared" ca="1" si="136"/>
        <v>23775.56709</v>
      </c>
      <c r="R700">
        <f t="shared" ca="1" si="136"/>
        <v>23775.56709</v>
      </c>
      <c r="S700">
        <f t="shared" ca="1" si="136"/>
        <v>23775.56709</v>
      </c>
      <c r="T700">
        <f t="shared" ca="1" si="136"/>
        <v>23775.56709</v>
      </c>
      <c r="U700">
        <f t="shared" ca="1" si="136"/>
        <v>23775.56709</v>
      </c>
      <c r="V700">
        <f t="shared" ca="1" si="136"/>
        <v>23775.56709</v>
      </c>
      <c r="W700">
        <f t="shared" ca="1" si="136"/>
        <v>23775.56709</v>
      </c>
    </row>
    <row r="701" spans="1:24" x14ac:dyDescent="0.3">
      <c r="A701" t="s">
        <v>140</v>
      </c>
      <c r="B701" t="s">
        <v>6</v>
      </c>
      <c r="C701" t="s">
        <v>16</v>
      </c>
      <c r="D701" t="s">
        <v>17</v>
      </c>
      <c r="E701" t="s">
        <v>105</v>
      </c>
      <c r="F701" t="s">
        <v>137</v>
      </c>
      <c r="G701" t="s">
        <v>109</v>
      </c>
      <c r="K701" t="s">
        <v>76</v>
      </c>
      <c r="L701" t="s">
        <v>84</v>
      </c>
      <c r="M701" cm="1">
        <f t="array" aca="1" ref="M701" ca="1">INDEX([2]!data,_xlfn.XMATCH(_xlfn.CONCAT(
SUBSTITUTE($A701,LEFT($A701,FIND($C701,$A701)+1),),
$F701),
[2]!index),_xlfn.XMATCH($G701,[2]!header))</f>
        <v>112.62110730000001</v>
      </c>
      <c r="N701">
        <f t="shared" ca="1" si="136"/>
        <v>112.62110730000001</v>
      </c>
      <c r="O701">
        <f t="shared" ca="1" si="136"/>
        <v>112.62110730000001</v>
      </c>
      <c r="P701">
        <f t="shared" ca="1" si="136"/>
        <v>112.62110730000001</v>
      </c>
      <c r="Q701">
        <f t="shared" ca="1" si="136"/>
        <v>112.62110730000001</v>
      </c>
      <c r="R701">
        <f t="shared" ca="1" si="136"/>
        <v>112.62110730000001</v>
      </c>
      <c r="S701">
        <f t="shared" ca="1" si="136"/>
        <v>112.62110730000001</v>
      </c>
      <c r="T701">
        <f t="shared" ca="1" si="136"/>
        <v>112.62110730000001</v>
      </c>
      <c r="U701">
        <f t="shared" ca="1" si="136"/>
        <v>112.62110730000001</v>
      </c>
      <c r="V701">
        <f t="shared" ca="1" si="136"/>
        <v>112.62110730000001</v>
      </c>
      <c r="W701">
        <f t="shared" ca="1" si="136"/>
        <v>112.62110730000001</v>
      </c>
    </row>
    <row r="702" spans="1:24" x14ac:dyDescent="0.3">
      <c r="A702" t="s">
        <v>140</v>
      </c>
      <c r="B702" t="s">
        <v>6</v>
      </c>
      <c r="C702" t="s">
        <v>16</v>
      </c>
      <c r="D702" t="s">
        <v>17</v>
      </c>
      <c r="E702" t="s">
        <v>105</v>
      </c>
      <c r="F702" t="s">
        <v>137</v>
      </c>
      <c r="G702" t="s">
        <v>18</v>
      </c>
      <c r="J702" t="s">
        <v>33</v>
      </c>
      <c r="K702" t="s">
        <v>116</v>
      </c>
      <c r="L702" t="s">
        <v>108</v>
      </c>
      <c r="M702" cm="1">
        <f t="array" aca="1" ref="M702" ca="1">INDEX([2]!data_multi,_xlfn.XMATCH(_xlfn.CONCAT(
SUBSTITUTE($A702,LEFT($A702,FIND($C702,$A702)+1),),
$F702:$I702,
SUBSTITUTE($J702,LEFT($A702,FIND($C702,$A702)+1),),
RIGHT($K702,2)),
[2]!index_multi),_xlfn.XMATCH(M$2,[2]!header_multi))</f>
        <v>0.28571428599999998</v>
      </c>
      <c r="N702">
        <f t="shared" ca="1" si="136"/>
        <v>0.28571428599999998</v>
      </c>
      <c r="O702">
        <f t="shared" ca="1" si="136"/>
        <v>0.28571428599999998</v>
      </c>
      <c r="P702">
        <f t="shared" ca="1" si="136"/>
        <v>0.28571428599999998</v>
      </c>
      <c r="Q702">
        <f t="shared" ca="1" si="136"/>
        <v>0.28571428599999998</v>
      </c>
      <c r="R702">
        <f t="shared" ca="1" si="136"/>
        <v>0.28571428599999998</v>
      </c>
      <c r="S702">
        <f t="shared" ca="1" si="136"/>
        <v>0.28571428599999998</v>
      </c>
      <c r="T702">
        <f t="shared" ca="1" si="136"/>
        <v>0.28571428599999998</v>
      </c>
      <c r="U702">
        <f t="shared" ca="1" si="136"/>
        <v>0.28571428599999998</v>
      </c>
      <c r="V702">
        <f t="shared" ca="1" si="136"/>
        <v>0.28571428599999998</v>
      </c>
      <c r="W702">
        <f t="shared" ca="1" si="136"/>
        <v>0.28571428599999998</v>
      </c>
    </row>
    <row r="703" spans="1:24" x14ac:dyDescent="0.3">
      <c r="A703" t="s">
        <v>140</v>
      </c>
      <c r="B703" t="s">
        <v>6</v>
      </c>
      <c r="C703" t="s">
        <v>16</v>
      </c>
      <c r="D703" t="s">
        <v>17</v>
      </c>
      <c r="E703" t="s">
        <v>105</v>
      </c>
      <c r="F703" t="s">
        <v>137</v>
      </c>
      <c r="G703" t="s">
        <v>18</v>
      </c>
      <c r="J703" t="s">
        <v>33</v>
      </c>
      <c r="K703" t="s">
        <v>117</v>
      </c>
      <c r="L703" t="s">
        <v>108</v>
      </c>
      <c r="M703" cm="1">
        <f t="array" aca="1" ref="M703" ca="1">INDEX([2]!data_multi,_xlfn.XMATCH(_xlfn.CONCAT(
SUBSTITUTE($A703,LEFT($A703,FIND($C703,$A703)+1),),
$F703:$I703,
SUBSTITUTE($J703,LEFT($A703,FIND($C703,$A703)+1),),
RIGHT($K703,2)),
[2]!index_multi),_xlfn.XMATCH(M$2,[2]!header_multi))</f>
        <v>0.20071418599999999</v>
      </c>
      <c r="N703">
        <f t="shared" ca="1" si="136"/>
        <v>0.20071418599999999</v>
      </c>
      <c r="O703">
        <f t="shared" ca="1" si="136"/>
        <v>0.20071418599999999</v>
      </c>
      <c r="P703">
        <f t="shared" ca="1" si="136"/>
        <v>0.20071418599999999</v>
      </c>
      <c r="Q703">
        <f t="shared" ca="1" si="136"/>
        <v>0.20071418599999999</v>
      </c>
      <c r="R703">
        <f t="shared" ca="1" si="136"/>
        <v>0.20071418599999999</v>
      </c>
      <c r="S703">
        <f t="shared" ca="1" si="136"/>
        <v>0.20071418599999999</v>
      </c>
      <c r="T703">
        <f t="shared" ca="1" si="136"/>
        <v>0.20071418599999999</v>
      </c>
      <c r="U703">
        <f t="shared" ca="1" si="136"/>
        <v>0.20071418599999999</v>
      </c>
      <c r="V703">
        <f t="shared" ca="1" si="136"/>
        <v>0.20071418599999999</v>
      </c>
      <c r="W703">
        <f t="shared" ca="1" si="136"/>
        <v>0.20071418599999999</v>
      </c>
      <c r="X703" t="s">
        <v>118</v>
      </c>
    </row>
    <row r="704" spans="1:24" x14ac:dyDescent="0.3">
      <c r="A704" t="s">
        <v>140</v>
      </c>
      <c r="B704" t="s">
        <v>6</v>
      </c>
      <c r="C704" t="s">
        <v>16</v>
      </c>
      <c r="D704" t="s">
        <v>17</v>
      </c>
      <c r="E704" t="s">
        <v>105</v>
      </c>
      <c r="F704" t="s">
        <v>137</v>
      </c>
      <c r="G704" t="s">
        <v>18</v>
      </c>
      <c r="J704" t="s">
        <v>71</v>
      </c>
      <c r="K704" t="s">
        <v>111</v>
      </c>
      <c r="L704" t="s">
        <v>108</v>
      </c>
      <c r="M704" cm="1">
        <f t="array" aca="1" ref="M704" ca="1">INDEX([2]!data_multi,_xlfn.XMATCH(_xlfn.CONCAT(
SUBSTITUTE($A704,LEFT($A704,FIND($C704,$A704)+1),),
$F704:$I704,
SUBSTITUTE($J704,LEFT($A704,FIND($C704,$A704)+1),)),
[2]!index_multi),_xlfn.XMATCH(M$2,[2]!header_multi))</f>
        <v>-4.5683640000000001E-3</v>
      </c>
      <c r="N704">
        <f t="shared" ca="1" si="136"/>
        <v>-4.5683640000000001E-3</v>
      </c>
      <c r="O704">
        <f t="shared" ca="1" si="136"/>
        <v>-4.5683640000000001E-3</v>
      </c>
      <c r="P704">
        <f t="shared" ca="1" si="136"/>
        <v>-4.5683640000000001E-3</v>
      </c>
      <c r="Q704">
        <f t="shared" ca="1" si="136"/>
        <v>-4.5683640000000001E-3</v>
      </c>
      <c r="R704">
        <f t="shared" ca="1" si="136"/>
        <v>-4.5683640000000001E-3</v>
      </c>
      <c r="S704">
        <f t="shared" ca="1" si="136"/>
        <v>-4.5683640000000001E-3</v>
      </c>
      <c r="T704">
        <f t="shared" ca="1" si="136"/>
        <v>-4.5683640000000001E-3</v>
      </c>
      <c r="U704">
        <f t="shared" ca="1" si="136"/>
        <v>-4.5683640000000001E-3</v>
      </c>
      <c r="V704">
        <f t="shared" ca="1" si="136"/>
        <v>-4.5683640000000001E-3</v>
      </c>
      <c r="W704">
        <f t="shared" ca="1" si="136"/>
        <v>-4.5683640000000001E-3</v>
      </c>
    </row>
    <row r="705" spans="1:23" x14ac:dyDescent="0.3">
      <c r="A705" t="s">
        <v>140</v>
      </c>
      <c r="B705" t="s">
        <v>6</v>
      </c>
      <c r="C705" t="s">
        <v>16</v>
      </c>
      <c r="D705" t="s">
        <v>17</v>
      </c>
      <c r="E705" t="s">
        <v>105</v>
      </c>
      <c r="F705" t="s">
        <v>138</v>
      </c>
      <c r="G705" t="s">
        <v>7</v>
      </c>
    </row>
    <row r="706" spans="1:23" x14ac:dyDescent="0.3">
      <c r="A706" t="s">
        <v>140</v>
      </c>
      <c r="B706" t="s">
        <v>6</v>
      </c>
      <c r="C706" t="s">
        <v>16</v>
      </c>
      <c r="D706" t="s">
        <v>17</v>
      </c>
      <c r="E706" t="s">
        <v>105</v>
      </c>
      <c r="F706" t="s">
        <v>138</v>
      </c>
      <c r="G706" t="s">
        <v>80</v>
      </c>
      <c r="K706" t="s">
        <v>76</v>
      </c>
      <c r="L706" t="s">
        <v>81</v>
      </c>
      <c r="M706" cm="1">
        <f t="array" aca="1" ref="M706" ca="1">INDEX([2]!data,_xlfn.XMATCH(_xlfn.CONCAT(
SUBSTITUTE($A706,LEFT($A706,FIND($C706,$A706)+1),),
$F706),
[2]!index),_xlfn.XMATCH($G706,[2]!header))</f>
        <v>1950</v>
      </c>
      <c r="N706">
        <f t="shared" ref="N706:W708" ca="1" si="137">M706</f>
        <v>1950</v>
      </c>
      <c r="O706">
        <f t="shared" ca="1" si="137"/>
        <v>1950</v>
      </c>
      <c r="P706">
        <f t="shared" ca="1" si="137"/>
        <v>1950</v>
      </c>
      <c r="Q706">
        <f t="shared" ca="1" si="137"/>
        <v>1950</v>
      </c>
      <c r="R706">
        <f t="shared" ca="1" si="137"/>
        <v>1950</v>
      </c>
      <c r="S706">
        <f t="shared" ca="1" si="137"/>
        <v>1950</v>
      </c>
      <c r="T706">
        <f t="shared" ca="1" si="137"/>
        <v>1950</v>
      </c>
      <c r="U706">
        <f t="shared" ca="1" si="137"/>
        <v>1950</v>
      </c>
      <c r="V706">
        <f t="shared" ca="1" si="137"/>
        <v>1950</v>
      </c>
      <c r="W706">
        <f t="shared" ca="1" si="137"/>
        <v>1950</v>
      </c>
    </row>
    <row r="707" spans="1:23" x14ac:dyDescent="0.3">
      <c r="A707" t="s">
        <v>140</v>
      </c>
      <c r="B707" t="s">
        <v>6</v>
      </c>
      <c r="C707" t="s">
        <v>16</v>
      </c>
      <c r="D707" t="s">
        <v>17</v>
      </c>
      <c r="E707" t="s">
        <v>105</v>
      </c>
      <c r="F707" t="s">
        <v>138</v>
      </c>
      <c r="G707" t="s">
        <v>82</v>
      </c>
      <c r="K707" t="s">
        <v>76</v>
      </c>
      <c r="L707" t="s">
        <v>81</v>
      </c>
      <c r="M707" cm="1">
        <f t="array" aca="1" ref="M707" ca="1">INDEX([2]!data,_xlfn.XMATCH(_xlfn.CONCAT(
SUBSTITUTE($A707,LEFT($A707,FIND($C707,$A707)+1),),
$F707),
[2]!index),_xlfn.XMATCH($G707,[2]!header))</f>
        <v>2021</v>
      </c>
      <c r="N707">
        <f t="shared" ca="1" si="137"/>
        <v>2021</v>
      </c>
      <c r="O707">
        <f t="shared" ca="1" si="137"/>
        <v>2021</v>
      </c>
      <c r="P707">
        <f t="shared" ca="1" si="137"/>
        <v>2021</v>
      </c>
      <c r="Q707">
        <f t="shared" ca="1" si="137"/>
        <v>2021</v>
      </c>
      <c r="R707">
        <f t="shared" ca="1" si="137"/>
        <v>2021</v>
      </c>
      <c r="S707">
        <f t="shared" ca="1" si="137"/>
        <v>2021</v>
      </c>
      <c r="T707">
        <f t="shared" ca="1" si="137"/>
        <v>2021</v>
      </c>
      <c r="U707">
        <f t="shared" ca="1" si="137"/>
        <v>2021</v>
      </c>
      <c r="V707">
        <f t="shared" ca="1" si="137"/>
        <v>2021</v>
      </c>
      <c r="W707">
        <f t="shared" ca="1" si="137"/>
        <v>2021</v>
      </c>
    </row>
    <row r="708" spans="1:23" x14ac:dyDescent="0.3">
      <c r="A708" t="s">
        <v>140</v>
      </c>
      <c r="B708" t="s">
        <v>6</v>
      </c>
      <c r="C708" t="s">
        <v>16</v>
      </c>
      <c r="D708" t="s">
        <v>17</v>
      </c>
      <c r="E708" t="s">
        <v>105</v>
      </c>
      <c r="F708" t="s">
        <v>138</v>
      </c>
      <c r="G708" t="s">
        <v>83</v>
      </c>
      <c r="K708" t="s">
        <v>76</v>
      </c>
      <c r="L708" t="s">
        <v>84</v>
      </c>
      <c r="M708" cm="1">
        <f t="array" aca="1" ref="M708" ca="1">INDEX([2]!data,_xlfn.XMATCH(_xlfn.CONCAT(
SUBSTITUTE($A708,LEFT($A708,FIND($C708,$A708)+1),),
$F708),
[2]!index),_xlfn.XMATCH($G708,[2]!header))</f>
        <v>23</v>
      </c>
      <c r="N708">
        <f t="shared" ca="1" si="137"/>
        <v>23</v>
      </c>
      <c r="O708">
        <f t="shared" ca="1" si="137"/>
        <v>23</v>
      </c>
      <c r="P708">
        <f t="shared" ca="1" si="137"/>
        <v>23</v>
      </c>
      <c r="Q708">
        <f t="shared" ca="1" si="137"/>
        <v>23</v>
      </c>
      <c r="R708">
        <f t="shared" ca="1" si="137"/>
        <v>23</v>
      </c>
      <c r="S708">
        <f t="shared" ca="1" si="137"/>
        <v>23</v>
      </c>
      <c r="T708">
        <f t="shared" ca="1" si="137"/>
        <v>23</v>
      </c>
      <c r="U708">
        <f t="shared" ca="1" si="137"/>
        <v>23</v>
      </c>
      <c r="V708">
        <f t="shared" ca="1" si="137"/>
        <v>23</v>
      </c>
      <c r="W708">
        <f t="shared" ca="1" si="137"/>
        <v>23</v>
      </c>
    </row>
    <row r="709" spans="1:23" x14ac:dyDescent="0.3">
      <c r="A709" t="s">
        <v>140</v>
      </c>
      <c r="B709" t="s">
        <v>6</v>
      </c>
      <c r="C709" t="s">
        <v>16</v>
      </c>
      <c r="D709" t="s">
        <v>17</v>
      </c>
      <c r="E709" t="s">
        <v>105</v>
      </c>
      <c r="F709" t="s">
        <v>138</v>
      </c>
      <c r="G709" t="s">
        <v>63</v>
      </c>
      <c r="K709" t="s">
        <v>78</v>
      </c>
      <c r="L709" t="s">
        <v>79</v>
      </c>
      <c r="M709" cm="1">
        <f t="array" aca="1" ref="M709" ca="1">INDEX([2]!data,_xlfn.XMATCH(_xlfn.CONCAT(
SUBSTITUTE($A709,LEFT($A709,FIND($C709,$A709)+1),),
$F709),
[2]!index),_xlfn.XMATCH(_xlfn.CONCAT($C709,$G709),[2]!header))</f>
        <v>0</v>
      </c>
    </row>
    <row r="710" spans="1:23" x14ac:dyDescent="0.3">
      <c r="A710" t="s">
        <v>140</v>
      </c>
      <c r="B710" t="s">
        <v>6</v>
      </c>
      <c r="C710" t="s">
        <v>16</v>
      </c>
      <c r="D710" t="s">
        <v>17</v>
      </c>
      <c r="E710" t="s">
        <v>105</v>
      </c>
      <c r="F710" t="s">
        <v>138</v>
      </c>
      <c r="G710" t="s">
        <v>107</v>
      </c>
      <c r="K710" t="s">
        <v>76</v>
      </c>
      <c r="L710" t="s">
        <v>108</v>
      </c>
      <c r="M710" cm="1">
        <f t="array" aca="1" ref="M710" ca="1">INDEX([2]!data,_xlfn.XMATCH(_xlfn.CONCAT(
SUBSTITUTE($A710,LEFT($A710,FIND($C710,$A710)+1),),
$F710),
[2]!index),_xlfn.XMATCH($G710,[2]!header))</f>
        <v>31.399775999999999</v>
      </c>
      <c r="N710">
        <f t="shared" ref="N710:W713" ca="1" si="138">M710</f>
        <v>31.399775999999999</v>
      </c>
      <c r="O710">
        <f t="shared" ca="1" si="138"/>
        <v>31.399775999999999</v>
      </c>
      <c r="P710">
        <f t="shared" ca="1" si="138"/>
        <v>31.399775999999999</v>
      </c>
      <c r="Q710">
        <f t="shared" ca="1" si="138"/>
        <v>31.399775999999999</v>
      </c>
      <c r="R710">
        <f t="shared" ca="1" si="138"/>
        <v>31.399775999999999</v>
      </c>
      <c r="S710">
        <f t="shared" ca="1" si="138"/>
        <v>31.399775999999999</v>
      </c>
      <c r="T710">
        <f t="shared" ca="1" si="138"/>
        <v>31.399775999999999</v>
      </c>
      <c r="U710">
        <f t="shared" ca="1" si="138"/>
        <v>31.399775999999999</v>
      </c>
      <c r="V710">
        <f t="shared" ca="1" si="138"/>
        <v>31.399775999999999</v>
      </c>
      <c r="W710">
        <f t="shared" ca="1" si="138"/>
        <v>31.399775999999999</v>
      </c>
    </row>
    <row r="711" spans="1:23" x14ac:dyDescent="0.3">
      <c r="A711" t="s">
        <v>140</v>
      </c>
      <c r="B711" t="s">
        <v>6</v>
      </c>
      <c r="C711" t="s">
        <v>16</v>
      </c>
      <c r="D711" t="s">
        <v>17</v>
      </c>
      <c r="E711" t="s">
        <v>105</v>
      </c>
      <c r="F711" t="s">
        <v>138</v>
      </c>
      <c r="G711" t="s">
        <v>102</v>
      </c>
      <c r="K711" t="s">
        <v>76</v>
      </c>
      <c r="L711" t="s">
        <v>84</v>
      </c>
      <c r="M711" cm="1">
        <f t="array" aca="1" ref="M711" ca="1">INDEX([2]!data,_xlfn.XMATCH(_xlfn.CONCAT(
SUBSTITUTE($A711,LEFT($A711,FIND($C711,$A711)+1),),
$F711),
[2]!index),_xlfn.XMATCH($G711,[2]!header))</f>
        <v>6444.4300270000003</v>
      </c>
      <c r="N711">
        <f t="shared" ca="1" si="138"/>
        <v>6444.4300270000003</v>
      </c>
      <c r="O711">
        <f t="shared" ca="1" si="138"/>
        <v>6444.4300270000003</v>
      </c>
      <c r="P711">
        <f t="shared" ca="1" si="138"/>
        <v>6444.4300270000003</v>
      </c>
      <c r="Q711">
        <f t="shared" ca="1" si="138"/>
        <v>6444.4300270000003</v>
      </c>
      <c r="R711">
        <f t="shared" ca="1" si="138"/>
        <v>6444.4300270000003</v>
      </c>
      <c r="S711">
        <f t="shared" ca="1" si="138"/>
        <v>6444.4300270000003</v>
      </c>
      <c r="T711">
        <f t="shared" ca="1" si="138"/>
        <v>6444.4300270000003</v>
      </c>
      <c r="U711">
        <f t="shared" ca="1" si="138"/>
        <v>6444.4300270000003</v>
      </c>
      <c r="V711">
        <f t="shared" ca="1" si="138"/>
        <v>6444.4300270000003</v>
      </c>
      <c r="W711">
        <f t="shared" ca="1" si="138"/>
        <v>6444.4300270000003</v>
      </c>
    </row>
    <row r="712" spans="1:23" x14ac:dyDescent="0.3">
      <c r="A712" t="s">
        <v>140</v>
      </c>
      <c r="B712" t="s">
        <v>6</v>
      </c>
      <c r="C712" t="s">
        <v>16</v>
      </c>
      <c r="D712" t="s">
        <v>17</v>
      </c>
      <c r="E712" t="s">
        <v>105</v>
      </c>
      <c r="F712" t="s">
        <v>138</v>
      </c>
      <c r="G712" t="s">
        <v>109</v>
      </c>
      <c r="K712" t="s">
        <v>76</v>
      </c>
      <c r="L712" t="s">
        <v>84</v>
      </c>
      <c r="M712" cm="1">
        <f t="array" aca="1" ref="M712" ca="1">INDEX([2]!data,_xlfn.XMATCH(_xlfn.CONCAT(
SUBSTITUTE($A712,LEFT($A712,FIND($C712,$A712)+1),),
$F712),
[2]!index),_xlfn.XMATCH($G712,[2]!header))</f>
        <v>100.1076509</v>
      </c>
      <c r="N712">
        <f t="shared" ca="1" si="138"/>
        <v>100.1076509</v>
      </c>
      <c r="O712">
        <f t="shared" ca="1" si="138"/>
        <v>100.1076509</v>
      </c>
      <c r="P712">
        <f t="shared" ca="1" si="138"/>
        <v>100.1076509</v>
      </c>
      <c r="Q712">
        <f t="shared" ca="1" si="138"/>
        <v>100.1076509</v>
      </c>
      <c r="R712">
        <f t="shared" ca="1" si="138"/>
        <v>100.1076509</v>
      </c>
      <c r="S712">
        <f t="shared" ca="1" si="138"/>
        <v>100.1076509</v>
      </c>
      <c r="T712">
        <f t="shared" ca="1" si="138"/>
        <v>100.1076509</v>
      </c>
      <c r="U712">
        <f t="shared" ca="1" si="138"/>
        <v>100.1076509</v>
      </c>
      <c r="V712">
        <f t="shared" ca="1" si="138"/>
        <v>100.1076509</v>
      </c>
      <c r="W712">
        <f t="shared" ca="1" si="138"/>
        <v>100.1076509</v>
      </c>
    </row>
    <row r="713" spans="1:23" x14ac:dyDescent="0.3">
      <c r="A713" t="s">
        <v>140</v>
      </c>
      <c r="B713" t="s">
        <v>6</v>
      </c>
      <c r="C713" t="s">
        <v>16</v>
      </c>
      <c r="D713" t="s">
        <v>17</v>
      </c>
      <c r="E713" t="s">
        <v>105</v>
      </c>
      <c r="F713" t="s">
        <v>138</v>
      </c>
      <c r="G713" t="s">
        <v>18</v>
      </c>
      <c r="J713" t="s">
        <v>36</v>
      </c>
      <c r="K713" t="s">
        <v>111</v>
      </c>
      <c r="L713" t="s">
        <v>108</v>
      </c>
      <c r="M713" cm="1">
        <f t="array" aca="1" ref="M713" ca="1">INDEX([2]!data_multi,_xlfn.XMATCH(_xlfn.CONCAT(
SUBSTITUTE($A713,LEFT($A713,FIND($C713,$A713)+1),),
$F713:$I713,
SUBSTITUTE($J713,LEFT($A713,FIND($C713,$A713)+1),)),
[2]!index_multi),_xlfn.XMATCH(M$2,[2]!header_multi))</f>
        <v>1.2820512820000001</v>
      </c>
      <c r="N713">
        <f t="shared" ca="1" si="138"/>
        <v>1.2820512820000001</v>
      </c>
      <c r="O713">
        <f t="shared" ca="1" si="138"/>
        <v>1.2820512820000001</v>
      </c>
      <c r="P713">
        <f t="shared" ca="1" si="138"/>
        <v>1.2820512820000001</v>
      </c>
      <c r="Q713">
        <f t="shared" ca="1" si="138"/>
        <v>1.2820512820000001</v>
      </c>
      <c r="R713">
        <f t="shared" ca="1" si="138"/>
        <v>1.2820512820000001</v>
      </c>
      <c r="S713">
        <f t="shared" ca="1" si="138"/>
        <v>1.2820512820000001</v>
      </c>
      <c r="T713">
        <f t="shared" ca="1" si="138"/>
        <v>1.2820512820000001</v>
      </c>
      <c r="U713">
        <f t="shared" ca="1" si="138"/>
        <v>1.2820512820000001</v>
      </c>
      <c r="V713">
        <f t="shared" ca="1" si="138"/>
        <v>1.2820512820000001</v>
      </c>
      <c r="W713">
        <f t="shared" ca="1" si="138"/>
        <v>1.2820512820000001</v>
      </c>
    </row>
    <row r="714" spans="1:23" x14ac:dyDescent="0.3">
      <c r="A714" t="s">
        <v>140</v>
      </c>
      <c r="B714" t="s">
        <v>6</v>
      </c>
      <c r="C714" t="s">
        <v>16</v>
      </c>
      <c r="D714" t="s">
        <v>17</v>
      </c>
      <c r="E714" t="s">
        <v>105</v>
      </c>
      <c r="F714" t="s">
        <v>124</v>
      </c>
      <c r="G714" t="s">
        <v>7</v>
      </c>
    </row>
    <row r="715" spans="1:23" x14ac:dyDescent="0.3">
      <c r="A715" t="s">
        <v>140</v>
      </c>
      <c r="B715" t="s">
        <v>6</v>
      </c>
      <c r="C715" t="s">
        <v>16</v>
      </c>
      <c r="D715" t="s">
        <v>17</v>
      </c>
      <c r="E715" t="s">
        <v>105</v>
      </c>
      <c r="F715" t="s">
        <v>124</v>
      </c>
      <c r="G715" t="s">
        <v>80</v>
      </c>
      <c r="K715" t="s">
        <v>76</v>
      </c>
      <c r="L715" t="s">
        <v>81</v>
      </c>
      <c r="M715" cm="1">
        <f t="array" aca="1" ref="M715" ca="1">INDEX([2]!data,_xlfn.XMATCH(_xlfn.CONCAT(
SUBSTITUTE($A715,LEFT($A715,FIND($C715,$A715)+1),),
$F715),
[2]!index),_xlfn.XMATCH($G715,[2]!header))</f>
        <v>2000</v>
      </c>
      <c r="N715">
        <f t="shared" ref="N715:W717" ca="1" si="139">M715</f>
        <v>2000</v>
      </c>
      <c r="O715">
        <f t="shared" ca="1" si="139"/>
        <v>2000</v>
      </c>
      <c r="P715">
        <f t="shared" ca="1" si="139"/>
        <v>2000</v>
      </c>
      <c r="Q715">
        <f t="shared" ca="1" si="139"/>
        <v>2000</v>
      </c>
      <c r="R715">
        <f t="shared" ca="1" si="139"/>
        <v>2000</v>
      </c>
      <c r="S715">
        <f t="shared" ca="1" si="139"/>
        <v>2000</v>
      </c>
      <c r="T715">
        <f t="shared" ca="1" si="139"/>
        <v>2000</v>
      </c>
      <c r="U715">
        <f t="shared" ca="1" si="139"/>
        <v>2000</v>
      </c>
      <c r="V715">
        <f t="shared" ca="1" si="139"/>
        <v>2000</v>
      </c>
      <c r="W715">
        <f t="shared" ca="1" si="139"/>
        <v>2000</v>
      </c>
    </row>
    <row r="716" spans="1:23" x14ac:dyDescent="0.3">
      <c r="A716" t="s">
        <v>140</v>
      </c>
      <c r="B716" t="s">
        <v>6</v>
      </c>
      <c r="C716" t="s">
        <v>16</v>
      </c>
      <c r="D716" t="s">
        <v>17</v>
      </c>
      <c r="E716" t="s">
        <v>105</v>
      </c>
      <c r="F716" t="s">
        <v>124</v>
      </c>
      <c r="G716" t="s">
        <v>82</v>
      </c>
      <c r="K716" t="s">
        <v>76</v>
      </c>
      <c r="L716" t="s">
        <v>81</v>
      </c>
      <c r="M716" cm="1">
        <f t="array" aca="1" ref="M716" ca="1">INDEX([2]!data,_xlfn.XMATCH(_xlfn.CONCAT(
SUBSTITUTE($A716,LEFT($A716,FIND($C716,$A716)+1),),
$F716),
[2]!index),_xlfn.XMATCH($G716,[2]!header))</f>
        <v>2101</v>
      </c>
      <c r="N716">
        <f t="shared" ca="1" si="139"/>
        <v>2101</v>
      </c>
      <c r="O716">
        <f t="shared" ca="1" si="139"/>
        <v>2101</v>
      </c>
      <c r="P716">
        <f t="shared" ca="1" si="139"/>
        <v>2101</v>
      </c>
      <c r="Q716">
        <f t="shared" ca="1" si="139"/>
        <v>2101</v>
      </c>
      <c r="R716">
        <f t="shared" ca="1" si="139"/>
        <v>2101</v>
      </c>
      <c r="S716">
        <f t="shared" ca="1" si="139"/>
        <v>2101</v>
      </c>
      <c r="T716">
        <f t="shared" ca="1" si="139"/>
        <v>2101</v>
      </c>
      <c r="U716">
        <f t="shared" ca="1" si="139"/>
        <v>2101</v>
      </c>
      <c r="V716">
        <f t="shared" ca="1" si="139"/>
        <v>2101</v>
      </c>
      <c r="W716">
        <f t="shared" ca="1" si="139"/>
        <v>2101</v>
      </c>
    </row>
    <row r="717" spans="1:23" x14ac:dyDescent="0.3">
      <c r="A717" t="s">
        <v>140</v>
      </c>
      <c r="B717" t="s">
        <v>6</v>
      </c>
      <c r="C717" t="s">
        <v>16</v>
      </c>
      <c r="D717" t="s">
        <v>17</v>
      </c>
      <c r="E717" t="s">
        <v>105</v>
      </c>
      <c r="F717" t="s">
        <v>124</v>
      </c>
      <c r="G717" t="s">
        <v>83</v>
      </c>
      <c r="K717" t="s">
        <v>76</v>
      </c>
      <c r="L717" t="s">
        <v>84</v>
      </c>
      <c r="M717" cm="1">
        <f t="array" aca="1" ref="M717" ca="1">INDEX([2]!data,_xlfn.XMATCH(_xlfn.CONCAT(
SUBSTITUTE($A717,LEFT($A717,FIND($C717,$A717)+1),),
$F717),
[2]!index),_xlfn.XMATCH($G717,[2]!header))</f>
        <v>23</v>
      </c>
      <c r="N717">
        <f t="shared" ca="1" si="139"/>
        <v>23</v>
      </c>
      <c r="O717">
        <f t="shared" ca="1" si="139"/>
        <v>23</v>
      </c>
      <c r="P717">
        <f t="shared" ca="1" si="139"/>
        <v>23</v>
      </c>
      <c r="Q717">
        <f t="shared" ca="1" si="139"/>
        <v>23</v>
      </c>
      <c r="R717">
        <f t="shared" ca="1" si="139"/>
        <v>23</v>
      </c>
      <c r="S717">
        <f t="shared" ca="1" si="139"/>
        <v>23</v>
      </c>
      <c r="T717">
        <f t="shared" ca="1" si="139"/>
        <v>23</v>
      </c>
      <c r="U717">
        <f t="shared" ca="1" si="139"/>
        <v>23</v>
      </c>
      <c r="V717">
        <f t="shared" ca="1" si="139"/>
        <v>23</v>
      </c>
      <c r="W717">
        <f t="shared" ca="1" si="139"/>
        <v>23</v>
      </c>
    </row>
    <row r="718" spans="1:23" x14ac:dyDescent="0.3">
      <c r="A718" t="s">
        <v>140</v>
      </c>
      <c r="B718" t="s">
        <v>6</v>
      </c>
      <c r="C718" t="s">
        <v>16</v>
      </c>
      <c r="D718" t="s">
        <v>17</v>
      </c>
      <c r="E718" t="s">
        <v>105</v>
      </c>
      <c r="F718" t="s">
        <v>124</v>
      </c>
      <c r="G718" t="s">
        <v>63</v>
      </c>
      <c r="K718" t="s">
        <v>78</v>
      </c>
      <c r="L718" t="s">
        <v>79</v>
      </c>
      <c r="M718" cm="1">
        <f t="array" aca="1" ref="M718" ca="1">INDEX([2]!data,_xlfn.XMATCH(_xlfn.CONCAT(
SUBSTITUTE($A718,LEFT($A718,FIND($C718,$A718)+1),),
$F718),
[2]!index),_xlfn.XMATCH(_xlfn.CONCAT($C718,$G718),[2]!header))</f>
        <v>0</v>
      </c>
    </row>
    <row r="719" spans="1:23" x14ac:dyDescent="0.3">
      <c r="A719" t="s">
        <v>140</v>
      </c>
      <c r="B719" t="s">
        <v>6</v>
      </c>
      <c r="C719" t="s">
        <v>16</v>
      </c>
      <c r="D719" t="s">
        <v>17</v>
      </c>
      <c r="E719" t="s">
        <v>105</v>
      </c>
      <c r="F719" t="s">
        <v>124</v>
      </c>
      <c r="G719" t="s">
        <v>107</v>
      </c>
      <c r="K719" t="s">
        <v>76</v>
      </c>
      <c r="L719" t="s">
        <v>108</v>
      </c>
      <c r="M719" cm="1">
        <f t="array" aca="1" ref="M719" ca="1">INDEX([2]!data,_xlfn.XMATCH(_xlfn.CONCAT(
SUBSTITUTE($A719,LEFT($A719,FIND($C719,$A719)+1),),
$F719),
[2]!index),_xlfn.XMATCH($G719,[2]!header))</f>
        <v>31.399775999999999</v>
      </c>
      <c r="N719">
        <f t="shared" ref="N719:W722" ca="1" si="140">M719</f>
        <v>31.399775999999999</v>
      </c>
      <c r="O719">
        <f t="shared" ca="1" si="140"/>
        <v>31.399775999999999</v>
      </c>
      <c r="P719">
        <f t="shared" ca="1" si="140"/>
        <v>31.399775999999999</v>
      </c>
      <c r="Q719">
        <f t="shared" ca="1" si="140"/>
        <v>31.399775999999999</v>
      </c>
      <c r="R719">
        <f t="shared" ca="1" si="140"/>
        <v>31.399775999999999</v>
      </c>
      <c r="S719">
        <f t="shared" ca="1" si="140"/>
        <v>31.399775999999999</v>
      </c>
      <c r="T719">
        <f t="shared" ca="1" si="140"/>
        <v>31.399775999999999</v>
      </c>
      <c r="U719">
        <f t="shared" ca="1" si="140"/>
        <v>31.399775999999999</v>
      </c>
      <c r="V719">
        <f t="shared" ca="1" si="140"/>
        <v>31.399775999999999</v>
      </c>
      <c r="W719">
        <f t="shared" ca="1" si="140"/>
        <v>31.399775999999999</v>
      </c>
    </row>
    <row r="720" spans="1:23" x14ac:dyDescent="0.3">
      <c r="A720" t="s">
        <v>140</v>
      </c>
      <c r="B720" t="s">
        <v>6</v>
      </c>
      <c r="C720" t="s">
        <v>16</v>
      </c>
      <c r="D720" t="s">
        <v>17</v>
      </c>
      <c r="E720" t="s">
        <v>105</v>
      </c>
      <c r="F720" t="s">
        <v>124</v>
      </c>
      <c r="G720" t="s">
        <v>102</v>
      </c>
      <c r="K720" t="s">
        <v>76</v>
      </c>
      <c r="L720" t="s">
        <v>84</v>
      </c>
      <c r="M720" cm="1">
        <f t="array" aca="1" ref="M720" ca="1">INDEX([2]!data,_xlfn.XMATCH(_xlfn.CONCAT(
SUBSTITUTE($A720,LEFT($A720,FIND($C720,$A720)+1),),
$F720),
[2]!index),_xlfn.XMATCH($G720,[2]!header))</f>
        <v>9541.5104769999998</v>
      </c>
      <c r="N720">
        <f t="shared" ca="1" si="140"/>
        <v>9541.5104769999998</v>
      </c>
      <c r="O720">
        <f t="shared" ca="1" si="140"/>
        <v>9541.5104769999998</v>
      </c>
      <c r="P720">
        <f t="shared" ca="1" si="140"/>
        <v>9541.5104769999998</v>
      </c>
      <c r="Q720">
        <f t="shared" ca="1" si="140"/>
        <v>9541.5104769999998</v>
      </c>
      <c r="R720">
        <f t="shared" ca="1" si="140"/>
        <v>9541.5104769999998</v>
      </c>
      <c r="S720">
        <f t="shared" ca="1" si="140"/>
        <v>9541.5104769999998</v>
      </c>
      <c r="T720">
        <f t="shared" ca="1" si="140"/>
        <v>9541.5104769999998</v>
      </c>
      <c r="U720">
        <f t="shared" ca="1" si="140"/>
        <v>9541.5104769999998</v>
      </c>
      <c r="V720">
        <f t="shared" ca="1" si="140"/>
        <v>9541.5104769999998</v>
      </c>
      <c r="W720">
        <f t="shared" ca="1" si="140"/>
        <v>9541.5104769999998</v>
      </c>
    </row>
    <row r="721" spans="1:23" x14ac:dyDescent="0.3">
      <c r="A721" t="s">
        <v>140</v>
      </c>
      <c r="B721" t="s">
        <v>6</v>
      </c>
      <c r="C721" t="s">
        <v>16</v>
      </c>
      <c r="D721" t="s">
        <v>17</v>
      </c>
      <c r="E721" t="s">
        <v>105</v>
      </c>
      <c r="F721" t="s">
        <v>124</v>
      </c>
      <c r="G721" t="s">
        <v>109</v>
      </c>
      <c r="K721" t="s">
        <v>76</v>
      </c>
      <c r="L721" t="s">
        <v>84</v>
      </c>
      <c r="M721" cm="1">
        <f t="array" aca="1" ref="M721" ca="1">INDEX([2]!data,_xlfn.XMATCH(_xlfn.CONCAT(
SUBSTITUTE($A721,LEFT($A721,FIND($C721,$A721)+1),),
$F721),
[2]!index),_xlfn.XMATCH($G721,[2]!header))</f>
        <v>100.1076509</v>
      </c>
      <c r="N721">
        <f t="shared" ca="1" si="140"/>
        <v>100.1076509</v>
      </c>
      <c r="O721">
        <f t="shared" ca="1" si="140"/>
        <v>100.1076509</v>
      </c>
      <c r="P721">
        <f t="shared" ca="1" si="140"/>
        <v>100.1076509</v>
      </c>
      <c r="Q721">
        <f t="shared" ca="1" si="140"/>
        <v>100.1076509</v>
      </c>
      <c r="R721">
        <f t="shared" ca="1" si="140"/>
        <v>100.1076509</v>
      </c>
      <c r="S721">
        <f t="shared" ca="1" si="140"/>
        <v>100.1076509</v>
      </c>
      <c r="T721">
        <f t="shared" ca="1" si="140"/>
        <v>100.1076509</v>
      </c>
      <c r="U721">
        <f t="shared" ca="1" si="140"/>
        <v>100.1076509</v>
      </c>
      <c r="V721">
        <f t="shared" ca="1" si="140"/>
        <v>100.1076509</v>
      </c>
      <c r="W721">
        <f t="shared" ca="1" si="140"/>
        <v>100.1076509</v>
      </c>
    </row>
    <row r="722" spans="1:23" x14ac:dyDescent="0.3">
      <c r="A722" t="s">
        <v>140</v>
      </c>
      <c r="B722" t="s">
        <v>6</v>
      </c>
      <c r="C722" t="s">
        <v>16</v>
      </c>
      <c r="D722" t="s">
        <v>17</v>
      </c>
      <c r="E722" t="s">
        <v>105</v>
      </c>
      <c r="F722" t="s">
        <v>124</v>
      </c>
      <c r="G722" t="s">
        <v>18</v>
      </c>
      <c r="J722" t="s">
        <v>36</v>
      </c>
      <c r="K722" t="s">
        <v>111</v>
      </c>
      <c r="L722" t="s">
        <v>108</v>
      </c>
      <c r="M722" cm="1">
        <f t="array" aca="1" ref="M722" ca="1">INDEX([2]!data_multi,_xlfn.XMATCH(_xlfn.CONCAT(
SUBSTITUTE($A722,LEFT($A722,FIND($C722,$A722)+1),),
$F722:$I722,
SUBSTITUTE($J722,LEFT($A722,FIND($C722,$A722)+1),)),
[2]!index_multi),_xlfn.XMATCH(M$2,[2]!header_multi))</f>
        <v>1.162790698</v>
      </c>
      <c r="N722">
        <f t="shared" ca="1" si="140"/>
        <v>1.162790698</v>
      </c>
      <c r="O722">
        <f t="shared" ca="1" si="140"/>
        <v>1.162790698</v>
      </c>
      <c r="P722">
        <f t="shared" ca="1" si="140"/>
        <v>1.162790698</v>
      </c>
      <c r="Q722">
        <f t="shared" ca="1" si="140"/>
        <v>1.162790698</v>
      </c>
      <c r="R722">
        <f t="shared" ca="1" si="140"/>
        <v>1.162790698</v>
      </c>
      <c r="S722">
        <f t="shared" ca="1" si="140"/>
        <v>1.162790698</v>
      </c>
      <c r="T722">
        <f t="shared" ca="1" si="140"/>
        <v>1.162790698</v>
      </c>
      <c r="U722">
        <f t="shared" ca="1" si="140"/>
        <v>1.162790698</v>
      </c>
      <c r="V722">
        <f t="shared" ca="1" si="140"/>
        <v>1.162790698</v>
      </c>
      <c r="W722">
        <f t="shared" ca="1" si="140"/>
        <v>1.162790698</v>
      </c>
    </row>
    <row r="723" spans="1:23" x14ac:dyDescent="0.3">
      <c r="A723" t="s">
        <v>140</v>
      </c>
      <c r="B723" t="s">
        <v>6</v>
      </c>
      <c r="C723" t="s">
        <v>16</v>
      </c>
      <c r="D723" t="s">
        <v>17</v>
      </c>
      <c r="E723" t="s">
        <v>105</v>
      </c>
      <c r="F723" t="s">
        <v>125</v>
      </c>
      <c r="G723" t="s">
        <v>7</v>
      </c>
    </row>
    <row r="724" spans="1:23" x14ac:dyDescent="0.3">
      <c r="A724" t="s">
        <v>140</v>
      </c>
      <c r="B724" t="s">
        <v>6</v>
      </c>
      <c r="C724" t="s">
        <v>16</v>
      </c>
      <c r="D724" t="s">
        <v>17</v>
      </c>
      <c r="E724" t="s">
        <v>105</v>
      </c>
      <c r="F724" t="s">
        <v>125</v>
      </c>
      <c r="G724" t="s">
        <v>80</v>
      </c>
      <c r="K724" t="s">
        <v>76</v>
      </c>
      <c r="L724" t="s">
        <v>81</v>
      </c>
      <c r="M724" cm="1">
        <f t="array" aca="1" ref="M724" ca="1">INDEX([2]!data,_xlfn.XMATCH(_xlfn.CONCAT(
SUBSTITUTE($A724,LEFT($A724,FIND($C724,$A724)+1),),
$F724),
[2]!index),_xlfn.XMATCH($G724,[2]!header))</f>
        <v>1950</v>
      </c>
      <c r="N724">
        <f t="shared" ref="N724:W726" ca="1" si="141">M724</f>
        <v>1950</v>
      </c>
      <c r="O724">
        <f t="shared" ca="1" si="141"/>
        <v>1950</v>
      </c>
      <c r="P724">
        <f t="shared" ca="1" si="141"/>
        <v>1950</v>
      </c>
      <c r="Q724">
        <f t="shared" ca="1" si="141"/>
        <v>1950</v>
      </c>
      <c r="R724">
        <f t="shared" ca="1" si="141"/>
        <v>1950</v>
      </c>
      <c r="S724">
        <f t="shared" ca="1" si="141"/>
        <v>1950</v>
      </c>
      <c r="T724">
        <f t="shared" ca="1" si="141"/>
        <v>1950</v>
      </c>
      <c r="U724">
        <f t="shared" ca="1" si="141"/>
        <v>1950</v>
      </c>
      <c r="V724">
        <f t="shared" ca="1" si="141"/>
        <v>1950</v>
      </c>
      <c r="W724">
        <f t="shared" ca="1" si="141"/>
        <v>1950</v>
      </c>
    </row>
    <row r="725" spans="1:23" x14ac:dyDescent="0.3">
      <c r="A725" t="s">
        <v>140</v>
      </c>
      <c r="B725" t="s">
        <v>6</v>
      </c>
      <c r="C725" t="s">
        <v>16</v>
      </c>
      <c r="D725" t="s">
        <v>17</v>
      </c>
      <c r="E725" t="s">
        <v>105</v>
      </c>
      <c r="F725" t="s">
        <v>125</v>
      </c>
      <c r="G725" t="s">
        <v>82</v>
      </c>
      <c r="K725" t="s">
        <v>76</v>
      </c>
      <c r="L725" t="s">
        <v>81</v>
      </c>
      <c r="M725" cm="1">
        <f t="array" aca="1" ref="M725" ca="1">INDEX([2]!data,_xlfn.XMATCH(_xlfn.CONCAT(
SUBSTITUTE($A725,LEFT($A725,FIND($C725,$A725)+1),),
$F725),
[2]!index),_xlfn.XMATCH($G725,[2]!header))</f>
        <v>2101</v>
      </c>
      <c r="N725">
        <f t="shared" ca="1" si="141"/>
        <v>2101</v>
      </c>
      <c r="O725">
        <f t="shared" ca="1" si="141"/>
        <v>2101</v>
      </c>
      <c r="P725">
        <f t="shared" ca="1" si="141"/>
        <v>2101</v>
      </c>
      <c r="Q725">
        <f t="shared" ca="1" si="141"/>
        <v>2101</v>
      </c>
      <c r="R725">
        <f t="shared" ca="1" si="141"/>
        <v>2101</v>
      </c>
      <c r="S725">
        <f t="shared" ca="1" si="141"/>
        <v>2101</v>
      </c>
      <c r="T725">
        <f t="shared" ca="1" si="141"/>
        <v>2101</v>
      </c>
      <c r="U725">
        <f t="shared" ca="1" si="141"/>
        <v>2101</v>
      </c>
      <c r="V725">
        <f t="shared" ca="1" si="141"/>
        <v>2101</v>
      </c>
      <c r="W725">
        <f t="shared" ca="1" si="141"/>
        <v>2101</v>
      </c>
    </row>
    <row r="726" spans="1:23" x14ac:dyDescent="0.3">
      <c r="A726" t="s">
        <v>140</v>
      </c>
      <c r="B726" t="s">
        <v>6</v>
      </c>
      <c r="C726" t="s">
        <v>16</v>
      </c>
      <c r="D726" t="s">
        <v>17</v>
      </c>
      <c r="E726" t="s">
        <v>105</v>
      </c>
      <c r="F726" t="s">
        <v>125</v>
      </c>
      <c r="G726" t="s">
        <v>83</v>
      </c>
      <c r="K726" t="s">
        <v>76</v>
      </c>
      <c r="L726" t="s">
        <v>84</v>
      </c>
      <c r="M726" cm="1">
        <f t="array" aca="1" ref="M726" ca="1">INDEX([2]!data,_xlfn.XMATCH(_xlfn.CONCAT(
SUBSTITUTE($A726,LEFT($A726,FIND($C726,$A726)+1),),
$F726),
[2]!index),_xlfn.XMATCH($G726,[2]!header))</f>
        <v>18.5</v>
      </c>
      <c r="N726">
        <f t="shared" ca="1" si="141"/>
        <v>18.5</v>
      </c>
      <c r="O726">
        <f t="shared" ca="1" si="141"/>
        <v>18.5</v>
      </c>
      <c r="P726">
        <f t="shared" ca="1" si="141"/>
        <v>18.5</v>
      </c>
      <c r="Q726">
        <f t="shared" ca="1" si="141"/>
        <v>18.5</v>
      </c>
      <c r="R726">
        <f t="shared" ca="1" si="141"/>
        <v>18.5</v>
      </c>
      <c r="S726">
        <f t="shared" ca="1" si="141"/>
        <v>18.5</v>
      </c>
      <c r="T726">
        <f t="shared" ca="1" si="141"/>
        <v>18.5</v>
      </c>
      <c r="U726">
        <f t="shared" ca="1" si="141"/>
        <v>18.5</v>
      </c>
      <c r="V726">
        <f t="shared" ca="1" si="141"/>
        <v>18.5</v>
      </c>
      <c r="W726">
        <f t="shared" ca="1" si="141"/>
        <v>18.5</v>
      </c>
    </row>
    <row r="727" spans="1:23" x14ac:dyDescent="0.3">
      <c r="A727" t="s">
        <v>140</v>
      </c>
      <c r="B727" t="s">
        <v>6</v>
      </c>
      <c r="C727" t="s">
        <v>16</v>
      </c>
      <c r="D727" t="s">
        <v>17</v>
      </c>
      <c r="E727" t="s">
        <v>105</v>
      </c>
      <c r="F727" t="s">
        <v>125</v>
      </c>
      <c r="G727" t="s">
        <v>63</v>
      </c>
      <c r="K727" t="s">
        <v>78</v>
      </c>
      <c r="L727" t="s">
        <v>79</v>
      </c>
      <c r="M727" cm="1">
        <f t="array" aca="1" ref="M727" ca="1">INDEX([2]!data,_xlfn.XMATCH(_xlfn.CONCAT(
SUBSTITUTE($A727,LEFT($A727,FIND($C727,$A727)+1),),
$F727),
[2]!index),_xlfn.XMATCH(_xlfn.CONCAT($C727,$G727),[2]!header))</f>
        <v>0</v>
      </c>
    </row>
    <row r="728" spans="1:23" x14ac:dyDescent="0.3">
      <c r="A728" t="s">
        <v>140</v>
      </c>
      <c r="B728" t="s">
        <v>6</v>
      </c>
      <c r="C728" t="s">
        <v>16</v>
      </c>
      <c r="D728" t="s">
        <v>17</v>
      </c>
      <c r="E728" t="s">
        <v>105</v>
      </c>
      <c r="F728" t="s">
        <v>125</v>
      </c>
      <c r="G728" t="s">
        <v>107</v>
      </c>
      <c r="K728" t="s">
        <v>76</v>
      </c>
      <c r="L728" t="s">
        <v>108</v>
      </c>
      <c r="M728" cm="1">
        <f t="array" aca="1" ref="M728" ca="1">INDEX([2]!data,_xlfn.XMATCH(_xlfn.CONCAT(
SUBSTITUTE($A728,LEFT($A728,FIND($C728,$A728)+1),),
$F728),
[2]!index),_xlfn.XMATCH($G728,[2]!header))</f>
        <v>31.399775999999999</v>
      </c>
      <c r="N728">
        <f t="shared" ref="N728:W731" ca="1" si="142">M728</f>
        <v>31.399775999999999</v>
      </c>
      <c r="O728">
        <f t="shared" ca="1" si="142"/>
        <v>31.399775999999999</v>
      </c>
      <c r="P728">
        <f t="shared" ca="1" si="142"/>
        <v>31.399775999999999</v>
      </c>
      <c r="Q728">
        <f t="shared" ca="1" si="142"/>
        <v>31.399775999999999</v>
      </c>
      <c r="R728">
        <f t="shared" ca="1" si="142"/>
        <v>31.399775999999999</v>
      </c>
      <c r="S728">
        <f t="shared" ca="1" si="142"/>
        <v>31.399775999999999</v>
      </c>
      <c r="T728">
        <f t="shared" ca="1" si="142"/>
        <v>31.399775999999999</v>
      </c>
      <c r="U728">
        <f t="shared" ca="1" si="142"/>
        <v>31.399775999999999</v>
      </c>
      <c r="V728">
        <f t="shared" ca="1" si="142"/>
        <v>31.399775999999999</v>
      </c>
      <c r="W728">
        <f t="shared" ca="1" si="142"/>
        <v>31.399775999999999</v>
      </c>
    </row>
    <row r="729" spans="1:23" x14ac:dyDescent="0.3">
      <c r="A729" t="s">
        <v>140</v>
      </c>
      <c r="B729" t="s">
        <v>6</v>
      </c>
      <c r="C729" t="s">
        <v>16</v>
      </c>
      <c r="D729" t="s">
        <v>17</v>
      </c>
      <c r="E729" t="s">
        <v>105</v>
      </c>
      <c r="F729" t="s">
        <v>125</v>
      </c>
      <c r="G729" t="s">
        <v>102</v>
      </c>
      <c r="K729" t="s">
        <v>76</v>
      </c>
      <c r="L729" t="s">
        <v>84</v>
      </c>
      <c r="M729" cm="1">
        <f t="array" aca="1" ref="M729" ca="1">INDEX([2]!data,_xlfn.XMATCH(_xlfn.CONCAT(
SUBSTITUTE($A729,LEFT($A729,FIND($C729,$A729)+1),),
$F729),
[2]!index),_xlfn.XMATCH($G729,[2]!header))</f>
        <v>8000.2697680000001</v>
      </c>
      <c r="N729">
        <f t="shared" ca="1" si="142"/>
        <v>8000.2697680000001</v>
      </c>
      <c r="O729">
        <f t="shared" ca="1" si="142"/>
        <v>8000.2697680000001</v>
      </c>
      <c r="P729">
        <f t="shared" ca="1" si="142"/>
        <v>8000.2697680000001</v>
      </c>
      <c r="Q729">
        <f t="shared" ca="1" si="142"/>
        <v>8000.2697680000001</v>
      </c>
      <c r="R729">
        <f t="shared" ca="1" si="142"/>
        <v>8000.2697680000001</v>
      </c>
      <c r="S729">
        <f t="shared" ca="1" si="142"/>
        <v>8000.2697680000001</v>
      </c>
      <c r="T729">
        <f t="shared" ca="1" si="142"/>
        <v>8000.2697680000001</v>
      </c>
      <c r="U729">
        <f t="shared" ca="1" si="142"/>
        <v>8000.2697680000001</v>
      </c>
      <c r="V729">
        <f t="shared" ca="1" si="142"/>
        <v>8000.2697680000001</v>
      </c>
      <c r="W729">
        <f t="shared" ca="1" si="142"/>
        <v>8000.2697680000001</v>
      </c>
    </row>
    <row r="730" spans="1:23" x14ac:dyDescent="0.3">
      <c r="A730" t="s">
        <v>140</v>
      </c>
      <c r="B730" t="s">
        <v>6</v>
      </c>
      <c r="C730" t="s">
        <v>16</v>
      </c>
      <c r="D730" t="s">
        <v>17</v>
      </c>
      <c r="E730" t="s">
        <v>105</v>
      </c>
      <c r="F730" t="s">
        <v>125</v>
      </c>
      <c r="G730" t="s">
        <v>109</v>
      </c>
      <c r="K730" t="s">
        <v>76</v>
      </c>
      <c r="L730" t="s">
        <v>84</v>
      </c>
      <c r="M730" cm="1">
        <f t="array" aca="1" ref="M730" ca="1">INDEX([2]!data,_xlfn.XMATCH(_xlfn.CONCAT(
SUBSTITUTE($A730,LEFT($A730,FIND($C730,$A730)+1),),
$F730),
[2]!index),_xlfn.XMATCH($G730,[2]!header))</f>
        <v>250.26912730000001</v>
      </c>
      <c r="N730">
        <f t="shared" ca="1" si="142"/>
        <v>250.26912730000001</v>
      </c>
      <c r="O730">
        <f t="shared" ca="1" si="142"/>
        <v>250.26912730000001</v>
      </c>
      <c r="P730">
        <f t="shared" ca="1" si="142"/>
        <v>250.26912730000001</v>
      </c>
      <c r="Q730">
        <f t="shared" ca="1" si="142"/>
        <v>250.26912730000001</v>
      </c>
      <c r="R730">
        <f t="shared" ca="1" si="142"/>
        <v>250.26912730000001</v>
      </c>
      <c r="S730">
        <f t="shared" ca="1" si="142"/>
        <v>250.26912730000001</v>
      </c>
      <c r="T730">
        <f t="shared" ca="1" si="142"/>
        <v>250.26912730000001</v>
      </c>
      <c r="U730">
        <f t="shared" ca="1" si="142"/>
        <v>250.26912730000001</v>
      </c>
      <c r="V730">
        <f t="shared" ca="1" si="142"/>
        <v>250.26912730000001</v>
      </c>
      <c r="W730">
        <f t="shared" ca="1" si="142"/>
        <v>250.26912730000001</v>
      </c>
    </row>
    <row r="731" spans="1:23" x14ac:dyDescent="0.3">
      <c r="A731" t="s">
        <v>140</v>
      </c>
      <c r="B731" t="s">
        <v>6</v>
      </c>
      <c r="C731" t="s">
        <v>16</v>
      </c>
      <c r="D731" t="s">
        <v>17</v>
      </c>
      <c r="E731" t="s">
        <v>105</v>
      </c>
      <c r="F731" t="s">
        <v>125</v>
      </c>
      <c r="G731" t="s">
        <v>18</v>
      </c>
      <c r="J731" t="s">
        <v>45</v>
      </c>
      <c r="K731" t="s">
        <v>111</v>
      </c>
      <c r="L731" t="s">
        <v>108</v>
      </c>
      <c r="M731" cm="1">
        <f t="array" aca="1" ref="M731" ca="1">INDEX([2]!data_multi,_xlfn.XMATCH(_xlfn.CONCAT(
SUBSTITUTE($A731,LEFT($A731,FIND($C731,$A731)+1),),
$F731:$I731,
SUBSTITUTE($J731,LEFT($A731,FIND($C731,$A731)+1),)),
[2]!index_multi),_xlfn.XMATCH(M$2,[2]!header_multi))</f>
        <v>2</v>
      </c>
      <c r="N731">
        <f t="shared" ca="1" si="142"/>
        <v>2</v>
      </c>
      <c r="O731">
        <f t="shared" ca="1" si="142"/>
        <v>2</v>
      </c>
      <c r="P731">
        <f t="shared" ca="1" si="142"/>
        <v>2</v>
      </c>
      <c r="Q731">
        <f t="shared" ca="1" si="142"/>
        <v>2</v>
      </c>
      <c r="R731">
        <f t="shared" ca="1" si="142"/>
        <v>2</v>
      </c>
      <c r="S731">
        <f t="shared" ca="1" si="142"/>
        <v>2</v>
      </c>
      <c r="T731">
        <f t="shared" ca="1" si="142"/>
        <v>2</v>
      </c>
      <c r="U731">
        <f t="shared" ca="1" si="142"/>
        <v>2</v>
      </c>
      <c r="V731">
        <f t="shared" ca="1" si="142"/>
        <v>2</v>
      </c>
      <c r="W731">
        <f t="shared" ca="1" si="142"/>
        <v>2</v>
      </c>
    </row>
    <row r="732" spans="1:23" x14ac:dyDescent="0.3">
      <c r="A732" t="s">
        <v>96</v>
      </c>
      <c r="B732" t="s">
        <v>6</v>
      </c>
      <c r="C732" t="s">
        <v>16</v>
      </c>
      <c r="D732" t="s">
        <v>17</v>
      </c>
      <c r="E732" t="s">
        <v>141</v>
      </c>
      <c r="G732" t="s">
        <v>21</v>
      </c>
      <c r="K732" t="s">
        <v>22</v>
      </c>
      <c r="L732" t="str">
        <f ca="1">INDEX([1]!data,MATCH(_xlfn.CONCAT(
SUBSTITUTE($A732,LEFT($A732,FIND($C732,$A732)+1),),
"*",
$D732,
$F732:$I732,
SUBSTITUTE($J732,LEFT($A732,FIND($C732,$A732)+1),)),
[1]!index,0),MATCH(L$2,[1]!header,0))</f>
        <v>m2</v>
      </c>
    </row>
    <row r="733" spans="1:23" x14ac:dyDescent="0.3">
      <c r="A733" t="s">
        <v>96</v>
      </c>
      <c r="B733" t="s">
        <v>6</v>
      </c>
      <c r="C733" t="s">
        <v>16</v>
      </c>
      <c r="D733" t="s">
        <v>17</v>
      </c>
      <c r="E733" t="s">
        <v>141</v>
      </c>
      <c r="G733" t="s">
        <v>23</v>
      </c>
      <c r="H733" t="s">
        <v>61</v>
      </c>
    </row>
    <row r="734" spans="1:23" x14ac:dyDescent="0.3">
      <c r="A734" t="s">
        <v>96</v>
      </c>
      <c r="B734" t="s">
        <v>6</v>
      </c>
      <c r="C734" t="s">
        <v>16</v>
      </c>
      <c r="D734" t="s">
        <v>17</v>
      </c>
      <c r="E734" t="s">
        <v>141</v>
      </c>
      <c r="G734" t="s">
        <v>75</v>
      </c>
      <c r="K734" t="s">
        <v>76</v>
      </c>
      <c r="L734" t="s">
        <v>79</v>
      </c>
      <c r="M734" cm="1">
        <f t="array" aca="1" ref="M734" ca="1">INDEX([2]!data,_xlfn.XMATCH(_xlfn.CONCAT(
SUBSTITUTE($A734,LEFT($A734,FIND($C734,$A734)+1),),
$F734),
[2]!index),_xlfn.XMATCH($G734,[2]!header))</f>
        <v>0.25</v>
      </c>
      <c r="N734">
        <f t="shared" ref="N734:W735" ca="1" si="143">M734</f>
        <v>0.25</v>
      </c>
      <c r="O734">
        <f t="shared" ca="1" si="143"/>
        <v>0.25</v>
      </c>
      <c r="P734">
        <f t="shared" ca="1" si="143"/>
        <v>0.25</v>
      </c>
      <c r="Q734">
        <f t="shared" ca="1" si="143"/>
        <v>0.25</v>
      </c>
      <c r="R734">
        <f t="shared" ca="1" si="143"/>
        <v>0.25</v>
      </c>
      <c r="S734">
        <f t="shared" ca="1" si="143"/>
        <v>0.25</v>
      </c>
      <c r="T734">
        <f t="shared" ca="1" si="143"/>
        <v>0.25</v>
      </c>
      <c r="U734">
        <f t="shared" ca="1" si="143"/>
        <v>0.25</v>
      </c>
      <c r="V734">
        <f t="shared" ca="1" si="143"/>
        <v>0.25</v>
      </c>
      <c r="W734">
        <f t="shared" ca="1" si="143"/>
        <v>0.25</v>
      </c>
    </row>
    <row r="735" spans="1:23" x14ac:dyDescent="0.3">
      <c r="A735" t="s">
        <v>96</v>
      </c>
      <c r="B735" t="s">
        <v>6</v>
      </c>
      <c r="C735" t="s">
        <v>16</v>
      </c>
      <c r="D735" t="s">
        <v>17</v>
      </c>
      <c r="E735" t="s">
        <v>141</v>
      </c>
      <c r="G735" t="s">
        <v>98</v>
      </c>
      <c r="K735" t="s">
        <v>76</v>
      </c>
      <c r="M735" cm="1">
        <f t="array" aca="1" ref="M735" ca="1">INDEX([2]!data,_xlfn.XMATCH(_xlfn.CONCAT(
SUBSTITUTE($A735,LEFT($A735,FIND($C735,$A735)+1),),
$F735),
[2]!index),_xlfn.XMATCH($G735,[2]!header))</f>
        <v>2</v>
      </c>
      <c r="N735">
        <f t="shared" ca="1" si="143"/>
        <v>2</v>
      </c>
      <c r="O735">
        <f t="shared" ca="1" si="143"/>
        <v>2</v>
      </c>
      <c r="P735">
        <f t="shared" ca="1" si="143"/>
        <v>2</v>
      </c>
      <c r="Q735">
        <f t="shared" ca="1" si="143"/>
        <v>2</v>
      </c>
      <c r="R735">
        <f t="shared" ca="1" si="143"/>
        <v>2</v>
      </c>
      <c r="S735">
        <f t="shared" ca="1" si="143"/>
        <v>2</v>
      </c>
      <c r="T735">
        <f t="shared" ca="1" si="143"/>
        <v>2</v>
      </c>
      <c r="U735">
        <f t="shared" ca="1" si="143"/>
        <v>2</v>
      </c>
      <c r="V735">
        <f t="shared" ca="1" si="143"/>
        <v>2</v>
      </c>
      <c r="W735">
        <f t="shared" ca="1" si="143"/>
        <v>2</v>
      </c>
    </row>
    <row r="736" spans="1:23" x14ac:dyDescent="0.3">
      <c r="A736" t="s">
        <v>96</v>
      </c>
      <c r="B736" t="s">
        <v>6</v>
      </c>
      <c r="C736" t="s">
        <v>16</v>
      </c>
      <c r="D736" t="s">
        <v>17</v>
      </c>
      <c r="E736" t="s">
        <v>141</v>
      </c>
      <c r="F736" t="s">
        <v>99</v>
      </c>
      <c r="G736" t="s">
        <v>7</v>
      </c>
    </row>
    <row r="737" spans="1:23" x14ac:dyDescent="0.3">
      <c r="A737" t="s">
        <v>96</v>
      </c>
      <c r="B737" t="s">
        <v>6</v>
      </c>
      <c r="C737" t="s">
        <v>16</v>
      </c>
      <c r="D737" t="s">
        <v>17</v>
      </c>
      <c r="E737" t="s">
        <v>141</v>
      </c>
      <c r="F737" t="s">
        <v>99</v>
      </c>
      <c r="G737" t="s">
        <v>80</v>
      </c>
      <c r="K737" t="s">
        <v>76</v>
      </c>
      <c r="L737" t="s">
        <v>81</v>
      </c>
      <c r="M737" cm="1">
        <f t="array" aca="1" ref="M737" ca="1">INDEX([2]!data,_xlfn.XMATCH(_xlfn.CONCAT(
SUBSTITUTE($A737,LEFT($A737,FIND($C737,$A737)+1),),
$F737),
[2]!index),_xlfn.XMATCH($G737,[2]!header))</f>
        <v>2036</v>
      </c>
      <c r="N737">
        <f t="shared" ref="N737:W739" ca="1" si="144">M737</f>
        <v>2036</v>
      </c>
      <c r="O737">
        <f t="shared" ca="1" si="144"/>
        <v>2036</v>
      </c>
      <c r="P737">
        <f t="shared" ca="1" si="144"/>
        <v>2036</v>
      </c>
      <c r="Q737">
        <f t="shared" ca="1" si="144"/>
        <v>2036</v>
      </c>
      <c r="R737">
        <f t="shared" ca="1" si="144"/>
        <v>2036</v>
      </c>
      <c r="S737">
        <f t="shared" ca="1" si="144"/>
        <v>2036</v>
      </c>
      <c r="T737">
        <f t="shared" ca="1" si="144"/>
        <v>2036</v>
      </c>
      <c r="U737">
        <f t="shared" ca="1" si="144"/>
        <v>2036</v>
      </c>
      <c r="V737">
        <f t="shared" ca="1" si="144"/>
        <v>2036</v>
      </c>
      <c r="W737">
        <f t="shared" ca="1" si="144"/>
        <v>2036</v>
      </c>
    </row>
    <row r="738" spans="1:23" x14ac:dyDescent="0.3">
      <c r="A738" t="s">
        <v>96</v>
      </c>
      <c r="B738" t="s">
        <v>6</v>
      </c>
      <c r="C738" t="s">
        <v>16</v>
      </c>
      <c r="D738" t="s">
        <v>17</v>
      </c>
      <c r="E738" t="s">
        <v>141</v>
      </c>
      <c r="F738" t="s">
        <v>99</v>
      </c>
      <c r="G738" t="s">
        <v>82</v>
      </c>
      <c r="K738" t="s">
        <v>76</v>
      </c>
      <c r="L738" t="s">
        <v>81</v>
      </c>
      <c r="M738" cm="1">
        <f t="array" aca="1" ref="M738" ca="1">INDEX([2]!data,_xlfn.XMATCH(_xlfn.CONCAT(
SUBSTITUTE($A738,LEFT($A738,FIND($C738,$A738)+1),),
$F738),
[2]!index),_xlfn.XMATCH($G738,[2]!header))</f>
        <v>2101</v>
      </c>
      <c r="N738">
        <f t="shared" ca="1" si="144"/>
        <v>2101</v>
      </c>
      <c r="O738">
        <f t="shared" ca="1" si="144"/>
        <v>2101</v>
      </c>
      <c r="P738">
        <f t="shared" ca="1" si="144"/>
        <v>2101</v>
      </c>
      <c r="Q738">
        <f t="shared" ca="1" si="144"/>
        <v>2101</v>
      </c>
      <c r="R738">
        <f t="shared" ca="1" si="144"/>
        <v>2101</v>
      </c>
      <c r="S738">
        <f t="shared" ca="1" si="144"/>
        <v>2101</v>
      </c>
      <c r="T738">
        <f t="shared" ca="1" si="144"/>
        <v>2101</v>
      </c>
      <c r="U738">
        <f t="shared" ca="1" si="144"/>
        <v>2101</v>
      </c>
      <c r="V738">
        <f t="shared" ca="1" si="144"/>
        <v>2101</v>
      </c>
      <c r="W738">
        <f t="shared" ca="1" si="144"/>
        <v>2101</v>
      </c>
    </row>
    <row r="739" spans="1:23" x14ac:dyDescent="0.3">
      <c r="A739" t="s">
        <v>96</v>
      </c>
      <c r="B739" t="s">
        <v>6</v>
      </c>
      <c r="C739" t="s">
        <v>16</v>
      </c>
      <c r="D739" t="s">
        <v>17</v>
      </c>
      <c r="E739" t="s">
        <v>141</v>
      </c>
      <c r="F739" t="s">
        <v>99</v>
      </c>
      <c r="G739" t="s">
        <v>83</v>
      </c>
      <c r="K739" t="s">
        <v>76</v>
      </c>
      <c r="L739" t="s">
        <v>84</v>
      </c>
      <c r="M739" cm="1">
        <f t="array" aca="1" ref="M739" ca="1">INDEX([2]!data,_xlfn.XMATCH(_xlfn.CONCAT(
SUBSTITUTE($A739,LEFT($A739,FIND($C739,$A739)+1),),
$F739),
[2]!index),_xlfn.XMATCH($G739,[2]!header))</f>
        <v>80</v>
      </c>
      <c r="N739">
        <f t="shared" ca="1" si="144"/>
        <v>80</v>
      </c>
      <c r="O739">
        <f t="shared" ca="1" si="144"/>
        <v>80</v>
      </c>
      <c r="P739">
        <f t="shared" ca="1" si="144"/>
        <v>80</v>
      </c>
      <c r="Q739">
        <f t="shared" ca="1" si="144"/>
        <v>80</v>
      </c>
      <c r="R739">
        <f t="shared" ca="1" si="144"/>
        <v>80</v>
      </c>
      <c r="S739">
        <f t="shared" ca="1" si="144"/>
        <v>80</v>
      </c>
      <c r="T739">
        <f t="shared" ca="1" si="144"/>
        <v>80</v>
      </c>
      <c r="U739">
        <f t="shared" ca="1" si="144"/>
        <v>80</v>
      </c>
      <c r="V739">
        <f t="shared" ca="1" si="144"/>
        <v>80</v>
      </c>
      <c r="W739">
        <f t="shared" ca="1" si="144"/>
        <v>80</v>
      </c>
    </row>
    <row r="740" spans="1:23" x14ac:dyDescent="0.3">
      <c r="A740" t="s">
        <v>96</v>
      </c>
      <c r="B740" t="s">
        <v>6</v>
      </c>
      <c r="C740" t="s">
        <v>16</v>
      </c>
      <c r="D740" t="s">
        <v>17</v>
      </c>
      <c r="E740" t="s">
        <v>141</v>
      </c>
      <c r="F740" t="s">
        <v>99</v>
      </c>
      <c r="G740" t="s">
        <v>63</v>
      </c>
      <c r="K740" t="s">
        <v>78</v>
      </c>
      <c r="L740" t="s">
        <v>79</v>
      </c>
      <c r="M740" cm="1">
        <f t="array" aca="1" ref="M740" ca="1">INDEX([2]!data,_xlfn.XMATCH(_xlfn.CONCAT(
SUBSTITUTE($A740,LEFT($A740,FIND($C740,$A740)+1),),
$F740),
[2]!index),_xlfn.XMATCH(_xlfn.CONCAT($C740,$G740),[2]!header))</f>
        <v>1</v>
      </c>
    </row>
    <row r="741" spans="1:23" x14ac:dyDescent="0.3">
      <c r="A741" t="s">
        <v>96</v>
      </c>
      <c r="B741" t="s">
        <v>6</v>
      </c>
      <c r="C741" t="s">
        <v>16</v>
      </c>
      <c r="D741" t="s">
        <v>17</v>
      </c>
      <c r="E741" t="s">
        <v>141</v>
      </c>
      <c r="F741" t="s">
        <v>99</v>
      </c>
      <c r="G741" t="s">
        <v>18</v>
      </c>
      <c r="J741" t="s">
        <v>142</v>
      </c>
      <c r="K741" t="s">
        <v>20</v>
      </c>
      <c r="L741" t="str">
        <f ca="1">INDEX([1]!data,MATCH(_xlfn.CONCAT(
SUBSTITUTE($A741,LEFT($A741,FIND($C741,$A741)+1),),
$C741:$D741,
$F741:$I741,
SUBSTITUTE($J741,LEFT($A741,FIND($C741,$A741)+1),)),
[1]!index,0),MATCH(L$2,[1]!header,0))</f>
        <v>GJ</v>
      </c>
      <c r="M741">
        <f ca="1">INDEX([1]!data,MATCH(_xlfn.CONCAT(
SUBSTITUTE($A741,LEFT($A741,FIND($C741,$A741)+1),),
$C741:$D741,
$F741:$I741,
SUBSTITUTE($J741,LEFT($A741,FIND($C741,$A741)+1),)),
[1]!index,0),MATCH(M$2,[1]!header,0))</f>
        <v>0.14944645747944801</v>
      </c>
      <c r="N741">
        <f ca="1">INDEX([1]!data,MATCH(_xlfn.CONCAT(
SUBSTITUTE($A741,LEFT($A741,FIND($C741,$A741)+1),),
$C741:$D741,
$F741:$I741,
SUBSTITUTE($J741,LEFT($A741,FIND($C741,$A741)+1),)),
[1]!index,0),MATCH(N$2,[1]!header,0))</f>
        <v>0.15373805407171726</v>
      </c>
      <c r="O741">
        <f ca="1">INDEX([1]!data,MATCH(_xlfn.CONCAT(
SUBSTITUTE($A741,LEFT($A741,FIND($C741,$A741)+1),),
$C741:$D741,
$F741:$I741,
SUBSTITUTE($J741,LEFT($A741,FIND($C741,$A741)+1),)),
[1]!index,0),MATCH(O$2,[1]!header,0))</f>
        <v>0.11748172421245535</v>
      </c>
      <c r="P741">
        <f ca="1">INDEX([1]!data,MATCH(_xlfn.CONCAT(
SUBSTITUTE($A741,LEFT($A741,FIND($C741,$A741)+1),),
$C741:$D741,
$F741:$I741,
SUBSTITUTE($J741,LEFT($A741,FIND($C741,$A741)+1),)),
[1]!index,0),MATCH(P$2,[1]!header,0))</f>
        <v>0.10039295821157732</v>
      </c>
      <c r="Q741">
        <f ca="1">INDEX([1]!data,MATCH(_xlfn.CONCAT(
SUBSTITUTE($A741,LEFT($A741,FIND($C741,$A741)+1),),
$C741:$D741,
$F741:$I741,
SUBSTITUTE($J741,LEFT($A741,FIND($C741,$A741)+1),)),
[1]!index,0),MATCH(Q$2,[1]!header,0))</f>
        <v>8.6791881035596791E-2</v>
      </c>
      <c r="R741">
        <f ca="1">INDEX([1]!data,MATCH(_xlfn.CONCAT(
SUBSTITUTE($A741,LEFT($A741,FIND($C741,$A741)+1),),
$C741:$D741,
$F741:$I741,
SUBSTITUTE($J741,LEFT($A741,FIND($C741,$A741)+1),)),
[1]!index,0),MATCH(R$2,[1]!header,0))</f>
        <v>8.6791881035596791E-2</v>
      </c>
      <c r="S741">
        <f ca="1">INDEX([1]!data,MATCH(_xlfn.CONCAT(
SUBSTITUTE($A741,LEFT($A741,FIND($C741,$A741)+1),),
$C741:$D741,
$F741:$I741,
SUBSTITUTE($J741,LEFT($A741,FIND($C741,$A741)+1),)),
[1]!index,0),MATCH(S$2,[1]!header,0))</f>
        <v>8.6791881035596791E-2</v>
      </c>
      <c r="T741">
        <f ca="1">INDEX([1]!data,MATCH(_xlfn.CONCAT(
SUBSTITUTE($A741,LEFT($A741,FIND($C741,$A741)+1),),
$C741:$D741,
$F741:$I741,
SUBSTITUTE($J741,LEFT($A741,FIND($C741,$A741)+1),)),
[1]!index,0),MATCH(T$2,[1]!header,0))</f>
        <v>8.6791881035596791E-2</v>
      </c>
      <c r="U741">
        <f ca="1">INDEX([1]!data,MATCH(_xlfn.CONCAT(
SUBSTITUTE($A741,LEFT($A741,FIND($C741,$A741)+1),),
$C741:$D741,
$F741:$I741,
SUBSTITUTE($J741,LEFT($A741,FIND($C741,$A741)+1),)),
[1]!index,0),MATCH(U$2,[1]!header,0))</f>
        <v>8.6791881035596791E-2</v>
      </c>
      <c r="V741">
        <f ca="1">INDEX([1]!data,MATCH(_xlfn.CONCAT(
SUBSTITUTE($A741,LEFT($A741,FIND($C741,$A741)+1),),
$C741:$D741,
$F741:$I741,
SUBSTITUTE($J741,LEFT($A741,FIND($C741,$A741)+1),)),
[1]!index,0),MATCH(V$2,[1]!header,0))</f>
        <v>8.6791881035596791E-2</v>
      </c>
      <c r="W741">
        <f ca="1">INDEX([1]!data,MATCH(_xlfn.CONCAT(
SUBSTITUTE($A741,LEFT($A741,FIND($C741,$A741)+1),),
$C741:$D741,
$F741:$I741,
SUBSTITUTE($J741,LEFT($A741,FIND($C741,$A741)+1),)),
[1]!index,0),MATCH(W$2,[1]!header,0))</f>
        <v>8.6791881035596791E-2</v>
      </c>
    </row>
    <row r="742" spans="1:23" x14ac:dyDescent="0.3">
      <c r="A742" t="s">
        <v>96</v>
      </c>
      <c r="B742" t="s">
        <v>6</v>
      </c>
      <c r="C742" t="s">
        <v>16</v>
      </c>
      <c r="D742" t="s">
        <v>17</v>
      </c>
      <c r="E742" t="s">
        <v>141</v>
      </c>
      <c r="F742" t="s">
        <v>143</v>
      </c>
      <c r="G742" t="s">
        <v>7</v>
      </c>
    </row>
    <row r="743" spans="1:23" x14ac:dyDescent="0.3">
      <c r="A743" t="s">
        <v>96</v>
      </c>
      <c r="B743" t="s">
        <v>6</v>
      </c>
      <c r="C743" t="s">
        <v>16</v>
      </c>
      <c r="D743" t="s">
        <v>17</v>
      </c>
      <c r="E743" t="s">
        <v>141</v>
      </c>
      <c r="F743" t="s">
        <v>143</v>
      </c>
      <c r="G743" t="s">
        <v>80</v>
      </c>
      <c r="K743" t="s">
        <v>76</v>
      </c>
      <c r="L743" t="s">
        <v>81</v>
      </c>
      <c r="M743" cm="1">
        <f t="array" aca="1" ref="M743" ca="1">INDEX([2]!data,_xlfn.XMATCH(_xlfn.CONCAT(
SUBSTITUTE($A743,LEFT($A743,FIND($C743,$A743)+1),),
$F743),
[2]!index),_xlfn.XMATCH($G743,[2]!header))</f>
        <v>2061</v>
      </c>
      <c r="N743">
        <f t="shared" ref="N743:W745" ca="1" si="145">M743</f>
        <v>2061</v>
      </c>
      <c r="O743">
        <f t="shared" ca="1" si="145"/>
        <v>2061</v>
      </c>
      <c r="P743">
        <f t="shared" ca="1" si="145"/>
        <v>2061</v>
      </c>
      <c r="Q743">
        <f t="shared" ca="1" si="145"/>
        <v>2061</v>
      </c>
      <c r="R743">
        <f t="shared" ca="1" si="145"/>
        <v>2061</v>
      </c>
      <c r="S743">
        <f t="shared" ca="1" si="145"/>
        <v>2061</v>
      </c>
      <c r="T743">
        <f t="shared" ca="1" si="145"/>
        <v>2061</v>
      </c>
      <c r="U743">
        <f t="shared" ca="1" si="145"/>
        <v>2061</v>
      </c>
      <c r="V743">
        <f t="shared" ca="1" si="145"/>
        <v>2061</v>
      </c>
      <c r="W743">
        <f t="shared" ca="1" si="145"/>
        <v>2061</v>
      </c>
    </row>
    <row r="744" spans="1:23" x14ac:dyDescent="0.3">
      <c r="A744" t="s">
        <v>96</v>
      </c>
      <c r="B744" t="s">
        <v>6</v>
      </c>
      <c r="C744" t="s">
        <v>16</v>
      </c>
      <c r="D744" t="s">
        <v>17</v>
      </c>
      <c r="E744" t="s">
        <v>141</v>
      </c>
      <c r="F744" t="s">
        <v>143</v>
      </c>
      <c r="G744" t="s">
        <v>82</v>
      </c>
      <c r="K744" t="s">
        <v>76</v>
      </c>
      <c r="L744" t="s">
        <v>81</v>
      </c>
      <c r="M744" cm="1">
        <f t="array" aca="1" ref="M744" ca="1">INDEX([2]!data,_xlfn.XMATCH(_xlfn.CONCAT(
SUBSTITUTE($A744,LEFT($A744,FIND($C744,$A744)+1),),
$F744),
[2]!index),_xlfn.XMATCH($G744,[2]!header))</f>
        <v>2101</v>
      </c>
      <c r="N744">
        <f t="shared" ca="1" si="145"/>
        <v>2101</v>
      </c>
      <c r="O744">
        <f t="shared" ca="1" si="145"/>
        <v>2101</v>
      </c>
      <c r="P744">
        <f t="shared" ca="1" si="145"/>
        <v>2101</v>
      </c>
      <c r="Q744">
        <f t="shared" ca="1" si="145"/>
        <v>2101</v>
      </c>
      <c r="R744">
        <f t="shared" ca="1" si="145"/>
        <v>2101</v>
      </c>
      <c r="S744">
        <f t="shared" ca="1" si="145"/>
        <v>2101</v>
      </c>
      <c r="T744">
        <f t="shared" ca="1" si="145"/>
        <v>2101</v>
      </c>
      <c r="U744">
        <f t="shared" ca="1" si="145"/>
        <v>2101</v>
      </c>
      <c r="V744">
        <f t="shared" ca="1" si="145"/>
        <v>2101</v>
      </c>
      <c r="W744">
        <f t="shared" ca="1" si="145"/>
        <v>2101</v>
      </c>
    </row>
    <row r="745" spans="1:23" x14ac:dyDescent="0.3">
      <c r="A745" t="s">
        <v>96</v>
      </c>
      <c r="B745" t="s">
        <v>6</v>
      </c>
      <c r="C745" t="s">
        <v>16</v>
      </c>
      <c r="D745" t="s">
        <v>17</v>
      </c>
      <c r="E745" t="s">
        <v>141</v>
      </c>
      <c r="F745" t="s">
        <v>143</v>
      </c>
      <c r="G745" t="s">
        <v>83</v>
      </c>
      <c r="K745" t="s">
        <v>76</v>
      </c>
      <c r="L745" t="s">
        <v>84</v>
      </c>
      <c r="M745" cm="1">
        <f t="array" aca="1" ref="M745" ca="1">INDEX([2]!data,_xlfn.XMATCH(_xlfn.CONCAT(
SUBSTITUTE($A745,LEFT($A745,FIND($C745,$A745)+1),),
$F745),
[2]!index),_xlfn.XMATCH($G745,[2]!header))</f>
        <v>80</v>
      </c>
      <c r="N745">
        <f t="shared" ca="1" si="145"/>
        <v>80</v>
      </c>
      <c r="O745">
        <f t="shared" ca="1" si="145"/>
        <v>80</v>
      </c>
      <c r="P745">
        <f t="shared" ca="1" si="145"/>
        <v>80</v>
      </c>
      <c r="Q745">
        <f t="shared" ca="1" si="145"/>
        <v>80</v>
      </c>
      <c r="R745">
        <f t="shared" ca="1" si="145"/>
        <v>80</v>
      </c>
      <c r="S745">
        <f t="shared" ca="1" si="145"/>
        <v>80</v>
      </c>
      <c r="T745">
        <f t="shared" ca="1" si="145"/>
        <v>80</v>
      </c>
      <c r="U745">
        <f t="shared" ca="1" si="145"/>
        <v>80</v>
      </c>
      <c r="V745">
        <f t="shared" ca="1" si="145"/>
        <v>80</v>
      </c>
      <c r="W745">
        <f t="shared" ca="1" si="145"/>
        <v>80</v>
      </c>
    </row>
    <row r="746" spans="1:23" x14ac:dyDescent="0.3">
      <c r="A746" t="s">
        <v>96</v>
      </c>
      <c r="B746" t="s">
        <v>6</v>
      </c>
      <c r="C746" t="s">
        <v>16</v>
      </c>
      <c r="D746" t="s">
        <v>17</v>
      </c>
      <c r="E746" t="s">
        <v>141</v>
      </c>
      <c r="F746" t="s">
        <v>143</v>
      </c>
      <c r="G746" t="s">
        <v>63</v>
      </c>
      <c r="K746" t="s">
        <v>78</v>
      </c>
      <c r="L746" t="s">
        <v>79</v>
      </c>
      <c r="M746" cm="1">
        <f t="array" aca="1" ref="M746" ca="1">INDEX([2]!data,_xlfn.XMATCH(_xlfn.CONCAT(
SUBSTITUTE($A746,LEFT($A746,FIND($C746,$A746)+1),),
$F746),
[2]!index),_xlfn.XMATCH(_xlfn.CONCAT($C746,$G746),[2]!header))</f>
        <v>0</v>
      </c>
    </row>
    <row r="747" spans="1:23" x14ac:dyDescent="0.3">
      <c r="A747" t="s">
        <v>96</v>
      </c>
      <c r="B747" t="s">
        <v>6</v>
      </c>
      <c r="C747" t="s">
        <v>16</v>
      </c>
      <c r="D747" t="s">
        <v>17</v>
      </c>
      <c r="E747" t="s">
        <v>141</v>
      </c>
      <c r="F747" t="s">
        <v>143</v>
      </c>
      <c r="G747" t="s">
        <v>102</v>
      </c>
      <c r="K747" t="s">
        <v>76</v>
      </c>
      <c r="L747" t="s">
        <v>84</v>
      </c>
      <c r="M747" cm="1">
        <f t="array" aca="1" ref="M747" ca="1">INDEX([2]!data,_xlfn.XMATCH(_xlfn.CONCAT(
SUBSTITUTE($A747,LEFT($A747,FIND($C747,$A747)+1),),
$F747),
[2]!index),_xlfn.XMATCH($G747,[2]!header))</f>
        <v>3130</v>
      </c>
      <c r="N747">
        <f t="shared" ref="N747:W747" ca="1" si="146">M747</f>
        <v>3130</v>
      </c>
      <c r="O747">
        <f t="shared" ca="1" si="146"/>
        <v>3130</v>
      </c>
      <c r="P747">
        <f t="shared" ca="1" si="146"/>
        <v>3130</v>
      </c>
      <c r="Q747">
        <f t="shared" ca="1" si="146"/>
        <v>3130</v>
      </c>
      <c r="R747">
        <f t="shared" ca="1" si="146"/>
        <v>3130</v>
      </c>
      <c r="S747">
        <f t="shared" ca="1" si="146"/>
        <v>3130</v>
      </c>
      <c r="T747">
        <f t="shared" ca="1" si="146"/>
        <v>3130</v>
      </c>
      <c r="U747">
        <f t="shared" ca="1" si="146"/>
        <v>3130</v>
      </c>
      <c r="V747">
        <f t="shared" ca="1" si="146"/>
        <v>3130</v>
      </c>
      <c r="W747">
        <f t="shared" ca="1" si="146"/>
        <v>3130</v>
      </c>
    </row>
    <row r="748" spans="1:23" x14ac:dyDescent="0.3">
      <c r="A748" t="s">
        <v>142</v>
      </c>
      <c r="B748" t="s">
        <v>6</v>
      </c>
      <c r="C748" t="s">
        <v>16</v>
      </c>
      <c r="D748" t="s">
        <v>17</v>
      </c>
      <c r="E748" t="s">
        <v>105</v>
      </c>
      <c r="G748" t="s">
        <v>21</v>
      </c>
      <c r="K748" t="s">
        <v>22</v>
      </c>
      <c r="L748" t="str">
        <f ca="1">INDEX([1]!data,MATCH(_xlfn.CONCAT(
SUBSTITUTE($A748,LEFT($A748,FIND($C748,$A748)+1),),
"*",
$D748,
$F748:$I748,
SUBSTITUTE($J748,LEFT($A748,FIND($C748,$A748)+1),)),
[1]!index,0),MATCH(L$2,[1]!header,0))</f>
        <v>GJ</v>
      </c>
    </row>
    <row r="749" spans="1:23" x14ac:dyDescent="0.3">
      <c r="A749" t="s">
        <v>142</v>
      </c>
      <c r="B749" t="s">
        <v>6</v>
      </c>
      <c r="C749" t="s">
        <v>16</v>
      </c>
      <c r="D749" t="s">
        <v>17</v>
      </c>
      <c r="E749" t="s">
        <v>105</v>
      </c>
      <c r="G749" t="s">
        <v>23</v>
      </c>
      <c r="H749" t="s">
        <v>61</v>
      </c>
    </row>
    <row r="750" spans="1:23" x14ac:dyDescent="0.3">
      <c r="A750" t="s">
        <v>142</v>
      </c>
      <c r="B750" t="s">
        <v>6</v>
      </c>
      <c r="C750" t="s">
        <v>16</v>
      </c>
      <c r="D750" t="s">
        <v>17</v>
      </c>
      <c r="E750" t="s">
        <v>105</v>
      </c>
      <c r="G750" t="s">
        <v>75</v>
      </c>
      <c r="K750" t="s">
        <v>76</v>
      </c>
      <c r="L750" t="s">
        <v>79</v>
      </c>
      <c r="M750" cm="1">
        <f t="array" aca="1" ref="M750" ca="1">INDEX([2]!data,_xlfn.XMATCH(_xlfn.CONCAT(
SUBSTITUTE($A750,LEFT($A750,FIND($C750,$A750)+1),),
$F750),
[2]!index),_xlfn.XMATCH($G750,[2]!header))</f>
        <v>0.25</v>
      </c>
      <c r="N750">
        <f t="shared" ref="N750:W751" ca="1" si="147">M750</f>
        <v>0.25</v>
      </c>
      <c r="O750">
        <f t="shared" ca="1" si="147"/>
        <v>0.25</v>
      </c>
      <c r="P750">
        <f t="shared" ca="1" si="147"/>
        <v>0.25</v>
      </c>
      <c r="Q750">
        <f t="shared" ca="1" si="147"/>
        <v>0.25</v>
      </c>
      <c r="R750">
        <f t="shared" ca="1" si="147"/>
        <v>0.25</v>
      </c>
      <c r="S750">
        <f t="shared" ca="1" si="147"/>
        <v>0.25</v>
      </c>
      <c r="T750">
        <f t="shared" ca="1" si="147"/>
        <v>0.25</v>
      </c>
      <c r="U750">
        <f t="shared" ca="1" si="147"/>
        <v>0.25</v>
      </c>
      <c r="V750">
        <f t="shared" ca="1" si="147"/>
        <v>0.25</v>
      </c>
      <c r="W750">
        <f t="shared" ca="1" si="147"/>
        <v>0.25</v>
      </c>
    </row>
    <row r="751" spans="1:23" x14ac:dyDescent="0.3">
      <c r="A751" t="s">
        <v>142</v>
      </c>
      <c r="B751" t="s">
        <v>6</v>
      </c>
      <c r="C751" t="s">
        <v>16</v>
      </c>
      <c r="D751" t="s">
        <v>17</v>
      </c>
      <c r="E751" t="s">
        <v>105</v>
      </c>
      <c r="G751" t="s">
        <v>98</v>
      </c>
      <c r="K751" t="s">
        <v>76</v>
      </c>
      <c r="M751" cm="1">
        <f t="array" aca="1" ref="M751" ca="1">INDEX([2]!data,_xlfn.XMATCH(_xlfn.CONCAT(
SUBSTITUTE($A751,LEFT($A751,FIND($C751,$A751)+1),),
$F751),
[2]!index),_xlfn.XMATCH($G751,[2]!header))</f>
        <v>10</v>
      </c>
      <c r="N751">
        <f t="shared" ca="1" si="147"/>
        <v>10</v>
      </c>
      <c r="O751">
        <f t="shared" ca="1" si="147"/>
        <v>10</v>
      </c>
      <c r="P751">
        <f t="shared" ca="1" si="147"/>
        <v>10</v>
      </c>
      <c r="Q751">
        <f t="shared" ca="1" si="147"/>
        <v>10</v>
      </c>
      <c r="R751">
        <f t="shared" ca="1" si="147"/>
        <v>10</v>
      </c>
      <c r="S751">
        <f t="shared" ca="1" si="147"/>
        <v>10</v>
      </c>
      <c r="T751">
        <f t="shared" ca="1" si="147"/>
        <v>10</v>
      </c>
      <c r="U751">
        <f t="shared" ca="1" si="147"/>
        <v>10</v>
      </c>
      <c r="V751">
        <f t="shared" ca="1" si="147"/>
        <v>10</v>
      </c>
      <c r="W751">
        <f t="shared" ca="1" si="147"/>
        <v>10</v>
      </c>
    </row>
    <row r="752" spans="1:23" x14ac:dyDescent="0.3">
      <c r="A752" t="s">
        <v>142</v>
      </c>
      <c r="B752" t="s">
        <v>6</v>
      </c>
      <c r="C752" t="s">
        <v>16</v>
      </c>
      <c r="D752" t="s">
        <v>17</v>
      </c>
      <c r="E752" t="s">
        <v>105</v>
      </c>
      <c r="F752" t="s">
        <v>112</v>
      </c>
      <c r="G752" t="s">
        <v>7</v>
      </c>
    </row>
    <row r="753" spans="1:23" x14ac:dyDescent="0.3">
      <c r="A753" t="s">
        <v>142</v>
      </c>
      <c r="B753" t="s">
        <v>6</v>
      </c>
      <c r="C753" t="s">
        <v>16</v>
      </c>
      <c r="D753" t="s">
        <v>17</v>
      </c>
      <c r="E753" t="s">
        <v>105</v>
      </c>
      <c r="F753" t="s">
        <v>112</v>
      </c>
      <c r="G753" t="s">
        <v>80</v>
      </c>
      <c r="K753" t="s">
        <v>76</v>
      </c>
      <c r="L753" t="s">
        <v>81</v>
      </c>
      <c r="M753" cm="1">
        <f t="array" aca="1" ref="M753" ca="1">INDEX([2]!data,_xlfn.XMATCH(_xlfn.CONCAT(
SUBSTITUTE($A753,LEFT($A753,FIND($C753,$A753)+1),),
$F753),
[2]!index),_xlfn.XMATCH($G753,[2]!header))</f>
        <v>1990</v>
      </c>
      <c r="N753">
        <f t="shared" ref="N753:W755" ca="1" si="148">M753</f>
        <v>1990</v>
      </c>
      <c r="O753">
        <f t="shared" ca="1" si="148"/>
        <v>1990</v>
      </c>
      <c r="P753">
        <f t="shared" ca="1" si="148"/>
        <v>1990</v>
      </c>
      <c r="Q753">
        <f t="shared" ca="1" si="148"/>
        <v>1990</v>
      </c>
      <c r="R753">
        <f t="shared" ca="1" si="148"/>
        <v>1990</v>
      </c>
      <c r="S753">
        <f t="shared" ca="1" si="148"/>
        <v>1990</v>
      </c>
      <c r="T753">
        <f t="shared" ca="1" si="148"/>
        <v>1990</v>
      </c>
      <c r="U753">
        <f t="shared" ca="1" si="148"/>
        <v>1990</v>
      </c>
      <c r="V753">
        <f t="shared" ca="1" si="148"/>
        <v>1990</v>
      </c>
      <c r="W753">
        <f t="shared" ca="1" si="148"/>
        <v>1990</v>
      </c>
    </row>
    <row r="754" spans="1:23" x14ac:dyDescent="0.3">
      <c r="A754" t="s">
        <v>142</v>
      </c>
      <c r="B754" t="s">
        <v>6</v>
      </c>
      <c r="C754" t="s">
        <v>16</v>
      </c>
      <c r="D754" t="s">
        <v>17</v>
      </c>
      <c r="E754" t="s">
        <v>105</v>
      </c>
      <c r="F754" t="s">
        <v>112</v>
      </c>
      <c r="G754" t="s">
        <v>82</v>
      </c>
      <c r="K754" t="s">
        <v>76</v>
      </c>
      <c r="L754" t="s">
        <v>81</v>
      </c>
      <c r="M754" cm="1">
        <f t="array" aca="1" ref="M754" ca="1">INDEX([2]!data,_xlfn.XMATCH(_xlfn.CONCAT(
SUBSTITUTE($A754,LEFT($A754,FIND($C754,$A754)+1),),
$F754),
[2]!index),_xlfn.XMATCH($G754,[2]!header))</f>
        <v>2016</v>
      </c>
      <c r="N754">
        <f t="shared" ca="1" si="148"/>
        <v>2016</v>
      </c>
      <c r="O754">
        <f t="shared" ca="1" si="148"/>
        <v>2016</v>
      </c>
      <c r="P754">
        <f t="shared" ca="1" si="148"/>
        <v>2016</v>
      </c>
      <c r="Q754">
        <f t="shared" ca="1" si="148"/>
        <v>2016</v>
      </c>
      <c r="R754">
        <f t="shared" ca="1" si="148"/>
        <v>2016</v>
      </c>
      <c r="S754">
        <f t="shared" ca="1" si="148"/>
        <v>2016</v>
      </c>
      <c r="T754">
        <f t="shared" ca="1" si="148"/>
        <v>2016</v>
      </c>
      <c r="U754">
        <f t="shared" ca="1" si="148"/>
        <v>2016</v>
      </c>
      <c r="V754">
        <f t="shared" ca="1" si="148"/>
        <v>2016</v>
      </c>
      <c r="W754">
        <f t="shared" ca="1" si="148"/>
        <v>2016</v>
      </c>
    </row>
    <row r="755" spans="1:23" x14ac:dyDescent="0.3">
      <c r="A755" t="s">
        <v>142</v>
      </c>
      <c r="B755" t="s">
        <v>6</v>
      </c>
      <c r="C755" t="s">
        <v>16</v>
      </c>
      <c r="D755" t="s">
        <v>17</v>
      </c>
      <c r="E755" t="s">
        <v>105</v>
      </c>
      <c r="F755" t="s">
        <v>112</v>
      </c>
      <c r="G755" t="s">
        <v>83</v>
      </c>
      <c r="K755" t="s">
        <v>76</v>
      </c>
      <c r="L755" t="s">
        <v>84</v>
      </c>
      <c r="M755" cm="1">
        <f t="array" aca="1" ref="M755" ca="1">INDEX([2]!data,_xlfn.XMATCH(_xlfn.CONCAT(
SUBSTITUTE($A755,LEFT($A755,FIND($C755,$A755)+1),),
$F755),
[2]!index),_xlfn.XMATCH($G755,[2]!header))</f>
        <v>19</v>
      </c>
      <c r="N755">
        <f t="shared" ca="1" si="148"/>
        <v>19</v>
      </c>
      <c r="O755">
        <f t="shared" ca="1" si="148"/>
        <v>19</v>
      </c>
      <c r="P755">
        <f t="shared" ca="1" si="148"/>
        <v>19</v>
      </c>
      <c r="Q755">
        <f t="shared" ca="1" si="148"/>
        <v>19</v>
      </c>
      <c r="R755">
        <f t="shared" ca="1" si="148"/>
        <v>19</v>
      </c>
      <c r="S755">
        <f t="shared" ca="1" si="148"/>
        <v>19</v>
      </c>
      <c r="T755">
        <f t="shared" ca="1" si="148"/>
        <v>19</v>
      </c>
      <c r="U755">
        <f t="shared" ca="1" si="148"/>
        <v>19</v>
      </c>
      <c r="V755">
        <f t="shared" ca="1" si="148"/>
        <v>19</v>
      </c>
      <c r="W755">
        <f t="shared" ca="1" si="148"/>
        <v>19</v>
      </c>
    </row>
    <row r="756" spans="1:23" x14ac:dyDescent="0.3">
      <c r="A756" t="s">
        <v>142</v>
      </c>
      <c r="B756" t="s">
        <v>6</v>
      </c>
      <c r="C756" t="s">
        <v>16</v>
      </c>
      <c r="D756" t="s">
        <v>17</v>
      </c>
      <c r="E756" t="s">
        <v>105</v>
      </c>
      <c r="F756" t="s">
        <v>112</v>
      </c>
      <c r="G756" t="s">
        <v>63</v>
      </c>
      <c r="K756" t="s">
        <v>78</v>
      </c>
      <c r="L756" t="s">
        <v>79</v>
      </c>
      <c r="M756" cm="1">
        <f t="array" aca="1" ref="M756" ca="1">INDEX([2]!data,_xlfn.XMATCH(_xlfn.CONCAT(
SUBSTITUTE($A756,LEFT($A756,FIND($C756,$A756)+1),),
$F756),
[2]!index),_xlfn.XMATCH(_xlfn.CONCAT($C756,$G756),[2]!header))</f>
        <v>1</v>
      </c>
    </row>
    <row r="757" spans="1:23" x14ac:dyDescent="0.3">
      <c r="A757" t="s">
        <v>142</v>
      </c>
      <c r="B757" t="s">
        <v>6</v>
      </c>
      <c r="C757" t="s">
        <v>16</v>
      </c>
      <c r="D757" t="s">
        <v>17</v>
      </c>
      <c r="E757" t="s">
        <v>105</v>
      </c>
      <c r="F757" t="s">
        <v>112</v>
      </c>
      <c r="G757" t="s">
        <v>107</v>
      </c>
      <c r="K757" t="s">
        <v>76</v>
      </c>
      <c r="L757" t="s">
        <v>108</v>
      </c>
      <c r="M757" cm="1">
        <f t="array" aca="1" ref="M757" ca="1">INDEX([2]!data,_xlfn.XMATCH(_xlfn.CONCAT(
SUBSTITUTE($A757,LEFT($A757,FIND($C757,$A757)+1),),
$F757),
[2]!index),_xlfn.XMATCH($G757,[2]!header))</f>
        <v>31.399775999999999</v>
      </c>
      <c r="N757">
        <f t="shared" ref="N757:W760" ca="1" si="149">M757</f>
        <v>31.399775999999999</v>
      </c>
      <c r="O757">
        <f t="shared" ca="1" si="149"/>
        <v>31.399775999999999</v>
      </c>
      <c r="P757">
        <f t="shared" ca="1" si="149"/>
        <v>31.399775999999999</v>
      </c>
      <c r="Q757">
        <f t="shared" ca="1" si="149"/>
        <v>31.399775999999999</v>
      </c>
      <c r="R757">
        <f t="shared" ca="1" si="149"/>
        <v>31.399775999999999</v>
      </c>
      <c r="S757">
        <f t="shared" ca="1" si="149"/>
        <v>31.399775999999999</v>
      </c>
      <c r="T757">
        <f t="shared" ca="1" si="149"/>
        <v>31.399775999999999</v>
      </c>
      <c r="U757">
        <f t="shared" ca="1" si="149"/>
        <v>31.399775999999999</v>
      </c>
      <c r="V757">
        <f t="shared" ca="1" si="149"/>
        <v>31.399775999999999</v>
      </c>
      <c r="W757">
        <f t="shared" ca="1" si="149"/>
        <v>31.399775999999999</v>
      </c>
    </row>
    <row r="758" spans="1:23" x14ac:dyDescent="0.3">
      <c r="A758" t="s">
        <v>142</v>
      </c>
      <c r="B758" t="s">
        <v>6</v>
      </c>
      <c r="C758" t="s">
        <v>16</v>
      </c>
      <c r="D758" t="s">
        <v>17</v>
      </c>
      <c r="E758" t="s">
        <v>105</v>
      </c>
      <c r="F758" t="s">
        <v>112</v>
      </c>
      <c r="G758" t="s">
        <v>102</v>
      </c>
      <c r="K758" t="s">
        <v>76</v>
      </c>
      <c r="L758" t="s">
        <v>84</v>
      </c>
      <c r="M758" cm="1">
        <f t="array" aca="1" ref="M758" ca="1">INDEX([2]!data,_xlfn.XMATCH(_xlfn.CONCAT(
SUBSTITUTE($A758,LEFT($A758,FIND($C758,$A758)+1),),
$F758),
[2]!index),_xlfn.XMATCH($G758,[2]!header))</f>
        <v>5005.3825450000004</v>
      </c>
      <c r="N758">
        <f t="shared" ca="1" si="149"/>
        <v>5005.3825450000004</v>
      </c>
      <c r="O758">
        <f t="shared" ca="1" si="149"/>
        <v>5005.3825450000004</v>
      </c>
      <c r="P758">
        <f t="shared" ca="1" si="149"/>
        <v>5005.3825450000004</v>
      </c>
      <c r="Q758">
        <f t="shared" ca="1" si="149"/>
        <v>5005.3825450000004</v>
      </c>
      <c r="R758">
        <f t="shared" ca="1" si="149"/>
        <v>5005.3825450000004</v>
      </c>
      <c r="S758">
        <f t="shared" ca="1" si="149"/>
        <v>5005.3825450000004</v>
      </c>
      <c r="T758">
        <f t="shared" ca="1" si="149"/>
        <v>5005.3825450000004</v>
      </c>
      <c r="U758">
        <f t="shared" ca="1" si="149"/>
        <v>5005.3825450000004</v>
      </c>
      <c r="V758">
        <f t="shared" ca="1" si="149"/>
        <v>5005.3825450000004</v>
      </c>
      <c r="W758">
        <f t="shared" ca="1" si="149"/>
        <v>5005.3825450000004</v>
      </c>
    </row>
    <row r="759" spans="1:23" x14ac:dyDescent="0.3">
      <c r="A759" t="s">
        <v>142</v>
      </c>
      <c r="B759" t="s">
        <v>6</v>
      </c>
      <c r="C759" t="s">
        <v>16</v>
      </c>
      <c r="D759" t="s">
        <v>17</v>
      </c>
      <c r="E759" t="s">
        <v>105</v>
      </c>
      <c r="F759" t="s">
        <v>112</v>
      </c>
      <c r="G759" t="s">
        <v>109</v>
      </c>
      <c r="K759" t="s">
        <v>76</v>
      </c>
      <c r="L759" t="s">
        <v>84</v>
      </c>
      <c r="M759" cm="1">
        <f t="array" aca="1" ref="M759" ca="1">INDEX([2]!data,_xlfn.XMATCH(_xlfn.CONCAT(
SUBSTITUTE($A759,LEFT($A759,FIND($C759,$A759)+1),),
$F759),
[2]!index),_xlfn.XMATCH($G759,[2]!header))</f>
        <v>162.6749327</v>
      </c>
      <c r="N759">
        <f t="shared" ca="1" si="149"/>
        <v>162.6749327</v>
      </c>
      <c r="O759">
        <f t="shared" ca="1" si="149"/>
        <v>162.6749327</v>
      </c>
      <c r="P759">
        <f t="shared" ca="1" si="149"/>
        <v>162.6749327</v>
      </c>
      <c r="Q759">
        <f t="shared" ca="1" si="149"/>
        <v>162.6749327</v>
      </c>
      <c r="R759">
        <f t="shared" ca="1" si="149"/>
        <v>162.6749327</v>
      </c>
      <c r="S759">
        <f t="shared" ca="1" si="149"/>
        <v>162.6749327</v>
      </c>
      <c r="T759">
        <f t="shared" ca="1" si="149"/>
        <v>162.6749327</v>
      </c>
      <c r="U759">
        <f t="shared" ca="1" si="149"/>
        <v>162.6749327</v>
      </c>
      <c r="V759">
        <f t="shared" ca="1" si="149"/>
        <v>162.6749327</v>
      </c>
      <c r="W759">
        <f t="shared" ca="1" si="149"/>
        <v>162.6749327</v>
      </c>
    </row>
    <row r="760" spans="1:23" x14ac:dyDescent="0.3">
      <c r="A760" t="s">
        <v>142</v>
      </c>
      <c r="B760" t="s">
        <v>6</v>
      </c>
      <c r="C760" t="s">
        <v>16</v>
      </c>
      <c r="D760" t="s">
        <v>17</v>
      </c>
      <c r="E760" t="s">
        <v>105</v>
      </c>
      <c r="F760" t="s">
        <v>112</v>
      </c>
      <c r="G760" t="s">
        <v>18</v>
      </c>
      <c r="J760" t="s">
        <v>110</v>
      </c>
      <c r="K760" t="s">
        <v>111</v>
      </c>
      <c r="L760" t="s">
        <v>108</v>
      </c>
      <c r="M760" cm="1">
        <f t="array" aca="1" ref="M760" ca="1">INDEX([2]!data_multi,_xlfn.XMATCH(_xlfn.CONCAT(
SUBSTITUTE($A760,LEFT($A760,FIND($C760,$A760)+1),),
$F760:$I760,
SUBSTITUTE($J760,LEFT($A760,FIND($C760,$A760)+1),)),
[2]!index_multi),_xlfn.XMATCH(M$2,[2]!header_multi))</f>
        <v>1.3291139242499999</v>
      </c>
      <c r="N760">
        <f t="shared" ca="1" si="149"/>
        <v>1.3291139242499999</v>
      </c>
      <c r="O760">
        <f t="shared" ca="1" si="149"/>
        <v>1.3291139242499999</v>
      </c>
      <c r="P760">
        <f t="shared" ca="1" si="149"/>
        <v>1.3291139242499999</v>
      </c>
      <c r="Q760">
        <f t="shared" ca="1" si="149"/>
        <v>1.3291139242499999</v>
      </c>
      <c r="R760">
        <f t="shared" ca="1" si="149"/>
        <v>1.3291139242499999</v>
      </c>
      <c r="S760">
        <f t="shared" ca="1" si="149"/>
        <v>1.3291139242499999</v>
      </c>
      <c r="T760">
        <f t="shared" ca="1" si="149"/>
        <v>1.3291139242499999</v>
      </c>
      <c r="U760">
        <f t="shared" ca="1" si="149"/>
        <v>1.3291139242499999</v>
      </c>
      <c r="V760">
        <f t="shared" ca="1" si="149"/>
        <v>1.3291139242499999</v>
      </c>
      <c r="W760">
        <f t="shared" ca="1" si="149"/>
        <v>1.3291139242499999</v>
      </c>
    </row>
    <row r="761" spans="1:23" x14ac:dyDescent="0.3">
      <c r="A761" t="s">
        <v>142</v>
      </c>
      <c r="B761" t="s">
        <v>6</v>
      </c>
      <c r="C761" t="s">
        <v>16</v>
      </c>
      <c r="D761" t="s">
        <v>17</v>
      </c>
      <c r="E761" t="s">
        <v>105</v>
      </c>
      <c r="F761" t="s">
        <v>113</v>
      </c>
      <c r="G761" t="s">
        <v>7</v>
      </c>
    </row>
    <row r="762" spans="1:23" x14ac:dyDescent="0.3">
      <c r="A762" t="s">
        <v>142</v>
      </c>
      <c r="B762" t="s">
        <v>6</v>
      </c>
      <c r="C762" t="s">
        <v>16</v>
      </c>
      <c r="D762" t="s">
        <v>17</v>
      </c>
      <c r="E762" t="s">
        <v>105</v>
      </c>
      <c r="F762" t="s">
        <v>113</v>
      </c>
      <c r="G762" t="s">
        <v>80</v>
      </c>
      <c r="K762" t="s">
        <v>76</v>
      </c>
      <c r="L762" t="s">
        <v>81</v>
      </c>
      <c r="M762" cm="1">
        <f t="array" aca="1" ref="M762" ca="1">INDEX([2]!data,_xlfn.XMATCH(_xlfn.CONCAT(
SUBSTITUTE($A762,LEFT($A762,FIND($C762,$A762)+1),),
$F762),
[2]!index),_xlfn.XMATCH($G762,[2]!header))</f>
        <v>2000</v>
      </c>
      <c r="N762">
        <f t="shared" ref="N762:W764" ca="1" si="150">M762</f>
        <v>2000</v>
      </c>
      <c r="O762">
        <f t="shared" ca="1" si="150"/>
        <v>2000</v>
      </c>
      <c r="P762">
        <f t="shared" ca="1" si="150"/>
        <v>2000</v>
      </c>
      <c r="Q762">
        <f t="shared" ca="1" si="150"/>
        <v>2000</v>
      </c>
      <c r="R762">
        <f t="shared" ca="1" si="150"/>
        <v>2000</v>
      </c>
      <c r="S762">
        <f t="shared" ca="1" si="150"/>
        <v>2000</v>
      </c>
      <c r="T762">
        <f t="shared" ca="1" si="150"/>
        <v>2000</v>
      </c>
      <c r="U762">
        <f t="shared" ca="1" si="150"/>
        <v>2000</v>
      </c>
      <c r="V762">
        <f t="shared" ca="1" si="150"/>
        <v>2000</v>
      </c>
      <c r="W762">
        <f t="shared" ca="1" si="150"/>
        <v>2000</v>
      </c>
    </row>
    <row r="763" spans="1:23" x14ac:dyDescent="0.3">
      <c r="A763" t="s">
        <v>142</v>
      </c>
      <c r="B763" t="s">
        <v>6</v>
      </c>
      <c r="C763" t="s">
        <v>16</v>
      </c>
      <c r="D763" t="s">
        <v>17</v>
      </c>
      <c r="E763" t="s">
        <v>105</v>
      </c>
      <c r="F763" t="s">
        <v>113</v>
      </c>
      <c r="G763" t="s">
        <v>82</v>
      </c>
      <c r="K763" t="s">
        <v>76</v>
      </c>
      <c r="L763" t="s">
        <v>81</v>
      </c>
      <c r="M763" cm="1">
        <f t="array" aca="1" ref="M763" ca="1">INDEX([2]!data,_xlfn.XMATCH(_xlfn.CONCAT(
SUBSTITUTE($A763,LEFT($A763,FIND($C763,$A763)+1),),
$F763),
[2]!index),_xlfn.XMATCH($G763,[2]!header))</f>
        <v>2101</v>
      </c>
      <c r="N763">
        <f t="shared" ca="1" si="150"/>
        <v>2101</v>
      </c>
      <c r="O763">
        <f t="shared" ca="1" si="150"/>
        <v>2101</v>
      </c>
      <c r="P763">
        <f t="shared" ca="1" si="150"/>
        <v>2101</v>
      </c>
      <c r="Q763">
        <f t="shared" ca="1" si="150"/>
        <v>2101</v>
      </c>
      <c r="R763">
        <f t="shared" ca="1" si="150"/>
        <v>2101</v>
      </c>
      <c r="S763">
        <f t="shared" ca="1" si="150"/>
        <v>2101</v>
      </c>
      <c r="T763">
        <f t="shared" ca="1" si="150"/>
        <v>2101</v>
      </c>
      <c r="U763">
        <f t="shared" ca="1" si="150"/>
        <v>2101</v>
      </c>
      <c r="V763">
        <f t="shared" ca="1" si="150"/>
        <v>2101</v>
      </c>
      <c r="W763">
        <f t="shared" ca="1" si="150"/>
        <v>2101</v>
      </c>
    </row>
    <row r="764" spans="1:23" x14ac:dyDescent="0.3">
      <c r="A764" t="s">
        <v>142</v>
      </c>
      <c r="B764" t="s">
        <v>6</v>
      </c>
      <c r="C764" t="s">
        <v>16</v>
      </c>
      <c r="D764" t="s">
        <v>17</v>
      </c>
      <c r="E764" t="s">
        <v>105</v>
      </c>
      <c r="F764" t="s">
        <v>113</v>
      </c>
      <c r="G764" t="s">
        <v>83</v>
      </c>
      <c r="K764" t="s">
        <v>76</v>
      </c>
      <c r="L764" t="s">
        <v>84</v>
      </c>
      <c r="M764" cm="1">
        <f t="array" aca="1" ref="M764" ca="1">INDEX([2]!data,_xlfn.XMATCH(_xlfn.CONCAT(
SUBSTITUTE($A764,LEFT($A764,FIND($C764,$A764)+1),),
$F764),
[2]!index),_xlfn.XMATCH($G764,[2]!header))</f>
        <v>19</v>
      </c>
      <c r="N764">
        <f t="shared" ca="1" si="150"/>
        <v>19</v>
      </c>
      <c r="O764">
        <f t="shared" ca="1" si="150"/>
        <v>19</v>
      </c>
      <c r="P764">
        <f t="shared" ca="1" si="150"/>
        <v>19</v>
      </c>
      <c r="Q764">
        <f t="shared" ca="1" si="150"/>
        <v>19</v>
      </c>
      <c r="R764">
        <f t="shared" ca="1" si="150"/>
        <v>19</v>
      </c>
      <c r="S764">
        <f t="shared" ca="1" si="150"/>
        <v>19</v>
      </c>
      <c r="T764">
        <f t="shared" ca="1" si="150"/>
        <v>19</v>
      </c>
      <c r="U764">
        <f t="shared" ca="1" si="150"/>
        <v>19</v>
      </c>
      <c r="V764">
        <f t="shared" ca="1" si="150"/>
        <v>19</v>
      </c>
      <c r="W764">
        <f t="shared" ca="1" si="150"/>
        <v>19</v>
      </c>
    </row>
    <row r="765" spans="1:23" x14ac:dyDescent="0.3">
      <c r="A765" t="s">
        <v>142</v>
      </c>
      <c r="B765" t="s">
        <v>6</v>
      </c>
      <c r="C765" t="s">
        <v>16</v>
      </c>
      <c r="D765" t="s">
        <v>17</v>
      </c>
      <c r="E765" t="s">
        <v>105</v>
      </c>
      <c r="F765" t="s">
        <v>113</v>
      </c>
      <c r="G765" t="s">
        <v>63</v>
      </c>
      <c r="K765" t="s">
        <v>78</v>
      </c>
      <c r="L765" t="s">
        <v>79</v>
      </c>
      <c r="M765" cm="1">
        <f t="array" aca="1" ref="M765" ca="1">INDEX([2]!data,_xlfn.XMATCH(_xlfn.CONCAT(
SUBSTITUTE($A765,LEFT($A765,FIND($C765,$A765)+1),),
$F765),
[2]!index),_xlfn.XMATCH(_xlfn.CONCAT($C765,$G765),[2]!header))</f>
        <v>0</v>
      </c>
    </row>
    <row r="766" spans="1:23" x14ac:dyDescent="0.3">
      <c r="A766" t="s">
        <v>142</v>
      </c>
      <c r="B766" t="s">
        <v>6</v>
      </c>
      <c r="C766" t="s">
        <v>16</v>
      </c>
      <c r="D766" t="s">
        <v>17</v>
      </c>
      <c r="E766" t="s">
        <v>105</v>
      </c>
      <c r="F766" t="s">
        <v>113</v>
      </c>
      <c r="G766" t="s">
        <v>107</v>
      </c>
      <c r="K766" t="s">
        <v>76</v>
      </c>
      <c r="L766" t="s">
        <v>108</v>
      </c>
      <c r="M766" cm="1">
        <f t="array" aca="1" ref="M766" ca="1">INDEX([2]!data,_xlfn.XMATCH(_xlfn.CONCAT(
SUBSTITUTE($A766,LEFT($A766,FIND($C766,$A766)+1),),
$F766),
[2]!index),_xlfn.XMATCH($G766,[2]!header))</f>
        <v>31.399775999999999</v>
      </c>
      <c r="N766">
        <f t="shared" ref="N766:W769" ca="1" si="151">M766</f>
        <v>31.399775999999999</v>
      </c>
      <c r="O766">
        <f t="shared" ca="1" si="151"/>
        <v>31.399775999999999</v>
      </c>
      <c r="P766">
        <f t="shared" ca="1" si="151"/>
        <v>31.399775999999999</v>
      </c>
      <c r="Q766">
        <f t="shared" ca="1" si="151"/>
        <v>31.399775999999999</v>
      </c>
      <c r="R766">
        <f t="shared" ca="1" si="151"/>
        <v>31.399775999999999</v>
      </c>
      <c r="S766">
        <f t="shared" ca="1" si="151"/>
        <v>31.399775999999999</v>
      </c>
      <c r="T766">
        <f t="shared" ca="1" si="151"/>
        <v>31.399775999999999</v>
      </c>
      <c r="U766">
        <f t="shared" ca="1" si="151"/>
        <v>31.399775999999999</v>
      </c>
      <c r="V766">
        <f t="shared" ca="1" si="151"/>
        <v>31.399775999999999</v>
      </c>
      <c r="W766">
        <f t="shared" ca="1" si="151"/>
        <v>31.399775999999999</v>
      </c>
    </row>
    <row r="767" spans="1:23" x14ac:dyDescent="0.3">
      <c r="A767" t="s">
        <v>142</v>
      </c>
      <c r="B767" t="s">
        <v>6</v>
      </c>
      <c r="C767" t="s">
        <v>16</v>
      </c>
      <c r="D767" t="s">
        <v>17</v>
      </c>
      <c r="E767" t="s">
        <v>105</v>
      </c>
      <c r="F767" t="s">
        <v>113</v>
      </c>
      <c r="G767" t="s">
        <v>102</v>
      </c>
      <c r="K767" t="s">
        <v>76</v>
      </c>
      <c r="L767" t="s">
        <v>84</v>
      </c>
      <c r="M767" cm="1">
        <f t="array" aca="1" ref="M767" ca="1">INDEX([2]!data,_xlfn.XMATCH(_xlfn.CONCAT(
SUBSTITUTE($A767,LEFT($A767,FIND($C767,$A767)+1),),
$F767),
[2]!index),_xlfn.XMATCH($G767,[2]!header))</f>
        <v>6231.7012691999998</v>
      </c>
      <c r="N767">
        <f t="shared" ca="1" si="151"/>
        <v>6231.7012691999998</v>
      </c>
      <c r="O767">
        <f t="shared" ca="1" si="151"/>
        <v>6231.7012691999998</v>
      </c>
      <c r="P767">
        <f t="shared" ca="1" si="151"/>
        <v>6231.7012691999998</v>
      </c>
      <c r="Q767">
        <f t="shared" ca="1" si="151"/>
        <v>6231.7012691999998</v>
      </c>
      <c r="R767">
        <f t="shared" ca="1" si="151"/>
        <v>6231.7012691999998</v>
      </c>
      <c r="S767">
        <f t="shared" ca="1" si="151"/>
        <v>6231.7012691999998</v>
      </c>
      <c r="T767">
        <f t="shared" ca="1" si="151"/>
        <v>6231.7012691999998</v>
      </c>
      <c r="U767">
        <f t="shared" ca="1" si="151"/>
        <v>6231.7012691999998</v>
      </c>
      <c r="V767">
        <f t="shared" ca="1" si="151"/>
        <v>6231.7012691999998</v>
      </c>
      <c r="W767">
        <f t="shared" ca="1" si="151"/>
        <v>6231.7012691999998</v>
      </c>
    </row>
    <row r="768" spans="1:23" x14ac:dyDescent="0.3">
      <c r="A768" t="s">
        <v>142</v>
      </c>
      <c r="B768" t="s">
        <v>6</v>
      </c>
      <c r="C768" t="s">
        <v>16</v>
      </c>
      <c r="D768" t="s">
        <v>17</v>
      </c>
      <c r="E768" t="s">
        <v>105</v>
      </c>
      <c r="F768" t="s">
        <v>113</v>
      </c>
      <c r="G768" t="s">
        <v>109</v>
      </c>
      <c r="K768" t="s">
        <v>76</v>
      </c>
      <c r="L768" t="s">
        <v>84</v>
      </c>
      <c r="M768" cm="1">
        <f t="array" aca="1" ref="M768" ca="1">INDEX([2]!data,_xlfn.XMATCH(_xlfn.CONCAT(
SUBSTITUTE($A768,LEFT($A768,FIND($C768,$A768)+1),),
$F768),
[2]!index),_xlfn.XMATCH($G768,[2]!header))</f>
        <v>162.6749327</v>
      </c>
      <c r="N768">
        <f t="shared" ca="1" si="151"/>
        <v>162.6749327</v>
      </c>
      <c r="O768">
        <f t="shared" ca="1" si="151"/>
        <v>162.6749327</v>
      </c>
      <c r="P768">
        <f t="shared" ca="1" si="151"/>
        <v>162.6749327</v>
      </c>
      <c r="Q768">
        <f t="shared" ca="1" si="151"/>
        <v>162.6749327</v>
      </c>
      <c r="R768">
        <f t="shared" ca="1" si="151"/>
        <v>162.6749327</v>
      </c>
      <c r="S768">
        <f t="shared" ca="1" si="151"/>
        <v>162.6749327</v>
      </c>
      <c r="T768">
        <f t="shared" ca="1" si="151"/>
        <v>162.6749327</v>
      </c>
      <c r="U768">
        <f t="shared" ca="1" si="151"/>
        <v>162.6749327</v>
      </c>
      <c r="V768">
        <f t="shared" ca="1" si="151"/>
        <v>162.6749327</v>
      </c>
      <c r="W768">
        <f t="shared" ca="1" si="151"/>
        <v>162.6749327</v>
      </c>
    </row>
    <row r="769" spans="1:24" x14ac:dyDescent="0.3">
      <c r="A769" t="s">
        <v>142</v>
      </c>
      <c r="B769" t="s">
        <v>6</v>
      </c>
      <c r="C769" t="s">
        <v>16</v>
      </c>
      <c r="D769" t="s">
        <v>17</v>
      </c>
      <c r="E769" t="s">
        <v>105</v>
      </c>
      <c r="F769" t="s">
        <v>113</v>
      </c>
      <c r="G769" t="s">
        <v>18</v>
      </c>
      <c r="J769" t="s">
        <v>110</v>
      </c>
      <c r="K769" t="s">
        <v>111</v>
      </c>
      <c r="L769" t="s">
        <v>108</v>
      </c>
      <c r="M769" cm="1">
        <f t="array" aca="1" ref="M769" ca="1">INDEX([2]!data_multi,_xlfn.XMATCH(_xlfn.CONCAT(
SUBSTITUTE($A769,LEFT($A769,FIND($C769,$A769)+1),),
$F769:$I769,
SUBSTITUTE($J769,LEFT($A769,FIND($C769,$A769)+1),)),
[2]!index_multi),_xlfn.XMATCH(M$2,[2]!header_multi))</f>
        <v>1.1666666665500001</v>
      </c>
      <c r="N769">
        <f t="shared" ca="1" si="151"/>
        <v>1.1666666665500001</v>
      </c>
      <c r="O769">
        <f t="shared" ca="1" si="151"/>
        <v>1.1666666665500001</v>
      </c>
      <c r="P769">
        <f t="shared" ca="1" si="151"/>
        <v>1.1666666665500001</v>
      </c>
      <c r="Q769">
        <f t="shared" ca="1" si="151"/>
        <v>1.1666666665500001</v>
      </c>
      <c r="R769">
        <f t="shared" ca="1" si="151"/>
        <v>1.1666666665500001</v>
      </c>
      <c r="S769">
        <f t="shared" ca="1" si="151"/>
        <v>1.1666666665500001</v>
      </c>
      <c r="T769">
        <f t="shared" ca="1" si="151"/>
        <v>1.1666666665500001</v>
      </c>
      <c r="U769">
        <f t="shared" ca="1" si="151"/>
        <v>1.1666666665500001</v>
      </c>
      <c r="V769">
        <f t="shared" ca="1" si="151"/>
        <v>1.1666666665500001</v>
      </c>
      <c r="W769">
        <f t="shared" ca="1" si="151"/>
        <v>1.1666666665500001</v>
      </c>
    </row>
    <row r="770" spans="1:24" x14ac:dyDescent="0.3">
      <c r="A770" t="s">
        <v>142</v>
      </c>
      <c r="B770" t="s">
        <v>6</v>
      </c>
      <c r="C770" t="s">
        <v>16</v>
      </c>
      <c r="D770" t="s">
        <v>17</v>
      </c>
      <c r="E770" t="s">
        <v>105</v>
      </c>
      <c r="F770" t="s">
        <v>115</v>
      </c>
      <c r="G770" t="s">
        <v>7</v>
      </c>
    </row>
    <row r="771" spans="1:24" x14ac:dyDescent="0.3">
      <c r="A771" t="s">
        <v>142</v>
      </c>
      <c r="B771" t="s">
        <v>6</v>
      </c>
      <c r="C771" t="s">
        <v>16</v>
      </c>
      <c r="D771" t="s">
        <v>17</v>
      </c>
      <c r="E771" t="s">
        <v>105</v>
      </c>
      <c r="F771" t="s">
        <v>115</v>
      </c>
      <c r="G771" t="s">
        <v>80</v>
      </c>
      <c r="K771" t="s">
        <v>76</v>
      </c>
      <c r="L771" t="s">
        <v>81</v>
      </c>
      <c r="M771" cm="1">
        <f t="array" aca="1" ref="M771" ca="1">INDEX([2]!data,_xlfn.XMATCH(_xlfn.CONCAT(
SUBSTITUTE($A771,LEFT($A771,FIND($C771,$A771)+1),),
$F771),
[2]!index),_xlfn.XMATCH($G771,[2]!header))</f>
        <v>2000</v>
      </c>
      <c r="N771">
        <f t="shared" ref="N771:W773" ca="1" si="152">M771</f>
        <v>2000</v>
      </c>
      <c r="O771">
        <f t="shared" ca="1" si="152"/>
        <v>2000</v>
      </c>
      <c r="P771">
        <f t="shared" ca="1" si="152"/>
        <v>2000</v>
      </c>
      <c r="Q771">
        <f t="shared" ca="1" si="152"/>
        <v>2000</v>
      </c>
      <c r="R771">
        <f t="shared" ca="1" si="152"/>
        <v>2000</v>
      </c>
      <c r="S771">
        <f t="shared" ca="1" si="152"/>
        <v>2000</v>
      </c>
      <c r="T771">
        <f t="shared" ca="1" si="152"/>
        <v>2000</v>
      </c>
      <c r="U771">
        <f t="shared" ca="1" si="152"/>
        <v>2000</v>
      </c>
      <c r="V771">
        <f t="shared" ca="1" si="152"/>
        <v>2000</v>
      </c>
      <c r="W771">
        <f t="shared" ca="1" si="152"/>
        <v>2000</v>
      </c>
    </row>
    <row r="772" spans="1:24" x14ac:dyDescent="0.3">
      <c r="A772" t="s">
        <v>142</v>
      </c>
      <c r="B772" t="s">
        <v>6</v>
      </c>
      <c r="C772" t="s">
        <v>16</v>
      </c>
      <c r="D772" t="s">
        <v>17</v>
      </c>
      <c r="E772" t="s">
        <v>105</v>
      </c>
      <c r="F772" t="s">
        <v>115</v>
      </c>
      <c r="G772" t="s">
        <v>82</v>
      </c>
      <c r="K772" t="s">
        <v>76</v>
      </c>
      <c r="L772" t="s">
        <v>81</v>
      </c>
      <c r="M772" cm="1">
        <f t="array" aca="1" ref="M772" ca="1">INDEX([2]!data,_xlfn.XMATCH(_xlfn.CONCAT(
SUBSTITUTE($A772,LEFT($A772,FIND($C772,$A772)+1),),
$F772),
[2]!index),_xlfn.XMATCH($G772,[2]!header))</f>
        <v>2101</v>
      </c>
      <c r="N772">
        <f t="shared" ca="1" si="152"/>
        <v>2101</v>
      </c>
      <c r="O772">
        <f t="shared" ca="1" si="152"/>
        <v>2101</v>
      </c>
      <c r="P772">
        <f t="shared" ca="1" si="152"/>
        <v>2101</v>
      </c>
      <c r="Q772">
        <f t="shared" ca="1" si="152"/>
        <v>2101</v>
      </c>
      <c r="R772">
        <f t="shared" ca="1" si="152"/>
        <v>2101</v>
      </c>
      <c r="S772">
        <f t="shared" ca="1" si="152"/>
        <v>2101</v>
      </c>
      <c r="T772">
        <f t="shared" ca="1" si="152"/>
        <v>2101</v>
      </c>
      <c r="U772">
        <f t="shared" ca="1" si="152"/>
        <v>2101</v>
      </c>
      <c r="V772">
        <f t="shared" ca="1" si="152"/>
        <v>2101</v>
      </c>
      <c r="W772">
        <f t="shared" ca="1" si="152"/>
        <v>2101</v>
      </c>
    </row>
    <row r="773" spans="1:24" x14ac:dyDescent="0.3">
      <c r="A773" t="s">
        <v>142</v>
      </c>
      <c r="B773" t="s">
        <v>6</v>
      </c>
      <c r="C773" t="s">
        <v>16</v>
      </c>
      <c r="D773" t="s">
        <v>17</v>
      </c>
      <c r="E773" t="s">
        <v>105</v>
      </c>
      <c r="F773" t="s">
        <v>115</v>
      </c>
      <c r="G773" t="s">
        <v>83</v>
      </c>
      <c r="K773" t="s">
        <v>76</v>
      </c>
      <c r="L773" t="s">
        <v>84</v>
      </c>
      <c r="M773" cm="1">
        <f t="array" aca="1" ref="M773" ca="1">INDEX([2]!data,_xlfn.XMATCH(_xlfn.CONCAT(
SUBSTITUTE($A773,LEFT($A773,FIND($C773,$A773)+1),),
$F773),
[2]!index),_xlfn.XMATCH($G773,[2]!header))</f>
        <v>15</v>
      </c>
      <c r="N773">
        <f t="shared" ca="1" si="152"/>
        <v>15</v>
      </c>
      <c r="O773">
        <f t="shared" ca="1" si="152"/>
        <v>15</v>
      </c>
      <c r="P773">
        <f t="shared" ca="1" si="152"/>
        <v>15</v>
      </c>
      <c r="Q773">
        <f t="shared" ca="1" si="152"/>
        <v>15</v>
      </c>
      <c r="R773">
        <f t="shared" ca="1" si="152"/>
        <v>15</v>
      </c>
      <c r="S773">
        <f t="shared" ca="1" si="152"/>
        <v>15</v>
      </c>
      <c r="T773">
        <f t="shared" ca="1" si="152"/>
        <v>15</v>
      </c>
      <c r="U773">
        <f t="shared" ca="1" si="152"/>
        <v>15</v>
      </c>
      <c r="V773">
        <f t="shared" ca="1" si="152"/>
        <v>15</v>
      </c>
      <c r="W773">
        <f t="shared" ca="1" si="152"/>
        <v>15</v>
      </c>
    </row>
    <row r="774" spans="1:24" x14ac:dyDescent="0.3">
      <c r="A774" t="s">
        <v>142</v>
      </c>
      <c r="B774" t="s">
        <v>6</v>
      </c>
      <c r="C774" t="s">
        <v>16</v>
      </c>
      <c r="D774" t="s">
        <v>17</v>
      </c>
      <c r="E774" t="s">
        <v>105</v>
      </c>
      <c r="F774" t="s">
        <v>115</v>
      </c>
      <c r="G774" t="s">
        <v>63</v>
      </c>
      <c r="K774" t="s">
        <v>78</v>
      </c>
      <c r="L774" t="s">
        <v>79</v>
      </c>
      <c r="M774" cm="1">
        <f t="array" aca="1" ref="M774" ca="1">INDEX([2]!data,_xlfn.XMATCH(_xlfn.CONCAT(
SUBSTITUTE($A774,LEFT($A774,FIND($C774,$A774)+1),),
$F774),
[2]!index),_xlfn.XMATCH(_xlfn.CONCAT($C774,$G774),[2]!header))</f>
        <v>0</v>
      </c>
    </row>
    <row r="775" spans="1:24" x14ac:dyDescent="0.3">
      <c r="A775" t="s">
        <v>142</v>
      </c>
      <c r="B775" t="s">
        <v>6</v>
      </c>
      <c r="C775" t="s">
        <v>16</v>
      </c>
      <c r="D775" t="s">
        <v>17</v>
      </c>
      <c r="E775" t="s">
        <v>105</v>
      </c>
      <c r="F775" t="s">
        <v>115</v>
      </c>
      <c r="G775" t="s">
        <v>107</v>
      </c>
      <c r="K775" t="s">
        <v>76</v>
      </c>
      <c r="L775" t="s">
        <v>108</v>
      </c>
      <c r="M775" cm="1">
        <f t="array" aca="1" ref="M775" ca="1">INDEX([2]!data,_xlfn.XMATCH(_xlfn.CONCAT(
SUBSTITUTE($A775,LEFT($A775,FIND($C775,$A775)+1),),
$F775),
[2]!index),_xlfn.XMATCH($G775,[2]!header))</f>
        <v>31.399775999999999</v>
      </c>
      <c r="N775">
        <f t="shared" ref="N775:W780" ca="1" si="153">M775</f>
        <v>31.399775999999999</v>
      </c>
      <c r="O775">
        <f t="shared" ca="1" si="153"/>
        <v>31.399775999999999</v>
      </c>
      <c r="P775">
        <f t="shared" ca="1" si="153"/>
        <v>31.399775999999999</v>
      </c>
      <c r="Q775">
        <f t="shared" ca="1" si="153"/>
        <v>31.399775999999999</v>
      </c>
      <c r="R775">
        <f t="shared" ca="1" si="153"/>
        <v>31.399775999999999</v>
      </c>
      <c r="S775">
        <f t="shared" ca="1" si="153"/>
        <v>31.399775999999999</v>
      </c>
      <c r="T775">
        <f t="shared" ca="1" si="153"/>
        <v>31.399775999999999</v>
      </c>
      <c r="U775">
        <f t="shared" ca="1" si="153"/>
        <v>31.399775999999999</v>
      </c>
      <c r="V775">
        <f t="shared" ca="1" si="153"/>
        <v>31.399775999999999</v>
      </c>
      <c r="W775">
        <f t="shared" ca="1" si="153"/>
        <v>31.399775999999999</v>
      </c>
    </row>
    <row r="776" spans="1:24" x14ac:dyDescent="0.3">
      <c r="A776" t="s">
        <v>142</v>
      </c>
      <c r="B776" t="s">
        <v>6</v>
      </c>
      <c r="C776" t="s">
        <v>16</v>
      </c>
      <c r="D776" t="s">
        <v>17</v>
      </c>
      <c r="E776" t="s">
        <v>105</v>
      </c>
      <c r="F776" t="s">
        <v>115</v>
      </c>
      <c r="G776" t="s">
        <v>102</v>
      </c>
      <c r="K776" t="s">
        <v>76</v>
      </c>
      <c r="L776" t="s">
        <v>84</v>
      </c>
      <c r="M776" cm="1">
        <f t="array" aca="1" ref="M776" ca="1">INDEX([2]!data,_xlfn.XMATCH(_xlfn.CONCAT(
SUBSTITUTE($A776,LEFT($A776,FIND($C776,$A776)+1),),
$F776),
[2]!index),_xlfn.XMATCH($G776,[2]!header))</f>
        <v>20015.273450000001</v>
      </c>
      <c r="N776">
        <f t="shared" ca="1" si="153"/>
        <v>20015.273450000001</v>
      </c>
      <c r="O776">
        <f t="shared" ca="1" si="153"/>
        <v>20015.273450000001</v>
      </c>
      <c r="P776">
        <f t="shared" ca="1" si="153"/>
        <v>20015.273450000001</v>
      </c>
      <c r="Q776">
        <f t="shared" ca="1" si="153"/>
        <v>20015.273450000001</v>
      </c>
      <c r="R776">
        <f t="shared" ca="1" si="153"/>
        <v>20015.273450000001</v>
      </c>
      <c r="S776">
        <f t="shared" ca="1" si="153"/>
        <v>20015.273450000001</v>
      </c>
      <c r="T776">
        <f t="shared" ca="1" si="153"/>
        <v>20015.273450000001</v>
      </c>
      <c r="U776">
        <f t="shared" ca="1" si="153"/>
        <v>20015.273450000001</v>
      </c>
      <c r="V776">
        <f t="shared" ca="1" si="153"/>
        <v>20015.273450000001</v>
      </c>
      <c r="W776">
        <f t="shared" ca="1" si="153"/>
        <v>20015.273450000001</v>
      </c>
    </row>
    <row r="777" spans="1:24" x14ac:dyDescent="0.3">
      <c r="A777" t="s">
        <v>142</v>
      </c>
      <c r="B777" t="s">
        <v>6</v>
      </c>
      <c r="C777" t="s">
        <v>16</v>
      </c>
      <c r="D777" t="s">
        <v>17</v>
      </c>
      <c r="E777" t="s">
        <v>105</v>
      </c>
      <c r="F777" t="s">
        <v>115</v>
      </c>
      <c r="G777" t="s">
        <v>109</v>
      </c>
      <c r="K777" t="s">
        <v>76</v>
      </c>
      <c r="L777" t="s">
        <v>84</v>
      </c>
      <c r="M777" cm="1">
        <f t="array" aca="1" ref="M777" ca="1">INDEX([2]!data,_xlfn.XMATCH(_xlfn.CONCAT(
SUBSTITUTE($A777,LEFT($A777,FIND($C777,$A777)+1),),
$F777),
[2]!index),_xlfn.XMATCH($G777,[2]!header))</f>
        <v>250.26912730000001</v>
      </c>
      <c r="N777">
        <f t="shared" ca="1" si="153"/>
        <v>250.26912730000001</v>
      </c>
      <c r="O777">
        <f t="shared" ca="1" si="153"/>
        <v>250.26912730000001</v>
      </c>
      <c r="P777">
        <f t="shared" ca="1" si="153"/>
        <v>250.26912730000001</v>
      </c>
      <c r="Q777">
        <f t="shared" ca="1" si="153"/>
        <v>250.26912730000001</v>
      </c>
      <c r="R777">
        <f t="shared" ca="1" si="153"/>
        <v>250.26912730000001</v>
      </c>
      <c r="S777">
        <f t="shared" ca="1" si="153"/>
        <v>250.26912730000001</v>
      </c>
      <c r="T777">
        <f t="shared" ca="1" si="153"/>
        <v>250.26912730000001</v>
      </c>
      <c r="U777">
        <f t="shared" ca="1" si="153"/>
        <v>250.26912730000001</v>
      </c>
      <c r="V777">
        <f t="shared" ca="1" si="153"/>
        <v>250.26912730000001</v>
      </c>
      <c r="W777">
        <f t="shared" ca="1" si="153"/>
        <v>250.26912730000001</v>
      </c>
    </row>
    <row r="778" spans="1:24" x14ac:dyDescent="0.3">
      <c r="A778" t="s">
        <v>142</v>
      </c>
      <c r="B778" t="s">
        <v>6</v>
      </c>
      <c r="C778" t="s">
        <v>16</v>
      </c>
      <c r="D778" t="s">
        <v>17</v>
      </c>
      <c r="E778" t="s">
        <v>105</v>
      </c>
      <c r="F778" t="s">
        <v>115</v>
      </c>
      <c r="G778" t="s">
        <v>18</v>
      </c>
      <c r="J778" t="s">
        <v>110</v>
      </c>
      <c r="K778" t="s">
        <v>116</v>
      </c>
      <c r="L778" t="s">
        <v>108</v>
      </c>
      <c r="M778" cm="1">
        <f t="array" aca="1" ref="M778" ca="1">INDEX([2]!data_multi,_xlfn.XMATCH(_xlfn.CONCAT(
SUBSTITUTE($A778,LEFT($A778,FIND($C778,$A778)+1),),
$F778:$I778,
SUBSTITUTE($J778,LEFT($A778,FIND($C778,$A778)+1),),
RIGHT($K778,2)),
[2]!index_multi),_xlfn.XMATCH(M$2,[2]!header_multi))</f>
        <v>0.69930069900000003</v>
      </c>
      <c r="N778">
        <f t="shared" ca="1" si="153"/>
        <v>0.69930069900000003</v>
      </c>
      <c r="O778">
        <f t="shared" ca="1" si="153"/>
        <v>0.69930069900000003</v>
      </c>
      <c r="P778">
        <f t="shared" ca="1" si="153"/>
        <v>0.69930069900000003</v>
      </c>
      <c r="Q778">
        <f t="shared" ca="1" si="153"/>
        <v>0.69930069900000003</v>
      </c>
      <c r="R778">
        <f t="shared" ca="1" si="153"/>
        <v>0.69930069900000003</v>
      </c>
      <c r="S778">
        <f t="shared" ca="1" si="153"/>
        <v>0.69930069900000003</v>
      </c>
      <c r="T778">
        <f t="shared" ca="1" si="153"/>
        <v>0.69930069900000003</v>
      </c>
      <c r="U778">
        <f t="shared" ca="1" si="153"/>
        <v>0.69930069900000003</v>
      </c>
      <c r="V778">
        <f t="shared" ca="1" si="153"/>
        <v>0.69930069900000003</v>
      </c>
      <c r="W778">
        <f t="shared" ca="1" si="153"/>
        <v>0.69930069900000003</v>
      </c>
    </row>
    <row r="779" spans="1:24" x14ac:dyDescent="0.3">
      <c r="A779" t="s">
        <v>142</v>
      </c>
      <c r="B779" t="s">
        <v>6</v>
      </c>
      <c r="C779" t="s">
        <v>16</v>
      </c>
      <c r="D779" t="s">
        <v>17</v>
      </c>
      <c r="E779" t="s">
        <v>105</v>
      </c>
      <c r="F779" t="s">
        <v>115</v>
      </c>
      <c r="G779" t="s">
        <v>18</v>
      </c>
      <c r="J779" t="s">
        <v>110</v>
      </c>
      <c r="K779" t="s">
        <v>117</v>
      </c>
      <c r="L779" t="s">
        <v>108</v>
      </c>
      <c r="M779" cm="1">
        <f t="array" aca="1" ref="M779" ca="1">INDEX([2]!data_multi,_xlfn.XMATCH(_xlfn.CONCAT(
SUBSTITUTE($A779,LEFT($A779,FIND($C779,$A779)+1),),
$F779:$I779,
SUBSTITUTE($J779,LEFT($A779,FIND($C779,$A779)+1),),
RIGHT($K779,2)),
[2]!index_multi),_xlfn.XMATCH(M$2,[2]!header_multi))</f>
        <v>1.428571429</v>
      </c>
      <c r="N779">
        <f t="shared" ca="1" si="153"/>
        <v>1.428571429</v>
      </c>
      <c r="O779">
        <f t="shared" ca="1" si="153"/>
        <v>1.428571429</v>
      </c>
      <c r="P779">
        <f t="shared" ca="1" si="153"/>
        <v>1.428571429</v>
      </c>
      <c r="Q779">
        <f t="shared" ca="1" si="153"/>
        <v>1.428571429</v>
      </c>
      <c r="R779">
        <f t="shared" ca="1" si="153"/>
        <v>1.428571429</v>
      </c>
      <c r="S779">
        <f t="shared" ca="1" si="153"/>
        <v>1.428571429</v>
      </c>
      <c r="T779">
        <f t="shared" ca="1" si="153"/>
        <v>1.428571429</v>
      </c>
      <c r="U779">
        <f t="shared" ca="1" si="153"/>
        <v>1.428571429</v>
      </c>
      <c r="V779">
        <f t="shared" ca="1" si="153"/>
        <v>1.428571429</v>
      </c>
      <c r="W779">
        <f t="shared" ca="1" si="153"/>
        <v>1.428571429</v>
      </c>
      <c r="X779" t="s">
        <v>118</v>
      </c>
    </row>
    <row r="780" spans="1:24" x14ac:dyDescent="0.3">
      <c r="A780" t="s">
        <v>142</v>
      </c>
      <c r="B780" t="s">
        <v>6</v>
      </c>
      <c r="C780" t="s">
        <v>16</v>
      </c>
      <c r="D780" t="s">
        <v>17</v>
      </c>
      <c r="E780" t="s">
        <v>105</v>
      </c>
      <c r="F780" t="s">
        <v>115</v>
      </c>
      <c r="G780" t="s">
        <v>18</v>
      </c>
      <c r="J780" t="s">
        <v>71</v>
      </c>
      <c r="K780" t="s">
        <v>111</v>
      </c>
      <c r="L780" t="s">
        <v>108</v>
      </c>
      <c r="M780" cm="1">
        <f t="array" aca="1" ref="M780" ca="1">INDEX([2]!data_multi,_xlfn.XMATCH(_xlfn.CONCAT(
SUBSTITUTE($A780,LEFT($A780,FIND($C780,$A780)+1),),
$F780:$I780,
SUBSTITUTE($J780,LEFT($A780,FIND($C780,$A780)+1),)),
[2]!index_multi),_xlfn.XMATCH(M$2,[2]!header_multi))</f>
        <v>-4.5683640000000001E-3</v>
      </c>
      <c r="N780">
        <f t="shared" ca="1" si="153"/>
        <v>-4.5683640000000001E-3</v>
      </c>
      <c r="O780">
        <f t="shared" ca="1" si="153"/>
        <v>-4.5683640000000001E-3</v>
      </c>
      <c r="P780">
        <f t="shared" ca="1" si="153"/>
        <v>-4.5683640000000001E-3</v>
      </c>
      <c r="Q780">
        <f t="shared" ca="1" si="153"/>
        <v>-4.5683640000000001E-3</v>
      </c>
      <c r="R780">
        <f t="shared" ca="1" si="153"/>
        <v>-4.5683640000000001E-3</v>
      </c>
      <c r="S780">
        <f t="shared" ca="1" si="153"/>
        <v>-4.5683640000000001E-3</v>
      </c>
      <c r="T780">
        <f t="shared" ca="1" si="153"/>
        <v>-4.5683640000000001E-3</v>
      </c>
      <c r="U780">
        <f t="shared" ca="1" si="153"/>
        <v>-4.5683640000000001E-3</v>
      </c>
      <c r="V780">
        <f t="shared" ca="1" si="153"/>
        <v>-4.5683640000000001E-3</v>
      </c>
      <c r="W780">
        <f t="shared" ca="1" si="153"/>
        <v>-4.5683640000000001E-3</v>
      </c>
    </row>
    <row r="781" spans="1:24" x14ac:dyDescent="0.3">
      <c r="A781" t="s">
        <v>142</v>
      </c>
      <c r="B781" t="s">
        <v>6</v>
      </c>
      <c r="C781" t="s">
        <v>16</v>
      </c>
      <c r="D781" t="s">
        <v>17</v>
      </c>
      <c r="E781" t="s">
        <v>105</v>
      </c>
      <c r="F781" t="s">
        <v>119</v>
      </c>
      <c r="G781" t="s">
        <v>7</v>
      </c>
    </row>
    <row r="782" spans="1:24" x14ac:dyDescent="0.3">
      <c r="A782" t="s">
        <v>142</v>
      </c>
      <c r="B782" t="s">
        <v>6</v>
      </c>
      <c r="C782" t="s">
        <v>16</v>
      </c>
      <c r="D782" t="s">
        <v>17</v>
      </c>
      <c r="E782" t="s">
        <v>105</v>
      </c>
      <c r="F782" t="s">
        <v>119</v>
      </c>
      <c r="G782" t="s">
        <v>80</v>
      </c>
      <c r="K782" t="s">
        <v>76</v>
      </c>
      <c r="L782" t="s">
        <v>81</v>
      </c>
      <c r="M782" cm="1">
        <f t="array" aca="1" ref="M782" ca="1">INDEX([2]!data,_xlfn.XMATCH(_xlfn.CONCAT(
SUBSTITUTE($A782,LEFT($A782,FIND($C782,$A782)+1),),
$F782),
[2]!index),_xlfn.XMATCH($G782,[2]!header))</f>
        <v>1950</v>
      </c>
      <c r="N782">
        <f t="shared" ref="N782:W784" ca="1" si="154">M782</f>
        <v>1950</v>
      </c>
      <c r="O782">
        <f t="shared" ca="1" si="154"/>
        <v>1950</v>
      </c>
      <c r="P782">
        <f t="shared" ca="1" si="154"/>
        <v>1950</v>
      </c>
      <c r="Q782">
        <f t="shared" ca="1" si="154"/>
        <v>1950</v>
      </c>
      <c r="R782">
        <f t="shared" ca="1" si="154"/>
        <v>1950</v>
      </c>
      <c r="S782">
        <f t="shared" ca="1" si="154"/>
        <v>1950</v>
      </c>
      <c r="T782">
        <f t="shared" ca="1" si="154"/>
        <v>1950</v>
      </c>
      <c r="U782">
        <f t="shared" ca="1" si="154"/>
        <v>1950</v>
      </c>
      <c r="V782">
        <f t="shared" ca="1" si="154"/>
        <v>1950</v>
      </c>
      <c r="W782">
        <f t="shared" ca="1" si="154"/>
        <v>1950</v>
      </c>
    </row>
    <row r="783" spans="1:24" x14ac:dyDescent="0.3">
      <c r="A783" t="s">
        <v>142</v>
      </c>
      <c r="B783" t="s">
        <v>6</v>
      </c>
      <c r="C783" t="s">
        <v>16</v>
      </c>
      <c r="D783" t="s">
        <v>17</v>
      </c>
      <c r="E783" t="s">
        <v>105</v>
      </c>
      <c r="F783" t="s">
        <v>119</v>
      </c>
      <c r="G783" t="s">
        <v>82</v>
      </c>
      <c r="K783" t="s">
        <v>76</v>
      </c>
      <c r="L783" t="s">
        <v>81</v>
      </c>
      <c r="M783" cm="1">
        <f t="array" aca="1" ref="M783" ca="1">INDEX([2]!data,_xlfn.XMATCH(_xlfn.CONCAT(
SUBSTITUTE($A783,LEFT($A783,FIND($C783,$A783)+1),),
$F783),
[2]!index),_xlfn.XMATCH($G783,[2]!header))</f>
        <v>2101</v>
      </c>
      <c r="N783">
        <f t="shared" ca="1" si="154"/>
        <v>2101</v>
      </c>
      <c r="O783">
        <f t="shared" ca="1" si="154"/>
        <v>2101</v>
      </c>
      <c r="P783">
        <f t="shared" ca="1" si="154"/>
        <v>2101</v>
      </c>
      <c r="Q783">
        <f t="shared" ca="1" si="154"/>
        <v>2101</v>
      </c>
      <c r="R783">
        <f t="shared" ca="1" si="154"/>
        <v>2101</v>
      </c>
      <c r="S783">
        <f t="shared" ca="1" si="154"/>
        <v>2101</v>
      </c>
      <c r="T783">
        <f t="shared" ca="1" si="154"/>
        <v>2101</v>
      </c>
      <c r="U783">
        <f t="shared" ca="1" si="154"/>
        <v>2101</v>
      </c>
      <c r="V783">
        <f t="shared" ca="1" si="154"/>
        <v>2101</v>
      </c>
      <c r="W783">
        <f t="shared" ca="1" si="154"/>
        <v>2101</v>
      </c>
    </row>
    <row r="784" spans="1:24" x14ac:dyDescent="0.3">
      <c r="A784" t="s">
        <v>142</v>
      </c>
      <c r="B784" t="s">
        <v>6</v>
      </c>
      <c r="C784" t="s">
        <v>16</v>
      </c>
      <c r="D784" t="s">
        <v>17</v>
      </c>
      <c r="E784" t="s">
        <v>105</v>
      </c>
      <c r="F784" t="s">
        <v>119</v>
      </c>
      <c r="G784" t="s">
        <v>83</v>
      </c>
      <c r="K784" t="s">
        <v>76</v>
      </c>
      <c r="L784" t="s">
        <v>84</v>
      </c>
      <c r="M784" cm="1">
        <f t="array" aca="1" ref="M784" ca="1">INDEX([2]!data,_xlfn.XMATCH(_xlfn.CONCAT(
SUBSTITUTE($A784,LEFT($A784,FIND($C784,$A784)+1),),
$F784),
[2]!index),_xlfn.XMATCH($G784,[2]!header))</f>
        <v>22.5</v>
      </c>
      <c r="N784">
        <f t="shared" ca="1" si="154"/>
        <v>22.5</v>
      </c>
      <c r="O784">
        <f t="shared" ca="1" si="154"/>
        <v>22.5</v>
      </c>
      <c r="P784">
        <f t="shared" ca="1" si="154"/>
        <v>22.5</v>
      </c>
      <c r="Q784">
        <f t="shared" ca="1" si="154"/>
        <v>22.5</v>
      </c>
      <c r="R784">
        <f t="shared" ca="1" si="154"/>
        <v>22.5</v>
      </c>
      <c r="S784">
        <f t="shared" ca="1" si="154"/>
        <v>22.5</v>
      </c>
      <c r="T784">
        <f t="shared" ca="1" si="154"/>
        <v>22.5</v>
      </c>
      <c r="U784">
        <f t="shared" ca="1" si="154"/>
        <v>22.5</v>
      </c>
      <c r="V784">
        <f t="shared" ca="1" si="154"/>
        <v>22.5</v>
      </c>
      <c r="W784">
        <f t="shared" ca="1" si="154"/>
        <v>22.5</v>
      </c>
    </row>
    <row r="785" spans="1:24" x14ac:dyDescent="0.3">
      <c r="A785" t="s">
        <v>142</v>
      </c>
      <c r="B785" t="s">
        <v>6</v>
      </c>
      <c r="C785" t="s">
        <v>16</v>
      </c>
      <c r="D785" t="s">
        <v>17</v>
      </c>
      <c r="E785" t="s">
        <v>105</v>
      </c>
      <c r="F785" t="s">
        <v>119</v>
      </c>
      <c r="G785" t="s">
        <v>63</v>
      </c>
      <c r="K785" t="s">
        <v>78</v>
      </c>
      <c r="L785" t="s">
        <v>79</v>
      </c>
      <c r="M785" cm="1">
        <f t="array" aca="1" ref="M785" ca="1">INDEX([2]!data,_xlfn.XMATCH(_xlfn.CONCAT(
SUBSTITUTE($A785,LEFT($A785,FIND($C785,$A785)+1),),
$F785),
[2]!index),_xlfn.XMATCH(_xlfn.CONCAT($C785,$G785),[2]!header))</f>
        <v>0</v>
      </c>
    </row>
    <row r="786" spans="1:24" x14ac:dyDescent="0.3">
      <c r="A786" t="s">
        <v>142</v>
      </c>
      <c r="B786" t="s">
        <v>6</v>
      </c>
      <c r="C786" t="s">
        <v>16</v>
      </c>
      <c r="D786" t="s">
        <v>17</v>
      </c>
      <c r="E786" t="s">
        <v>105</v>
      </c>
      <c r="F786" t="s">
        <v>119</v>
      </c>
      <c r="G786" t="s">
        <v>107</v>
      </c>
      <c r="K786" t="s">
        <v>76</v>
      </c>
      <c r="L786" t="s">
        <v>108</v>
      </c>
      <c r="M786" cm="1">
        <f t="array" aca="1" ref="M786" ca="1">INDEX([2]!data,_xlfn.XMATCH(_xlfn.CONCAT(
SUBSTITUTE($A786,LEFT($A786,FIND($C786,$A786)+1),),
$F786),
[2]!index),_xlfn.XMATCH($G786,[2]!header))</f>
        <v>31.399775999999999</v>
      </c>
      <c r="N786">
        <f t="shared" ref="N786:W788" ca="1" si="155">M786</f>
        <v>31.399775999999999</v>
      </c>
      <c r="O786">
        <f t="shared" ca="1" si="155"/>
        <v>31.399775999999999</v>
      </c>
      <c r="P786">
        <f t="shared" ca="1" si="155"/>
        <v>31.399775999999999</v>
      </c>
      <c r="Q786">
        <f t="shared" ca="1" si="155"/>
        <v>31.399775999999999</v>
      </c>
      <c r="R786">
        <f t="shared" ca="1" si="155"/>
        <v>31.399775999999999</v>
      </c>
      <c r="S786">
        <f t="shared" ca="1" si="155"/>
        <v>31.399775999999999</v>
      </c>
      <c r="T786">
        <f t="shared" ca="1" si="155"/>
        <v>31.399775999999999</v>
      </c>
      <c r="U786">
        <f t="shared" ca="1" si="155"/>
        <v>31.399775999999999</v>
      </c>
      <c r="V786">
        <f t="shared" ca="1" si="155"/>
        <v>31.399775999999999</v>
      </c>
      <c r="W786">
        <f t="shared" ca="1" si="155"/>
        <v>31.399775999999999</v>
      </c>
    </row>
    <row r="787" spans="1:24" x14ac:dyDescent="0.3">
      <c r="A787" t="s">
        <v>142</v>
      </c>
      <c r="B787" t="s">
        <v>6</v>
      </c>
      <c r="C787" t="s">
        <v>16</v>
      </c>
      <c r="D787" t="s">
        <v>17</v>
      </c>
      <c r="E787" t="s">
        <v>105</v>
      </c>
      <c r="F787" t="s">
        <v>119</v>
      </c>
      <c r="G787" t="s">
        <v>102</v>
      </c>
      <c r="K787" t="s">
        <v>76</v>
      </c>
      <c r="L787" t="s">
        <v>84</v>
      </c>
      <c r="M787" cm="1">
        <f t="array" aca="1" ref="M787" ca="1">INDEX([2]!data,_xlfn.XMATCH(_xlfn.CONCAT(
SUBSTITUTE($A787,LEFT($A787,FIND($C787,$A787)+1),),
$F787),
[2]!index),_xlfn.XMATCH($G787,[2]!header))</f>
        <v>3822.8609190000002</v>
      </c>
      <c r="N787">
        <f t="shared" ca="1" si="155"/>
        <v>3822.8609190000002</v>
      </c>
      <c r="O787">
        <f t="shared" ca="1" si="155"/>
        <v>3822.8609190000002</v>
      </c>
      <c r="P787">
        <f t="shared" ca="1" si="155"/>
        <v>3822.8609190000002</v>
      </c>
      <c r="Q787">
        <f t="shared" ca="1" si="155"/>
        <v>3822.8609190000002</v>
      </c>
      <c r="R787">
        <f t="shared" ca="1" si="155"/>
        <v>3822.8609190000002</v>
      </c>
      <c r="S787">
        <f t="shared" ca="1" si="155"/>
        <v>3822.8609190000002</v>
      </c>
      <c r="T787">
        <f t="shared" ca="1" si="155"/>
        <v>3822.8609190000002</v>
      </c>
      <c r="U787">
        <f t="shared" ca="1" si="155"/>
        <v>3822.8609190000002</v>
      </c>
      <c r="V787">
        <f t="shared" ca="1" si="155"/>
        <v>3822.8609190000002</v>
      </c>
      <c r="W787">
        <f t="shared" ca="1" si="155"/>
        <v>3822.8609190000002</v>
      </c>
    </row>
    <row r="788" spans="1:24" x14ac:dyDescent="0.3">
      <c r="A788" t="s">
        <v>142</v>
      </c>
      <c r="B788" t="s">
        <v>6</v>
      </c>
      <c r="C788" t="s">
        <v>16</v>
      </c>
      <c r="D788" t="s">
        <v>17</v>
      </c>
      <c r="E788" t="s">
        <v>105</v>
      </c>
      <c r="F788" t="s">
        <v>119</v>
      </c>
      <c r="G788" t="s">
        <v>18</v>
      </c>
      <c r="J788" t="s">
        <v>33</v>
      </c>
      <c r="K788" t="s">
        <v>111</v>
      </c>
      <c r="L788" t="s">
        <v>108</v>
      </c>
      <c r="M788" cm="1">
        <f t="array" aca="1" ref="M788" ca="1">INDEX([2]!data_multi,_xlfn.XMATCH(_xlfn.CONCAT(
SUBSTITUTE($A788,LEFT($A788,FIND($C788,$A788)+1),),
$F788:$I788,
SUBSTITUTE($J788,LEFT($A788,FIND($C788,$A788)+1),)),
[2]!index_multi),_xlfn.XMATCH(M$2,[2]!header_multi))</f>
        <v>1</v>
      </c>
      <c r="N788">
        <f t="shared" ca="1" si="155"/>
        <v>1</v>
      </c>
      <c r="O788">
        <f t="shared" ca="1" si="155"/>
        <v>1</v>
      </c>
      <c r="P788">
        <f t="shared" ca="1" si="155"/>
        <v>1</v>
      </c>
      <c r="Q788">
        <f t="shared" ca="1" si="155"/>
        <v>1</v>
      </c>
      <c r="R788">
        <f t="shared" ca="1" si="155"/>
        <v>1</v>
      </c>
      <c r="S788">
        <f t="shared" ca="1" si="155"/>
        <v>1</v>
      </c>
      <c r="T788">
        <f t="shared" ca="1" si="155"/>
        <v>1</v>
      </c>
      <c r="U788">
        <f t="shared" ca="1" si="155"/>
        <v>1</v>
      </c>
      <c r="V788">
        <f t="shared" ca="1" si="155"/>
        <v>1</v>
      </c>
      <c r="W788">
        <f t="shared" ca="1" si="155"/>
        <v>1</v>
      </c>
    </row>
    <row r="789" spans="1:24" x14ac:dyDescent="0.3">
      <c r="A789" t="s">
        <v>142</v>
      </c>
      <c r="B789" t="s">
        <v>6</v>
      </c>
      <c r="C789" t="s">
        <v>16</v>
      </c>
      <c r="D789" t="s">
        <v>17</v>
      </c>
      <c r="E789" t="s">
        <v>105</v>
      </c>
      <c r="F789" t="s">
        <v>120</v>
      </c>
      <c r="G789" t="s">
        <v>7</v>
      </c>
    </row>
    <row r="790" spans="1:24" x14ac:dyDescent="0.3">
      <c r="A790" t="s">
        <v>142</v>
      </c>
      <c r="B790" t="s">
        <v>6</v>
      </c>
      <c r="C790" t="s">
        <v>16</v>
      </c>
      <c r="D790" t="s">
        <v>17</v>
      </c>
      <c r="E790" t="s">
        <v>105</v>
      </c>
      <c r="F790" t="s">
        <v>120</v>
      </c>
      <c r="G790" t="s">
        <v>80</v>
      </c>
      <c r="K790" t="s">
        <v>76</v>
      </c>
      <c r="L790" t="s">
        <v>81</v>
      </c>
      <c r="M790" cm="1">
        <f t="array" aca="1" ref="M790" ca="1">INDEX([2]!data,_xlfn.XMATCH(_xlfn.CONCAT(
SUBSTITUTE($A790,LEFT($A790,FIND($C790,$A790)+1),),
$F790),
[2]!index),_xlfn.XMATCH($G790,[2]!header))</f>
        <v>2000</v>
      </c>
      <c r="N790">
        <f t="shared" ref="N790:W792" ca="1" si="156">M790</f>
        <v>2000</v>
      </c>
      <c r="O790">
        <f t="shared" ca="1" si="156"/>
        <v>2000</v>
      </c>
      <c r="P790">
        <f t="shared" ca="1" si="156"/>
        <v>2000</v>
      </c>
      <c r="Q790">
        <f t="shared" ca="1" si="156"/>
        <v>2000</v>
      </c>
      <c r="R790">
        <f t="shared" ca="1" si="156"/>
        <v>2000</v>
      </c>
      <c r="S790">
        <f t="shared" ca="1" si="156"/>
        <v>2000</v>
      </c>
      <c r="T790">
        <f t="shared" ca="1" si="156"/>
        <v>2000</v>
      </c>
      <c r="U790">
        <f t="shared" ca="1" si="156"/>
        <v>2000</v>
      </c>
      <c r="V790">
        <f t="shared" ca="1" si="156"/>
        <v>2000</v>
      </c>
      <c r="W790">
        <f t="shared" ca="1" si="156"/>
        <v>2000</v>
      </c>
    </row>
    <row r="791" spans="1:24" x14ac:dyDescent="0.3">
      <c r="A791" t="s">
        <v>142</v>
      </c>
      <c r="B791" t="s">
        <v>6</v>
      </c>
      <c r="C791" t="s">
        <v>16</v>
      </c>
      <c r="D791" t="s">
        <v>17</v>
      </c>
      <c r="E791" t="s">
        <v>105</v>
      </c>
      <c r="F791" t="s">
        <v>120</v>
      </c>
      <c r="G791" t="s">
        <v>82</v>
      </c>
      <c r="K791" t="s">
        <v>76</v>
      </c>
      <c r="L791" t="s">
        <v>81</v>
      </c>
      <c r="M791" cm="1">
        <f t="array" aca="1" ref="M791" ca="1">INDEX([2]!data,_xlfn.XMATCH(_xlfn.CONCAT(
SUBSTITUTE($A791,LEFT($A791,FIND($C791,$A791)+1),),
$F791),
[2]!index),_xlfn.XMATCH($G791,[2]!header))</f>
        <v>2101</v>
      </c>
      <c r="N791">
        <f t="shared" ca="1" si="156"/>
        <v>2101</v>
      </c>
      <c r="O791">
        <f t="shared" ca="1" si="156"/>
        <v>2101</v>
      </c>
      <c r="P791">
        <f t="shared" ca="1" si="156"/>
        <v>2101</v>
      </c>
      <c r="Q791">
        <f t="shared" ca="1" si="156"/>
        <v>2101</v>
      </c>
      <c r="R791">
        <f t="shared" ca="1" si="156"/>
        <v>2101</v>
      </c>
      <c r="S791">
        <f t="shared" ca="1" si="156"/>
        <v>2101</v>
      </c>
      <c r="T791">
        <f t="shared" ca="1" si="156"/>
        <v>2101</v>
      </c>
      <c r="U791">
        <f t="shared" ca="1" si="156"/>
        <v>2101</v>
      </c>
      <c r="V791">
        <f t="shared" ca="1" si="156"/>
        <v>2101</v>
      </c>
      <c r="W791">
        <f t="shared" ca="1" si="156"/>
        <v>2101</v>
      </c>
    </row>
    <row r="792" spans="1:24" x14ac:dyDescent="0.3">
      <c r="A792" t="s">
        <v>142</v>
      </c>
      <c r="B792" t="s">
        <v>6</v>
      </c>
      <c r="C792" t="s">
        <v>16</v>
      </c>
      <c r="D792" t="s">
        <v>17</v>
      </c>
      <c r="E792" t="s">
        <v>105</v>
      </c>
      <c r="F792" t="s">
        <v>120</v>
      </c>
      <c r="G792" t="s">
        <v>83</v>
      </c>
      <c r="K792" t="s">
        <v>76</v>
      </c>
      <c r="L792" t="s">
        <v>84</v>
      </c>
      <c r="M792" cm="1">
        <f t="array" aca="1" ref="M792" ca="1">INDEX([2]!data,_xlfn.XMATCH(_xlfn.CONCAT(
SUBSTITUTE($A792,LEFT($A792,FIND($C792,$A792)+1),),
$F792),
[2]!index),_xlfn.XMATCH($G792,[2]!header))</f>
        <v>15.5</v>
      </c>
      <c r="N792">
        <f t="shared" ca="1" si="156"/>
        <v>15.5</v>
      </c>
      <c r="O792">
        <f t="shared" ca="1" si="156"/>
        <v>15.5</v>
      </c>
      <c r="P792">
        <f t="shared" ca="1" si="156"/>
        <v>15.5</v>
      </c>
      <c r="Q792">
        <f t="shared" ca="1" si="156"/>
        <v>15.5</v>
      </c>
      <c r="R792">
        <f t="shared" ca="1" si="156"/>
        <v>15.5</v>
      </c>
      <c r="S792">
        <f t="shared" ca="1" si="156"/>
        <v>15.5</v>
      </c>
      <c r="T792">
        <f t="shared" ca="1" si="156"/>
        <v>15.5</v>
      </c>
      <c r="U792">
        <f t="shared" ca="1" si="156"/>
        <v>15.5</v>
      </c>
      <c r="V792">
        <f t="shared" ca="1" si="156"/>
        <v>15.5</v>
      </c>
      <c r="W792">
        <f t="shared" ca="1" si="156"/>
        <v>15.5</v>
      </c>
    </row>
    <row r="793" spans="1:24" x14ac:dyDescent="0.3">
      <c r="A793" t="s">
        <v>142</v>
      </c>
      <c r="B793" t="s">
        <v>6</v>
      </c>
      <c r="C793" t="s">
        <v>16</v>
      </c>
      <c r="D793" t="s">
        <v>17</v>
      </c>
      <c r="E793" t="s">
        <v>105</v>
      </c>
      <c r="F793" t="s">
        <v>120</v>
      </c>
      <c r="G793" t="s">
        <v>63</v>
      </c>
      <c r="K793" t="s">
        <v>78</v>
      </c>
      <c r="L793" t="s">
        <v>79</v>
      </c>
      <c r="M793" cm="1">
        <f t="array" aca="1" ref="M793" ca="1">INDEX([2]!data,_xlfn.XMATCH(_xlfn.CONCAT(
SUBSTITUTE($A793,LEFT($A793,FIND($C793,$A793)+1),),
$F793),
[2]!index),_xlfn.XMATCH(_xlfn.CONCAT($C793,$G793),[2]!header))</f>
        <v>0</v>
      </c>
    </row>
    <row r="794" spans="1:24" x14ac:dyDescent="0.3">
      <c r="A794" t="s">
        <v>142</v>
      </c>
      <c r="B794" t="s">
        <v>6</v>
      </c>
      <c r="C794" t="s">
        <v>16</v>
      </c>
      <c r="D794" t="s">
        <v>17</v>
      </c>
      <c r="E794" t="s">
        <v>105</v>
      </c>
      <c r="F794" t="s">
        <v>120</v>
      </c>
      <c r="G794" t="s">
        <v>107</v>
      </c>
      <c r="K794" t="s">
        <v>76</v>
      </c>
      <c r="L794" t="s">
        <v>108</v>
      </c>
      <c r="M794" cm="1">
        <f t="array" aca="1" ref="M794" ca="1">INDEX([2]!data,_xlfn.XMATCH(_xlfn.CONCAT(
SUBSTITUTE($A794,LEFT($A794,FIND($C794,$A794)+1),),
$F794),
[2]!index),_xlfn.XMATCH($G794,[2]!header))</f>
        <v>31.399775999999999</v>
      </c>
      <c r="N794">
        <f t="shared" ref="N794:W800" ca="1" si="157">M794</f>
        <v>31.399775999999999</v>
      </c>
      <c r="O794">
        <f t="shared" ca="1" si="157"/>
        <v>31.399775999999999</v>
      </c>
      <c r="P794">
        <f t="shared" ca="1" si="157"/>
        <v>31.399775999999999</v>
      </c>
      <c r="Q794">
        <f t="shared" ca="1" si="157"/>
        <v>31.399775999999999</v>
      </c>
      <c r="R794">
        <f t="shared" ca="1" si="157"/>
        <v>31.399775999999999</v>
      </c>
      <c r="S794">
        <f t="shared" ca="1" si="157"/>
        <v>31.399775999999999</v>
      </c>
      <c r="T794">
        <f t="shared" ca="1" si="157"/>
        <v>31.399775999999999</v>
      </c>
      <c r="U794">
        <f t="shared" ca="1" si="157"/>
        <v>31.399775999999999</v>
      </c>
      <c r="V794">
        <f t="shared" ca="1" si="157"/>
        <v>31.399775999999999</v>
      </c>
      <c r="W794">
        <f t="shared" ca="1" si="157"/>
        <v>31.399775999999999</v>
      </c>
    </row>
    <row r="795" spans="1:24" x14ac:dyDescent="0.3">
      <c r="A795" t="s">
        <v>142</v>
      </c>
      <c r="B795" t="s">
        <v>6</v>
      </c>
      <c r="C795" t="s">
        <v>16</v>
      </c>
      <c r="D795" t="s">
        <v>17</v>
      </c>
      <c r="E795" t="s">
        <v>105</v>
      </c>
      <c r="F795" t="s">
        <v>120</v>
      </c>
      <c r="G795" t="s">
        <v>102</v>
      </c>
      <c r="K795" t="s">
        <v>76</v>
      </c>
      <c r="L795" t="s">
        <v>84</v>
      </c>
      <c r="M795" cm="1">
        <f t="array" aca="1" ref="M795" ca="1">INDEX([2]!data,_xlfn.XMATCH(_xlfn.CONCAT(
SUBSTITUTE($A795,LEFT($A795,FIND($C795,$A795)+1),),
$F795),
[2]!index),_xlfn.XMATCH($G795,[2]!header))</f>
        <v>9647.8748560000004</v>
      </c>
      <c r="N795">
        <f t="shared" ca="1" si="157"/>
        <v>9647.8748560000004</v>
      </c>
      <c r="O795">
        <f t="shared" ca="1" si="157"/>
        <v>9647.8748560000004</v>
      </c>
      <c r="P795">
        <f t="shared" ca="1" si="157"/>
        <v>9647.8748560000004</v>
      </c>
      <c r="Q795">
        <f t="shared" ca="1" si="157"/>
        <v>9647.8748560000004</v>
      </c>
      <c r="R795">
        <f t="shared" ca="1" si="157"/>
        <v>9647.8748560000004</v>
      </c>
      <c r="S795">
        <f t="shared" ca="1" si="157"/>
        <v>9647.8748560000004</v>
      </c>
      <c r="T795">
        <f t="shared" ca="1" si="157"/>
        <v>9647.8748560000004</v>
      </c>
      <c r="U795">
        <f t="shared" ca="1" si="157"/>
        <v>9647.8748560000004</v>
      </c>
      <c r="V795">
        <f t="shared" ca="1" si="157"/>
        <v>9647.8748560000004</v>
      </c>
      <c r="W795">
        <f t="shared" ca="1" si="157"/>
        <v>9647.8748560000004</v>
      </c>
    </row>
    <row r="796" spans="1:24" x14ac:dyDescent="0.3">
      <c r="A796" t="s">
        <v>142</v>
      </c>
      <c r="B796" t="s">
        <v>6</v>
      </c>
      <c r="C796" t="s">
        <v>16</v>
      </c>
      <c r="D796" t="s">
        <v>17</v>
      </c>
      <c r="E796" t="s">
        <v>105</v>
      </c>
      <c r="F796" t="s">
        <v>120</v>
      </c>
      <c r="G796" t="s">
        <v>109</v>
      </c>
      <c r="K796" t="s">
        <v>76</v>
      </c>
      <c r="L796" t="s">
        <v>84</v>
      </c>
      <c r="M796" cm="1">
        <f t="array" aca="1" ref="M796" ca="1">INDEX([2]!data,_xlfn.XMATCH(_xlfn.CONCAT(
SUBSTITUTE($A796,LEFT($A796,FIND($C796,$A796)+1),),
$F796),
[2]!index),_xlfn.XMATCH($G796,[2]!header))</f>
        <v>269.03931180000001</v>
      </c>
      <c r="N796">
        <f t="shared" ca="1" si="157"/>
        <v>269.03931180000001</v>
      </c>
      <c r="O796">
        <f t="shared" ca="1" si="157"/>
        <v>269.03931180000001</v>
      </c>
      <c r="P796">
        <f t="shared" ca="1" si="157"/>
        <v>269.03931180000001</v>
      </c>
      <c r="Q796">
        <f t="shared" ca="1" si="157"/>
        <v>269.03931180000001</v>
      </c>
      <c r="R796">
        <f t="shared" ca="1" si="157"/>
        <v>269.03931180000001</v>
      </c>
      <c r="S796">
        <f t="shared" ca="1" si="157"/>
        <v>269.03931180000001</v>
      </c>
      <c r="T796">
        <f t="shared" ca="1" si="157"/>
        <v>269.03931180000001</v>
      </c>
      <c r="U796">
        <f t="shared" ca="1" si="157"/>
        <v>269.03931180000001</v>
      </c>
      <c r="V796">
        <f t="shared" ca="1" si="157"/>
        <v>269.03931180000001</v>
      </c>
      <c r="W796">
        <f t="shared" ca="1" si="157"/>
        <v>269.03931180000001</v>
      </c>
    </row>
    <row r="797" spans="1:24" x14ac:dyDescent="0.3">
      <c r="A797" t="s">
        <v>142</v>
      </c>
      <c r="B797" t="s">
        <v>6</v>
      </c>
      <c r="C797" t="s">
        <v>16</v>
      </c>
      <c r="D797" t="s">
        <v>17</v>
      </c>
      <c r="E797" t="s">
        <v>105</v>
      </c>
      <c r="F797" t="s">
        <v>120</v>
      </c>
      <c r="G797" t="s">
        <v>18</v>
      </c>
      <c r="J797" t="s">
        <v>33</v>
      </c>
      <c r="K797" t="s">
        <v>116</v>
      </c>
      <c r="L797" t="s">
        <v>108</v>
      </c>
      <c r="M797" cm="1">
        <f t="array" aca="1" ref="M797" ca="1">INDEX([2]!data_multi,_xlfn.XMATCH(_xlfn.CONCAT(
SUBSTITUTE($A797,LEFT($A797,FIND($C797,$A797)+1),),
$F797:$I797,
SUBSTITUTE($J797,LEFT($A797,FIND($C797,$A797)+1),),
RIGHT($K797,2)),
[2]!index_multi),_xlfn.XMATCH(M$2,[2]!header_multi))</f>
        <v>0.49999999954999996</v>
      </c>
      <c r="N797">
        <f t="shared" ca="1" si="157"/>
        <v>0.49999999954999996</v>
      </c>
      <c r="O797">
        <f t="shared" ca="1" si="157"/>
        <v>0.49999999954999996</v>
      </c>
      <c r="P797">
        <f t="shared" ca="1" si="157"/>
        <v>0.49999999954999996</v>
      </c>
      <c r="Q797">
        <f t="shared" ca="1" si="157"/>
        <v>0.49999999954999996</v>
      </c>
      <c r="R797">
        <f t="shared" ca="1" si="157"/>
        <v>0.49999999954999996</v>
      </c>
      <c r="S797">
        <f t="shared" ca="1" si="157"/>
        <v>0.49999999954999996</v>
      </c>
      <c r="T797">
        <f t="shared" ca="1" si="157"/>
        <v>0.49999999954999996</v>
      </c>
      <c r="U797">
        <f t="shared" ca="1" si="157"/>
        <v>0.49999999954999996</v>
      </c>
      <c r="V797">
        <f t="shared" ca="1" si="157"/>
        <v>0.49999999954999996</v>
      </c>
      <c r="W797">
        <f t="shared" ca="1" si="157"/>
        <v>0.49999999954999996</v>
      </c>
    </row>
    <row r="798" spans="1:24" x14ac:dyDescent="0.3">
      <c r="A798" t="s">
        <v>142</v>
      </c>
      <c r="B798" t="s">
        <v>6</v>
      </c>
      <c r="C798" t="s">
        <v>16</v>
      </c>
      <c r="D798" t="s">
        <v>17</v>
      </c>
      <c r="E798" t="s">
        <v>105</v>
      </c>
      <c r="F798" t="s">
        <v>120</v>
      </c>
      <c r="G798" t="s">
        <v>18</v>
      </c>
      <c r="J798" t="s">
        <v>110</v>
      </c>
      <c r="K798" t="s">
        <v>117</v>
      </c>
      <c r="L798" t="s">
        <v>108</v>
      </c>
      <c r="M798" cm="1">
        <f t="array" aca="1" ref="M798" ca="1">INDEX([2]!data_multi,_xlfn.XMATCH(_xlfn.CONCAT(
SUBSTITUTE($A798,LEFT($A798,FIND($C798,$A798)+1),),
$F798:$I798,
SUBSTITUTE($J798,LEFT($A798,FIND($C798,$A798)+1),),
RIGHT($K798,2)),
[2]!index_multi),_xlfn.XMATCH(M$2,[2]!header_multi))</f>
        <v>5.8333333327500007E-2</v>
      </c>
      <c r="N798">
        <f t="shared" ca="1" si="157"/>
        <v>5.8333333327500007E-2</v>
      </c>
      <c r="O798">
        <f t="shared" ca="1" si="157"/>
        <v>5.8333333327500007E-2</v>
      </c>
      <c r="P798">
        <f t="shared" ca="1" si="157"/>
        <v>5.8333333327500007E-2</v>
      </c>
      <c r="Q798">
        <f t="shared" ca="1" si="157"/>
        <v>5.8333333327500007E-2</v>
      </c>
      <c r="R798">
        <f t="shared" ca="1" si="157"/>
        <v>5.8333333327500007E-2</v>
      </c>
      <c r="S798">
        <f t="shared" ca="1" si="157"/>
        <v>5.8333333327500007E-2</v>
      </c>
      <c r="T798">
        <f t="shared" ca="1" si="157"/>
        <v>5.8333333327500007E-2</v>
      </c>
      <c r="U798">
        <f t="shared" ca="1" si="157"/>
        <v>5.8333333327500007E-2</v>
      </c>
      <c r="V798">
        <f t="shared" ca="1" si="157"/>
        <v>5.8333333327500007E-2</v>
      </c>
      <c r="W798">
        <f t="shared" ca="1" si="157"/>
        <v>5.8333333327500007E-2</v>
      </c>
    </row>
    <row r="799" spans="1:24" x14ac:dyDescent="0.3">
      <c r="A799" t="s">
        <v>142</v>
      </c>
      <c r="B799" t="s">
        <v>6</v>
      </c>
      <c r="C799" t="s">
        <v>16</v>
      </c>
      <c r="D799" t="s">
        <v>17</v>
      </c>
      <c r="E799" t="s">
        <v>105</v>
      </c>
      <c r="F799" t="s">
        <v>120</v>
      </c>
      <c r="G799" t="s">
        <v>18</v>
      </c>
      <c r="J799" t="s">
        <v>33</v>
      </c>
      <c r="K799" t="s">
        <v>121</v>
      </c>
      <c r="L799" t="s">
        <v>108</v>
      </c>
      <c r="M799" cm="1">
        <f t="array" aca="1" ref="M799" ca="1">INDEX([2]!data_multi,_xlfn.XMATCH(_xlfn.CONCAT(
SUBSTITUTE($A799,LEFT($A799,FIND($C799,$A799)+1),),
$F799:$I799,
SUBSTITUTE($J799,LEFT($A799,FIND($C799,$A799)+1),),
RIGHT($K799,2)),
[2]!index_multi),_xlfn.XMATCH(M$2,[2]!header_multi))</f>
        <v>0.227476078</v>
      </c>
      <c r="N799">
        <f t="shared" ca="1" si="157"/>
        <v>0.227476078</v>
      </c>
      <c r="O799">
        <f t="shared" ca="1" si="157"/>
        <v>0.227476078</v>
      </c>
      <c r="P799">
        <f t="shared" ca="1" si="157"/>
        <v>0.227476078</v>
      </c>
      <c r="Q799">
        <f t="shared" ca="1" si="157"/>
        <v>0.227476078</v>
      </c>
      <c r="R799">
        <f t="shared" ca="1" si="157"/>
        <v>0.227476078</v>
      </c>
      <c r="S799">
        <f t="shared" ca="1" si="157"/>
        <v>0.227476078</v>
      </c>
      <c r="T799">
        <f t="shared" ca="1" si="157"/>
        <v>0.227476078</v>
      </c>
      <c r="U799">
        <f t="shared" ca="1" si="157"/>
        <v>0.227476078</v>
      </c>
      <c r="V799">
        <f t="shared" ca="1" si="157"/>
        <v>0.227476078</v>
      </c>
      <c r="W799">
        <f t="shared" ca="1" si="157"/>
        <v>0.227476078</v>
      </c>
      <c r="X799" t="s">
        <v>118</v>
      </c>
    </row>
    <row r="800" spans="1:24" x14ac:dyDescent="0.3">
      <c r="A800" t="s">
        <v>142</v>
      </c>
      <c r="B800" t="s">
        <v>6</v>
      </c>
      <c r="C800" t="s">
        <v>16</v>
      </c>
      <c r="D800" t="s">
        <v>17</v>
      </c>
      <c r="E800" t="s">
        <v>105</v>
      </c>
      <c r="F800" t="s">
        <v>120</v>
      </c>
      <c r="G800" t="s">
        <v>18</v>
      </c>
      <c r="J800" t="s">
        <v>71</v>
      </c>
      <c r="K800" t="s">
        <v>111</v>
      </c>
      <c r="L800" t="s">
        <v>108</v>
      </c>
      <c r="M800" cm="1">
        <f t="array" aca="1" ref="M800" ca="1">INDEX([2]!data_multi,_xlfn.XMATCH(_xlfn.CONCAT(
SUBSTITUTE($A800,LEFT($A800,FIND($C800,$A800)+1),),
$F800:$I800,
SUBSTITUTE($J800,LEFT($A800,FIND($C800,$A800)+1),)),
[2]!index_multi),_xlfn.XMATCH(M$2,[2]!header_multi))</f>
        <v>-4.5683640000000001E-3</v>
      </c>
      <c r="N800">
        <f t="shared" ca="1" si="157"/>
        <v>-4.5683640000000001E-3</v>
      </c>
      <c r="O800">
        <f t="shared" ca="1" si="157"/>
        <v>-4.5683640000000001E-3</v>
      </c>
      <c r="P800">
        <f t="shared" ca="1" si="157"/>
        <v>-4.5683640000000001E-3</v>
      </c>
      <c r="Q800">
        <f t="shared" ca="1" si="157"/>
        <v>-4.5683640000000001E-3</v>
      </c>
      <c r="R800">
        <f t="shared" ca="1" si="157"/>
        <v>-4.5683640000000001E-3</v>
      </c>
      <c r="S800">
        <f t="shared" ca="1" si="157"/>
        <v>-4.5683640000000001E-3</v>
      </c>
      <c r="T800">
        <f t="shared" ca="1" si="157"/>
        <v>-4.5683640000000001E-3</v>
      </c>
      <c r="U800">
        <f t="shared" ca="1" si="157"/>
        <v>-4.5683640000000001E-3</v>
      </c>
      <c r="V800">
        <f t="shared" ca="1" si="157"/>
        <v>-4.5683640000000001E-3</v>
      </c>
      <c r="W800">
        <f t="shared" ca="1" si="157"/>
        <v>-4.5683640000000001E-3</v>
      </c>
    </row>
    <row r="801" spans="1:24" x14ac:dyDescent="0.3">
      <c r="A801" t="s">
        <v>142</v>
      </c>
      <c r="B801" t="s">
        <v>6</v>
      </c>
      <c r="C801" t="s">
        <v>16</v>
      </c>
      <c r="D801" t="s">
        <v>17</v>
      </c>
      <c r="E801" t="s">
        <v>105</v>
      </c>
      <c r="F801" t="s">
        <v>122</v>
      </c>
      <c r="G801" t="s">
        <v>7</v>
      </c>
    </row>
    <row r="802" spans="1:24" x14ac:dyDescent="0.3">
      <c r="A802" t="s">
        <v>142</v>
      </c>
      <c r="B802" t="s">
        <v>6</v>
      </c>
      <c r="C802" t="s">
        <v>16</v>
      </c>
      <c r="D802" t="s">
        <v>17</v>
      </c>
      <c r="E802" t="s">
        <v>105</v>
      </c>
      <c r="F802" t="s">
        <v>122</v>
      </c>
      <c r="G802" t="s">
        <v>80</v>
      </c>
      <c r="K802" t="s">
        <v>76</v>
      </c>
      <c r="L802" t="s">
        <v>81</v>
      </c>
      <c r="M802" cm="1">
        <f t="array" aca="1" ref="M802" ca="1">INDEX([2]!data,_xlfn.XMATCH(_xlfn.CONCAT(
SUBSTITUTE($A802,LEFT($A802,FIND($C802,$A802)+1),),
$F802),
[2]!index),_xlfn.XMATCH($G802,[2]!header))</f>
        <v>2000</v>
      </c>
      <c r="N802">
        <f t="shared" ref="N802:W804" ca="1" si="158">M802</f>
        <v>2000</v>
      </c>
      <c r="O802">
        <f t="shared" ca="1" si="158"/>
        <v>2000</v>
      </c>
      <c r="P802">
        <f t="shared" ca="1" si="158"/>
        <v>2000</v>
      </c>
      <c r="Q802">
        <f t="shared" ca="1" si="158"/>
        <v>2000</v>
      </c>
      <c r="R802">
        <f t="shared" ca="1" si="158"/>
        <v>2000</v>
      </c>
      <c r="S802">
        <f t="shared" ca="1" si="158"/>
        <v>2000</v>
      </c>
      <c r="T802">
        <f t="shared" ca="1" si="158"/>
        <v>2000</v>
      </c>
      <c r="U802">
        <f t="shared" ca="1" si="158"/>
        <v>2000</v>
      </c>
      <c r="V802">
        <f t="shared" ca="1" si="158"/>
        <v>2000</v>
      </c>
      <c r="W802">
        <f t="shared" ca="1" si="158"/>
        <v>2000</v>
      </c>
    </row>
    <row r="803" spans="1:24" x14ac:dyDescent="0.3">
      <c r="A803" t="s">
        <v>142</v>
      </c>
      <c r="B803" t="s">
        <v>6</v>
      </c>
      <c r="C803" t="s">
        <v>16</v>
      </c>
      <c r="D803" t="s">
        <v>17</v>
      </c>
      <c r="E803" t="s">
        <v>105</v>
      </c>
      <c r="F803" t="s">
        <v>122</v>
      </c>
      <c r="G803" t="s">
        <v>82</v>
      </c>
      <c r="K803" t="s">
        <v>76</v>
      </c>
      <c r="L803" t="s">
        <v>81</v>
      </c>
      <c r="M803" cm="1">
        <f t="array" aca="1" ref="M803" ca="1">INDEX([2]!data,_xlfn.XMATCH(_xlfn.CONCAT(
SUBSTITUTE($A803,LEFT($A803,FIND($C803,$A803)+1),),
$F803),
[2]!index),_xlfn.XMATCH($G803,[2]!header))</f>
        <v>2101</v>
      </c>
      <c r="N803">
        <f t="shared" ca="1" si="158"/>
        <v>2101</v>
      </c>
      <c r="O803">
        <f t="shared" ca="1" si="158"/>
        <v>2101</v>
      </c>
      <c r="P803">
        <f t="shared" ca="1" si="158"/>
        <v>2101</v>
      </c>
      <c r="Q803">
        <f t="shared" ca="1" si="158"/>
        <v>2101</v>
      </c>
      <c r="R803">
        <f t="shared" ca="1" si="158"/>
        <v>2101</v>
      </c>
      <c r="S803">
        <f t="shared" ca="1" si="158"/>
        <v>2101</v>
      </c>
      <c r="T803">
        <f t="shared" ca="1" si="158"/>
        <v>2101</v>
      </c>
      <c r="U803">
        <f t="shared" ca="1" si="158"/>
        <v>2101</v>
      </c>
      <c r="V803">
        <f t="shared" ca="1" si="158"/>
        <v>2101</v>
      </c>
      <c r="W803">
        <f t="shared" ca="1" si="158"/>
        <v>2101</v>
      </c>
    </row>
    <row r="804" spans="1:24" x14ac:dyDescent="0.3">
      <c r="A804" t="s">
        <v>142</v>
      </c>
      <c r="B804" t="s">
        <v>6</v>
      </c>
      <c r="C804" t="s">
        <v>16</v>
      </c>
      <c r="D804" t="s">
        <v>17</v>
      </c>
      <c r="E804" t="s">
        <v>105</v>
      </c>
      <c r="F804" t="s">
        <v>122</v>
      </c>
      <c r="G804" t="s">
        <v>83</v>
      </c>
      <c r="K804" t="s">
        <v>76</v>
      </c>
      <c r="L804" t="s">
        <v>84</v>
      </c>
      <c r="M804" cm="1">
        <f t="array" aca="1" ref="M804" ca="1">INDEX([2]!data,_xlfn.XMATCH(_xlfn.CONCAT(
SUBSTITUTE($A804,LEFT($A804,FIND($C804,$A804)+1),),
$F804),
[2]!index),_xlfn.XMATCH($G804,[2]!header))</f>
        <v>15.5</v>
      </c>
      <c r="N804">
        <f t="shared" ca="1" si="158"/>
        <v>15.5</v>
      </c>
      <c r="O804">
        <f t="shared" ca="1" si="158"/>
        <v>15.5</v>
      </c>
      <c r="P804">
        <f t="shared" ca="1" si="158"/>
        <v>15.5</v>
      </c>
      <c r="Q804">
        <f t="shared" ca="1" si="158"/>
        <v>15.5</v>
      </c>
      <c r="R804">
        <f t="shared" ca="1" si="158"/>
        <v>15.5</v>
      </c>
      <c r="S804">
        <f t="shared" ca="1" si="158"/>
        <v>15.5</v>
      </c>
      <c r="T804">
        <f t="shared" ca="1" si="158"/>
        <v>15.5</v>
      </c>
      <c r="U804">
        <f t="shared" ca="1" si="158"/>
        <v>15.5</v>
      </c>
      <c r="V804">
        <f t="shared" ca="1" si="158"/>
        <v>15.5</v>
      </c>
      <c r="W804">
        <f t="shared" ca="1" si="158"/>
        <v>15.5</v>
      </c>
    </row>
    <row r="805" spans="1:24" x14ac:dyDescent="0.3">
      <c r="A805" t="s">
        <v>142</v>
      </c>
      <c r="B805" t="s">
        <v>6</v>
      </c>
      <c r="C805" t="s">
        <v>16</v>
      </c>
      <c r="D805" t="s">
        <v>17</v>
      </c>
      <c r="E805" t="s">
        <v>105</v>
      </c>
      <c r="F805" t="s">
        <v>122</v>
      </c>
      <c r="G805" t="s">
        <v>63</v>
      </c>
      <c r="K805" t="s">
        <v>78</v>
      </c>
      <c r="L805" t="s">
        <v>79</v>
      </c>
      <c r="M805" cm="1">
        <f t="array" aca="1" ref="M805" ca="1">INDEX([2]!data,_xlfn.XMATCH(_xlfn.CONCAT(
SUBSTITUTE($A805,LEFT($A805,FIND($C805,$A805)+1),),
$F805),
[2]!index),_xlfn.XMATCH(_xlfn.CONCAT($C805,$G805),[2]!header))</f>
        <v>0</v>
      </c>
    </row>
    <row r="806" spans="1:24" x14ac:dyDescent="0.3">
      <c r="A806" t="s">
        <v>142</v>
      </c>
      <c r="B806" t="s">
        <v>6</v>
      </c>
      <c r="C806" t="s">
        <v>16</v>
      </c>
      <c r="D806" t="s">
        <v>17</v>
      </c>
      <c r="E806" t="s">
        <v>105</v>
      </c>
      <c r="F806" t="s">
        <v>122</v>
      </c>
      <c r="G806" t="s">
        <v>107</v>
      </c>
      <c r="K806" t="s">
        <v>76</v>
      </c>
      <c r="L806" t="s">
        <v>108</v>
      </c>
      <c r="M806" cm="1">
        <f t="array" aca="1" ref="M806" ca="1">INDEX([2]!data,_xlfn.XMATCH(_xlfn.CONCAT(
SUBSTITUTE($A806,LEFT($A806,FIND($C806,$A806)+1),),
$F806),
[2]!index),_xlfn.XMATCH($G806,[2]!header))</f>
        <v>31.399775999999999</v>
      </c>
      <c r="N806">
        <f t="shared" ref="N806:W812" ca="1" si="159">M806</f>
        <v>31.399775999999999</v>
      </c>
      <c r="O806">
        <f t="shared" ca="1" si="159"/>
        <v>31.399775999999999</v>
      </c>
      <c r="P806">
        <f t="shared" ca="1" si="159"/>
        <v>31.399775999999999</v>
      </c>
      <c r="Q806">
        <f t="shared" ca="1" si="159"/>
        <v>31.399775999999999</v>
      </c>
      <c r="R806">
        <f t="shared" ca="1" si="159"/>
        <v>31.399775999999999</v>
      </c>
      <c r="S806">
        <f t="shared" ca="1" si="159"/>
        <v>31.399775999999999</v>
      </c>
      <c r="T806">
        <f t="shared" ca="1" si="159"/>
        <v>31.399775999999999</v>
      </c>
      <c r="U806">
        <f t="shared" ca="1" si="159"/>
        <v>31.399775999999999</v>
      </c>
      <c r="V806">
        <f t="shared" ca="1" si="159"/>
        <v>31.399775999999999</v>
      </c>
      <c r="W806">
        <f t="shared" ca="1" si="159"/>
        <v>31.399775999999999</v>
      </c>
    </row>
    <row r="807" spans="1:24" x14ac:dyDescent="0.3">
      <c r="A807" t="s">
        <v>142</v>
      </c>
      <c r="B807" t="s">
        <v>6</v>
      </c>
      <c r="C807" t="s">
        <v>16</v>
      </c>
      <c r="D807" t="s">
        <v>17</v>
      </c>
      <c r="E807" t="s">
        <v>105</v>
      </c>
      <c r="F807" t="s">
        <v>122</v>
      </c>
      <c r="G807" t="s">
        <v>102</v>
      </c>
      <c r="K807" t="s">
        <v>76</v>
      </c>
      <c r="L807" t="s">
        <v>84</v>
      </c>
      <c r="M807" cm="1">
        <f t="array" aca="1" ref="M807" ca="1">INDEX([2]!data,_xlfn.XMATCH(_xlfn.CONCAT(
SUBSTITUTE($A807,LEFT($A807,FIND($C807,$A807)+1),),
$F807),
[2]!index),_xlfn.XMATCH($G807,[2]!header))</f>
        <v>9373.8301609999999</v>
      </c>
      <c r="N807">
        <f t="shared" ca="1" si="159"/>
        <v>9373.8301609999999</v>
      </c>
      <c r="O807">
        <f t="shared" ca="1" si="159"/>
        <v>9373.8301609999999</v>
      </c>
      <c r="P807">
        <f t="shared" ca="1" si="159"/>
        <v>9373.8301609999999</v>
      </c>
      <c r="Q807">
        <f t="shared" ca="1" si="159"/>
        <v>9373.8301609999999</v>
      </c>
      <c r="R807">
        <f t="shared" ca="1" si="159"/>
        <v>9373.8301609999999</v>
      </c>
      <c r="S807">
        <f t="shared" ca="1" si="159"/>
        <v>9373.8301609999999</v>
      </c>
      <c r="T807">
        <f t="shared" ca="1" si="159"/>
        <v>9373.8301609999999</v>
      </c>
      <c r="U807">
        <f t="shared" ca="1" si="159"/>
        <v>9373.8301609999999</v>
      </c>
      <c r="V807">
        <f t="shared" ca="1" si="159"/>
        <v>9373.8301609999999</v>
      </c>
      <c r="W807">
        <f t="shared" ca="1" si="159"/>
        <v>9373.8301609999999</v>
      </c>
    </row>
    <row r="808" spans="1:24" x14ac:dyDescent="0.3">
      <c r="A808" t="s">
        <v>142</v>
      </c>
      <c r="B808" t="s">
        <v>6</v>
      </c>
      <c r="C808" t="s">
        <v>16</v>
      </c>
      <c r="D808" t="s">
        <v>17</v>
      </c>
      <c r="E808" t="s">
        <v>105</v>
      </c>
      <c r="F808" t="s">
        <v>122</v>
      </c>
      <c r="G808" t="s">
        <v>109</v>
      </c>
      <c r="K808" t="s">
        <v>76</v>
      </c>
      <c r="L808" t="s">
        <v>84</v>
      </c>
      <c r="M808" cm="1">
        <f t="array" aca="1" ref="M808" ca="1">INDEX([2]!data,_xlfn.XMATCH(_xlfn.CONCAT(
SUBSTITUTE($A808,LEFT($A808,FIND($C808,$A808)+1),),
$F808),
[2]!index),_xlfn.XMATCH($G808,[2]!header))</f>
        <v>106.36437909999999</v>
      </c>
      <c r="N808">
        <f t="shared" ca="1" si="159"/>
        <v>106.36437909999999</v>
      </c>
      <c r="O808">
        <f t="shared" ca="1" si="159"/>
        <v>106.36437909999999</v>
      </c>
      <c r="P808">
        <f t="shared" ca="1" si="159"/>
        <v>106.36437909999999</v>
      </c>
      <c r="Q808">
        <f t="shared" ca="1" si="159"/>
        <v>106.36437909999999</v>
      </c>
      <c r="R808">
        <f t="shared" ca="1" si="159"/>
        <v>106.36437909999999</v>
      </c>
      <c r="S808">
        <f t="shared" ca="1" si="159"/>
        <v>106.36437909999999</v>
      </c>
      <c r="T808">
        <f t="shared" ca="1" si="159"/>
        <v>106.36437909999999</v>
      </c>
      <c r="U808">
        <f t="shared" ca="1" si="159"/>
        <v>106.36437909999999</v>
      </c>
      <c r="V808">
        <f t="shared" ca="1" si="159"/>
        <v>106.36437909999999</v>
      </c>
      <c r="W808">
        <f t="shared" ca="1" si="159"/>
        <v>106.36437909999999</v>
      </c>
    </row>
    <row r="809" spans="1:24" x14ac:dyDescent="0.3">
      <c r="A809" t="s">
        <v>142</v>
      </c>
      <c r="B809" t="s">
        <v>6</v>
      </c>
      <c r="C809" t="s">
        <v>16</v>
      </c>
      <c r="D809" t="s">
        <v>17</v>
      </c>
      <c r="E809" t="s">
        <v>105</v>
      </c>
      <c r="F809" t="s">
        <v>122</v>
      </c>
      <c r="G809" t="s">
        <v>18</v>
      </c>
      <c r="J809" t="s">
        <v>33</v>
      </c>
      <c r="K809" t="s">
        <v>116</v>
      </c>
      <c r="L809" t="s">
        <v>108</v>
      </c>
      <c r="M809" cm="1">
        <f t="array" aca="1" ref="M809" ca="1">INDEX([2]!data_multi,_xlfn.XMATCH(_xlfn.CONCAT(
SUBSTITUTE($A809,LEFT($A809,FIND($C809,$A809)+1),),
$F809:$I809,
SUBSTITUTE($J809,LEFT($A809,FIND($C809,$A809)+1),),
RIGHT($K809,2)),
[2]!index_multi),_xlfn.XMATCH(M$2,[2]!header_multi))</f>
        <v>0.49999999954999996</v>
      </c>
      <c r="N809">
        <f t="shared" ca="1" si="159"/>
        <v>0.49999999954999996</v>
      </c>
      <c r="O809">
        <f t="shared" ca="1" si="159"/>
        <v>0.49999999954999996</v>
      </c>
      <c r="P809">
        <f t="shared" ca="1" si="159"/>
        <v>0.49999999954999996</v>
      </c>
      <c r="Q809">
        <f t="shared" ca="1" si="159"/>
        <v>0.49999999954999996</v>
      </c>
      <c r="R809">
        <f t="shared" ca="1" si="159"/>
        <v>0.49999999954999996</v>
      </c>
      <c r="S809">
        <f t="shared" ca="1" si="159"/>
        <v>0.49999999954999996</v>
      </c>
      <c r="T809">
        <f t="shared" ca="1" si="159"/>
        <v>0.49999999954999996</v>
      </c>
      <c r="U809">
        <f t="shared" ca="1" si="159"/>
        <v>0.49999999954999996</v>
      </c>
      <c r="V809">
        <f t="shared" ca="1" si="159"/>
        <v>0.49999999954999996</v>
      </c>
      <c r="W809">
        <f t="shared" ca="1" si="159"/>
        <v>0.49999999954999996</v>
      </c>
    </row>
    <row r="810" spans="1:24" x14ac:dyDescent="0.3">
      <c r="A810" t="s">
        <v>142</v>
      </c>
      <c r="B810" t="s">
        <v>6</v>
      </c>
      <c r="C810" t="s">
        <v>16</v>
      </c>
      <c r="D810" t="s">
        <v>17</v>
      </c>
      <c r="E810" t="s">
        <v>105</v>
      </c>
      <c r="F810" t="s">
        <v>122</v>
      </c>
      <c r="G810" t="s">
        <v>18</v>
      </c>
      <c r="J810" t="s">
        <v>33</v>
      </c>
      <c r="K810" t="s">
        <v>117</v>
      </c>
      <c r="L810" t="s">
        <v>108</v>
      </c>
      <c r="M810" cm="1">
        <f t="array" aca="1" ref="M810" ca="1">INDEX([2]!data_multi,_xlfn.XMATCH(_xlfn.CONCAT(
SUBSTITUTE($A810,LEFT($A810,FIND($C810,$A810)+1),),
$F810:$I810,
SUBSTITUTE($J810,LEFT($A810,FIND($C810,$A810)+1),),
RIGHT($K810,2)),
[2]!index_multi),_xlfn.XMATCH(M$2,[2]!header_multi))</f>
        <v>2.6315789450000002E-2</v>
      </c>
      <c r="N810">
        <f t="shared" ca="1" si="159"/>
        <v>2.6315789450000002E-2</v>
      </c>
      <c r="O810">
        <f t="shared" ca="1" si="159"/>
        <v>2.6315789450000002E-2</v>
      </c>
      <c r="P810">
        <f t="shared" ca="1" si="159"/>
        <v>2.6315789450000002E-2</v>
      </c>
      <c r="Q810">
        <f t="shared" ca="1" si="159"/>
        <v>2.6315789450000002E-2</v>
      </c>
      <c r="R810">
        <f t="shared" ca="1" si="159"/>
        <v>2.6315789450000002E-2</v>
      </c>
      <c r="S810">
        <f t="shared" ca="1" si="159"/>
        <v>2.6315789450000002E-2</v>
      </c>
      <c r="T810">
        <f t="shared" ca="1" si="159"/>
        <v>2.6315789450000002E-2</v>
      </c>
      <c r="U810">
        <f t="shared" ca="1" si="159"/>
        <v>2.6315789450000002E-2</v>
      </c>
      <c r="V810">
        <f t="shared" ca="1" si="159"/>
        <v>2.6315789450000002E-2</v>
      </c>
      <c r="W810">
        <f t="shared" ca="1" si="159"/>
        <v>2.6315789450000002E-2</v>
      </c>
    </row>
    <row r="811" spans="1:24" x14ac:dyDescent="0.3">
      <c r="A811" t="s">
        <v>142</v>
      </c>
      <c r="B811" t="s">
        <v>6</v>
      </c>
      <c r="C811" t="s">
        <v>16</v>
      </c>
      <c r="D811" t="s">
        <v>17</v>
      </c>
      <c r="E811" t="s">
        <v>105</v>
      </c>
      <c r="F811" t="s">
        <v>122</v>
      </c>
      <c r="G811" t="s">
        <v>18</v>
      </c>
      <c r="J811" t="s">
        <v>33</v>
      </c>
      <c r="K811" t="s">
        <v>121</v>
      </c>
      <c r="L811" t="s">
        <v>108</v>
      </c>
      <c r="M811" cm="1">
        <f t="array" aca="1" ref="M811" ca="1">INDEX([2]!data_multi,_xlfn.XMATCH(_xlfn.CONCAT(
SUBSTITUTE($A811,LEFT($A811,FIND($C811,$A811)+1),),
$F811:$I811,
SUBSTITUTE($J811,LEFT($A811,FIND($C811,$A811)+1),),
RIGHT($K811,2)),
[2]!index_multi),_xlfn.XMATCH(M$2,[2]!header_multi))</f>
        <v>0.227476078</v>
      </c>
      <c r="N811">
        <f t="shared" ca="1" si="159"/>
        <v>0.227476078</v>
      </c>
      <c r="O811">
        <f t="shared" ca="1" si="159"/>
        <v>0.227476078</v>
      </c>
      <c r="P811">
        <f t="shared" ca="1" si="159"/>
        <v>0.227476078</v>
      </c>
      <c r="Q811">
        <f t="shared" ca="1" si="159"/>
        <v>0.227476078</v>
      </c>
      <c r="R811">
        <f t="shared" ca="1" si="159"/>
        <v>0.227476078</v>
      </c>
      <c r="S811">
        <f t="shared" ca="1" si="159"/>
        <v>0.227476078</v>
      </c>
      <c r="T811">
        <f t="shared" ca="1" si="159"/>
        <v>0.227476078</v>
      </c>
      <c r="U811">
        <f t="shared" ca="1" si="159"/>
        <v>0.227476078</v>
      </c>
      <c r="V811">
        <f t="shared" ca="1" si="159"/>
        <v>0.227476078</v>
      </c>
      <c r="W811">
        <f t="shared" ca="1" si="159"/>
        <v>0.227476078</v>
      </c>
      <c r="X811" t="s">
        <v>118</v>
      </c>
    </row>
    <row r="812" spans="1:24" x14ac:dyDescent="0.3">
      <c r="A812" t="s">
        <v>142</v>
      </c>
      <c r="B812" t="s">
        <v>6</v>
      </c>
      <c r="C812" t="s">
        <v>16</v>
      </c>
      <c r="D812" t="s">
        <v>17</v>
      </c>
      <c r="E812" t="s">
        <v>105</v>
      </c>
      <c r="F812" t="s">
        <v>122</v>
      </c>
      <c r="G812" t="s">
        <v>18</v>
      </c>
      <c r="J812" t="s">
        <v>71</v>
      </c>
      <c r="K812" t="s">
        <v>111</v>
      </c>
      <c r="L812" t="s">
        <v>108</v>
      </c>
      <c r="M812" cm="1">
        <f t="array" aca="1" ref="M812" ca="1">INDEX([2]!data_multi,_xlfn.XMATCH(_xlfn.CONCAT(
SUBSTITUTE($A812,LEFT($A812,FIND($C812,$A812)+1),),
$F812:$I812,
SUBSTITUTE($J812,LEFT($A812,FIND($C812,$A812)+1),)),
[2]!index_multi),_xlfn.XMATCH(M$2,[2]!header_multi))</f>
        <v>-4.5683640000000001E-3</v>
      </c>
      <c r="N812">
        <f t="shared" ca="1" si="159"/>
        <v>-4.5683640000000001E-3</v>
      </c>
      <c r="O812">
        <f t="shared" ca="1" si="159"/>
        <v>-4.5683640000000001E-3</v>
      </c>
      <c r="P812">
        <f t="shared" ca="1" si="159"/>
        <v>-4.5683640000000001E-3</v>
      </c>
      <c r="Q812">
        <f t="shared" ca="1" si="159"/>
        <v>-4.5683640000000001E-3</v>
      </c>
      <c r="R812">
        <f t="shared" ca="1" si="159"/>
        <v>-4.5683640000000001E-3</v>
      </c>
      <c r="S812">
        <f t="shared" ca="1" si="159"/>
        <v>-4.5683640000000001E-3</v>
      </c>
      <c r="T812">
        <f t="shared" ca="1" si="159"/>
        <v>-4.5683640000000001E-3</v>
      </c>
      <c r="U812">
        <f t="shared" ca="1" si="159"/>
        <v>-4.5683640000000001E-3</v>
      </c>
      <c r="V812">
        <f t="shared" ca="1" si="159"/>
        <v>-4.5683640000000001E-3</v>
      </c>
      <c r="W812">
        <f t="shared" ca="1" si="159"/>
        <v>-4.5683640000000001E-3</v>
      </c>
    </row>
    <row r="813" spans="1:24" x14ac:dyDescent="0.3">
      <c r="A813" t="s">
        <v>142</v>
      </c>
      <c r="B813" t="s">
        <v>6</v>
      </c>
      <c r="C813" t="s">
        <v>16</v>
      </c>
      <c r="D813" t="s">
        <v>17</v>
      </c>
      <c r="E813" t="s">
        <v>105</v>
      </c>
      <c r="F813" t="s">
        <v>137</v>
      </c>
      <c r="G813" t="s">
        <v>7</v>
      </c>
    </row>
    <row r="814" spans="1:24" x14ac:dyDescent="0.3">
      <c r="A814" t="s">
        <v>142</v>
      </c>
      <c r="B814" t="s">
        <v>6</v>
      </c>
      <c r="C814" t="s">
        <v>16</v>
      </c>
      <c r="D814" t="s">
        <v>17</v>
      </c>
      <c r="E814" t="s">
        <v>105</v>
      </c>
      <c r="F814" t="s">
        <v>137</v>
      </c>
      <c r="G814" t="s">
        <v>80</v>
      </c>
      <c r="K814" t="s">
        <v>76</v>
      </c>
      <c r="L814" t="s">
        <v>81</v>
      </c>
      <c r="M814" cm="1">
        <f t="array" aca="1" ref="M814" ca="1">INDEX([2]!data,_xlfn.XMATCH(_xlfn.CONCAT(
SUBSTITUTE($A814,LEFT($A814,FIND($C814,$A814)+1),),
$F814),
[2]!index),_xlfn.XMATCH($G814,[2]!header))</f>
        <v>2000</v>
      </c>
      <c r="N814">
        <f t="shared" ref="N814:W816" ca="1" si="160">M814</f>
        <v>2000</v>
      </c>
      <c r="O814">
        <f t="shared" ca="1" si="160"/>
        <v>2000</v>
      </c>
      <c r="P814">
        <f t="shared" ca="1" si="160"/>
        <v>2000</v>
      </c>
      <c r="Q814">
        <f t="shared" ca="1" si="160"/>
        <v>2000</v>
      </c>
      <c r="R814">
        <f t="shared" ca="1" si="160"/>
        <v>2000</v>
      </c>
      <c r="S814">
        <f t="shared" ca="1" si="160"/>
        <v>2000</v>
      </c>
      <c r="T814">
        <f t="shared" ca="1" si="160"/>
        <v>2000</v>
      </c>
      <c r="U814">
        <f t="shared" ca="1" si="160"/>
        <v>2000</v>
      </c>
      <c r="V814">
        <f t="shared" ca="1" si="160"/>
        <v>2000</v>
      </c>
      <c r="W814">
        <f t="shared" ca="1" si="160"/>
        <v>2000</v>
      </c>
    </row>
    <row r="815" spans="1:24" x14ac:dyDescent="0.3">
      <c r="A815" t="s">
        <v>142</v>
      </c>
      <c r="B815" t="s">
        <v>6</v>
      </c>
      <c r="C815" t="s">
        <v>16</v>
      </c>
      <c r="D815" t="s">
        <v>17</v>
      </c>
      <c r="E815" t="s">
        <v>105</v>
      </c>
      <c r="F815" t="s">
        <v>137</v>
      </c>
      <c r="G815" t="s">
        <v>82</v>
      </c>
      <c r="K815" t="s">
        <v>76</v>
      </c>
      <c r="L815" t="s">
        <v>81</v>
      </c>
      <c r="M815" cm="1">
        <f t="array" aca="1" ref="M815" ca="1">INDEX([2]!data,_xlfn.XMATCH(_xlfn.CONCAT(
SUBSTITUTE($A815,LEFT($A815,FIND($C815,$A815)+1),),
$F815),
[2]!index),_xlfn.XMATCH($G815,[2]!header))</f>
        <v>2101</v>
      </c>
      <c r="N815">
        <f t="shared" ca="1" si="160"/>
        <v>2101</v>
      </c>
      <c r="O815">
        <f t="shared" ca="1" si="160"/>
        <v>2101</v>
      </c>
      <c r="P815">
        <f t="shared" ca="1" si="160"/>
        <v>2101</v>
      </c>
      <c r="Q815">
        <f t="shared" ca="1" si="160"/>
        <v>2101</v>
      </c>
      <c r="R815">
        <f t="shared" ca="1" si="160"/>
        <v>2101</v>
      </c>
      <c r="S815">
        <f t="shared" ca="1" si="160"/>
        <v>2101</v>
      </c>
      <c r="T815">
        <f t="shared" ca="1" si="160"/>
        <v>2101</v>
      </c>
      <c r="U815">
        <f t="shared" ca="1" si="160"/>
        <v>2101</v>
      </c>
      <c r="V815">
        <f t="shared" ca="1" si="160"/>
        <v>2101</v>
      </c>
      <c r="W815">
        <f t="shared" ca="1" si="160"/>
        <v>2101</v>
      </c>
    </row>
    <row r="816" spans="1:24" x14ac:dyDescent="0.3">
      <c r="A816" t="s">
        <v>142</v>
      </c>
      <c r="B816" t="s">
        <v>6</v>
      </c>
      <c r="C816" t="s">
        <v>16</v>
      </c>
      <c r="D816" t="s">
        <v>17</v>
      </c>
      <c r="E816" t="s">
        <v>105</v>
      </c>
      <c r="F816" t="s">
        <v>137</v>
      </c>
      <c r="G816" t="s">
        <v>83</v>
      </c>
      <c r="K816" t="s">
        <v>76</v>
      </c>
      <c r="L816" t="s">
        <v>84</v>
      </c>
      <c r="M816" cm="1">
        <f t="array" aca="1" ref="M816" ca="1">INDEX([2]!data,_xlfn.XMATCH(_xlfn.CONCAT(
SUBSTITUTE($A816,LEFT($A816,FIND($C816,$A816)+1),),
$F816),
[2]!index),_xlfn.XMATCH($G816,[2]!header))</f>
        <v>20</v>
      </c>
      <c r="N816">
        <f t="shared" ca="1" si="160"/>
        <v>20</v>
      </c>
      <c r="O816">
        <f t="shared" ca="1" si="160"/>
        <v>20</v>
      </c>
      <c r="P816">
        <f t="shared" ca="1" si="160"/>
        <v>20</v>
      </c>
      <c r="Q816">
        <f t="shared" ca="1" si="160"/>
        <v>20</v>
      </c>
      <c r="R816">
        <f t="shared" ca="1" si="160"/>
        <v>20</v>
      </c>
      <c r="S816">
        <f t="shared" ca="1" si="160"/>
        <v>20</v>
      </c>
      <c r="T816">
        <f t="shared" ca="1" si="160"/>
        <v>20</v>
      </c>
      <c r="U816">
        <f t="shared" ca="1" si="160"/>
        <v>20</v>
      </c>
      <c r="V816">
        <f t="shared" ca="1" si="160"/>
        <v>20</v>
      </c>
      <c r="W816">
        <f t="shared" ca="1" si="160"/>
        <v>20</v>
      </c>
    </row>
    <row r="817" spans="1:24" x14ac:dyDescent="0.3">
      <c r="A817" t="s">
        <v>142</v>
      </c>
      <c r="B817" t="s">
        <v>6</v>
      </c>
      <c r="C817" t="s">
        <v>16</v>
      </c>
      <c r="D817" t="s">
        <v>17</v>
      </c>
      <c r="E817" t="s">
        <v>105</v>
      </c>
      <c r="F817" t="s">
        <v>137</v>
      </c>
      <c r="G817" t="s">
        <v>63</v>
      </c>
      <c r="K817" t="s">
        <v>78</v>
      </c>
      <c r="L817" t="s">
        <v>79</v>
      </c>
      <c r="M817" cm="1">
        <f t="array" aca="1" ref="M817" ca="1">INDEX([2]!data,_xlfn.XMATCH(_xlfn.CONCAT(
SUBSTITUTE($A817,LEFT($A817,FIND($C817,$A817)+1),),
$F817),
[2]!index),_xlfn.XMATCH(_xlfn.CONCAT($C817,$G817),[2]!header))</f>
        <v>0</v>
      </c>
    </row>
    <row r="818" spans="1:24" x14ac:dyDescent="0.3">
      <c r="A818" t="s">
        <v>142</v>
      </c>
      <c r="B818" t="s">
        <v>6</v>
      </c>
      <c r="C818" t="s">
        <v>16</v>
      </c>
      <c r="D818" t="s">
        <v>17</v>
      </c>
      <c r="E818" t="s">
        <v>105</v>
      </c>
      <c r="F818" t="s">
        <v>137</v>
      </c>
      <c r="G818" t="s">
        <v>107</v>
      </c>
      <c r="K818" t="s">
        <v>76</v>
      </c>
      <c r="L818" t="s">
        <v>108</v>
      </c>
      <c r="M818" cm="1">
        <f t="array" aca="1" ref="M818" ca="1">INDEX([2]!data,_xlfn.XMATCH(_xlfn.CONCAT(
SUBSTITUTE($A818,LEFT($A818,FIND($C818,$A818)+1),),
$F818),
[2]!index),_xlfn.XMATCH($G818,[2]!header))</f>
        <v>31.399775999999999</v>
      </c>
      <c r="N818">
        <f t="shared" ref="N818:W823" ca="1" si="161">M818</f>
        <v>31.399775999999999</v>
      </c>
      <c r="O818">
        <f t="shared" ca="1" si="161"/>
        <v>31.399775999999999</v>
      </c>
      <c r="P818">
        <f t="shared" ca="1" si="161"/>
        <v>31.399775999999999</v>
      </c>
      <c r="Q818">
        <f t="shared" ca="1" si="161"/>
        <v>31.399775999999999</v>
      </c>
      <c r="R818">
        <f t="shared" ca="1" si="161"/>
        <v>31.399775999999999</v>
      </c>
      <c r="S818">
        <f t="shared" ca="1" si="161"/>
        <v>31.399775999999999</v>
      </c>
      <c r="T818">
        <f t="shared" ca="1" si="161"/>
        <v>31.399775999999999</v>
      </c>
      <c r="U818">
        <f t="shared" ca="1" si="161"/>
        <v>31.399775999999999</v>
      </c>
      <c r="V818">
        <f t="shared" ca="1" si="161"/>
        <v>31.399775999999999</v>
      </c>
      <c r="W818">
        <f t="shared" ca="1" si="161"/>
        <v>31.399775999999999</v>
      </c>
    </row>
    <row r="819" spans="1:24" x14ac:dyDescent="0.3">
      <c r="A819" t="s">
        <v>142</v>
      </c>
      <c r="B819" t="s">
        <v>6</v>
      </c>
      <c r="C819" t="s">
        <v>16</v>
      </c>
      <c r="D819" t="s">
        <v>17</v>
      </c>
      <c r="E819" t="s">
        <v>105</v>
      </c>
      <c r="F819" t="s">
        <v>137</v>
      </c>
      <c r="G819" t="s">
        <v>102</v>
      </c>
      <c r="K819" t="s">
        <v>76</v>
      </c>
      <c r="L819" t="s">
        <v>84</v>
      </c>
      <c r="M819" cm="1">
        <f t="array" aca="1" ref="M819" ca="1">INDEX([2]!data,_xlfn.XMATCH(_xlfn.CONCAT(
SUBSTITUTE($A819,LEFT($A819,FIND($C819,$A819)+1),),
$F819),
[2]!index),_xlfn.XMATCH($G819,[2]!header))</f>
        <v>23775.56709</v>
      </c>
      <c r="N819">
        <f t="shared" ca="1" si="161"/>
        <v>23775.56709</v>
      </c>
      <c r="O819">
        <f t="shared" ca="1" si="161"/>
        <v>23775.56709</v>
      </c>
      <c r="P819">
        <f t="shared" ca="1" si="161"/>
        <v>23775.56709</v>
      </c>
      <c r="Q819">
        <f t="shared" ca="1" si="161"/>
        <v>23775.56709</v>
      </c>
      <c r="R819">
        <f t="shared" ca="1" si="161"/>
        <v>23775.56709</v>
      </c>
      <c r="S819">
        <f t="shared" ca="1" si="161"/>
        <v>23775.56709</v>
      </c>
      <c r="T819">
        <f t="shared" ca="1" si="161"/>
        <v>23775.56709</v>
      </c>
      <c r="U819">
        <f t="shared" ca="1" si="161"/>
        <v>23775.56709</v>
      </c>
      <c r="V819">
        <f t="shared" ca="1" si="161"/>
        <v>23775.56709</v>
      </c>
      <c r="W819">
        <f t="shared" ca="1" si="161"/>
        <v>23775.56709</v>
      </c>
    </row>
    <row r="820" spans="1:24" x14ac:dyDescent="0.3">
      <c r="A820" t="s">
        <v>142</v>
      </c>
      <c r="B820" t="s">
        <v>6</v>
      </c>
      <c r="C820" t="s">
        <v>16</v>
      </c>
      <c r="D820" t="s">
        <v>17</v>
      </c>
      <c r="E820" t="s">
        <v>105</v>
      </c>
      <c r="F820" t="s">
        <v>137</v>
      </c>
      <c r="G820" t="s">
        <v>109</v>
      </c>
      <c r="K820" t="s">
        <v>76</v>
      </c>
      <c r="L820" t="s">
        <v>84</v>
      </c>
      <c r="M820" cm="1">
        <f t="array" aca="1" ref="M820" ca="1">INDEX([2]!data,_xlfn.XMATCH(_xlfn.CONCAT(
SUBSTITUTE($A820,LEFT($A820,FIND($C820,$A820)+1),),
$F820),
[2]!index),_xlfn.XMATCH($G820,[2]!header))</f>
        <v>112.62110730000001</v>
      </c>
      <c r="N820">
        <f t="shared" ca="1" si="161"/>
        <v>112.62110730000001</v>
      </c>
      <c r="O820">
        <f t="shared" ca="1" si="161"/>
        <v>112.62110730000001</v>
      </c>
      <c r="P820">
        <f t="shared" ca="1" si="161"/>
        <v>112.62110730000001</v>
      </c>
      <c r="Q820">
        <f t="shared" ca="1" si="161"/>
        <v>112.62110730000001</v>
      </c>
      <c r="R820">
        <f t="shared" ca="1" si="161"/>
        <v>112.62110730000001</v>
      </c>
      <c r="S820">
        <f t="shared" ca="1" si="161"/>
        <v>112.62110730000001</v>
      </c>
      <c r="T820">
        <f t="shared" ca="1" si="161"/>
        <v>112.62110730000001</v>
      </c>
      <c r="U820">
        <f t="shared" ca="1" si="161"/>
        <v>112.62110730000001</v>
      </c>
      <c r="V820">
        <f t="shared" ca="1" si="161"/>
        <v>112.62110730000001</v>
      </c>
      <c r="W820">
        <f t="shared" ca="1" si="161"/>
        <v>112.62110730000001</v>
      </c>
    </row>
    <row r="821" spans="1:24" x14ac:dyDescent="0.3">
      <c r="A821" t="s">
        <v>142</v>
      </c>
      <c r="B821" t="s">
        <v>6</v>
      </c>
      <c r="C821" t="s">
        <v>16</v>
      </c>
      <c r="D821" t="s">
        <v>17</v>
      </c>
      <c r="E821" t="s">
        <v>105</v>
      </c>
      <c r="F821" t="s">
        <v>137</v>
      </c>
      <c r="G821" t="s">
        <v>18</v>
      </c>
      <c r="J821" t="s">
        <v>33</v>
      </c>
      <c r="K821" t="s">
        <v>116</v>
      </c>
      <c r="L821" t="s">
        <v>108</v>
      </c>
      <c r="M821" cm="1">
        <f t="array" aca="1" ref="M821" ca="1">INDEX([2]!data_multi,_xlfn.XMATCH(_xlfn.CONCAT(
SUBSTITUTE($A821,LEFT($A821,FIND($C821,$A821)+1),),
$F821:$I821,
SUBSTITUTE($J821,LEFT($A821,FIND($C821,$A821)+1),),
RIGHT($K821,2)),
[2]!index_multi),_xlfn.XMATCH(M$2,[2]!header_multi))</f>
        <v>0.28571428599999998</v>
      </c>
      <c r="N821">
        <f t="shared" ca="1" si="161"/>
        <v>0.28571428599999998</v>
      </c>
      <c r="O821">
        <f t="shared" ca="1" si="161"/>
        <v>0.28571428599999998</v>
      </c>
      <c r="P821">
        <f t="shared" ca="1" si="161"/>
        <v>0.28571428599999998</v>
      </c>
      <c r="Q821">
        <f t="shared" ca="1" si="161"/>
        <v>0.28571428599999998</v>
      </c>
      <c r="R821">
        <f t="shared" ca="1" si="161"/>
        <v>0.28571428599999998</v>
      </c>
      <c r="S821">
        <f t="shared" ca="1" si="161"/>
        <v>0.28571428599999998</v>
      </c>
      <c r="T821">
        <f t="shared" ca="1" si="161"/>
        <v>0.28571428599999998</v>
      </c>
      <c r="U821">
        <f t="shared" ca="1" si="161"/>
        <v>0.28571428599999998</v>
      </c>
      <c r="V821">
        <f t="shared" ca="1" si="161"/>
        <v>0.28571428599999998</v>
      </c>
      <c r="W821">
        <f t="shared" ca="1" si="161"/>
        <v>0.28571428599999998</v>
      </c>
    </row>
    <row r="822" spans="1:24" x14ac:dyDescent="0.3">
      <c r="A822" t="s">
        <v>142</v>
      </c>
      <c r="B822" t="s">
        <v>6</v>
      </c>
      <c r="C822" t="s">
        <v>16</v>
      </c>
      <c r="D822" t="s">
        <v>17</v>
      </c>
      <c r="E822" t="s">
        <v>105</v>
      </c>
      <c r="F822" t="s">
        <v>137</v>
      </c>
      <c r="G822" t="s">
        <v>18</v>
      </c>
      <c r="J822" t="s">
        <v>33</v>
      </c>
      <c r="K822" t="s">
        <v>117</v>
      </c>
      <c r="L822" t="s">
        <v>108</v>
      </c>
      <c r="M822" cm="1">
        <f t="array" aca="1" ref="M822" ca="1">INDEX([2]!data_multi,_xlfn.XMATCH(_xlfn.CONCAT(
SUBSTITUTE($A822,LEFT($A822,FIND($C822,$A822)+1),),
$F822:$I822,
SUBSTITUTE($J822,LEFT($A822,FIND($C822,$A822)+1),),
RIGHT($K822,2)),
[2]!index_multi),_xlfn.XMATCH(M$2,[2]!header_multi))</f>
        <v>0.20071418599999999</v>
      </c>
      <c r="N822">
        <f t="shared" ca="1" si="161"/>
        <v>0.20071418599999999</v>
      </c>
      <c r="O822">
        <f t="shared" ca="1" si="161"/>
        <v>0.20071418599999999</v>
      </c>
      <c r="P822">
        <f t="shared" ca="1" si="161"/>
        <v>0.20071418599999999</v>
      </c>
      <c r="Q822">
        <f t="shared" ca="1" si="161"/>
        <v>0.20071418599999999</v>
      </c>
      <c r="R822">
        <f t="shared" ca="1" si="161"/>
        <v>0.20071418599999999</v>
      </c>
      <c r="S822">
        <f t="shared" ca="1" si="161"/>
        <v>0.20071418599999999</v>
      </c>
      <c r="T822">
        <f t="shared" ca="1" si="161"/>
        <v>0.20071418599999999</v>
      </c>
      <c r="U822">
        <f t="shared" ca="1" si="161"/>
        <v>0.20071418599999999</v>
      </c>
      <c r="V822">
        <f t="shared" ca="1" si="161"/>
        <v>0.20071418599999999</v>
      </c>
      <c r="W822">
        <f t="shared" ca="1" si="161"/>
        <v>0.20071418599999999</v>
      </c>
      <c r="X822" t="s">
        <v>118</v>
      </c>
    </row>
    <row r="823" spans="1:24" x14ac:dyDescent="0.3">
      <c r="A823" t="s">
        <v>142</v>
      </c>
      <c r="B823" t="s">
        <v>6</v>
      </c>
      <c r="C823" t="s">
        <v>16</v>
      </c>
      <c r="D823" t="s">
        <v>17</v>
      </c>
      <c r="E823" t="s">
        <v>105</v>
      </c>
      <c r="F823" t="s">
        <v>137</v>
      </c>
      <c r="G823" t="s">
        <v>18</v>
      </c>
      <c r="J823" t="s">
        <v>71</v>
      </c>
      <c r="K823" t="s">
        <v>111</v>
      </c>
      <c r="L823" t="s">
        <v>108</v>
      </c>
      <c r="M823" cm="1">
        <f t="array" aca="1" ref="M823" ca="1">INDEX([2]!data_multi,_xlfn.XMATCH(_xlfn.CONCAT(
SUBSTITUTE($A823,LEFT($A823,FIND($C823,$A823)+1),),
$F823:$I823,
SUBSTITUTE($J823,LEFT($A823,FIND($C823,$A823)+1),)),
[2]!index_multi),_xlfn.XMATCH(M$2,[2]!header_multi))</f>
        <v>-4.5683640000000001E-3</v>
      </c>
      <c r="N823">
        <f t="shared" ca="1" si="161"/>
        <v>-4.5683640000000001E-3</v>
      </c>
      <c r="O823">
        <f t="shared" ca="1" si="161"/>
        <v>-4.5683640000000001E-3</v>
      </c>
      <c r="P823">
        <f t="shared" ca="1" si="161"/>
        <v>-4.5683640000000001E-3</v>
      </c>
      <c r="Q823">
        <f t="shared" ca="1" si="161"/>
        <v>-4.5683640000000001E-3</v>
      </c>
      <c r="R823">
        <f t="shared" ca="1" si="161"/>
        <v>-4.5683640000000001E-3</v>
      </c>
      <c r="S823">
        <f t="shared" ca="1" si="161"/>
        <v>-4.5683640000000001E-3</v>
      </c>
      <c r="T823">
        <f t="shared" ca="1" si="161"/>
        <v>-4.5683640000000001E-3</v>
      </c>
      <c r="U823">
        <f t="shared" ca="1" si="161"/>
        <v>-4.5683640000000001E-3</v>
      </c>
      <c r="V823">
        <f t="shared" ca="1" si="161"/>
        <v>-4.5683640000000001E-3</v>
      </c>
      <c r="W823">
        <f t="shared" ca="1" si="161"/>
        <v>-4.5683640000000001E-3</v>
      </c>
    </row>
    <row r="824" spans="1:24" x14ac:dyDescent="0.3">
      <c r="A824" t="s">
        <v>142</v>
      </c>
      <c r="B824" t="s">
        <v>6</v>
      </c>
      <c r="C824" t="s">
        <v>16</v>
      </c>
      <c r="D824" t="s">
        <v>17</v>
      </c>
      <c r="E824" t="s">
        <v>105</v>
      </c>
      <c r="F824" t="s">
        <v>138</v>
      </c>
      <c r="G824" t="s">
        <v>7</v>
      </c>
    </row>
    <row r="825" spans="1:24" x14ac:dyDescent="0.3">
      <c r="A825" t="s">
        <v>142</v>
      </c>
      <c r="B825" t="s">
        <v>6</v>
      </c>
      <c r="C825" t="s">
        <v>16</v>
      </c>
      <c r="D825" t="s">
        <v>17</v>
      </c>
      <c r="E825" t="s">
        <v>105</v>
      </c>
      <c r="F825" t="s">
        <v>138</v>
      </c>
      <c r="G825" t="s">
        <v>80</v>
      </c>
      <c r="K825" t="s">
        <v>76</v>
      </c>
      <c r="L825" t="s">
        <v>81</v>
      </c>
      <c r="M825" cm="1">
        <f t="array" aca="1" ref="M825" ca="1">INDEX([2]!data,_xlfn.XMATCH(_xlfn.CONCAT(
SUBSTITUTE($A825,LEFT($A825,FIND($C825,$A825)+1),),
$F825),
[2]!index),_xlfn.XMATCH($G825,[2]!header))</f>
        <v>1950</v>
      </c>
      <c r="N825">
        <f t="shared" ref="N825:W827" ca="1" si="162">M825</f>
        <v>1950</v>
      </c>
      <c r="O825">
        <f t="shared" ca="1" si="162"/>
        <v>1950</v>
      </c>
      <c r="P825">
        <f t="shared" ca="1" si="162"/>
        <v>1950</v>
      </c>
      <c r="Q825">
        <f t="shared" ca="1" si="162"/>
        <v>1950</v>
      </c>
      <c r="R825">
        <f t="shared" ca="1" si="162"/>
        <v>1950</v>
      </c>
      <c r="S825">
        <f t="shared" ca="1" si="162"/>
        <v>1950</v>
      </c>
      <c r="T825">
        <f t="shared" ca="1" si="162"/>
        <v>1950</v>
      </c>
      <c r="U825">
        <f t="shared" ca="1" si="162"/>
        <v>1950</v>
      </c>
      <c r="V825">
        <f t="shared" ca="1" si="162"/>
        <v>1950</v>
      </c>
      <c r="W825">
        <f t="shared" ca="1" si="162"/>
        <v>1950</v>
      </c>
    </row>
    <row r="826" spans="1:24" x14ac:dyDescent="0.3">
      <c r="A826" t="s">
        <v>142</v>
      </c>
      <c r="B826" t="s">
        <v>6</v>
      </c>
      <c r="C826" t="s">
        <v>16</v>
      </c>
      <c r="D826" t="s">
        <v>17</v>
      </c>
      <c r="E826" t="s">
        <v>105</v>
      </c>
      <c r="F826" t="s">
        <v>138</v>
      </c>
      <c r="G826" t="s">
        <v>82</v>
      </c>
      <c r="K826" t="s">
        <v>76</v>
      </c>
      <c r="L826" t="s">
        <v>81</v>
      </c>
      <c r="M826" cm="1">
        <f t="array" aca="1" ref="M826" ca="1">INDEX([2]!data,_xlfn.XMATCH(_xlfn.CONCAT(
SUBSTITUTE($A826,LEFT($A826,FIND($C826,$A826)+1),),
$F826),
[2]!index),_xlfn.XMATCH($G826,[2]!header))</f>
        <v>2021</v>
      </c>
      <c r="N826">
        <f t="shared" ca="1" si="162"/>
        <v>2021</v>
      </c>
      <c r="O826">
        <f t="shared" ca="1" si="162"/>
        <v>2021</v>
      </c>
      <c r="P826">
        <f t="shared" ca="1" si="162"/>
        <v>2021</v>
      </c>
      <c r="Q826">
        <f t="shared" ca="1" si="162"/>
        <v>2021</v>
      </c>
      <c r="R826">
        <f t="shared" ca="1" si="162"/>
        <v>2021</v>
      </c>
      <c r="S826">
        <f t="shared" ca="1" si="162"/>
        <v>2021</v>
      </c>
      <c r="T826">
        <f t="shared" ca="1" si="162"/>
        <v>2021</v>
      </c>
      <c r="U826">
        <f t="shared" ca="1" si="162"/>
        <v>2021</v>
      </c>
      <c r="V826">
        <f t="shared" ca="1" si="162"/>
        <v>2021</v>
      </c>
      <c r="W826">
        <f t="shared" ca="1" si="162"/>
        <v>2021</v>
      </c>
    </row>
    <row r="827" spans="1:24" x14ac:dyDescent="0.3">
      <c r="A827" t="s">
        <v>142</v>
      </c>
      <c r="B827" t="s">
        <v>6</v>
      </c>
      <c r="C827" t="s">
        <v>16</v>
      </c>
      <c r="D827" t="s">
        <v>17</v>
      </c>
      <c r="E827" t="s">
        <v>105</v>
      </c>
      <c r="F827" t="s">
        <v>138</v>
      </c>
      <c r="G827" t="s">
        <v>83</v>
      </c>
      <c r="K827" t="s">
        <v>76</v>
      </c>
      <c r="L827" t="s">
        <v>84</v>
      </c>
      <c r="M827" cm="1">
        <f t="array" aca="1" ref="M827" ca="1">INDEX([2]!data,_xlfn.XMATCH(_xlfn.CONCAT(
SUBSTITUTE($A827,LEFT($A827,FIND($C827,$A827)+1),),
$F827),
[2]!index),_xlfn.XMATCH($G827,[2]!header))</f>
        <v>23</v>
      </c>
      <c r="N827">
        <f t="shared" ca="1" si="162"/>
        <v>23</v>
      </c>
      <c r="O827">
        <f t="shared" ca="1" si="162"/>
        <v>23</v>
      </c>
      <c r="P827">
        <f t="shared" ca="1" si="162"/>
        <v>23</v>
      </c>
      <c r="Q827">
        <f t="shared" ca="1" si="162"/>
        <v>23</v>
      </c>
      <c r="R827">
        <f t="shared" ca="1" si="162"/>
        <v>23</v>
      </c>
      <c r="S827">
        <f t="shared" ca="1" si="162"/>
        <v>23</v>
      </c>
      <c r="T827">
        <f t="shared" ca="1" si="162"/>
        <v>23</v>
      </c>
      <c r="U827">
        <f t="shared" ca="1" si="162"/>
        <v>23</v>
      </c>
      <c r="V827">
        <f t="shared" ca="1" si="162"/>
        <v>23</v>
      </c>
      <c r="W827">
        <f t="shared" ca="1" si="162"/>
        <v>23</v>
      </c>
    </row>
    <row r="828" spans="1:24" x14ac:dyDescent="0.3">
      <c r="A828" t="s">
        <v>142</v>
      </c>
      <c r="B828" t="s">
        <v>6</v>
      </c>
      <c r="C828" t="s">
        <v>16</v>
      </c>
      <c r="D828" t="s">
        <v>17</v>
      </c>
      <c r="E828" t="s">
        <v>105</v>
      </c>
      <c r="F828" t="s">
        <v>138</v>
      </c>
      <c r="G828" t="s">
        <v>63</v>
      </c>
      <c r="K828" t="s">
        <v>78</v>
      </c>
      <c r="L828" t="s">
        <v>79</v>
      </c>
      <c r="M828" cm="1">
        <f t="array" aca="1" ref="M828" ca="1">INDEX([2]!data,_xlfn.XMATCH(_xlfn.CONCAT(
SUBSTITUTE($A828,LEFT($A828,FIND($C828,$A828)+1),),
$F828),
[2]!index),_xlfn.XMATCH(_xlfn.CONCAT($C828,$G828),[2]!header))</f>
        <v>0</v>
      </c>
    </row>
    <row r="829" spans="1:24" x14ac:dyDescent="0.3">
      <c r="A829" t="s">
        <v>142</v>
      </c>
      <c r="B829" t="s">
        <v>6</v>
      </c>
      <c r="C829" t="s">
        <v>16</v>
      </c>
      <c r="D829" t="s">
        <v>17</v>
      </c>
      <c r="E829" t="s">
        <v>105</v>
      </c>
      <c r="F829" t="s">
        <v>138</v>
      </c>
      <c r="G829" t="s">
        <v>107</v>
      </c>
      <c r="K829" t="s">
        <v>76</v>
      </c>
      <c r="L829" t="s">
        <v>108</v>
      </c>
      <c r="M829" cm="1">
        <f t="array" aca="1" ref="M829" ca="1">INDEX([2]!data,_xlfn.XMATCH(_xlfn.CONCAT(
SUBSTITUTE($A829,LEFT($A829,FIND($C829,$A829)+1),),
$F829),
[2]!index),_xlfn.XMATCH($G829,[2]!header))</f>
        <v>31.399775999999999</v>
      </c>
      <c r="N829">
        <f t="shared" ref="N829:W832" ca="1" si="163">M829</f>
        <v>31.399775999999999</v>
      </c>
      <c r="O829">
        <f t="shared" ca="1" si="163"/>
        <v>31.399775999999999</v>
      </c>
      <c r="P829">
        <f t="shared" ca="1" si="163"/>
        <v>31.399775999999999</v>
      </c>
      <c r="Q829">
        <f t="shared" ca="1" si="163"/>
        <v>31.399775999999999</v>
      </c>
      <c r="R829">
        <f t="shared" ca="1" si="163"/>
        <v>31.399775999999999</v>
      </c>
      <c r="S829">
        <f t="shared" ca="1" si="163"/>
        <v>31.399775999999999</v>
      </c>
      <c r="T829">
        <f t="shared" ca="1" si="163"/>
        <v>31.399775999999999</v>
      </c>
      <c r="U829">
        <f t="shared" ca="1" si="163"/>
        <v>31.399775999999999</v>
      </c>
      <c r="V829">
        <f t="shared" ca="1" si="163"/>
        <v>31.399775999999999</v>
      </c>
      <c r="W829">
        <f t="shared" ca="1" si="163"/>
        <v>31.399775999999999</v>
      </c>
    </row>
    <row r="830" spans="1:24" x14ac:dyDescent="0.3">
      <c r="A830" t="s">
        <v>142</v>
      </c>
      <c r="B830" t="s">
        <v>6</v>
      </c>
      <c r="C830" t="s">
        <v>16</v>
      </c>
      <c r="D830" t="s">
        <v>17</v>
      </c>
      <c r="E830" t="s">
        <v>105</v>
      </c>
      <c r="F830" t="s">
        <v>138</v>
      </c>
      <c r="G830" t="s">
        <v>102</v>
      </c>
      <c r="K830" t="s">
        <v>76</v>
      </c>
      <c r="L830" t="s">
        <v>84</v>
      </c>
      <c r="M830" cm="1">
        <f t="array" aca="1" ref="M830" ca="1">INDEX([2]!data,_xlfn.XMATCH(_xlfn.CONCAT(
SUBSTITUTE($A830,LEFT($A830,FIND($C830,$A830)+1),),
$F830),
[2]!index),_xlfn.XMATCH($G830,[2]!header))</f>
        <v>6444.4300270000003</v>
      </c>
      <c r="N830">
        <f t="shared" ca="1" si="163"/>
        <v>6444.4300270000003</v>
      </c>
      <c r="O830">
        <f t="shared" ca="1" si="163"/>
        <v>6444.4300270000003</v>
      </c>
      <c r="P830">
        <f t="shared" ca="1" si="163"/>
        <v>6444.4300270000003</v>
      </c>
      <c r="Q830">
        <f t="shared" ca="1" si="163"/>
        <v>6444.4300270000003</v>
      </c>
      <c r="R830">
        <f t="shared" ca="1" si="163"/>
        <v>6444.4300270000003</v>
      </c>
      <c r="S830">
        <f t="shared" ca="1" si="163"/>
        <v>6444.4300270000003</v>
      </c>
      <c r="T830">
        <f t="shared" ca="1" si="163"/>
        <v>6444.4300270000003</v>
      </c>
      <c r="U830">
        <f t="shared" ca="1" si="163"/>
        <v>6444.4300270000003</v>
      </c>
      <c r="V830">
        <f t="shared" ca="1" si="163"/>
        <v>6444.4300270000003</v>
      </c>
      <c r="W830">
        <f t="shared" ca="1" si="163"/>
        <v>6444.4300270000003</v>
      </c>
    </row>
    <row r="831" spans="1:24" x14ac:dyDescent="0.3">
      <c r="A831" t="s">
        <v>142</v>
      </c>
      <c r="B831" t="s">
        <v>6</v>
      </c>
      <c r="C831" t="s">
        <v>16</v>
      </c>
      <c r="D831" t="s">
        <v>17</v>
      </c>
      <c r="E831" t="s">
        <v>105</v>
      </c>
      <c r="F831" t="s">
        <v>138</v>
      </c>
      <c r="G831" t="s">
        <v>109</v>
      </c>
      <c r="K831" t="s">
        <v>76</v>
      </c>
      <c r="L831" t="s">
        <v>84</v>
      </c>
      <c r="M831" cm="1">
        <f t="array" aca="1" ref="M831" ca="1">INDEX([2]!data,_xlfn.XMATCH(_xlfn.CONCAT(
SUBSTITUTE($A831,LEFT($A831,FIND($C831,$A831)+1),),
$F831),
[2]!index),_xlfn.XMATCH($G831,[2]!header))</f>
        <v>100.1076509</v>
      </c>
      <c r="N831">
        <f t="shared" ca="1" si="163"/>
        <v>100.1076509</v>
      </c>
      <c r="O831">
        <f t="shared" ca="1" si="163"/>
        <v>100.1076509</v>
      </c>
      <c r="P831">
        <f t="shared" ca="1" si="163"/>
        <v>100.1076509</v>
      </c>
      <c r="Q831">
        <f t="shared" ca="1" si="163"/>
        <v>100.1076509</v>
      </c>
      <c r="R831">
        <f t="shared" ca="1" si="163"/>
        <v>100.1076509</v>
      </c>
      <c r="S831">
        <f t="shared" ca="1" si="163"/>
        <v>100.1076509</v>
      </c>
      <c r="T831">
        <f t="shared" ca="1" si="163"/>
        <v>100.1076509</v>
      </c>
      <c r="U831">
        <f t="shared" ca="1" si="163"/>
        <v>100.1076509</v>
      </c>
      <c r="V831">
        <f t="shared" ca="1" si="163"/>
        <v>100.1076509</v>
      </c>
      <c r="W831">
        <f t="shared" ca="1" si="163"/>
        <v>100.1076509</v>
      </c>
    </row>
    <row r="832" spans="1:24" x14ac:dyDescent="0.3">
      <c r="A832" t="s">
        <v>142</v>
      </c>
      <c r="B832" t="s">
        <v>6</v>
      </c>
      <c r="C832" t="s">
        <v>16</v>
      </c>
      <c r="D832" t="s">
        <v>17</v>
      </c>
      <c r="E832" t="s">
        <v>105</v>
      </c>
      <c r="F832" t="s">
        <v>138</v>
      </c>
      <c r="G832" t="s">
        <v>18</v>
      </c>
      <c r="J832" t="s">
        <v>36</v>
      </c>
      <c r="K832" t="s">
        <v>111</v>
      </c>
      <c r="L832" t="s">
        <v>108</v>
      </c>
      <c r="M832" cm="1">
        <f t="array" aca="1" ref="M832" ca="1">INDEX([2]!data_multi,_xlfn.XMATCH(_xlfn.CONCAT(
SUBSTITUTE($A832,LEFT($A832,FIND($C832,$A832)+1),),
$F832:$I832,
SUBSTITUTE($J832,LEFT($A832,FIND($C832,$A832)+1),)),
[2]!index_multi),_xlfn.XMATCH(M$2,[2]!header_multi))</f>
        <v>1.2820512820000001</v>
      </c>
      <c r="N832">
        <f t="shared" ca="1" si="163"/>
        <v>1.2820512820000001</v>
      </c>
      <c r="O832">
        <f t="shared" ca="1" si="163"/>
        <v>1.2820512820000001</v>
      </c>
      <c r="P832">
        <f t="shared" ca="1" si="163"/>
        <v>1.2820512820000001</v>
      </c>
      <c r="Q832">
        <f t="shared" ca="1" si="163"/>
        <v>1.2820512820000001</v>
      </c>
      <c r="R832">
        <f t="shared" ca="1" si="163"/>
        <v>1.2820512820000001</v>
      </c>
      <c r="S832">
        <f t="shared" ca="1" si="163"/>
        <v>1.2820512820000001</v>
      </c>
      <c r="T832">
        <f t="shared" ca="1" si="163"/>
        <v>1.2820512820000001</v>
      </c>
      <c r="U832">
        <f t="shared" ca="1" si="163"/>
        <v>1.2820512820000001</v>
      </c>
      <c r="V832">
        <f t="shared" ca="1" si="163"/>
        <v>1.2820512820000001</v>
      </c>
      <c r="W832">
        <f t="shared" ca="1" si="163"/>
        <v>1.2820512820000001</v>
      </c>
    </row>
    <row r="833" spans="1:23" x14ac:dyDescent="0.3">
      <c r="A833" t="s">
        <v>142</v>
      </c>
      <c r="B833" t="s">
        <v>6</v>
      </c>
      <c r="C833" t="s">
        <v>16</v>
      </c>
      <c r="D833" t="s">
        <v>17</v>
      </c>
      <c r="E833" t="s">
        <v>105</v>
      </c>
      <c r="F833" t="s">
        <v>124</v>
      </c>
      <c r="G833" t="s">
        <v>7</v>
      </c>
    </row>
    <row r="834" spans="1:23" x14ac:dyDescent="0.3">
      <c r="A834" t="s">
        <v>142</v>
      </c>
      <c r="B834" t="s">
        <v>6</v>
      </c>
      <c r="C834" t="s">
        <v>16</v>
      </c>
      <c r="D834" t="s">
        <v>17</v>
      </c>
      <c r="E834" t="s">
        <v>105</v>
      </c>
      <c r="F834" t="s">
        <v>124</v>
      </c>
      <c r="G834" t="s">
        <v>80</v>
      </c>
      <c r="K834" t="s">
        <v>76</v>
      </c>
      <c r="L834" t="s">
        <v>81</v>
      </c>
      <c r="M834" cm="1">
        <f t="array" aca="1" ref="M834" ca="1">INDEX([2]!data,_xlfn.XMATCH(_xlfn.CONCAT(
SUBSTITUTE($A834,LEFT($A834,FIND($C834,$A834)+1),),
$F834),
[2]!index),_xlfn.XMATCH($G834,[2]!header))</f>
        <v>2000</v>
      </c>
      <c r="N834">
        <f t="shared" ref="N834:W836" ca="1" si="164">M834</f>
        <v>2000</v>
      </c>
      <c r="O834">
        <f t="shared" ca="1" si="164"/>
        <v>2000</v>
      </c>
      <c r="P834">
        <f t="shared" ca="1" si="164"/>
        <v>2000</v>
      </c>
      <c r="Q834">
        <f t="shared" ca="1" si="164"/>
        <v>2000</v>
      </c>
      <c r="R834">
        <f t="shared" ca="1" si="164"/>
        <v>2000</v>
      </c>
      <c r="S834">
        <f t="shared" ca="1" si="164"/>
        <v>2000</v>
      </c>
      <c r="T834">
        <f t="shared" ca="1" si="164"/>
        <v>2000</v>
      </c>
      <c r="U834">
        <f t="shared" ca="1" si="164"/>
        <v>2000</v>
      </c>
      <c r="V834">
        <f t="shared" ca="1" si="164"/>
        <v>2000</v>
      </c>
      <c r="W834">
        <f t="shared" ca="1" si="164"/>
        <v>2000</v>
      </c>
    </row>
    <row r="835" spans="1:23" x14ac:dyDescent="0.3">
      <c r="A835" t="s">
        <v>142</v>
      </c>
      <c r="B835" t="s">
        <v>6</v>
      </c>
      <c r="C835" t="s">
        <v>16</v>
      </c>
      <c r="D835" t="s">
        <v>17</v>
      </c>
      <c r="E835" t="s">
        <v>105</v>
      </c>
      <c r="F835" t="s">
        <v>124</v>
      </c>
      <c r="G835" t="s">
        <v>82</v>
      </c>
      <c r="K835" t="s">
        <v>76</v>
      </c>
      <c r="L835" t="s">
        <v>81</v>
      </c>
      <c r="M835" cm="1">
        <f t="array" aca="1" ref="M835" ca="1">INDEX([2]!data,_xlfn.XMATCH(_xlfn.CONCAT(
SUBSTITUTE($A835,LEFT($A835,FIND($C835,$A835)+1),),
$F835),
[2]!index),_xlfn.XMATCH($G835,[2]!header))</f>
        <v>2101</v>
      </c>
      <c r="N835">
        <f t="shared" ca="1" si="164"/>
        <v>2101</v>
      </c>
      <c r="O835">
        <f t="shared" ca="1" si="164"/>
        <v>2101</v>
      </c>
      <c r="P835">
        <f t="shared" ca="1" si="164"/>
        <v>2101</v>
      </c>
      <c r="Q835">
        <f t="shared" ca="1" si="164"/>
        <v>2101</v>
      </c>
      <c r="R835">
        <f t="shared" ca="1" si="164"/>
        <v>2101</v>
      </c>
      <c r="S835">
        <f t="shared" ca="1" si="164"/>
        <v>2101</v>
      </c>
      <c r="T835">
        <f t="shared" ca="1" si="164"/>
        <v>2101</v>
      </c>
      <c r="U835">
        <f t="shared" ca="1" si="164"/>
        <v>2101</v>
      </c>
      <c r="V835">
        <f t="shared" ca="1" si="164"/>
        <v>2101</v>
      </c>
      <c r="W835">
        <f t="shared" ca="1" si="164"/>
        <v>2101</v>
      </c>
    </row>
    <row r="836" spans="1:23" x14ac:dyDescent="0.3">
      <c r="A836" t="s">
        <v>142</v>
      </c>
      <c r="B836" t="s">
        <v>6</v>
      </c>
      <c r="C836" t="s">
        <v>16</v>
      </c>
      <c r="D836" t="s">
        <v>17</v>
      </c>
      <c r="E836" t="s">
        <v>105</v>
      </c>
      <c r="F836" t="s">
        <v>124</v>
      </c>
      <c r="G836" t="s">
        <v>83</v>
      </c>
      <c r="K836" t="s">
        <v>76</v>
      </c>
      <c r="L836" t="s">
        <v>84</v>
      </c>
      <c r="M836" cm="1">
        <f t="array" aca="1" ref="M836" ca="1">INDEX([2]!data,_xlfn.XMATCH(_xlfn.CONCAT(
SUBSTITUTE($A836,LEFT($A836,FIND($C836,$A836)+1),),
$F836),
[2]!index),_xlfn.XMATCH($G836,[2]!header))</f>
        <v>23</v>
      </c>
      <c r="N836">
        <f t="shared" ca="1" si="164"/>
        <v>23</v>
      </c>
      <c r="O836">
        <f t="shared" ca="1" si="164"/>
        <v>23</v>
      </c>
      <c r="P836">
        <f t="shared" ca="1" si="164"/>
        <v>23</v>
      </c>
      <c r="Q836">
        <f t="shared" ca="1" si="164"/>
        <v>23</v>
      </c>
      <c r="R836">
        <f t="shared" ca="1" si="164"/>
        <v>23</v>
      </c>
      <c r="S836">
        <f t="shared" ca="1" si="164"/>
        <v>23</v>
      </c>
      <c r="T836">
        <f t="shared" ca="1" si="164"/>
        <v>23</v>
      </c>
      <c r="U836">
        <f t="shared" ca="1" si="164"/>
        <v>23</v>
      </c>
      <c r="V836">
        <f t="shared" ca="1" si="164"/>
        <v>23</v>
      </c>
      <c r="W836">
        <f t="shared" ca="1" si="164"/>
        <v>23</v>
      </c>
    </row>
    <row r="837" spans="1:23" x14ac:dyDescent="0.3">
      <c r="A837" t="s">
        <v>142</v>
      </c>
      <c r="B837" t="s">
        <v>6</v>
      </c>
      <c r="C837" t="s">
        <v>16</v>
      </c>
      <c r="D837" t="s">
        <v>17</v>
      </c>
      <c r="E837" t="s">
        <v>105</v>
      </c>
      <c r="F837" t="s">
        <v>124</v>
      </c>
      <c r="G837" t="s">
        <v>63</v>
      </c>
      <c r="K837" t="s">
        <v>78</v>
      </c>
      <c r="L837" t="s">
        <v>79</v>
      </c>
      <c r="M837" cm="1">
        <f t="array" aca="1" ref="M837" ca="1">INDEX([2]!data,_xlfn.XMATCH(_xlfn.CONCAT(
SUBSTITUTE($A837,LEFT($A837,FIND($C837,$A837)+1),),
$F837),
[2]!index),_xlfn.XMATCH(_xlfn.CONCAT($C837,$G837),[2]!header))</f>
        <v>0</v>
      </c>
    </row>
    <row r="838" spans="1:23" x14ac:dyDescent="0.3">
      <c r="A838" t="s">
        <v>142</v>
      </c>
      <c r="B838" t="s">
        <v>6</v>
      </c>
      <c r="C838" t="s">
        <v>16</v>
      </c>
      <c r="D838" t="s">
        <v>17</v>
      </c>
      <c r="E838" t="s">
        <v>105</v>
      </c>
      <c r="F838" t="s">
        <v>124</v>
      </c>
      <c r="G838" t="s">
        <v>107</v>
      </c>
      <c r="K838" t="s">
        <v>76</v>
      </c>
      <c r="L838" t="s">
        <v>108</v>
      </c>
      <c r="M838" cm="1">
        <f t="array" aca="1" ref="M838" ca="1">INDEX([2]!data,_xlfn.XMATCH(_xlfn.CONCAT(
SUBSTITUTE($A838,LEFT($A838,FIND($C838,$A838)+1),),
$F838),
[2]!index),_xlfn.XMATCH($G838,[2]!header))</f>
        <v>31.399775999999999</v>
      </c>
      <c r="N838">
        <f t="shared" ref="N838:W841" ca="1" si="165">M838</f>
        <v>31.399775999999999</v>
      </c>
      <c r="O838">
        <f t="shared" ca="1" si="165"/>
        <v>31.399775999999999</v>
      </c>
      <c r="P838">
        <f t="shared" ca="1" si="165"/>
        <v>31.399775999999999</v>
      </c>
      <c r="Q838">
        <f t="shared" ca="1" si="165"/>
        <v>31.399775999999999</v>
      </c>
      <c r="R838">
        <f t="shared" ca="1" si="165"/>
        <v>31.399775999999999</v>
      </c>
      <c r="S838">
        <f t="shared" ca="1" si="165"/>
        <v>31.399775999999999</v>
      </c>
      <c r="T838">
        <f t="shared" ca="1" si="165"/>
        <v>31.399775999999999</v>
      </c>
      <c r="U838">
        <f t="shared" ca="1" si="165"/>
        <v>31.399775999999999</v>
      </c>
      <c r="V838">
        <f t="shared" ca="1" si="165"/>
        <v>31.399775999999999</v>
      </c>
      <c r="W838">
        <f t="shared" ca="1" si="165"/>
        <v>31.399775999999999</v>
      </c>
    </row>
    <row r="839" spans="1:23" x14ac:dyDescent="0.3">
      <c r="A839" t="s">
        <v>142</v>
      </c>
      <c r="B839" t="s">
        <v>6</v>
      </c>
      <c r="C839" t="s">
        <v>16</v>
      </c>
      <c r="D839" t="s">
        <v>17</v>
      </c>
      <c r="E839" t="s">
        <v>105</v>
      </c>
      <c r="F839" t="s">
        <v>124</v>
      </c>
      <c r="G839" t="s">
        <v>102</v>
      </c>
      <c r="K839" t="s">
        <v>76</v>
      </c>
      <c r="L839" t="s">
        <v>84</v>
      </c>
      <c r="M839" cm="1">
        <f t="array" aca="1" ref="M839" ca="1">INDEX([2]!data,_xlfn.XMATCH(_xlfn.CONCAT(
SUBSTITUTE($A839,LEFT($A839,FIND($C839,$A839)+1),),
$F839),
[2]!index),_xlfn.XMATCH($G839,[2]!header))</f>
        <v>9541.5104769999998</v>
      </c>
      <c r="N839">
        <f t="shared" ca="1" si="165"/>
        <v>9541.5104769999998</v>
      </c>
      <c r="O839">
        <f t="shared" ca="1" si="165"/>
        <v>9541.5104769999998</v>
      </c>
      <c r="P839">
        <f t="shared" ca="1" si="165"/>
        <v>9541.5104769999998</v>
      </c>
      <c r="Q839">
        <f t="shared" ca="1" si="165"/>
        <v>9541.5104769999998</v>
      </c>
      <c r="R839">
        <f t="shared" ca="1" si="165"/>
        <v>9541.5104769999998</v>
      </c>
      <c r="S839">
        <f t="shared" ca="1" si="165"/>
        <v>9541.5104769999998</v>
      </c>
      <c r="T839">
        <f t="shared" ca="1" si="165"/>
        <v>9541.5104769999998</v>
      </c>
      <c r="U839">
        <f t="shared" ca="1" si="165"/>
        <v>9541.5104769999998</v>
      </c>
      <c r="V839">
        <f t="shared" ca="1" si="165"/>
        <v>9541.5104769999998</v>
      </c>
      <c r="W839">
        <f t="shared" ca="1" si="165"/>
        <v>9541.5104769999998</v>
      </c>
    </row>
    <row r="840" spans="1:23" x14ac:dyDescent="0.3">
      <c r="A840" t="s">
        <v>142</v>
      </c>
      <c r="B840" t="s">
        <v>6</v>
      </c>
      <c r="C840" t="s">
        <v>16</v>
      </c>
      <c r="D840" t="s">
        <v>17</v>
      </c>
      <c r="E840" t="s">
        <v>105</v>
      </c>
      <c r="F840" t="s">
        <v>124</v>
      </c>
      <c r="G840" t="s">
        <v>109</v>
      </c>
      <c r="K840" t="s">
        <v>76</v>
      </c>
      <c r="L840" t="s">
        <v>84</v>
      </c>
      <c r="M840" cm="1">
        <f t="array" aca="1" ref="M840" ca="1">INDEX([2]!data,_xlfn.XMATCH(_xlfn.CONCAT(
SUBSTITUTE($A840,LEFT($A840,FIND($C840,$A840)+1),),
$F840),
[2]!index),_xlfn.XMATCH($G840,[2]!header))</f>
        <v>100.1076509</v>
      </c>
      <c r="N840">
        <f t="shared" ca="1" si="165"/>
        <v>100.1076509</v>
      </c>
      <c r="O840">
        <f t="shared" ca="1" si="165"/>
        <v>100.1076509</v>
      </c>
      <c r="P840">
        <f t="shared" ca="1" si="165"/>
        <v>100.1076509</v>
      </c>
      <c r="Q840">
        <f t="shared" ca="1" si="165"/>
        <v>100.1076509</v>
      </c>
      <c r="R840">
        <f t="shared" ca="1" si="165"/>
        <v>100.1076509</v>
      </c>
      <c r="S840">
        <f t="shared" ca="1" si="165"/>
        <v>100.1076509</v>
      </c>
      <c r="T840">
        <f t="shared" ca="1" si="165"/>
        <v>100.1076509</v>
      </c>
      <c r="U840">
        <f t="shared" ca="1" si="165"/>
        <v>100.1076509</v>
      </c>
      <c r="V840">
        <f t="shared" ca="1" si="165"/>
        <v>100.1076509</v>
      </c>
      <c r="W840">
        <f t="shared" ca="1" si="165"/>
        <v>100.1076509</v>
      </c>
    </row>
    <row r="841" spans="1:23" x14ac:dyDescent="0.3">
      <c r="A841" t="s">
        <v>142</v>
      </c>
      <c r="B841" t="s">
        <v>6</v>
      </c>
      <c r="C841" t="s">
        <v>16</v>
      </c>
      <c r="D841" t="s">
        <v>17</v>
      </c>
      <c r="E841" t="s">
        <v>105</v>
      </c>
      <c r="F841" t="s">
        <v>124</v>
      </c>
      <c r="G841" t="s">
        <v>18</v>
      </c>
      <c r="J841" t="s">
        <v>36</v>
      </c>
      <c r="K841" t="s">
        <v>111</v>
      </c>
      <c r="L841" t="s">
        <v>108</v>
      </c>
      <c r="M841" cm="1">
        <f t="array" aca="1" ref="M841" ca="1">INDEX([2]!data_multi,_xlfn.XMATCH(_xlfn.CONCAT(
SUBSTITUTE($A841,LEFT($A841,FIND($C841,$A841)+1),),
$F841:$I841,
SUBSTITUTE($J841,LEFT($A841,FIND($C841,$A841)+1),)),
[2]!index_multi),_xlfn.XMATCH(M$2,[2]!header_multi))</f>
        <v>1.162790698</v>
      </c>
      <c r="N841">
        <f t="shared" ca="1" si="165"/>
        <v>1.162790698</v>
      </c>
      <c r="O841">
        <f t="shared" ca="1" si="165"/>
        <v>1.162790698</v>
      </c>
      <c r="P841">
        <f t="shared" ca="1" si="165"/>
        <v>1.162790698</v>
      </c>
      <c r="Q841">
        <f t="shared" ca="1" si="165"/>
        <v>1.162790698</v>
      </c>
      <c r="R841">
        <f t="shared" ca="1" si="165"/>
        <v>1.162790698</v>
      </c>
      <c r="S841">
        <f t="shared" ca="1" si="165"/>
        <v>1.162790698</v>
      </c>
      <c r="T841">
        <f t="shared" ca="1" si="165"/>
        <v>1.162790698</v>
      </c>
      <c r="U841">
        <f t="shared" ca="1" si="165"/>
        <v>1.162790698</v>
      </c>
      <c r="V841">
        <f t="shared" ca="1" si="165"/>
        <v>1.162790698</v>
      </c>
      <c r="W841">
        <f t="shared" ca="1" si="165"/>
        <v>1.162790698</v>
      </c>
    </row>
    <row r="842" spans="1:23" x14ac:dyDescent="0.3">
      <c r="A842" t="s">
        <v>142</v>
      </c>
      <c r="B842" t="s">
        <v>6</v>
      </c>
      <c r="C842" t="s">
        <v>16</v>
      </c>
      <c r="D842" t="s">
        <v>17</v>
      </c>
      <c r="E842" t="s">
        <v>105</v>
      </c>
      <c r="F842" t="s">
        <v>125</v>
      </c>
      <c r="G842" t="s">
        <v>7</v>
      </c>
    </row>
    <row r="843" spans="1:23" x14ac:dyDescent="0.3">
      <c r="A843" t="s">
        <v>142</v>
      </c>
      <c r="B843" t="s">
        <v>6</v>
      </c>
      <c r="C843" t="s">
        <v>16</v>
      </c>
      <c r="D843" t="s">
        <v>17</v>
      </c>
      <c r="E843" t="s">
        <v>105</v>
      </c>
      <c r="F843" t="s">
        <v>125</v>
      </c>
      <c r="G843" t="s">
        <v>80</v>
      </c>
      <c r="K843" t="s">
        <v>76</v>
      </c>
      <c r="L843" t="s">
        <v>81</v>
      </c>
      <c r="M843" cm="1">
        <f t="array" aca="1" ref="M843" ca="1">INDEX([2]!data,_xlfn.XMATCH(_xlfn.CONCAT(
SUBSTITUTE($A843,LEFT($A843,FIND($C843,$A843)+1),),
$F843),
[2]!index),_xlfn.XMATCH($G843,[2]!header))</f>
        <v>1950</v>
      </c>
      <c r="N843">
        <f t="shared" ref="N843:W845" ca="1" si="166">M843</f>
        <v>1950</v>
      </c>
      <c r="O843">
        <f t="shared" ca="1" si="166"/>
        <v>1950</v>
      </c>
      <c r="P843">
        <f t="shared" ca="1" si="166"/>
        <v>1950</v>
      </c>
      <c r="Q843">
        <f t="shared" ca="1" si="166"/>
        <v>1950</v>
      </c>
      <c r="R843">
        <f t="shared" ca="1" si="166"/>
        <v>1950</v>
      </c>
      <c r="S843">
        <f t="shared" ca="1" si="166"/>
        <v>1950</v>
      </c>
      <c r="T843">
        <f t="shared" ca="1" si="166"/>
        <v>1950</v>
      </c>
      <c r="U843">
        <f t="shared" ca="1" si="166"/>
        <v>1950</v>
      </c>
      <c r="V843">
        <f t="shared" ca="1" si="166"/>
        <v>1950</v>
      </c>
      <c r="W843">
        <f t="shared" ca="1" si="166"/>
        <v>1950</v>
      </c>
    </row>
    <row r="844" spans="1:23" x14ac:dyDescent="0.3">
      <c r="A844" t="s">
        <v>142</v>
      </c>
      <c r="B844" t="s">
        <v>6</v>
      </c>
      <c r="C844" t="s">
        <v>16</v>
      </c>
      <c r="D844" t="s">
        <v>17</v>
      </c>
      <c r="E844" t="s">
        <v>105</v>
      </c>
      <c r="F844" t="s">
        <v>125</v>
      </c>
      <c r="G844" t="s">
        <v>82</v>
      </c>
      <c r="K844" t="s">
        <v>76</v>
      </c>
      <c r="L844" t="s">
        <v>81</v>
      </c>
      <c r="M844" cm="1">
        <f t="array" aca="1" ref="M844" ca="1">INDEX([2]!data,_xlfn.XMATCH(_xlfn.CONCAT(
SUBSTITUTE($A844,LEFT($A844,FIND($C844,$A844)+1),),
$F844),
[2]!index),_xlfn.XMATCH($G844,[2]!header))</f>
        <v>2101</v>
      </c>
      <c r="N844">
        <f t="shared" ca="1" si="166"/>
        <v>2101</v>
      </c>
      <c r="O844">
        <f t="shared" ca="1" si="166"/>
        <v>2101</v>
      </c>
      <c r="P844">
        <f t="shared" ca="1" si="166"/>
        <v>2101</v>
      </c>
      <c r="Q844">
        <f t="shared" ca="1" si="166"/>
        <v>2101</v>
      </c>
      <c r="R844">
        <f t="shared" ca="1" si="166"/>
        <v>2101</v>
      </c>
      <c r="S844">
        <f t="shared" ca="1" si="166"/>
        <v>2101</v>
      </c>
      <c r="T844">
        <f t="shared" ca="1" si="166"/>
        <v>2101</v>
      </c>
      <c r="U844">
        <f t="shared" ca="1" si="166"/>
        <v>2101</v>
      </c>
      <c r="V844">
        <f t="shared" ca="1" si="166"/>
        <v>2101</v>
      </c>
      <c r="W844">
        <f t="shared" ca="1" si="166"/>
        <v>2101</v>
      </c>
    </row>
    <row r="845" spans="1:23" x14ac:dyDescent="0.3">
      <c r="A845" t="s">
        <v>142</v>
      </c>
      <c r="B845" t="s">
        <v>6</v>
      </c>
      <c r="C845" t="s">
        <v>16</v>
      </c>
      <c r="D845" t="s">
        <v>17</v>
      </c>
      <c r="E845" t="s">
        <v>105</v>
      </c>
      <c r="F845" t="s">
        <v>125</v>
      </c>
      <c r="G845" t="s">
        <v>83</v>
      </c>
      <c r="K845" t="s">
        <v>76</v>
      </c>
      <c r="L845" t="s">
        <v>84</v>
      </c>
      <c r="M845" cm="1">
        <f t="array" aca="1" ref="M845" ca="1">INDEX([2]!data,_xlfn.XMATCH(_xlfn.CONCAT(
SUBSTITUTE($A845,LEFT($A845,FIND($C845,$A845)+1),),
$F845),
[2]!index),_xlfn.XMATCH($G845,[2]!header))</f>
        <v>18.5</v>
      </c>
      <c r="N845">
        <f t="shared" ca="1" si="166"/>
        <v>18.5</v>
      </c>
      <c r="O845">
        <f t="shared" ca="1" si="166"/>
        <v>18.5</v>
      </c>
      <c r="P845">
        <f t="shared" ca="1" si="166"/>
        <v>18.5</v>
      </c>
      <c r="Q845">
        <f t="shared" ca="1" si="166"/>
        <v>18.5</v>
      </c>
      <c r="R845">
        <f t="shared" ca="1" si="166"/>
        <v>18.5</v>
      </c>
      <c r="S845">
        <f t="shared" ca="1" si="166"/>
        <v>18.5</v>
      </c>
      <c r="T845">
        <f t="shared" ca="1" si="166"/>
        <v>18.5</v>
      </c>
      <c r="U845">
        <f t="shared" ca="1" si="166"/>
        <v>18.5</v>
      </c>
      <c r="V845">
        <f t="shared" ca="1" si="166"/>
        <v>18.5</v>
      </c>
      <c r="W845">
        <f t="shared" ca="1" si="166"/>
        <v>18.5</v>
      </c>
    </row>
    <row r="846" spans="1:23" x14ac:dyDescent="0.3">
      <c r="A846" t="s">
        <v>142</v>
      </c>
      <c r="B846" t="s">
        <v>6</v>
      </c>
      <c r="C846" t="s">
        <v>16</v>
      </c>
      <c r="D846" t="s">
        <v>17</v>
      </c>
      <c r="E846" t="s">
        <v>105</v>
      </c>
      <c r="F846" t="s">
        <v>125</v>
      </c>
      <c r="G846" t="s">
        <v>63</v>
      </c>
      <c r="K846" t="s">
        <v>78</v>
      </c>
      <c r="L846" t="s">
        <v>79</v>
      </c>
      <c r="M846" cm="1">
        <f t="array" aca="1" ref="M846" ca="1">INDEX([2]!data,_xlfn.XMATCH(_xlfn.CONCAT(
SUBSTITUTE($A846,LEFT($A846,FIND($C846,$A846)+1),),
$F846),
[2]!index),_xlfn.XMATCH(_xlfn.CONCAT($C846,$G846),[2]!header))</f>
        <v>0</v>
      </c>
    </row>
    <row r="847" spans="1:23" x14ac:dyDescent="0.3">
      <c r="A847" t="s">
        <v>142</v>
      </c>
      <c r="B847" t="s">
        <v>6</v>
      </c>
      <c r="C847" t="s">
        <v>16</v>
      </c>
      <c r="D847" t="s">
        <v>17</v>
      </c>
      <c r="E847" t="s">
        <v>105</v>
      </c>
      <c r="F847" t="s">
        <v>125</v>
      </c>
      <c r="G847" t="s">
        <v>107</v>
      </c>
      <c r="K847" t="s">
        <v>76</v>
      </c>
      <c r="L847" t="s">
        <v>108</v>
      </c>
      <c r="M847" cm="1">
        <f t="array" aca="1" ref="M847" ca="1">INDEX([2]!data,_xlfn.XMATCH(_xlfn.CONCAT(
SUBSTITUTE($A847,LEFT($A847,FIND($C847,$A847)+1),),
$F847),
[2]!index),_xlfn.XMATCH($G847,[2]!header))</f>
        <v>31.399775999999999</v>
      </c>
      <c r="N847">
        <f t="shared" ref="N847:W850" ca="1" si="167">M847</f>
        <v>31.399775999999999</v>
      </c>
      <c r="O847">
        <f t="shared" ca="1" si="167"/>
        <v>31.399775999999999</v>
      </c>
      <c r="P847">
        <f t="shared" ca="1" si="167"/>
        <v>31.399775999999999</v>
      </c>
      <c r="Q847">
        <f t="shared" ca="1" si="167"/>
        <v>31.399775999999999</v>
      </c>
      <c r="R847">
        <f t="shared" ca="1" si="167"/>
        <v>31.399775999999999</v>
      </c>
      <c r="S847">
        <f t="shared" ca="1" si="167"/>
        <v>31.399775999999999</v>
      </c>
      <c r="T847">
        <f t="shared" ca="1" si="167"/>
        <v>31.399775999999999</v>
      </c>
      <c r="U847">
        <f t="shared" ca="1" si="167"/>
        <v>31.399775999999999</v>
      </c>
      <c r="V847">
        <f t="shared" ca="1" si="167"/>
        <v>31.399775999999999</v>
      </c>
      <c r="W847">
        <f t="shared" ca="1" si="167"/>
        <v>31.399775999999999</v>
      </c>
    </row>
    <row r="848" spans="1:23" x14ac:dyDescent="0.3">
      <c r="A848" t="s">
        <v>142</v>
      </c>
      <c r="B848" t="s">
        <v>6</v>
      </c>
      <c r="C848" t="s">
        <v>16</v>
      </c>
      <c r="D848" t="s">
        <v>17</v>
      </c>
      <c r="E848" t="s">
        <v>105</v>
      </c>
      <c r="F848" t="s">
        <v>125</v>
      </c>
      <c r="G848" t="s">
        <v>102</v>
      </c>
      <c r="K848" t="s">
        <v>76</v>
      </c>
      <c r="L848" t="s">
        <v>84</v>
      </c>
      <c r="M848" cm="1">
        <f t="array" aca="1" ref="M848" ca="1">INDEX([2]!data,_xlfn.XMATCH(_xlfn.CONCAT(
SUBSTITUTE($A848,LEFT($A848,FIND($C848,$A848)+1),),
$F848),
[2]!index),_xlfn.XMATCH($G848,[2]!header))</f>
        <v>8000.2697680000001</v>
      </c>
      <c r="N848">
        <f t="shared" ca="1" si="167"/>
        <v>8000.2697680000001</v>
      </c>
      <c r="O848">
        <f t="shared" ca="1" si="167"/>
        <v>8000.2697680000001</v>
      </c>
      <c r="P848">
        <f t="shared" ca="1" si="167"/>
        <v>8000.2697680000001</v>
      </c>
      <c r="Q848">
        <f t="shared" ca="1" si="167"/>
        <v>8000.2697680000001</v>
      </c>
      <c r="R848">
        <f t="shared" ca="1" si="167"/>
        <v>8000.2697680000001</v>
      </c>
      <c r="S848">
        <f t="shared" ca="1" si="167"/>
        <v>8000.2697680000001</v>
      </c>
      <c r="T848">
        <f t="shared" ca="1" si="167"/>
        <v>8000.2697680000001</v>
      </c>
      <c r="U848">
        <f t="shared" ca="1" si="167"/>
        <v>8000.2697680000001</v>
      </c>
      <c r="V848">
        <f t="shared" ca="1" si="167"/>
        <v>8000.2697680000001</v>
      </c>
      <c r="W848">
        <f t="shared" ca="1" si="167"/>
        <v>8000.2697680000001</v>
      </c>
    </row>
    <row r="849" spans="1:23" x14ac:dyDescent="0.3">
      <c r="A849" t="s">
        <v>142</v>
      </c>
      <c r="B849" t="s">
        <v>6</v>
      </c>
      <c r="C849" t="s">
        <v>16</v>
      </c>
      <c r="D849" t="s">
        <v>17</v>
      </c>
      <c r="E849" t="s">
        <v>105</v>
      </c>
      <c r="F849" t="s">
        <v>125</v>
      </c>
      <c r="G849" t="s">
        <v>109</v>
      </c>
      <c r="K849" t="s">
        <v>76</v>
      </c>
      <c r="L849" t="s">
        <v>84</v>
      </c>
      <c r="M849" cm="1">
        <f t="array" aca="1" ref="M849" ca="1">INDEX([2]!data,_xlfn.XMATCH(_xlfn.CONCAT(
SUBSTITUTE($A849,LEFT($A849,FIND($C849,$A849)+1),),
$F849),
[2]!index),_xlfn.XMATCH($G849,[2]!header))</f>
        <v>250.26912730000001</v>
      </c>
      <c r="N849">
        <f t="shared" ca="1" si="167"/>
        <v>250.26912730000001</v>
      </c>
      <c r="O849">
        <f t="shared" ca="1" si="167"/>
        <v>250.26912730000001</v>
      </c>
      <c r="P849">
        <f t="shared" ca="1" si="167"/>
        <v>250.26912730000001</v>
      </c>
      <c r="Q849">
        <f t="shared" ca="1" si="167"/>
        <v>250.26912730000001</v>
      </c>
      <c r="R849">
        <f t="shared" ca="1" si="167"/>
        <v>250.26912730000001</v>
      </c>
      <c r="S849">
        <f t="shared" ca="1" si="167"/>
        <v>250.26912730000001</v>
      </c>
      <c r="T849">
        <f t="shared" ca="1" si="167"/>
        <v>250.26912730000001</v>
      </c>
      <c r="U849">
        <f t="shared" ca="1" si="167"/>
        <v>250.26912730000001</v>
      </c>
      <c r="V849">
        <f t="shared" ca="1" si="167"/>
        <v>250.26912730000001</v>
      </c>
      <c r="W849">
        <f t="shared" ca="1" si="167"/>
        <v>250.26912730000001</v>
      </c>
    </row>
    <row r="850" spans="1:23" x14ac:dyDescent="0.3">
      <c r="A850" t="s">
        <v>142</v>
      </c>
      <c r="B850" t="s">
        <v>6</v>
      </c>
      <c r="C850" t="s">
        <v>16</v>
      </c>
      <c r="D850" t="s">
        <v>17</v>
      </c>
      <c r="E850" t="s">
        <v>105</v>
      </c>
      <c r="F850" t="s">
        <v>125</v>
      </c>
      <c r="G850" t="s">
        <v>18</v>
      </c>
      <c r="J850" t="s">
        <v>45</v>
      </c>
      <c r="K850" t="s">
        <v>111</v>
      </c>
      <c r="L850" t="s">
        <v>108</v>
      </c>
      <c r="M850" cm="1">
        <f t="array" aca="1" ref="M850" ca="1">INDEX([2]!data_multi,_xlfn.XMATCH(_xlfn.CONCAT(
SUBSTITUTE($A850,LEFT($A850,FIND($C850,$A850)+1),),
$F850:$I850,
SUBSTITUTE($J850,LEFT($A850,FIND($C850,$A850)+1),)),
[2]!index_multi),_xlfn.XMATCH(M$2,[2]!header_multi))</f>
        <v>2</v>
      </c>
      <c r="N850">
        <f t="shared" ca="1" si="167"/>
        <v>2</v>
      </c>
      <c r="O850">
        <f t="shared" ca="1" si="167"/>
        <v>2</v>
      </c>
      <c r="P850">
        <f t="shared" ca="1" si="167"/>
        <v>2</v>
      </c>
      <c r="Q850">
        <f t="shared" ca="1" si="167"/>
        <v>2</v>
      </c>
      <c r="R850">
        <f t="shared" ca="1" si="167"/>
        <v>2</v>
      </c>
      <c r="S850">
        <f t="shared" ca="1" si="167"/>
        <v>2</v>
      </c>
      <c r="T850">
        <f t="shared" ca="1" si="167"/>
        <v>2</v>
      </c>
      <c r="U850">
        <f t="shared" ca="1" si="167"/>
        <v>2</v>
      </c>
      <c r="V850">
        <f t="shared" ca="1" si="167"/>
        <v>2</v>
      </c>
      <c r="W850">
        <f t="shared" ca="1" si="167"/>
        <v>2</v>
      </c>
    </row>
    <row r="851" spans="1:23" x14ac:dyDescent="0.3">
      <c r="A851" t="s">
        <v>71</v>
      </c>
      <c r="B851" t="s">
        <v>6</v>
      </c>
      <c r="C851" t="s">
        <v>16</v>
      </c>
      <c r="D851" t="s">
        <v>17</v>
      </c>
      <c r="E851" t="s">
        <v>144</v>
      </c>
      <c r="G851" t="s">
        <v>21</v>
      </c>
      <c r="K851" t="s">
        <v>22</v>
      </c>
      <c r="L851" t="str">
        <f ca="1">INDEX([1]!data,MATCH(_xlfn.CONCAT(
SUBSTITUTE($A851,LEFT($A851,FIND($C851,$A851)+1),),
"*",
$D851,
$F851:$I851,
SUBSTITUTE($J851,LEFT($A851,FIND($C851,$A851)+1),)),
[1]!index,0),MATCH(L$2,[1]!header,0))</f>
        <v>GJ</v>
      </c>
    </row>
    <row r="852" spans="1:23" x14ac:dyDescent="0.3">
      <c r="A852" t="s">
        <v>71</v>
      </c>
      <c r="B852" t="s">
        <v>6</v>
      </c>
      <c r="C852" t="s">
        <v>16</v>
      </c>
      <c r="D852" t="s">
        <v>17</v>
      </c>
      <c r="E852" t="s">
        <v>144</v>
      </c>
      <c r="G852" t="s">
        <v>23</v>
      </c>
      <c r="H852" t="s">
        <v>51</v>
      </c>
    </row>
    <row r="853" spans="1:23" x14ac:dyDescent="0.3">
      <c r="A853" t="s">
        <v>71</v>
      </c>
      <c r="B853" t="s">
        <v>6</v>
      </c>
      <c r="C853" t="s">
        <v>16</v>
      </c>
      <c r="D853" t="s">
        <v>17</v>
      </c>
      <c r="E853" t="s">
        <v>144</v>
      </c>
      <c r="G853" t="s">
        <v>18</v>
      </c>
      <c r="J853" t="s">
        <v>145</v>
      </c>
      <c r="K853" t="s">
        <v>20</v>
      </c>
      <c r="L853" t="str">
        <f ca="1">INDEX([1]!data,MATCH(_xlfn.CONCAT(
SUBSTITUTE($A853,LEFT($A853,FIND($C853,$A853)+1),),
$C853:$D853,
$F853:$I853,
SUBSTITUTE($J853,LEFT($A853,FIND($C853,$A853)+1),)),
[1]!index,0),MATCH(L$2,[1]!header,0))</f>
        <v>GJ</v>
      </c>
      <c r="M853">
        <f ca="1">INDEX([1]!data,MATCH(_xlfn.CONCAT(
SUBSTITUTE($A853,LEFT($A853,FIND($C853,$A853)+1),),
$C853:$D853,
$F853:$I853,
SUBSTITUTE($J853,LEFT($A853,FIND($C853,$A853)+1),)),
[1]!index,0),MATCH(M$2,[1]!header,0))</f>
        <v>0.6085363983141272</v>
      </c>
      <c r="N853">
        <f ca="1">INDEX([1]!data,MATCH(_xlfn.CONCAT(
SUBSTITUTE($A853,LEFT($A853,FIND($C853,$A853)+1),),
$C853:$D853,
$F853:$I853,
SUBSTITUTE($J853,LEFT($A853,FIND($C853,$A853)+1),)),
[1]!index,0),MATCH(N$2,[1]!header,0))</f>
        <v>0.59584667285746928</v>
      </c>
      <c r="O853">
        <f ca="1">INDEX([1]!data,MATCH(_xlfn.CONCAT(
SUBSTITUTE($A853,LEFT($A853,FIND($C853,$A853)+1),),
$C853:$D853,
$F853:$I853,
SUBSTITUTE($J853,LEFT($A853,FIND($C853,$A853)+1),)),
[1]!index,0),MATCH(O$2,[1]!header,0))</f>
        <v>0.58829058662367495</v>
      </c>
      <c r="P853">
        <f ca="1">INDEX([1]!data,MATCH(_xlfn.CONCAT(
SUBSTITUTE($A853,LEFT($A853,FIND($C853,$A853)+1),),
$C853:$D853,
$F853:$I853,
SUBSTITUTE($J853,LEFT($A853,FIND($C853,$A853)+1),)),
[1]!index,0),MATCH(P$2,[1]!header,0))</f>
        <v>0.59172502142000616</v>
      </c>
      <c r="Q853">
        <f ca="1">INDEX([1]!data,MATCH(_xlfn.CONCAT(
SUBSTITUTE($A853,LEFT($A853,FIND($C853,$A853)+1),),
$C853:$D853,
$F853:$I853,
SUBSTITUTE($J853,LEFT($A853,FIND($C853,$A853)+1),)),
[1]!index,0),MATCH(Q$2,[1]!header,0))</f>
        <v>0.57574015423919667</v>
      </c>
      <c r="R853">
        <f ca="1">INDEX([1]!data,MATCH(_xlfn.CONCAT(
SUBSTITUTE($A853,LEFT($A853,FIND($C853,$A853)+1),),
$C853:$D853,
$F853:$I853,
SUBSTITUTE($J853,LEFT($A853,FIND($C853,$A853)+1),)),
[1]!index,0),MATCH(R$2,[1]!header,0))</f>
        <v>0.57574015423919667</v>
      </c>
      <c r="S853">
        <f ca="1">INDEX([1]!data,MATCH(_xlfn.CONCAT(
SUBSTITUTE($A853,LEFT($A853,FIND($C853,$A853)+1),),
$C853:$D853,
$F853:$I853,
SUBSTITUTE($J853,LEFT($A853,FIND($C853,$A853)+1),)),
[1]!index,0),MATCH(S$2,[1]!header,0))</f>
        <v>0.57574015423919667</v>
      </c>
      <c r="T853">
        <f ca="1">INDEX([1]!data,MATCH(_xlfn.CONCAT(
SUBSTITUTE($A853,LEFT($A853,FIND($C853,$A853)+1),),
$C853:$D853,
$F853:$I853,
SUBSTITUTE($J853,LEFT($A853,FIND($C853,$A853)+1),)),
[1]!index,0),MATCH(T$2,[1]!header,0))</f>
        <v>0.57574015423919667</v>
      </c>
      <c r="U853">
        <f ca="1">INDEX([1]!data,MATCH(_xlfn.CONCAT(
SUBSTITUTE($A853,LEFT($A853,FIND($C853,$A853)+1),),
$C853:$D853,
$F853:$I853,
SUBSTITUTE($J853,LEFT($A853,FIND($C853,$A853)+1),)),
[1]!index,0),MATCH(U$2,[1]!header,0))</f>
        <v>0.57574015423919667</v>
      </c>
      <c r="V853">
        <f ca="1">INDEX([1]!data,MATCH(_xlfn.CONCAT(
SUBSTITUTE($A853,LEFT($A853,FIND($C853,$A853)+1),),
$C853:$D853,
$F853:$I853,
SUBSTITUTE($J853,LEFT($A853,FIND($C853,$A853)+1),)),
[1]!index,0),MATCH(V$2,[1]!header,0))</f>
        <v>0.57574015423919667</v>
      </c>
      <c r="W853">
        <f ca="1">INDEX([1]!data,MATCH(_xlfn.CONCAT(
SUBSTITUTE($A853,LEFT($A853,FIND($C853,$A853)+1),),
$C853:$D853,
$F853:$I853,
SUBSTITUTE($J853,LEFT($A853,FIND($C853,$A853)+1),)),
[1]!index,0),MATCH(W$2,[1]!header,0))</f>
        <v>0.57574015423919667</v>
      </c>
    </row>
    <row r="854" spans="1:23" x14ac:dyDescent="0.3">
      <c r="A854" t="s">
        <v>71</v>
      </c>
      <c r="B854" t="s">
        <v>6</v>
      </c>
      <c r="C854" t="s">
        <v>16</v>
      </c>
      <c r="D854" t="s">
        <v>17</v>
      </c>
      <c r="E854" t="s">
        <v>144</v>
      </c>
      <c r="G854" t="s">
        <v>18</v>
      </c>
      <c r="J854" t="s">
        <v>146</v>
      </c>
      <c r="K854" t="s">
        <v>20</v>
      </c>
      <c r="L854" t="str">
        <f ca="1">INDEX([1]!data,MATCH(_xlfn.CONCAT(
SUBSTITUTE($A854,LEFT($A854,FIND($C854,$A854)+1),),
$C854:$D854,
$F854:$I854,
SUBSTITUTE($J854,LEFT($A854,FIND($C854,$A854)+1),)),
[1]!index,0),MATCH(L$2,[1]!header,0))</f>
        <v>GJ</v>
      </c>
      <c r="M854">
        <f ca="1">INDEX([1]!data,MATCH(_xlfn.CONCAT(
SUBSTITUTE($A854,LEFT($A854,FIND($C854,$A854)+1),),
$C854:$D854,
$F854:$I854,
SUBSTITUTE($J854,LEFT($A854,FIND($C854,$A854)+1),)),
[1]!index,0),MATCH(M$2,[1]!header,0))</f>
        <v>0.3914636016858728</v>
      </c>
      <c r="N854">
        <f ca="1">INDEX([1]!data,MATCH(_xlfn.CONCAT(
SUBSTITUTE($A854,LEFT($A854,FIND($C854,$A854)+1),),
$C854:$D854,
$F854:$I854,
SUBSTITUTE($J854,LEFT($A854,FIND($C854,$A854)+1),)),
[1]!index,0),MATCH(N$2,[1]!header,0))</f>
        <v>0.40415332714253072</v>
      </c>
      <c r="O854">
        <f ca="1">INDEX([1]!data,MATCH(_xlfn.CONCAT(
SUBSTITUTE($A854,LEFT($A854,FIND($C854,$A854)+1),),
$C854:$D854,
$F854:$I854,
SUBSTITUTE($J854,LEFT($A854,FIND($C854,$A854)+1),)),
[1]!index,0),MATCH(O$2,[1]!header,0))</f>
        <v>0.41170941337632505</v>
      </c>
      <c r="P854">
        <f ca="1">INDEX([1]!data,MATCH(_xlfn.CONCAT(
SUBSTITUTE($A854,LEFT($A854,FIND($C854,$A854)+1),),
$C854:$D854,
$F854:$I854,
SUBSTITUTE($J854,LEFT($A854,FIND($C854,$A854)+1),)),
[1]!index,0),MATCH(P$2,[1]!header,0))</f>
        <v>0.40827497857999384</v>
      </c>
      <c r="Q854">
        <f ca="1">INDEX([1]!data,MATCH(_xlfn.CONCAT(
SUBSTITUTE($A854,LEFT($A854,FIND($C854,$A854)+1),),
$C854:$D854,
$F854:$I854,
SUBSTITUTE($J854,LEFT($A854,FIND($C854,$A854)+1),)),
[1]!index,0),MATCH(Q$2,[1]!header,0))</f>
        <v>0.42425984576080333</v>
      </c>
      <c r="R854">
        <f ca="1">INDEX([1]!data,MATCH(_xlfn.CONCAT(
SUBSTITUTE($A854,LEFT($A854,FIND($C854,$A854)+1),),
$C854:$D854,
$F854:$I854,
SUBSTITUTE($J854,LEFT($A854,FIND($C854,$A854)+1),)),
[1]!index,0),MATCH(R$2,[1]!header,0))</f>
        <v>0.42425984576080333</v>
      </c>
      <c r="S854">
        <f ca="1">INDEX([1]!data,MATCH(_xlfn.CONCAT(
SUBSTITUTE($A854,LEFT($A854,FIND($C854,$A854)+1),),
$C854:$D854,
$F854:$I854,
SUBSTITUTE($J854,LEFT($A854,FIND($C854,$A854)+1),)),
[1]!index,0),MATCH(S$2,[1]!header,0))</f>
        <v>0.42425984576080333</v>
      </c>
      <c r="T854">
        <f ca="1">INDEX([1]!data,MATCH(_xlfn.CONCAT(
SUBSTITUTE($A854,LEFT($A854,FIND($C854,$A854)+1),),
$C854:$D854,
$F854:$I854,
SUBSTITUTE($J854,LEFT($A854,FIND($C854,$A854)+1),)),
[1]!index,0),MATCH(T$2,[1]!header,0))</f>
        <v>0.42425984576080333</v>
      </c>
      <c r="U854">
        <f ca="1">INDEX([1]!data,MATCH(_xlfn.CONCAT(
SUBSTITUTE($A854,LEFT($A854,FIND($C854,$A854)+1),),
$C854:$D854,
$F854:$I854,
SUBSTITUTE($J854,LEFT($A854,FIND($C854,$A854)+1),)),
[1]!index,0),MATCH(U$2,[1]!header,0))</f>
        <v>0.42425984576080333</v>
      </c>
      <c r="V854">
        <f ca="1">INDEX([1]!data,MATCH(_xlfn.CONCAT(
SUBSTITUTE($A854,LEFT($A854,FIND($C854,$A854)+1),),
$C854:$D854,
$F854:$I854,
SUBSTITUTE($J854,LEFT($A854,FIND($C854,$A854)+1),)),
[1]!index,0),MATCH(V$2,[1]!header,0))</f>
        <v>0.42425984576080333</v>
      </c>
      <c r="W854">
        <f ca="1">INDEX([1]!data,MATCH(_xlfn.CONCAT(
SUBSTITUTE($A854,LEFT($A854,FIND($C854,$A854)+1),),
$C854:$D854,
$F854:$I854,
SUBSTITUTE($J854,LEFT($A854,FIND($C854,$A854)+1),)),
[1]!index,0),MATCH(W$2,[1]!header,0))</f>
        <v>0.42425984576080333</v>
      </c>
    </row>
    <row r="855" spans="1:23" x14ac:dyDescent="0.3">
      <c r="A855" t="s">
        <v>145</v>
      </c>
      <c r="B855" t="s">
        <v>6</v>
      </c>
      <c r="C855" t="s">
        <v>16</v>
      </c>
      <c r="D855" t="s">
        <v>17</v>
      </c>
      <c r="E855" t="s">
        <v>147</v>
      </c>
      <c r="G855" t="s">
        <v>21</v>
      </c>
      <c r="K855" t="s">
        <v>22</v>
      </c>
      <c r="L855" t="str">
        <f ca="1">INDEX([1]!data,MATCH(_xlfn.CONCAT(
SUBSTITUTE($A855,LEFT($A855,FIND($C855,$A855)+1),),
"*",
$D855,
$F855:$I855,
SUBSTITUTE($J855,LEFT($A855,FIND($C855,$A855)+1),)),
[1]!index,0),MATCH(L$2,[1]!header,0))</f>
        <v>GJ</v>
      </c>
    </row>
    <row r="856" spans="1:23" x14ac:dyDescent="0.3">
      <c r="A856" t="s">
        <v>145</v>
      </c>
      <c r="B856" t="s">
        <v>6</v>
      </c>
      <c r="C856" t="s">
        <v>16</v>
      </c>
      <c r="D856" t="s">
        <v>17</v>
      </c>
      <c r="E856" t="s">
        <v>147</v>
      </c>
      <c r="G856" t="s">
        <v>23</v>
      </c>
      <c r="H856" t="s">
        <v>61</v>
      </c>
    </row>
    <row r="857" spans="1:23" x14ac:dyDescent="0.3">
      <c r="A857" t="s">
        <v>145</v>
      </c>
      <c r="B857" t="s">
        <v>6</v>
      </c>
      <c r="C857" t="s">
        <v>16</v>
      </c>
      <c r="D857" t="s">
        <v>17</v>
      </c>
      <c r="E857" t="s">
        <v>147</v>
      </c>
      <c r="G857" t="s">
        <v>75</v>
      </c>
      <c r="K857" t="s">
        <v>76</v>
      </c>
      <c r="L857" t="s">
        <v>79</v>
      </c>
      <c r="M857" cm="1">
        <f t="array" aca="1" ref="M857" ca="1">INDEX([2]!data,_xlfn.XMATCH(_xlfn.CONCAT(
SUBSTITUTE($A857,LEFT($A857,FIND($C857,$A857)+1),),
$F857),
[2]!index),_xlfn.XMATCH($G857,[2]!header))</f>
        <v>0.25</v>
      </c>
      <c r="N857">
        <f t="shared" ref="N857:W858" ca="1" si="168">M857</f>
        <v>0.25</v>
      </c>
      <c r="O857">
        <f t="shared" ca="1" si="168"/>
        <v>0.25</v>
      </c>
      <c r="P857">
        <f t="shared" ca="1" si="168"/>
        <v>0.25</v>
      </c>
      <c r="Q857">
        <f t="shared" ca="1" si="168"/>
        <v>0.25</v>
      </c>
      <c r="R857">
        <f t="shared" ca="1" si="168"/>
        <v>0.25</v>
      </c>
      <c r="S857">
        <f t="shared" ca="1" si="168"/>
        <v>0.25</v>
      </c>
      <c r="T857">
        <f t="shared" ca="1" si="168"/>
        <v>0.25</v>
      </c>
      <c r="U857">
        <f t="shared" ca="1" si="168"/>
        <v>0.25</v>
      </c>
      <c r="V857">
        <f t="shared" ca="1" si="168"/>
        <v>0.25</v>
      </c>
      <c r="W857">
        <f t="shared" ca="1" si="168"/>
        <v>0.25</v>
      </c>
    </row>
    <row r="858" spans="1:23" x14ac:dyDescent="0.3">
      <c r="A858" t="s">
        <v>145</v>
      </c>
      <c r="B858" t="s">
        <v>6</v>
      </c>
      <c r="C858" t="s">
        <v>16</v>
      </c>
      <c r="D858" t="s">
        <v>17</v>
      </c>
      <c r="E858" t="s">
        <v>147</v>
      </c>
      <c r="G858" t="s">
        <v>98</v>
      </c>
      <c r="K858" t="s">
        <v>76</v>
      </c>
      <c r="M858" cm="1">
        <f t="array" aca="1" ref="M858" ca="1">INDEX([2]!data,_xlfn.XMATCH(_xlfn.CONCAT(
SUBSTITUTE($A858,LEFT($A858,FIND($C858,$A858)+1),),
$F858),
[2]!index),_xlfn.XMATCH($G858,[2]!header))</f>
        <v>10</v>
      </c>
      <c r="N858">
        <f t="shared" ca="1" si="168"/>
        <v>10</v>
      </c>
      <c r="O858">
        <f t="shared" ca="1" si="168"/>
        <v>10</v>
      </c>
      <c r="P858">
        <f t="shared" ca="1" si="168"/>
        <v>10</v>
      </c>
      <c r="Q858">
        <f t="shared" ca="1" si="168"/>
        <v>10</v>
      </c>
      <c r="R858">
        <f t="shared" ca="1" si="168"/>
        <v>10</v>
      </c>
      <c r="S858">
        <f t="shared" ca="1" si="168"/>
        <v>10</v>
      </c>
      <c r="T858">
        <f t="shared" ca="1" si="168"/>
        <v>10</v>
      </c>
      <c r="U858">
        <f t="shared" ca="1" si="168"/>
        <v>10</v>
      </c>
      <c r="V858">
        <f t="shared" ca="1" si="168"/>
        <v>10</v>
      </c>
      <c r="W858">
        <f t="shared" ca="1" si="168"/>
        <v>10</v>
      </c>
    </row>
    <row r="859" spans="1:23" x14ac:dyDescent="0.3">
      <c r="A859" t="s">
        <v>145</v>
      </c>
      <c r="B859" t="s">
        <v>6</v>
      </c>
      <c r="C859" t="s">
        <v>16</v>
      </c>
      <c r="D859" t="s">
        <v>17</v>
      </c>
      <c r="E859" t="s">
        <v>147</v>
      </c>
      <c r="F859" t="s">
        <v>148</v>
      </c>
      <c r="G859" t="s">
        <v>7</v>
      </c>
    </row>
    <row r="860" spans="1:23" x14ac:dyDescent="0.3">
      <c r="A860" t="s">
        <v>145</v>
      </c>
      <c r="B860" t="s">
        <v>6</v>
      </c>
      <c r="C860" t="s">
        <v>16</v>
      </c>
      <c r="D860" t="s">
        <v>17</v>
      </c>
      <c r="E860" t="s">
        <v>147</v>
      </c>
      <c r="F860" t="s">
        <v>148</v>
      </c>
      <c r="G860" t="s">
        <v>80</v>
      </c>
      <c r="K860" t="s">
        <v>76</v>
      </c>
      <c r="L860" t="s">
        <v>81</v>
      </c>
      <c r="M860" cm="1">
        <f t="array" aca="1" ref="M860" ca="1">INDEX([2]!data,_xlfn.XMATCH(_xlfn.CONCAT(
SUBSTITUTE($A860,LEFT($A860,FIND($C860,$A860)+1),),
$F860),
[2]!index),_xlfn.XMATCH($G860,[2]!header))</f>
        <v>1990</v>
      </c>
      <c r="N860">
        <f t="shared" ref="N860:W862" ca="1" si="169">M860</f>
        <v>1990</v>
      </c>
      <c r="O860">
        <f t="shared" ca="1" si="169"/>
        <v>1990</v>
      </c>
      <c r="P860">
        <f t="shared" ca="1" si="169"/>
        <v>1990</v>
      </c>
      <c r="Q860">
        <f t="shared" ca="1" si="169"/>
        <v>1990</v>
      </c>
      <c r="R860">
        <f t="shared" ca="1" si="169"/>
        <v>1990</v>
      </c>
      <c r="S860">
        <f t="shared" ca="1" si="169"/>
        <v>1990</v>
      </c>
      <c r="T860">
        <f t="shared" ca="1" si="169"/>
        <v>1990</v>
      </c>
      <c r="U860">
        <f t="shared" ca="1" si="169"/>
        <v>1990</v>
      </c>
      <c r="V860">
        <f t="shared" ca="1" si="169"/>
        <v>1990</v>
      </c>
      <c r="W860">
        <f t="shared" ca="1" si="169"/>
        <v>1990</v>
      </c>
    </row>
    <row r="861" spans="1:23" x14ac:dyDescent="0.3">
      <c r="A861" t="s">
        <v>145</v>
      </c>
      <c r="B861" t="s">
        <v>6</v>
      </c>
      <c r="C861" t="s">
        <v>16</v>
      </c>
      <c r="D861" t="s">
        <v>17</v>
      </c>
      <c r="E861" t="s">
        <v>147</v>
      </c>
      <c r="F861" t="s">
        <v>148</v>
      </c>
      <c r="G861" t="s">
        <v>82</v>
      </c>
      <c r="K861" t="s">
        <v>76</v>
      </c>
      <c r="L861" t="s">
        <v>81</v>
      </c>
      <c r="M861" cm="1">
        <f t="array" aca="1" ref="M861" ca="1">INDEX([2]!data,_xlfn.XMATCH(_xlfn.CONCAT(
SUBSTITUTE($A861,LEFT($A861,FIND($C861,$A861)+1),),
$F861),
[2]!index),_xlfn.XMATCH($G861,[2]!header))</f>
        <v>2001</v>
      </c>
      <c r="N861">
        <f t="shared" ca="1" si="169"/>
        <v>2001</v>
      </c>
      <c r="O861">
        <f t="shared" ca="1" si="169"/>
        <v>2001</v>
      </c>
      <c r="P861">
        <f t="shared" ca="1" si="169"/>
        <v>2001</v>
      </c>
      <c r="Q861">
        <f t="shared" ca="1" si="169"/>
        <v>2001</v>
      </c>
      <c r="R861">
        <f t="shared" ca="1" si="169"/>
        <v>2001</v>
      </c>
      <c r="S861">
        <f t="shared" ca="1" si="169"/>
        <v>2001</v>
      </c>
      <c r="T861">
        <f t="shared" ca="1" si="169"/>
        <v>2001</v>
      </c>
      <c r="U861">
        <f t="shared" ca="1" si="169"/>
        <v>2001</v>
      </c>
      <c r="V861">
        <f t="shared" ca="1" si="169"/>
        <v>2001</v>
      </c>
      <c r="W861">
        <f t="shared" ca="1" si="169"/>
        <v>2001</v>
      </c>
    </row>
    <row r="862" spans="1:23" x14ac:dyDescent="0.3">
      <c r="A862" t="s">
        <v>145</v>
      </c>
      <c r="B862" t="s">
        <v>6</v>
      </c>
      <c r="C862" t="s">
        <v>16</v>
      </c>
      <c r="D862" t="s">
        <v>17</v>
      </c>
      <c r="E862" t="s">
        <v>147</v>
      </c>
      <c r="F862" t="s">
        <v>148</v>
      </c>
      <c r="G862" t="s">
        <v>83</v>
      </c>
      <c r="K862" t="s">
        <v>76</v>
      </c>
      <c r="L862" t="s">
        <v>84</v>
      </c>
      <c r="M862" cm="1">
        <f t="array" aca="1" ref="M862" ca="1">INDEX([2]!data,_xlfn.XMATCH(_xlfn.CONCAT(
SUBSTITUTE($A862,LEFT($A862,FIND($C862,$A862)+1),),
$F862),
[2]!index),_xlfn.XMATCH($G862,[2]!header))</f>
        <v>18</v>
      </c>
      <c r="N862">
        <f t="shared" ca="1" si="169"/>
        <v>18</v>
      </c>
      <c r="O862">
        <f t="shared" ca="1" si="169"/>
        <v>18</v>
      </c>
      <c r="P862">
        <f t="shared" ca="1" si="169"/>
        <v>18</v>
      </c>
      <c r="Q862">
        <f t="shared" ca="1" si="169"/>
        <v>18</v>
      </c>
      <c r="R862">
        <f t="shared" ca="1" si="169"/>
        <v>18</v>
      </c>
      <c r="S862">
        <f t="shared" ca="1" si="169"/>
        <v>18</v>
      </c>
      <c r="T862">
        <f t="shared" ca="1" si="169"/>
        <v>18</v>
      </c>
      <c r="U862">
        <f t="shared" ca="1" si="169"/>
        <v>18</v>
      </c>
      <c r="V862">
        <f t="shared" ca="1" si="169"/>
        <v>18</v>
      </c>
      <c r="W862">
        <f t="shared" ca="1" si="169"/>
        <v>18</v>
      </c>
    </row>
    <row r="863" spans="1:23" x14ac:dyDescent="0.3">
      <c r="A863" t="s">
        <v>145</v>
      </c>
      <c r="B863" t="s">
        <v>6</v>
      </c>
      <c r="C863" t="s">
        <v>16</v>
      </c>
      <c r="D863" t="s">
        <v>17</v>
      </c>
      <c r="E863" t="s">
        <v>147</v>
      </c>
      <c r="F863" t="s">
        <v>148</v>
      </c>
      <c r="G863" t="s">
        <v>63</v>
      </c>
      <c r="K863" t="s">
        <v>78</v>
      </c>
      <c r="L863" t="s">
        <v>79</v>
      </c>
      <c r="M863" cm="1">
        <f t="array" aca="1" ref="M863" ca="1">INDEX([2]!data,_xlfn.XMATCH(_xlfn.CONCAT(
SUBSTITUTE($A863,LEFT($A863,FIND($C863,$A863)+1),),
$F863),
[2]!index),_xlfn.XMATCH(_xlfn.CONCAT($C863,$G863),[2]!header))</f>
        <v>1</v>
      </c>
    </row>
    <row r="864" spans="1:23" x14ac:dyDescent="0.3">
      <c r="A864" t="s">
        <v>145</v>
      </c>
      <c r="B864" t="s">
        <v>6</v>
      </c>
      <c r="C864" t="s">
        <v>16</v>
      </c>
      <c r="D864" t="s">
        <v>17</v>
      </c>
      <c r="E864" t="s">
        <v>147</v>
      </c>
      <c r="F864" t="s">
        <v>148</v>
      </c>
      <c r="G864" t="s">
        <v>107</v>
      </c>
      <c r="K864" t="s">
        <v>76</v>
      </c>
      <c r="L864" t="s">
        <v>108</v>
      </c>
      <c r="M864" cm="1">
        <f t="array" aca="1" ref="M864" ca="1">INDEX([2]!data,_xlfn.XMATCH(_xlfn.CONCAT(
SUBSTITUTE($A864,LEFT($A864,FIND($C864,$A864)+1),),
$F864),
[2]!index),_xlfn.XMATCH($G864,[2]!header))</f>
        <v>12.76</v>
      </c>
      <c r="N864">
        <f t="shared" ref="N864:W867" ca="1" si="170">M864</f>
        <v>12.76</v>
      </c>
      <c r="O864">
        <f t="shared" ca="1" si="170"/>
        <v>12.76</v>
      </c>
      <c r="P864">
        <f t="shared" ca="1" si="170"/>
        <v>12.76</v>
      </c>
      <c r="Q864">
        <f t="shared" ca="1" si="170"/>
        <v>12.76</v>
      </c>
      <c r="R864">
        <f t="shared" ca="1" si="170"/>
        <v>12.76</v>
      </c>
      <c r="S864">
        <f t="shared" ca="1" si="170"/>
        <v>12.76</v>
      </c>
      <c r="T864">
        <f t="shared" ca="1" si="170"/>
        <v>12.76</v>
      </c>
      <c r="U864">
        <f t="shared" ca="1" si="170"/>
        <v>12.76</v>
      </c>
      <c r="V864">
        <f t="shared" ca="1" si="170"/>
        <v>12.76</v>
      </c>
      <c r="W864">
        <f t="shared" ca="1" si="170"/>
        <v>12.76</v>
      </c>
    </row>
    <row r="865" spans="1:23" x14ac:dyDescent="0.3">
      <c r="A865" t="s">
        <v>145</v>
      </c>
      <c r="B865" t="s">
        <v>6</v>
      </c>
      <c r="C865" t="s">
        <v>16</v>
      </c>
      <c r="D865" t="s">
        <v>17</v>
      </c>
      <c r="E865" t="s">
        <v>147</v>
      </c>
      <c r="F865" t="s">
        <v>148</v>
      </c>
      <c r="G865" t="s">
        <v>102</v>
      </c>
      <c r="K865" t="s">
        <v>76</v>
      </c>
      <c r="L865" t="s">
        <v>84</v>
      </c>
      <c r="M865" cm="1">
        <f t="array" aca="1" ref="M865" ca="1">INDEX([2]!data,_xlfn.XMATCH(_xlfn.CONCAT(
SUBSTITUTE($A865,LEFT($A865,FIND($C865,$A865)+1),),
$F865),
[2]!index),_xlfn.XMATCH($G865,[2]!header))</f>
        <v>5005.38</v>
      </c>
      <c r="N865">
        <f t="shared" ca="1" si="170"/>
        <v>5005.38</v>
      </c>
      <c r="O865">
        <f t="shared" ca="1" si="170"/>
        <v>5005.38</v>
      </c>
      <c r="P865">
        <f t="shared" ca="1" si="170"/>
        <v>5005.38</v>
      </c>
      <c r="Q865">
        <f t="shared" ca="1" si="170"/>
        <v>5005.38</v>
      </c>
      <c r="R865">
        <f t="shared" ca="1" si="170"/>
        <v>5005.38</v>
      </c>
      <c r="S865">
        <f t="shared" ca="1" si="170"/>
        <v>5005.38</v>
      </c>
      <c r="T865">
        <f t="shared" ca="1" si="170"/>
        <v>5005.38</v>
      </c>
      <c r="U865">
        <f t="shared" ca="1" si="170"/>
        <v>5005.38</v>
      </c>
      <c r="V865">
        <f t="shared" ca="1" si="170"/>
        <v>5005.38</v>
      </c>
      <c r="W865">
        <f t="shared" ca="1" si="170"/>
        <v>5005.38</v>
      </c>
    </row>
    <row r="866" spans="1:23" x14ac:dyDescent="0.3">
      <c r="A866" t="s">
        <v>145</v>
      </c>
      <c r="B866" t="s">
        <v>6</v>
      </c>
      <c r="C866" t="s">
        <v>16</v>
      </c>
      <c r="D866" t="s">
        <v>17</v>
      </c>
      <c r="E866" t="s">
        <v>147</v>
      </c>
      <c r="F866" t="s">
        <v>148</v>
      </c>
      <c r="G866" t="s">
        <v>109</v>
      </c>
      <c r="K866" t="s">
        <v>76</v>
      </c>
      <c r="L866" t="s">
        <v>84</v>
      </c>
      <c r="M866" cm="1">
        <f t="array" aca="1" ref="M866" ca="1">INDEX([2]!data,_xlfn.XMATCH(_xlfn.CONCAT(
SUBSTITUTE($A866,LEFT($A866,FIND($C866,$A866)+1),),
$F866),
[2]!index),_xlfn.XMATCH($G866,[2]!header))</f>
        <v>106.36</v>
      </c>
      <c r="N866">
        <f t="shared" ca="1" si="170"/>
        <v>106.36</v>
      </c>
      <c r="O866">
        <f t="shared" ca="1" si="170"/>
        <v>106.36</v>
      </c>
      <c r="P866">
        <f t="shared" ca="1" si="170"/>
        <v>106.36</v>
      </c>
      <c r="Q866">
        <f t="shared" ca="1" si="170"/>
        <v>106.36</v>
      </c>
      <c r="R866">
        <f t="shared" ca="1" si="170"/>
        <v>106.36</v>
      </c>
      <c r="S866">
        <f t="shared" ca="1" si="170"/>
        <v>106.36</v>
      </c>
      <c r="T866">
        <f t="shared" ca="1" si="170"/>
        <v>106.36</v>
      </c>
      <c r="U866">
        <f t="shared" ca="1" si="170"/>
        <v>106.36</v>
      </c>
      <c r="V866">
        <f t="shared" ca="1" si="170"/>
        <v>106.36</v>
      </c>
      <c r="W866">
        <f t="shared" ca="1" si="170"/>
        <v>106.36</v>
      </c>
    </row>
    <row r="867" spans="1:23" x14ac:dyDescent="0.3">
      <c r="A867" t="s">
        <v>145</v>
      </c>
      <c r="B867" t="s">
        <v>6</v>
      </c>
      <c r="C867" t="s">
        <v>16</v>
      </c>
      <c r="D867" t="s">
        <v>17</v>
      </c>
      <c r="E867" t="s">
        <v>147</v>
      </c>
      <c r="F867" t="s">
        <v>148</v>
      </c>
      <c r="G867" t="s">
        <v>18</v>
      </c>
      <c r="J867" t="s">
        <v>33</v>
      </c>
      <c r="K867" t="s">
        <v>111</v>
      </c>
      <c r="L867" t="s">
        <v>108</v>
      </c>
      <c r="M867" cm="1">
        <f t="array" aca="1" ref="M867" ca="1">INDEX([2]!data_multi,_xlfn.XMATCH(_xlfn.CONCAT(
SUBSTITUTE($A867,LEFT($A867,FIND($C867,$A867)+1),),
$F867:$I867,
SUBSTITUTE($J867,LEFT($A867,FIND($C867,$A867)+1),)),
[2]!index_multi),_xlfn.XMATCH(M$2,[2]!header_multi))</f>
        <v>0.35581279599999999</v>
      </c>
      <c r="N867">
        <f t="shared" ca="1" si="170"/>
        <v>0.35581279599999999</v>
      </c>
      <c r="O867">
        <f t="shared" ca="1" si="170"/>
        <v>0.35581279599999999</v>
      </c>
      <c r="P867">
        <f t="shared" ca="1" si="170"/>
        <v>0.35581279599999999</v>
      </c>
      <c r="Q867">
        <f t="shared" ca="1" si="170"/>
        <v>0.35581279599999999</v>
      </c>
      <c r="R867">
        <f t="shared" ca="1" si="170"/>
        <v>0.35581279599999999</v>
      </c>
      <c r="S867">
        <f t="shared" ca="1" si="170"/>
        <v>0.35581279599999999</v>
      </c>
      <c r="T867">
        <f t="shared" ca="1" si="170"/>
        <v>0.35581279599999999</v>
      </c>
      <c r="U867">
        <f t="shared" ca="1" si="170"/>
        <v>0.35581279599999999</v>
      </c>
      <c r="V867">
        <f t="shared" ca="1" si="170"/>
        <v>0.35581279599999999</v>
      </c>
      <c r="W867">
        <f t="shared" ca="1" si="170"/>
        <v>0.35581279599999999</v>
      </c>
    </row>
    <row r="868" spans="1:23" x14ac:dyDescent="0.3">
      <c r="A868" t="s">
        <v>145</v>
      </c>
      <c r="B868" t="s">
        <v>6</v>
      </c>
      <c r="C868" t="s">
        <v>16</v>
      </c>
      <c r="D868" t="s">
        <v>17</v>
      </c>
      <c r="E868" t="s">
        <v>147</v>
      </c>
      <c r="F868" t="s">
        <v>149</v>
      </c>
      <c r="G868" t="s">
        <v>7</v>
      </c>
    </row>
    <row r="869" spans="1:23" x14ac:dyDescent="0.3">
      <c r="A869" t="s">
        <v>145</v>
      </c>
      <c r="B869" t="s">
        <v>6</v>
      </c>
      <c r="C869" t="s">
        <v>16</v>
      </c>
      <c r="D869" t="s">
        <v>17</v>
      </c>
      <c r="E869" t="s">
        <v>147</v>
      </c>
      <c r="F869" t="s">
        <v>149</v>
      </c>
      <c r="G869" t="s">
        <v>80</v>
      </c>
      <c r="K869" t="s">
        <v>76</v>
      </c>
      <c r="L869" t="s">
        <v>81</v>
      </c>
      <c r="M869" cm="1">
        <f t="array" aca="1" ref="M869" ca="1">INDEX([2]!data,_xlfn.XMATCH(_xlfn.CONCAT(
SUBSTITUTE($A869,LEFT($A869,FIND($C869,$A869)+1),),
$F869),
[2]!index),_xlfn.XMATCH($G869,[2]!header))</f>
        <v>2000</v>
      </c>
      <c r="N869">
        <f t="shared" ref="N869:W871" ca="1" si="171">M869</f>
        <v>2000</v>
      </c>
      <c r="O869">
        <f t="shared" ca="1" si="171"/>
        <v>2000</v>
      </c>
      <c r="P869">
        <f t="shared" ca="1" si="171"/>
        <v>2000</v>
      </c>
      <c r="Q869">
        <f t="shared" ca="1" si="171"/>
        <v>2000</v>
      </c>
      <c r="R869">
        <f t="shared" ca="1" si="171"/>
        <v>2000</v>
      </c>
      <c r="S869">
        <f t="shared" ca="1" si="171"/>
        <v>2000</v>
      </c>
      <c r="T869">
        <f t="shared" ca="1" si="171"/>
        <v>2000</v>
      </c>
      <c r="U869">
        <f t="shared" ca="1" si="171"/>
        <v>2000</v>
      </c>
      <c r="V869">
        <f t="shared" ca="1" si="171"/>
        <v>2000</v>
      </c>
      <c r="W869">
        <f t="shared" ca="1" si="171"/>
        <v>2000</v>
      </c>
    </row>
    <row r="870" spans="1:23" x14ac:dyDescent="0.3">
      <c r="A870" t="s">
        <v>145</v>
      </c>
      <c r="B870" t="s">
        <v>6</v>
      </c>
      <c r="C870" t="s">
        <v>16</v>
      </c>
      <c r="D870" t="s">
        <v>17</v>
      </c>
      <c r="E870" t="s">
        <v>147</v>
      </c>
      <c r="F870" t="s">
        <v>149</v>
      </c>
      <c r="G870" t="s">
        <v>82</v>
      </c>
      <c r="K870" t="s">
        <v>76</v>
      </c>
      <c r="L870" t="s">
        <v>81</v>
      </c>
      <c r="M870" cm="1">
        <f t="array" aca="1" ref="M870" ca="1">INDEX([2]!data,_xlfn.XMATCH(_xlfn.CONCAT(
SUBSTITUTE($A870,LEFT($A870,FIND($C870,$A870)+1),),
$F870),
[2]!index),_xlfn.XMATCH($G870,[2]!header))</f>
        <v>2101</v>
      </c>
      <c r="N870">
        <f t="shared" ca="1" si="171"/>
        <v>2101</v>
      </c>
      <c r="O870">
        <f t="shared" ca="1" si="171"/>
        <v>2101</v>
      </c>
      <c r="P870">
        <f t="shared" ca="1" si="171"/>
        <v>2101</v>
      </c>
      <c r="Q870">
        <f t="shared" ca="1" si="171"/>
        <v>2101</v>
      </c>
      <c r="R870">
        <f t="shared" ca="1" si="171"/>
        <v>2101</v>
      </c>
      <c r="S870">
        <f t="shared" ca="1" si="171"/>
        <v>2101</v>
      </c>
      <c r="T870">
        <f t="shared" ca="1" si="171"/>
        <v>2101</v>
      </c>
      <c r="U870">
        <f t="shared" ca="1" si="171"/>
        <v>2101</v>
      </c>
      <c r="V870">
        <f t="shared" ca="1" si="171"/>
        <v>2101</v>
      </c>
      <c r="W870">
        <f t="shared" ca="1" si="171"/>
        <v>2101</v>
      </c>
    </row>
    <row r="871" spans="1:23" x14ac:dyDescent="0.3">
      <c r="A871" t="s">
        <v>145</v>
      </c>
      <c r="B871" t="s">
        <v>6</v>
      </c>
      <c r="C871" t="s">
        <v>16</v>
      </c>
      <c r="D871" t="s">
        <v>17</v>
      </c>
      <c r="E871" t="s">
        <v>147</v>
      </c>
      <c r="F871" t="s">
        <v>149</v>
      </c>
      <c r="G871" t="s">
        <v>83</v>
      </c>
      <c r="K871" t="s">
        <v>76</v>
      </c>
      <c r="L871" t="s">
        <v>84</v>
      </c>
      <c r="M871" cm="1">
        <f t="array" aca="1" ref="M871" ca="1">INDEX([2]!data,_xlfn.XMATCH(_xlfn.CONCAT(
SUBSTITUTE($A871,LEFT($A871,FIND($C871,$A871)+1),),
$F871),
[2]!index),_xlfn.XMATCH($G871,[2]!header))</f>
        <v>18</v>
      </c>
      <c r="N871">
        <f t="shared" ca="1" si="171"/>
        <v>18</v>
      </c>
      <c r="O871">
        <f t="shared" ca="1" si="171"/>
        <v>18</v>
      </c>
      <c r="P871">
        <f t="shared" ca="1" si="171"/>
        <v>18</v>
      </c>
      <c r="Q871">
        <f t="shared" ca="1" si="171"/>
        <v>18</v>
      </c>
      <c r="R871">
        <f t="shared" ca="1" si="171"/>
        <v>18</v>
      </c>
      <c r="S871">
        <f t="shared" ca="1" si="171"/>
        <v>18</v>
      </c>
      <c r="T871">
        <f t="shared" ca="1" si="171"/>
        <v>18</v>
      </c>
      <c r="U871">
        <f t="shared" ca="1" si="171"/>
        <v>18</v>
      </c>
      <c r="V871">
        <f t="shared" ca="1" si="171"/>
        <v>18</v>
      </c>
      <c r="W871">
        <f t="shared" ca="1" si="171"/>
        <v>18</v>
      </c>
    </row>
    <row r="872" spans="1:23" x14ac:dyDescent="0.3">
      <c r="A872" t="s">
        <v>145</v>
      </c>
      <c r="B872" t="s">
        <v>6</v>
      </c>
      <c r="C872" t="s">
        <v>16</v>
      </c>
      <c r="D872" t="s">
        <v>17</v>
      </c>
      <c r="E872" t="s">
        <v>147</v>
      </c>
      <c r="F872" t="s">
        <v>149</v>
      </c>
      <c r="G872" t="s">
        <v>63</v>
      </c>
      <c r="K872" t="s">
        <v>78</v>
      </c>
      <c r="L872" t="s">
        <v>79</v>
      </c>
      <c r="M872" cm="1">
        <f t="array" aca="1" ref="M872" ca="1">INDEX([2]!data,_xlfn.XMATCH(_xlfn.CONCAT(
SUBSTITUTE($A872,LEFT($A872,FIND($C872,$A872)+1),),
$F872),
[2]!index),_xlfn.XMATCH(_xlfn.CONCAT($C872,$G872),[2]!header))</f>
        <v>0</v>
      </c>
    </row>
    <row r="873" spans="1:23" x14ac:dyDescent="0.3">
      <c r="A873" t="s">
        <v>145</v>
      </c>
      <c r="B873" t="s">
        <v>6</v>
      </c>
      <c r="C873" t="s">
        <v>16</v>
      </c>
      <c r="D873" t="s">
        <v>17</v>
      </c>
      <c r="E873" t="s">
        <v>147</v>
      </c>
      <c r="F873" t="s">
        <v>149</v>
      </c>
      <c r="G873" t="s">
        <v>107</v>
      </c>
      <c r="K873" t="s">
        <v>76</v>
      </c>
      <c r="L873" t="s">
        <v>108</v>
      </c>
      <c r="M873" cm="1">
        <f t="array" aca="1" ref="M873" ca="1">INDEX([2]!data,_xlfn.XMATCH(_xlfn.CONCAT(
SUBSTITUTE($A873,LEFT($A873,FIND($C873,$A873)+1),),
$F873),
[2]!index),_xlfn.XMATCH($G873,[2]!header))</f>
        <v>16.03</v>
      </c>
      <c r="N873">
        <f t="shared" ref="N873:W876" ca="1" si="172">M873</f>
        <v>16.03</v>
      </c>
      <c r="O873">
        <f t="shared" ca="1" si="172"/>
        <v>16.03</v>
      </c>
      <c r="P873">
        <f t="shared" ca="1" si="172"/>
        <v>16.03</v>
      </c>
      <c r="Q873">
        <f t="shared" ca="1" si="172"/>
        <v>16.03</v>
      </c>
      <c r="R873">
        <f t="shared" ca="1" si="172"/>
        <v>16.03</v>
      </c>
      <c r="S873">
        <f t="shared" ca="1" si="172"/>
        <v>16.03</v>
      </c>
      <c r="T873">
        <f t="shared" ca="1" si="172"/>
        <v>16.03</v>
      </c>
      <c r="U873">
        <f t="shared" ca="1" si="172"/>
        <v>16.03</v>
      </c>
      <c r="V873">
        <f t="shared" ca="1" si="172"/>
        <v>16.03</v>
      </c>
      <c r="W873">
        <f t="shared" ca="1" si="172"/>
        <v>16.03</v>
      </c>
    </row>
    <row r="874" spans="1:23" x14ac:dyDescent="0.3">
      <c r="A874" t="s">
        <v>145</v>
      </c>
      <c r="B874" t="s">
        <v>6</v>
      </c>
      <c r="C874" t="s">
        <v>16</v>
      </c>
      <c r="D874" t="s">
        <v>17</v>
      </c>
      <c r="E874" t="s">
        <v>147</v>
      </c>
      <c r="F874" t="s">
        <v>149</v>
      </c>
      <c r="G874" t="s">
        <v>102</v>
      </c>
      <c r="K874" t="s">
        <v>76</v>
      </c>
      <c r="L874" t="s">
        <v>84</v>
      </c>
      <c r="M874" cm="1">
        <f t="array" aca="1" ref="M874" ca="1">INDEX([2]!data,_xlfn.XMATCH(_xlfn.CONCAT(
SUBSTITUTE($A874,LEFT($A874,FIND($C874,$A874)+1),),
$F874),
[2]!index),_xlfn.XMATCH($G874,[2]!header))</f>
        <v>6569.56</v>
      </c>
      <c r="N874">
        <f t="shared" ca="1" si="172"/>
        <v>6569.56</v>
      </c>
      <c r="O874">
        <f t="shared" ca="1" si="172"/>
        <v>6569.56</v>
      </c>
      <c r="P874">
        <f t="shared" ca="1" si="172"/>
        <v>6569.56</v>
      </c>
      <c r="Q874">
        <f t="shared" ca="1" si="172"/>
        <v>6569.56</v>
      </c>
      <c r="R874">
        <f t="shared" ca="1" si="172"/>
        <v>6569.56</v>
      </c>
      <c r="S874">
        <f t="shared" ca="1" si="172"/>
        <v>6569.56</v>
      </c>
      <c r="T874">
        <f t="shared" ca="1" si="172"/>
        <v>6569.56</v>
      </c>
      <c r="U874">
        <f t="shared" ca="1" si="172"/>
        <v>6569.56</v>
      </c>
      <c r="V874">
        <f t="shared" ca="1" si="172"/>
        <v>6569.56</v>
      </c>
      <c r="W874">
        <f t="shared" ca="1" si="172"/>
        <v>6569.56</v>
      </c>
    </row>
    <row r="875" spans="1:23" x14ac:dyDescent="0.3">
      <c r="A875" t="s">
        <v>145</v>
      </c>
      <c r="B875" t="s">
        <v>6</v>
      </c>
      <c r="C875" t="s">
        <v>16</v>
      </c>
      <c r="D875" t="s">
        <v>17</v>
      </c>
      <c r="E875" t="s">
        <v>147</v>
      </c>
      <c r="F875" t="s">
        <v>149</v>
      </c>
      <c r="G875" t="s">
        <v>109</v>
      </c>
      <c r="K875" t="s">
        <v>76</v>
      </c>
      <c r="L875" t="s">
        <v>84</v>
      </c>
      <c r="M875" cm="1">
        <f t="array" aca="1" ref="M875" ca="1">INDEX([2]!data,_xlfn.XMATCH(_xlfn.CONCAT(
SUBSTITUTE($A875,LEFT($A875,FIND($C875,$A875)+1),),
$F875),
[2]!index),_xlfn.XMATCH($G875,[2]!header))</f>
        <v>106.36</v>
      </c>
      <c r="N875">
        <f t="shared" ca="1" si="172"/>
        <v>106.36</v>
      </c>
      <c r="O875">
        <f t="shared" ca="1" si="172"/>
        <v>106.36</v>
      </c>
      <c r="P875">
        <f t="shared" ca="1" si="172"/>
        <v>106.36</v>
      </c>
      <c r="Q875">
        <f t="shared" ca="1" si="172"/>
        <v>106.36</v>
      </c>
      <c r="R875">
        <f t="shared" ca="1" si="172"/>
        <v>106.36</v>
      </c>
      <c r="S875">
        <f t="shared" ca="1" si="172"/>
        <v>106.36</v>
      </c>
      <c r="T875">
        <f t="shared" ca="1" si="172"/>
        <v>106.36</v>
      </c>
      <c r="U875">
        <f t="shared" ca="1" si="172"/>
        <v>106.36</v>
      </c>
      <c r="V875">
        <f t="shared" ca="1" si="172"/>
        <v>106.36</v>
      </c>
      <c r="W875">
        <f t="shared" ca="1" si="172"/>
        <v>106.36</v>
      </c>
    </row>
    <row r="876" spans="1:23" x14ac:dyDescent="0.3">
      <c r="A876" t="s">
        <v>145</v>
      </c>
      <c r="B876" t="s">
        <v>6</v>
      </c>
      <c r="C876" t="s">
        <v>16</v>
      </c>
      <c r="D876" t="s">
        <v>17</v>
      </c>
      <c r="E876" t="s">
        <v>147</v>
      </c>
      <c r="F876" t="s">
        <v>149</v>
      </c>
      <c r="G876" t="s">
        <v>18</v>
      </c>
      <c r="J876" t="s">
        <v>33</v>
      </c>
      <c r="K876" t="s">
        <v>111</v>
      </c>
      <c r="L876" t="s">
        <v>108</v>
      </c>
      <c r="M876" cm="1">
        <f t="array" aca="1" ref="M876" ca="1">INDEX([2]!data_multi,_xlfn.XMATCH(_xlfn.CONCAT(
SUBSTITUTE($A876,LEFT($A876,FIND($C876,$A876)+1),),
$F876:$I876,
SUBSTITUTE($J876,LEFT($A876,FIND($C876,$A876)+1),)),
[2]!index_multi),_xlfn.XMATCH(M$2,[2]!header_multi))</f>
        <v>0.28434509699999999</v>
      </c>
      <c r="N876">
        <f t="shared" ca="1" si="172"/>
        <v>0.28434509699999999</v>
      </c>
      <c r="O876">
        <f t="shared" ca="1" si="172"/>
        <v>0.28434509699999999</v>
      </c>
      <c r="P876">
        <f t="shared" ca="1" si="172"/>
        <v>0.28434509699999999</v>
      </c>
      <c r="Q876">
        <f t="shared" ca="1" si="172"/>
        <v>0.28434509699999999</v>
      </c>
      <c r="R876">
        <f t="shared" ca="1" si="172"/>
        <v>0.28434509699999999</v>
      </c>
      <c r="S876">
        <f t="shared" ca="1" si="172"/>
        <v>0.28434509699999999</v>
      </c>
      <c r="T876">
        <f t="shared" ca="1" si="172"/>
        <v>0.28434509699999999</v>
      </c>
      <c r="U876">
        <f t="shared" ca="1" si="172"/>
        <v>0.28434509699999999</v>
      </c>
      <c r="V876">
        <f t="shared" ca="1" si="172"/>
        <v>0.28434509699999999</v>
      </c>
      <c r="W876">
        <f t="shared" ca="1" si="172"/>
        <v>0.28434509699999999</v>
      </c>
    </row>
    <row r="877" spans="1:23" x14ac:dyDescent="0.3">
      <c r="A877" t="s">
        <v>145</v>
      </c>
      <c r="B877" t="s">
        <v>6</v>
      </c>
      <c r="C877" t="s">
        <v>16</v>
      </c>
      <c r="D877" t="s">
        <v>17</v>
      </c>
      <c r="E877" t="s">
        <v>147</v>
      </c>
      <c r="F877" t="s">
        <v>150</v>
      </c>
      <c r="G877" t="s">
        <v>7</v>
      </c>
    </row>
    <row r="878" spans="1:23" x14ac:dyDescent="0.3">
      <c r="A878" t="s">
        <v>145</v>
      </c>
      <c r="B878" t="s">
        <v>6</v>
      </c>
      <c r="C878" t="s">
        <v>16</v>
      </c>
      <c r="D878" t="s">
        <v>17</v>
      </c>
      <c r="E878" t="s">
        <v>147</v>
      </c>
      <c r="F878" t="s">
        <v>150</v>
      </c>
      <c r="G878" t="s">
        <v>80</v>
      </c>
      <c r="K878" t="s">
        <v>76</v>
      </c>
      <c r="L878" t="s">
        <v>81</v>
      </c>
      <c r="M878" cm="1">
        <f t="array" aca="1" ref="M878" ca="1">INDEX([2]!data,_xlfn.XMATCH(_xlfn.CONCAT(
SUBSTITUTE($A878,LEFT($A878,FIND($C878,$A878)+1),),
$F878),
[2]!index),_xlfn.XMATCH($G878,[2]!header))</f>
        <v>2015</v>
      </c>
      <c r="N878">
        <f t="shared" ref="N878:W880" ca="1" si="173">M878</f>
        <v>2015</v>
      </c>
      <c r="O878">
        <f t="shared" ca="1" si="173"/>
        <v>2015</v>
      </c>
      <c r="P878">
        <f t="shared" ca="1" si="173"/>
        <v>2015</v>
      </c>
      <c r="Q878">
        <f t="shared" ca="1" si="173"/>
        <v>2015</v>
      </c>
      <c r="R878">
        <f t="shared" ca="1" si="173"/>
        <v>2015</v>
      </c>
      <c r="S878">
        <f t="shared" ca="1" si="173"/>
        <v>2015</v>
      </c>
      <c r="T878">
        <f t="shared" ca="1" si="173"/>
        <v>2015</v>
      </c>
      <c r="U878">
        <f t="shared" ca="1" si="173"/>
        <v>2015</v>
      </c>
      <c r="V878">
        <f t="shared" ca="1" si="173"/>
        <v>2015</v>
      </c>
      <c r="W878">
        <f t="shared" ca="1" si="173"/>
        <v>2015</v>
      </c>
    </row>
    <row r="879" spans="1:23" x14ac:dyDescent="0.3">
      <c r="A879" t="s">
        <v>145</v>
      </c>
      <c r="B879" t="s">
        <v>6</v>
      </c>
      <c r="C879" t="s">
        <v>16</v>
      </c>
      <c r="D879" t="s">
        <v>17</v>
      </c>
      <c r="E879" t="s">
        <v>147</v>
      </c>
      <c r="F879" t="s">
        <v>150</v>
      </c>
      <c r="G879" t="s">
        <v>82</v>
      </c>
      <c r="K879" t="s">
        <v>76</v>
      </c>
      <c r="L879" t="s">
        <v>81</v>
      </c>
      <c r="M879" cm="1">
        <f t="array" aca="1" ref="M879" ca="1">INDEX([2]!data,_xlfn.XMATCH(_xlfn.CONCAT(
SUBSTITUTE($A879,LEFT($A879,FIND($C879,$A879)+1),),
$F879),
[2]!index),_xlfn.XMATCH($G879,[2]!header))</f>
        <v>2101</v>
      </c>
      <c r="N879">
        <f t="shared" ca="1" si="173"/>
        <v>2101</v>
      </c>
      <c r="O879">
        <f t="shared" ca="1" si="173"/>
        <v>2101</v>
      </c>
      <c r="P879">
        <f t="shared" ca="1" si="173"/>
        <v>2101</v>
      </c>
      <c r="Q879">
        <f t="shared" ca="1" si="173"/>
        <v>2101</v>
      </c>
      <c r="R879">
        <f t="shared" ca="1" si="173"/>
        <v>2101</v>
      </c>
      <c r="S879">
        <f t="shared" ca="1" si="173"/>
        <v>2101</v>
      </c>
      <c r="T879">
        <f t="shared" ca="1" si="173"/>
        <v>2101</v>
      </c>
      <c r="U879">
        <f t="shared" ca="1" si="173"/>
        <v>2101</v>
      </c>
      <c r="V879">
        <f t="shared" ca="1" si="173"/>
        <v>2101</v>
      </c>
      <c r="W879">
        <f t="shared" ca="1" si="173"/>
        <v>2101</v>
      </c>
    </row>
    <row r="880" spans="1:23" x14ac:dyDescent="0.3">
      <c r="A880" t="s">
        <v>145</v>
      </c>
      <c r="B880" t="s">
        <v>6</v>
      </c>
      <c r="C880" t="s">
        <v>16</v>
      </c>
      <c r="D880" t="s">
        <v>17</v>
      </c>
      <c r="E880" t="s">
        <v>147</v>
      </c>
      <c r="F880" t="s">
        <v>150</v>
      </c>
      <c r="G880" t="s">
        <v>83</v>
      </c>
      <c r="K880" t="s">
        <v>76</v>
      </c>
      <c r="L880" t="s">
        <v>84</v>
      </c>
      <c r="M880" cm="1">
        <f t="array" aca="1" ref="M880" ca="1">INDEX([2]!data,_xlfn.XMATCH(_xlfn.CONCAT(
SUBSTITUTE($A880,LEFT($A880,FIND($C880,$A880)+1),),
$F880),
[2]!index),_xlfn.XMATCH($G880,[2]!header))</f>
        <v>18</v>
      </c>
      <c r="N880">
        <f t="shared" ca="1" si="173"/>
        <v>18</v>
      </c>
      <c r="O880">
        <f t="shared" ca="1" si="173"/>
        <v>18</v>
      </c>
      <c r="P880">
        <f t="shared" ca="1" si="173"/>
        <v>18</v>
      </c>
      <c r="Q880">
        <f t="shared" ca="1" si="173"/>
        <v>18</v>
      </c>
      <c r="R880">
        <f t="shared" ca="1" si="173"/>
        <v>18</v>
      </c>
      <c r="S880">
        <f t="shared" ca="1" si="173"/>
        <v>18</v>
      </c>
      <c r="T880">
        <f t="shared" ca="1" si="173"/>
        <v>18</v>
      </c>
      <c r="U880">
        <f t="shared" ca="1" si="173"/>
        <v>18</v>
      </c>
      <c r="V880">
        <f t="shared" ca="1" si="173"/>
        <v>18</v>
      </c>
      <c r="W880">
        <f t="shared" ca="1" si="173"/>
        <v>18</v>
      </c>
    </row>
    <row r="881" spans="1:23" x14ac:dyDescent="0.3">
      <c r="A881" t="s">
        <v>145</v>
      </c>
      <c r="B881" t="s">
        <v>6</v>
      </c>
      <c r="C881" t="s">
        <v>16</v>
      </c>
      <c r="D881" t="s">
        <v>17</v>
      </c>
      <c r="E881" t="s">
        <v>147</v>
      </c>
      <c r="F881" t="s">
        <v>150</v>
      </c>
      <c r="G881" t="s">
        <v>63</v>
      </c>
      <c r="K881" t="s">
        <v>78</v>
      </c>
      <c r="L881" t="s">
        <v>79</v>
      </c>
      <c r="M881" cm="1">
        <f t="array" aca="1" ref="M881" ca="1">INDEX([2]!data,_xlfn.XMATCH(_xlfn.CONCAT(
SUBSTITUTE($A881,LEFT($A881,FIND($C881,$A881)+1),),
$F881),
[2]!index),_xlfn.XMATCH(_xlfn.CONCAT($C881,$G881),[2]!header))</f>
        <v>0</v>
      </c>
    </row>
    <row r="882" spans="1:23" x14ac:dyDescent="0.3">
      <c r="A882" t="s">
        <v>145</v>
      </c>
      <c r="B882" t="s">
        <v>6</v>
      </c>
      <c r="C882" t="s">
        <v>16</v>
      </c>
      <c r="D882" t="s">
        <v>17</v>
      </c>
      <c r="E882" t="s">
        <v>147</v>
      </c>
      <c r="F882" t="s">
        <v>150</v>
      </c>
      <c r="G882" t="s">
        <v>107</v>
      </c>
      <c r="K882" t="s">
        <v>76</v>
      </c>
      <c r="L882" t="s">
        <v>108</v>
      </c>
      <c r="M882" cm="1">
        <f t="array" aca="1" ref="M882" ca="1">INDEX([2]!data,_xlfn.XMATCH(_xlfn.CONCAT(
SUBSTITUTE($A882,LEFT($A882,FIND($C882,$A882)+1),),
$F882),
[2]!index),_xlfn.XMATCH($G882,[2]!header))</f>
        <v>18.7</v>
      </c>
      <c r="N882">
        <f t="shared" ref="N882:W885" ca="1" si="174">M882</f>
        <v>18.7</v>
      </c>
      <c r="O882">
        <f t="shared" ca="1" si="174"/>
        <v>18.7</v>
      </c>
      <c r="P882">
        <f t="shared" ca="1" si="174"/>
        <v>18.7</v>
      </c>
      <c r="Q882">
        <f t="shared" ca="1" si="174"/>
        <v>18.7</v>
      </c>
      <c r="R882">
        <f t="shared" ca="1" si="174"/>
        <v>18.7</v>
      </c>
      <c r="S882">
        <f t="shared" ca="1" si="174"/>
        <v>18.7</v>
      </c>
      <c r="T882">
        <f t="shared" ca="1" si="174"/>
        <v>18.7</v>
      </c>
      <c r="U882">
        <f t="shared" ca="1" si="174"/>
        <v>18.7</v>
      </c>
      <c r="V882">
        <f t="shared" ca="1" si="174"/>
        <v>18.7</v>
      </c>
      <c r="W882">
        <f t="shared" ca="1" si="174"/>
        <v>18.7</v>
      </c>
    </row>
    <row r="883" spans="1:23" x14ac:dyDescent="0.3">
      <c r="A883" t="s">
        <v>145</v>
      </c>
      <c r="B883" t="s">
        <v>6</v>
      </c>
      <c r="C883" t="s">
        <v>16</v>
      </c>
      <c r="D883" t="s">
        <v>17</v>
      </c>
      <c r="E883" t="s">
        <v>147</v>
      </c>
      <c r="F883" t="s">
        <v>150</v>
      </c>
      <c r="G883" t="s">
        <v>102</v>
      </c>
      <c r="K883" t="s">
        <v>76</v>
      </c>
      <c r="L883" t="s">
        <v>84</v>
      </c>
      <c r="M883" cm="1">
        <f t="array" aca="1" ref="M883" ca="1">INDEX([2]!data,_xlfn.XMATCH(_xlfn.CONCAT(
SUBSTITUTE($A883,LEFT($A883,FIND($C883,$A883)+1),),
$F883),
[2]!index),_xlfn.XMATCH($G883,[2]!header))</f>
        <v>7483.05</v>
      </c>
      <c r="N883">
        <f t="shared" ca="1" si="174"/>
        <v>7483.05</v>
      </c>
      <c r="O883">
        <f t="shared" ca="1" si="174"/>
        <v>7483.05</v>
      </c>
      <c r="P883">
        <f t="shared" ca="1" si="174"/>
        <v>7483.05</v>
      </c>
      <c r="Q883">
        <f t="shared" ca="1" si="174"/>
        <v>7483.05</v>
      </c>
      <c r="R883">
        <f t="shared" ca="1" si="174"/>
        <v>7483.05</v>
      </c>
      <c r="S883">
        <f t="shared" ca="1" si="174"/>
        <v>7483.05</v>
      </c>
      <c r="T883">
        <f t="shared" ca="1" si="174"/>
        <v>7483.05</v>
      </c>
      <c r="U883">
        <f t="shared" ca="1" si="174"/>
        <v>7483.05</v>
      </c>
      <c r="V883">
        <f t="shared" ca="1" si="174"/>
        <v>7483.05</v>
      </c>
      <c r="W883">
        <f t="shared" ca="1" si="174"/>
        <v>7483.05</v>
      </c>
    </row>
    <row r="884" spans="1:23" x14ac:dyDescent="0.3">
      <c r="A884" t="s">
        <v>145</v>
      </c>
      <c r="B884" t="s">
        <v>6</v>
      </c>
      <c r="C884" t="s">
        <v>16</v>
      </c>
      <c r="D884" t="s">
        <v>17</v>
      </c>
      <c r="E884" t="s">
        <v>147</v>
      </c>
      <c r="F884" t="s">
        <v>150</v>
      </c>
      <c r="G884" t="s">
        <v>109</v>
      </c>
      <c r="K884" t="s">
        <v>76</v>
      </c>
      <c r="L884" t="s">
        <v>84</v>
      </c>
      <c r="M884" cm="1">
        <f t="array" aca="1" ref="M884" ca="1">INDEX([2]!data,_xlfn.XMATCH(_xlfn.CONCAT(
SUBSTITUTE($A884,LEFT($A884,FIND($C884,$A884)+1),),
$F884),
[2]!index),_xlfn.XMATCH($G884,[2]!header))</f>
        <v>106.36</v>
      </c>
      <c r="N884">
        <f t="shared" ca="1" si="174"/>
        <v>106.36</v>
      </c>
      <c r="O884">
        <f t="shared" ca="1" si="174"/>
        <v>106.36</v>
      </c>
      <c r="P884">
        <f t="shared" ca="1" si="174"/>
        <v>106.36</v>
      </c>
      <c r="Q884">
        <f t="shared" ca="1" si="174"/>
        <v>106.36</v>
      </c>
      <c r="R884">
        <f t="shared" ca="1" si="174"/>
        <v>106.36</v>
      </c>
      <c r="S884">
        <f t="shared" ca="1" si="174"/>
        <v>106.36</v>
      </c>
      <c r="T884">
        <f t="shared" ca="1" si="174"/>
        <v>106.36</v>
      </c>
      <c r="U884">
        <f t="shared" ca="1" si="174"/>
        <v>106.36</v>
      </c>
      <c r="V884">
        <f t="shared" ca="1" si="174"/>
        <v>106.36</v>
      </c>
      <c r="W884">
        <f t="shared" ca="1" si="174"/>
        <v>106.36</v>
      </c>
    </row>
    <row r="885" spans="1:23" x14ac:dyDescent="0.3">
      <c r="A885" t="s">
        <v>145</v>
      </c>
      <c r="B885" t="s">
        <v>6</v>
      </c>
      <c r="C885" t="s">
        <v>16</v>
      </c>
      <c r="D885" t="s">
        <v>17</v>
      </c>
      <c r="E885" t="s">
        <v>147</v>
      </c>
      <c r="F885" t="s">
        <v>150</v>
      </c>
      <c r="G885" t="s">
        <v>18</v>
      </c>
      <c r="J885" t="s">
        <v>33</v>
      </c>
      <c r="K885" t="s">
        <v>111</v>
      </c>
      <c r="L885" t="s">
        <v>108</v>
      </c>
      <c r="M885" cm="1">
        <f t="array" aca="1" ref="M885" ca="1">INDEX([2]!data_multi,_xlfn.XMATCH(_xlfn.CONCAT(
SUBSTITUTE($A885,LEFT($A885,FIND($C885,$A885)+1),),
$F885:$I885,
SUBSTITUTE($J885,LEFT($A885,FIND($C885,$A885)+1),)),
[2]!index_multi),_xlfn.XMATCH(M$2,[2]!header_multi))</f>
        <v>0.243724369</v>
      </c>
      <c r="N885">
        <f t="shared" ca="1" si="174"/>
        <v>0.243724369</v>
      </c>
      <c r="O885">
        <f t="shared" ca="1" si="174"/>
        <v>0.243724369</v>
      </c>
      <c r="P885">
        <f t="shared" ca="1" si="174"/>
        <v>0.243724369</v>
      </c>
      <c r="Q885">
        <f t="shared" ca="1" si="174"/>
        <v>0.243724369</v>
      </c>
      <c r="R885">
        <f t="shared" ca="1" si="174"/>
        <v>0.243724369</v>
      </c>
      <c r="S885">
        <f t="shared" ca="1" si="174"/>
        <v>0.243724369</v>
      </c>
      <c r="T885">
        <f t="shared" ca="1" si="174"/>
        <v>0.243724369</v>
      </c>
      <c r="U885">
        <f t="shared" ca="1" si="174"/>
        <v>0.243724369</v>
      </c>
      <c r="V885">
        <f t="shared" ca="1" si="174"/>
        <v>0.243724369</v>
      </c>
      <c r="W885">
        <f t="shared" ca="1" si="174"/>
        <v>0.243724369</v>
      </c>
    </row>
    <row r="886" spans="1:23" x14ac:dyDescent="0.3">
      <c r="A886" t="s">
        <v>146</v>
      </c>
      <c r="B886" t="s">
        <v>6</v>
      </c>
      <c r="C886" t="s">
        <v>16</v>
      </c>
      <c r="D886" t="s">
        <v>17</v>
      </c>
      <c r="E886" t="s">
        <v>151</v>
      </c>
      <c r="G886" t="s">
        <v>21</v>
      </c>
      <c r="K886" t="s">
        <v>22</v>
      </c>
      <c r="L886" t="str">
        <f ca="1">INDEX([1]!data,MATCH(_xlfn.CONCAT(
SUBSTITUTE($A886,LEFT($A886,FIND($C886,$A886)+1),),
"*",
$D886,
$F886:$I886,
SUBSTITUTE($J886,LEFT($A886,FIND($C886,$A886)+1),)),
[1]!index,0),MATCH(L$2,[1]!header,0))</f>
        <v>GJ</v>
      </c>
    </row>
    <row r="887" spans="1:23" x14ac:dyDescent="0.3">
      <c r="A887" t="s">
        <v>146</v>
      </c>
      <c r="B887" t="s">
        <v>6</v>
      </c>
      <c r="C887" t="s">
        <v>16</v>
      </c>
      <c r="D887" t="s">
        <v>17</v>
      </c>
      <c r="E887" t="s">
        <v>151</v>
      </c>
      <c r="G887" t="s">
        <v>23</v>
      </c>
      <c r="H887" t="s">
        <v>61</v>
      </c>
    </row>
    <row r="888" spans="1:23" x14ac:dyDescent="0.3">
      <c r="A888" t="s">
        <v>146</v>
      </c>
      <c r="B888" t="s">
        <v>6</v>
      </c>
      <c r="C888" t="s">
        <v>16</v>
      </c>
      <c r="D888" t="s">
        <v>17</v>
      </c>
      <c r="E888" t="s">
        <v>151</v>
      </c>
      <c r="G888" t="s">
        <v>75</v>
      </c>
      <c r="K888" t="s">
        <v>76</v>
      </c>
      <c r="L888" t="s">
        <v>79</v>
      </c>
      <c r="M888" cm="1">
        <f t="array" aca="1" ref="M888" ca="1">INDEX([2]!data,_xlfn.XMATCH(_xlfn.CONCAT(
SUBSTITUTE($A888,LEFT($A888,FIND($C888,$A888)+1),),
$F888),
[2]!index),_xlfn.XMATCH($G888,[2]!header))</f>
        <v>0.25</v>
      </c>
      <c r="N888">
        <f t="shared" ref="N888:W889" ca="1" si="175">M888</f>
        <v>0.25</v>
      </c>
      <c r="O888">
        <f t="shared" ca="1" si="175"/>
        <v>0.25</v>
      </c>
      <c r="P888">
        <f t="shared" ca="1" si="175"/>
        <v>0.25</v>
      </c>
      <c r="Q888">
        <f t="shared" ca="1" si="175"/>
        <v>0.25</v>
      </c>
      <c r="R888">
        <f t="shared" ca="1" si="175"/>
        <v>0.25</v>
      </c>
      <c r="S888">
        <f t="shared" ca="1" si="175"/>
        <v>0.25</v>
      </c>
      <c r="T888">
        <f t="shared" ca="1" si="175"/>
        <v>0.25</v>
      </c>
      <c r="U888">
        <f t="shared" ca="1" si="175"/>
        <v>0.25</v>
      </c>
      <c r="V888">
        <f t="shared" ca="1" si="175"/>
        <v>0.25</v>
      </c>
      <c r="W888">
        <f t="shared" ca="1" si="175"/>
        <v>0.25</v>
      </c>
    </row>
    <row r="889" spans="1:23" x14ac:dyDescent="0.3">
      <c r="A889" t="s">
        <v>146</v>
      </c>
      <c r="B889" t="s">
        <v>6</v>
      </c>
      <c r="C889" t="s">
        <v>16</v>
      </c>
      <c r="D889" t="s">
        <v>17</v>
      </c>
      <c r="E889" t="s">
        <v>151</v>
      </c>
      <c r="G889" t="s">
        <v>98</v>
      </c>
      <c r="K889" t="s">
        <v>76</v>
      </c>
      <c r="M889" cm="1">
        <f t="array" aca="1" ref="M889" ca="1">INDEX([2]!data,_xlfn.XMATCH(_xlfn.CONCAT(
SUBSTITUTE($A889,LEFT($A889,FIND($C889,$A889)+1),),
$F889),
[2]!index),_xlfn.XMATCH($G889,[2]!header))</f>
        <v>10</v>
      </c>
      <c r="N889">
        <f t="shared" ca="1" si="175"/>
        <v>10</v>
      </c>
      <c r="O889">
        <f t="shared" ca="1" si="175"/>
        <v>10</v>
      </c>
      <c r="P889">
        <f t="shared" ca="1" si="175"/>
        <v>10</v>
      </c>
      <c r="Q889">
        <f t="shared" ca="1" si="175"/>
        <v>10</v>
      </c>
      <c r="R889">
        <f t="shared" ca="1" si="175"/>
        <v>10</v>
      </c>
      <c r="S889">
        <f t="shared" ca="1" si="175"/>
        <v>10</v>
      </c>
      <c r="T889">
        <f t="shared" ca="1" si="175"/>
        <v>10</v>
      </c>
      <c r="U889">
        <f t="shared" ca="1" si="175"/>
        <v>10</v>
      </c>
      <c r="V889">
        <f t="shared" ca="1" si="175"/>
        <v>10</v>
      </c>
      <c r="W889">
        <f t="shared" ca="1" si="175"/>
        <v>10</v>
      </c>
    </row>
    <row r="890" spans="1:23" x14ac:dyDescent="0.3">
      <c r="A890" t="s">
        <v>146</v>
      </c>
      <c r="B890" t="s">
        <v>6</v>
      </c>
      <c r="C890" t="s">
        <v>16</v>
      </c>
      <c r="D890" t="s">
        <v>17</v>
      </c>
      <c r="E890" t="s">
        <v>151</v>
      </c>
      <c r="F890" t="s">
        <v>152</v>
      </c>
      <c r="G890" t="s">
        <v>7</v>
      </c>
    </row>
    <row r="891" spans="1:23" x14ac:dyDescent="0.3">
      <c r="A891" t="s">
        <v>146</v>
      </c>
      <c r="B891" t="s">
        <v>6</v>
      </c>
      <c r="C891" t="s">
        <v>16</v>
      </c>
      <c r="D891" t="s">
        <v>17</v>
      </c>
      <c r="E891" t="s">
        <v>151</v>
      </c>
      <c r="F891" t="s">
        <v>152</v>
      </c>
      <c r="G891" t="s">
        <v>80</v>
      </c>
      <c r="K891" t="s">
        <v>76</v>
      </c>
      <c r="L891" t="s">
        <v>81</v>
      </c>
      <c r="M891" cm="1">
        <f t="array" aca="1" ref="M891" ca="1">INDEX([2]!data,_xlfn.XMATCH(_xlfn.CONCAT(
SUBSTITUTE($A891,LEFT($A891,FIND($C891,$A891)+1),),
$F891),
[2]!index),_xlfn.XMATCH($G891,[2]!header))</f>
        <v>1990</v>
      </c>
      <c r="N891">
        <f t="shared" ref="N891:W893" ca="1" si="176">M891</f>
        <v>1990</v>
      </c>
      <c r="O891">
        <f t="shared" ca="1" si="176"/>
        <v>1990</v>
      </c>
      <c r="P891">
        <f t="shared" ca="1" si="176"/>
        <v>1990</v>
      </c>
      <c r="Q891">
        <f t="shared" ca="1" si="176"/>
        <v>1990</v>
      </c>
      <c r="R891">
        <f t="shared" ca="1" si="176"/>
        <v>1990</v>
      </c>
      <c r="S891">
        <f t="shared" ca="1" si="176"/>
        <v>1990</v>
      </c>
      <c r="T891">
        <f t="shared" ca="1" si="176"/>
        <v>1990</v>
      </c>
      <c r="U891">
        <f t="shared" ca="1" si="176"/>
        <v>1990</v>
      </c>
      <c r="V891">
        <f t="shared" ca="1" si="176"/>
        <v>1990</v>
      </c>
      <c r="W891">
        <f t="shared" ca="1" si="176"/>
        <v>1990</v>
      </c>
    </row>
    <row r="892" spans="1:23" x14ac:dyDescent="0.3">
      <c r="A892" t="s">
        <v>146</v>
      </c>
      <c r="B892" t="s">
        <v>6</v>
      </c>
      <c r="C892" t="s">
        <v>16</v>
      </c>
      <c r="D892" t="s">
        <v>17</v>
      </c>
      <c r="E892" t="s">
        <v>151</v>
      </c>
      <c r="F892" t="s">
        <v>152</v>
      </c>
      <c r="G892" t="s">
        <v>82</v>
      </c>
      <c r="K892" t="s">
        <v>76</v>
      </c>
      <c r="L892" t="s">
        <v>81</v>
      </c>
      <c r="M892" cm="1">
        <f t="array" aca="1" ref="M892" ca="1">INDEX([2]!data,_xlfn.XMATCH(_xlfn.CONCAT(
SUBSTITUTE($A892,LEFT($A892,FIND($C892,$A892)+1),),
$F892),
[2]!index),_xlfn.XMATCH($G892,[2]!header))</f>
        <v>2001</v>
      </c>
      <c r="N892">
        <f t="shared" ca="1" si="176"/>
        <v>2001</v>
      </c>
      <c r="O892">
        <f t="shared" ca="1" si="176"/>
        <v>2001</v>
      </c>
      <c r="P892">
        <f t="shared" ca="1" si="176"/>
        <v>2001</v>
      </c>
      <c r="Q892">
        <f t="shared" ca="1" si="176"/>
        <v>2001</v>
      </c>
      <c r="R892">
        <f t="shared" ca="1" si="176"/>
        <v>2001</v>
      </c>
      <c r="S892">
        <f t="shared" ca="1" si="176"/>
        <v>2001</v>
      </c>
      <c r="T892">
        <f t="shared" ca="1" si="176"/>
        <v>2001</v>
      </c>
      <c r="U892">
        <f t="shared" ca="1" si="176"/>
        <v>2001</v>
      </c>
      <c r="V892">
        <f t="shared" ca="1" si="176"/>
        <v>2001</v>
      </c>
      <c r="W892">
        <f t="shared" ca="1" si="176"/>
        <v>2001</v>
      </c>
    </row>
    <row r="893" spans="1:23" x14ac:dyDescent="0.3">
      <c r="A893" t="s">
        <v>146</v>
      </c>
      <c r="B893" t="s">
        <v>6</v>
      </c>
      <c r="C893" t="s">
        <v>16</v>
      </c>
      <c r="D893" t="s">
        <v>17</v>
      </c>
      <c r="E893" t="s">
        <v>151</v>
      </c>
      <c r="F893" t="s">
        <v>152</v>
      </c>
      <c r="G893" t="s">
        <v>83</v>
      </c>
      <c r="K893" t="s">
        <v>76</v>
      </c>
      <c r="L893" t="s">
        <v>84</v>
      </c>
      <c r="M893" cm="1">
        <f t="array" aca="1" ref="M893" ca="1">INDEX([2]!data,_xlfn.XMATCH(_xlfn.CONCAT(
SUBSTITUTE($A893,LEFT($A893,FIND($C893,$A893)+1),),
$F893),
[2]!index),_xlfn.XMATCH($G893,[2]!header))</f>
        <v>13</v>
      </c>
      <c r="N893">
        <f t="shared" ca="1" si="176"/>
        <v>13</v>
      </c>
      <c r="O893">
        <f t="shared" ca="1" si="176"/>
        <v>13</v>
      </c>
      <c r="P893">
        <f t="shared" ca="1" si="176"/>
        <v>13</v>
      </c>
      <c r="Q893">
        <f t="shared" ca="1" si="176"/>
        <v>13</v>
      </c>
      <c r="R893">
        <f t="shared" ca="1" si="176"/>
        <v>13</v>
      </c>
      <c r="S893">
        <f t="shared" ca="1" si="176"/>
        <v>13</v>
      </c>
      <c r="T893">
        <f t="shared" ca="1" si="176"/>
        <v>13</v>
      </c>
      <c r="U893">
        <f t="shared" ca="1" si="176"/>
        <v>13</v>
      </c>
      <c r="V893">
        <f t="shared" ca="1" si="176"/>
        <v>13</v>
      </c>
      <c r="W893">
        <f t="shared" ca="1" si="176"/>
        <v>13</v>
      </c>
    </row>
    <row r="894" spans="1:23" x14ac:dyDescent="0.3">
      <c r="A894" t="s">
        <v>146</v>
      </c>
      <c r="B894" t="s">
        <v>6</v>
      </c>
      <c r="C894" t="s">
        <v>16</v>
      </c>
      <c r="D894" t="s">
        <v>17</v>
      </c>
      <c r="E894" t="s">
        <v>151</v>
      </c>
      <c r="F894" t="s">
        <v>152</v>
      </c>
      <c r="G894" t="s">
        <v>63</v>
      </c>
      <c r="K894" t="s">
        <v>78</v>
      </c>
      <c r="L894" t="s">
        <v>79</v>
      </c>
      <c r="M894" cm="1">
        <f t="array" aca="1" ref="M894" ca="1">INDEX([2]!data,_xlfn.XMATCH(_xlfn.CONCAT(
SUBSTITUTE($A894,LEFT($A894,FIND($C894,$A894)+1),),
$F894),
[2]!index),_xlfn.XMATCH(_xlfn.CONCAT($C894,$G894),[2]!header))</f>
        <v>1</v>
      </c>
    </row>
    <row r="895" spans="1:23" x14ac:dyDescent="0.3">
      <c r="A895" t="s">
        <v>146</v>
      </c>
      <c r="B895" t="s">
        <v>6</v>
      </c>
      <c r="C895" t="s">
        <v>16</v>
      </c>
      <c r="D895" t="s">
        <v>17</v>
      </c>
      <c r="E895" t="s">
        <v>151</v>
      </c>
      <c r="F895" t="s">
        <v>152</v>
      </c>
      <c r="G895" t="s">
        <v>107</v>
      </c>
      <c r="K895" t="s">
        <v>76</v>
      </c>
      <c r="L895" t="s">
        <v>108</v>
      </c>
      <c r="M895" cm="1">
        <f t="array" aca="1" ref="M895" ca="1">INDEX([2]!data,_xlfn.XMATCH(_xlfn.CONCAT(
SUBSTITUTE($A895,LEFT($A895,FIND($C895,$A895)+1),),
$F895),
[2]!index),_xlfn.XMATCH($G895,[2]!header))</f>
        <v>3.06</v>
      </c>
      <c r="N895">
        <f t="shared" ref="N895:W897" ca="1" si="177">M895</f>
        <v>3.06</v>
      </c>
      <c r="O895">
        <f t="shared" ca="1" si="177"/>
        <v>3.06</v>
      </c>
      <c r="P895">
        <f t="shared" ca="1" si="177"/>
        <v>3.06</v>
      </c>
      <c r="Q895">
        <f t="shared" ca="1" si="177"/>
        <v>3.06</v>
      </c>
      <c r="R895">
        <f t="shared" ca="1" si="177"/>
        <v>3.06</v>
      </c>
      <c r="S895">
        <f t="shared" ca="1" si="177"/>
        <v>3.06</v>
      </c>
      <c r="T895">
        <f t="shared" ca="1" si="177"/>
        <v>3.06</v>
      </c>
      <c r="U895">
        <f t="shared" ca="1" si="177"/>
        <v>3.06</v>
      </c>
      <c r="V895">
        <f t="shared" ca="1" si="177"/>
        <v>3.06</v>
      </c>
      <c r="W895">
        <f t="shared" ca="1" si="177"/>
        <v>3.06</v>
      </c>
    </row>
    <row r="896" spans="1:23" x14ac:dyDescent="0.3">
      <c r="A896" t="s">
        <v>146</v>
      </c>
      <c r="B896" t="s">
        <v>6</v>
      </c>
      <c r="C896" t="s">
        <v>16</v>
      </c>
      <c r="D896" t="s">
        <v>17</v>
      </c>
      <c r="E896" t="s">
        <v>151</v>
      </c>
      <c r="F896" t="s">
        <v>152</v>
      </c>
      <c r="G896" t="s">
        <v>102</v>
      </c>
      <c r="K896" t="s">
        <v>76</v>
      </c>
      <c r="L896" t="s">
        <v>84</v>
      </c>
      <c r="M896" cm="1">
        <f t="array" aca="1" ref="M896" ca="1">INDEX([2]!data,_xlfn.XMATCH(_xlfn.CONCAT(
SUBSTITUTE($A896,LEFT($A896,FIND($C896,$A896)+1),),
$F896),
[2]!index),_xlfn.XMATCH($G896,[2]!header))</f>
        <v>919.74</v>
      </c>
      <c r="N896">
        <f t="shared" ca="1" si="177"/>
        <v>919.74</v>
      </c>
      <c r="O896">
        <f t="shared" ca="1" si="177"/>
        <v>919.74</v>
      </c>
      <c r="P896">
        <f t="shared" ca="1" si="177"/>
        <v>919.74</v>
      </c>
      <c r="Q896">
        <f t="shared" ca="1" si="177"/>
        <v>919.74</v>
      </c>
      <c r="R896">
        <f t="shared" ca="1" si="177"/>
        <v>919.74</v>
      </c>
      <c r="S896">
        <f t="shared" ca="1" si="177"/>
        <v>919.74</v>
      </c>
      <c r="T896">
        <f t="shared" ca="1" si="177"/>
        <v>919.74</v>
      </c>
      <c r="U896">
        <f t="shared" ca="1" si="177"/>
        <v>919.74</v>
      </c>
      <c r="V896">
        <f t="shared" ca="1" si="177"/>
        <v>919.74</v>
      </c>
      <c r="W896">
        <f t="shared" ca="1" si="177"/>
        <v>919.74</v>
      </c>
    </row>
    <row r="897" spans="1:23" x14ac:dyDescent="0.3">
      <c r="A897" t="s">
        <v>146</v>
      </c>
      <c r="B897" t="s">
        <v>6</v>
      </c>
      <c r="C897" t="s">
        <v>16</v>
      </c>
      <c r="D897" t="s">
        <v>17</v>
      </c>
      <c r="E897" t="s">
        <v>151</v>
      </c>
      <c r="F897" t="s">
        <v>152</v>
      </c>
      <c r="G897" t="s">
        <v>18</v>
      </c>
      <c r="J897" t="s">
        <v>33</v>
      </c>
      <c r="K897" t="s">
        <v>111</v>
      </c>
      <c r="L897" t="s">
        <v>108</v>
      </c>
      <c r="M897" cm="1">
        <f t="array" aca="1" ref="M897" ca="1">INDEX([2]!data_multi,_xlfn.XMATCH(_xlfn.CONCAT(
SUBSTITUTE($A897,LEFT($A897,FIND($C897,$A897)+1),),
$F897:$I897,
SUBSTITUTE($J897,LEFT($A897,FIND($C897,$A897)+1),)),
[2]!index_multi),_xlfn.XMATCH(M$2,[2]!header_multi))</f>
        <v>0.41334741600000002</v>
      </c>
      <c r="N897">
        <f t="shared" ca="1" si="177"/>
        <v>0.41334741600000002</v>
      </c>
      <c r="O897">
        <f t="shared" ca="1" si="177"/>
        <v>0.41334741600000002</v>
      </c>
      <c r="P897">
        <f t="shared" ca="1" si="177"/>
        <v>0.41334741600000002</v>
      </c>
      <c r="Q897">
        <f t="shared" ca="1" si="177"/>
        <v>0.41334741600000002</v>
      </c>
      <c r="R897">
        <f t="shared" ca="1" si="177"/>
        <v>0.41334741600000002</v>
      </c>
      <c r="S897">
        <f t="shared" ca="1" si="177"/>
        <v>0.41334741600000002</v>
      </c>
      <c r="T897">
        <f t="shared" ca="1" si="177"/>
        <v>0.41334741600000002</v>
      </c>
      <c r="U897">
        <f t="shared" ca="1" si="177"/>
        <v>0.41334741600000002</v>
      </c>
      <c r="V897">
        <f t="shared" ca="1" si="177"/>
        <v>0.41334741600000002</v>
      </c>
      <c r="W897">
        <f t="shared" ca="1" si="177"/>
        <v>0.41334741600000002</v>
      </c>
    </row>
    <row r="898" spans="1:23" x14ac:dyDescent="0.3">
      <c r="A898" t="s">
        <v>146</v>
      </c>
      <c r="B898" t="s">
        <v>6</v>
      </c>
      <c r="C898" t="s">
        <v>16</v>
      </c>
      <c r="D898" t="s">
        <v>17</v>
      </c>
      <c r="E898" t="s">
        <v>151</v>
      </c>
      <c r="F898" t="s">
        <v>153</v>
      </c>
      <c r="G898" t="s">
        <v>7</v>
      </c>
    </row>
    <row r="899" spans="1:23" x14ac:dyDescent="0.3">
      <c r="A899" t="s">
        <v>146</v>
      </c>
      <c r="B899" t="s">
        <v>6</v>
      </c>
      <c r="C899" t="s">
        <v>16</v>
      </c>
      <c r="D899" t="s">
        <v>17</v>
      </c>
      <c r="E899" t="s">
        <v>151</v>
      </c>
      <c r="F899" t="s">
        <v>153</v>
      </c>
      <c r="G899" t="s">
        <v>80</v>
      </c>
      <c r="K899" t="s">
        <v>76</v>
      </c>
      <c r="L899" t="s">
        <v>81</v>
      </c>
      <c r="M899" cm="1">
        <f t="array" aca="1" ref="M899" ca="1">INDEX([2]!data,_xlfn.XMATCH(_xlfn.CONCAT(
SUBSTITUTE($A899,LEFT($A899,FIND($C899,$A899)+1),),
$F899),
[2]!index),_xlfn.XMATCH($G899,[2]!header))</f>
        <v>2000</v>
      </c>
      <c r="N899">
        <f t="shared" ref="N899:W901" ca="1" si="178">M899</f>
        <v>2000</v>
      </c>
      <c r="O899">
        <f t="shared" ca="1" si="178"/>
        <v>2000</v>
      </c>
      <c r="P899">
        <f t="shared" ca="1" si="178"/>
        <v>2000</v>
      </c>
      <c r="Q899">
        <f t="shared" ca="1" si="178"/>
        <v>2000</v>
      </c>
      <c r="R899">
        <f t="shared" ca="1" si="178"/>
        <v>2000</v>
      </c>
      <c r="S899">
        <f t="shared" ca="1" si="178"/>
        <v>2000</v>
      </c>
      <c r="T899">
        <f t="shared" ca="1" si="178"/>
        <v>2000</v>
      </c>
      <c r="U899">
        <f t="shared" ca="1" si="178"/>
        <v>2000</v>
      </c>
      <c r="V899">
        <f t="shared" ca="1" si="178"/>
        <v>2000</v>
      </c>
      <c r="W899">
        <f t="shared" ca="1" si="178"/>
        <v>2000</v>
      </c>
    </row>
    <row r="900" spans="1:23" x14ac:dyDescent="0.3">
      <c r="A900" t="s">
        <v>146</v>
      </c>
      <c r="B900" t="s">
        <v>6</v>
      </c>
      <c r="C900" t="s">
        <v>16</v>
      </c>
      <c r="D900" t="s">
        <v>17</v>
      </c>
      <c r="E900" t="s">
        <v>151</v>
      </c>
      <c r="F900" t="s">
        <v>153</v>
      </c>
      <c r="G900" t="s">
        <v>82</v>
      </c>
      <c r="K900" t="s">
        <v>76</v>
      </c>
      <c r="L900" t="s">
        <v>81</v>
      </c>
      <c r="M900" cm="1">
        <f t="array" aca="1" ref="M900" ca="1">INDEX([2]!data,_xlfn.XMATCH(_xlfn.CONCAT(
SUBSTITUTE($A900,LEFT($A900,FIND($C900,$A900)+1),),
$F900),
[2]!index),_xlfn.XMATCH($G900,[2]!header))</f>
        <v>2101</v>
      </c>
      <c r="N900">
        <f t="shared" ca="1" si="178"/>
        <v>2101</v>
      </c>
      <c r="O900">
        <f t="shared" ca="1" si="178"/>
        <v>2101</v>
      </c>
      <c r="P900">
        <f t="shared" ca="1" si="178"/>
        <v>2101</v>
      </c>
      <c r="Q900">
        <f t="shared" ca="1" si="178"/>
        <v>2101</v>
      </c>
      <c r="R900">
        <f t="shared" ca="1" si="178"/>
        <v>2101</v>
      </c>
      <c r="S900">
        <f t="shared" ca="1" si="178"/>
        <v>2101</v>
      </c>
      <c r="T900">
        <f t="shared" ca="1" si="178"/>
        <v>2101</v>
      </c>
      <c r="U900">
        <f t="shared" ca="1" si="178"/>
        <v>2101</v>
      </c>
      <c r="V900">
        <f t="shared" ca="1" si="178"/>
        <v>2101</v>
      </c>
      <c r="W900">
        <f t="shared" ca="1" si="178"/>
        <v>2101</v>
      </c>
    </row>
    <row r="901" spans="1:23" x14ac:dyDescent="0.3">
      <c r="A901" t="s">
        <v>146</v>
      </c>
      <c r="B901" t="s">
        <v>6</v>
      </c>
      <c r="C901" t="s">
        <v>16</v>
      </c>
      <c r="D901" t="s">
        <v>17</v>
      </c>
      <c r="E901" t="s">
        <v>151</v>
      </c>
      <c r="F901" t="s">
        <v>153</v>
      </c>
      <c r="G901" t="s">
        <v>83</v>
      </c>
      <c r="K901" t="s">
        <v>76</v>
      </c>
      <c r="L901" t="s">
        <v>84</v>
      </c>
      <c r="M901" cm="1">
        <f t="array" aca="1" ref="M901" ca="1">INDEX([2]!data,_xlfn.XMATCH(_xlfn.CONCAT(
SUBSTITUTE($A901,LEFT($A901,FIND($C901,$A901)+1),),
$F901),
[2]!index),_xlfn.XMATCH($G901,[2]!header))</f>
        <v>13</v>
      </c>
      <c r="N901">
        <f t="shared" ca="1" si="178"/>
        <v>13</v>
      </c>
      <c r="O901">
        <f t="shared" ca="1" si="178"/>
        <v>13</v>
      </c>
      <c r="P901">
        <f t="shared" ca="1" si="178"/>
        <v>13</v>
      </c>
      <c r="Q901">
        <f t="shared" ca="1" si="178"/>
        <v>13</v>
      </c>
      <c r="R901">
        <f t="shared" ca="1" si="178"/>
        <v>13</v>
      </c>
      <c r="S901">
        <f t="shared" ca="1" si="178"/>
        <v>13</v>
      </c>
      <c r="T901">
        <f t="shared" ca="1" si="178"/>
        <v>13</v>
      </c>
      <c r="U901">
        <f t="shared" ca="1" si="178"/>
        <v>13</v>
      </c>
      <c r="V901">
        <f t="shared" ca="1" si="178"/>
        <v>13</v>
      </c>
      <c r="W901">
        <f t="shared" ca="1" si="178"/>
        <v>13</v>
      </c>
    </row>
    <row r="902" spans="1:23" x14ac:dyDescent="0.3">
      <c r="A902" t="s">
        <v>146</v>
      </c>
      <c r="B902" t="s">
        <v>6</v>
      </c>
      <c r="C902" t="s">
        <v>16</v>
      </c>
      <c r="D902" t="s">
        <v>17</v>
      </c>
      <c r="E902" t="s">
        <v>151</v>
      </c>
      <c r="F902" t="s">
        <v>153</v>
      </c>
      <c r="G902" t="s">
        <v>63</v>
      </c>
      <c r="K902" t="s">
        <v>78</v>
      </c>
      <c r="L902" t="s">
        <v>79</v>
      </c>
      <c r="M902" cm="1">
        <f t="array" aca="1" ref="M902" ca="1">INDEX([2]!data,_xlfn.XMATCH(_xlfn.CONCAT(
SUBSTITUTE($A902,LEFT($A902,FIND($C902,$A902)+1),),
$F902),
[2]!index),_xlfn.XMATCH(_xlfn.CONCAT($C902,$G902),[2]!header))</f>
        <v>0</v>
      </c>
    </row>
    <row r="903" spans="1:23" x14ac:dyDescent="0.3">
      <c r="A903" t="s">
        <v>146</v>
      </c>
      <c r="B903" t="s">
        <v>6</v>
      </c>
      <c r="C903" t="s">
        <v>16</v>
      </c>
      <c r="D903" t="s">
        <v>17</v>
      </c>
      <c r="E903" t="s">
        <v>151</v>
      </c>
      <c r="F903" t="s">
        <v>153</v>
      </c>
      <c r="G903" t="s">
        <v>107</v>
      </c>
      <c r="K903" t="s">
        <v>76</v>
      </c>
      <c r="L903" t="s">
        <v>108</v>
      </c>
      <c r="M903" cm="1">
        <f t="array" aca="1" ref="M903" ca="1">INDEX([2]!data,_xlfn.XMATCH(_xlfn.CONCAT(
SUBSTITUTE($A903,LEFT($A903,FIND($C903,$A903)+1),),
$F903),
[2]!index),_xlfn.XMATCH($G903,[2]!header))</f>
        <v>3.71</v>
      </c>
      <c r="N903">
        <f t="shared" ref="N903:W905" ca="1" si="179">M903</f>
        <v>3.71</v>
      </c>
      <c r="O903">
        <f t="shared" ca="1" si="179"/>
        <v>3.71</v>
      </c>
      <c r="P903">
        <f t="shared" ca="1" si="179"/>
        <v>3.71</v>
      </c>
      <c r="Q903">
        <f t="shared" ca="1" si="179"/>
        <v>3.71</v>
      </c>
      <c r="R903">
        <f t="shared" ca="1" si="179"/>
        <v>3.71</v>
      </c>
      <c r="S903">
        <f t="shared" ca="1" si="179"/>
        <v>3.71</v>
      </c>
      <c r="T903">
        <f t="shared" ca="1" si="179"/>
        <v>3.71</v>
      </c>
      <c r="U903">
        <f t="shared" ca="1" si="179"/>
        <v>3.71</v>
      </c>
      <c r="V903">
        <f t="shared" ca="1" si="179"/>
        <v>3.71</v>
      </c>
      <c r="W903">
        <f t="shared" ca="1" si="179"/>
        <v>3.71</v>
      </c>
    </row>
    <row r="904" spans="1:23" x14ac:dyDescent="0.3">
      <c r="A904" t="s">
        <v>146</v>
      </c>
      <c r="B904" t="s">
        <v>6</v>
      </c>
      <c r="C904" t="s">
        <v>16</v>
      </c>
      <c r="D904" t="s">
        <v>17</v>
      </c>
      <c r="E904" t="s">
        <v>151</v>
      </c>
      <c r="F904" t="s">
        <v>153</v>
      </c>
      <c r="G904" t="s">
        <v>102</v>
      </c>
      <c r="K904" t="s">
        <v>76</v>
      </c>
      <c r="L904" t="s">
        <v>84</v>
      </c>
      <c r="M904" cm="1">
        <f t="array" aca="1" ref="M904" ca="1">INDEX([2]!data,_xlfn.XMATCH(_xlfn.CONCAT(
SUBSTITUTE($A904,LEFT($A904,FIND($C904,$A904)+1),),
$F904),
[2]!index),_xlfn.XMATCH($G904,[2]!header))</f>
        <v>700.75</v>
      </c>
      <c r="N904">
        <f t="shared" ca="1" si="179"/>
        <v>700.75</v>
      </c>
      <c r="O904">
        <f t="shared" ca="1" si="179"/>
        <v>700.75</v>
      </c>
      <c r="P904">
        <f t="shared" ca="1" si="179"/>
        <v>700.75</v>
      </c>
      <c r="Q904">
        <f t="shared" ca="1" si="179"/>
        <v>700.75</v>
      </c>
      <c r="R904">
        <f t="shared" ca="1" si="179"/>
        <v>700.75</v>
      </c>
      <c r="S904">
        <f t="shared" ca="1" si="179"/>
        <v>700.75</v>
      </c>
      <c r="T904">
        <f t="shared" ca="1" si="179"/>
        <v>700.75</v>
      </c>
      <c r="U904">
        <f t="shared" ca="1" si="179"/>
        <v>700.75</v>
      </c>
      <c r="V904">
        <f t="shared" ca="1" si="179"/>
        <v>700.75</v>
      </c>
      <c r="W904">
        <f t="shared" ca="1" si="179"/>
        <v>700.75</v>
      </c>
    </row>
    <row r="905" spans="1:23" x14ac:dyDescent="0.3">
      <c r="A905" t="s">
        <v>146</v>
      </c>
      <c r="B905" t="s">
        <v>6</v>
      </c>
      <c r="C905" t="s">
        <v>16</v>
      </c>
      <c r="D905" t="s">
        <v>17</v>
      </c>
      <c r="E905" t="s">
        <v>151</v>
      </c>
      <c r="F905" t="s">
        <v>153</v>
      </c>
      <c r="G905" t="s">
        <v>18</v>
      </c>
      <c r="J905" t="s">
        <v>33</v>
      </c>
      <c r="K905" t="s">
        <v>111</v>
      </c>
      <c r="L905" t="s">
        <v>108</v>
      </c>
      <c r="M905" cm="1">
        <f t="array" aca="1" ref="M905" ca="1">INDEX([2]!data_multi,_xlfn.XMATCH(_xlfn.CONCAT(
SUBSTITUTE($A905,LEFT($A905,FIND($C905,$A905)+1),),
$F905:$I905,
SUBSTITUTE($J905,LEFT($A905,FIND($C905,$A905)+1),)),
[2]!index_multi),_xlfn.XMATCH(M$2,[2]!header_multi))</f>
        <v>0.34121411699999998</v>
      </c>
      <c r="N905">
        <f t="shared" ca="1" si="179"/>
        <v>0.34121411699999998</v>
      </c>
      <c r="O905">
        <f t="shared" ca="1" si="179"/>
        <v>0.34121411699999998</v>
      </c>
      <c r="P905">
        <f t="shared" ca="1" si="179"/>
        <v>0.34121411699999998</v>
      </c>
      <c r="Q905">
        <f t="shared" ca="1" si="179"/>
        <v>0.34121411699999998</v>
      </c>
      <c r="R905">
        <f t="shared" ca="1" si="179"/>
        <v>0.34121411699999998</v>
      </c>
      <c r="S905">
        <f t="shared" ca="1" si="179"/>
        <v>0.34121411699999998</v>
      </c>
      <c r="T905">
        <f t="shared" ca="1" si="179"/>
        <v>0.34121411699999998</v>
      </c>
      <c r="U905">
        <f t="shared" ca="1" si="179"/>
        <v>0.34121411699999998</v>
      </c>
      <c r="V905">
        <f t="shared" ca="1" si="179"/>
        <v>0.34121411699999998</v>
      </c>
      <c r="W905">
        <f t="shared" ca="1" si="179"/>
        <v>0.34121411699999998</v>
      </c>
    </row>
    <row r="906" spans="1:23" x14ac:dyDescent="0.3">
      <c r="A906" t="s">
        <v>146</v>
      </c>
      <c r="B906" t="s">
        <v>6</v>
      </c>
      <c r="C906" t="s">
        <v>16</v>
      </c>
      <c r="D906" t="s">
        <v>17</v>
      </c>
      <c r="E906" t="s">
        <v>151</v>
      </c>
      <c r="F906" t="s">
        <v>154</v>
      </c>
      <c r="G906" t="s">
        <v>7</v>
      </c>
    </row>
    <row r="907" spans="1:23" x14ac:dyDescent="0.3">
      <c r="A907" t="s">
        <v>146</v>
      </c>
      <c r="B907" t="s">
        <v>6</v>
      </c>
      <c r="C907" t="s">
        <v>16</v>
      </c>
      <c r="D907" t="s">
        <v>17</v>
      </c>
      <c r="E907" t="s">
        <v>151</v>
      </c>
      <c r="F907" t="s">
        <v>154</v>
      </c>
      <c r="G907" t="s">
        <v>80</v>
      </c>
      <c r="K907" t="s">
        <v>76</v>
      </c>
      <c r="L907" t="s">
        <v>81</v>
      </c>
      <c r="M907" cm="1">
        <f t="array" aca="1" ref="M907" ca="1">INDEX([2]!data,_xlfn.XMATCH(_xlfn.CONCAT(
SUBSTITUTE($A907,LEFT($A907,FIND($C907,$A907)+1),),
$F907),
[2]!index),_xlfn.XMATCH($G907,[2]!header))</f>
        <v>2015</v>
      </c>
      <c r="N907">
        <f t="shared" ref="N907:W909" ca="1" si="180">M907</f>
        <v>2015</v>
      </c>
      <c r="O907">
        <f t="shared" ca="1" si="180"/>
        <v>2015</v>
      </c>
      <c r="P907">
        <f t="shared" ca="1" si="180"/>
        <v>2015</v>
      </c>
      <c r="Q907">
        <f t="shared" ca="1" si="180"/>
        <v>2015</v>
      </c>
      <c r="R907">
        <f t="shared" ca="1" si="180"/>
        <v>2015</v>
      </c>
      <c r="S907">
        <f t="shared" ca="1" si="180"/>
        <v>2015</v>
      </c>
      <c r="T907">
        <f t="shared" ca="1" si="180"/>
        <v>2015</v>
      </c>
      <c r="U907">
        <f t="shared" ca="1" si="180"/>
        <v>2015</v>
      </c>
      <c r="V907">
        <f t="shared" ca="1" si="180"/>
        <v>2015</v>
      </c>
      <c r="W907">
        <f t="shared" ca="1" si="180"/>
        <v>2015</v>
      </c>
    </row>
    <row r="908" spans="1:23" x14ac:dyDescent="0.3">
      <c r="A908" t="s">
        <v>146</v>
      </c>
      <c r="B908" t="s">
        <v>6</v>
      </c>
      <c r="C908" t="s">
        <v>16</v>
      </c>
      <c r="D908" t="s">
        <v>17</v>
      </c>
      <c r="E908" t="s">
        <v>151</v>
      </c>
      <c r="F908" t="s">
        <v>154</v>
      </c>
      <c r="G908" t="s">
        <v>82</v>
      </c>
      <c r="K908" t="s">
        <v>76</v>
      </c>
      <c r="L908" t="s">
        <v>81</v>
      </c>
      <c r="M908" cm="1">
        <f t="array" aca="1" ref="M908" ca="1">INDEX([2]!data,_xlfn.XMATCH(_xlfn.CONCAT(
SUBSTITUTE($A908,LEFT($A908,FIND($C908,$A908)+1),),
$F908),
[2]!index),_xlfn.XMATCH($G908,[2]!header))</f>
        <v>2101</v>
      </c>
      <c r="N908">
        <f t="shared" ca="1" si="180"/>
        <v>2101</v>
      </c>
      <c r="O908">
        <f t="shared" ca="1" si="180"/>
        <v>2101</v>
      </c>
      <c r="P908">
        <f t="shared" ca="1" si="180"/>
        <v>2101</v>
      </c>
      <c r="Q908">
        <f t="shared" ca="1" si="180"/>
        <v>2101</v>
      </c>
      <c r="R908">
        <f t="shared" ca="1" si="180"/>
        <v>2101</v>
      </c>
      <c r="S908">
        <f t="shared" ca="1" si="180"/>
        <v>2101</v>
      </c>
      <c r="T908">
        <f t="shared" ca="1" si="180"/>
        <v>2101</v>
      </c>
      <c r="U908">
        <f t="shared" ca="1" si="180"/>
        <v>2101</v>
      </c>
      <c r="V908">
        <f t="shared" ca="1" si="180"/>
        <v>2101</v>
      </c>
      <c r="W908">
        <f t="shared" ca="1" si="180"/>
        <v>2101</v>
      </c>
    </row>
    <row r="909" spans="1:23" x14ac:dyDescent="0.3">
      <c r="A909" t="s">
        <v>146</v>
      </c>
      <c r="B909" t="s">
        <v>6</v>
      </c>
      <c r="C909" t="s">
        <v>16</v>
      </c>
      <c r="D909" t="s">
        <v>17</v>
      </c>
      <c r="E909" t="s">
        <v>151</v>
      </c>
      <c r="F909" t="s">
        <v>154</v>
      </c>
      <c r="G909" t="s">
        <v>83</v>
      </c>
      <c r="K909" t="s">
        <v>76</v>
      </c>
      <c r="L909" t="s">
        <v>84</v>
      </c>
      <c r="M909" cm="1">
        <f t="array" aca="1" ref="M909" ca="1">INDEX([2]!data,_xlfn.XMATCH(_xlfn.CONCAT(
SUBSTITUTE($A909,LEFT($A909,FIND($C909,$A909)+1),),
$F909),
[2]!index),_xlfn.XMATCH($G909,[2]!header))</f>
        <v>13</v>
      </c>
      <c r="N909">
        <f t="shared" ca="1" si="180"/>
        <v>13</v>
      </c>
      <c r="O909">
        <f t="shared" ca="1" si="180"/>
        <v>13</v>
      </c>
      <c r="P909">
        <f t="shared" ca="1" si="180"/>
        <v>13</v>
      </c>
      <c r="Q909">
        <f t="shared" ca="1" si="180"/>
        <v>13</v>
      </c>
      <c r="R909">
        <f t="shared" ca="1" si="180"/>
        <v>13</v>
      </c>
      <c r="S909">
        <f t="shared" ca="1" si="180"/>
        <v>13</v>
      </c>
      <c r="T909">
        <f t="shared" ca="1" si="180"/>
        <v>13</v>
      </c>
      <c r="U909">
        <f t="shared" ca="1" si="180"/>
        <v>13</v>
      </c>
      <c r="V909">
        <f t="shared" ca="1" si="180"/>
        <v>13</v>
      </c>
      <c r="W909">
        <f t="shared" ca="1" si="180"/>
        <v>13</v>
      </c>
    </row>
    <row r="910" spans="1:23" x14ac:dyDescent="0.3">
      <c r="A910" t="s">
        <v>146</v>
      </c>
      <c r="B910" t="s">
        <v>6</v>
      </c>
      <c r="C910" t="s">
        <v>16</v>
      </c>
      <c r="D910" t="s">
        <v>17</v>
      </c>
      <c r="E910" t="s">
        <v>151</v>
      </c>
      <c r="F910" t="s">
        <v>154</v>
      </c>
      <c r="G910" t="s">
        <v>63</v>
      </c>
      <c r="K910" t="s">
        <v>78</v>
      </c>
      <c r="L910" t="s">
        <v>79</v>
      </c>
      <c r="M910" cm="1">
        <f t="array" aca="1" ref="M910" ca="1">INDEX([2]!data,_xlfn.XMATCH(_xlfn.CONCAT(
SUBSTITUTE($A910,LEFT($A910,FIND($C910,$A910)+1),),
$F910),
[2]!index),_xlfn.XMATCH(_xlfn.CONCAT($C910,$G910),[2]!header))</f>
        <v>0</v>
      </c>
    </row>
    <row r="911" spans="1:23" x14ac:dyDescent="0.3">
      <c r="A911" t="s">
        <v>146</v>
      </c>
      <c r="B911" t="s">
        <v>6</v>
      </c>
      <c r="C911" t="s">
        <v>16</v>
      </c>
      <c r="D911" t="s">
        <v>17</v>
      </c>
      <c r="E911" t="s">
        <v>151</v>
      </c>
      <c r="F911" t="s">
        <v>154</v>
      </c>
      <c r="G911" t="s">
        <v>107</v>
      </c>
      <c r="K911" t="s">
        <v>76</v>
      </c>
      <c r="L911" t="s">
        <v>108</v>
      </c>
      <c r="M911" cm="1">
        <f t="array" aca="1" ref="M911" ca="1">INDEX([2]!data,_xlfn.XMATCH(_xlfn.CONCAT(
SUBSTITUTE($A911,LEFT($A911,FIND($C911,$A911)+1),),
$F911),
[2]!index),_xlfn.XMATCH($G911,[2]!header))</f>
        <v>4.45</v>
      </c>
      <c r="N911">
        <f t="shared" ref="N911:W913" ca="1" si="181">M911</f>
        <v>4.45</v>
      </c>
      <c r="O911">
        <f t="shared" ca="1" si="181"/>
        <v>4.45</v>
      </c>
      <c r="P911">
        <f t="shared" ca="1" si="181"/>
        <v>4.45</v>
      </c>
      <c r="Q911">
        <f t="shared" ca="1" si="181"/>
        <v>4.45</v>
      </c>
      <c r="R911">
        <f t="shared" ca="1" si="181"/>
        <v>4.45</v>
      </c>
      <c r="S911">
        <f t="shared" ca="1" si="181"/>
        <v>4.45</v>
      </c>
      <c r="T911">
        <f t="shared" ca="1" si="181"/>
        <v>4.45</v>
      </c>
      <c r="U911">
        <f t="shared" ca="1" si="181"/>
        <v>4.45</v>
      </c>
      <c r="V911">
        <f t="shared" ca="1" si="181"/>
        <v>4.45</v>
      </c>
      <c r="W911">
        <f t="shared" ca="1" si="181"/>
        <v>4.45</v>
      </c>
    </row>
    <row r="912" spans="1:23" x14ac:dyDescent="0.3">
      <c r="A912" t="s">
        <v>146</v>
      </c>
      <c r="B912" t="s">
        <v>6</v>
      </c>
      <c r="C912" t="s">
        <v>16</v>
      </c>
      <c r="D912" t="s">
        <v>17</v>
      </c>
      <c r="E912" t="s">
        <v>151</v>
      </c>
      <c r="F912" t="s">
        <v>154</v>
      </c>
      <c r="G912" t="s">
        <v>102</v>
      </c>
      <c r="K912" t="s">
        <v>76</v>
      </c>
      <c r="L912" t="s">
        <v>84</v>
      </c>
      <c r="M912" cm="1">
        <f t="array" aca="1" ref="M912" ca="1">INDEX([2]!data,_xlfn.XMATCH(_xlfn.CONCAT(
SUBSTITUTE($A912,LEFT($A912,FIND($C912,$A912)+1),),
$F912),
[2]!index),_xlfn.XMATCH($G912,[2]!header))</f>
        <v>707.01</v>
      </c>
      <c r="N912">
        <f t="shared" ca="1" si="181"/>
        <v>707.01</v>
      </c>
      <c r="O912">
        <f t="shared" ca="1" si="181"/>
        <v>707.01</v>
      </c>
      <c r="P912">
        <f t="shared" ca="1" si="181"/>
        <v>707.01</v>
      </c>
      <c r="Q912">
        <f t="shared" ca="1" si="181"/>
        <v>707.01</v>
      </c>
      <c r="R912">
        <f t="shared" ca="1" si="181"/>
        <v>707.01</v>
      </c>
      <c r="S912">
        <f t="shared" ca="1" si="181"/>
        <v>707.01</v>
      </c>
      <c r="T912">
        <f t="shared" ca="1" si="181"/>
        <v>707.01</v>
      </c>
      <c r="U912">
        <f t="shared" ca="1" si="181"/>
        <v>707.01</v>
      </c>
      <c r="V912">
        <f t="shared" ca="1" si="181"/>
        <v>707.01</v>
      </c>
      <c r="W912">
        <f t="shared" ca="1" si="181"/>
        <v>707.01</v>
      </c>
    </row>
    <row r="913" spans="1:23" x14ac:dyDescent="0.3">
      <c r="A913" t="s">
        <v>146</v>
      </c>
      <c r="B913" t="s">
        <v>6</v>
      </c>
      <c r="C913" t="s">
        <v>16</v>
      </c>
      <c r="D913" t="s">
        <v>17</v>
      </c>
      <c r="E913" t="s">
        <v>151</v>
      </c>
      <c r="F913" t="s">
        <v>154</v>
      </c>
      <c r="G913" t="s">
        <v>18</v>
      </c>
      <c r="J913" t="s">
        <v>33</v>
      </c>
      <c r="K913" t="s">
        <v>111</v>
      </c>
      <c r="L913" t="s">
        <v>108</v>
      </c>
      <c r="M913" cm="1">
        <f t="array" aca="1" ref="M913" ca="1">INDEX([2]!data_multi,_xlfn.XMATCH(_xlfn.CONCAT(
SUBSTITUTE($A913,LEFT($A913,FIND($C913,$A913)+1),),
$F913:$I913,
SUBSTITUTE($J913,LEFT($A913,FIND($C913,$A913)+1),)),
[2]!index_multi),_xlfn.XMATCH(M$2,[2]!header_multi))</f>
        <v>0.28434509699999999</v>
      </c>
      <c r="N913">
        <f t="shared" ca="1" si="181"/>
        <v>0.28434509699999999</v>
      </c>
      <c r="O913">
        <f t="shared" ca="1" si="181"/>
        <v>0.28434509699999999</v>
      </c>
      <c r="P913">
        <f t="shared" ca="1" si="181"/>
        <v>0.28434509699999999</v>
      </c>
      <c r="Q913">
        <f t="shared" ca="1" si="181"/>
        <v>0.28434509699999999</v>
      </c>
      <c r="R913">
        <f t="shared" ca="1" si="181"/>
        <v>0.28434509699999999</v>
      </c>
      <c r="S913">
        <f t="shared" ca="1" si="181"/>
        <v>0.28434509699999999</v>
      </c>
      <c r="T913">
        <f t="shared" ca="1" si="181"/>
        <v>0.28434509699999999</v>
      </c>
      <c r="U913">
        <f t="shared" ca="1" si="181"/>
        <v>0.28434509699999999</v>
      </c>
      <c r="V913">
        <f t="shared" ca="1" si="181"/>
        <v>0.28434509699999999</v>
      </c>
      <c r="W913">
        <f t="shared" ca="1" si="181"/>
        <v>0.28434509699999999</v>
      </c>
    </row>
    <row r="914" spans="1:23" x14ac:dyDescent="0.3">
      <c r="A914" t="s">
        <v>146</v>
      </c>
      <c r="B914" t="s">
        <v>6</v>
      </c>
      <c r="C914" t="s">
        <v>16</v>
      </c>
      <c r="D914" t="s">
        <v>17</v>
      </c>
      <c r="E914" t="s">
        <v>151</v>
      </c>
      <c r="F914" t="s">
        <v>155</v>
      </c>
      <c r="G914" t="s">
        <v>7</v>
      </c>
    </row>
    <row r="915" spans="1:23" x14ac:dyDescent="0.3">
      <c r="A915" t="s">
        <v>146</v>
      </c>
      <c r="B915" t="s">
        <v>6</v>
      </c>
      <c r="C915" t="s">
        <v>16</v>
      </c>
      <c r="D915" t="s">
        <v>17</v>
      </c>
      <c r="E915" t="s">
        <v>151</v>
      </c>
      <c r="F915" t="s">
        <v>155</v>
      </c>
      <c r="G915" t="s">
        <v>80</v>
      </c>
      <c r="K915" t="s">
        <v>76</v>
      </c>
      <c r="L915" t="s">
        <v>81</v>
      </c>
      <c r="M915" cm="1">
        <f t="array" aca="1" ref="M915" ca="1">INDEX([2]!data,_xlfn.XMATCH(_xlfn.CONCAT(
SUBSTITUTE($A915,LEFT($A915,FIND($C915,$A915)+1),),
$F915),
[2]!index),_xlfn.XMATCH($G915,[2]!header))</f>
        <v>2015</v>
      </c>
      <c r="N915">
        <f t="shared" ref="N915:W917" ca="1" si="182">M915</f>
        <v>2015</v>
      </c>
      <c r="O915">
        <f t="shared" ca="1" si="182"/>
        <v>2015</v>
      </c>
      <c r="P915">
        <f t="shared" ca="1" si="182"/>
        <v>2015</v>
      </c>
      <c r="Q915">
        <f t="shared" ca="1" si="182"/>
        <v>2015</v>
      </c>
      <c r="R915">
        <f t="shared" ca="1" si="182"/>
        <v>2015</v>
      </c>
      <c r="S915">
        <f t="shared" ca="1" si="182"/>
        <v>2015</v>
      </c>
      <c r="T915">
        <f t="shared" ca="1" si="182"/>
        <v>2015</v>
      </c>
      <c r="U915">
        <f t="shared" ca="1" si="182"/>
        <v>2015</v>
      </c>
      <c r="V915">
        <f t="shared" ca="1" si="182"/>
        <v>2015</v>
      </c>
      <c r="W915">
        <f t="shared" ca="1" si="182"/>
        <v>2015</v>
      </c>
    </row>
    <row r="916" spans="1:23" x14ac:dyDescent="0.3">
      <c r="A916" t="s">
        <v>146</v>
      </c>
      <c r="B916" t="s">
        <v>6</v>
      </c>
      <c r="C916" t="s">
        <v>16</v>
      </c>
      <c r="D916" t="s">
        <v>17</v>
      </c>
      <c r="E916" t="s">
        <v>151</v>
      </c>
      <c r="F916" t="s">
        <v>155</v>
      </c>
      <c r="G916" t="s">
        <v>82</v>
      </c>
      <c r="K916" t="s">
        <v>76</v>
      </c>
      <c r="L916" t="s">
        <v>81</v>
      </c>
      <c r="M916" cm="1">
        <f t="array" aca="1" ref="M916" ca="1">INDEX([2]!data,_xlfn.XMATCH(_xlfn.CONCAT(
SUBSTITUTE($A916,LEFT($A916,FIND($C916,$A916)+1),),
$F916),
[2]!index),_xlfn.XMATCH($G916,[2]!header))</f>
        <v>2101</v>
      </c>
      <c r="N916">
        <f t="shared" ca="1" si="182"/>
        <v>2101</v>
      </c>
      <c r="O916">
        <f t="shared" ca="1" si="182"/>
        <v>2101</v>
      </c>
      <c r="P916">
        <f t="shared" ca="1" si="182"/>
        <v>2101</v>
      </c>
      <c r="Q916">
        <f t="shared" ca="1" si="182"/>
        <v>2101</v>
      </c>
      <c r="R916">
        <f t="shared" ca="1" si="182"/>
        <v>2101</v>
      </c>
      <c r="S916">
        <f t="shared" ca="1" si="182"/>
        <v>2101</v>
      </c>
      <c r="T916">
        <f t="shared" ca="1" si="182"/>
        <v>2101</v>
      </c>
      <c r="U916">
        <f t="shared" ca="1" si="182"/>
        <v>2101</v>
      </c>
      <c r="V916">
        <f t="shared" ca="1" si="182"/>
        <v>2101</v>
      </c>
      <c r="W916">
        <f t="shared" ca="1" si="182"/>
        <v>2101</v>
      </c>
    </row>
    <row r="917" spans="1:23" x14ac:dyDescent="0.3">
      <c r="A917" t="s">
        <v>146</v>
      </c>
      <c r="B917" t="s">
        <v>6</v>
      </c>
      <c r="C917" t="s">
        <v>16</v>
      </c>
      <c r="D917" t="s">
        <v>17</v>
      </c>
      <c r="E917" t="s">
        <v>151</v>
      </c>
      <c r="F917" t="s">
        <v>155</v>
      </c>
      <c r="G917" t="s">
        <v>83</v>
      </c>
      <c r="K917" t="s">
        <v>76</v>
      </c>
      <c r="L917" t="s">
        <v>84</v>
      </c>
      <c r="M917" cm="1">
        <f t="array" aca="1" ref="M917" ca="1">INDEX([2]!data,_xlfn.XMATCH(_xlfn.CONCAT(
SUBSTITUTE($A917,LEFT($A917,FIND($C917,$A917)+1),),
$F917),
[2]!index),_xlfn.XMATCH($G917,[2]!header))</f>
        <v>18</v>
      </c>
      <c r="N917">
        <f t="shared" ca="1" si="182"/>
        <v>18</v>
      </c>
      <c r="O917">
        <f t="shared" ca="1" si="182"/>
        <v>18</v>
      </c>
      <c r="P917">
        <f t="shared" ca="1" si="182"/>
        <v>18</v>
      </c>
      <c r="Q917">
        <f t="shared" ca="1" si="182"/>
        <v>18</v>
      </c>
      <c r="R917">
        <f t="shared" ca="1" si="182"/>
        <v>18</v>
      </c>
      <c r="S917">
        <f t="shared" ca="1" si="182"/>
        <v>18</v>
      </c>
      <c r="T917">
        <f t="shared" ca="1" si="182"/>
        <v>18</v>
      </c>
      <c r="U917">
        <f t="shared" ca="1" si="182"/>
        <v>18</v>
      </c>
      <c r="V917">
        <f t="shared" ca="1" si="182"/>
        <v>18</v>
      </c>
      <c r="W917">
        <f t="shared" ca="1" si="182"/>
        <v>18</v>
      </c>
    </row>
    <row r="918" spans="1:23" x14ac:dyDescent="0.3">
      <c r="A918" t="s">
        <v>146</v>
      </c>
      <c r="B918" t="s">
        <v>6</v>
      </c>
      <c r="C918" t="s">
        <v>16</v>
      </c>
      <c r="D918" t="s">
        <v>17</v>
      </c>
      <c r="E918" t="s">
        <v>151</v>
      </c>
      <c r="F918" t="s">
        <v>155</v>
      </c>
      <c r="G918" t="s">
        <v>63</v>
      </c>
      <c r="K918" t="s">
        <v>78</v>
      </c>
      <c r="L918" t="s">
        <v>79</v>
      </c>
      <c r="M918" cm="1">
        <f t="array" aca="1" ref="M918" ca="1">INDEX([2]!data,_xlfn.XMATCH(_xlfn.CONCAT(
SUBSTITUTE($A918,LEFT($A918,FIND($C918,$A918)+1),),
$F918),
[2]!index),_xlfn.XMATCH(_xlfn.CONCAT($C918,$G918),[2]!header))</f>
        <v>0</v>
      </c>
    </row>
    <row r="919" spans="1:23" x14ac:dyDescent="0.3">
      <c r="A919" t="s">
        <v>146</v>
      </c>
      <c r="B919" t="s">
        <v>6</v>
      </c>
      <c r="C919" t="s">
        <v>16</v>
      </c>
      <c r="D919" t="s">
        <v>17</v>
      </c>
      <c r="E919" t="s">
        <v>151</v>
      </c>
      <c r="F919" t="s">
        <v>155</v>
      </c>
      <c r="G919" t="s">
        <v>107</v>
      </c>
      <c r="K919" t="s">
        <v>76</v>
      </c>
      <c r="L919" t="s">
        <v>108</v>
      </c>
      <c r="M919" cm="1">
        <f t="array" aca="1" ref="M919" ca="1">INDEX([2]!data,_xlfn.XMATCH(_xlfn.CONCAT(
SUBSTITUTE($A919,LEFT($A919,FIND($C919,$A919)+1),),
$F919),
[2]!index),_xlfn.XMATCH($G919,[2]!header))</f>
        <v>5.19</v>
      </c>
      <c r="N919">
        <f t="shared" ref="N919:W921" ca="1" si="183">M919</f>
        <v>5.19</v>
      </c>
      <c r="O919">
        <f t="shared" ca="1" si="183"/>
        <v>5.19</v>
      </c>
      <c r="P919">
        <f t="shared" ca="1" si="183"/>
        <v>5.19</v>
      </c>
      <c r="Q919">
        <f t="shared" ca="1" si="183"/>
        <v>5.19</v>
      </c>
      <c r="R919">
        <f t="shared" ca="1" si="183"/>
        <v>5.19</v>
      </c>
      <c r="S919">
        <f t="shared" ca="1" si="183"/>
        <v>5.19</v>
      </c>
      <c r="T919">
        <f t="shared" ca="1" si="183"/>
        <v>5.19</v>
      </c>
      <c r="U919">
        <f t="shared" ca="1" si="183"/>
        <v>5.19</v>
      </c>
      <c r="V919">
        <f t="shared" ca="1" si="183"/>
        <v>5.19</v>
      </c>
      <c r="W919">
        <f t="shared" ca="1" si="183"/>
        <v>5.19</v>
      </c>
    </row>
    <row r="920" spans="1:23" x14ac:dyDescent="0.3">
      <c r="A920" t="s">
        <v>146</v>
      </c>
      <c r="B920" t="s">
        <v>6</v>
      </c>
      <c r="C920" t="s">
        <v>16</v>
      </c>
      <c r="D920" t="s">
        <v>17</v>
      </c>
      <c r="E920" t="s">
        <v>151</v>
      </c>
      <c r="F920" t="s">
        <v>155</v>
      </c>
      <c r="G920" t="s">
        <v>102</v>
      </c>
      <c r="K920" t="s">
        <v>76</v>
      </c>
      <c r="L920" t="s">
        <v>84</v>
      </c>
      <c r="M920" cm="1">
        <f t="array" aca="1" ref="M920" ca="1">INDEX([2]!data,_xlfn.XMATCH(_xlfn.CONCAT(
SUBSTITUTE($A920,LEFT($A920,FIND($C920,$A920)+1),),
$F920),
[2]!index),_xlfn.XMATCH($G920,[2]!header))</f>
        <v>844.66</v>
      </c>
      <c r="N920">
        <f t="shared" ca="1" si="183"/>
        <v>844.66</v>
      </c>
      <c r="O920">
        <f t="shared" ca="1" si="183"/>
        <v>844.66</v>
      </c>
      <c r="P920">
        <f t="shared" ca="1" si="183"/>
        <v>844.66</v>
      </c>
      <c r="Q920">
        <f t="shared" ca="1" si="183"/>
        <v>844.66</v>
      </c>
      <c r="R920">
        <f t="shared" ca="1" si="183"/>
        <v>844.66</v>
      </c>
      <c r="S920">
        <f t="shared" ca="1" si="183"/>
        <v>844.66</v>
      </c>
      <c r="T920">
        <f t="shared" ca="1" si="183"/>
        <v>844.66</v>
      </c>
      <c r="U920">
        <f t="shared" ca="1" si="183"/>
        <v>844.66</v>
      </c>
      <c r="V920">
        <f t="shared" ca="1" si="183"/>
        <v>844.66</v>
      </c>
      <c r="W920">
        <f t="shared" ca="1" si="183"/>
        <v>844.66</v>
      </c>
    </row>
    <row r="921" spans="1:23" x14ac:dyDescent="0.3">
      <c r="A921" t="s">
        <v>146</v>
      </c>
      <c r="B921" t="s">
        <v>6</v>
      </c>
      <c r="C921" t="s">
        <v>16</v>
      </c>
      <c r="D921" t="s">
        <v>17</v>
      </c>
      <c r="E921" t="s">
        <v>151</v>
      </c>
      <c r="F921" t="s">
        <v>155</v>
      </c>
      <c r="G921" t="s">
        <v>18</v>
      </c>
      <c r="J921" t="s">
        <v>33</v>
      </c>
      <c r="K921" t="s">
        <v>111</v>
      </c>
      <c r="L921" t="s">
        <v>108</v>
      </c>
      <c r="M921" cm="1">
        <f t="array" aca="1" ref="M921" ca="1">INDEX([2]!data_multi,_xlfn.XMATCH(_xlfn.CONCAT(
SUBSTITUTE($A921,LEFT($A921,FIND($C921,$A921)+1),),
$F921:$I921,
SUBSTITUTE($J921,LEFT($A921,FIND($C921,$A921)+1),)),
[2]!index_multi),_xlfn.XMATCH(M$2,[2]!header_multi))</f>
        <v>0.243724369</v>
      </c>
      <c r="N921">
        <f t="shared" ca="1" si="183"/>
        <v>0.243724369</v>
      </c>
      <c r="O921">
        <f t="shared" ca="1" si="183"/>
        <v>0.243724369</v>
      </c>
      <c r="P921">
        <f t="shared" ca="1" si="183"/>
        <v>0.243724369</v>
      </c>
      <c r="Q921">
        <f t="shared" ca="1" si="183"/>
        <v>0.243724369</v>
      </c>
      <c r="R921">
        <f t="shared" ca="1" si="183"/>
        <v>0.243724369</v>
      </c>
      <c r="S921">
        <f t="shared" ca="1" si="183"/>
        <v>0.243724369</v>
      </c>
      <c r="T921">
        <f t="shared" ca="1" si="183"/>
        <v>0.243724369</v>
      </c>
      <c r="U921">
        <f t="shared" ca="1" si="183"/>
        <v>0.243724369</v>
      </c>
      <c r="V921">
        <f t="shared" ca="1" si="183"/>
        <v>0.243724369</v>
      </c>
      <c r="W921">
        <f t="shared" ca="1" si="183"/>
        <v>0.243724369</v>
      </c>
    </row>
    <row r="922" spans="1:23" x14ac:dyDescent="0.3">
      <c r="A922" t="s">
        <v>66</v>
      </c>
      <c r="B922" t="s">
        <v>6</v>
      </c>
      <c r="C922" t="s">
        <v>16</v>
      </c>
      <c r="D922" t="s">
        <v>17</v>
      </c>
      <c r="E922" t="s">
        <v>156</v>
      </c>
      <c r="G922" t="s">
        <v>21</v>
      </c>
      <c r="K922" t="s">
        <v>22</v>
      </c>
      <c r="L922" t="str">
        <f ca="1">INDEX([1]!data,MATCH(_xlfn.CONCAT(
SUBSTITUTE($A922,LEFT($A922,FIND($C922,$A922)+1),),
"*",
$D922,
$F922:$I922,
SUBSTITUTE($J922,LEFT($A922,FIND($C922,$A922)+1),)),
[1]!index,0),MATCH(L$2,[1]!header,0))</f>
        <v>m2</v>
      </c>
    </row>
    <row r="923" spans="1:23" x14ac:dyDescent="0.3">
      <c r="A923" t="s">
        <v>66</v>
      </c>
      <c r="B923" t="s">
        <v>6</v>
      </c>
      <c r="C923" t="s">
        <v>16</v>
      </c>
      <c r="D923" t="s">
        <v>17</v>
      </c>
      <c r="E923" t="s">
        <v>156</v>
      </c>
      <c r="G923" t="s">
        <v>23</v>
      </c>
      <c r="H923" t="s">
        <v>51</v>
      </c>
    </row>
    <row r="924" spans="1:23" x14ac:dyDescent="0.3">
      <c r="A924" t="s">
        <v>66</v>
      </c>
      <c r="B924" t="s">
        <v>6</v>
      </c>
      <c r="C924" t="s">
        <v>16</v>
      </c>
      <c r="D924" t="s">
        <v>17</v>
      </c>
      <c r="E924" t="s">
        <v>156</v>
      </c>
      <c r="G924" t="s">
        <v>18</v>
      </c>
      <c r="J924" t="s">
        <v>157</v>
      </c>
      <c r="K924" t="s">
        <v>22</v>
      </c>
      <c r="L924" t="str">
        <f ca="1">INDEX([1]!data,MATCH(_xlfn.CONCAT(
SUBSTITUTE($A924,LEFT($A924,FIND($C924,$A924)+1),),
"*",
$D924,
$F924:$I924,
SUBSTITUTE($J924,LEFT($A924,FIND($C924,$A924)+1),)),
[1]!index,0),MATCH(L$2,[1]!header,0))</f>
        <v>m2</v>
      </c>
      <c r="M924">
        <f ca="1">INDEX([1]!data,MATCH(_xlfn.CONCAT(
SUBSTITUTE($A924,LEFT($A924,FIND($C924,$A924)+1),),
"*",
$D924,
$F924:$I924,
SUBSTITUTE($J924,LEFT($A924,FIND($C924,$A924)+1),)),
[1]!index,0),MATCH(M$2,[1]!header,0))</f>
        <v>1</v>
      </c>
      <c r="N924">
        <f ca="1">INDEX([1]!data,MATCH(_xlfn.CONCAT(
SUBSTITUTE($A924,LEFT($A924,FIND($C924,$A924)+1),),
"*",
$D924,
$F924:$I924,
SUBSTITUTE($J924,LEFT($A924,FIND($C924,$A924)+1),)),
[1]!index,0),MATCH(N$2,[1]!header,0))</f>
        <v>1</v>
      </c>
      <c r="O924">
        <f ca="1">INDEX([1]!data,MATCH(_xlfn.CONCAT(
SUBSTITUTE($A924,LEFT($A924,FIND($C924,$A924)+1),),
"*",
$D924,
$F924:$I924,
SUBSTITUTE($J924,LEFT($A924,FIND($C924,$A924)+1),)),
[1]!index,0),MATCH(O$2,[1]!header,0))</f>
        <v>1</v>
      </c>
      <c r="P924">
        <f ca="1">INDEX([1]!data,MATCH(_xlfn.CONCAT(
SUBSTITUTE($A924,LEFT($A924,FIND($C924,$A924)+1),),
"*",
$D924,
$F924:$I924,
SUBSTITUTE($J924,LEFT($A924,FIND($C924,$A924)+1),)),
[1]!index,0),MATCH(P$2,[1]!header,0))</f>
        <v>1</v>
      </c>
      <c r="Q924">
        <f ca="1">INDEX([1]!data,MATCH(_xlfn.CONCAT(
SUBSTITUTE($A924,LEFT($A924,FIND($C924,$A924)+1),),
"*",
$D924,
$F924:$I924,
SUBSTITUTE($J924,LEFT($A924,FIND($C924,$A924)+1),)),
[1]!index,0),MATCH(Q$2,[1]!header,0))</f>
        <v>1</v>
      </c>
      <c r="R924">
        <f ca="1">INDEX([1]!data,MATCH(_xlfn.CONCAT(
SUBSTITUTE($A924,LEFT($A924,FIND($C924,$A924)+1),),
"*",
$D924,
$F924:$I924,
SUBSTITUTE($J924,LEFT($A924,FIND($C924,$A924)+1),)),
[1]!index,0),MATCH(R$2,[1]!header,0))</f>
        <v>1</v>
      </c>
      <c r="S924">
        <f ca="1">INDEX([1]!data,MATCH(_xlfn.CONCAT(
SUBSTITUTE($A924,LEFT($A924,FIND($C924,$A924)+1),),
"*",
$D924,
$F924:$I924,
SUBSTITUTE($J924,LEFT($A924,FIND($C924,$A924)+1),)),
[1]!index,0),MATCH(S$2,[1]!header,0))</f>
        <v>1</v>
      </c>
      <c r="T924">
        <f ca="1">INDEX([1]!data,MATCH(_xlfn.CONCAT(
SUBSTITUTE($A924,LEFT($A924,FIND($C924,$A924)+1),),
"*",
$D924,
$F924:$I924,
SUBSTITUTE($J924,LEFT($A924,FIND($C924,$A924)+1),)),
[1]!index,0),MATCH(T$2,[1]!header,0))</f>
        <v>1</v>
      </c>
      <c r="U924">
        <f ca="1">INDEX([1]!data,MATCH(_xlfn.CONCAT(
SUBSTITUTE($A924,LEFT($A924,FIND($C924,$A924)+1),),
"*",
$D924,
$F924:$I924,
SUBSTITUTE($J924,LEFT($A924,FIND($C924,$A924)+1),)),
[1]!index,0),MATCH(U$2,[1]!header,0))</f>
        <v>1</v>
      </c>
      <c r="V924">
        <f ca="1">INDEX([1]!data,MATCH(_xlfn.CONCAT(
SUBSTITUTE($A924,LEFT($A924,FIND($C924,$A924)+1),),
"*",
$D924,
$F924:$I924,
SUBSTITUTE($J924,LEFT($A924,FIND($C924,$A924)+1),)),
[1]!index,0),MATCH(V$2,[1]!header,0))</f>
        <v>1</v>
      </c>
      <c r="W924">
        <f ca="1">INDEX([1]!data,MATCH(_xlfn.CONCAT(
SUBSTITUTE($A924,LEFT($A924,FIND($C924,$A924)+1),),
"*",
$D924,
$F924:$I924,
SUBSTITUTE($J924,LEFT($A924,FIND($C924,$A924)+1),)),
[1]!index,0),MATCH(W$2,[1]!header,0))</f>
        <v>1</v>
      </c>
    </row>
    <row r="925" spans="1:23" x14ac:dyDescent="0.3">
      <c r="A925" t="s">
        <v>66</v>
      </c>
      <c r="B925" t="s">
        <v>6</v>
      </c>
      <c r="C925" t="s">
        <v>16</v>
      </c>
      <c r="D925" t="s">
        <v>17</v>
      </c>
      <c r="E925" t="s">
        <v>156</v>
      </c>
      <c r="G925" t="s">
        <v>18</v>
      </c>
      <c r="J925" t="s">
        <v>158</v>
      </c>
      <c r="K925" t="s">
        <v>22</v>
      </c>
      <c r="L925" t="str">
        <f ca="1">INDEX([1]!data,MATCH(_xlfn.CONCAT(
SUBSTITUTE($A925,LEFT($A925,FIND($C925,$A925)+1),),
"*",
$D925,
$F925:$I925,
SUBSTITUTE($J925,LEFT($A925,FIND($C925,$A925)+1),)),
[1]!index,0),MATCH(L$2,[1]!header,0))</f>
        <v>GJ</v>
      </c>
      <c r="M925">
        <f ca="1">INDEX([1]!data,MATCH(_xlfn.CONCAT(
SUBSTITUTE($A925,LEFT($A925,FIND($C925,$A925)+1),),
"*",
$D925,
$F925:$I925,
SUBSTITUTE($J925,LEFT($A925,FIND($C925,$A925)+1),)),
[1]!index,0),MATCH(M$2,[1]!header,0))</f>
        <v>1.5461457018365498E-2</v>
      </c>
      <c r="N925">
        <f ca="1">INDEX([1]!data,MATCH(_xlfn.CONCAT(
SUBSTITUTE($A925,LEFT($A925,FIND($C925,$A925)+1),),
"*",
$D925,
$F925:$I925,
SUBSTITUTE($J925,LEFT($A925,FIND($C925,$A925)+1),)),
[1]!index,0),MATCH(N$2,[1]!header,0))</f>
        <v>1.5461457018365498E-2</v>
      </c>
      <c r="O925">
        <f ca="1">INDEX([1]!data,MATCH(_xlfn.CONCAT(
SUBSTITUTE($A925,LEFT($A925,FIND($C925,$A925)+1),),
"*",
$D925,
$F925:$I925,
SUBSTITUTE($J925,LEFT($A925,FIND($C925,$A925)+1),)),
[1]!index,0),MATCH(O$2,[1]!header,0))</f>
        <v>1.5461457018365498E-2</v>
      </c>
      <c r="P925">
        <f ca="1">INDEX([1]!data,MATCH(_xlfn.CONCAT(
SUBSTITUTE($A925,LEFT($A925,FIND($C925,$A925)+1),),
"*",
$D925,
$F925:$I925,
SUBSTITUTE($J925,LEFT($A925,FIND($C925,$A925)+1),)),
[1]!index,0),MATCH(P$2,[1]!header,0))</f>
        <v>1.5461457018365498E-2</v>
      </c>
      <c r="Q925">
        <f ca="1">INDEX([1]!data,MATCH(_xlfn.CONCAT(
SUBSTITUTE($A925,LEFT($A925,FIND($C925,$A925)+1),),
"*",
$D925,
$F925:$I925,
SUBSTITUTE($J925,LEFT($A925,FIND($C925,$A925)+1),)),
[1]!index,0),MATCH(Q$2,[1]!header,0))</f>
        <v>1.5461457018365498E-2</v>
      </c>
      <c r="R925">
        <f ca="1">INDEX([1]!data,MATCH(_xlfn.CONCAT(
SUBSTITUTE($A925,LEFT($A925,FIND($C925,$A925)+1),),
"*",
$D925,
$F925:$I925,
SUBSTITUTE($J925,LEFT($A925,FIND($C925,$A925)+1),)),
[1]!index,0),MATCH(R$2,[1]!header,0))</f>
        <v>1.5461457018365498E-2</v>
      </c>
      <c r="S925">
        <f ca="1">INDEX([1]!data,MATCH(_xlfn.CONCAT(
SUBSTITUTE($A925,LEFT($A925,FIND($C925,$A925)+1),),
"*",
$D925,
$F925:$I925,
SUBSTITUTE($J925,LEFT($A925,FIND($C925,$A925)+1),)),
[1]!index,0),MATCH(S$2,[1]!header,0))</f>
        <v>1.5461457018365498E-2</v>
      </c>
      <c r="T925">
        <f ca="1">INDEX([1]!data,MATCH(_xlfn.CONCAT(
SUBSTITUTE($A925,LEFT($A925,FIND($C925,$A925)+1),),
"*",
$D925,
$F925:$I925,
SUBSTITUTE($J925,LEFT($A925,FIND($C925,$A925)+1),)),
[1]!index,0),MATCH(T$2,[1]!header,0))</f>
        <v>1.5461457018365498E-2</v>
      </c>
      <c r="U925">
        <f ca="1">INDEX([1]!data,MATCH(_xlfn.CONCAT(
SUBSTITUTE($A925,LEFT($A925,FIND($C925,$A925)+1),),
"*",
$D925,
$F925:$I925,
SUBSTITUTE($J925,LEFT($A925,FIND($C925,$A925)+1),)),
[1]!index,0),MATCH(U$2,[1]!header,0))</f>
        <v>1.5461457018365498E-2</v>
      </c>
      <c r="V925">
        <f ca="1">INDEX([1]!data,MATCH(_xlfn.CONCAT(
SUBSTITUTE($A925,LEFT($A925,FIND($C925,$A925)+1),),
"*",
$D925,
$F925:$I925,
SUBSTITUTE($J925,LEFT($A925,FIND($C925,$A925)+1),)),
[1]!index,0),MATCH(V$2,[1]!header,0))</f>
        <v>1.5461457018365498E-2</v>
      </c>
      <c r="W925">
        <f ca="1">INDEX([1]!data,MATCH(_xlfn.CONCAT(
SUBSTITUTE($A925,LEFT($A925,FIND($C925,$A925)+1),),
"*",
$D925,
$F925:$I925,
SUBSTITUTE($J925,LEFT($A925,FIND($C925,$A925)+1),)),
[1]!index,0),MATCH(W$2,[1]!header,0))</f>
        <v>1.5461457018365498E-2</v>
      </c>
    </row>
    <row r="926" spans="1:23" x14ac:dyDescent="0.3">
      <c r="A926" t="s">
        <v>66</v>
      </c>
      <c r="B926" t="s">
        <v>6</v>
      </c>
      <c r="C926" t="s">
        <v>16</v>
      </c>
      <c r="D926" t="s">
        <v>17</v>
      </c>
      <c r="E926" t="s">
        <v>156</v>
      </c>
      <c r="G926" t="s">
        <v>18</v>
      </c>
      <c r="J926" t="s">
        <v>72</v>
      </c>
      <c r="K926" t="s">
        <v>22</v>
      </c>
      <c r="L926" t="str">
        <f ca="1">INDEX([1]!data,MATCH(_xlfn.CONCAT(
SUBSTITUTE($A926,LEFT($A926,FIND($C926,$A926)+1),),
"*",
$D926,
$F926:$I926,
SUBSTITUTE($J926,LEFT($A926,FIND($C926,$A926)+1),)),
[1]!index,0),MATCH(L$2,[1]!header,0))</f>
        <v>m2</v>
      </c>
      <c r="M926">
        <f ca="1">INDEX([1]!data,MATCH(_xlfn.CONCAT(
SUBSTITUTE($A926,LEFT($A926,FIND($C926,$A926)+1),),
"*",
$D926,
$F926:$I926,
SUBSTITUTE($J926,LEFT($A926,FIND($C926,$A926)+1),)),
[1]!index,0),MATCH(M$2,[1]!header,0))</f>
        <v>1.1599999999999999</v>
      </c>
      <c r="N926">
        <f ca="1">INDEX([1]!data,MATCH(_xlfn.CONCAT(
SUBSTITUTE($A926,LEFT($A926,FIND($C926,$A926)+1),),
"*",
$D926,
$F926:$I926,
SUBSTITUTE($J926,LEFT($A926,FIND($C926,$A926)+1),)),
[1]!index,0),MATCH(N$2,[1]!header,0))</f>
        <v>1.1599999999999999</v>
      </c>
      <c r="O926">
        <f ca="1">INDEX([1]!data,MATCH(_xlfn.CONCAT(
SUBSTITUTE($A926,LEFT($A926,FIND($C926,$A926)+1),),
"*",
$D926,
$F926:$I926,
SUBSTITUTE($J926,LEFT($A926,FIND($C926,$A926)+1),)),
[1]!index,0),MATCH(O$2,[1]!header,0))</f>
        <v>1.1599999999999999</v>
      </c>
      <c r="P926">
        <f ca="1">INDEX([1]!data,MATCH(_xlfn.CONCAT(
SUBSTITUTE($A926,LEFT($A926,FIND($C926,$A926)+1),),
"*",
$D926,
$F926:$I926,
SUBSTITUTE($J926,LEFT($A926,FIND($C926,$A926)+1),)),
[1]!index,0),MATCH(P$2,[1]!header,0))</f>
        <v>1.1599999999999999</v>
      </c>
      <c r="Q926">
        <f ca="1">INDEX([1]!data,MATCH(_xlfn.CONCAT(
SUBSTITUTE($A926,LEFT($A926,FIND($C926,$A926)+1),),
"*",
$D926,
$F926:$I926,
SUBSTITUTE($J926,LEFT($A926,FIND($C926,$A926)+1),)),
[1]!index,0),MATCH(Q$2,[1]!header,0))</f>
        <v>1.1599999999999999</v>
      </c>
      <c r="R926">
        <f ca="1">INDEX([1]!data,MATCH(_xlfn.CONCAT(
SUBSTITUTE($A926,LEFT($A926,FIND($C926,$A926)+1),),
"*",
$D926,
$F926:$I926,
SUBSTITUTE($J926,LEFT($A926,FIND($C926,$A926)+1),)),
[1]!index,0),MATCH(R$2,[1]!header,0))</f>
        <v>1.1599999999999999</v>
      </c>
      <c r="S926">
        <f ca="1">INDEX([1]!data,MATCH(_xlfn.CONCAT(
SUBSTITUTE($A926,LEFT($A926,FIND($C926,$A926)+1),),
"*",
$D926,
$F926:$I926,
SUBSTITUTE($J926,LEFT($A926,FIND($C926,$A926)+1),)),
[1]!index,0),MATCH(S$2,[1]!header,0))</f>
        <v>1.1599999999999999</v>
      </c>
      <c r="T926">
        <f ca="1">INDEX([1]!data,MATCH(_xlfn.CONCAT(
SUBSTITUTE($A926,LEFT($A926,FIND($C926,$A926)+1),),
"*",
$D926,
$F926:$I926,
SUBSTITUTE($J926,LEFT($A926,FIND($C926,$A926)+1),)),
[1]!index,0),MATCH(T$2,[1]!header,0))</f>
        <v>1.1599999999999999</v>
      </c>
      <c r="U926">
        <f ca="1">INDEX([1]!data,MATCH(_xlfn.CONCAT(
SUBSTITUTE($A926,LEFT($A926,FIND($C926,$A926)+1),),
"*",
$D926,
$F926:$I926,
SUBSTITUTE($J926,LEFT($A926,FIND($C926,$A926)+1),)),
[1]!index,0),MATCH(U$2,[1]!header,0))</f>
        <v>1.1599999999999999</v>
      </c>
      <c r="V926">
        <f ca="1">INDEX([1]!data,MATCH(_xlfn.CONCAT(
SUBSTITUTE($A926,LEFT($A926,FIND($C926,$A926)+1),),
"*",
$D926,
$F926:$I926,
SUBSTITUTE($J926,LEFT($A926,FIND($C926,$A926)+1),)),
[1]!index,0),MATCH(V$2,[1]!header,0))</f>
        <v>1.1599999999999999</v>
      </c>
      <c r="W926">
        <f ca="1">INDEX([1]!data,MATCH(_xlfn.CONCAT(
SUBSTITUTE($A926,LEFT($A926,FIND($C926,$A926)+1),),
"*",
$D926,
$F926:$I926,
SUBSTITUTE($J926,LEFT($A926,FIND($C926,$A926)+1),)),
[1]!index,0),MATCH(W$2,[1]!header,0))</f>
        <v>1.1599999999999999</v>
      </c>
    </row>
    <row r="927" spans="1:23" x14ac:dyDescent="0.3">
      <c r="A927" t="s">
        <v>66</v>
      </c>
      <c r="B927" t="s">
        <v>6</v>
      </c>
      <c r="C927" t="s">
        <v>16</v>
      </c>
      <c r="D927" t="s">
        <v>17</v>
      </c>
      <c r="E927" t="s">
        <v>156</v>
      </c>
      <c r="G927" t="s">
        <v>18</v>
      </c>
      <c r="J927" t="s">
        <v>73</v>
      </c>
      <c r="K927" t="s">
        <v>22</v>
      </c>
      <c r="L927" t="str">
        <f ca="1">INDEX([1]!data,MATCH(_xlfn.CONCAT(
SUBSTITUTE($A927,LEFT($A927,FIND($C927,$A927)+1),),
"*",
$D927,
$F927:$I927,
SUBSTITUTE($J927,LEFT($A927,FIND($C927,$A927)+1),)),
[1]!index,0),MATCH(L$2,[1]!header,0))</f>
        <v>m2 of roofspace</v>
      </c>
      <c r="M927">
        <f ca="1">INDEX([1]!data,MATCH(_xlfn.CONCAT(
SUBSTITUTE($A927,LEFT($A927,FIND($C927,$A927)+1),),
"*",
$D927,
$F927:$I927,
SUBSTITUTE($J927,LEFT($A927,FIND($C927,$A927)+1),)),
[1]!index,0),MATCH(M$2,[1]!header,0))</f>
        <v>0.25</v>
      </c>
      <c r="N927">
        <f ca="1">INDEX([1]!data,MATCH(_xlfn.CONCAT(
SUBSTITUTE($A927,LEFT($A927,FIND($C927,$A927)+1),),
"*",
$D927,
$F927:$I927,
SUBSTITUTE($J927,LEFT($A927,FIND($C927,$A927)+1),)),
[1]!index,0),MATCH(N$2,[1]!header,0))</f>
        <v>0.25</v>
      </c>
      <c r="O927">
        <f ca="1">INDEX([1]!data,MATCH(_xlfn.CONCAT(
SUBSTITUTE($A927,LEFT($A927,FIND($C927,$A927)+1),),
"*",
$D927,
$F927:$I927,
SUBSTITUTE($J927,LEFT($A927,FIND($C927,$A927)+1),)),
[1]!index,0),MATCH(O$2,[1]!header,0))</f>
        <v>0.25</v>
      </c>
      <c r="P927">
        <f ca="1">INDEX([1]!data,MATCH(_xlfn.CONCAT(
SUBSTITUTE($A927,LEFT($A927,FIND($C927,$A927)+1),),
"*",
$D927,
$F927:$I927,
SUBSTITUTE($J927,LEFT($A927,FIND($C927,$A927)+1),)),
[1]!index,0),MATCH(P$2,[1]!header,0))</f>
        <v>0.25</v>
      </c>
      <c r="Q927">
        <f ca="1">INDEX([1]!data,MATCH(_xlfn.CONCAT(
SUBSTITUTE($A927,LEFT($A927,FIND($C927,$A927)+1),),
"*",
$D927,
$F927:$I927,
SUBSTITUTE($J927,LEFT($A927,FIND($C927,$A927)+1),)),
[1]!index,0),MATCH(Q$2,[1]!header,0))</f>
        <v>0.25</v>
      </c>
      <c r="R927">
        <f ca="1">INDEX([1]!data,MATCH(_xlfn.CONCAT(
SUBSTITUTE($A927,LEFT($A927,FIND($C927,$A927)+1),),
"*",
$D927,
$F927:$I927,
SUBSTITUTE($J927,LEFT($A927,FIND($C927,$A927)+1),)),
[1]!index,0),MATCH(R$2,[1]!header,0))</f>
        <v>0.25</v>
      </c>
      <c r="S927">
        <f ca="1">INDEX([1]!data,MATCH(_xlfn.CONCAT(
SUBSTITUTE($A927,LEFT($A927,FIND($C927,$A927)+1),),
"*",
$D927,
$F927:$I927,
SUBSTITUTE($J927,LEFT($A927,FIND($C927,$A927)+1),)),
[1]!index,0),MATCH(S$2,[1]!header,0))</f>
        <v>0.25</v>
      </c>
      <c r="T927">
        <f ca="1">INDEX([1]!data,MATCH(_xlfn.CONCAT(
SUBSTITUTE($A927,LEFT($A927,FIND($C927,$A927)+1),),
"*",
$D927,
$F927:$I927,
SUBSTITUTE($J927,LEFT($A927,FIND($C927,$A927)+1),)),
[1]!index,0),MATCH(T$2,[1]!header,0))</f>
        <v>0.25</v>
      </c>
      <c r="U927">
        <f ca="1">INDEX([1]!data,MATCH(_xlfn.CONCAT(
SUBSTITUTE($A927,LEFT($A927,FIND($C927,$A927)+1),),
"*",
$D927,
$F927:$I927,
SUBSTITUTE($J927,LEFT($A927,FIND($C927,$A927)+1),)),
[1]!index,0),MATCH(U$2,[1]!header,0))</f>
        <v>0.25</v>
      </c>
      <c r="V927">
        <f ca="1">INDEX([1]!data,MATCH(_xlfn.CONCAT(
SUBSTITUTE($A927,LEFT($A927,FIND($C927,$A927)+1),),
"*",
$D927,
$F927:$I927,
SUBSTITUTE($J927,LEFT($A927,FIND($C927,$A927)+1),)),
[1]!index,0),MATCH(V$2,[1]!header,0))</f>
        <v>0.25</v>
      </c>
      <c r="W927">
        <f ca="1">INDEX([1]!data,MATCH(_xlfn.CONCAT(
SUBSTITUTE($A927,LEFT($A927,FIND($C927,$A927)+1),),
"*",
$D927,
$F927:$I927,
SUBSTITUTE($J927,LEFT($A927,FIND($C927,$A927)+1),)),
[1]!index,0),MATCH(W$2,[1]!header,0))</f>
        <v>0.25</v>
      </c>
    </row>
    <row r="928" spans="1:23" x14ac:dyDescent="0.3">
      <c r="A928" t="s">
        <v>157</v>
      </c>
      <c r="B928" t="s">
        <v>6</v>
      </c>
      <c r="C928" t="s">
        <v>16</v>
      </c>
      <c r="D928" t="s">
        <v>17</v>
      </c>
      <c r="E928" t="s">
        <v>74</v>
      </c>
      <c r="G928" t="s">
        <v>21</v>
      </c>
      <c r="K928" t="s">
        <v>22</v>
      </c>
      <c r="L928" t="str">
        <f ca="1">INDEX([1]!data,MATCH(_xlfn.CONCAT(
SUBSTITUTE($A928,LEFT($A928,FIND($C928,$A928)+1),),
"*",
$D928,
$F928:$I928,
SUBSTITUTE($J928,LEFT($A928,FIND($C928,$A928)+1),)),
[1]!index,0),MATCH(L$2,[1]!header,0))</f>
        <v>m2</v>
      </c>
    </row>
    <row r="929" spans="1:23" x14ac:dyDescent="0.3">
      <c r="A929" t="s">
        <v>157</v>
      </c>
      <c r="B929" t="s">
        <v>6</v>
      </c>
      <c r="C929" t="s">
        <v>16</v>
      </c>
      <c r="D929" t="s">
        <v>17</v>
      </c>
      <c r="E929" t="s">
        <v>74</v>
      </c>
      <c r="G929" t="s">
        <v>23</v>
      </c>
      <c r="H929" t="s">
        <v>61</v>
      </c>
    </row>
    <row r="930" spans="1:23" x14ac:dyDescent="0.3">
      <c r="A930" t="s">
        <v>157</v>
      </c>
      <c r="B930" t="s">
        <v>6</v>
      </c>
      <c r="C930" t="s">
        <v>16</v>
      </c>
      <c r="D930" t="s">
        <v>17</v>
      </c>
      <c r="E930" t="s">
        <v>74</v>
      </c>
      <c r="G930" t="s">
        <v>75</v>
      </c>
      <c r="K930" t="s">
        <v>76</v>
      </c>
      <c r="M930" cm="1">
        <f t="array" aca="1" ref="M930" ca="1">INDEX([2]!data,_xlfn.XMATCH(_xlfn.CONCAT(
SUBSTITUTE($A930,LEFT($A930,FIND($C930,$A930)+1),),
$F930),
[2]!index),_xlfn.XMATCH($G930,[2]!header))</f>
        <v>0.25</v>
      </c>
      <c r="N930">
        <f t="shared" ref="N930:W930" ca="1" si="184">M930</f>
        <v>0.25</v>
      </c>
      <c r="O930">
        <f t="shared" ca="1" si="184"/>
        <v>0.25</v>
      </c>
      <c r="P930">
        <f t="shared" ca="1" si="184"/>
        <v>0.25</v>
      </c>
      <c r="Q930">
        <f t="shared" ca="1" si="184"/>
        <v>0.25</v>
      </c>
      <c r="R930">
        <f t="shared" ca="1" si="184"/>
        <v>0.25</v>
      </c>
      <c r="S930">
        <f t="shared" ca="1" si="184"/>
        <v>0.25</v>
      </c>
      <c r="T930">
        <f t="shared" ca="1" si="184"/>
        <v>0.25</v>
      </c>
      <c r="U930">
        <f t="shared" ca="1" si="184"/>
        <v>0.25</v>
      </c>
      <c r="V930">
        <f t="shared" ca="1" si="184"/>
        <v>0.25</v>
      </c>
      <c r="W930">
        <f t="shared" ca="1" si="184"/>
        <v>0.25</v>
      </c>
    </row>
    <row r="931" spans="1:23" x14ac:dyDescent="0.3">
      <c r="A931" t="s">
        <v>157</v>
      </c>
      <c r="B931" t="s">
        <v>6</v>
      </c>
      <c r="C931" t="s">
        <v>16</v>
      </c>
      <c r="D931" t="s">
        <v>17</v>
      </c>
      <c r="E931" t="s">
        <v>74</v>
      </c>
      <c r="F931" t="s">
        <v>77</v>
      </c>
      <c r="G931" t="s">
        <v>7</v>
      </c>
    </row>
    <row r="932" spans="1:23" x14ac:dyDescent="0.3">
      <c r="A932" t="s">
        <v>157</v>
      </c>
      <c r="B932" t="s">
        <v>6</v>
      </c>
      <c r="C932" t="s">
        <v>16</v>
      </c>
      <c r="D932" t="s">
        <v>17</v>
      </c>
      <c r="E932" t="s">
        <v>74</v>
      </c>
      <c r="F932" t="s">
        <v>77</v>
      </c>
      <c r="G932" t="s">
        <v>63</v>
      </c>
      <c r="K932" t="s">
        <v>78</v>
      </c>
      <c r="L932" t="s">
        <v>79</v>
      </c>
      <c r="M932" cm="1">
        <f t="array" aca="1" ref="M932" ca="1">INDEX([2]!data,_xlfn.XMATCH(_xlfn.CONCAT(
SUBSTITUTE($A932,LEFT($A932,FIND($C932,$A932)+1),),
$F932),
[2]!index),_xlfn.XMATCH(_xlfn.CONCAT($C932,$G932),[2]!header))</f>
        <v>0.26834087099824894</v>
      </c>
    </row>
    <row r="933" spans="1:23" x14ac:dyDescent="0.3">
      <c r="A933" t="s">
        <v>157</v>
      </c>
      <c r="B933" t="s">
        <v>6</v>
      </c>
      <c r="C933" t="s">
        <v>16</v>
      </c>
      <c r="D933" t="s">
        <v>17</v>
      </c>
      <c r="E933" t="s">
        <v>74</v>
      </c>
      <c r="F933" t="s">
        <v>77</v>
      </c>
      <c r="G933" t="s">
        <v>80</v>
      </c>
      <c r="K933" t="s">
        <v>76</v>
      </c>
      <c r="L933" t="s">
        <v>81</v>
      </c>
      <c r="M933" cm="1">
        <f t="array" aca="1" ref="M933" ca="1">INDEX([2]!data,_xlfn.XMATCH(_xlfn.CONCAT(
SUBSTITUTE($A933,LEFT($A933,FIND($C933,$A933)+1),),
$F933),
[2]!index),_xlfn.XMATCH($G933,[2]!header))</f>
        <v>1900</v>
      </c>
      <c r="N933">
        <f t="shared" ref="N933:W936" ca="1" si="185">M933</f>
        <v>1900</v>
      </c>
      <c r="O933">
        <f t="shared" ca="1" si="185"/>
        <v>1900</v>
      </c>
      <c r="P933">
        <f t="shared" ca="1" si="185"/>
        <v>1900</v>
      </c>
      <c r="Q933">
        <f t="shared" ca="1" si="185"/>
        <v>1900</v>
      </c>
      <c r="R933">
        <f t="shared" ca="1" si="185"/>
        <v>1900</v>
      </c>
      <c r="S933">
        <f t="shared" ca="1" si="185"/>
        <v>1900</v>
      </c>
      <c r="T933">
        <f t="shared" ca="1" si="185"/>
        <v>1900</v>
      </c>
      <c r="U933">
        <f t="shared" ca="1" si="185"/>
        <v>1900</v>
      </c>
      <c r="V933">
        <f t="shared" ca="1" si="185"/>
        <v>1900</v>
      </c>
      <c r="W933">
        <f t="shared" ca="1" si="185"/>
        <v>1900</v>
      </c>
    </row>
    <row r="934" spans="1:23" x14ac:dyDescent="0.3">
      <c r="A934" t="s">
        <v>157</v>
      </c>
      <c r="B934" t="s">
        <v>6</v>
      </c>
      <c r="C934" t="s">
        <v>16</v>
      </c>
      <c r="D934" t="s">
        <v>17</v>
      </c>
      <c r="E934" t="s">
        <v>74</v>
      </c>
      <c r="F934" t="s">
        <v>77</v>
      </c>
      <c r="G934" t="s">
        <v>82</v>
      </c>
      <c r="K934" t="s">
        <v>76</v>
      </c>
      <c r="L934" t="s">
        <v>81</v>
      </c>
      <c r="M934" cm="1">
        <f t="array" aca="1" ref="M934" ca="1">INDEX([2]!data,_xlfn.XMATCH(_xlfn.CONCAT(
SUBSTITUTE($A934,LEFT($A934,FIND($C934,$A934)+1),),
$F934),
[2]!index),_xlfn.XMATCH($G934,[2]!header))</f>
        <v>2001</v>
      </c>
      <c r="N934">
        <f t="shared" ca="1" si="185"/>
        <v>2001</v>
      </c>
      <c r="O934">
        <f t="shared" ca="1" si="185"/>
        <v>2001</v>
      </c>
      <c r="P934">
        <f t="shared" ca="1" si="185"/>
        <v>2001</v>
      </c>
      <c r="Q934">
        <f t="shared" ca="1" si="185"/>
        <v>2001</v>
      </c>
      <c r="R934">
        <f t="shared" ca="1" si="185"/>
        <v>2001</v>
      </c>
      <c r="S934">
        <f t="shared" ca="1" si="185"/>
        <v>2001</v>
      </c>
      <c r="T934">
        <f t="shared" ca="1" si="185"/>
        <v>2001</v>
      </c>
      <c r="U934">
        <f t="shared" ca="1" si="185"/>
        <v>2001</v>
      </c>
      <c r="V934">
        <f t="shared" ca="1" si="185"/>
        <v>2001</v>
      </c>
      <c r="W934">
        <f t="shared" ca="1" si="185"/>
        <v>2001</v>
      </c>
    </row>
    <row r="935" spans="1:23" x14ac:dyDescent="0.3">
      <c r="A935" t="s">
        <v>157</v>
      </c>
      <c r="B935" t="s">
        <v>6</v>
      </c>
      <c r="C935" t="s">
        <v>16</v>
      </c>
      <c r="D935" t="s">
        <v>17</v>
      </c>
      <c r="E935" t="s">
        <v>74</v>
      </c>
      <c r="F935" t="s">
        <v>77</v>
      </c>
      <c r="G935" t="s">
        <v>83</v>
      </c>
      <c r="K935" t="s">
        <v>76</v>
      </c>
      <c r="L935" t="s">
        <v>84</v>
      </c>
      <c r="M935" cm="1">
        <f t="array" aca="1" ref="M935" ca="1">INDEX([2]!data,_xlfn.XMATCH(_xlfn.CONCAT(
SUBSTITUTE($A935,LEFT($A935,FIND($C935,$A935)+1),),
$F935),
[2]!index),_xlfn.XMATCH($G935,[2]!header))</f>
        <v>90</v>
      </c>
      <c r="N935">
        <f t="shared" ca="1" si="185"/>
        <v>90</v>
      </c>
      <c r="O935">
        <f t="shared" ca="1" si="185"/>
        <v>90</v>
      </c>
      <c r="P935">
        <f t="shared" ca="1" si="185"/>
        <v>90</v>
      </c>
      <c r="Q935">
        <f t="shared" ca="1" si="185"/>
        <v>90</v>
      </c>
      <c r="R935">
        <f t="shared" ca="1" si="185"/>
        <v>90</v>
      </c>
      <c r="S935">
        <f t="shared" ca="1" si="185"/>
        <v>90</v>
      </c>
      <c r="T935">
        <f t="shared" ca="1" si="185"/>
        <v>90</v>
      </c>
      <c r="U935">
        <f t="shared" ca="1" si="185"/>
        <v>90</v>
      </c>
      <c r="V935">
        <f t="shared" ca="1" si="185"/>
        <v>90</v>
      </c>
      <c r="W935">
        <f t="shared" ca="1" si="185"/>
        <v>90</v>
      </c>
    </row>
    <row r="936" spans="1:23" x14ac:dyDescent="0.3">
      <c r="A936" t="s">
        <v>157</v>
      </c>
      <c r="B936" t="s">
        <v>6</v>
      </c>
      <c r="C936" t="s">
        <v>16</v>
      </c>
      <c r="D936" t="s">
        <v>17</v>
      </c>
      <c r="E936" t="s">
        <v>74</v>
      </c>
      <c r="F936" t="s">
        <v>77</v>
      </c>
      <c r="G936" t="s">
        <v>85</v>
      </c>
      <c r="K936" t="s">
        <v>76</v>
      </c>
      <c r="L936" t="s">
        <v>79</v>
      </c>
      <c r="M936" cm="1">
        <f t="array" aca="1" ref="M936" ca="1">INDEX([2]!data,_xlfn.XMATCH(_xlfn.CONCAT(
SUBSTITUTE($A936,LEFT($A936,FIND($C936,$A936)+1),),
$F936),
[2]!index),_xlfn.XMATCH($G936,[2]!header))</f>
        <v>0</v>
      </c>
      <c r="N936">
        <f t="shared" ca="1" si="185"/>
        <v>0</v>
      </c>
      <c r="O936">
        <f t="shared" ca="1" si="185"/>
        <v>0</v>
      </c>
      <c r="P936">
        <f t="shared" ca="1" si="185"/>
        <v>0</v>
      </c>
      <c r="Q936">
        <f t="shared" ca="1" si="185"/>
        <v>0</v>
      </c>
      <c r="R936">
        <f t="shared" ca="1" si="185"/>
        <v>0</v>
      </c>
      <c r="S936">
        <f t="shared" ca="1" si="185"/>
        <v>0</v>
      </c>
      <c r="T936">
        <f t="shared" ca="1" si="185"/>
        <v>0</v>
      </c>
      <c r="U936">
        <f t="shared" ca="1" si="185"/>
        <v>0</v>
      </c>
      <c r="V936">
        <f t="shared" ca="1" si="185"/>
        <v>0</v>
      </c>
      <c r="W936">
        <f t="shared" ca="1" si="185"/>
        <v>0</v>
      </c>
    </row>
    <row r="937" spans="1:23" x14ac:dyDescent="0.3">
      <c r="A937" t="s">
        <v>157</v>
      </c>
      <c r="B937" t="s">
        <v>6</v>
      </c>
      <c r="C937" t="s">
        <v>16</v>
      </c>
      <c r="D937" t="s">
        <v>17</v>
      </c>
      <c r="E937" t="s">
        <v>74</v>
      </c>
      <c r="F937" t="s">
        <v>77</v>
      </c>
      <c r="G937" t="s">
        <v>18</v>
      </c>
      <c r="J937" t="s">
        <v>159</v>
      </c>
      <c r="K937" t="s">
        <v>22</v>
      </c>
      <c r="L937" t="str">
        <f ca="1">INDEX([1]!data,MATCH(_xlfn.CONCAT(
SUBSTITUTE($A937,LEFT($A937,FIND($C937,$A937)+1),),
"*",
$D937,
$F937:$I937,
SUBSTITUTE($J937,LEFT($A937,FIND($C937,$A937)+1),)),
[1]!index,0),MATCH(L$2,[1]!header,0))</f>
        <v>GJ</v>
      </c>
      <c r="M937">
        <f ca="1">INDEX([1]!data,MATCH(_xlfn.CONCAT(
SUBSTITUTE($A937,LEFT($A937,FIND($C937,$A937)+1),),
"*",
$D937,
$F937:$I937,
SUBSTITUTE($J937,LEFT($A937,FIND($C937,$A937)+1),)),
[1]!index,0),MATCH(M$2,[1]!header,0))</f>
        <v>1</v>
      </c>
      <c r="N937">
        <f ca="1">INDEX([1]!data,MATCH(_xlfn.CONCAT(
SUBSTITUTE($A937,LEFT($A937,FIND($C937,$A937)+1),),
"*",
$D937,
$F937:$I937,
SUBSTITUTE($J937,LEFT($A937,FIND($C937,$A937)+1),)),
[1]!index,0),MATCH(N$2,[1]!header,0))</f>
        <v>1</v>
      </c>
      <c r="O937">
        <f ca="1">INDEX([1]!data,MATCH(_xlfn.CONCAT(
SUBSTITUTE($A937,LEFT($A937,FIND($C937,$A937)+1),),
"*",
$D937,
$F937:$I937,
SUBSTITUTE($J937,LEFT($A937,FIND($C937,$A937)+1),)),
[1]!index,0),MATCH(O$2,[1]!header,0))</f>
        <v>1</v>
      </c>
      <c r="P937">
        <f ca="1">INDEX([1]!data,MATCH(_xlfn.CONCAT(
SUBSTITUTE($A937,LEFT($A937,FIND($C937,$A937)+1),),
"*",
$D937,
$F937:$I937,
SUBSTITUTE($J937,LEFT($A937,FIND($C937,$A937)+1),)),
[1]!index,0),MATCH(P$2,[1]!header,0))</f>
        <v>1</v>
      </c>
      <c r="Q937">
        <f ca="1">INDEX([1]!data,MATCH(_xlfn.CONCAT(
SUBSTITUTE($A937,LEFT($A937,FIND($C937,$A937)+1),),
"*",
$D937,
$F937:$I937,
SUBSTITUTE($J937,LEFT($A937,FIND($C937,$A937)+1),)),
[1]!index,0),MATCH(Q$2,[1]!header,0))</f>
        <v>1</v>
      </c>
      <c r="R937">
        <f ca="1">INDEX([1]!data,MATCH(_xlfn.CONCAT(
SUBSTITUTE($A937,LEFT($A937,FIND($C937,$A937)+1),),
"*",
$D937,
$F937:$I937,
SUBSTITUTE($J937,LEFT($A937,FIND($C937,$A937)+1),)),
[1]!index,0),MATCH(R$2,[1]!header,0))</f>
        <v>1</v>
      </c>
      <c r="S937">
        <f ca="1">INDEX([1]!data,MATCH(_xlfn.CONCAT(
SUBSTITUTE($A937,LEFT($A937,FIND($C937,$A937)+1),),
"*",
$D937,
$F937:$I937,
SUBSTITUTE($J937,LEFT($A937,FIND($C937,$A937)+1),)),
[1]!index,0),MATCH(S$2,[1]!header,0))</f>
        <v>1</v>
      </c>
      <c r="T937">
        <f ca="1">INDEX([1]!data,MATCH(_xlfn.CONCAT(
SUBSTITUTE($A937,LEFT($A937,FIND($C937,$A937)+1),),
"*",
$D937,
$F937:$I937,
SUBSTITUTE($J937,LEFT($A937,FIND($C937,$A937)+1),)),
[1]!index,0),MATCH(T$2,[1]!header,0))</f>
        <v>1</v>
      </c>
      <c r="U937">
        <f ca="1">INDEX([1]!data,MATCH(_xlfn.CONCAT(
SUBSTITUTE($A937,LEFT($A937,FIND($C937,$A937)+1),),
"*",
$D937,
$F937:$I937,
SUBSTITUTE($J937,LEFT($A937,FIND($C937,$A937)+1),)),
[1]!index,0),MATCH(U$2,[1]!header,0))</f>
        <v>1</v>
      </c>
      <c r="V937">
        <f ca="1">INDEX([1]!data,MATCH(_xlfn.CONCAT(
SUBSTITUTE($A937,LEFT($A937,FIND($C937,$A937)+1),),
"*",
$D937,
$F937:$I937,
SUBSTITUTE($J937,LEFT($A937,FIND($C937,$A937)+1),)),
[1]!index,0),MATCH(V$2,[1]!header,0))</f>
        <v>1</v>
      </c>
      <c r="W937">
        <f ca="1">INDEX([1]!data,MATCH(_xlfn.CONCAT(
SUBSTITUTE($A937,LEFT($A937,FIND($C937,$A937)+1),),
"*",
$D937,
$F937:$I937,
SUBSTITUTE($J937,LEFT($A937,FIND($C937,$A937)+1),)),
[1]!index,0),MATCH(W$2,[1]!header,0))</f>
        <v>1</v>
      </c>
    </row>
    <row r="938" spans="1:23" x14ac:dyDescent="0.3">
      <c r="A938" t="s">
        <v>157</v>
      </c>
      <c r="B938" t="s">
        <v>6</v>
      </c>
      <c r="C938" t="s">
        <v>16</v>
      </c>
      <c r="D938" t="s">
        <v>17</v>
      </c>
      <c r="E938" t="s">
        <v>74</v>
      </c>
      <c r="F938" t="s">
        <v>87</v>
      </c>
      <c r="G938" t="s">
        <v>7</v>
      </c>
    </row>
    <row r="939" spans="1:23" x14ac:dyDescent="0.3">
      <c r="A939" t="s">
        <v>157</v>
      </c>
      <c r="B939" t="s">
        <v>6</v>
      </c>
      <c r="C939" t="s">
        <v>16</v>
      </c>
      <c r="D939" t="s">
        <v>17</v>
      </c>
      <c r="E939" t="s">
        <v>74</v>
      </c>
      <c r="F939" t="s">
        <v>87</v>
      </c>
      <c r="G939" t="s">
        <v>63</v>
      </c>
      <c r="K939" t="s">
        <v>78</v>
      </c>
      <c r="L939" t="s">
        <v>79</v>
      </c>
      <c r="M939" cm="1">
        <f t="array" aca="1" ref="M939" ca="1">INDEX([2]!data,_xlfn.XMATCH(_xlfn.CONCAT(
SUBSTITUTE($A939,LEFT($A939,FIND($C939,$A939)+1),),
$F939),
[2]!index),_xlfn.XMATCH(_xlfn.CONCAT($C939,$G939),[2]!header))</f>
        <v>0.31542552693427711</v>
      </c>
    </row>
    <row r="940" spans="1:23" x14ac:dyDescent="0.3">
      <c r="A940" t="s">
        <v>157</v>
      </c>
      <c r="B940" t="s">
        <v>6</v>
      </c>
      <c r="C940" t="s">
        <v>16</v>
      </c>
      <c r="D940" t="s">
        <v>17</v>
      </c>
      <c r="E940" t="s">
        <v>74</v>
      </c>
      <c r="F940" t="s">
        <v>87</v>
      </c>
      <c r="G940" t="s">
        <v>80</v>
      </c>
      <c r="K940" t="s">
        <v>76</v>
      </c>
      <c r="L940" t="s">
        <v>81</v>
      </c>
      <c r="M940" cm="1">
        <f t="array" aca="1" ref="M940" ca="1">INDEX([2]!data,_xlfn.XMATCH(_xlfn.CONCAT(
SUBSTITUTE($A940,LEFT($A940,FIND($C940,$A940)+1),),
$F940),
[2]!index),_xlfn.XMATCH($G940,[2]!header))</f>
        <v>1961</v>
      </c>
      <c r="N940">
        <f t="shared" ref="N940:W943" ca="1" si="186">M940</f>
        <v>1961</v>
      </c>
      <c r="O940">
        <f t="shared" ca="1" si="186"/>
        <v>1961</v>
      </c>
      <c r="P940">
        <f t="shared" ca="1" si="186"/>
        <v>1961</v>
      </c>
      <c r="Q940">
        <f t="shared" ca="1" si="186"/>
        <v>1961</v>
      </c>
      <c r="R940">
        <f t="shared" ca="1" si="186"/>
        <v>1961</v>
      </c>
      <c r="S940">
        <f t="shared" ca="1" si="186"/>
        <v>1961</v>
      </c>
      <c r="T940">
        <f t="shared" ca="1" si="186"/>
        <v>1961</v>
      </c>
      <c r="U940">
        <f t="shared" ca="1" si="186"/>
        <v>1961</v>
      </c>
      <c r="V940">
        <f t="shared" ca="1" si="186"/>
        <v>1961</v>
      </c>
      <c r="W940">
        <f t="shared" ca="1" si="186"/>
        <v>1961</v>
      </c>
    </row>
    <row r="941" spans="1:23" x14ac:dyDescent="0.3">
      <c r="A941" t="s">
        <v>157</v>
      </c>
      <c r="B941" t="s">
        <v>6</v>
      </c>
      <c r="C941" t="s">
        <v>16</v>
      </c>
      <c r="D941" t="s">
        <v>17</v>
      </c>
      <c r="E941" t="s">
        <v>74</v>
      </c>
      <c r="F941" t="s">
        <v>87</v>
      </c>
      <c r="G941" t="s">
        <v>82</v>
      </c>
      <c r="K941" t="s">
        <v>76</v>
      </c>
      <c r="L941" t="s">
        <v>81</v>
      </c>
      <c r="M941" cm="1">
        <f t="array" aca="1" ref="M941" ca="1">INDEX([2]!data,_xlfn.XMATCH(_xlfn.CONCAT(
SUBSTITUTE($A941,LEFT($A941,FIND($C941,$A941)+1),),
$F941),
[2]!index),_xlfn.XMATCH($G941,[2]!header))</f>
        <v>2001</v>
      </c>
      <c r="N941">
        <f t="shared" ca="1" si="186"/>
        <v>2001</v>
      </c>
      <c r="O941">
        <f t="shared" ca="1" si="186"/>
        <v>2001</v>
      </c>
      <c r="P941">
        <f t="shared" ca="1" si="186"/>
        <v>2001</v>
      </c>
      <c r="Q941">
        <f t="shared" ca="1" si="186"/>
        <v>2001</v>
      </c>
      <c r="R941">
        <f t="shared" ca="1" si="186"/>
        <v>2001</v>
      </c>
      <c r="S941">
        <f t="shared" ca="1" si="186"/>
        <v>2001</v>
      </c>
      <c r="T941">
        <f t="shared" ca="1" si="186"/>
        <v>2001</v>
      </c>
      <c r="U941">
        <f t="shared" ca="1" si="186"/>
        <v>2001</v>
      </c>
      <c r="V941">
        <f t="shared" ca="1" si="186"/>
        <v>2001</v>
      </c>
      <c r="W941">
        <f t="shared" ca="1" si="186"/>
        <v>2001</v>
      </c>
    </row>
    <row r="942" spans="1:23" x14ac:dyDescent="0.3">
      <c r="A942" t="s">
        <v>157</v>
      </c>
      <c r="B942" t="s">
        <v>6</v>
      </c>
      <c r="C942" t="s">
        <v>16</v>
      </c>
      <c r="D942" t="s">
        <v>17</v>
      </c>
      <c r="E942" t="s">
        <v>74</v>
      </c>
      <c r="F942" t="s">
        <v>87</v>
      </c>
      <c r="G942" t="s">
        <v>83</v>
      </c>
      <c r="K942" t="s">
        <v>76</v>
      </c>
      <c r="L942" t="s">
        <v>84</v>
      </c>
      <c r="M942" cm="1">
        <f t="array" aca="1" ref="M942" ca="1">INDEX([2]!data,_xlfn.XMATCH(_xlfn.CONCAT(
SUBSTITUTE($A942,LEFT($A942,FIND($C942,$A942)+1),),
$F942),
[2]!index),_xlfn.XMATCH($G942,[2]!header))</f>
        <v>180</v>
      </c>
      <c r="N942">
        <f t="shared" ca="1" si="186"/>
        <v>180</v>
      </c>
      <c r="O942">
        <f t="shared" ca="1" si="186"/>
        <v>180</v>
      </c>
      <c r="P942">
        <f t="shared" ca="1" si="186"/>
        <v>180</v>
      </c>
      <c r="Q942">
        <f t="shared" ca="1" si="186"/>
        <v>180</v>
      </c>
      <c r="R942">
        <f t="shared" ca="1" si="186"/>
        <v>180</v>
      </c>
      <c r="S942">
        <f t="shared" ca="1" si="186"/>
        <v>180</v>
      </c>
      <c r="T942">
        <f t="shared" ca="1" si="186"/>
        <v>180</v>
      </c>
      <c r="U942">
        <f t="shared" ca="1" si="186"/>
        <v>180</v>
      </c>
      <c r="V942">
        <f t="shared" ca="1" si="186"/>
        <v>180</v>
      </c>
      <c r="W942">
        <f t="shared" ca="1" si="186"/>
        <v>180</v>
      </c>
    </row>
    <row r="943" spans="1:23" x14ac:dyDescent="0.3">
      <c r="A943" t="s">
        <v>157</v>
      </c>
      <c r="B943" t="s">
        <v>6</v>
      </c>
      <c r="C943" t="s">
        <v>16</v>
      </c>
      <c r="D943" t="s">
        <v>17</v>
      </c>
      <c r="E943" t="s">
        <v>74</v>
      </c>
      <c r="F943" t="s">
        <v>87</v>
      </c>
      <c r="G943" t="s">
        <v>85</v>
      </c>
      <c r="K943" t="s">
        <v>76</v>
      </c>
      <c r="L943" t="s">
        <v>79</v>
      </c>
      <c r="M943" cm="1">
        <f t="array" aca="1" ref="M943" ca="1">INDEX([2]!data,_xlfn.XMATCH(_xlfn.CONCAT(
SUBSTITUTE($A943,LEFT($A943,FIND($C943,$A943)+1),),
$F943),
[2]!index),_xlfn.XMATCH($G943,[2]!header))</f>
        <v>0</v>
      </c>
      <c r="N943">
        <f t="shared" ca="1" si="186"/>
        <v>0</v>
      </c>
      <c r="O943">
        <f t="shared" ca="1" si="186"/>
        <v>0</v>
      </c>
      <c r="P943">
        <f t="shared" ca="1" si="186"/>
        <v>0</v>
      </c>
      <c r="Q943">
        <f t="shared" ca="1" si="186"/>
        <v>0</v>
      </c>
      <c r="R943">
        <f t="shared" ca="1" si="186"/>
        <v>0</v>
      </c>
      <c r="S943">
        <f t="shared" ca="1" si="186"/>
        <v>0</v>
      </c>
      <c r="T943">
        <f t="shared" ca="1" si="186"/>
        <v>0</v>
      </c>
      <c r="U943">
        <f t="shared" ca="1" si="186"/>
        <v>0</v>
      </c>
      <c r="V943">
        <f t="shared" ca="1" si="186"/>
        <v>0</v>
      </c>
      <c r="W943">
        <f t="shared" ca="1" si="186"/>
        <v>0</v>
      </c>
    </row>
    <row r="944" spans="1:23" x14ac:dyDescent="0.3">
      <c r="A944" t="s">
        <v>157</v>
      </c>
      <c r="B944" t="s">
        <v>6</v>
      </c>
      <c r="C944" t="s">
        <v>16</v>
      </c>
      <c r="D944" t="s">
        <v>17</v>
      </c>
      <c r="E944" t="s">
        <v>74</v>
      </c>
      <c r="F944" t="s">
        <v>87</v>
      </c>
      <c r="G944" t="s">
        <v>18</v>
      </c>
      <c r="J944" t="s">
        <v>160</v>
      </c>
      <c r="K944" t="s">
        <v>22</v>
      </c>
      <c r="L944" t="str">
        <f ca="1">INDEX([1]!data,MATCH(_xlfn.CONCAT(
SUBSTITUTE($A944,LEFT($A944,FIND($C944,$A944)+1),),
"*",
$D944,
$F944:$I944,
SUBSTITUTE($J944,LEFT($A944,FIND($C944,$A944)+1),)),
[1]!index,0),MATCH(L$2,[1]!header,0))</f>
        <v>GJ</v>
      </c>
      <c r="M944">
        <f ca="1">INDEX([1]!data,MATCH(_xlfn.CONCAT(
SUBSTITUTE($A944,LEFT($A944,FIND($C944,$A944)+1),),
"*",
$D944,
$F944:$I944,
SUBSTITUTE($J944,LEFT($A944,FIND($C944,$A944)+1),)),
[1]!index,0),MATCH(M$2,[1]!header,0))</f>
        <v>1</v>
      </c>
      <c r="N944">
        <f ca="1">INDEX([1]!data,MATCH(_xlfn.CONCAT(
SUBSTITUTE($A944,LEFT($A944,FIND($C944,$A944)+1),),
"*",
$D944,
$F944:$I944,
SUBSTITUTE($J944,LEFT($A944,FIND($C944,$A944)+1),)),
[1]!index,0),MATCH(N$2,[1]!header,0))</f>
        <v>1</v>
      </c>
      <c r="O944">
        <f ca="1">INDEX([1]!data,MATCH(_xlfn.CONCAT(
SUBSTITUTE($A944,LEFT($A944,FIND($C944,$A944)+1),),
"*",
$D944,
$F944:$I944,
SUBSTITUTE($J944,LEFT($A944,FIND($C944,$A944)+1),)),
[1]!index,0),MATCH(O$2,[1]!header,0))</f>
        <v>1</v>
      </c>
      <c r="P944">
        <f ca="1">INDEX([1]!data,MATCH(_xlfn.CONCAT(
SUBSTITUTE($A944,LEFT($A944,FIND($C944,$A944)+1),),
"*",
$D944,
$F944:$I944,
SUBSTITUTE($J944,LEFT($A944,FIND($C944,$A944)+1),)),
[1]!index,0),MATCH(P$2,[1]!header,0))</f>
        <v>1</v>
      </c>
      <c r="Q944">
        <f ca="1">INDEX([1]!data,MATCH(_xlfn.CONCAT(
SUBSTITUTE($A944,LEFT($A944,FIND($C944,$A944)+1),),
"*",
$D944,
$F944:$I944,
SUBSTITUTE($J944,LEFT($A944,FIND($C944,$A944)+1),)),
[1]!index,0),MATCH(Q$2,[1]!header,0))</f>
        <v>1</v>
      </c>
      <c r="R944">
        <f ca="1">INDEX([1]!data,MATCH(_xlfn.CONCAT(
SUBSTITUTE($A944,LEFT($A944,FIND($C944,$A944)+1),),
"*",
$D944,
$F944:$I944,
SUBSTITUTE($J944,LEFT($A944,FIND($C944,$A944)+1),)),
[1]!index,0),MATCH(R$2,[1]!header,0))</f>
        <v>1</v>
      </c>
      <c r="S944">
        <f ca="1">INDEX([1]!data,MATCH(_xlfn.CONCAT(
SUBSTITUTE($A944,LEFT($A944,FIND($C944,$A944)+1),),
"*",
$D944,
$F944:$I944,
SUBSTITUTE($J944,LEFT($A944,FIND($C944,$A944)+1),)),
[1]!index,0),MATCH(S$2,[1]!header,0))</f>
        <v>1</v>
      </c>
      <c r="T944">
        <f ca="1">INDEX([1]!data,MATCH(_xlfn.CONCAT(
SUBSTITUTE($A944,LEFT($A944,FIND($C944,$A944)+1),),
"*",
$D944,
$F944:$I944,
SUBSTITUTE($J944,LEFT($A944,FIND($C944,$A944)+1),)),
[1]!index,0),MATCH(T$2,[1]!header,0))</f>
        <v>1</v>
      </c>
      <c r="U944">
        <f ca="1">INDEX([1]!data,MATCH(_xlfn.CONCAT(
SUBSTITUTE($A944,LEFT($A944,FIND($C944,$A944)+1),),
"*",
$D944,
$F944:$I944,
SUBSTITUTE($J944,LEFT($A944,FIND($C944,$A944)+1),)),
[1]!index,0),MATCH(U$2,[1]!header,0))</f>
        <v>1</v>
      </c>
      <c r="V944">
        <f ca="1">INDEX([1]!data,MATCH(_xlfn.CONCAT(
SUBSTITUTE($A944,LEFT($A944,FIND($C944,$A944)+1),),
"*",
$D944,
$F944:$I944,
SUBSTITUTE($J944,LEFT($A944,FIND($C944,$A944)+1),)),
[1]!index,0),MATCH(V$2,[1]!header,0))</f>
        <v>1</v>
      </c>
      <c r="W944">
        <f ca="1">INDEX([1]!data,MATCH(_xlfn.CONCAT(
SUBSTITUTE($A944,LEFT($A944,FIND($C944,$A944)+1),),
"*",
$D944,
$F944:$I944,
SUBSTITUTE($J944,LEFT($A944,FIND($C944,$A944)+1),)),
[1]!index,0),MATCH(W$2,[1]!header,0))</f>
        <v>1</v>
      </c>
    </row>
    <row r="945" spans="1:23" x14ac:dyDescent="0.3">
      <c r="A945" t="s">
        <v>157</v>
      </c>
      <c r="B945" t="s">
        <v>6</v>
      </c>
      <c r="C945" t="s">
        <v>16</v>
      </c>
      <c r="D945" t="s">
        <v>17</v>
      </c>
      <c r="E945" t="s">
        <v>74</v>
      </c>
      <c r="F945" t="s">
        <v>89</v>
      </c>
      <c r="G945" t="s">
        <v>7</v>
      </c>
    </row>
    <row r="946" spans="1:23" x14ac:dyDescent="0.3">
      <c r="A946" t="s">
        <v>157</v>
      </c>
      <c r="B946" t="s">
        <v>6</v>
      </c>
      <c r="C946" t="s">
        <v>16</v>
      </c>
      <c r="D946" t="s">
        <v>17</v>
      </c>
      <c r="E946" t="s">
        <v>74</v>
      </c>
      <c r="F946" t="s">
        <v>89</v>
      </c>
      <c r="G946" t="s">
        <v>63</v>
      </c>
      <c r="K946" t="s">
        <v>78</v>
      </c>
      <c r="L946" t="s">
        <v>79</v>
      </c>
      <c r="M946" cm="1">
        <f t="array" aca="1" ref="M946" ca="1">INDEX([2]!data,_xlfn.XMATCH(_xlfn.CONCAT(
SUBSTITUTE($A946,LEFT($A946,FIND($C946,$A946)+1),),
$F946),
[2]!index),_xlfn.XMATCH(_xlfn.CONCAT($C946,$G946),[2]!header))</f>
        <v>0.41623360206747367</v>
      </c>
    </row>
    <row r="947" spans="1:23" x14ac:dyDescent="0.3">
      <c r="A947" t="s">
        <v>157</v>
      </c>
      <c r="B947" t="s">
        <v>6</v>
      </c>
      <c r="C947" t="s">
        <v>16</v>
      </c>
      <c r="D947" t="s">
        <v>17</v>
      </c>
      <c r="E947" t="s">
        <v>74</v>
      </c>
      <c r="F947" t="s">
        <v>89</v>
      </c>
      <c r="G947" t="s">
        <v>80</v>
      </c>
      <c r="K947" t="s">
        <v>76</v>
      </c>
      <c r="L947" t="s">
        <v>81</v>
      </c>
      <c r="M947" cm="1">
        <f t="array" aca="1" ref="M947" ca="1">INDEX([2]!data,_xlfn.XMATCH(_xlfn.CONCAT(
SUBSTITUTE($A947,LEFT($A947,FIND($C947,$A947)+1),),
$F947),
[2]!index),_xlfn.XMATCH($G947,[2]!header))</f>
        <v>1981</v>
      </c>
      <c r="N947">
        <f t="shared" ref="N947:W950" ca="1" si="187">M947</f>
        <v>1981</v>
      </c>
      <c r="O947">
        <f t="shared" ca="1" si="187"/>
        <v>1981</v>
      </c>
      <c r="P947">
        <f t="shared" ca="1" si="187"/>
        <v>1981</v>
      </c>
      <c r="Q947">
        <f t="shared" ca="1" si="187"/>
        <v>1981</v>
      </c>
      <c r="R947">
        <f t="shared" ca="1" si="187"/>
        <v>1981</v>
      </c>
      <c r="S947">
        <f t="shared" ca="1" si="187"/>
        <v>1981</v>
      </c>
      <c r="T947">
        <f t="shared" ca="1" si="187"/>
        <v>1981</v>
      </c>
      <c r="U947">
        <f t="shared" ca="1" si="187"/>
        <v>1981</v>
      </c>
      <c r="V947">
        <f t="shared" ca="1" si="187"/>
        <v>1981</v>
      </c>
      <c r="W947">
        <f t="shared" ca="1" si="187"/>
        <v>1981</v>
      </c>
    </row>
    <row r="948" spans="1:23" x14ac:dyDescent="0.3">
      <c r="A948" t="s">
        <v>157</v>
      </c>
      <c r="B948" t="s">
        <v>6</v>
      </c>
      <c r="C948" t="s">
        <v>16</v>
      </c>
      <c r="D948" t="s">
        <v>17</v>
      </c>
      <c r="E948" t="s">
        <v>74</v>
      </c>
      <c r="F948" t="s">
        <v>89</v>
      </c>
      <c r="G948" t="s">
        <v>82</v>
      </c>
      <c r="K948" t="s">
        <v>76</v>
      </c>
      <c r="L948" t="s">
        <v>81</v>
      </c>
      <c r="M948" cm="1">
        <f t="array" aca="1" ref="M948" ca="1">INDEX([2]!data,_xlfn.XMATCH(_xlfn.CONCAT(
SUBSTITUTE($A948,LEFT($A948,FIND($C948,$A948)+1),),
$F948),
[2]!index),_xlfn.XMATCH($G948,[2]!header))</f>
        <v>2001</v>
      </c>
      <c r="N948">
        <f t="shared" ca="1" si="187"/>
        <v>2001</v>
      </c>
      <c r="O948">
        <f t="shared" ca="1" si="187"/>
        <v>2001</v>
      </c>
      <c r="P948">
        <f t="shared" ca="1" si="187"/>
        <v>2001</v>
      </c>
      <c r="Q948">
        <f t="shared" ca="1" si="187"/>
        <v>2001</v>
      </c>
      <c r="R948">
        <f t="shared" ca="1" si="187"/>
        <v>2001</v>
      </c>
      <c r="S948">
        <f t="shared" ca="1" si="187"/>
        <v>2001</v>
      </c>
      <c r="T948">
        <f t="shared" ca="1" si="187"/>
        <v>2001</v>
      </c>
      <c r="U948">
        <f t="shared" ca="1" si="187"/>
        <v>2001</v>
      </c>
      <c r="V948">
        <f t="shared" ca="1" si="187"/>
        <v>2001</v>
      </c>
      <c r="W948">
        <f t="shared" ca="1" si="187"/>
        <v>2001</v>
      </c>
    </row>
    <row r="949" spans="1:23" x14ac:dyDescent="0.3">
      <c r="A949" t="s">
        <v>157</v>
      </c>
      <c r="B949" t="s">
        <v>6</v>
      </c>
      <c r="C949" t="s">
        <v>16</v>
      </c>
      <c r="D949" t="s">
        <v>17</v>
      </c>
      <c r="E949" t="s">
        <v>74</v>
      </c>
      <c r="F949" t="s">
        <v>89</v>
      </c>
      <c r="G949" t="s">
        <v>83</v>
      </c>
      <c r="K949" t="s">
        <v>76</v>
      </c>
      <c r="L949" t="s">
        <v>84</v>
      </c>
      <c r="M949" cm="1">
        <f t="array" aca="1" ref="M949" ca="1">INDEX([2]!data,_xlfn.XMATCH(_xlfn.CONCAT(
SUBSTITUTE($A949,LEFT($A949,FIND($C949,$A949)+1),),
$F949),
[2]!index),_xlfn.XMATCH($G949,[2]!header))</f>
        <v>250</v>
      </c>
      <c r="N949">
        <f t="shared" ca="1" si="187"/>
        <v>250</v>
      </c>
      <c r="O949">
        <f t="shared" ca="1" si="187"/>
        <v>250</v>
      </c>
      <c r="P949">
        <f t="shared" ca="1" si="187"/>
        <v>250</v>
      </c>
      <c r="Q949">
        <f t="shared" ca="1" si="187"/>
        <v>250</v>
      </c>
      <c r="R949">
        <f t="shared" ca="1" si="187"/>
        <v>250</v>
      </c>
      <c r="S949">
        <f t="shared" ca="1" si="187"/>
        <v>250</v>
      </c>
      <c r="T949">
        <f t="shared" ca="1" si="187"/>
        <v>250</v>
      </c>
      <c r="U949">
        <f t="shared" ca="1" si="187"/>
        <v>250</v>
      </c>
      <c r="V949">
        <f t="shared" ca="1" si="187"/>
        <v>250</v>
      </c>
      <c r="W949">
        <f t="shared" ca="1" si="187"/>
        <v>250</v>
      </c>
    </row>
    <row r="950" spans="1:23" x14ac:dyDescent="0.3">
      <c r="A950" t="s">
        <v>157</v>
      </c>
      <c r="B950" t="s">
        <v>6</v>
      </c>
      <c r="C950" t="s">
        <v>16</v>
      </c>
      <c r="D950" t="s">
        <v>17</v>
      </c>
      <c r="E950" t="s">
        <v>74</v>
      </c>
      <c r="F950" t="s">
        <v>89</v>
      </c>
      <c r="G950" t="s">
        <v>85</v>
      </c>
      <c r="K950" t="s">
        <v>76</v>
      </c>
      <c r="L950" t="s">
        <v>79</v>
      </c>
      <c r="M950" cm="1">
        <f t="array" aca="1" ref="M950" ca="1">INDEX([2]!data,_xlfn.XMATCH(_xlfn.CONCAT(
SUBSTITUTE($A950,LEFT($A950,FIND($C950,$A950)+1),),
$F950),
[2]!index),_xlfn.XMATCH($G950,[2]!header))</f>
        <v>0</v>
      </c>
      <c r="N950">
        <f t="shared" ca="1" si="187"/>
        <v>0</v>
      </c>
      <c r="O950">
        <f t="shared" ca="1" si="187"/>
        <v>0</v>
      </c>
      <c r="P950">
        <f t="shared" ca="1" si="187"/>
        <v>0</v>
      </c>
      <c r="Q950">
        <f t="shared" ca="1" si="187"/>
        <v>0</v>
      </c>
      <c r="R950">
        <f t="shared" ca="1" si="187"/>
        <v>0</v>
      </c>
      <c r="S950">
        <f t="shared" ca="1" si="187"/>
        <v>0</v>
      </c>
      <c r="T950">
        <f t="shared" ca="1" si="187"/>
        <v>0</v>
      </c>
      <c r="U950">
        <f t="shared" ca="1" si="187"/>
        <v>0</v>
      </c>
      <c r="V950">
        <f t="shared" ca="1" si="187"/>
        <v>0</v>
      </c>
      <c r="W950">
        <f t="shared" ca="1" si="187"/>
        <v>0</v>
      </c>
    </row>
    <row r="951" spans="1:23" x14ac:dyDescent="0.3">
      <c r="A951" t="s">
        <v>157</v>
      </c>
      <c r="B951" t="s">
        <v>6</v>
      </c>
      <c r="C951" t="s">
        <v>16</v>
      </c>
      <c r="D951" t="s">
        <v>17</v>
      </c>
      <c r="E951" t="s">
        <v>74</v>
      </c>
      <c r="F951" t="s">
        <v>89</v>
      </c>
      <c r="G951" t="s">
        <v>18</v>
      </c>
      <c r="J951" t="s">
        <v>161</v>
      </c>
      <c r="K951" t="s">
        <v>22</v>
      </c>
      <c r="L951" t="str">
        <f ca="1">INDEX([1]!data,MATCH(_xlfn.CONCAT(
SUBSTITUTE($A951,LEFT($A951,FIND($C951,$A951)+1),),
"*",
$D951,
$F951:$I951,
SUBSTITUTE($J951,LEFT($A951,FIND($C951,$A951)+1),)),
[1]!index,0),MATCH(L$2,[1]!header,0))</f>
        <v>GJ</v>
      </c>
      <c r="M951">
        <f ca="1">INDEX([1]!data,MATCH(_xlfn.CONCAT(
SUBSTITUTE($A951,LEFT($A951,FIND($C951,$A951)+1),),
"*",
$D951,
$F951:$I951,
SUBSTITUTE($J951,LEFT($A951,FIND($C951,$A951)+1),)),
[1]!index,0),MATCH(M$2,[1]!header,0))</f>
        <v>1</v>
      </c>
      <c r="N951">
        <f ca="1">INDEX([1]!data,MATCH(_xlfn.CONCAT(
SUBSTITUTE($A951,LEFT($A951,FIND($C951,$A951)+1),),
"*",
$D951,
$F951:$I951,
SUBSTITUTE($J951,LEFT($A951,FIND($C951,$A951)+1),)),
[1]!index,0),MATCH(N$2,[1]!header,0))</f>
        <v>1</v>
      </c>
      <c r="O951">
        <f ca="1">INDEX([1]!data,MATCH(_xlfn.CONCAT(
SUBSTITUTE($A951,LEFT($A951,FIND($C951,$A951)+1),),
"*",
$D951,
$F951:$I951,
SUBSTITUTE($J951,LEFT($A951,FIND($C951,$A951)+1),)),
[1]!index,0),MATCH(O$2,[1]!header,0))</f>
        <v>1</v>
      </c>
      <c r="P951">
        <f ca="1">INDEX([1]!data,MATCH(_xlfn.CONCAT(
SUBSTITUTE($A951,LEFT($A951,FIND($C951,$A951)+1),),
"*",
$D951,
$F951:$I951,
SUBSTITUTE($J951,LEFT($A951,FIND($C951,$A951)+1),)),
[1]!index,0),MATCH(P$2,[1]!header,0))</f>
        <v>1</v>
      </c>
      <c r="Q951">
        <f ca="1">INDEX([1]!data,MATCH(_xlfn.CONCAT(
SUBSTITUTE($A951,LEFT($A951,FIND($C951,$A951)+1),),
"*",
$D951,
$F951:$I951,
SUBSTITUTE($J951,LEFT($A951,FIND($C951,$A951)+1),)),
[1]!index,0),MATCH(Q$2,[1]!header,0))</f>
        <v>1</v>
      </c>
      <c r="R951">
        <f ca="1">INDEX([1]!data,MATCH(_xlfn.CONCAT(
SUBSTITUTE($A951,LEFT($A951,FIND($C951,$A951)+1),),
"*",
$D951,
$F951:$I951,
SUBSTITUTE($J951,LEFT($A951,FIND($C951,$A951)+1),)),
[1]!index,0),MATCH(R$2,[1]!header,0))</f>
        <v>1</v>
      </c>
      <c r="S951">
        <f ca="1">INDEX([1]!data,MATCH(_xlfn.CONCAT(
SUBSTITUTE($A951,LEFT($A951,FIND($C951,$A951)+1),),
"*",
$D951,
$F951:$I951,
SUBSTITUTE($J951,LEFT($A951,FIND($C951,$A951)+1),)),
[1]!index,0),MATCH(S$2,[1]!header,0))</f>
        <v>1</v>
      </c>
      <c r="T951">
        <f ca="1">INDEX([1]!data,MATCH(_xlfn.CONCAT(
SUBSTITUTE($A951,LEFT($A951,FIND($C951,$A951)+1),),
"*",
$D951,
$F951:$I951,
SUBSTITUTE($J951,LEFT($A951,FIND($C951,$A951)+1),)),
[1]!index,0),MATCH(T$2,[1]!header,0))</f>
        <v>1</v>
      </c>
      <c r="U951">
        <f ca="1">INDEX([1]!data,MATCH(_xlfn.CONCAT(
SUBSTITUTE($A951,LEFT($A951,FIND($C951,$A951)+1),),
"*",
$D951,
$F951:$I951,
SUBSTITUTE($J951,LEFT($A951,FIND($C951,$A951)+1),)),
[1]!index,0),MATCH(U$2,[1]!header,0))</f>
        <v>1</v>
      </c>
      <c r="V951">
        <f ca="1">INDEX([1]!data,MATCH(_xlfn.CONCAT(
SUBSTITUTE($A951,LEFT($A951,FIND($C951,$A951)+1),),
"*",
$D951,
$F951:$I951,
SUBSTITUTE($J951,LEFT($A951,FIND($C951,$A951)+1),)),
[1]!index,0),MATCH(V$2,[1]!header,0))</f>
        <v>1</v>
      </c>
      <c r="W951">
        <f ca="1">INDEX([1]!data,MATCH(_xlfn.CONCAT(
SUBSTITUTE($A951,LEFT($A951,FIND($C951,$A951)+1),),
"*",
$D951,
$F951:$I951,
SUBSTITUTE($J951,LEFT($A951,FIND($C951,$A951)+1),)),
[1]!index,0),MATCH(W$2,[1]!header,0))</f>
        <v>1</v>
      </c>
    </row>
    <row r="952" spans="1:23" x14ac:dyDescent="0.3">
      <c r="A952" t="s">
        <v>157</v>
      </c>
      <c r="B952" t="s">
        <v>6</v>
      </c>
      <c r="C952" t="s">
        <v>16</v>
      </c>
      <c r="D952" t="s">
        <v>17</v>
      </c>
      <c r="E952" t="s">
        <v>74</v>
      </c>
      <c r="F952" t="s">
        <v>91</v>
      </c>
      <c r="G952" t="s">
        <v>7</v>
      </c>
    </row>
    <row r="953" spans="1:23" x14ac:dyDescent="0.3">
      <c r="A953" t="s">
        <v>157</v>
      </c>
      <c r="B953" t="s">
        <v>6</v>
      </c>
      <c r="C953" t="s">
        <v>16</v>
      </c>
      <c r="D953" t="s">
        <v>17</v>
      </c>
      <c r="E953" t="s">
        <v>74</v>
      </c>
      <c r="F953" t="s">
        <v>91</v>
      </c>
      <c r="G953" t="s">
        <v>63</v>
      </c>
      <c r="K953" t="s">
        <v>78</v>
      </c>
      <c r="L953" t="s">
        <v>79</v>
      </c>
      <c r="M953" cm="1">
        <f t="array" aca="1" ref="M953" ca="1">INDEX([2]!data,_xlfn.XMATCH(_xlfn.CONCAT(
SUBSTITUTE($A953,LEFT($A953,FIND($C953,$A953)+1),),
$F953),
[2]!index),_xlfn.XMATCH(_xlfn.CONCAT($C953,$G953),[2]!header))</f>
        <v>0</v>
      </c>
    </row>
    <row r="954" spans="1:23" x14ac:dyDescent="0.3">
      <c r="A954" t="s">
        <v>157</v>
      </c>
      <c r="B954" t="s">
        <v>6</v>
      </c>
      <c r="C954" t="s">
        <v>16</v>
      </c>
      <c r="D954" t="s">
        <v>17</v>
      </c>
      <c r="E954" t="s">
        <v>74</v>
      </c>
      <c r="F954" t="s">
        <v>91</v>
      </c>
      <c r="G954" t="s">
        <v>80</v>
      </c>
      <c r="K954" t="s">
        <v>76</v>
      </c>
      <c r="L954" t="s">
        <v>81</v>
      </c>
      <c r="M954" cm="1">
        <f t="array" aca="1" ref="M954" ca="1">INDEX([2]!data,_xlfn.XMATCH(_xlfn.CONCAT(
SUBSTITUTE($A954,LEFT($A954,FIND($C954,$A954)+1),),
$F954),
[2]!index),_xlfn.XMATCH($G954,[2]!header))</f>
        <v>2001</v>
      </c>
      <c r="N954">
        <f t="shared" ref="N954:W957" ca="1" si="188">M954</f>
        <v>2001</v>
      </c>
      <c r="O954">
        <f t="shared" ca="1" si="188"/>
        <v>2001</v>
      </c>
      <c r="P954">
        <f t="shared" ca="1" si="188"/>
        <v>2001</v>
      </c>
      <c r="Q954">
        <f t="shared" ca="1" si="188"/>
        <v>2001</v>
      </c>
      <c r="R954">
        <f t="shared" ca="1" si="188"/>
        <v>2001</v>
      </c>
      <c r="S954">
        <f t="shared" ca="1" si="188"/>
        <v>2001</v>
      </c>
      <c r="T954">
        <f t="shared" ca="1" si="188"/>
        <v>2001</v>
      </c>
      <c r="U954">
        <f t="shared" ca="1" si="188"/>
        <v>2001</v>
      </c>
      <c r="V954">
        <f t="shared" ca="1" si="188"/>
        <v>2001</v>
      </c>
      <c r="W954">
        <f t="shared" ca="1" si="188"/>
        <v>2001</v>
      </c>
    </row>
    <row r="955" spans="1:23" x14ac:dyDescent="0.3">
      <c r="A955" t="s">
        <v>157</v>
      </c>
      <c r="B955" t="s">
        <v>6</v>
      </c>
      <c r="C955" t="s">
        <v>16</v>
      </c>
      <c r="D955" t="s">
        <v>17</v>
      </c>
      <c r="E955" t="s">
        <v>74</v>
      </c>
      <c r="F955" t="s">
        <v>91</v>
      </c>
      <c r="G955" t="s">
        <v>82</v>
      </c>
      <c r="K955" t="s">
        <v>76</v>
      </c>
      <c r="L955" t="s">
        <v>81</v>
      </c>
      <c r="M955" cm="1">
        <f t="array" aca="1" ref="M955" ca="1">INDEX([2]!data,_xlfn.XMATCH(_xlfn.CONCAT(
SUBSTITUTE($A955,LEFT($A955,FIND($C955,$A955)+1),),
$F955),
[2]!index),_xlfn.XMATCH($G955,[2]!header))</f>
        <v>2021</v>
      </c>
      <c r="N955">
        <f t="shared" ca="1" si="188"/>
        <v>2021</v>
      </c>
      <c r="O955">
        <f t="shared" ca="1" si="188"/>
        <v>2021</v>
      </c>
      <c r="P955">
        <f t="shared" ca="1" si="188"/>
        <v>2021</v>
      </c>
      <c r="Q955">
        <f t="shared" ca="1" si="188"/>
        <v>2021</v>
      </c>
      <c r="R955">
        <f t="shared" ca="1" si="188"/>
        <v>2021</v>
      </c>
      <c r="S955">
        <f t="shared" ca="1" si="188"/>
        <v>2021</v>
      </c>
      <c r="T955">
        <f t="shared" ca="1" si="188"/>
        <v>2021</v>
      </c>
      <c r="U955">
        <f t="shared" ca="1" si="188"/>
        <v>2021</v>
      </c>
      <c r="V955">
        <f t="shared" ca="1" si="188"/>
        <v>2021</v>
      </c>
      <c r="W955">
        <f t="shared" ca="1" si="188"/>
        <v>2021</v>
      </c>
    </row>
    <row r="956" spans="1:23" x14ac:dyDescent="0.3">
      <c r="A956" t="s">
        <v>157</v>
      </c>
      <c r="B956" t="s">
        <v>6</v>
      </c>
      <c r="C956" t="s">
        <v>16</v>
      </c>
      <c r="D956" t="s">
        <v>17</v>
      </c>
      <c r="E956" t="s">
        <v>74</v>
      </c>
      <c r="F956" t="s">
        <v>91</v>
      </c>
      <c r="G956" t="s">
        <v>83</v>
      </c>
      <c r="K956" t="s">
        <v>76</v>
      </c>
      <c r="L956" t="s">
        <v>84</v>
      </c>
      <c r="M956" cm="1">
        <f t="array" aca="1" ref="M956" ca="1">INDEX([2]!data,_xlfn.XMATCH(_xlfn.CONCAT(
SUBSTITUTE($A956,LEFT($A956,FIND($C956,$A956)+1),),
$F956),
[2]!index),_xlfn.XMATCH($G956,[2]!header))</f>
        <v>65</v>
      </c>
      <c r="N956">
        <f t="shared" ca="1" si="188"/>
        <v>65</v>
      </c>
      <c r="O956">
        <f t="shared" ca="1" si="188"/>
        <v>65</v>
      </c>
      <c r="P956">
        <f t="shared" ca="1" si="188"/>
        <v>65</v>
      </c>
      <c r="Q956">
        <f t="shared" ca="1" si="188"/>
        <v>65</v>
      </c>
      <c r="R956">
        <f t="shared" ca="1" si="188"/>
        <v>65</v>
      </c>
      <c r="S956">
        <f t="shared" ca="1" si="188"/>
        <v>65</v>
      </c>
      <c r="T956">
        <f t="shared" ca="1" si="188"/>
        <v>65</v>
      </c>
      <c r="U956">
        <f t="shared" ca="1" si="188"/>
        <v>65</v>
      </c>
      <c r="V956">
        <f t="shared" ca="1" si="188"/>
        <v>65</v>
      </c>
      <c r="W956">
        <f t="shared" ca="1" si="188"/>
        <v>65</v>
      </c>
    </row>
    <row r="957" spans="1:23" x14ac:dyDescent="0.3">
      <c r="A957" t="s">
        <v>157</v>
      </c>
      <c r="B957" t="s">
        <v>6</v>
      </c>
      <c r="C957" t="s">
        <v>16</v>
      </c>
      <c r="D957" t="s">
        <v>17</v>
      </c>
      <c r="E957" t="s">
        <v>74</v>
      </c>
      <c r="F957" t="s">
        <v>91</v>
      </c>
      <c r="G957" t="s">
        <v>85</v>
      </c>
      <c r="K957" t="s">
        <v>76</v>
      </c>
      <c r="L957" t="s">
        <v>79</v>
      </c>
      <c r="M957" cm="1">
        <f t="array" aca="1" ref="M957" ca="1">INDEX([2]!data,_xlfn.XMATCH(_xlfn.CONCAT(
SUBSTITUTE($A957,LEFT($A957,FIND($C957,$A957)+1),),
$F957),
[2]!index),_xlfn.XMATCH($G957,[2]!header))</f>
        <v>0</v>
      </c>
      <c r="N957">
        <f t="shared" ca="1" si="188"/>
        <v>0</v>
      </c>
      <c r="O957">
        <f t="shared" ca="1" si="188"/>
        <v>0</v>
      </c>
      <c r="P957">
        <f t="shared" ca="1" si="188"/>
        <v>0</v>
      </c>
      <c r="Q957">
        <f t="shared" ca="1" si="188"/>
        <v>0</v>
      </c>
      <c r="R957">
        <f t="shared" ca="1" si="188"/>
        <v>0</v>
      </c>
      <c r="S957">
        <f t="shared" ca="1" si="188"/>
        <v>0</v>
      </c>
      <c r="T957">
        <f t="shared" ca="1" si="188"/>
        <v>0</v>
      </c>
      <c r="U957">
        <f t="shared" ca="1" si="188"/>
        <v>0</v>
      </c>
      <c r="V957">
        <f t="shared" ca="1" si="188"/>
        <v>0</v>
      </c>
      <c r="W957">
        <f t="shared" ca="1" si="188"/>
        <v>0</v>
      </c>
    </row>
    <row r="958" spans="1:23" x14ac:dyDescent="0.3">
      <c r="A958" t="s">
        <v>157</v>
      </c>
      <c r="B958" t="s">
        <v>6</v>
      </c>
      <c r="C958" t="s">
        <v>16</v>
      </c>
      <c r="D958" t="s">
        <v>17</v>
      </c>
      <c r="E958" t="s">
        <v>74</v>
      </c>
      <c r="F958" t="s">
        <v>91</v>
      </c>
      <c r="G958" t="s">
        <v>18</v>
      </c>
      <c r="J958" t="s">
        <v>162</v>
      </c>
      <c r="K958" t="s">
        <v>22</v>
      </c>
      <c r="L958" t="str">
        <f ca="1">INDEX([1]!data,MATCH(_xlfn.CONCAT(
SUBSTITUTE($A958,LEFT($A958,FIND($C958,$A958)+1),),
"*",
$D958,
$F958:$I958,
SUBSTITUTE($J958,LEFT($A958,FIND($C958,$A958)+1),)),
[1]!index,0),MATCH(L$2,[1]!header,0))</f>
        <v>GJ</v>
      </c>
      <c r="M958">
        <f ca="1">INDEX([1]!data,MATCH(_xlfn.CONCAT(
SUBSTITUTE($A958,LEFT($A958,FIND($C958,$A958)+1),),
"*",
$D958,
$F958:$I958,
SUBSTITUTE($J958,LEFT($A958,FIND($C958,$A958)+1),)),
[1]!index,0),MATCH(M$2,[1]!header,0))</f>
        <v>1</v>
      </c>
      <c r="N958">
        <f ca="1">INDEX([1]!data,MATCH(_xlfn.CONCAT(
SUBSTITUTE($A958,LEFT($A958,FIND($C958,$A958)+1),),
"*",
$D958,
$F958:$I958,
SUBSTITUTE($J958,LEFT($A958,FIND($C958,$A958)+1),)),
[1]!index,0),MATCH(N$2,[1]!header,0))</f>
        <v>1</v>
      </c>
      <c r="O958">
        <f ca="1">INDEX([1]!data,MATCH(_xlfn.CONCAT(
SUBSTITUTE($A958,LEFT($A958,FIND($C958,$A958)+1),),
"*",
$D958,
$F958:$I958,
SUBSTITUTE($J958,LEFT($A958,FIND($C958,$A958)+1),)),
[1]!index,0),MATCH(O$2,[1]!header,0))</f>
        <v>1</v>
      </c>
      <c r="P958">
        <f ca="1">INDEX([1]!data,MATCH(_xlfn.CONCAT(
SUBSTITUTE($A958,LEFT($A958,FIND($C958,$A958)+1),),
"*",
$D958,
$F958:$I958,
SUBSTITUTE($J958,LEFT($A958,FIND($C958,$A958)+1),)),
[1]!index,0),MATCH(P$2,[1]!header,0))</f>
        <v>1</v>
      </c>
      <c r="Q958">
        <f ca="1">INDEX([1]!data,MATCH(_xlfn.CONCAT(
SUBSTITUTE($A958,LEFT($A958,FIND($C958,$A958)+1),),
"*",
$D958,
$F958:$I958,
SUBSTITUTE($J958,LEFT($A958,FIND($C958,$A958)+1),)),
[1]!index,0),MATCH(Q$2,[1]!header,0))</f>
        <v>1</v>
      </c>
      <c r="R958">
        <f ca="1">INDEX([1]!data,MATCH(_xlfn.CONCAT(
SUBSTITUTE($A958,LEFT($A958,FIND($C958,$A958)+1),),
"*",
$D958,
$F958:$I958,
SUBSTITUTE($J958,LEFT($A958,FIND($C958,$A958)+1),)),
[1]!index,0),MATCH(R$2,[1]!header,0))</f>
        <v>1</v>
      </c>
      <c r="S958">
        <f ca="1">INDEX([1]!data,MATCH(_xlfn.CONCAT(
SUBSTITUTE($A958,LEFT($A958,FIND($C958,$A958)+1),),
"*",
$D958,
$F958:$I958,
SUBSTITUTE($J958,LEFT($A958,FIND($C958,$A958)+1),)),
[1]!index,0),MATCH(S$2,[1]!header,0))</f>
        <v>1</v>
      </c>
      <c r="T958">
        <f ca="1">INDEX([1]!data,MATCH(_xlfn.CONCAT(
SUBSTITUTE($A958,LEFT($A958,FIND($C958,$A958)+1),),
"*",
$D958,
$F958:$I958,
SUBSTITUTE($J958,LEFT($A958,FIND($C958,$A958)+1),)),
[1]!index,0),MATCH(T$2,[1]!header,0))</f>
        <v>1</v>
      </c>
      <c r="U958">
        <f ca="1">INDEX([1]!data,MATCH(_xlfn.CONCAT(
SUBSTITUTE($A958,LEFT($A958,FIND($C958,$A958)+1),),
"*",
$D958,
$F958:$I958,
SUBSTITUTE($J958,LEFT($A958,FIND($C958,$A958)+1),)),
[1]!index,0),MATCH(U$2,[1]!header,0))</f>
        <v>1</v>
      </c>
      <c r="V958">
        <f ca="1">INDEX([1]!data,MATCH(_xlfn.CONCAT(
SUBSTITUTE($A958,LEFT($A958,FIND($C958,$A958)+1),),
"*",
$D958,
$F958:$I958,
SUBSTITUTE($J958,LEFT($A958,FIND($C958,$A958)+1),)),
[1]!index,0),MATCH(V$2,[1]!header,0))</f>
        <v>1</v>
      </c>
      <c r="W958">
        <f ca="1">INDEX([1]!data,MATCH(_xlfn.CONCAT(
SUBSTITUTE($A958,LEFT($A958,FIND($C958,$A958)+1),),
"*",
$D958,
$F958:$I958,
SUBSTITUTE($J958,LEFT($A958,FIND($C958,$A958)+1),)),
[1]!index,0),MATCH(W$2,[1]!header,0))</f>
        <v>1</v>
      </c>
    </row>
    <row r="959" spans="1:23" x14ac:dyDescent="0.3">
      <c r="A959" t="s">
        <v>157</v>
      </c>
      <c r="B959" t="s">
        <v>6</v>
      </c>
      <c r="C959" t="s">
        <v>16</v>
      </c>
      <c r="D959" t="s">
        <v>17</v>
      </c>
      <c r="E959" t="s">
        <v>74</v>
      </c>
      <c r="F959" t="s">
        <v>93</v>
      </c>
      <c r="G959" t="s">
        <v>7</v>
      </c>
    </row>
    <row r="960" spans="1:23" x14ac:dyDescent="0.3">
      <c r="A960" t="s">
        <v>157</v>
      </c>
      <c r="B960" t="s">
        <v>6</v>
      </c>
      <c r="C960" t="s">
        <v>16</v>
      </c>
      <c r="D960" t="s">
        <v>17</v>
      </c>
      <c r="E960" t="s">
        <v>74</v>
      </c>
      <c r="F960" t="s">
        <v>93</v>
      </c>
      <c r="G960" t="s">
        <v>63</v>
      </c>
      <c r="K960" t="s">
        <v>78</v>
      </c>
      <c r="L960" t="s">
        <v>79</v>
      </c>
      <c r="M960" cm="1">
        <f t="array" aca="1" ref="M960" ca="1">INDEX([2]!data,_xlfn.XMATCH(_xlfn.CONCAT(
SUBSTITUTE($A960,LEFT($A960,FIND($C960,$A960)+1),),
$F960),
[2]!index),_xlfn.XMATCH(_xlfn.CONCAT($C960,$G960),[2]!header))</f>
        <v>0</v>
      </c>
    </row>
    <row r="961" spans="1:23" x14ac:dyDescent="0.3">
      <c r="A961" t="s">
        <v>157</v>
      </c>
      <c r="B961" t="s">
        <v>6</v>
      </c>
      <c r="C961" t="s">
        <v>16</v>
      </c>
      <c r="D961" t="s">
        <v>17</v>
      </c>
      <c r="E961" t="s">
        <v>74</v>
      </c>
      <c r="F961" t="s">
        <v>93</v>
      </c>
      <c r="G961" t="s">
        <v>80</v>
      </c>
      <c r="K961" t="s">
        <v>76</v>
      </c>
      <c r="L961" t="s">
        <v>81</v>
      </c>
      <c r="M961" cm="1">
        <f t="array" aca="1" ref="M961" ca="1">INDEX([2]!data,_xlfn.XMATCH(_xlfn.CONCAT(
SUBSTITUTE($A961,LEFT($A961,FIND($C961,$A961)+1),),
$F961),
[2]!index),_xlfn.XMATCH($G961,[2]!header))</f>
        <v>2021</v>
      </c>
      <c r="N961">
        <f t="shared" ref="N961:W964" ca="1" si="189">M961</f>
        <v>2021</v>
      </c>
      <c r="O961">
        <f t="shared" ca="1" si="189"/>
        <v>2021</v>
      </c>
      <c r="P961">
        <f t="shared" ca="1" si="189"/>
        <v>2021</v>
      </c>
      <c r="Q961">
        <f t="shared" ca="1" si="189"/>
        <v>2021</v>
      </c>
      <c r="R961">
        <f t="shared" ca="1" si="189"/>
        <v>2021</v>
      </c>
      <c r="S961">
        <f t="shared" ca="1" si="189"/>
        <v>2021</v>
      </c>
      <c r="T961">
        <f t="shared" ca="1" si="189"/>
        <v>2021</v>
      </c>
      <c r="U961">
        <f t="shared" ca="1" si="189"/>
        <v>2021</v>
      </c>
      <c r="V961">
        <f t="shared" ca="1" si="189"/>
        <v>2021</v>
      </c>
      <c r="W961">
        <f t="shared" ca="1" si="189"/>
        <v>2021</v>
      </c>
    </row>
    <row r="962" spans="1:23" x14ac:dyDescent="0.3">
      <c r="A962" t="s">
        <v>157</v>
      </c>
      <c r="B962" t="s">
        <v>6</v>
      </c>
      <c r="C962" t="s">
        <v>16</v>
      </c>
      <c r="D962" t="s">
        <v>17</v>
      </c>
      <c r="E962" t="s">
        <v>74</v>
      </c>
      <c r="F962" t="s">
        <v>93</v>
      </c>
      <c r="G962" t="s">
        <v>82</v>
      </c>
      <c r="K962" t="s">
        <v>76</v>
      </c>
      <c r="L962" t="s">
        <v>81</v>
      </c>
      <c r="M962" cm="1">
        <f t="array" aca="1" ref="M962" ca="1">INDEX([2]!data,_xlfn.XMATCH(_xlfn.CONCAT(
SUBSTITUTE($A962,LEFT($A962,FIND($C962,$A962)+1),),
$F962),
[2]!index),_xlfn.XMATCH($G962,[2]!header))</f>
        <v>2036</v>
      </c>
      <c r="N962">
        <f t="shared" ca="1" si="189"/>
        <v>2036</v>
      </c>
      <c r="O962">
        <f t="shared" ca="1" si="189"/>
        <v>2036</v>
      </c>
      <c r="P962">
        <f t="shared" ca="1" si="189"/>
        <v>2036</v>
      </c>
      <c r="Q962">
        <f t="shared" ca="1" si="189"/>
        <v>2036</v>
      </c>
      <c r="R962">
        <f t="shared" ca="1" si="189"/>
        <v>2036</v>
      </c>
      <c r="S962">
        <f t="shared" ca="1" si="189"/>
        <v>2036</v>
      </c>
      <c r="T962">
        <f t="shared" ca="1" si="189"/>
        <v>2036</v>
      </c>
      <c r="U962">
        <f t="shared" ca="1" si="189"/>
        <v>2036</v>
      </c>
      <c r="V962">
        <f t="shared" ca="1" si="189"/>
        <v>2036</v>
      </c>
      <c r="W962">
        <f t="shared" ca="1" si="189"/>
        <v>2036</v>
      </c>
    </row>
    <row r="963" spans="1:23" x14ac:dyDescent="0.3">
      <c r="A963" t="s">
        <v>157</v>
      </c>
      <c r="B963" t="s">
        <v>6</v>
      </c>
      <c r="C963" t="s">
        <v>16</v>
      </c>
      <c r="D963" t="s">
        <v>17</v>
      </c>
      <c r="E963" t="s">
        <v>74</v>
      </c>
      <c r="F963" t="s">
        <v>93</v>
      </c>
      <c r="G963" t="s">
        <v>83</v>
      </c>
      <c r="K963" t="s">
        <v>76</v>
      </c>
      <c r="L963" t="s">
        <v>84</v>
      </c>
      <c r="M963" cm="1">
        <f t="array" aca="1" ref="M963" ca="1">INDEX([2]!data,_xlfn.XMATCH(_xlfn.CONCAT(
SUBSTITUTE($A963,LEFT($A963,FIND($C963,$A963)+1),),
$F963),
[2]!index),_xlfn.XMATCH($G963,[2]!header))</f>
        <v>65</v>
      </c>
      <c r="N963">
        <f t="shared" ca="1" si="189"/>
        <v>65</v>
      </c>
      <c r="O963">
        <f t="shared" ca="1" si="189"/>
        <v>65</v>
      </c>
      <c r="P963">
        <f t="shared" ca="1" si="189"/>
        <v>65</v>
      </c>
      <c r="Q963">
        <f t="shared" ca="1" si="189"/>
        <v>65</v>
      </c>
      <c r="R963">
        <f t="shared" ca="1" si="189"/>
        <v>65</v>
      </c>
      <c r="S963">
        <f t="shared" ca="1" si="189"/>
        <v>65</v>
      </c>
      <c r="T963">
        <f t="shared" ca="1" si="189"/>
        <v>65</v>
      </c>
      <c r="U963">
        <f t="shared" ca="1" si="189"/>
        <v>65</v>
      </c>
      <c r="V963">
        <f t="shared" ca="1" si="189"/>
        <v>65</v>
      </c>
      <c r="W963">
        <f t="shared" ca="1" si="189"/>
        <v>65</v>
      </c>
    </row>
    <row r="964" spans="1:23" x14ac:dyDescent="0.3">
      <c r="A964" t="s">
        <v>157</v>
      </c>
      <c r="B964" t="s">
        <v>6</v>
      </c>
      <c r="C964" t="s">
        <v>16</v>
      </c>
      <c r="D964" t="s">
        <v>17</v>
      </c>
      <c r="E964" t="s">
        <v>74</v>
      </c>
      <c r="F964" t="s">
        <v>93</v>
      </c>
      <c r="G964" t="s">
        <v>85</v>
      </c>
      <c r="K964" t="s">
        <v>76</v>
      </c>
      <c r="L964" t="s">
        <v>79</v>
      </c>
      <c r="M964" cm="1">
        <f t="array" aca="1" ref="M964" ca="1">INDEX([2]!data,_xlfn.XMATCH(_xlfn.CONCAT(
SUBSTITUTE($A964,LEFT($A964,FIND($C964,$A964)+1),),
$F964),
[2]!index),_xlfn.XMATCH($G964,[2]!header))</f>
        <v>0</v>
      </c>
      <c r="N964">
        <f t="shared" ca="1" si="189"/>
        <v>0</v>
      </c>
      <c r="O964">
        <f t="shared" ca="1" si="189"/>
        <v>0</v>
      </c>
      <c r="P964">
        <f t="shared" ca="1" si="189"/>
        <v>0</v>
      </c>
      <c r="Q964">
        <f t="shared" ca="1" si="189"/>
        <v>0</v>
      </c>
      <c r="R964">
        <f t="shared" ca="1" si="189"/>
        <v>0</v>
      </c>
      <c r="S964">
        <f t="shared" ca="1" si="189"/>
        <v>0</v>
      </c>
      <c r="T964">
        <f t="shared" ca="1" si="189"/>
        <v>0</v>
      </c>
      <c r="U964">
        <f t="shared" ca="1" si="189"/>
        <v>0</v>
      </c>
      <c r="V964">
        <f t="shared" ca="1" si="189"/>
        <v>0</v>
      </c>
      <c r="W964">
        <f t="shared" ca="1" si="189"/>
        <v>0</v>
      </c>
    </row>
    <row r="965" spans="1:23" x14ac:dyDescent="0.3">
      <c r="A965" t="s">
        <v>157</v>
      </c>
      <c r="B965" t="s">
        <v>6</v>
      </c>
      <c r="C965" t="s">
        <v>16</v>
      </c>
      <c r="D965" t="s">
        <v>17</v>
      </c>
      <c r="E965" t="s">
        <v>74</v>
      </c>
      <c r="F965" t="s">
        <v>93</v>
      </c>
      <c r="G965" t="s">
        <v>18</v>
      </c>
      <c r="J965" t="s">
        <v>163</v>
      </c>
      <c r="K965" t="s">
        <v>22</v>
      </c>
      <c r="L965" t="str">
        <f ca="1">INDEX([1]!data,MATCH(_xlfn.CONCAT(
SUBSTITUTE($A965,LEFT($A965,FIND($C965,$A965)+1),),
"*",
$D965,
$F965:$I965,
SUBSTITUTE($J965,LEFT($A965,FIND($C965,$A965)+1),)),
[1]!index,0),MATCH(L$2,[1]!header,0))</f>
        <v>GJ</v>
      </c>
      <c r="M965">
        <f ca="1">INDEX([1]!data,MATCH(_xlfn.CONCAT(
SUBSTITUTE($A965,LEFT($A965,FIND($C965,$A965)+1),),
"*",
$D965,
$F965:$I965,
SUBSTITUTE($J965,LEFT($A965,FIND($C965,$A965)+1),)),
[1]!index,0),MATCH(M$2,[1]!header,0))</f>
        <v>1</v>
      </c>
      <c r="N965">
        <f ca="1">INDEX([1]!data,MATCH(_xlfn.CONCAT(
SUBSTITUTE($A965,LEFT($A965,FIND($C965,$A965)+1),),
"*",
$D965,
$F965:$I965,
SUBSTITUTE($J965,LEFT($A965,FIND($C965,$A965)+1),)),
[1]!index,0),MATCH(N$2,[1]!header,0))</f>
        <v>1</v>
      </c>
      <c r="O965">
        <f ca="1">INDEX([1]!data,MATCH(_xlfn.CONCAT(
SUBSTITUTE($A965,LEFT($A965,FIND($C965,$A965)+1),),
"*",
$D965,
$F965:$I965,
SUBSTITUTE($J965,LEFT($A965,FIND($C965,$A965)+1),)),
[1]!index,0),MATCH(O$2,[1]!header,0))</f>
        <v>1</v>
      </c>
      <c r="P965">
        <f ca="1">INDEX([1]!data,MATCH(_xlfn.CONCAT(
SUBSTITUTE($A965,LEFT($A965,FIND($C965,$A965)+1),),
"*",
$D965,
$F965:$I965,
SUBSTITUTE($J965,LEFT($A965,FIND($C965,$A965)+1),)),
[1]!index,0),MATCH(P$2,[1]!header,0))</f>
        <v>1</v>
      </c>
      <c r="Q965">
        <f ca="1">INDEX([1]!data,MATCH(_xlfn.CONCAT(
SUBSTITUTE($A965,LEFT($A965,FIND($C965,$A965)+1),),
"*",
$D965,
$F965:$I965,
SUBSTITUTE($J965,LEFT($A965,FIND($C965,$A965)+1),)),
[1]!index,0),MATCH(Q$2,[1]!header,0))</f>
        <v>1</v>
      </c>
      <c r="R965">
        <f ca="1">INDEX([1]!data,MATCH(_xlfn.CONCAT(
SUBSTITUTE($A965,LEFT($A965,FIND($C965,$A965)+1),),
"*",
$D965,
$F965:$I965,
SUBSTITUTE($J965,LEFT($A965,FIND($C965,$A965)+1),)),
[1]!index,0),MATCH(R$2,[1]!header,0))</f>
        <v>1</v>
      </c>
      <c r="S965">
        <f ca="1">INDEX([1]!data,MATCH(_xlfn.CONCAT(
SUBSTITUTE($A965,LEFT($A965,FIND($C965,$A965)+1),),
"*",
$D965,
$F965:$I965,
SUBSTITUTE($J965,LEFT($A965,FIND($C965,$A965)+1),)),
[1]!index,0),MATCH(S$2,[1]!header,0))</f>
        <v>1</v>
      </c>
      <c r="T965">
        <f ca="1">INDEX([1]!data,MATCH(_xlfn.CONCAT(
SUBSTITUTE($A965,LEFT($A965,FIND($C965,$A965)+1),),
"*",
$D965,
$F965:$I965,
SUBSTITUTE($J965,LEFT($A965,FIND($C965,$A965)+1),)),
[1]!index,0),MATCH(T$2,[1]!header,0))</f>
        <v>1</v>
      </c>
      <c r="U965">
        <f ca="1">INDEX([1]!data,MATCH(_xlfn.CONCAT(
SUBSTITUTE($A965,LEFT($A965,FIND($C965,$A965)+1),),
"*",
$D965,
$F965:$I965,
SUBSTITUTE($J965,LEFT($A965,FIND($C965,$A965)+1),)),
[1]!index,0),MATCH(U$2,[1]!header,0))</f>
        <v>1</v>
      </c>
      <c r="V965">
        <f ca="1">INDEX([1]!data,MATCH(_xlfn.CONCAT(
SUBSTITUTE($A965,LEFT($A965,FIND($C965,$A965)+1),),
"*",
$D965,
$F965:$I965,
SUBSTITUTE($J965,LEFT($A965,FIND($C965,$A965)+1),)),
[1]!index,0),MATCH(V$2,[1]!header,0))</f>
        <v>1</v>
      </c>
      <c r="W965">
        <f ca="1">INDEX([1]!data,MATCH(_xlfn.CONCAT(
SUBSTITUTE($A965,LEFT($A965,FIND($C965,$A965)+1),),
"*",
$D965,
$F965:$I965,
SUBSTITUTE($J965,LEFT($A965,FIND($C965,$A965)+1),)),
[1]!index,0),MATCH(W$2,[1]!header,0))</f>
        <v>1</v>
      </c>
    </row>
    <row r="966" spans="1:23" x14ac:dyDescent="0.3">
      <c r="A966" t="s">
        <v>157</v>
      </c>
      <c r="B966" t="s">
        <v>6</v>
      </c>
      <c r="C966" t="s">
        <v>16</v>
      </c>
      <c r="D966" t="s">
        <v>17</v>
      </c>
      <c r="E966" t="s">
        <v>74</v>
      </c>
      <c r="F966" t="s">
        <v>95</v>
      </c>
      <c r="G966" t="s">
        <v>7</v>
      </c>
    </row>
    <row r="967" spans="1:23" x14ac:dyDescent="0.3">
      <c r="A967" t="s">
        <v>157</v>
      </c>
      <c r="B967" t="s">
        <v>6</v>
      </c>
      <c r="C967" t="s">
        <v>16</v>
      </c>
      <c r="D967" t="s">
        <v>17</v>
      </c>
      <c r="E967" t="s">
        <v>74</v>
      </c>
      <c r="F967" t="s">
        <v>95</v>
      </c>
      <c r="G967" t="s">
        <v>63</v>
      </c>
      <c r="K967" t="s">
        <v>78</v>
      </c>
      <c r="L967" t="s">
        <v>79</v>
      </c>
      <c r="M967" cm="1">
        <f t="array" aca="1" ref="M967" ca="1">INDEX([2]!data,_xlfn.XMATCH(_xlfn.CONCAT(
SUBSTITUTE($A967,LEFT($A967,FIND($C967,$A967)+1),),
$F967),
[2]!index),_xlfn.XMATCH(_xlfn.CONCAT($C967,$G967),[2]!header))</f>
        <v>0</v>
      </c>
    </row>
    <row r="968" spans="1:23" x14ac:dyDescent="0.3">
      <c r="A968" t="s">
        <v>157</v>
      </c>
      <c r="B968" t="s">
        <v>6</v>
      </c>
      <c r="C968" t="s">
        <v>16</v>
      </c>
      <c r="D968" t="s">
        <v>17</v>
      </c>
      <c r="E968" t="s">
        <v>74</v>
      </c>
      <c r="F968" t="s">
        <v>95</v>
      </c>
      <c r="G968" t="s">
        <v>80</v>
      </c>
      <c r="K968" t="s">
        <v>76</v>
      </c>
      <c r="L968" t="s">
        <v>81</v>
      </c>
      <c r="M968" cm="1">
        <f t="array" aca="1" ref="M968" ca="1">INDEX([2]!data,_xlfn.XMATCH(_xlfn.CONCAT(
SUBSTITUTE($A968,LEFT($A968,FIND($C968,$A968)+1),),
$F968),
[2]!index),_xlfn.XMATCH($G968,[2]!header))</f>
        <v>2036</v>
      </c>
      <c r="N968">
        <f t="shared" ref="N968:W971" ca="1" si="190">M968</f>
        <v>2036</v>
      </c>
      <c r="O968">
        <f t="shared" ca="1" si="190"/>
        <v>2036</v>
      </c>
      <c r="P968">
        <f t="shared" ca="1" si="190"/>
        <v>2036</v>
      </c>
      <c r="Q968">
        <f t="shared" ca="1" si="190"/>
        <v>2036</v>
      </c>
      <c r="R968">
        <f t="shared" ca="1" si="190"/>
        <v>2036</v>
      </c>
      <c r="S968">
        <f t="shared" ca="1" si="190"/>
        <v>2036</v>
      </c>
      <c r="T968">
        <f t="shared" ca="1" si="190"/>
        <v>2036</v>
      </c>
      <c r="U968">
        <f t="shared" ca="1" si="190"/>
        <v>2036</v>
      </c>
      <c r="V968">
        <f t="shared" ca="1" si="190"/>
        <v>2036</v>
      </c>
      <c r="W968">
        <f t="shared" ca="1" si="190"/>
        <v>2036</v>
      </c>
    </row>
    <row r="969" spans="1:23" x14ac:dyDescent="0.3">
      <c r="A969" t="s">
        <v>157</v>
      </c>
      <c r="B969" t="s">
        <v>6</v>
      </c>
      <c r="C969" t="s">
        <v>16</v>
      </c>
      <c r="D969" t="s">
        <v>17</v>
      </c>
      <c r="E969" t="s">
        <v>74</v>
      </c>
      <c r="F969" t="s">
        <v>95</v>
      </c>
      <c r="G969" t="s">
        <v>82</v>
      </c>
      <c r="K969" t="s">
        <v>76</v>
      </c>
      <c r="L969" t="s">
        <v>81</v>
      </c>
      <c r="M969" cm="1">
        <f t="array" aca="1" ref="M969" ca="1">INDEX([2]!data,_xlfn.XMATCH(_xlfn.CONCAT(
SUBSTITUTE($A969,LEFT($A969,FIND($C969,$A969)+1),),
$F969),
[2]!index),_xlfn.XMATCH($G969,[2]!header))</f>
        <v>2101</v>
      </c>
      <c r="N969">
        <f t="shared" ca="1" si="190"/>
        <v>2101</v>
      </c>
      <c r="O969">
        <f t="shared" ca="1" si="190"/>
        <v>2101</v>
      </c>
      <c r="P969">
        <f t="shared" ca="1" si="190"/>
        <v>2101</v>
      </c>
      <c r="Q969">
        <f t="shared" ca="1" si="190"/>
        <v>2101</v>
      </c>
      <c r="R969">
        <f t="shared" ca="1" si="190"/>
        <v>2101</v>
      </c>
      <c r="S969">
        <f t="shared" ca="1" si="190"/>
        <v>2101</v>
      </c>
      <c r="T969">
        <f t="shared" ca="1" si="190"/>
        <v>2101</v>
      </c>
      <c r="U969">
        <f t="shared" ca="1" si="190"/>
        <v>2101</v>
      </c>
      <c r="V969">
        <f t="shared" ca="1" si="190"/>
        <v>2101</v>
      </c>
      <c r="W969">
        <f t="shared" ca="1" si="190"/>
        <v>2101</v>
      </c>
    </row>
    <row r="970" spans="1:23" x14ac:dyDescent="0.3">
      <c r="A970" t="s">
        <v>157</v>
      </c>
      <c r="B970" t="s">
        <v>6</v>
      </c>
      <c r="C970" t="s">
        <v>16</v>
      </c>
      <c r="D970" t="s">
        <v>17</v>
      </c>
      <c r="E970" t="s">
        <v>74</v>
      </c>
      <c r="F970" t="s">
        <v>95</v>
      </c>
      <c r="G970" t="s">
        <v>83</v>
      </c>
      <c r="K970" t="s">
        <v>76</v>
      </c>
      <c r="L970" t="s">
        <v>84</v>
      </c>
      <c r="M970" cm="1">
        <f t="array" aca="1" ref="M970" ca="1">INDEX([2]!data,_xlfn.XMATCH(_xlfn.CONCAT(
SUBSTITUTE($A970,LEFT($A970,FIND($C970,$A970)+1),),
$F970),
[2]!index),_xlfn.XMATCH($G970,[2]!header))</f>
        <v>65</v>
      </c>
      <c r="N970">
        <f t="shared" ca="1" si="190"/>
        <v>65</v>
      </c>
      <c r="O970">
        <f t="shared" ca="1" si="190"/>
        <v>65</v>
      </c>
      <c r="P970">
        <f t="shared" ca="1" si="190"/>
        <v>65</v>
      </c>
      <c r="Q970">
        <f t="shared" ca="1" si="190"/>
        <v>65</v>
      </c>
      <c r="R970">
        <f t="shared" ca="1" si="190"/>
        <v>65</v>
      </c>
      <c r="S970">
        <f t="shared" ca="1" si="190"/>
        <v>65</v>
      </c>
      <c r="T970">
        <f t="shared" ca="1" si="190"/>
        <v>65</v>
      </c>
      <c r="U970">
        <f t="shared" ca="1" si="190"/>
        <v>65</v>
      </c>
      <c r="V970">
        <f t="shared" ca="1" si="190"/>
        <v>65</v>
      </c>
      <c r="W970">
        <f t="shared" ca="1" si="190"/>
        <v>65</v>
      </c>
    </row>
    <row r="971" spans="1:23" x14ac:dyDescent="0.3">
      <c r="A971" t="s">
        <v>157</v>
      </c>
      <c r="B971" t="s">
        <v>6</v>
      </c>
      <c r="C971" t="s">
        <v>16</v>
      </c>
      <c r="D971" t="s">
        <v>17</v>
      </c>
      <c r="E971" t="s">
        <v>74</v>
      </c>
      <c r="F971" t="s">
        <v>95</v>
      </c>
      <c r="G971" t="s">
        <v>85</v>
      </c>
      <c r="K971" t="s">
        <v>76</v>
      </c>
      <c r="L971" t="s">
        <v>79</v>
      </c>
      <c r="M971" cm="1">
        <f t="array" aca="1" ref="M971" ca="1">INDEX([2]!data,_xlfn.XMATCH(_xlfn.CONCAT(
SUBSTITUTE($A971,LEFT($A971,FIND($C971,$A971)+1),),
$F971),
[2]!index),_xlfn.XMATCH($G971,[2]!header))</f>
        <v>0</v>
      </c>
      <c r="N971">
        <f t="shared" ca="1" si="190"/>
        <v>0</v>
      </c>
      <c r="O971">
        <f t="shared" ca="1" si="190"/>
        <v>0</v>
      </c>
      <c r="P971">
        <f t="shared" ca="1" si="190"/>
        <v>0</v>
      </c>
      <c r="Q971">
        <f t="shared" ca="1" si="190"/>
        <v>0</v>
      </c>
      <c r="R971">
        <f t="shared" ca="1" si="190"/>
        <v>0</v>
      </c>
      <c r="S971">
        <f t="shared" ca="1" si="190"/>
        <v>0</v>
      </c>
      <c r="T971">
        <f t="shared" ca="1" si="190"/>
        <v>0</v>
      </c>
      <c r="U971">
        <f t="shared" ca="1" si="190"/>
        <v>0</v>
      </c>
      <c r="V971">
        <f t="shared" ca="1" si="190"/>
        <v>0</v>
      </c>
      <c r="W971">
        <f t="shared" ca="1" si="190"/>
        <v>0</v>
      </c>
    </row>
    <row r="972" spans="1:23" x14ac:dyDescent="0.3">
      <c r="A972" t="s">
        <v>157</v>
      </c>
      <c r="B972" t="s">
        <v>6</v>
      </c>
      <c r="C972" t="s">
        <v>16</v>
      </c>
      <c r="D972" t="s">
        <v>17</v>
      </c>
      <c r="E972" t="s">
        <v>74</v>
      </c>
      <c r="F972" t="s">
        <v>95</v>
      </c>
      <c r="G972" t="s">
        <v>18</v>
      </c>
      <c r="J972" t="s">
        <v>164</v>
      </c>
      <c r="K972" t="s">
        <v>22</v>
      </c>
      <c r="L972" t="str">
        <f ca="1">INDEX([1]!data,MATCH(_xlfn.CONCAT(
SUBSTITUTE($A972,LEFT($A972,FIND($C972,$A972)+1),),
"*",
$D972,
$F972:$I972,
SUBSTITUTE($J972,LEFT($A972,FIND($C972,$A972)+1),)),
[1]!index,0),MATCH(L$2,[1]!header,0))</f>
        <v>GJ</v>
      </c>
      <c r="M972">
        <f ca="1">INDEX([1]!data,MATCH(_xlfn.CONCAT(
SUBSTITUTE($A972,LEFT($A972,FIND($C972,$A972)+1),),
"*",
$D972,
$F972:$I972,
SUBSTITUTE($J972,LEFT($A972,FIND($C972,$A972)+1),)),
[1]!index,0),MATCH(M$2,[1]!header,0))</f>
        <v>1</v>
      </c>
      <c r="N972">
        <f ca="1">INDEX([1]!data,MATCH(_xlfn.CONCAT(
SUBSTITUTE($A972,LEFT($A972,FIND($C972,$A972)+1),),
"*",
$D972,
$F972:$I972,
SUBSTITUTE($J972,LEFT($A972,FIND($C972,$A972)+1),)),
[1]!index,0),MATCH(N$2,[1]!header,0))</f>
        <v>1</v>
      </c>
      <c r="O972">
        <f ca="1">INDEX([1]!data,MATCH(_xlfn.CONCAT(
SUBSTITUTE($A972,LEFT($A972,FIND($C972,$A972)+1),),
"*",
$D972,
$F972:$I972,
SUBSTITUTE($J972,LEFT($A972,FIND($C972,$A972)+1),)),
[1]!index,0),MATCH(O$2,[1]!header,0))</f>
        <v>1</v>
      </c>
      <c r="P972">
        <f ca="1">INDEX([1]!data,MATCH(_xlfn.CONCAT(
SUBSTITUTE($A972,LEFT($A972,FIND($C972,$A972)+1),),
"*",
$D972,
$F972:$I972,
SUBSTITUTE($J972,LEFT($A972,FIND($C972,$A972)+1),)),
[1]!index,0),MATCH(P$2,[1]!header,0))</f>
        <v>1</v>
      </c>
      <c r="Q972">
        <f ca="1">INDEX([1]!data,MATCH(_xlfn.CONCAT(
SUBSTITUTE($A972,LEFT($A972,FIND($C972,$A972)+1),),
"*",
$D972,
$F972:$I972,
SUBSTITUTE($J972,LEFT($A972,FIND($C972,$A972)+1),)),
[1]!index,0),MATCH(Q$2,[1]!header,0))</f>
        <v>1</v>
      </c>
      <c r="R972">
        <f ca="1">INDEX([1]!data,MATCH(_xlfn.CONCAT(
SUBSTITUTE($A972,LEFT($A972,FIND($C972,$A972)+1),),
"*",
$D972,
$F972:$I972,
SUBSTITUTE($J972,LEFT($A972,FIND($C972,$A972)+1),)),
[1]!index,0),MATCH(R$2,[1]!header,0))</f>
        <v>1</v>
      </c>
      <c r="S972">
        <f ca="1">INDEX([1]!data,MATCH(_xlfn.CONCAT(
SUBSTITUTE($A972,LEFT($A972,FIND($C972,$A972)+1),),
"*",
$D972,
$F972:$I972,
SUBSTITUTE($J972,LEFT($A972,FIND($C972,$A972)+1),)),
[1]!index,0),MATCH(S$2,[1]!header,0))</f>
        <v>1</v>
      </c>
      <c r="T972">
        <f ca="1">INDEX([1]!data,MATCH(_xlfn.CONCAT(
SUBSTITUTE($A972,LEFT($A972,FIND($C972,$A972)+1),),
"*",
$D972,
$F972:$I972,
SUBSTITUTE($J972,LEFT($A972,FIND($C972,$A972)+1),)),
[1]!index,0),MATCH(T$2,[1]!header,0))</f>
        <v>1</v>
      </c>
      <c r="U972">
        <f ca="1">INDEX([1]!data,MATCH(_xlfn.CONCAT(
SUBSTITUTE($A972,LEFT($A972,FIND($C972,$A972)+1),),
"*",
$D972,
$F972:$I972,
SUBSTITUTE($J972,LEFT($A972,FIND($C972,$A972)+1),)),
[1]!index,0),MATCH(U$2,[1]!header,0))</f>
        <v>1</v>
      </c>
      <c r="V972">
        <f ca="1">INDEX([1]!data,MATCH(_xlfn.CONCAT(
SUBSTITUTE($A972,LEFT($A972,FIND($C972,$A972)+1),),
"*",
$D972,
$F972:$I972,
SUBSTITUTE($J972,LEFT($A972,FIND($C972,$A972)+1),)),
[1]!index,0),MATCH(V$2,[1]!header,0))</f>
        <v>1</v>
      </c>
      <c r="W972">
        <f ca="1">INDEX([1]!data,MATCH(_xlfn.CONCAT(
SUBSTITUTE($A972,LEFT($A972,FIND($C972,$A972)+1),),
"*",
$D972,
$F972:$I972,
SUBSTITUTE($J972,LEFT($A972,FIND($C972,$A972)+1),)),
[1]!index,0),MATCH(W$2,[1]!header,0))</f>
        <v>1</v>
      </c>
    </row>
    <row r="973" spans="1:23" x14ac:dyDescent="0.3">
      <c r="A973" t="s">
        <v>159</v>
      </c>
      <c r="B973" t="s">
        <v>6</v>
      </c>
      <c r="C973" t="s">
        <v>16</v>
      </c>
      <c r="D973" t="s">
        <v>17</v>
      </c>
      <c r="E973" t="s">
        <v>97</v>
      </c>
      <c r="G973" t="s">
        <v>21</v>
      </c>
      <c r="K973" t="s">
        <v>22</v>
      </c>
      <c r="L973" t="str">
        <f ca="1">INDEX([1]!data,MATCH(_xlfn.CONCAT(
SUBSTITUTE($A973,LEFT($A973,FIND($C973,$A973)+1),),
"*",
$D973,
$F973:$I973,
SUBSTITUTE($J973,LEFT($A973,FIND($C973,$A973)+1),)),
[1]!index,0),MATCH(L$2,[1]!header,0))</f>
        <v>m2</v>
      </c>
    </row>
    <row r="974" spans="1:23" x14ac:dyDescent="0.3">
      <c r="A974" t="s">
        <v>159</v>
      </c>
      <c r="B974" t="s">
        <v>6</v>
      </c>
      <c r="C974" t="s">
        <v>16</v>
      </c>
      <c r="D974" t="s">
        <v>17</v>
      </c>
      <c r="E974" t="s">
        <v>97</v>
      </c>
      <c r="G974" t="s">
        <v>23</v>
      </c>
      <c r="H974" t="s">
        <v>61</v>
      </c>
    </row>
    <row r="975" spans="1:23" x14ac:dyDescent="0.3">
      <c r="A975" t="s">
        <v>159</v>
      </c>
      <c r="B975" t="s">
        <v>6</v>
      </c>
      <c r="C975" t="s">
        <v>16</v>
      </c>
      <c r="D975" t="s">
        <v>17</v>
      </c>
      <c r="E975" t="s">
        <v>97</v>
      </c>
      <c r="G975" t="s">
        <v>75</v>
      </c>
      <c r="K975" t="s">
        <v>76</v>
      </c>
      <c r="L975" t="s">
        <v>79</v>
      </c>
      <c r="M975" cm="1">
        <f t="array" aca="1" ref="M975" ca="1">INDEX([2]!data,_xlfn.XMATCH(_xlfn.CONCAT(
SUBSTITUTE($A975,LEFT($A975,FIND($C975,$A975)+1),),
$F975),
[2]!index),_xlfn.XMATCH($G975,[2]!header))</f>
        <v>0.25</v>
      </c>
      <c r="N975">
        <f t="shared" ref="N975:W976" ca="1" si="191">M975</f>
        <v>0.25</v>
      </c>
      <c r="O975">
        <f t="shared" ca="1" si="191"/>
        <v>0.25</v>
      </c>
      <c r="P975">
        <f t="shared" ca="1" si="191"/>
        <v>0.25</v>
      </c>
      <c r="Q975">
        <f t="shared" ca="1" si="191"/>
        <v>0.25</v>
      </c>
      <c r="R975">
        <f t="shared" ca="1" si="191"/>
        <v>0.25</v>
      </c>
      <c r="S975">
        <f t="shared" ca="1" si="191"/>
        <v>0.25</v>
      </c>
      <c r="T975">
        <f t="shared" ca="1" si="191"/>
        <v>0.25</v>
      </c>
      <c r="U975">
        <f t="shared" ca="1" si="191"/>
        <v>0.25</v>
      </c>
      <c r="V975">
        <f t="shared" ca="1" si="191"/>
        <v>0.25</v>
      </c>
      <c r="W975">
        <f t="shared" ca="1" si="191"/>
        <v>0.25</v>
      </c>
    </row>
    <row r="976" spans="1:23" x14ac:dyDescent="0.3">
      <c r="A976" t="s">
        <v>159</v>
      </c>
      <c r="B976" t="s">
        <v>6</v>
      </c>
      <c r="C976" t="s">
        <v>16</v>
      </c>
      <c r="D976" t="s">
        <v>17</v>
      </c>
      <c r="E976" t="s">
        <v>97</v>
      </c>
      <c r="G976" t="s">
        <v>98</v>
      </c>
      <c r="K976" t="s">
        <v>76</v>
      </c>
      <c r="M976" cm="1">
        <f t="array" aca="1" ref="M976" ca="1">INDEX([2]!data,_xlfn.XMATCH(_xlfn.CONCAT(
SUBSTITUTE($A976,LEFT($A976,FIND($C976,$A976)+1),),
$F976),
[2]!index),_xlfn.XMATCH($G976,[2]!header))</f>
        <v>2</v>
      </c>
      <c r="N976">
        <f t="shared" ca="1" si="191"/>
        <v>2</v>
      </c>
      <c r="O976">
        <f t="shared" ca="1" si="191"/>
        <v>2</v>
      </c>
      <c r="P976">
        <f t="shared" ca="1" si="191"/>
        <v>2</v>
      </c>
      <c r="Q976">
        <f t="shared" ca="1" si="191"/>
        <v>2</v>
      </c>
      <c r="R976">
        <f t="shared" ca="1" si="191"/>
        <v>2</v>
      </c>
      <c r="S976">
        <f t="shared" ca="1" si="191"/>
        <v>2</v>
      </c>
      <c r="T976">
        <f t="shared" ca="1" si="191"/>
        <v>2</v>
      </c>
      <c r="U976">
        <f t="shared" ca="1" si="191"/>
        <v>2</v>
      </c>
      <c r="V976">
        <f t="shared" ca="1" si="191"/>
        <v>2</v>
      </c>
      <c r="W976">
        <f t="shared" ca="1" si="191"/>
        <v>2</v>
      </c>
    </row>
    <row r="977" spans="1:23" x14ac:dyDescent="0.3">
      <c r="A977" t="s">
        <v>159</v>
      </c>
      <c r="B977" t="s">
        <v>6</v>
      </c>
      <c r="C977" t="s">
        <v>16</v>
      </c>
      <c r="D977" t="s">
        <v>17</v>
      </c>
      <c r="E977" t="s">
        <v>97</v>
      </c>
      <c r="F977" t="s">
        <v>99</v>
      </c>
      <c r="G977" t="s">
        <v>7</v>
      </c>
    </row>
    <row r="978" spans="1:23" x14ac:dyDescent="0.3">
      <c r="A978" t="s">
        <v>159</v>
      </c>
      <c r="B978" t="s">
        <v>6</v>
      </c>
      <c r="C978" t="s">
        <v>16</v>
      </c>
      <c r="D978" t="s">
        <v>17</v>
      </c>
      <c r="E978" t="s">
        <v>97</v>
      </c>
      <c r="F978" t="s">
        <v>99</v>
      </c>
      <c r="G978" t="s">
        <v>80</v>
      </c>
      <c r="K978" t="s">
        <v>76</v>
      </c>
      <c r="L978" t="s">
        <v>81</v>
      </c>
      <c r="M978" cm="1">
        <f t="array" aca="1" ref="M978" ca="1">INDEX([2]!data,_xlfn.XMATCH(_xlfn.CONCAT(
SUBSTITUTE($A978,LEFT($A978,FIND($C978,$A978)+1),),
$F978),
[2]!index),_xlfn.XMATCH($G978,[2]!header))</f>
        <v>1900</v>
      </c>
      <c r="N978">
        <f t="shared" ref="N978:W980" ca="1" si="192">M978</f>
        <v>1900</v>
      </c>
      <c r="O978">
        <f t="shared" ca="1" si="192"/>
        <v>1900</v>
      </c>
      <c r="P978">
        <f t="shared" ca="1" si="192"/>
        <v>1900</v>
      </c>
      <c r="Q978">
        <f t="shared" ca="1" si="192"/>
        <v>1900</v>
      </c>
      <c r="R978">
        <f t="shared" ca="1" si="192"/>
        <v>1900</v>
      </c>
      <c r="S978">
        <f t="shared" ca="1" si="192"/>
        <v>1900</v>
      </c>
      <c r="T978">
        <f t="shared" ca="1" si="192"/>
        <v>1900</v>
      </c>
      <c r="U978">
        <f t="shared" ca="1" si="192"/>
        <v>1900</v>
      </c>
      <c r="V978">
        <f t="shared" ca="1" si="192"/>
        <v>1900</v>
      </c>
      <c r="W978">
        <f t="shared" ca="1" si="192"/>
        <v>1900</v>
      </c>
    </row>
    <row r="979" spans="1:23" x14ac:dyDescent="0.3">
      <c r="A979" t="s">
        <v>159</v>
      </c>
      <c r="B979" t="s">
        <v>6</v>
      </c>
      <c r="C979" t="s">
        <v>16</v>
      </c>
      <c r="D979" t="s">
        <v>17</v>
      </c>
      <c r="E979" t="s">
        <v>97</v>
      </c>
      <c r="F979" t="s">
        <v>99</v>
      </c>
      <c r="G979" t="s">
        <v>82</v>
      </c>
      <c r="K979" t="s">
        <v>76</v>
      </c>
      <c r="L979" t="s">
        <v>81</v>
      </c>
      <c r="M979" cm="1">
        <f t="array" aca="1" ref="M979" ca="1">INDEX([2]!data,_xlfn.XMATCH(_xlfn.CONCAT(
SUBSTITUTE($A979,LEFT($A979,FIND($C979,$A979)+1),),
$F979),
[2]!index),_xlfn.XMATCH($G979,[2]!header))</f>
        <v>2001</v>
      </c>
      <c r="N979">
        <f t="shared" ca="1" si="192"/>
        <v>2001</v>
      </c>
      <c r="O979">
        <f t="shared" ca="1" si="192"/>
        <v>2001</v>
      </c>
      <c r="P979">
        <f t="shared" ca="1" si="192"/>
        <v>2001</v>
      </c>
      <c r="Q979">
        <f t="shared" ca="1" si="192"/>
        <v>2001</v>
      </c>
      <c r="R979">
        <f t="shared" ca="1" si="192"/>
        <v>2001</v>
      </c>
      <c r="S979">
        <f t="shared" ca="1" si="192"/>
        <v>2001</v>
      </c>
      <c r="T979">
        <f t="shared" ca="1" si="192"/>
        <v>2001</v>
      </c>
      <c r="U979">
        <f t="shared" ca="1" si="192"/>
        <v>2001</v>
      </c>
      <c r="V979">
        <f t="shared" ca="1" si="192"/>
        <v>2001</v>
      </c>
      <c r="W979">
        <f t="shared" ca="1" si="192"/>
        <v>2001</v>
      </c>
    </row>
    <row r="980" spans="1:23" x14ac:dyDescent="0.3">
      <c r="A980" t="s">
        <v>159</v>
      </c>
      <c r="B980" t="s">
        <v>6</v>
      </c>
      <c r="C980" t="s">
        <v>16</v>
      </c>
      <c r="D980" t="s">
        <v>17</v>
      </c>
      <c r="E980" t="s">
        <v>97</v>
      </c>
      <c r="F980" t="s">
        <v>99</v>
      </c>
      <c r="G980" t="s">
        <v>83</v>
      </c>
      <c r="K980" t="s">
        <v>76</v>
      </c>
      <c r="L980" t="s">
        <v>84</v>
      </c>
      <c r="M980" cm="1">
        <f t="array" aca="1" ref="M980" ca="1">INDEX([2]!data,_xlfn.XMATCH(_xlfn.CONCAT(
SUBSTITUTE($A980,LEFT($A980,FIND($C980,$A980)+1),),
$F980),
[2]!index),_xlfn.XMATCH($G980,[2]!header))</f>
        <v>90</v>
      </c>
      <c r="N980">
        <f t="shared" ca="1" si="192"/>
        <v>90</v>
      </c>
      <c r="O980">
        <f t="shared" ca="1" si="192"/>
        <v>90</v>
      </c>
      <c r="P980">
        <f t="shared" ca="1" si="192"/>
        <v>90</v>
      </c>
      <c r="Q980">
        <f t="shared" ca="1" si="192"/>
        <v>90</v>
      </c>
      <c r="R980">
        <f t="shared" ca="1" si="192"/>
        <v>90</v>
      </c>
      <c r="S980">
        <f t="shared" ca="1" si="192"/>
        <v>90</v>
      </c>
      <c r="T980">
        <f t="shared" ca="1" si="192"/>
        <v>90</v>
      </c>
      <c r="U980">
        <f t="shared" ca="1" si="192"/>
        <v>90</v>
      </c>
      <c r="V980">
        <f t="shared" ca="1" si="192"/>
        <v>90</v>
      </c>
      <c r="W980">
        <f t="shared" ca="1" si="192"/>
        <v>90</v>
      </c>
    </row>
    <row r="981" spans="1:23" x14ac:dyDescent="0.3">
      <c r="A981" t="s">
        <v>159</v>
      </c>
      <c r="B981" t="s">
        <v>6</v>
      </c>
      <c r="C981" t="s">
        <v>16</v>
      </c>
      <c r="D981" t="s">
        <v>17</v>
      </c>
      <c r="E981" t="s">
        <v>97</v>
      </c>
      <c r="F981" t="s">
        <v>99</v>
      </c>
      <c r="G981" t="s">
        <v>63</v>
      </c>
      <c r="K981" t="s">
        <v>78</v>
      </c>
      <c r="L981" t="s">
        <v>79</v>
      </c>
      <c r="M981" cm="1">
        <f t="array" aca="1" ref="M981" ca="1">INDEX([2]!data,_xlfn.XMATCH(_xlfn.CONCAT(
SUBSTITUTE($A981,LEFT($A981,FIND($C981,$A981)+1),),
$F981),
[2]!index),_xlfn.XMATCH(_xlfn.CONCAT($C981,$G981),[2]!header))</f>
        <v>1</v>
      </c>
    </row>
    <row r="982" spans="1:23" x14ac:dyDescent="0.3">
      <c r="A982" t="s">
        <v>159</v>
      </c>
      <c r="B982" t="s">
        <v>6</v>
      </c>
      <c r="C982" t="s">
        <v>16</v>
      </c>
      <c r="D982" t="s">
        <v>17</v>
      </c>
      <c r="E982" t="s">
        <v>97</v>
      </c>
      <c r="F982" t="s">
        <v>99</v>
      </c>
      <c r="G982" t="s">
        <v>18</v>
      </c>
      <c r="J982" t="s">
        <v>165</v>
      </c>
      <c r="K982" t="s">
        <v>20</v>
      </c>
      <c r="L982" t="str">
        <f ca="1">INDEX([1]!data,MATCH(_xlfn.CONCAT(
SUBSTITUTE($A982,LEFT($A982,FIND($C982,$A982)+1),),
$C982:$D982,
$F982:$I982,
SUBSTITUTE($J982,LEFT($A982,FIND($C982,$A982)+1),)),
[1]!index,0),MATCH(L$2,[1]!header,0))</f>
        <v>GJ</v>
      </c>
      <c r="M982">
        <f ca="1">INDEX([1]!data,MATCH(_xlfn.CONCAT(
SUBSTITUTE($A982,LEFT($A982,FIND($C982,$A982)+1),),
$C982:$D982,
$F982:$I982,
SUBSTITUTE($J982,LEFT($A982,FIND($C982,$A982)+1),)),
[1]!index,0),MATCH(M$2,[1]!header,0))</f>
        <v>0.87544158883444823</v>
      </c>
      <c r="N982">
        <f ca="1">INDEX([1]!data,MATCH(_xlfn.CONCAT(
SUBSTITUTE($A982,LEFT($A982,FIND($C982,$A982)+1),),
$C982:$D982,
$F982:$I982,
SUBSTITUTE($J982,LEFT($A982,FIND($C982,$A982)+1),)),
[1]!index,0),MATCH(N$2,[1]!header,0))</f>
        <v>0.91517549227144035</v>
      </c>
      <c r="O982">
        <f ca="1">INDEX([1]!data,MATCH(_xlfn.CONCAT(
SUBSTITUTE($A982,LEFT($A982,FIND($C982,$A982)+1),),
$C982:$D982,
$F982:$I982,
SUBSTITUTE($J982,LEFT($A982,FIND($C982,$A982)+1),)),
[1]!index,0),MATCH(O$2,[1]!header,0))</f>
        <v>0.86441232241271759</v>
      </c>
      <c r="P982">
        <f ca="1">INDEX([1]!data,MATCH(_xlfn.CONCAT(
SUBSTITUTE($A982,LEFT($A982,FIND($C982,$A982)+1),),
$C982:$D982,
$F982:$I982,
SUBSTITUTE($J982,LEFT($A982,FIND($C982,$A982)+1),)),
[1]!index,0),MATCH(P$2,[1]!header,0))</f>
        <v>0.91783956800549804</v>
      </c>
      <c r="Q982">
        <f ca="1">INDEX([1]!data,MATCH(_xlfn.CONCAT(
SUBSTITUTE($A982,LEFT($A982,FIND($C982,$A982)+1),),
$C982:$D982,
$F982:$I982,
SUBSTITUTE($J982,LEFT($A982,FIND($C982,$A982)+1),)),
[1]!index,0),MATCH(Q$2,[1]!header,0))</f>
        <v>0.85782051176548701</v>
      </c>
      <c r="R982">
        <f ca="1">INDEX([1]!data,MATCH(_xlfn.CONCAT(
SUBSTITUTE($A982,LEFT($A982,FIND($C982,$A982)+1),),
$C982:$D982,
$F982:$I982,
SUBSTITUTE($J982,LEFT($A982,FIND($C982,$A982)+1),)),
[1]!index,0),MATCH(R$2,[1]!header,0))</f>
        <v>0.85782051176548701</v>
      </c>
      <c r="S982">
        <f ca="1">INDEX([1]!data,MATCH(_xlfn.CONCAT(
SUBSTITUTE($A982,LEFT($A982,FIND($C982,$A982)+1),),
$C982:$D982,
$F982:$I982,
SUBSTITUTE($J982,LEFT($A982,FIND($C982,$A982)+1),)),
[1]!index,0),MATCH(S$2,[1]!header,0))</f>
        <v>0.85782051176548701</v>
      </c>
      <c r="T982">
        <f ca="1">INDEX([1]!data,MATCH(_xlfn.CONCAT(
SUBSTITUTE($A982,LEFT($A982,FIND($C982,$A982)+1),),
$C982:$D982,
$F982:$I982,
SUBSTITUTE($J982,LEFT($A982,FIND($C982,$A982)+1),)),
[1]!index,0),MATCH(T$2,[1]!header,0))</f>
        <v>0.85782051176548701</v>
      </c>
      <c r="U982">
        <f ca="1">INDEX([1]!data,MATCH(_xlfn.CONCAT(
SUBSTITUTE($A982,LEFT($A982,FIND($C982,$A982)+1),),
$C982:$D982,
$F982:$I982,
SUBSTITUTE($J982,LEFT($A982,FIND($C982,$A982)+1),)),
[1]!index,0),MATCH(U$2,[1]!header,0))</f>
        <v>0.85782051176548701</v>
      </c>
      <c r="V982">
        <f ca="1">INDEX([1]!data,MATCH(_xlfn.CONCAT(
SUBSTITUTE($A982,LEFT($A982,FIND($C982,$A982)+1),),
$C982:$D982,
$F982:$I982,
SUBSTITUTE($J982,LEFT($A982,FIND($C982,$A982)+1),)),
[1]!index,0),MATCH(V$2,[1]!header,0))</f>
        <v>0.85782051176548701</v>
      </c>
      <c r="W982">
        <f ca="1">INDEX([1]!data,MATCH(_xlfn.CONCAT(
SUBSTITUTE($A982,LEFT($A982,FIND($C982,$A982)+1),),
$C982:$D982,
$F982:$I982,
SUBSTITUTE($J982,LEFT($A982,FIND($C982,$A982)+1),)),
[1]!index,0),MATCH(W$2,[1]!header,0))</f>
        <v>0.85782051176548701</v>
      </c>
    </row>
    <row r="983" spans="1:23" x14ac:dyDescent="0.3">
      <c r="A983" t="s">
        <v>159</v>
      </c>
      <c r="B983" t="s">
        <v>6</v>
      </c>
      <c r="C983" t="s">
        <v>16</v>
      </c>
      <c r="D983" t="s">
        <v>17</v>
      </c>
      <c r="E983" t="s">
        <v>97</v>
      </c>
      <c r="F983" t="s">
        <v>101</v>
      </c>
      <c r="G983" t="s">
        <v>7</v>
      </c>
    </row>
    <row r="984" spans="1:23" x14ac:dyDescent="0.3">
      <c r="A984" t="s">
        <v>159</v>
      </c>
      <c r="B984" t="s">
        <v>6</v>
      </c>
      <c r="C984" t="s">
        <v>16</v>
      </c>
      <c r="D984" t="s">
        <v>17</v>
      </c>
      <c r="E984" t="s">
        <v>97</v>
      </c>
      <c r="F984" t="s">
        <v>101</v>
      </c>
      <c r="G984" t="s">
        <v>80</v>
      </c>
      <c r="K984" t="s">
        <v>76</v>
      </c>
      <c r="L984" t="s">
        <v>81</v>
      </c>
      <c r="M984" cm="1">
        <f t="array" aca="1" ref="M984" ca="1">INDEX([2]!data,_xlfn.XMATCH(_xlfn.CONCAT(
SUBSTITUTE($A984,LEFT($A984,FIND($C984,$A984)+1),),
$F984),
[2]!index),_xlfn.XMATCH($G984,[2]!header))</f>
        <v>2005</v>
      </c>
      <c r="N984">
        <f t="shared" ref="N984:W986" ca="1" si="193">M984</f>
        <v>2005</v>
      </c>
      <c r="O984">
        <f t="shared" ca="1" si="193"/>
        <v>2005</v>
      </c>
      <c r="P984">
        <f t="shared" ca="1" si="193"/>
        <v>2005</v>
      </c>
      <c r="Q984">
        <f t="shared" ca="1" si="193"/>
        <v>2005</v>
      </c>
      <c r="R984">
        <f t="shared" ca="1" si="193"/>
        <v>2005</v>
      </c>
      <c r="S984">
        <f t="shared" ca="1" si="193"/>
        <v>2005</v>
      </c>
      <c r="T984">
        <f t="shared" ca="1" si="193"/>
        <v>2005</v>
      </c>
      <c r="U984">
        <f t="shared" ca="1" si="193"/>
        <v>2005</v>
      </c>
      <c r="V984">
        <f t="shared" ca="1" si="193"/>
        <v>2005</v>
      </c>
      <c r="W984">
        <f t="shared" ca="1" si="193"/>
        <v>2005</v>
      </c>
    </row>
    <row r="985" spans="1:23" x14ac:dyDescent="0.3">
      <c r="A985" t="s">
        <v>159</v>
      </c>
      <c r="B985" t="s">
        <v>6</v>
      </c>
      <c r="C985" t="s">
        <v>16</v>
      </c>
      <c r="D985" t="s">
        <v>17</v>
      </c>
      <c r="E985" t="s">
        <v>97</v>
      </c>
      <c r="F985" t="s">
        <v>101</v>
      </c>
      <c r="G985" t="s">
        <v>82</v>
      </c>
      <c r="K985" t="s">
        <v>76</v>
      </c>
      <c r="L985" t="s">
        <v>81</v>
      </c>
      <c r="M985" cm="1">
        <f t="array" aca="1" ref="M985" ca="1">INDEX([2]!data,_xlfn.XMATCH(_xlfn.CONCAT(
SUBSTITUTE($A985,LEFT($A985,FIND($C985,$A985)+1),),
$F985),
[2]!index),_xlfn.XMATCH($G985,[2]!header))</f>
        <v>2101</v>
      </c>
      <c r="N985">
        <f t="shared" ca="1" si="193"/>
        <v>2101</v>
      </c>
      <c r="O985">
        <f t="shared" ca="1" si="193"/>
        <v>2101</v>
      </c>
      <c r="P985">
        <f t="shared" ca="1" si="193"/>
        <v>2101</v>
      </c>
      <c r="Q985">
        <f t="shared" ca="1" si="193"/>
        <v>2101</v>
      </c>
      <c r="R985">
        <f t="shared" ca="1" si="193"/>
        <v>2101</v>
      </c>
      <c r="S985">
        <f t="shared" ca="1" si="193"/>
        <v>2101</v>
      </c>
      <c r="T985">
        <f t="shared" ca="1" si="193"/>
        <v>2101</v>
      </c>
      <c r="U985">
        <f t="shared" ca="1" si="193"/>
        <v>2101</v>
      </c>
      <c r="V985">
        <f t="shared" ca="1" si="193"/>
        <v>2101</v>
      </c>
      <c r="W985">
        <f t="shared" ca="1" si="193"/>
        <v>2101</v>
      </c>
    </row>
    <row r="986" spans="1:23" x14ac:dyDescent="0.3">
      <c r="A986" t="s">
        <v>159</v>
      </c>
      <c r="B986" t="s">
        <v>6</v>
      </c>
      <c r="C986" t="s">
        <v>16</v>
      </c>
      <c r="D986" t="s">
        <v>17</v>
      </c>
      <c r="E986" t="s">
        <v>97</v>
      </c>
      <c r="F986" t="s">
        <v>101</v>
      </c>
      <c r="G986" t="s">
        <v>83</v>
      </c>
      <c r="K986" t="s">
        <v>76</v>
      </c>
      <c r="L986" t="s">
        <v>84</v>
      </c>
      <c r="M986" cm="1">
        <f t="array" aca="1" ref="M986" ca="1">INDEX([2]!data,_xlfn.XMATCH(_xlfn.CONCAT(
SUBSTITUTE($A986,LEFT($A986,FIND($C986,$A986)+1),),
$F986),
[2]!index),_xlfn.XMATCH($G986,[2]!header))</f>
        <v>90</v>
      </c>
      <c r="N986">
        <f t="shared" ca="1" si="193"/>
        <v>90</v>
      </c>
      <c r="O986">
        <f t="shared" ca="1" si="193"/>
        <v>90</v>
      </c>
      <c r="P986">
        <f t="shared" ca="1" si="193"/>
        <v>90</v>
      </c>
      <c r="Q986">
        <f t="shared" ca="1" si="193"/>
        <v>90</v>
      </c>
      <c r="R986">
        <f t="shared" ca="1" si="193"/>
        <v>90</v>
      </c>
      <c r="S986">
        <f t="shared" ca="1" si="193"/>
        <v>90</v>
      </c>
      <c r="T986">
        <f t="shared" ca="1" si="193"/>
        <v>90</v>
      </c>
      <c r="U986">
        <f t="shared" ca="1" si="193"/>
        <v>90</v>
      </c>
      <c r="V986">
        <f t="shared" ca="1" si="193"/>
        <v>90</v>
      </c>
      <c r="W986">
        <f t="shared" ca="1" si="193"/>
        <v>90</v>
      </c>
    </row>
    <row r="987" spans="1:23" x14ac:dyDescent="0.3">
      <c r="A987" t="s">
        <v>159</v>
      </c>
      <c r="B987" t="s">
        <v>6</v>
      </c>
      <c r="C987" t="s">
        <v>16</v>
      </c>
      <c r="D987" t="s">
        <v>17</v>
      </c>
      <c r="E987" t="s">
        <v>97</v>
      </c>
      <c r="F987" t="s">
        <v>101</v>
      </c>
      <c r="G987" t="s">
        <v>63</v>
      </c>
      <c r="K987" t="s">
        <v>78</v>
      </c>
      <c r="L987" t="s">
        <v>79</v>
      </c>
      <c r="M987" cm="1">
        <f t="array" aca="1" ref="M987" ca="1">INDEX([2]!data,_xlfn.XMATCH(_xlfn.CONCAT(
SUBSTITUTE($A987,LEFT($A987,FIND($C987,$A987)+1),),
$F987),
[2]!index),_xlfn.XMATCH(_xlfn.CONCAT($C987,$G987),[2]!header))</f>
        <v>0</v>
      </c>
    </row>
    <row r="988" spans="1:23" x14ac:dyDescent="0.3">
      <c r="A988" t="s">
        <v>159</v>
      </c>
      <c r="B988" t="s">
        <v>6</v>
      </c>
      <c r="C988" t="s">
        <v>16</v>
      </c>
      <c r="D988" t="s">
        <v>17</v>
      </c>
      <c r="E988" t="s">
        <v>97</v>
      </c>
      <c r="F988" t="s">
        <v>101</v>
      </c>
      <c r="G988" t="s">
        <v>102</v>
      </c>
      <c r="K988" t="s">
        <v>76</v>
      </c>
      <c r="L988" t="s">
        <v>103</v>
      </c>
      <c r="M988" cm="1">
        <f t="array" aca="1" ref="M988" ca="1">INDEX([2]!data,_xlfn.XMATCH(_xlfn.CONCAT(
SUBSTITUTE($A988,LEFT($A988,FIND($C988,$A988)+1),),
$F988),
[2]!index),_xlfn.XMATCH($G988,[2]!header))</f>
        <v>1565</v>
      </c>
      <c r="N988">
        <f t="shared" ref="N988:W988" ca="1" si="194">M988</f>
        <v>1565</v>
      </c>
      <c r="O988">
        <f t="shared" ca="1" si="194"/>
        <v>1565</v>
      </c>
      <c r="P988">
        <f t="shared" ca="1" si="194"/>
        <v>1565</v>
      </c>
      <c r="Q988">
        <f t="shared" ca="1" si="194"/>
        <v>1565</v>
      </c>
      <c r="R988">
        <f t="shared" ca="1" si="194"/>
        <v>1565</v>
      </c>
      <c r="S988">
        <f t="shared" ca="1" si="194"/>
        <v>1565</v>
      </c>
      <c r="T988">
        <f t="shared" ca="1" si="194"/>
        <v>1565</v>
      </c>
      <c r="U988">
        <f t="shared" ca="1" si="194"/>
        <v>1565</v>
      </c>
      <c r="V988">
        <f t="shared" ca="1" si="194"/>
        <v>1565</v>
      </c>
      <c r="W988">
        <f t="shared" ca="1" si="194"/>
        <v>1565</v>
      </c>
    </row>
    <row r="989" spans="1:23" x14ac:dyDescent="0.3">
      <c r="A989" t="s">
        <v>159</v>
      </c>
      <c r="B989" t="s">
        <v>6</v>
      </c>
      <c r="C989" t="s">
        <v>16</v>
      </c>
      <c r="D989" t="s">
        <v>17</v>
      </c>
      <c r="E989" t="s">
        <v>97</v>
      </c>
      <c r="F989" t="s">
        <v>101</v>
      </c>
      <c r="G989" t="s">
        <v>18</v>
      </c>
      <c r="J989" t="s">
        <v>165</v>
      </c>
      <c r="K989" t="s">
        <v>20</v>
      </c>
      <c r="L989" t="str">
        <f ca="1">INDEX([1]!data,MATCH(_xlfn.CONCAT(
SUBSTITUTE($A989,LEFT($A989,FIND($C989,$A989)+1),),
$C989:$D989,
$F989:$I989,
SUBSTITUTE($J989,LEFT($A989,FIND($C989,$A989)+1),)),
[1]!index,0),MATCH(L$2,[1]!header,0))</f>
        <v>GJ</v>
      </c>
      <c r="M989">
        <f ca="1">INDEX([1]!data,MATCH(_xlfn.CONCAT(
SUBSTITUTE($A989,LEFT($A989,FIND($C989,$A989)+1),),
$C989:$D989,
$F989:$I989,
SUBSTITUTE($J989,LEFT($A989,FIND($C989,$A989)+1),)),
[1]!index,0),MATCH(M$2,[1]!header,0))</f>
        <v>0.61280911218411371</v>
      </c>
      <c r="N989">
        <f ca="1">INDEX([1]!data,MATCH(_xlfn.CONCAT(
SUBSTITUTE($A989,LEFT($A989,FIND($C989,$A989)+1),),
$C989:$D989,
$F989:$I989,
SUBSTITUTE($J989,LEFT($A989,FIND($C989,$A989)+1),)),
[1]!index,0),MATCH(N$2,[1]!header,0))</f>
        <v>0.64062284459000818</v>
      </c>
      <c r="O989">
        <f ca="1">INDEX([1]!data,MATCH(_xlfn.CONCAT(
SUBSTITUTE($A989,LEFT($A989,FIND($C989,$A989)+1),),
$C989:$D989,
$F989:$I989,
SUBSTITUTE($J989,LEFT($A989,FIND($C989,$A989)+1),)),
[1]!index,0),MATCH(O$2,[1]!header,0))</f>
        <v>0.60508862568890232</v>
      </c>
      <c r="P989">
        <f ca="1">INDEX([1]!data,MATCH(_xlfn.CONCAT(
SUBSTITUTE($A989,LEFT($A989,FIND($C989,$A989)+1),),
$C989:$D989,
$F989:$I989,
SUBSTITUTE($J989,LEFT($A989,FIND($C989,$A989)+1),)),
[1]!index,0),MATCH(P$2,[1]!header,0))</f>
        <v>0.64248769760384861</v>
      </c>
      <c r="Q989">
        <f ca="1">INDEX([1]!data,MATCH(_xlfn.CONCAT(
SUBSTITUTE($A989,LEFT($A989,FIND($C989,$A989)+1),),
$C989:$D989,
$F989:$I989,
SUBSTITUTE($J989,LEFT($A989,FIND($C989,$A989)+1),)),
[1]!index,0),MATCH(Q$2,[1]!header,0))</f>
        <v>0.60047435823584083</v>
      </c>
      <c r="R989">
        <f ca="1">INDEX([1]!data,MATCH(_xlfn.CONCAT(
SUBSTITUTE($A989,LEFT($A989,FIND($C989,$A989)+1),),
$C989:$D989,
$F989:$I989,
SUBSTITUTE($J989,LEFT($A989,FIND($C989,$A989)+1),)),
[1]!index,0),MATCH(R$2,[1]!header,0))</f>
        <v>0.60047435823584083</v>
      </c>
      <c r="S989">
        <f ca="1">INDEX([1]!data,MATCH(_xlfn.CONCAT(
SUBSTITUTE($A989,LEFT($A989,FIND($C989,$A989)+1),),
$C989:$D989,
$F989:$I989,
SUBSTITUTE($J989,LEFT($A989,FIND($C989,$A989)+1),)),
[1]!index,0),MATCH(S$2,[1]!header,0))</f>
        <v>0.60047435823584083</v>
      </c>
      <c r="T989">
        <f ca="1">INDEX([1]!data,MATCH(_xlfn.CONCAT(
SUBSTITUTE($A989,LEFT($A989,FIND($C989,$A989)+1),),
$C989:$D989,
$F989:$I989,
SUBSTITUTE($J989,LEFT($A989,FIND($C989,$A989)+1),)),
[1]!index,0),MATCH(T$2,[1]!header,0))</f>
        <v>0.60047435823584083</v>
      </c>
      <c r="U989">
        <f ca="1">INDEX([1]!data,MATCH(_xlfn.CONCAT(
SUBSTITUTE($A989,LEFT($A989,FIND($C989,$A989)+1),),
$C989:$D989,
$F989:$I989,
SUBSTITUTE($J989,LEFT($A989,FIND($C989,$A989)+1),)),
[1]!index,0),MATCH(U$2,[1]!header,0))</f>
        <v>0.60047435823584083</v>
      </c>
      <c r="V989">
        <f ca="1">INDEX([1]!data,MATCH(_xlfn.CONCAT(
SUBSTITUTE($A989,LEFT($A989,FIND($C989,$A989)+1),),
$C989:$D989,
$F989:$I989,
SUBSTITUTE($J989,LEFT($A989,FIND($C989,$A989)+1),)),
[1]!index,0),MATCH(V$2,[1]!header,0))</f>
        <v>0.60047435823584083</v>
      </c>
      <c r="W989">
        <f ca="1">INDEX([1]!data,MATCH(_xlfn.CONCAT(
SUBSTITUTE($A989,LEFT($A989,FIND($C989,$A989)+1),),
$C989:$D989,
$F989:$I989,
SUBSTITUTE($J989,LEFT($A989,FIND($C989,$A989)+1),)),
[1]!index,0),MATCH(W$2,[1]!header,0))</f>
        <v>0.60047435823584083</v>
      </c>
    </row>
    <row r="990" spans="1:23" x14ac:dyDescent="0.3">
      <c r="A990" t="s">
        <v>159</v>
      </c>
      <c r="B990" t="s">
        <v>6</v>
      </c>
      <c r="C990" t="s">
        <v>16</v>
      </c>
      <c r="D990" t="s">
        <v>17</v>
      </c>
      <c r="E990" t="s">
        <v>97</v>
      </c>
      <c r="F990" t="s">
        <v>104</v>
      </c>
      <c r="G990" t="s">
        <v>7</v>
      </c>
    </row>
    <row r="991" spans="1:23" x14ac:dyDescent="0.3">
      <c r="A991" t="s">
        <v>159</v>
      </c>
      <c r="B991" t="s">
        <v>6</v>
      </c>
      <c r="C991" t="s">
        <v>16</v>
      </c>
      <c r="D991" t="s">
        <v>17</v>
      </c>
      <c r="E991" t="s">
        <v>97</v>
      </c>
      <c r="F991" t="s">
        <v>104</v>
      </c>
      <c r="G991" t="s">
        <v>80</v>
      </c>
      <c r="K991" t="s">
        <v>76</v>
      </c>
      <c r="L991" t="s">
        <v>81</v>
      </c>
      <c r="M991" cm="1">
        <f t="array" aca="1" ref="M991" ca="1">INDEX([2]!data,_xlfn.XMATCH(_xlfn.CONCAT(
SUBSTITUTE($A991,LEFT($A991,FIND($C991,$A991)+1),),
$F991),
[2]!index),_xlfn.XMATCH($G991,[2]!header))</f>
        <v>2025</v>
      </c>
      <c r="N991">
        <f t="shared" ref="N991:W993" ca="1" si="195">M991</f>
        <v>2025</v>
      </c>
      <c r="O991">
        <f t="shared" ca="1" si="195"/>
        <v>2025</v>
      </c>
      <c r="P991">
        <f t="shared" ca="1" si="195"/>
        <v>2025</v>
      </c>
      <c r="Q991">
        <f t="shared" ca="1" si="195"/>
        <v>2025</v>
      </c>
      <c r="R991">
        <f t="shared" ca="1" si="195"/>
        <v>2025</v>
      </c>
      <c r="S991">
        <f t="shared" ca="1" si="195"/>
        <v>2025</v>
      </c>
      <c r="T991">
        <f t="shared" ca="1" si="195"/>
        <v>2025</v>
      </c>
      <c r="U991">
        <f t="shared" ca="1" si="195"/>
        <v>2025</v>
      </c>
      <c r="V991">
        <f t="shared" ca="1" si="195"/>
        <v>2025</v>
      </c>
      <c r="W991">
        <f t="shared" ca="1" si="195"/>
        <v>2025</v>
      </c>
    </row>
    <row r="992" spans="1:23" x14ac:dyDescent="0.3">
      <c r="A992" t="s">
        <v>159</v>
      </c>
      <c r="B992" t="s">
        <v>6</v>
      </c>
      <c r="C992" t="s">
        <v>16</v>
      </c>
      <c r="D992" t="s">
        <v>17</v>
      </c>
      <c r="E992" t="s">
        <v>97</v>
      </c>
      <c r="F992" t="s">
        <v>104</v>
      </c>
      <c r="G992" t="s">
        <v>82</v>
      </c>
      <c r="K992" t="s">
        <v>76</v>
      </c>
      <c r="L992" t="s">
        <v>81</v>
      </c>
      <c r="M992" cm="1">
        <f t="array" aca="1" ref="M992" ca="1">INDEX([2]!data,_xlfn.XMATCH(_xlfn.CONCAT(
SUBSTITUTE($A992,LEFT($A992,FIND($C992,$A992)+1),),
$F992),
[2]!index),_xlfn.XMATCH($G992,[2]!header))</f>
        <v>2101</v>
      </c>
      <c r="N992">
        <f t="shared" ca="1" si="195"/>
        <v>2101</v>
      </c>
      <c r="O992">
        <f t="shared" ca="1" si="195"/>
        <v>2101</v>
      </c>
      <c r="P992">
        <f t="shared" ca="1" si="195"/>
        <v>2101</v>
      </c>
      <c r="Q992">
        <f t="shared" ca="1" si="195"/>
        <v>2101</v>
      </c>
      <c r="R992">
        <f t="shared" ca="1" si="195"/>
        <v>2101</v>
      </c>
      <c r="S992">
        <f t="shared" ca="1" si="195"/>
        <v>2101</v>
      </c>
      <c r="T992">
        <f t="shared" ca="1" si="195"/>
        <v>2101</v>
      </c>
      <c r="U992">
        <f t="shared" ca="1" si="195"/>
        <v>2101</v>
      </c>
      <c r="V992">
        <f t="shared" ca="1" si="195"/>
        <v>2101</v>
      </c>
      <c r="W992">
        <f t="shared" ca="1" si="195"/>
        <v>2101</v>
      </c>
    </row>
    <row r="993" spans="1:23" x14ac:dyDescent="0.3">
      <c r="A993" t="s">
        <v>159</v>
      </c>
      <c r="B993" t="s">
        <v>6</v>
      </c>
      <c r="C993" t="s">
        <v>16</v>
      </c>
      <c r="D993" t="s">
        <v>17</v>
      </c>
      <c r="E993" t="s">
        <v>97</v>
      </c>
      <c r="F993" t="s">
        <v>104</v>
      </c>
      <c r="G993" t="s">
        <v>83</v>
      </c>
      <c r="K993" t="s">
        <v>76</v>
      </c>
      <c r="L993" t="s">
        <v>84</v>
      </c>
      <c r="M993" cm="1">
        <f t="array" aca="1" ref="M993" ca="1">INDEX([2]!data,_xlfn.XMATCH(_xlfn.CONCAT(
SUBSTITUTE($A993,LEFT($A993,FIND($C993,$A993)+1),),
$F993),
[2]!index),_xlfn.XMATCH($G993,[2]!header))</f>
        <v>90</v>
      </c>
      <c r="N993">
        <f t="shared" ca="1" si="195"/>
        <v>90</v>
      </c>
      <c r="O993">
        <f t="shared" ca="1" si="195"/>
        <v>90</v>
      </c>
      <c r="P993">
        <f t="shared" ca="1" si="195"/>
        <v>90</v>
      </c>
      <c r="Q993">
        <f t="shared" ca="1" si="195"/>
        <v>90</v>
      </c>
      <c r="R993">
        <f t="shared" ca="1" si="195"/>
        <v>90</v>
      </c>
      <c r="S993">
        <f t="shared" ca="1" si="195"/>
        <v>90</v>
      </c>
      <c r="T993">
        <f t="shared" ca="1" si="195"/>
        <v>90</v>
      </c>
      <c r="U993">
        <f t="shared" ca="1" si="195"/>
        <v>90</v>
      </c>
      <c r="V993">
        <f t="shared" ca="1" si="195"/>
        <v>90</v>
      </c>
      <c r="W993">
        <f t="shared" ca="1" si="195"/>
        <v>90</v>
      </c>
    </row>
    <row r="994" spans="1:23" x14ac:dyDescent="0.3">
      <c r="A994" t="s">
        <v>159</v>
      </c>
      <c r="B994" t="s">
        <v>6</v>
      </c>
      <c r="C994" t="s">
        <v>16</v>
      </c>
      <c r="D994" t="s">
        <v>17</v>
      </c>
      <c r="E994" t="s">
        <v>97</v>
      </c>
      <c r="F994" t="s">
        <v>104</v>
      </c>
      <c r="G994" t="s">
        <v>63</v>
      </c>
      <c r="K994" t="s">
        <v>78</v>
      </c>
      <c r="L994" t="s">
        <v>79</v>
      </c>
      <c r="M994" cm="1">
        <f t="array" aca="1" ref="M994" ca="1">INDEX([2]!data,_xlfn.XMATCH(_xlfn.CONCAT(
SUBSTITUTE($A994,LEFT($A994,FIND($C994,$A994)+1),),
$F994),
[2]!index),_xlfn.XMATCH(_xlfn.CONCAT($C994,$G994),[2]!header))</f>
        <v>0</v>
      </c>
    </row>
    <row r="995" spans="1:23" x14ac:dyDescent="0.3">
      <c r="A995" t="s">
        <v>159</v>
      </c>
      <c r="B995" t="s">
        <v>6</v>
      </c>
      <c r="C995" t="s">
        <v>16</v>
      </c>
      <c r="D995" t="s">
        <v>17</v>
      </c>
      <c r="E995" t="s">
        <v>97</v>
      </c>
      <c r="F995" t="s">
        <v>104</v>
      </c>
      <c r="G995" t="s">
        <v>102</v>
      </c>
      <c r="K995" t="s">
        <v>76</v>
      </c>
      <c r="L995" t="s">
        <v>103</v>
      </c>
      <c r="M995" cm="1">
        <f t="array" aca="1" ref="M995" ca="1">INDEX([2]!data,_xlfn.XMATCH(_xlfn.CONCAT(
SUBSTITUTE($A995,LEFT($A995,FIND($C995,$A995)+1),),
$F995),
[2]!index),_xlfn.XMATCH($G995,[2]!header))</f>
        <v>3130</v>
      </c>
      <c r="N995">
        <f t="shared" ref="N995:W995" ca="1" si="196">M995</f>
        <v>3130</v>
      </c>
      <c r="O995">
        <f t="shared" ca="1" si="196"/>
        <v>3130</v>
      </c>
      <c r="P995">
        <f t="shared" ca="1" si="196"/>
        <v>3130</v>
      </c>
      <c r="Q995">
        <f t="shared" ca="1" si="196"/>
        <v>3130</v>
      </c>
      <c r="R995">
        <f t="shared" ca="1" si="196"/>
        <v>3130</v>
      </c>
      <c r="S995">
        <f t="shared" ca="1" si="196"/>
        <v>3130</v>
      </c>
      <c r="T995">
        <f t="shared" ca="1" si="196"/>
        <v>3130</v>
      </c>
      <c r="U995">
        <f t="shared" ca="1" si="196"/>
        <v>3130</v>
      </c>
      <c r="V995">
        <f t="shared" ca="1" si="196"/>
        <v>3130</v>
      </c>
      <c r="W995">
        <f t="shared" ca="1" si="196"/>
        <v>3130</v>
      </c>
    </row>
    <row r="996" spans="1:23" x14ac:dyDescent="0.3">
      <c r="A996" t="s">
        <v>159</v>
      </c>
      <c r="B996" t="s">
        <v>6</v>
      </c>
      <c r="C996" t="s">
        <v>16</v>
      </c>
      <c r="D996" t="s">
        <v>17</v>
      </c>
      <c r="E996" t="s">
        <v>97</v>
      </c>
      <c r="F996" t="s">
        <v>104</v>
      </c>
      <c r="G996" t="s">
        <v>18</v>
      </c>
      <c r="J996" t="s">
        <v>165</v>
      </c>
      <c r="K996" t="s">
        <v>20</v>
      </c>
      <c r="L996" t="str">
        <f ca="1">INDEX([1]!data,MATCH(_xlfn.CONCAT(
SUBSTITUTE($A996,LEFT($A996,FIND($C996,$A996)+1),),
$C996:$D996,
$F996:$I996,
SUBSTITUTE($J996,LEFT($A996,FIND($C996,$A996)+1),)),
[1]!index,0),MATCH(L$2,[1]!header,0))</f>
        <v>GJ</v>
      </c>
      <c r="M996">
        <f ca="1">INDEX([1]!data,MATCH(_xlfn.CONCAT(
SUBSTITUTE($A996,LEFT($A996,FIND($C996,$A996)+1),),
$C996:$D996,
$F996:$I996,
SUBSTITUTE($J996,LEFT($A996,FIND($C996,$A996)+1),)),
[1]!index,0),MATCH(M$2,[1]!header,0))</f>
        <v>0.43772079441722411</v>
      </c>
      <c r="N996">
        <f ca="1">INDEX([1]!data,MATCH(_xlfn.CONCAT(
SUBSTITUTE($A996,LEFT($A996,FIND($C996,$A996)+1),),
$C996:$D996,
$F996:$I996,
SUBSTITUTE($J996,LEFT($A996,FIND($C996,$A996)+1),)),
[1]!index,0),MATCH(N$2,[1]!header,0))</f>
        <v>0.45758774613572017</v>
      </c>
      <c r="O996">
        <f ca="1">INDEX([1]!data,MATCH(_xlfn.CONCAT(
SUBSTITUTE($A996,LEFT($A996,FIND($C996,$A996)+1),),
$C996:$D996,
$F996:$I996,
SUBSTITUTE($J996,LEFT($A996,FIND($C996,$A996)+1),)),
[1]!index,0),MATCH(O$2,[1]!header,0))</f>
        <v>0.4322061612063588</v>
      </c>
      <c r="P996">
        <f ca="1">INDEX([1]!data,MATCH(_xlfn.CONCAT(
SUBSTITUTE($A996,LEFT($A996,FIND($C996,$A996)+1),),
$C996:$D996,
$F996:$I996,
SUBSTITUTE($J996,LEFT($A996,FIND($C996,$A996)+1),)),
[1]!index,0),MATCH(P$2,[1]!header,0))</f>
        <v>0.45891978400274902</v>
      </c>
      <c r="Q996">
        <f ca="1">INDEX([1]!data,MATCH(_xlfn.CONCAT(
SUBSTITUTE($A996,LEFT($A996,FIND($C996,$A996)+1),),
$C996:$D996,
$F996:$I996,
SUBSTITUTE($J996,LEFT($A996,FIND($C996,$A996)+1),)),
[1]!index,0),MATCH(Q$2,[1]!header,0))</f>
        <v>0.42891025588274351</v>
      </c>
      <c r="R996">
        <f ca="1">INDEX([1]!data,MATCH(_xlfn.CONCAT(
SUBSTITUTE($A996,LEFT($A996,FIND($C996,$A996)+1),),
$C996:$D996,
$F996:$I996,
SUBSTITUTE($J996,LEFT($A996,FIND($C996,$A996)+1),)),
[1]!index,0),MATCH(R$2,[1]!header,0))</f>
        <v>0.42891025588274351</v>
      </c>
      <c r="S996">
        <f ca="1">INDEX([1]!data,MATCH(_xlfn.CONCAT(
SUBSTITUTE($A996,LEFT($A996,FIND($C996,$A996)+1),),
$C996:$D996,
$F996:$I996,
SUBSTITUTE($J996,LEFT($A996,FIND($C996,$A996)+1),)),
[1]!index,0),MATCH(S$2,[1]!header,0))</f>
        <v>0.42891025588274351</v>
      </c>
      <c r="T996">
        <f ca="1">INDEX([1]!data,MATCH(_xlfn.CONCAT(
SUBSTITUTE($A996,LEFT($A996,FIND($C996,$A996)+1),),
$C996:$D996,
$F996:$I996,
SUBSTITUTE($J996,LEFT($A996,FIND($C996,$A996)+1),)),
[1]!index,0),MATCH(T$2,[1]!header,0))</f>
        <v>0.42891025588274351</v>
      </c>
      <c r="U996">
        <f ca="1">INDEX([1]!data,MATCH(_xlfn.CONCAT(
SUBSTITUTE($A996,LEFT($A996,FIND($C996,$A996)+1),),
$C996:$D996,
$F996:$I996,
SUBSTITUTE($J996,LEFT($A996,FIND($C996,$A996)+1),)),
[1]!index,0),MATCH(U$2,[1]!header,0))</f>
        <v>0.42891025588274351</v>
      </c>
      <c r="V996">
        <f ca="1">INDEX([1]!data,MATCH(_xlfn.CONCAT(
SUBSTITUTE($A996,LEFT($A996,FIND($C996,$A996)+1),),
$C996:$D996,
$F996:$I996,
SUBSTITUTE($J996,LEFT($A996,FIND($C996,$A996)+1),)),
[1]!index,0),MATCH(V$2,[1]!header,0))</f>
        <v>0.42891025588274351</v>
      </c>
      <c r="W996">
        <f ca="1">INDEX([1]!data,MATCH(_xlfn.CONCAT(
SUBSTITUTE($A996,LEFT($A996,FIND($C996,$A996)+1),),
$C996:$D996,
$F996:$I996,
SUBSTITUTE($J996,LEFT($A996,FIND($C996,$A996)+1),)),
[1]!index,0),MATCH(W$2,[1]!header,0))</f>
        <v>0.42891025588274351</v>
      </c>
    </row>
    <row r="997" spans="1:23" x14ac:dyDescent="0.3">
      <c r="A997" t="s">
        <v>165</v>
      </c>
      <c r="B997" t="s">
        <v>6</v>
      </c>
      <c r="C997" t="s">
        <v>16</v>
      </c>
      <c r="D997" t="s">
        <v>17</v>
      </c>
      <c r="E997" t="s">
        <v>105</v>
      </c>
      <c r="G997" t="s">
        <v>21</v>
      </c>
      <c r="K997" t="s">
        <v>22</v>
      </c>
      <c r="L997" t="str">
        <f ca="1">INDEX([1]!data,MATCH(_xlfn.CONCAT(
SUBSTITUTE($A997,LEFT($A997,FIND($C997,$A997)+1),),
"*",
$D997,
$F997:$I997,
SUBSTITUTE($J997,LEFT($A997,FIND($C997,$A997)+1),)),
[1]!index,0),MATCH(L$2,[1]!header,0))</f>
        <v>GJ</v>
      </c>
    </row>
    <row r="998" spans="1:23" x14ac:dyDescent="0.3">
      <c r="A998" t="s">
        <v>165</v>
      </c>
      <c r="B998" t="s">
        <v>6</v>
      </c>
      <c r="C998" t="s">
        <v>16</v>
      </c>
      <c r="D998" t="s">
        <v>17</v>
      </c>
      <c r="E998" t="s">
        <v>105</v>
      </c>
      <c r="G998" t="s">
        <v>23</v>
      </c>
      <c r="H998" t="s">
        <v>61</v>
      </c>
    </row>
    <row r="999" spans="1:23" x14ac:dyDescent="0.3">
      <c r="A999" t="s">
        <v>165</v>
      </c>
      <c r="B999" t="s">
        <v>6</v>
      </c>
      <c r="C999" t="s">
        <v>16</v>
      </c>
      <c r="D999" t="s">
        <v>17</v>
      </c>
      <c r="E999" t="s">
        <v>105</v>
      </c>
      <c r="G999" t="s">
        <v>75</v>
      </c>
      <c r="K999" t="s">
        <v>76</v>
      </c>
      <c r="L999" t="s">
        <v>79</v>
      </c>
      <c r="M999" cm="1">
        <f t="array" aca="1" ref="M999" ca="1">INDEX([2]!data,_xlfn.XMATCH(_xlfn.CONCAT(
SUBSTITUTE($A999,LEFT($A999,FIND($C999,$A999)+1),),
$F999),
[2]!index),_xlfn.XMATCH($G999,[2]!header))</f>
        <v>0.25</v>
      </c>
      <c r="N999">
        <f t="shared" ref="N999:W1000" ca="1" si="197">M999</f>
        <v>0.25</v>
      </c>
      <c r="O999">
        <f t="shared" ca="1" si="197"/>
        <v>0.25</v>
      </c>
      <c r="P999">
        <f t="shared" ca="1" si="197"/>
        <v>0.25</v>
      </c>
      <c r="Q999">
        <f t="shared" ca="1" si="197"/>
        <v>0.25</v>
      </c>
      <c r="R999">
        <f t="shared" ca="1" si="197"/>
        <v>0.25</v>
      </c>
      <c r="S999">
        <f t="shared" ca="1" si="197"/>
        <v>0.25</v>
      </c>
      <c r="T999">
        <f t="shared" ca="1" si="197"/>
        <v>0.25</v>
      </c>
      <c r="U999">
        <f t="shared" ca="1" si="197"/>
        <v>0.25</v>
      </c>
      <c r="V999">
        <f t="shared" ca="1" si="197"/>
        <v>0.25</v>
      </c>
      <c r="W999">
        <f t="shared" ca="1" si="197"/>
        <v>0.25</v>
      </c>
    </row>
    <row r="1000" spans="1:23" x14ac:dyDescent="0.3">
      <c r="A1000" t="s">
        <v>165</v>
      </c>
      <c r="B1000" t="s">
        <v>6</v>
      </c>
      <c r="C1000" t="s">
        <v>16</v>
      </c>
      <c r="D1000" t="s">
        <v>17</v>
      </c>
      <c r="E1000" t="s">
        <v>105</v>
      </c>
      <c r="G1000" t="s">
        <v>98</v>
      </c>
      <c r="K1000" t="s">
        <v>76</v>
      </c>
      <c r="M1000" cm="1">
        <f t="array" aca="1" ref="M1000" ca="1">INDEX([2]!data,_xlfn.XMATCH(_xlfn.CONCAT(
SUBSTITUTE($A1000,LEFT($A1000,FIND($C1000,$A1000)+1),),
$F1000),
[2]!index),_xlfn.XMATCH($G1000,[2]!header))</f>
        <v>10</v>
      </c>
      <c r="N1000">
        <f t="shared" ca="1" si="197"/>
        <v>10</v>
      </c>
      <c r="O1000">
        <f t="shared" ca="1" si="197"/>
        <v>10</v>
      </c>
      <c r="P1000">
        <f t="shared" ca="1" si="197"/>
        <v>10</v>
      </c>
      <c r="Q1000">
        <f t="shared" ca="1" si="197"/>
        <v>10</v>
      </c>
      <c r="R1000">
        <f t="shared" ca="1" si="197"/>
        <v>10</v>
      </c>
      <c r="S1000">
        <f t="shared" ca="1" si="197"/>
        <v>10</v>
      </c>
      <c r="T1000">
        <f t="shared" ca="1" si="197"/>
        <v>10</v>
      </c>
      <c r="U1000">
        <f t="shared" ca="1" si="197"/>
        <v>10</v>
      </c>
      <c r="V1000">
        <f t="shared" ca="1" si="197"/>
        <v>10</v>
      </c>
      <c r="W1000">
        <f t="shared" ca="1" si="197"/>
        <v>10</v>
      </c>
    </row>
    <row r="1001" spans="1:23" x14ac:dyDescent="0.3">
      <c r="A1001" t="s">
        <v>165</v>
      </c>
      <c r="B1001" t="s">
        <v>6</v>
      </c>
      <c r="C1001" t="s">
        <v>16</v>
      </c>
      <c r="D1001" t="s">
        <v>17</v>
      </c>
      <c r="E1001" t="s">
        <v>105</v>
      </c>
      <c r="F1001" t="s">
        <v>106</v>
      </c>
      <c r="G1001" t="s">
        <v>7</v>
      </c>
    </row>
    <row r="1002" spans="1:23" x14ac:dyDescent="0.3">
      <c r="A1002" t="s">
        <v>165</v>
      </c>
      <c r="B1002" t="s">
        <v>6</v>
      </c>
      <c r="C1002" t="s">
        <v>16</v>
      </c>
      <c r="D1002" t="s">
        <v>17</v>
      </c>
      <c r="E1002" t="s">
        <v>105</v>
      </c>
      <c r="F1002" t="s">
        <v>106</v>
      </c>
      <c r="G1002" t="s">
        <v>80</v>
      </c>
      <c r="K1002" t="s">
        <v>76</v>
      </c>
      <c r="L1002" t="s">
        <v>81</v>
      </c>
      <c r="M1002" cm="1">
        <f t="array" aca="1" ref="M1002" ca="1">INDEX([2]!data,_xlfn.XMATCH(_xlfn.CONCAT(
SUBSTITUTE($A1002,LEFT($A1002,FIND($C1002,$A1002)+1),),
$F1002),
[2]!index),_xlfn.XMATCH($G1002,[2]!header))</f>
        <v>1950</v>
      </c>
      <c r="N1002">
        <f t="shared" ref="N1002:W1004" ca="1" si="198">M1002</f>
        <v>1950</v>
      </c>
      <c r="O1002">
        <f t="shared" ca="1" si="198"/>
        <v>1950</v>
      </c>
      <c r="P1002">
        <f t="shared" ca="1" si="198"/>
        <v>1950</v>
      </c>
      <c r="Q1002">
        <f t="shared" ca="1" si="198"/>
        <v>1950</v>
      </c>
      <c r="R1002">
        <f t="shared" ca="1" si="198"/>
        <v>1950</v>
      </c>
      <c r="S1002">
        <f t="shared" ca="1" si="198"/>
        <v>1950</v>
      </c>
      <c r="T1002">
        <f t="shared" ca="1" si="198"/>
        <v>1950</v>
      </c>
      <c r="U1002">
        <f t="shared" ca="1" si="198"/>
        <v>1950</v>
      </c>
      <c r="V1002">
        <f t="shared" ca="1" si="198"/>
        <v>1950</v>
      </c>
      <c r="W1002">
        <f t="shared" ca="1" si="198"/>
        <v>1950</v>
      </c>
    </row>
    <row r="1003" spans="1:23" x14ac:dyDescent="0.3">
      <c r="A1003" t="s">
        <v>165</v>
      </c>
      <c r="B1003" t="s">
        <v>6</v>
      </c>
      <c r="C1003" t="s">
        <v>16</v>
      </c>
      <c r="D1003" t="s">
        <v>17</v>
      </c>
      <c r="E1003" t="s">
        <v>105</v>
      </c>
      <c r="F1003" t="s">
        <v>106</v>
      </c>
      <c r="G1003" t="s">
        <v>82</v>
      </c>
      <c r="K1003" t="s">
        <v>76</v>
      </c>
      <c r="L1003" t="s">
        <v>81</v>
      </c>
      <c r="M1003" cm="1">
        <f t="array" aca="1" ref="M1003" ca="1">INDEX([2]!data,_xlfn.XMATCH(_xlfn.CONCAT(
SUBSTITUTE($A1003,LEFT($A1003,FIND($C1003,$A1003)+1),),
$F1003),
[2]!index),_xlfn.XMATCH($G1003,[2]!header))</f>
        <v>2001</v>
      </c>
      <c r="N1003">
        <f t="shared" ca="1" si="198"/>
        <v>2001</v>
      </c>
      <c r="O1003">
        <f t="shared" ca="1" si="198"/>
        <v>2001</v>
      </c>
      <c r="P1003">
        <f t="shared" ca="1" si="198"/>
        <v>2001</v>
      </c>
      <c r="Q1003">
        <f t="shared" ca="1" si="198"/>
        <v>2001</v>
      </c>
      <c r="R1003">
        <f t="shared" ca="1" si="198"/>
        <v>2001</v>
      </c>
      <c r="S1003">
        <f t="shared" ca="1" si="198"/>
        <v>2001</v>
      </c>
      <c r="T1003">
        <f t="shared" ca="1" si="198"/>
        <v>2001</v>
      </c>
      <c r="U1003">
        <f t="shared" ca="1" si="198"/>
        <v>2001</v>
      </c>
      <c r="V1003">
        <f t="shared" ca="1" si="198"/>
        <v>2001</v>
      </c>
      <c r="W1003">
        <f t="shared" ca="1" si="198"/>
        <v>2001</v>
      </c>
    </row>
    <row r="1004" spans="1:23" x14ac:dyDescent="0.3">
      <c r="A1004" t="s">
        <v>165</v>
      </c>
      <c r="B1004" t="s">
        <v>6</v>
      </c>
      <c r="C1004" t="s">
        <v>16</v>
      </c>
      <c r="D1004" t="s">
        <v>17</v>
      </c>
      <c r="E1004" t="s">
        <v>105</v>
      </c>
      <c r="F1004" t="s">
        <v>106</v>
      </c>
      <c r="G1004" t="s">
        <v>83</v>
      </c>
      <c r="K1004" t="s">
        <v>76</v>
      </c>
      <c r="L1004" t="s">
        <v>84</v>
      </c>
      <c r="M1004" cm="1">
        <f t="array" aca="1" ref="M1004" ca="1">INDEX([2]!data,_xlfn.XMATCH(_xlfn.CONCAT(
SUBSTITUTE($A1004,LEFT($A1004,FIND($C1004,$A1004)+1),),
$F1004),
[2]!index),_xlfn.XMATCH($G1004,[2]!header))</f>
        <v>14</v>
      </c>
      <c r="N1004">
        <f t="shared" ca="1" si="198"/>
        <v>14</v>
      </c>
      <c r="O1004">
        <f t="shared" ca="1" si="198"/>
        <v>14</v>
      </c>
      <c r="P1004">
        <f t="shared" ca="1" si="198"/>
        <v>14</v>
      </c>
      <c r="Q1004">
        <f t="shared" ca="1" si="198"/>
        <v>14</v>
      </c>
      <c r="R1004">
        <f t="shared" ca="1" si="198"/>
        <v>14</v>
      </c>
      <c r="S1004">
        <f t="shared" ca="1" si="198"/>
        <v>14</v>
      </c>
      <c r="T1004">
        <f t="shared" ca="1" si="198"/>
        <v>14</v>
      </c>
      <c r="U1004">
        <f t="shared" ca="1" si="198"/>
        <v>14</v>
      </c>
      <c r="V1004">
        <f t="shared" ca="1" si="198"/>
        <v>14</v>
      </c>
      <c r="W1004">
        <f t="shared" ca="1" si="198"/>
        <v>14</v>
      </c>
    </row>
    <row r="1005" spans="1:23" x14ac:dyDescent="0.3">
      <c r="A1005" t="s">
        <v>165</v>
      </c>
      <c r="B1005" t="s">
        <v>6</v>
      </c>
      <c r="C1005" t="s">
        <v>16</v>
      </c>
      <c r="D1005" t="s">
        <v>17</v>
      </c>
      <c r="E1005" t="s">
        <v>105</v>
      </c>
      <c r="F1005" t="s">
        <v>106</v>
      </c>
      <c r="G1005" t="s">
        <v>63</v>
      </c>
      <c r="K1005" t="s">
        <v>78</v>
      </c>
      <c r="L1005" t="s">
        <v>79</v>
      </c>
      <c r="M1005" cm="1">
        <f t="array" aca="1" ref="M1005" ca="1">INDEX([2]!data,_xlfn.XMATCH(_xlfn.CONCAT(
SUBSTITUTE($A1005,LEFT($A1005,FIND($C1005,$A1005)+1),),
$F1005),
[2]!index),_xlfn.XMATCH(_xlfn.CONCAT($C1005,$G1005),[2]!header))</f>
        <v>7.4429689802301274E-2</v>
      </c>
    </row>
    <row r="1006" spans="1:23" x14ac:dyDescent="0.3">
      <c r="A1006" t="s">
        <v>165</v>
      </c>
      <c r="B1006" t="s">
        <v>6</v>
      </c>
      <c r="C1006" t="s">
        <v>16</v>
      </c>
      <c r="D1006" t="s">
        <v>17</v>
      </c>
      <c r="E1006" t="s">
        <v>105</v>
      </c>
      <c r="F1006" t="s">
        <v>106</v>
      </c>
      <c r="G1006" t="s">
        <v>107</v>
      </c>
      <c r="K1006" t="s">
        <v>76</v>
      </c>
      <c r="L1006" t="s">
        <v>108</v>
      </c>
      <c r="M1006" cm="1">
        <f t="array" aca="1" ref="M1006" ca="1">INDEX([2]!data,_xlfn.XMATCH(_xlfn.CONCAT(
SUBSTITUTE($A1006,LEFT($A1006,FIND($C1006,$A1006)+1),),
$F1006),
[2]!index),_xlfn.XMATCH($G1006,[2]!header))</f>
        <v>31.399775999999999</v>
      </c>
      <c r="N1006">
        <f t="shared" ref="N1006:W1009" ca="1" si="199">M1006</f>
        <v>31.399775999999999</v>
      </c>
      <c r="O1006">
        <f t="shared" ca="1" si="199"/>
        <v>31.399775999999999</v>
      </c>
      <c r="P1006">
        <f t="shared" ca="1" si="199"/>
        <v>31.399775999999999</v>
      </c>
      <c r="Q1006">
        <f t="shared" ca="1" si="199"/>
        <v>31.399775999999999</v>
      </c>
      <c r="R1006">
        <f t="shared" ca="1" si="199"/>
        <v>31.399775999999999</v>
      </c>
      <c r="S1006">
        <f t="shared" ca="1" si="199"/>
        <v>31.399775999999999</v>
      </c>
      <c r="T1006">
        <f t="shared" ca="1" si="199"/>
        <v>31.399775999999999</v>
      </c>
      <c r="U1006">
        <f t="shared" ca="1" si="199"/>
        <v>31.399775999999999</v>
      </c>
      <c r="V1006">
        <f t="shared" ca="1" si="199"/>
        <v>31.399775999999999</v>
      </c>
      <c r="W1006">
        <f t="shared" ca="1" si="199"/>
        <v>31.399775999999999</v>
      </c>
    </row>
    <row r="1007" spans="1:23" x14ac:dyDescent="0.3">
      <c r="A1007" t="s">
        <v>165</v>
      </c>
      <c r="B1007" t="s">
        <v>6</v>
      </c>
      <c r="C1007" t="s">
        <v>16</v>
      </c>
      <c r="D1007" t="s">
        <v>17</v>
      </c>
      <c r="E1007" t="s">
        <v>105</v>
      </c>
      <c r="F1007" t="s">
        <v>106</v>
      </c>
      <c r="G1007" t="s">
        <v>102</v>
      </c>
      <c r="K1007" t="s">
        <v>76</v>
      </c>
      <c r="L1007" t="s">
        <v>84</v>
      </c>
      <c r="M1007" cm="1">
        <f t="array" aca="1" ref="M1007" ca="1">INDEX([2]!data,_xlfn.XMATCH(_xlfn.CONCAT(
SUBSTITUTE($A1007,LEFT($A1007,FIND($C1007,$A1007)+1),),
$F1007),
[2]!index),_xlfn.XMATCH($G1007,[2]!header))</f>
        <v>3603.8754330000002</v>
      </c>
      <c r="N1007">
        <f t="shared" ca="1" si="199"/>
        <v>3603.8754330000002</v>
      </c>
      <c r="O1007">
        <f t="shared" ca="1" si="199"/>
        <v>3603.8754330000002</v>
      </c>
      <c r="P1007">
        <f t="shared" ca="1" si="199"/>
        <v>3603.8754330000002</v>
      </c>
      <c r="Q1007">
        <f t="shared" ca="1" si="199"/>
        <v>3603.8754330000002</v>
      </c>
      <c r="R1007">
        <f t="shared" ca="1" si="199"/>
        <v>3603.8754330000002</v>
      </c>
      <c r="S1007">
        <f t="shared" ca="1" si="199"/>
        <v>3603.8754330000002</v>
      </c>
      <c r="T1007">
        <f t="shared" ca="1" si="199"/>
        <v>3603.8754330000002</v>
      </c>
      <c r="U1007">
        <f t="shared" ca="1" si="199"/>
        <v>3603.8754330000002</v>
      </c>
      <c r="V1007">
        <f t="shared" ca="1" si="199"/>
        <v>3603.8754330000002</v>
      </c>
      <c r="W1007">
        <f t="shared" ca="1" si="199"/>
        <v>3603.8754330000002</v>
      </c>
    </row>
    <row r="1008" spans="1:23" x14ac:dyDescent="0.3">
      <c r="A1008" t="s">
        <v>165</v>
      </c>
      <c r="B1008" t="s">
        <v>6</v>
      </c>
      <c r="C1008" t="s">
        <v>16</v>
      </c>
      <c r="D1008" t="s">
        <v>17</v>
      </c>
      <c r="E1008" t="s">
        <v>105</v>
      </c>
      <c r="F1008" t="s">
        <v>106</v>
      </c>
      <c r="G1008" t="s">
        <v>109</v>
      </c>
      <c r="K1008" t="s">
        <v>76</v>
      </c>
      <c r="L1008" t="s">
        <v>84</v>
      </c>
      <c r="M1008" cm="1">
        <f t="array" aca="1" ref="M1008" ca="1">INDEX([2]!data,_xlfn.XMATCH(_xlfn.CONCAT(
SUBSTITUTE($A1008,LEFT($A1008,FIND($C1008,$A1008)+1),),
$F1008),
[2]!index),_xlfn.XMATCH($G1008,[2]!header))</f>
        <v>75.080738179999997</v>
      </c>
      <c r="N1008">
        <f t="shared" ca="1" si="199"/>
        <v>75.080738179999997</v>
      </c>
      <c r="O1008">
        <f t="shared" ca="1" si="199"/>
        <v>75.080738179999997</v>
      </c>
      <c r="P1008">
        <f t="shared" ca="1" si="199"/>
        <v>75.080738179999997</v>
      </c>
      <c r="Q1008">
        <f t="shared" ca="1" si="199"/>
        <v>75.080738179999997</v>
      </c>
      <c r="R1008">
        <f t="shared" ca="1" si="199"/>
        <v>75.080738179999997</v>
      </c>
      <c r="S1008">
        <f t="shared" ca="1" si="199"/>
        <v>75.080738179999997</v>
      </c>
      <c r="T1008">
        <f t="shared" ca="1" si="199"/>
        <v>75.080738179999997</v>
      </c>
      <c r="U1008">
        <f t="shared" ca="1" si="199"/>
        <v>75.080738179999997</v>
      </c>
      <c r="V1008">
        <f t="shared" ca="1" si="199"/>
        <v>75.080738179999997</v>
      </c>
      <c r="W1008">
        <f t="shared" ca="1" si="199"/>
        <v>75.080738179999997</v>
      </c>
    </row>
    <row r="1009" spans="1:23" x14ac:dyDescent="0.3">
      <c r="A1009" t="s">
        <v>165</v>
      </c>
      <c r="B1009" t="s">
        <v>6</v>
      </c>
      <c r="C1009" t="s">
        <v>16</v>
      </c>
      <c r="D1009" t="s">
        <v>17</v>
      </c>
      <c r="E1009" t="s">
        <v>105</v>
      </c>
      <c r="F1009" t="s">
        <v>106</v>
      </c>
      <c r="G1009" t="s">
        <v>18</v>
      </c>
      <c r="J1009" t="s">
        <v>110</v>
      </c>
      <c r="K1009" t="s">
        <v>111</v>
      </c>
      <c r="L1009" t="s">
        <v>108</v>
      </c>
      <c r="M1009" cm="1">
        <f t="array" aca="1" ref="M1009" ca="1">INDEX([2]!data_multi,_xlfn.XMATCH(_xlfn.CONCAT(
SUBSTITUTE($A1009,LEFT($A1009,FIND($C1009,$A1009)+1),),
$F1009:$I1009,
SUBSTITUTE($J1009,LEFT($A1009,FIND($C1009,$A1009)+1),)),
[2]!index_multi),_xlfn.XMATCH(M$2,[2]!header_multi))</f>
        <v>1.6935483873000001</v>
      </c>
      <c r="N1009">
        <f t="shared" ca="1" si="199"/>
        <v>1.6935483873000001</v>
      </c>
      <c r="O1009">
        <f t="shared" ca="1" si="199"/>
        <v>1.6935483873000001</v>
      </c>
      <c r="P1009">
        <f t="shared" ca="1" si="199"/>
        <v>1.6935483873000001</v>
      </c>
      <c r="Q1009">
        <f t="shared" ca="1" si="199"/>
        <v>1.6935483873000001</v>
      </c>
      <c r="R1009">
        <f t="shared" ca="1" si="199"/>
        <v>1.6935483873000001</v>
      </c>
      <c r="S1009">
        <f t="shared" ca="1" si="199"/>
        <v>1.6935483873000001</v>
      </c>
      <c r="T1009">
        <f t="shared" ca="1" si="199"/>
        <v>1.6935483873000001</v>
      </c>
      <c r="U1009">
        <f t="shared" ca="1" si="199"/>
        <v>1.6935483873000001</v>
      </c>
      <c r="V1009">
        <f t="shared" ca="1" si="199"/>
        <v>1.6935483873000001</v>
      </c>
      <c r="W1009">
        <f t="shared" ca="1" si="199"/>
        <v>1.6935483873000001</v>
      </c>
    </row>
    <row r="1010" spans="1:23" x14ac:dyDescent="0.3">
      <c r="A1010" t="s">
        <v>165</v>
      </c>
      <c r="B1010" t="s">
        <v>6</v>
      </c>
      <c r="C1010" t="s">
        <v>16</v>
      </c>
      <c r="D1010" t="s">
        <v>17</v>
      </c>
      <c r="E1010" t="s">
        <v>105</v>
      </c>
      <c r="F1010" t="s">
        <v>112</v>
      </c>
      <c r="G1010" t="s">
        <v>7</v>
      </c>
    </row>
    <row r="1011" spans="1:23" x14ac:dyDescent="0.3">
      <c r="A1011" t="s">
        <v>165</v>
      </c>
      <c r="B1011" t="s">
        <v>6</v>
      </c>
      <c r="C1011" t="s">
        <v>16</v>
      </c>
      <c r="D1011" t="s">
        <v>17</v>
      </c>
      <c r="E1011" t="s">
        <v>105</v>
      </c>
      <c r="F1011" t="s">
        <v>112</v>
      </c>
      <c r="G1011" t="s">
        <v>80</v>
      </c>
      <c r="K1011" t="s">
        <v>76</v>
      </c>
      <c r="L1011" t="s">
        <v>81</v>
      </c>
      <c r="M1011" cm="1">
        <f t="array" aca="1" ref="M1011" ca="1">INDEX([2]!data,_xlfn.XMATCH(_xlfn.CONCAT(
SUBSTITUTE($A1011,LEFT($A1011,FIND($C1011,$A1011)+1),),
$F1011),
[2]!index),_xlfn.XMATCH($G1011,[2]!header))</f>
        <v>1990</v>
      </c>
      <c r="N1011">
        <f t="shared" ref="N1011:W1013" ca="1" si="200">M1011</f>
        <v>1990</v>
      </c>
      <c r="O1011">
        <f t="shared" ca="1" si="200"/>
        <v>1990</v>
      </c>
      <c r="P1011">
        <f t="shared" ca="1" si="200"/>
        <v>1990</v>
      </c>
      <c r="Q1011">
        <f t="shared" ca="1" si="200"/>
        <v>1990</v>
      </c>
      <c r="R1011">
        <f t="shared" ca="1" si="200"/>
        <v>1990</v>
      </c>
      <c r="S1011">
        <f t="shared" ca="1" si="200"/>
        <v>1990</v>
      </c>
      <c r="T1011">
        <f t="shared" ca="1" si="200"/>
        <v>1990</v>
      </c>
      <c r="U1011">
        <f t="shared" ca="1" si="200"/>
        <v>1990</v>
      </c>
      <c r="V1011">
        <f t="shared" ca="1" si="200"/>
        <v>1990</v>
      </c>
      <c r="W1011">
        <f t="shared" ca="1" si="200"/>
        <v>1990</v>
      </c>
    </row>
    <row r="1012" spans="1:23" x14ac:dyDescent="0.3">
      <c r="A1012" t="s">
        <v>165</v>
      </c>
      <c r="B1012" t="s">
        <v>6</v>
      </c>
      <c r="C1012" t="s">
        <v>16</v>
      </c>
      <c r="D1012" t="s">
        <v>17</v>
      </c>
      <c r="E1012" t="s">
        <v>105</v>
      </c>
      <c r="F1012" t="s">
        <v>112</v>
      </c>
      <c r="G1012" t="s">
        <v>82</v>
      </c>
      <c r="K1012" t="s">
        <v>76</v>
      </c>
      <c r="L1012" t="s">
        <v>81</v>
      </c>
      <c r="M1012" cm="1">
        <f t="array" aca="1" ref="M1012" ca="1">INDEX([2]!data,_xlfn.XMATCH(_xlfn.CONCAT(
SUBSTITUTE($A1012,LEFT($A1012,FIND($C1012,$A1012)+1),),
$F1012),
[2]!index),_xlfn.XMATCH($G1012,[2]!header))</f>
        <v>2016</v>
      </c>
      <c r="N1012">
        <f t="shared" ca="1" si="200"/>
        <v>2016</v>
      </c>
      <c r="O1012">
        <f t="shared" ca="1" si="200"/>
        <v>2016</v>
      </c>
      <c r="P1012">
        <f t="shared" ca="1" si="200"/>
        <v>2016</v>
      </c>
      <c r="Q1012">
        <f t="shared" ca="1" si="200"/>
        <v>2016</v>
      </c>
      <c r="R1012">
        <f t="shared" ca="1" si="200"/>
        <v>2016</v>
      </c>
      <c r="S1012">
        <f t="shared" ca="1" si="200"/>
        <v>2016</v>
      </c>
      <c r="T1012">
        <f t="shared" ca="1" si="200"/>
        <v>2016</v>
      </c>
      <c r="U1012">
        <f t="shared" ca="1" si="200"/>
        <v>2016</v>
      </c>
      <c r="V1012">
        <f t="shared" ca="1" si="200"/>
        <v>2016</v>
      </c>
      <c r="W1012">
        <f t="shared" ca="1" si="200"/>
        <v>2016</v>
      </c>
    </row>
    <row r="1013" spans="1:23" x14ac:dyDescent="0.3">
      <c r="A1013" t="s">
        <v>165</v>
      </c>
      <c r="B1013" t="s">
        <v>6</v>
      </c>
      <c r="C1013" t="s">
        <v>16</v>
      </c>
      <c r="D1013" t="s">
        <v>17</v>
      </c>
      <c r="E1013" t="s">
        <v>105</v>
      </c>
      <c r="F1013" t="s">
        <v>112</v>
      </c>
      <c r="G1013" t="s">
        <v>83</v>
      </c>
      <c r="K1013" t="s">
        <v>76</v>
      </c>
      <c r="L1013" t="s">
        <v>84</v>
      </c>
      <c r="M1013" cm="1">
        <f t="array" aca="1" ref="M1013" ca="1">INDEX([2]!data,_xlfn.XMATCH(_xlfn.CONCAT(
SUBSTITUTE($A1013,LEFT($A1013,FIND($C1013,$A1013)+1),),
$F1013),
[2]!index),_xlfn.XMATCH($G1013,[2]!header))</f>
        <v>19</v>
      </c>
      <c r="N1013">
        <f t="shared" ca="1" si="200"/>
        <v>19</v>
      </c>
      <c r="O1013">
        <f t="shared" ca="1" si="200"/>
        <v>19</v>
      </c>
      <c r="P1013">
        <f t="shared" ca="1" si="200"/>
        <v>19</v>
      </c>
      <c r="Q1013">
        <f t="shared" ca="1" si="200"/>
        <v>19</v>
      </c>
      <c r="R1013">
        <f t="shared" ca="1" si="200"/>
        <v>19</v>
      </c>
      <c r="S1013">
        <f t="shared" ca="1" si="200"/>
        <v>19</v>
      </c>
      <c r="T1013">
        <f t="shared" ca="1" si="200"/>
        <v>19</v>
      </c>
      <c r="U1013">
        <f t="shared" ca="1" si="200"/>
        <v>19</v>
      </c>
      <c r="V1013">
        <f t="shared" ca="1" si="200"/>
        <v>19</v>
      </c>
      <c r="W1013">
        <f t="shared" ca="1" si="200"/>
        <v>19</v>
      </c>
    </row>
    <row r="1014" spans="1:23" x14ac:dyDescent="0.3">
      <c r="A1014" t="s">
        <v>165</v>
      </c>
      <c r="B1014" t="s">
        <v>6</v>
      </c>
      <c r="C1014" t="s">
        <v>16</v>
      </c>
      <c r="D1014" t="s">
        <v>17</v>
      </c>
      <c r="E1014" t="s">
        <v>105</v>
      </c>
      <c r="F1014" t="s">
        <v>112</v>
      </c>
      <c r="G1014" t="s">
        <v>63</v>
      </c>
      <c r="K1014" t="s">
        <v>78</v>
      </c>
      <c r="L1014" t="s">
        <v>79</v>
      </c>
      <c r="M1014" cm="1">
        <f t="array" aca="1" ref="M1014" ca="1">INDEX([2]!data,_xlfn.XMATCH(_xlfn.CONCAT(
SUBSTITUTE($A1014,LEFT($A1014,FIND($C1014,$A1014)+1),),
$F1014),
[2]!index),_xlfn.XMATCH(_xlfn.CONCAT($C1014,$G1014),[2]!header))</f>
        <v>1.0159288538730086E-2</v>
      </c>
    </row>
    <row r="1015" spans="1:23" x14ac:dyDescent="0.3">
      <c r="A1015" t="s">
        <v>165</v>
      </c>
      <c r="B1015" t="s">
        <v>6</v>
      </c>
      <c r="C1015" t="s">
        <v>16</v>
      </c>
      <c r="D1015" t="s">
        <v>17</v>
      </c>
      <c r="E1015" t="s">
        <v>105</v>
      </c>
      <c r="F1015" t="s">
        <v>112</v>
      </c>
      <c r="G1015" t="s">
        <v>107</v>
      </c>
      <c r="K1015" t="s">
        <v>76</v>
      </c>
      <c r="L1015" t="s">
        <v>108</v>
      </c>
      <c r="M1015" cm="1">
        <f t="array" aca="1" ref="M1015" ca="1">INDEX([2]!data,_xlfn.XMATCH(_xlfn.CONCAT(
SUBSTITUTE($A1015,LEFT($A1015,FIND($C1015,$A1015)+1),),
$F1015),
[2]!index),_xlfn.XMATCH($G1015,[2]!header))</f>
        <v>31.399775999999999</v>
      </c>
      <c r="N1015">
        <f t="shared" ref="N1015:W1018" ca="1" si="201">M1015</f>
        <v>31.399775999999999</v>
      </c>
      <c r="O1015">
        <f t="shared" ca="1" si="201"/>
        <v>31.399775999999999</v>
      </c>
      <c r="P1015">
        <f t="shared" ca="1" si="201"/>
        <v>31.399775999999999</v>
      </c>
      <c r="Q1015">
        <f t="shared" ca="1" si="201"/>
        <v>31.399775999999999</v>
      </c>
      <c r="R1015">
        <f t="shared" ca="1" si="201"/>
        <v>31.399775999999999</v>
      </c>
      <c r="S1015">
        <f t="shared" ca="1" si="201"/>
        <v>31.399775999999999</v>
      </c>
      <c r="T1015">
        <f t="shared" ca="1" si="201"/>
        <v>31.399775999999999</v>
      </c>
      <c r="U1015">
        <f t="shared" ca="1" si="201"/>
        <v>31.399775999999999</v>
      </c>
      <c r="V1015">
        <f t="shared" ca="1" si="201"/>
        <v>31.399775999999999</v>
      </c>
      <c r="W1015">
        <f t="shared" ca="1" si="201"/>
        <v>31.399775999999999</v>
      </c>
    </row>
    <row r="1016" spans="1:23" x14ac:dyDescent="0.3">
      <c r="A1016" t="s">
        <v>165</v>
      </c>
      <c r="B1016" t="s">
        <v>6</v>
      </c>
      <c r="C1016" t="s">
        <v>16</v>
      </c>
      <c r="D1016" t="s">
        <v>17</v>
      </c>
      <c r="E1016" t="s">
        <v>105</v>
      </c>
      <c r="F1016" t="s">
        <v>112</v>
      </c>
      <c r="G1016" t="s">
        <v>102</v>
      </c>
      <c r="K1016" t="s">
        <v>76</v>
      </c>
      <c r="L1016" t="s">
        <v>84</v>
      </c>
      <c r="M1016" cm="1">
        <f t="array" aca="1" ref="M1016" ca="1">INDEX([2]!data,_xlfn.XMATCH(_xlfn.CONCAT(
SUBSTITUTE($A1016,LEFT($A1016,FIND($C1016,$A1016)+1),),
$F1016),
[2]!index),_xlfn.XMATCH($G1016,[2]!header))</f>
        <v>5005.3825450000004</v>
      </c>
      <c r="N1016">
        <f t="shared" ca="1" si="201"/>
        <v>5005.3825450000004</v>
      </c>
      <c r="O1016">
        <f t="shared" ca="1" si="201"/>
        <v>5005.3825450000004</v>
      </c>
      <c r="P1016">
        <f t="shared" ca="1" si="201"/>
        <v>5005.3825450000004</v>
      </c>
      <c r="Q1016">
        <f t="shared" ca="1" si="201"/>
        <v>5005.3825450000004</v>
      </c>
      <c r="R1016">
        <f t="shared" ca="1" si="201"/>
        <v>5005.3825450000004</v>
      </c>
      <c r="S1016">
        <f t="shared" ca="1" si="201"/>
        <v>5005.3825450000004</v>
      </c>
      <c r="T1016">
        <f t="shared" ca="1" si="201"/>
        <v>5005.3825450000004</v>
      </c>
      <c r="U1016">
        <f t="shared" ca="1" si="201"/>
        <v>5005.3825450000004</v>
      </c>
      <c r="V1016">
        <f t="shared" ca="1" si="201"/>
        <v>5005.3825450000004</v>
      </c>
      <c r="W1016">
        <f t="shared" ca="1" si="201"/>
        <v>5005.3825450000004</v>
      </c>
    </row>
    <row r="1017" spans="1:23" x14ac:dyDescent="0.3">
      <c r="A1017" t="s">
        <v>165</v>
      </c>
      <c r="B1017" t="s">
        <v>6</v>
      </c>
      <c r="C1017" t="s">
        <v>16</v>
      </c>
      <c r="D1017" t="s">
        <v>17</v>
      </c>
      <c r="E1017" t="s">
        <v>105</v>
      </c>
      <c r="F1017" t="s">
        <v>112</v>
      </c>
      <c r="G1017" t="s">
        <v>109</v>
      </c>
      <c r="K1017" t="s">
        <v>76</v>
      </c>
      <c r="L1017" t="s">
        <v>84</v>
      </c>
      <c r="M1017" cm="1">
        <f t="array" aca="1" ref="M1017" ca="1">INDEX([2]!data,_xlfn.XMATCH(_xlfn.CONCAT(
SUBSTITUTE($A1017,LEFT($A1017,FIND($C1017,$A1017)+1),),
$F1017),
[2]!index),_xlfn.XMATCH($G1017,[2]!header))</f>
        <v>162.6749327</v>
      </c>
      <c r="N1017">
        <f t="shared" ca="1" si="201"/>
        <v>162.6749327</v>
      </c>
      <c r="O1017">
        <f t="shared" ca="1" si="201"/>
        <v>162.6749327</v>
      </c>
      <c r="P1017">
        <f t="shared" ca="1" si="201"/>
        <v>162.6749327</v>
      </c>
      <c r="Q1017">
        <f t="shared" ca="1" si="201"/>
        <v>162.6749327</v>
      </c>
      <c r="R1017">
        <f t="shared" ca="1" si="201"/>
        <v>162.6749327</v>
      </c>
      <c r="S1017">
        <f t="shared" ca="1" si="201"/>
        <v>162.6749327</v>
      </c>
      <c r="T1017">
        <f t="shared" ca="1" si="201"/>
        <v>162.6749327</v>
      </c>
      <c r="U1017">
        <f t="shared" ca="1" si="201"/>
        <v>162.6749327</v>
      </c>
      <c r="V1017">
        <f t="shared" ca="1" si="201"/>
        <v>162.6749327</v>
      </c>
      <c r="W1017">
        <f t="shared" ca="1" si="201"/>
        <v>162.6749327</v>
      </c>
    </row>
    <row r="1018" spans="1:23" x14ac:dyDescent="0.3">
      <c r="A1018" t="s">
        <v>165</v>
      </c>
      <c r="B1018" t="s">
        <v>6</v>
      </c>
      <c r="C1018" t="s">
        <v>16</v>
      </c>
      <c r="D1018" t="s">
        <v>17</v>
      </c>
      <c r="E1018" t="s">
        <v>105</v>
      </c>
      <c r="F1018" t="s">
        <v>112</v>
      </c>
      <c r="G1018" t="s">
        <v>18</v>
      </c>
      <c r="J1018" t="s">
        <v>110</v>
      </c>
      <c r="K1018" t="s">
        <v>111</v>
      </c>
      <c r="L1018" t="s">
        <v>108</v>
      </c>
      <c r="M1018" cm="1">
        <f t="array" aca="1" ref="M1018" ca="1">INDEX([2]!data_multi,_xlfn.XMATCH(_xlfn.CONCAT(
SUBSTITUTE($A1018,LEFT($A1018,FIND($C1018,$A1018)+1),),
$F1018:$I1018,
SUBSTITUTE($J1018,LEFT($A1018,FIND($C1018,$A1018)+1),)),
[2]!index_multi),_xlfn.XMATCH(M$2,[2]!header_multi))</f>
        <v>1.3291139242499999</v>
      </c>
      <c r="N1018">
        <f t="shared" ca="1" si="201"/>
        <v>1.3291139242499999</v>
      </c>
      <c r="O1018">
        <f t="shared" ca="1" si="201"/>
        <v>1.3291139242499999</v>
      </c>
      <c r="P1018">
        <f t="shared" ca="1" si="201"/>
        <v>1.3291139242499999</v>
      </c>
      <c r="Q1018">
        <f t="shared" ca="1" si="201"/>
        <v>1.3291139242499999</v>
      </c>
      <c r="R1018">
        <f t="shared" ca="1" si="201"/>
        <v>1.3291139242499999</v>
      </c>
      <c r="S1018">
        <f t="shared" ca="1" si="201"/>
        <v>1.3291139242499999</v>
      </c>
      <c r="T1018">
        <f t="shared" ca="1" si="201"/>
        <v>1.3291139242499999</v>
      </c>
      <c r="U1018">
        <f t="shared" ca="1" si="201"/>
        <v>1.3291139242499999</v>
      </c>
      <c r="V1018">
        <f t="shared" ca="1" si="201"/>
        <v>1.3291139242499999</v>
      </c>
      <c r="W1018">
        <f t="shared" ca="1" si="201"/>
        <v>1.3291139242499999</v>
      </c>
    </row>
    <row r="1019" spans="1:23" x14ac:dyDescent="0.3">
      <c r="A1019" t="s">
        <v>165</v>
      </c>
      <c r="B1019" t="s">
        <v>6</v>
      </c>
      <c r="C1019" t="s">
        <v>16</v>
      </c>
      <c r="D1019" t="s">
        <v>17</v>
      </c>
      <c r="E1019" t="s">
        <v>105</v>
      </c>
      <c r="F1019" t="s">
        <v>113</v>
      </c>
      <c r="G1019" t="s">
        <v>7</v>
      </c>
    </row>
    <row r="1020" spans="1:23" x14ac:dyDescent="0.3">
      <c r="A1020" t="s">
        <v>165</v>
      </c>
      <c r="B1020" t="s">
        <v>6</v>
      </c>
      <c r="C1020" t="s">
        <v>16</v>
      </c>
      <c r="D1020" t="s">
        <v>17</v>
      </c>
      <c r="E1020" t="s">
        <v>105</v>
      </c>
      <c r="F1020" t="s">
        <v>113</v>
      </c>
      <c r="G1020" t="s">
        <v>80</v>
      </c>
      <c r="K1020" t="s">
        <v>76</v>
      </c>
      <c r="L1020" t="s">
        <v>81</v>
      </c>
      <c r="M1020" cm="1">
        <f t="array" aca="1" ref="M1020" ca="1">INDEX([2]!data,_xlfn.XMATCH(_xlfn.CONCAT(
SUBSTITUTE($A1020,LEFT($A1020,FIND($C1020,$A1020)+1),),
$F1020),
[2]!index),_xlfn.XMATCH($G1020,[2]!header))</f>
        <v>2000</v>
      </c>
      <c r="N1020">
        <f t="shared" ref="N1020:W1022" ca="1" si="202">M1020</f>
        <v>2000</v>
      </c>
      <c r="O1020">
        <f t="shared" ca="1" si="202"/>
        <v>2000</v>
      </c>
      <c r="P1020">
        <f t="shared" ca="1" si="202"/>
        <v>2000</v>
      </c>
      <c r="Q1020">
        <f t="shared" ca="1" si="202"/>
        <v>2000</v>
      </c>
      <c r="R1020">
        <f t="shared" ca="1" si="202"/>
        <v>2000</v>
      </c>
      <c r="S1020">
        <f t="shared" ca="1" si="202"/>
        <v>2000</v>
      </c>
      <c r="T1020">
        <f t="shared" ca="1" si="202"/>
        <v>2000</v>
      </c>
      <c r="U1020">
        <f t="shared" ca="1" si="202"/>
        <v>2000</v>
      </c>
      <c r="V1020">
        <f t="shared" ca="1" si="202"/>
        <v>2000</v>
      </c>
      <c r="W1020">
        <f t="shared" ca="1" si="202"/>
        <v>2000</v>
      </c>
    </row>
    <row r="1021" spans="1:23" x14ac:dyDescent="0.3">
      <c r="A1021" t="s">
        <v>165</v>
      </c>
      <c r="B1021" t="s">
        <v>6</v>
      </c>
      <c r="C1021" t="s">
        <v>16</v>
      </c>
      <c r="D1021" t="s">
        <v>17</v>
      </c>
      <c r="E1021" t="s">
        <v>105</v>
      </c>
      <c r="F1021" t="s">
        <v>113</v>
      </c>
      <c r="G1021" t="s">
        <v>82</v>
      </c>
      <c r="K1021" t="s">
        <v>76</v>
      </c>
      <c r="L1021" t="s">
        <v>81</v>
      </c>
      <c r="M1021" cm="1">
        <f t="array" aca="1" ref="M1021" ca="1">INDEX([2]!data,_xlfn.XMATCH(_xlfn.CONCAT(
SUBSTITUTE($A1021,LEFT($A1021,FIND($C1021,$A1021)+1),),
$F1021),
[2]!index),_xlfn.XMATCH($G1021,[2]!header))</f>
        <v>2101</v>
      </c>
      <c r="N1021">
        <f t="shared" ca="1" si="202"/>
        <v>2101</v>
      </c>
      <c r="O1021">
        <f t="shared" ca="1" si="202"/>
        <v>2101</v>
      </c>
      <c r="P1021">
        <f t="shared" ca="1" si="202"/>
        <v>2101</v>
      </c>
      <c r="Q1021">
        <f t="shared" ca="1" si="202"/>
        <v>2101</v>
      </c>
      <c r="R1021">
        <f t="shared" ca="1" si="202"/>
        <v>2101</v>
      </c>
      <c r="S1021">
        <f t="shared" ca="1" si="202"/>
        <v>2101</v>
      </c>
      <c r="T1021">
        <f t="shared" ca="1" si="202"/>
        <v>2101</v>
      </c>
      <c r="U1021">
        <f t="shared" ca="1" si="202"/>
        <v>2101</v>
      </c>
      <c r="V1021">
        <f t="shared" ca="1" si="202"/>
        <v>2101</v>
      </c>
      <c r="W1021">
        <f t="shared" ca="1" si="202"/>
        <v>2101</v>
      </c>
    </row>
    <row r="1022" spans="1:23" x14ac:dyDescent="0.3">
      <c r="A1022" t="s">
        <v>165</v>
      </c>
      <c r="B1022" t="s">
        <v>6</v>
      </c>
      <c r="C1022" t="s">
        <v>16</v>
      </c>
      <c r="D1022" t="s">
        <v>17</v>
      </c>
      <c r="E1022" t="s">
        <v>105</v>
      </c>
      <c r="F1022" t="s">
        <v>113</v>
      </c>
      <c r="G1022" t="s">
        <v>83</v>
      </c>
      <c r="K1022" t="s">
        <v>76</v>
      </c>
      <c r="L1022" t="s">
        <v>84</v>
      </c>
      <c r="M1022" cm="1">
        <f t="array" aca="1" ref="M1022" ca="1">INDEX([2]!data,_xlfn.XMATCH(_xlfn.CONCAT(
SUBSTITUTE($A1022,LEFT($A1022,FIND($C1022,$A1022)+1),),
$F1022),
[2]!index),_xlfn.XMATCH($G1022,[2]!header))</f>
        <v>19</v>
      </c>
      <c r="N1022">
        <f t="shared" ca="1" si="202"/>
        <v>19</v>
      </c>
      <c r="O1022">
        <f t="shared" ca="1" si="202"/>
        <v>19</v>
      </c>
      <c r="P1022">
        <f t="shared" ca="1" si="202"/>
        <v>19</v>
      </c>
      <c r="Q1022">
        <f t="shared" ca="1" si="202"/>
        <v>19</v>
      </c>
      <c r="R1022">
        <f t="shared" ca="1" si="202"/>
        <v>19</v>
      </c>
      <c r="S1022">
        <f t="shared" ca="1" si="202"/>
        <v>19</v>
      </c>
      <c r="T1022">
        <f t="shared" ca="1" si="202"/>
        <v>19</v>
      </c>
      <c r="U1022">
        <f t="shared" ca="1" si="202"/>
        <v>19</v>
      </c>
      <c r="V1022">
        <f t="shared" ca="1" si="202"/>
        <v>19</v>
      </c>
      <c r="W1022">
        <f t="shared" ca="1" si="202"/>
        <v>19</v>
      </c>
    </row>
    <row r="1023" spans="1:23" x14ac:dyDescent="0.3">
      <c r="A1023" t="s">
        <v>165</v>
      </c>
      <c r="B1023" t="s">
        <v>6</v>
      </c>
      <c r="C1023" t="s">
        <v>16</v>
      </c>
      <c r="D1023" t="s">
        <v>17</v>
      </c>
      <c r="E1023" t="s">
        <v>105</v>
      </c>
      <c r="F1023" t="s">
        <v>113</v>
      </c>
      <c r="G1023" t="s">
        <v>63</v>
      </c>
      <c r="J1023" t="s">
        <v>114</v>
      </c>
      <c r="K1023" t="s">
        <v>78</v>
      </c>
      <c r="L1023" t="s">
        <v>79</v>
      </c>
      <c r="M1023" cm="1">
        <f t="array" aca="1" ref="M1023" ca="1">INDEX([2]!data,_xlfn.XMATCH(_xlfn.CONCAT(
SUBSTITUTE($A1023,LEFT($A1023,FIND($C1023,$A1023)+1),),
$F1023),
[2]!index),_xlfn.XMATCH(_xlfn.CONCAT($C1023,$G1023),[2]!header))</f>
        <v>1.3134045235460544E-2</v>
      </c>
    </row>
    <row r="1024" spans="1:23" x14ac:dyDescent="0.3">
      <c r="A1024" t="s">
        <v>165</v>
      </c>
      <c r="B1024" t="s">
        <v>6</v>
      </c>
      <c r="C1024" t="s">
        <v>16</v>
      </c>
      <c r="D1024" t="s">
        <v>17</v>
      </c>
      <c r="E1024" t="s">
        <v>105</v>
      </c>
      <c r="F1024" t="s">
        <v>113</v>
      </c>
      <c r="G1024" t="s">
        <v>107</v>
      </c>
      <c r="K1024" t="s">
        <v>76</v>
      </c>
      <c r="L1024" t="s">
        <v>108</v>
      </c>
      <c r="M1024" cm="1">
        <f t="array" aca="1" ref="M1024" ca="1">INDEX([2]!data,_xlfn.XMATCH(_xlfn.CONCAT(
SUBSTITUTE($A1024,LEFT($A1024,FIND($C1024,$A1024)+1),),
$F1024),
[2]!index),_xlfn.XMATCH($G1024,[2]!header))</f>
        <v>31.399775999999999</v>
      </c>
      <c r="N1024">
        <f t="shared" ref="N1024:W1027" ca="1" si="203">M1024</f>
        <v>31.399775999999999</v>
      </c>
      <c r="O1024">
        <f t="shared" ca="1" si="203"/>
        <v>31.399775999999999</v>
      </c>
      <c r="P1024">
        <f t="shared" ca="1" si="203"/>
        <v>31.399775999999999</v>
      </c>
      <c r="Q1024">
        <f t="shared" ca="1" si="203"/>
        <v>31.399775999999999</v>
      </c>
      <c r="R1024">
        <f t="shared" ca="1" si="203"/>
        <v>31.399775999999999</v>
      </c>
      <c r="S1024">
        <f t="shared" ca="1" si="203"/>
        <v>31.399775999999999</v>
      </c>
      <c r="T1024">
        <f t="shared" ca="1" si="203"/>
        <v>31.399775999999999</v>
      </c>
      <c r="U1024">
        <f t="shared" ca="1" si="203"/>
        <v>31.399775999999999</v>
      </c>
      <c r="V1024">
        <f t="shared" ca="1" si="203"/>
        <v>31.399775999999999</v>
      </c>
      <c r="W1024">
        <f t="shared" ca="1" si="203"/>
        <v>31.399775999999999</v>
      </c>
    </row>
    <row r="1025" spans="1:24" x14ac:dyDescent="0.3">
      <c r="A1025" t="s">
        <v>165</v>
      </c>
      <c r="B1025" t="s">
        <v>6</v>
      </c>
      <c r="C1025" t="s">
        <v>16</v>
      </c>
      <c r="D1025" t="s">
        <v>17</v>
      </c>
      <c r="E1025" t="s">
        <v>105</v>
      </c>
      <c r="F1025" t="s">
        <v>113</v>
      </c>
      <c r="G1025" t="s">
        <v>102</v>
      </c>
      <c r="K1025" t="s">
        <v>76</v>
      </c>
      <c r="L1025" t="s">
        <v>84</v>
      </c>
      <c r="M1025" cm="1">
        <f t="array" aca="1" ref="M1025" ca="1">INDEX([2]!data,_xlfn.XMATCH(_xlfn.CONCAT(
SUBSTITUTE($A1025,LEFT($A1025,FIND($C1025,$A1025)+1),),
$F1025),
[2]!index),_xlfn.XMATCH($G1025,[2]!header))</f>
        <v>6231.7012691999998</v>
      </c>
      <c r="N1025">
        <f t="shared" ca="1" si="203"/>
        <v>6231.7012691999998</v>
      </c>
      <c r="O1025">
        <f t="shared" ca="1" si="203"/>
        <v>6231.7012691999998</v>
      </c>
      <c r="P1025">
        <f t="shared" ca="1" si="203"/>
        <v>6231.7012691999998</v>
      </c>
      <c r="Q1025">
        <f t="shared" ca="1" si="203"/>
        <v>6231.7012691999998</v>
      </c>
      <c r="R1025">
        <f t="shared" ca="1" si="203"/>
        <v>6231.7012691999998</v>
      </c>
      <c r="S1025">
        <f t="shared" ca="1" si="203"/>
        <v>6231.7012691999998</v>
      </c>
      <c r="T1025">
        <f t="shared" ca="1" si="203"/>
        <v>6231.7012691999998</v>
      </c>
      <c r="U1025">
        <f t="shared" ca="1" si="203"/>
        <v>6231.7012691999998</v>
      </c>
      <c r="V1025">
        <f t="shared" ca="1" si="203"/>
        <v>6231.7012691999998</v>
      </c>
      <c r="W1025">
        <f t="shared" ca="1" si="203"/>
        <v>6231.7012691999998</v>
      </c>
    </row>
    <row r="1026" spans="1:24" x14ac:dyDescent="0.3">
      <c r="A1026" t="s">
        <v>165</v>
      </c>
      <c r="B1026" t="s">
        <v>6</v>
      </c>
      <c r="C1026" t="s">
        <v>16</v>
      </c>
      <c r="D1026" t="s">
        <v>17</v>
      </c>
      <c r="E1026" t="s">
        <v>105</v>
      </c>
      <c r="F1026" t="s">
        <v>113</v>
      </c>
      <c r="G1026" t="s">
        <v>109</v>
      </c>
      <c r="K1026" t="s">
        <v>76</v>
      </c>
      <c r="L1026" t="s">
        <v>84</v>
      </c>
      <c r="M1026" cm="1">
        <f t="array" aca="1" ref="M1026" ca="1">INDEX([2]!data,_xlfn.XMATCH(_xlfn.CONCAT(
SUBSTITUTE($A1026,LEFT($A1026,FIND($C1026,$A1026)+1),),
$F1026),
[2]!index),_xlfn.XMATCH($G1026,[2]!header))</f>
        <v>162.6749327</v>
      </c>
      <c r="N1026">
        <f t="shared" ca="1" si="203"/>
        <v>162.6749327</v>
      </c>
      <c r="O1026">
        <f t="shared" ca="1" si="203"/>
        <v>162.6749327</v>
      </c>
      <c r="P1026">
        <f t="shared" ca="1" si="203"/>
        <v>162.6749327</v>
      </c>
      <c r="Q1026">
        <f t="shared" ca="1" si="203"/>
        <v>162.6749327</v>
      </c>
      <c r="R1026">
        <f t="shared" ca="1" si="203"/>
        <v>162.6749327</v>
      </c>
      <c r="S1026">
        <f t="shared" ca="1" si="203"/>
        <v>162.6749327</v>
      </c>
      <c r="T1026">
        <f t="shared" ca="1" si="203"/>
        <v>162.6749327</v>
      </c>
      <c r="U1026">
        <f t="shared" ca="1" si="203"/>
        <v>162.6749327</v>
      </c>
      <c r="V1026">
        <f t="shared" ca="1" si="203"/>
        <v>162.6749327</v>
      </c>
      <c r="W1026">
        <f t="shared" ca="1" si="203"/>
        <v>162.6749327</v>
      </c>
    </row>
    <row r="1027" spans="1:24" x14ac:dyDescent="0.3">
      <c r="A1027" t="s">
        <v>165</v>
      </c>
      <c r="B1027" t="s">
        <v>6</v>
      </c>
      <c r="C1027" t="s">
        <v>16</v>
      </c>
      <c r="D1027" t="s">
        <v>17</v>
      </c>
      <c r="E1027" t="s">
        <v>105</v>
      </c>
      <c r="F1027" t="s">
        <v>113</v>
      </c>
      <c r="G1027" t="s">
        <v>18</v>
      </c>
      <c r="J1027" t="s">
        <v>110</v>
      </c>
      <c r="K1027" t="s">
        <v>111</v>
      </c>
      <c r="L1027" t="s">
        <v>108</v>
      </c>
      <c r="M1027" cm="1">
        <f t="array" aca="1" ref="M1027" ca="1">INDEX([2]!data_multi,_xlfn.XMATCH(_xlfn.CONCAT(
SUBSTITUTE($A1027,LEFT($A1027,FIND($C1027,$A1027)+1),),
$F1027:$I1027,
SUBSTITUTE($J1027,LEFT($A1027,FIND($C1027,$A1027)+1),)),
[2]!index_multi),_xlfn.XMATCH(M$2,[2]!header_multi))</f>
        <v>1.1666666665500001</v>
      </c>
      <c r="N1027">
        <f t="shared" ca="1" si="203"/>
        <v>1.1666666665500001</v>
      </c>
      <c r="O1027">
        <f t="shared" ca="1" si="203"/>
        <v>1.1666666665500001</v>
      </c>
      <c r="P1027">
        <f t="shared" ca="1" si="203"/>
        <v>1.1666666665500001</v>
      </c>
      <c r="Q1027">
        <f t="shared" ca="1" si="203"/>
        <v>1.1666666665500001</v>
      </c>
      <c r="R1027">
        <f t="shared" ca="1" si="203"/>
        <v>1.1666666665500001</v>
      </c>
      <c r="S1027">
        <f t="shared" ca="1" si="203"/>
        <v>1.1666666665500001</v>
      </c>
      <c r="T1027">
        <f t="shared" ca="1" si="203"/>
        <v>1.1666666665500001</v>
      </c>
      <c r="U1027">
        <f t="shared" ca="1" si="203"/>
        <v>1.1666666665500001</v>
      </c>
      <c r="V1027">
        <f t="shared" ca="1" si="203"/>
        <v>1.1666666665500001</v>
      </c>
      <c r="W1027">
        <f t="shared" ca="1" si="203"/>
        <v>1.1666666665500001</v>
      </c>
    </row>
    <row r="1028" spans="1:24" x14ac:dyDescent="0.3">
      <c r="A1028" t="s">
        <v>165</v>
      </c>
      <c r="B1028" t="s">
        <v>6</v>
      </c>
      <c r="C1028" t="s">
        <v>16</v>
      </c>
      <c r="D1028" t="s">
        <v>17</v>
      </c>
      <c r="E1028" t="s">
        <v>105</v>
      </c>
      <c r="F1028" t="s">
        <v>115</v>
      </c>
      <c r="G1028" t="s">
        <v>7</v>
      </c>
    </row>
    <row r="1029" spans="1:24" x14ac:dyDescent="0.3">
      <c r="A1029" t="s">
        <v>165</v>
      </c>
      <c r="B1029" t="s">
        <v>6</v>
      </c>
      <c r="C1029" t="s">
        <v>16</v>
      </c>
      <c r="D1029" t="s">
        <v>17</v>
      </c>
      <c r="E1029" t="s">
        <v>105</v>
      </c>
      <c r="F1029" t="s">
        <v>115</v>
      </c>
      <c r="G1029" t="s">
        <v>80</v>
      </c>
      <c r="K1029" t="s">
        <v>76</v>
      </c>
      <c r="L1029" t="s">
        <v>81</v>
      </c>
      <c r="M1029" cm="1">
        <f t="array" aca="1" ref="M1029" ca="1">INDEX([2]!data,_xlfn.XMATCH(_xlfn.CONCAT(
SUBSTITUTE($A1029,LEFT($A1029,FIND($C1029,$A1029)+1),),
$F1029),
[2]!index),_xlfn.XMATCH($G1029,[2]!header))</f>
        <v>2000</v>
      </c>
      <c r="N1029">
        <f t="shared" ref="N1029:W1031" ca="1" si="204">M1029</f>
        <v>2000</v>
      </c>
      <c r="O1029">
        <f t="shared" ca="1" si="204"/>
        <v>2000</v>
      </c>
      <c r="P1029">
        <f t="shared" ca="1" si="204"/>
        <v>2000</v>
      </c>
      <c r="Q1029">
        <f t="shared" ca="1" si="204"/>
        <v>2000</v>
      </c>
      <c r="R1029">
        <f t="shared" ca="1" si="204"/>
        <v>2000</v>
      </c>
      <c r="S1029">
        <f t="shared" ca="1" si="204"/>
        <v>2000</v>
      </c>
      <c r="T1029">
        <f t="shared" ca="1" si="204"/>
        <v>2000</v>
      </c>
      <c r="U1029">
        <f t="shared" ca="1" si="204"/>
        <v>2000</v>
      </c>
      <c r="V1029">
        <f t="shared" ca="1" si="204"/>
        <v>2000</v>
      </c>
      <c r="W1029">
        <f t="shared" ca="1" si="204"/>
        <v>2000</v>
      </c>
    </row>
    <row r="1030" spans="1:24" x14ac:dyDescent="0.3">
      <c r="A1030" t="s">
        <v>165</v>
      </c>
      <c r="B1030" t="s">
        <v>6</v>
      </c>
      <c r="C1030" t="s">
        <v>16</v>
      </c>
      <c r="D1030" t="s">
        <v>17</v>
      </c>
      <c r="E1030" t="s">
        <v>105</v>
      </c>
      <c r="F1030" t="s">
        <v>115</v>
      </c>
      <c r="G1030" t="s">
        <v>82</v>
      </c>
      <c r="K1030" t="s">
        <v>76</v>
      </c>
      <c r="L1030" t="s">
        <v>81</v>
      </c>
      <c r="M1030" cm="1">
        <f t="array" aca="1" ref="M1030" ca="1">INDEX([2]!data,_xlfn.XMATCH(_xlfn.CONCAT(
SUBSTITUTE($A1030,LEFT($A1030,FIND($C1030,$A1030)+1),),
$F1030),
[2]!index),_xlfn.XMATCH($G1030,[2]!header))</f>
        <v>2101</v>
      </c>
      <c r="N1030">
        <f t="shared" ca="1" si="204"/>
        <v>2101</v>
      </c>
      <c r="O1030">
        <f t="shared" ca="1" si="204"/>
        <v>2101</v>
      </c>
      <c r="P1030">
        <f t="shared" ca="1" si="204"/>
        <v>2101</v>
      </c>
      <c r="Q1030">
        <f t="shared" ca="1" si="204"/>
        <v>2101</v>
      </c>
      <c r="R1030">
        <f t="shared" ca="1" si="204"/>
        <v>2101</v>
      </c>
      <c r="S1030">
        <f t="shared" ca="1" si="204"/>
        <v>2101</v>
      </c>
      <c r="T1030">
        <f t="shared" ca="1" si="204"/>
        <v>2101</v>
      </c>
      <c r="U1030">
        <f t="shared" ca="1" si="204"/>
        <v>2101</v>
      </c>
      <c r="V1030">
        <f t="shared" ca="1" si="204"/>
        <v>2101</v>
      </c>
      <c r="W1030">
        <f t="shared" ca="1" si="204"/>
        <v>2101</v>
      </c>
    </row>
    <row r="1031" spans="1:24" x14ac:dyDescent="0.3">
      <c r="A1031" t="s">
        <v>165</v>
      </c>
      <c r="B1031" t="s">
        <v>6</v>
      </c>
      <c r="C1031" t="s">
        <v>16</v>
      </c>
      <c r="D1031" t="s">
        <v>17</v>
      </c>
      <c r="E1031" t="s">
        <v>105</v>
      </c>
      <c r="F1031" t="s">
        <v>115</v>
      </c>
      <c r="G1031" t="s">
        <v>83</v>
      </c>
      <c r="K1031" t="s">
        <v>76</v>
      </c>
      <c r="L1031" t="s">
        <v>84</v>
      </c>
      <c r="M1031" cm="1">
        <f t="array" aca="1" ref="M1031" ca="1">INDEX([2]!data,_xlfn.XMATCH(_xlfn.CONCAT(
SUBSTITUTE($A1031,LEFT($A1031,FIND($C1031,$A1031)+1),),
$F1031),
[2]!index),_xlfn.XMATCH($G1031,[2]!header))</f>
        <v>15</v>
      </c>
      <c r="N1031">
        <f t="shared" ca="1" si="204"/>
        <v>15</v>
      </c>
      <c r="O1031">
        <f t="shared" ca="1" si="204"/>
        <v>15</v>
      </c>
      <c r="P1031">
        <f t="shared" ca="1" si="204"/>
        <v>15</v>
      </c>
      <c r="Q1031">
        <f t="shared" ca="1" si="204"/>
        <v>15</v>
      </c>
      <c r="R1031">
        <f t="shared" ca="1" si="204"/>
        <v>15</v>
      </c>
      <c r="S1031">
        <f t="shared" ca="1" si="204"/>
        <v>15</v>
      </c>
      <c r="T1031">
        <f t="shared" ca="1" si="204"/>
        <v>15</v>
      </c>
      <c r="U1031">
        <f t="shared" ca="1" si="204"/>
        <v>15</v>
      </c>
      <c r="V1031">
        <f t="shared" ca="1" si="204"/>
        <v>15</v>
      </c>
      <c r="W1031">
        <f t="shared" ca="1" si="204"/>
        <v>15</v>
      </c>
    </row>
    <row r="1032" spans="1:24" x14ac:dyDescent="0.3">
      <c r="A1032" t="s">
        <v>165</v>
      </c>
      <c r="B1032" t="s">
        <v>6</v>
      </c>
      <c r="C1032" t="s">
        <v>16</v>
      </c>
      <c r="D1032" t="s">
        <v>17</v>
      </c>
      <c r="E1032" t="s">
        <v>105</v>
      </c>
      <c r="F1032" t="s">
        <v>115</v>
      </c>
      <c r="G1032" t="s">
        <v>63</v>
      </c>
      <c r="K1032" t="s">
        <v>78</v>
      </c>
      <c r="L1032" t="s">
        <v>79</v>
      </c>
      <c r="M1032" cm="1">
        <f t="array" aca="1" ref="M1032" ca="1">INDEX([2]!data,_xlfn.XMATCH(_xlfn.CONCAT(
SUBSTITUTE($A1032,LEFT($A1032,FIND($C1032,$A1032)+1),),
$F1032),
[2]!index),_xlfn.XMATCH(_xlfn.CONCAT($C1032,$G1032),[2]!header))</f>
        <v>0</v>
      </c>
    </row>
    <row r="1033" spans="1:24" x14ac:dyDescent="0.3">
      <c r="A1033" t="s">
        <v>165</v>
      </c>
      <c r="B1033" t="s">
        <v>6</v>
      </c>
      <c r="C1033" t="s">
        <v>16</v>
      </c>
      <c r="D1033" t="s">
        <v>17</v>
      </c>
      <c r="E1033" t="s">
        <v>105</v>
      </c>
      <c r="F1033" t="s">
        <v>115</v>
      </c>
      <c r="G1033" t="s">
        <v>107</v>
      </c>
      <c r="K1033" t="s">
        <v>76</v>
      </c>
      <c r="L1033" t="s">
        <v>108</v>
      </c>
      <c r="M1033" cm="1">
        <f t="array" aca="1" ref="M1033" ca="1">INDEX([2]!data,_xlfn.XMATCH(_xlfn.CONCAT(
SUBSTITUTE($A1033,LEFT($A1033,FIND($C1033,$A1033)+1),),
$F1033),
[2]!index),_xlfn.XMATCH($G1033,[2]!header))</f>
        <v>31.399775999999999</v>
      </c>
      <c r="N1033">
        <f t="shared" ref="N1033:W1038" ca="1" si="205">M1033</f>
        <v>31.399775999999999</v>
      </c>
      <c r="O1033">
        <f t="shared" ca="1" si="205"/>
        <v>31.399775999999999</v>
      </c>
      <c r="P1033">
        <f t="shared" ca="1" si="205"/>
        <v>31.399775999999999</v>
      </c>
      <c r="Q1033">
        <f t="shared" ca="1" si="205"/>
        <v>31.399775999999999</v>
      </c>
      <c r="R1033">
        <f t="shared" ca="1" si="205"/>
        <v>31.399775999999999</v>
      </c>
      <c r="S1033">
        <f t="shared" ca="1" si="205"/>
        <v>31.399775999999999</v>
      </c>
      <c r="T1033">
        <f t="shared" ca="1" si="205"/>
        <v>31.399775999999999</v>
      </c>
      <c r="U1033">
        <f t="shared" ca="1" si="205"/>
        <v>31.399775999999999</v>
      </c>
      <c r="V1033">
        <f t="shared" ca="1" si="205"/>
        <v>31.399775999999999</v>
      </c>
      <c r="W1033">
        <f t="shared" ca="1" si="205"/>
        <v>31.399775999999999</v>
      </c>
    </row>
    <row r="1034" spans="1:24" x14ac:dyDescent="0.3">
      <c r="A1034" t="s">
        <v>165</v>
      </c>
      <c r="B1034" t="s">
        <v>6</v>
      </c>
      <c r="C1034" t="s">
        <v>16</v>
      </c>
      <c r="D1034" t="s">
        <v>17</v>
      </c>
      <c r="E1034" t="s">
        <v>105</v>
      </c>
      <c r="F1034" t="s">
        <v>115</v>
      </c>
      <c r="G1034" t="s">
        <v>102</v>
      </c>
      <c r="K1034" t="s">
        <v>76</v>
      </c>
      <c r="L1034" t="s">
        <v>84</v>
      </c>
      <c r="M1034" cm="1">
        <f t="array" aca="1" ref="M1034" ca="1">INDEX([2]!data,_xlfn.XMATCH(_xlfn.CONCAT(
SUBSTITUTE($A1034,LEFT($A1034,FIND($C1034,$A1034)+1),),
$F1034),
[2]!index),_xlfn.XMATCH($G1034,[2]!header))</f>
        <v>20015.273450000001</v>
      </c>
      <c r="N1034">
        <f t="shared" ca="1" si="205"/>
        <v>20015.273450000001</v>
      </c>
      <c r="O1034">
        <f t="shared" ca="1" si="205"/>
        <v>20015.273450000001</v>
      </c>
      <c r="P1034">
        <f t="shared" ca="1" si="205"/>
        <v>20015.273450000001</v>
      </c>
      <c r="Q1034">
        <f t="shared" ca="1" si="205"/>
        <v>20015.273450000001</v>
      </c>
      <c r="R1034">
        <f t="shared" ca="1" si="205"/>
        <v>20015.273450000001</v>
      </c>
      <c r="S1034">
        <f t="shared" ca="1" si="205"/>
        <v>20015.273450000001</v>
      </c>
      <c r="T1034">
        <f t="shared" ca="1" si="205"/>
        <v>20015.273450000001</v>
      </c>
      <c r="U1034">
        <f t="shared" ca="1" si="205"/>
        <v>20015.273450000001</v>
      </c>
      <c r="V1034">
        <f t="shared" ca="1" si="205"/>
        <v>20015.273450000001</v>
      </c>
      <c r="W1034">
        <f t="shared" ca="1" si="205"/>
        <v>20015.273450000001</v>
      </c>
    </row>
    <row r="1035" spans="1:24" x14ac:dyDescent="0.3">
      <c r="A1035" t="s">
        <v>165</v>
      </c>
      <c r="B1035" t="s">
        <v>6</v>
      </c>
      <c r="C1035" t="s">
        <v>16</v>
      </c>
      <c r="D1035" t="s">
        <v>17</v>
      </c>
      <c r="E1035" t="s">
        <v>105</v>
      </c>
      <c r="F1035" t="s">
        <v>115</v>
      </c>
      <c r="G1035" t="s">
        <v>109</v>
      </c>
      <c r="K1035" t="s">
        <v>76</v>
      </c>
      <c r="L1035" t="s">
        <v>84</v>
      </c>
      <c r="M1035" cm="1">
        <f t="array" aca="1" ref="M1035" ca="1">INDEX([2]!data,_xlfn.XMATCH(_xlfn.CONCAT(
SUBSTITUTE($A1035,LEFT($A1035,FIND($C1035,$A1035)+1),),
$F1035),
[2]!index),_xlfn.XMATCH($G1035,[2]!header))</f>
        <v>250.26912730000001</v>
      </c>
      <c r="N1035">
        <f t="shared" ca="1" si="205"/>
        <v>250.26912730000001</v>
      </c>
      <c r="O1035">
        <f t="shared" ca="1" si="205"/>
        <v>250.26912730000001</v>
      </c>
      <c r="P1035">
        <f t="shared" ca="1" si="205"/>
        <v>250.26912730000001</v>
      </c>
      <c r="Q1035">
        <f t="shared" ca="1" si="205"/>
        <v>250.26912730000001</v>
      </c>
      <c r="R1035">
        <f t="shared" ca="1" si="205"/>
        <v>250.26912730000001</v>
      </c>
      <c r="S1035">
        <f t="shared" ca="1" si="205"/>
        <v>250.26912730000001</v>
      </c>
      <c r="T1035">
        <f t="shared" ca="1" si="205"/>
        <v>250.26912730000001</v>
      </c>
      <c r="U1035">
        <f t="shared" ca="1" si="205"/>
        <v>250.26912730000001</v>
      </c>
      <c r="V1035">
        <f t="shared" ca="1" si="205"/>
        <v>250.26912730000001</v>
      </c>
      <c r="W1035">
        <f t="shared" ca="1" si="205"/>
        <v>250.26912730000001</v>
      </c>
    </row>
    <row r="1036" spans="1:24" x14ac:dyDescent="0.3">
      <c r="A1036" t="s">
        <v>165</v>
      </c>
      <c r="B1036" t="s">
        <v>6</v>
      </c>
      <c r="C1036" t="s">
        <v>16</v>
      </c>
      <c r="D1036" t="s">
        <v>17</v>
      </c>
      <c r="E1036" t="s">
        <v>105</v>
      </c>
      <c r="F1036" t="s">
        <v>115</v>
      </c>
      <c r="G1036" t="s">
        <v>18</v>
      </c>
      <c r="J1036" t="s">
        <v>110</v>
      </c>
      <c r="K1036" t="s">
        <v>116</v>
      </c>
      <c r="L1036" t="s">
        <v>108</v>
      </c>
      <c r="M1036" cm="1">
        <f t="array" aca="1" ref="M1036" ca="1">INDEX([2]!data_multi,_xlfn.XMATCH(_xlfn.CONCAT(
SUBSTITUTE($A1036,LEFT($A1036,FIND($C1036,$A1036)+1),),
$F1036:$I1036,
SUBSTITUTE($J1036,LEFT($A1036,FIND($C1036,$A1036)+1),),
RIGHT($K1036,2)),
[2]!index_multi),_xlfn.XMATCH(M$2,[2]!header_multi))</f>
        <v>0.69930069900000003</v>
      </c>
      <c r="N1036">
        <f t="shared" ca="1" si="205"/>
        <v>0.69930069900000003</v>
      </c>
      <c r="O1036">
        <f t="shared" ca="1" si="205"/>
        <v>0.69930069900000003</v>
      </c>
      <c r="P1036">
        <f t="shared" ca="1" si="205"/>
        <v>0.69930069900000003</v>
      </c>
      <c r="Q1036">
        <f t="shared" ca="1" si="205"/>
        <v>0.69930069900000003</v>
      </c>
      <c r="R1036">
        <f t="shared" ca="1" si="205"/>
        <v>0.69930069900000003</v>
      </c>
      <c r="S1036">
        <f t="shared" ca="1" si="205"/>
        <v>0.69930069900000003</v>
      </c>
      <c r="T1036">
        <f t="shared" ca="1" si="205"/>
        <v>0.69930069900000003</v>
      </c>
      <c r="U1036">
        <f t="shared" ca="1" si="205"/>
        <v>0.69930069900000003</v>
      </c>
      <c r="V1036">
        <f t="shared" ca="1" si="205"/>
        <v>0.69930069900000003</v>
      </c>
      <c r="W1036">
        <f t="shared" ca="1" si="205"/>
        <v>0.69930069900000003</v>
      </c>
    </row>
    <row r="1037" spans="1:24" x14ac:dyDescent="0.3">
      <c r="A1037" t="s">
        <v>165</v>
      </c>
      <c r="B1037" t="s">
        <v>6</v>
      </c>
      <c r="C1037" t="s">
        <v>16</v>
      </c>
      <c r="D1037" t="s">
        <v>17</v>
      </c>
      <c r="E1037" t="s">
        <v>105</v>
      </c>
      <c r="F1037" t="s">
        <v>115</v>
      </c>
      <c r="G1037" t="s">
        <v>18</v>
      </c>
      <c r="J1037" t="s">
        <v>110</v>
      </c>
      <c r="K1037" t="s">
        <v>117</v>
      </c>
      <c r="L1037" t="s">
        <v>108</v>
      </c>
      <c r="M1037" cm="1">
        <f t="array" aca="1" ref="M1037" ca="1">INDEX([2]!data_multi,_xlfn.XMATCH(_xlfn.CONCAT(
SUBSTITUTE($A1037,LEFT($A1037,FIND($C1037,$A1037)+1),),
$F1037:$I1037,
SUBSTITUTE($J1037,LEFT($A1037,FIND($C1037,$A1037)+1),),
RIGHT($K1037,2)),
[2]!index_multi),_xlfn.XMATCH(M$2,[2]!header_multi))</f>
        <v>1.428571429</v>
      </c>
      <c r="N1037">
        <f t="shared" ca="1" si="205"/>
        <v>1.428571429</v>
      </c>
      <c r="O1037">
        <f t="shared" ca="1" si="205"/>
        <v>1.428571429</v>
      </c>
      <c r="P1037">
        <f t="shared" ca="1" si="205"/>
        <v>1.428571429</v>
      </c>
      <c r="Q1037">
        <f t="shared" ca="1" si="205"/>
        <v>1.428571429</v>
      </c>
      <c r="R1037">
        <f t="shared" ca="1" si="205"/>
        <v>1.428571429</v>
      </c>
      <c r="S1037">
        <f t="shared" ca="1" si="205"/>
        <v>1.428571429</v>
      </c>
      <c r="T1037">
        <f t="shared" ca="1" si="205"/>
        <v>1.428571429</v>
      </c>
      <c r="U1037">
        <f t="shared" ca="1" si="205"/>
        <v>1.428571429</v>
      </c>
      <c r="V1037">
        <f t="shared" ca="1" si="205"/>
        <v>1.428571429</v>
      </c>
      <c r="W1037">
        <f t="shared" ca="1" si="205"/>
        <v>1.428571429</v>
      </c>
      <c r="X1037" t="s">
        <v>118</v>
      </c>
    </row>
    <row r="1038" spans="1:24" x14ac:dyDescent="0.3">
      <c r="A1038" t="s">
        <v>165</v>
      </c>
      <c r="B1038" t="s">
        <v>6</v>
      </c>
      <c r="C1038" t="s">
        <v>16</v>
      </c>
      <c r="D1038" t="s">
        <v>17</v>
      </c>
      <c r="E1038" t="s">
        <v>105</v>
      </c>
      <c r="F1038" t="s">
        <v>115</v>
      </c>
      <c r="G1038" t="s">
        <v>18</v>
      </c>
      <c r="J1038" t="s">
        <v>158</v>
      </c>
      <c r="K1038" t="s">
        <v>111</v>
      </c>
      <c r="L1038" t="s">
        <v>108</v>
      </c>
      <c r="M1038" cm="1">
        <f t="array" aca="1" ref="M1038" ca="1">INDEX([2]!data_multi,_xlfn.XMATCH(_xlfn.CONCAT(
SUBSTITUTE($A1038,LEFT($A1038,FIND($C1038,$A1038)+1),),
$F1038:$I1038,
SUBSTITUTE($J1038,LEFT($A1038,FIND($C1038,$A1038)+1),)),
[2]!index_multi),_xlfn.XMATCH(M$2,[2]!header_multi))</f>
        <v>-4.5683640000000001E-3</v>
      </c>
      <c r="N1038">
        <f t="shared" ca="1" si="205"/>
        <v>-4.5683640000000001E-3</v>
      </c>
      <c r="O1038">
        <f t="shared" ca="1" si="205"/>
        <v>-4.5683640000000001E-3</v>
      </c>
      <c r="P1038">
        <f t="shared" ca="1" si="205"/>
        <v>-4.5683640000000001E-3</v>
      </c>
      <c r="Q1038">
        <f t="shared" ca="1" si="205"/>
        <v>-4.5683640000000001E-3</v>
      </c>
      <c r="R1038">
        <f t="shared" ca="1" si="205"/>
        <v>-4.5683640000000001E-3</v>
      </c>
      <c r="S1038">
        <f t="shared" ca="1" si="205"/>
        <v>-4.5683640000000001E-3</v>
      </c>
      <c r="T1038">
        <f t="shared" ca="1" si="205"/>
        <v>-4.5683640000000001E-3</v>
      </c>
      <c r="U1038">
        <f t="shared" ca="1" si="205"/>
        <v>-4.5683640000000001E-3</v>
      </c>
      <c r="V1038">
        <f t="shared" ca="1" si="205"/>
        <v>-4.5683640000000001E-3</v>
      </c>
      <c r="W1038">
        <f t="shared" ca="1" si="205"/>
        <v>-4.5683640000000001E-3</v>
      </c>
    </row>
    <row r="1039" spans="1:24" x14ac:dyDescent="0.3">
      <c r="A1039" t="s">
        <v>165</v>
      </c>
      <c r="B1039" t="s">
        <v>6</v>
      </c>
      <c r="C1039" t="s">
        <v>16</v>
      </c>
      <c r="D1039" t="s">
        <v>17</v>
      </c>
      <c r="E1039" t="s">
        <v>105</v>
      </c>
      <c r="F1039" t="s">
        <v>119</v>
      </c>
      <c r="G1039" t="s">
        <v>7</v>
      </c>
    </row>
    <row r="1040" spans="1:24" x14ac:dyDescent="0.3">
      <c r="A1040" t="s">
        <v>165</v>
      </c>
      <c r="B1040" t="s">
        <v>6</v>
      </c>
      <c r="C1040" t="s">
        <v>16</v>
      </c>
      <c r="D1040" t="s">
        <v>17</v>
      </c>
      <c r="E1040" t="s">
        <v>105</v>
      </c>
      <c r="F1040" t="s">
        <v>119</v>
      </c>
      <c r="G1040" t="s">
        <v>80</v>
      </c>
      <c r="K1040" t="s">
        <v>76</v>
      </c>
      <c r="L1040" t="s">
        <v>81</v>
      </c>
      <c r="M1040" cm="1">
        <f t="array" aca="1" ref="M1040" ca="1">INDEX([2]!data,_xlfn.XMATCH(_xlfn.CONCAT(
SUBSTITUTE($A1040,LEFT($A1040,FIND($C1040,$A1040)+1),),
$F1040),
[2]!index),_xlfn.XMATCH($G1040,[2]!header))</f>
        <v>1950</v>
      </c>
      <c r="N1040">
        <f t="shared" ref="N1040:W1042" ca="1" si="206">M1040</f>
        <v>1950</v>
      </c>
      <c r="O1040">
        <f t="shared" ca="1" si="206"/>
        <v>1950</v>
      </c>
      <c r="P1040">
        <f t="shared" ca="1" si="206"/>
        <v>1950</v>
      </c>
      <c r="Q1040">
        <f t="shared" ca="1" si="206"/>
        <v>1950</v>
      </c>
      <c r="R1040">
        <f t="shared" ca="1" si="206"/>
        <v>1950</v>
      </c>
      <c r="S1040">
        <f t="shared" ca="1" si="206"/>
        <v>1950</v>
      </c>
      <c r="T1040">
        <f t="shared" ca="1" si="206"/>
        <v>1950</v>
      </c>
      <c r="U1040">
        <f t="shared" ca="1" si="206"/>
        <v>1950</v>
      </c>
      <c r="V1040">
        <f t="shared" ca="1" si="206"/>
        <v>1950</v>
      </c>
      <c r="W1040">
        <f t="shared" ca="1" si="206"/>
        <v>1950</v>
      </c>
    </row>
    <row r="1041" spans="1:23" x14ac:dyDescent="0.3">
      <c r="A1041" t="s">
        <v>165</v>
      </c>
      <c r="B1041" t="s">
        <v>6</v>
      </c>
      <c r="C1041" t="s">
        <v>16</v>
      </c>
      <c r="D1041" t="s">
        <v>17</v>
      </c>
      <c r="E1041" t="s">
        <v>105</v>
      </c>
      <c r="F1041" t="s">
        <v>119</v>
      </c>
      <c r="G1041" t="s">
        <v>82</v>
      </c>
      <c r="K1041" t="s">
        <v>76</v>
      </c>
      <c r="L1041" t="s">
        <v>81</v>
      </c>
      <c r="M1041" cm="1">
        <f t="array" aca="1" ref="M1041" ca="1">INDEX([2]!data,_xlfn.XMATCH(_xlfn.CONCAT(
SUBSTITUTE($A1041,LEFT($A1041,FIND($C1041,$A1041)+1),),
$F1041),
[2]!index),_xlfn.XMATCH($G1041,[2]!header))</f>
        <v>2101</v>
      </c>
      <c r="N1041">
        <f t="shared" ca="1" si="206"/>
        <v>2101</v>
      </c>
      <c r="O1041">
        <f t="shared" ca="1" si="206"/>
        <v>2101</v>
      </c>
      <c r="P1041">
        <f t="shared" ca="1" si="206"/>
        <v>2101</v>
      </c>
      <c r="Q1041">
        <f t="shared" ca="1" si="206"/>
        <v>2101</v>
      </c>
      <c r="R1041">
        <f t="shared" ca="1" si="206"/>
        <v>2101</v>
      </c>
      <c r="S1041">
        <f t="shared" ca="1" si="206"/>
        <v>2101</v>
      </c>
      <c r="T1041">
        <f t="shared" ca="1" si="206"/>
        <v>2101</v>
      </c>
      <c r="U1041">
        <f t="shared" ca="1" si="206"/>
        <v>2101</v>
      </c>
      <c r="V1041">
        <f t="shared" ca="1" si="206"/>
        <v>2101</v>
      </c>
      <c r="W1041">
        <f t="shared" ca="1" si="206"/>
        <v>2101</v>
      </c>
    </row>
    <row r="1042" spans="1:23" x14ac:dyDescent="0.3">
      <c r="A1042" t="s">
        <v>165</v>
      </c>
      <c r="B1042" t="s">
        <v>6</v>
      </c>
      <c r="C1042" t="s">
        <v>16</v>
      </c>
      <c r="D1042" t="s">
        <v>17</v>
      </c>
      <c r="E1042" t="s">
        <v>105</v>
      </c>
      <c r="F1042" t="s">
        <v>119</v>
      </c>
      <c r="G1042" t="s">
        <v>83</v>
      </c>
      <c r="K1042" t="s">
        <v>76</v>
      </c>
      <c r="L1042" t="s">
        <v>84</v>
      </c>
      <c r="M1042" cm="1">
        <f t="array" aca="1" ref="M1042" ca="1">INDEX([2]!data,_xlfn.XMATCH(_xlfn.CONCAT(
SUBSTITUTE($A1042,LEFT($A1042,FIND($C1042,$A1042)+1),),
$F1042),
[2]!index),_xlfn.XMATCH($G1042,[2]!header))</f>
        <v>22.5</v>
      </c>
      <c r="N1042">
        <f t="shared" ca="1" si="206"/>
        <v>22.5</v>
      </c>
      <c r="O1042">
        <f t="shared" ca="1" si="206"/>
        <v>22.5</v>
      </c>
      <c r="P1042">
        <f t="shared" ca="1" si="206"/>
        <v>22.5</v>
      </c>
      <c r="Q1042">
        <f t="shared" ca="1" si="206"/>
        <v>22.5</v>
      </c>
      <c r="R1042">
        <f t="shared" ca="1" si="206"/>
        <v>22.5</v>
      </c>
      <c r="S1042">
        <f t="shared" ca="1" si="206"/>
        <v>22.5</v>
      </c>
      <c r="T1042">
        <f t="shared" ca="1" si="206"/>
        <v>22.5</v>
      </c>
      <c r="U1042">
        <f t="shared" ca="1" si="206"/>
        <v>22.5</v>
      </c>
      <c r="V1042">
        <f t="shared" ca="1" si="206"/>
        <v>22.5</v>
      </c>
      <c r="W1042">
        <f t="shared" ca="1" si="206"/>
        <v>22.5</v>
      </c>
    </row>
    <row r="1043" spans="1:23" x14ac:dyDescent="0.3">
      <c r="A1043" t="s">
        <v>165</v>
      </c>
      <c r="B1043" t="s">
        <v>6</v>
      </c>
      <c r="C1043" t="s">
        <v>16</v>
      </c>
      <c r="D1043" t="s">
        <v>17</v>
      </c>
      <c r="E1043" t="s">
        <v>105</v>
      </c>
      <c r="F1043" t="s">
        <v>119</v>
      </c>
      <c r="G1043" t="s">
        <v>63</v>
      </c>
      <c r="K1043" t="s">
        <v>78</v>
      </c>
      <c r="L1043" t="s">
        <v>79</v>
      </c>
      <c r="M1043" cm="1">
        <f t="array" aca="1" ref="M1043" ca="1">INDEX([2]!data,_xlfn.XMATCH(_xlfn.CONCAT(
SUBSTITUTE($A1043,LEFT($A1043,FIND($C1043,$A1043)+1),),
$F1043),
[2]!index),_xlfn.XMATCH(_xlfn.CONCAT($C1043,$G1043),[2]!header))</f>
        <v>0.43187019183575553</v>
      </c>
    </row>
    <row r="1044" spans="1:23" x14ac:dyDescent="0.3">
      <c r="A1044" t="s">
        <v>165</v>
      </c>
      <c r="B1044" t="s">
        <v>6</v>
      </c>
      <c r="C1044" t="s">
        <v>16</v>
      </c>
      <c r="D1044" t="s">
        <v>17</v>
      </c>
      <c r="E1044" t="s">
        <v>105</v>
      </c>
      <c r="F1044" t="s">
        <v>119</v>
      </c>
      <c r="G1044" t="s">
        <v>107</v>
      </c>
      <c r="K1044" t="s">
        <v>76</v>
      </c>
      <c r="L1044" t="s">
        <v>108</v>
      </c>
      <c r="M1044" cm="1">
        <f t="array" aca="1" ref="M1044" ca="1">INDEX([2]!data,_xlfn.XMATCH(_xlfn.CONCAT(
SUBSTITUTE($A1044,LEFT($A1044,FIND($C1044,$A1044)+1),),
$F1044),
[2]!index),_xlfn.XMATCH($G1044,[2]!header))</f>
        <v>31.399775999999999</v>
      </c>
      <c r="N1044">
        <f t="shared" ref="N1044:W1046" ca="1" si="207">M1044</f>
        <v>31.399775999999999</v>
      </c>
      <c r="O1044">
        <f t="shared" ca="1" si="207"/>
        <v>31.399775999999999</v>
      </c>
      <c r="P1044">
        <f t="shared" ca="1" si="207"/>
        <v>31.399775999999999</v>
      </c>
      <c r="Q1044">
        <f t="shared" ca="1" si="207"/>
        <v>31.399775999999999</v>
      </c>
      <c r="R1044">
        <f t="shared" ca="1" si="207"/>
        <v>31.399775999999999</v>
      </c>
      <c r="S1044">
        <f t="shared" ca="1" si="207"/>
        <v>31.399775999999999</v>
      </c>
      <c r="T1044">
        <f t="shared" ca="1" si="207"/>
        <v>31.399775999999999</v>
      </c>
      <c r="U1044">
        <f t="shared" ca="1" si="207"/>
        <v>31.399775999999999</v>
      </c>
      <c r="V1044">
        <f t="shared" ca="1" si="207"/>
        <v>31.399775999999999</v>
      </c>
      <c r="W1044">
        <f t="shared" ca="1" si="207"/>
        <v>31.399775999999999</v>
      </c>
    </row>
    <row r="1045" spans="1:23" x14ac:dyDescent="0.3">
      <c r="A1045" t="s">
        <v>165</v>
      </c>
      <c r="B1045" t="s">
        <v>6</v>
      </c>
      <c r="C1045" t="s">
        <v>16</v>
      </c>
      <c r="D1045" t="s">
        <v>17</v>
      </c>
      <c r="E1045" t="s">
        <v>105</v>
      </c>
      <c r="F1045" t="s">
        <v>119</v>
      </c>
      <c r="G1045" t="s">
        <v>102</v>
      </c>
      <c r="K1045" t="s">
        <v>76</v>
      </c>
      <c r="L1045" t="s">
        <v>84</v>
      </c>
      <c r="M1045" cm="1">
        <f t="array" aca="1" ref="M1045" ca="1">INDEX([2]!data,_xlfn.XMATCH(_xlfn.CONCAT(
SUBSTITUTE($A1045,LEFT($A1045,FIND($C1045,$A1045)+1),),
$F1045),
[2]!index),_xlfn.XMATCH($G1045,[2]!header))</f>
        <v>3822.8609190000002</v>
      </c>
      <c r="N1045">
        <f t="shared" ca="1" si="207"/>
        <v>3822.8609190000002</v>
      </c>
      <c r="O1045">
        <f t="shared" ca="1" si="207"/>
        <v>3822.8609190000002</v>
      </c>
      <c r="P1045">
        <f t="shared" ca="1" si="207"/>
        <v>3822.8609190000002</v>
      </c>
      <c r="Q1045">
        <f t="shared" ca="1" si="207"/>
        <v>3822.8609190000002</v>
      </c>
      <c r="R1045">
        <f t="shared" ca="1" si="207"/>
        <v>3822.8609190000002</v>
      </c>
      <c r="S1045">
        <f t="shared" ca="1" si="207"/>
        <v>3822.8609190000002</v>
      </c>
      <c r="T1045">
        <f t="shared" ca="1" si="207"/>
        <v>3822.8609190000002</v>
      </c>
      <c r="U1045">
        <f t="shared" ca="1" si="207"/>
        <v>3822.8609190000002</v>
      </c>
      <c r="V1045">
        <f t="shared" ca="1" si="207"/>
        <v>3822.8609190000002</v>
      </c>
      <c r="W1045">
        <f t="shared" ca="1" si="207"/>
        <v>3822.8609190000002</v>
      </c>
    </row>
    <row r="1046" spans="1:23" x14ac:dyDescent="0.3">
      <c r="A1046" t="s">
        <v>165</v>
      </c>
      <c r="B1046" t="s">
        <v>6</v>
      </c>
      <c r="C1046" t="s">
        <v>16</v>
      </c>
      <c r="D1046" t="s">
        <v>17</v>
      </c>
      <c r="E1046" t="s">
        <v>105</v>
      </c>
      <c r="F1046" t="s">
        <v>119</v>
      </c>
      <c r="G1046" t="s">
        <v>18</v>
      </c>
      <c r="J1046" t="s">
        <v>33</v>
      </c>
      <c r="K1046" t="s">
        <v>111</v>
      </c>
      <c r="L1046" t="s">
        <v>108</v>
      </c>
      <c r="M1046" cm="1">
        <f t="array" aca="1" ref="M1046" ca="1">INDEX([2]!data_multi,_xlfn.XMATCH(_xlfn.CONCAT(
SUBSTITUTE($A1046,LEFT($A1046,FIND($C1046,$A1046)+1),),
$F1046:$I1046,
SUBSTITUTE($J1046,LEFT($A1046,FIND($C1046,$A1046)+1),)),
[2]!index_multi),_xlfn.XMATCH(M$2,[2]!header_multi))</f>
        <v>1</v>
      </c>
      <c r="N1046">
        <f t="shared" ca="1" si="207"/>
        <v>1</v>
      </c>
      <c r="O1046">
        <f t="shared" ca="1" si="207"/>
        <v>1</v>
      </c>
      <c r="P1046">
        <f t="shared" ca="1" si="207"/>
        <v>1</v>
      </c>
      <c r="Q1046">
        <f t="shared" ca="1" si="207"/>
        <v>1</v>
      </c>
      <c r="R1046">
        <f t="shared" ca="1" si="207"/>
        <v>1</v>
      </c>
      <c r="S1046">
        <f t="shared" ca="1" si="207"/>
        <v>1</v>
      </c>
      <c r="T1046">
        <f t="shared" ca="1" si="207"/>
        <v>1</v>
      </c>
      <c r="U1046">
        <f t="shared" ca="1" si="207"/>
        <v>1</v>
      </c>
      <c r="V1046">
        <f t="shared" ca="1" si="207"/>
        <v>1</v>
      </c>
      <c r="W1046">
        <f t="shared" ca="1" si="207"/>
        <v>1</v>
      </c>
    </row>
    <row r="1047" spans="1:23" x14ac:dyDescent="0.3">
      <c r="A1047" t="s">
        <v>165</v>
      </c>
      <c r="B1047" t="s">
        <v>6</v>
      </c>
      <c r="C1047" t="s">
        <v>16</v>
      </c>
      <c r="D1047" t="s">
        <v>17</v>
      </c>
      <c r="E1047" t="s">
        <v>105</v>
      </c>
      <c r="F1047" t="s">
        <v>120</v>
      </c>
      <c r="G1047" t="s">
        <v>7</v>
      </c>
    </row>
    <row r="1048" spans="1:23" x14ac:dyDescent="0.3">
      <c r="A1048" t="s">
        <v>165</v>
      </c>
      <c r="B1048" t="s">
        <v>6</v>
      </c>
      <c r="C1048" t="s">
        <v>16</v>
      </c>
      <c r="D1048" t="s">
        <v>17</v>
      </c>
      <c r="E1048" t="s">
        <v>105</v>
      </c>
      <c r="F1048" t="s">
        <v>120</v>
      </c>
      <c r="G1048" t="s">
        <v>80</v>
      </c>
      <c r="K1048" t="s">
        <v>76</v>
      </c>
      <c r="L1048" t="s">
        <v>81</v>
      </c>
      <c r="M1048" cm="1">
        <f t="array" aca="1" ref="M1048" ca="1">INDEX([2]!data,_xlfn.XMATCH(_xlfn.CONCAT(
SUBSTITUTE($A1048,LEFT($A1048,FIND($C1048,$A1048)+1),),
$F1048),
[2]!index),_xlfn.XMATCH($G1048,[2]!header))</f>
        <v>2000</v>
      </c>
      <c r="N1048">
        <f t="shared" ref="N1048:W1050" ca="1" si="208">M1048</f>
        <v>2000</v>
      </c>
      <c r="O1048">
        <f t="shared" ca="1" si="208"/>
        <v>2000</v>
      </c>
      <c r="P1048">
        <f t="shared" ca="1" si="208"/>
        <v>2000</v>
      </c>
      <c r="Q1048">
        <f t="shared" ca="1" si="208"/>
        <v>2000</v>
      </c>
      <c r="R1048">
        <f t="shared" ca="1" si="208"/>
        <v>2000</v>
      </c>
      <c r="S1048">
        <f t="shared" ca="1" si="208"/>
        <v>2000</v>
      </c>
      <c r="T1048">
        <f t="shared" ca="1" si="208"/>
        <v>2000</v>
      </c>
      <c r="U1048">
        <f t="shared" ca="1" si="208"/>
        <v>2000</v>
      </c>
      <c r="V1048">
        <f t="shared" ca="1" si="208"/>
        <v>2000</v>
      </c>
      <c r="W1048">
        <f t="shared" ca="1" si="208"/>
        <v>2000</v>
      </c>
    </row>
    <row r="1049" spans="1:23" x14ac:dyDescent="0.3">
      <c r="A1049" t="s">
        <v>165</v>
      </c>
      <c r="B1049" t="s">
        <v>6</v>
      </c>
      <c r="C1049" t="s">
        <v>16</v>
      </c>
      <c r="D1049" t="s">
        <v>17</v>
      </c>
      <c r="E1049" t="s">
        <v>105</v>
      </c>
      <c r="F1049" t="s">
        <v>120</v>
      </c>
      <c r="G1049" t="s">
        <v>82</v>
      </c>
      <c r="K1049" t="s">
        <v>76</v>
      </c>
      <c r="L1049" t="s">
        <v>81</v>
      </c>
      <c r="M1049" cm="1">
        <f t="array" aca="1" ref="M1049" ca="1">INDEX([2]!data,_xlfn.XMATCH(_xlfn.CONCAT(
SUBSTITUTE($A1049,LEFT($A1049,FIND($C1049,$A1049)+1),),
$F1049),
[2]!index),_xlfn.XMATCH($G1049,[2]!header))</f>
        <v>2101</v>
      </c>
      <c r="N1049">
        <f t="shared" ca="1" si="208"/>
        <v>2101</v>
      </c>
      <c r="O1049">
        <f t="shared" ca="1" si="208"/>
        <v>2101</v>
      </c>
      <c r="P1049">
        <f t="shared" ca="1" si="208"/>
        <v>2101</v>
      </c>
      <c r="Q1049">
        <f t="shared" ca="1" si="208"/>
        <v>2101</v>
      </c>
      <c r="R1049">
        <f t="shared" ca="1" si="208"/>
        <v>2101</v>
      </c>
      <c r="S1049">
        <f t="shared" ca="1" si="208"/>
        <v>2101</v>
      </c>
      <c r="T1049">
        <f t="shared" ca="1" si="208"/>
        <v>2101</v>
      </c>
      <c r="U1049">
        <f t="shared" ca="1" si="208"/>
        <v>2101</v>
      </c>
      <c r="V1049">
        <f t="shared" ca="1" si="208"/>
        <v>2101</v>
      </c>
      <c r="W1049">
        <f t="shared" ca="1" si="208"/>
        <v>2101</v>
      </c>
    </row>
    <row r="1050" spans="1:23" x14ac:dyDescent="0.3">
      <c r="A1050" t="s">
        <v>165</v>
      </c>
      <c r="B1050" t="s">
        <v>6</v>
      </c>
      <c r="C1050" t="s">
        <v>16</v>
      </c>
      <c r="D1050" t="s">
        <v>17</v>
      </c>
      <c r="E1050" t="s">
        <v>105</v>
      </c>
      <c r="F1050" t="s">
        <v>120</v>
      </c>
      <c r="G1050" t="s">
        <v>83</v>
      </c>
      <c r="K1050" t="s">
        <v>76</v>
      </c>
      <c r="L1050" t="s">
        <v>84</v>
      </c>
      <c r="M1050" cm="1">
        <f t="array" aca="1" ref="M1050" ca="1">INDEX([2]!data,_xlfn.XMATCH(_xlfn.CONCAT(
SUBSTITUTE($A1050,LEFT($A1050,FIND($C1050,$A1050)+1),),
$F1050),
[2]!index),_xlfn.XMATCH($G1050,[2]!header))</f>
        <v>15.5</v>
      </c>
      <c r="N1050">
        <f t="shared" ca="1" si="208"/>
        <v>15.5</v>
      </c>
      <c r="O1050">
        <f t="shared" ca="1" si="208"/>
        <v>15.5</v>
      </c>
      <c r="P1050">
        <f t="shared" ca="1" si="208"/>
        <v>15.5</v>
      </c>
      <c r="Q1050">
        <f t="shared" ca="1" si="208"/>
        <v>15.5</v>
      </c>
      <c r="R1050">
        <f t="shared" ca="1" si="208"/>
        <v>15.5</v>
      </c>
      <c r="S1050">
        <f t="shared" ca="1" si="208"/>
        <v>15.5</v>
      </c>
      <c r="T1050">
        <f t="shared" ca="1" si="208"/>
        <v>15.5</v>
      </c>
      <c r="U1050">
        <f t="shared" ca="1" si="208"/>
        <v>15.5</v>
      </c>
      <c r="V1050">
        <f t="shared" ca="1" si="208"/>
        <v>15.5</v>
      </c>
      <c r="W1050">
        <f t="shared" ca="1" si="208"/>
        <v>15.5</v>
      </c>
    </row>
    <row r="1051" spans="1:23" x14ac:dyDescent="0.3">
      <c r="A1051" t="s">
        <v>165</v>
      </c>
      <c r="B1051" t="s">
        <v>6</v>
      </c>
      <c r="C1051" t="s">
        <v>16</v>
      </c>
      <c r="D1051" t="s">
        <v>17</v>
      </c>
      <c r="E1051" t="s">
        <v>105</v>
      </c>
      <c r="F1051" t="s">
        <v>120</v>
      </c>
      <c r="G1051" t="s">
        <v>63</v>
      </c>
      <c r="K1051" t="s">
        <v>78</v>
      </c>
      <c r="L1051" t="s">
        <v>79</v>
      </c>
      <c r="M1051" cm="1">
        <f t="array" aca="1" ref="M1051" ca="1">INDEX([2]!data,_xlfn.XMATCH(_xlfn.CONCAT(
SUBSTITUTE($A1051,LEFT($A1051,FIND($C1051,$A1051)+1),),
$F1051),
[2]!index),_xlfn.XMATCH(_xlfn.CONCAT($C1051,$G1051),[2]!header))</f>
        <v>3.2861791135204446E-2</v>
      </c>
    </row>
    <row r="1052" spans="1:23" x14ac:dyDescent="0.3">
      <c r="A1052" t="s">
        <v>165</v>
      </c>
      <c r="B1052" t="s">
        <v>6</v>
      </c>
      <c r="C1052" t="s">
        <v>16</v>
      </c>
      <c r="D1052" t="s">
        <v>17</v>
      </c>
      <c r="E1052" t="s">
        <v>105</v>
      </c>
      <c r="F1052" t="s">
        <v>120</v>
      </c>
      <c r="G1052" t="s">
        <v>107</v>
      </c>
      <c r="K1052" t="s">
        <v>76</v>
      </c>
      <c r="L1052" t="s">
        <v>108</v>
      </c>
      <c r="M1052" cm="1">
        <f t="array" aca="1" ref="M1052" ca="1">INDEX([2]!data,_xlfn.XMATCH(_xlfn.CONCAT(
SUBSTITUTE($A1052,LEFT($A1052,FIND($C1052,$A1052)+1),),
$F1052),
[2]!index),_xlfn.XMATCH($G1052,[2]!header))</f>
        <v>31.399775999999999</v>
      </c>
      <c r="N1052">
        <f t="shared" ref="N1052:W1058" ca="1" si="209">M1052</f>
        <v>31.399775999999999</v>
      </c>
      <c r="O1052">
        <f t="shared" ca="1" si="209"/>
        <v>31.399775999999999</v>
      </c>
      <c r="P1052">
        <f t="shared" ca="1" si="209"/>
        <v>31.399775999999999</v>
      </c>
      <c r="Q1052">
        <f t="shared" ca="1" si="209"/>
        <v>31.399775999999999</v>
      </c>
      <c r="R1052">
        <f t="shared" ca="1" si="209"/>
        <v>31.399775999999999</v>
      </c>
      <c r="S1052">
        <f t="shared" ca="1" si="209"/>
        <v>31.399775999999999</v>
      </c>
      <c r="T1052">
        <f t="shared" ca="1" si="209"/>
        <v>31.399775999999999</v>
      </c>
      <c r="U1052">
        <f t="shared" ca="1" si="209"/>
        <v>31.399775999999999</v>
      </c>
      <c r="V1052">
        <f t="shared" ca="1" si="209"/>
        <v>31.399775999999999</v>
      </c>
      <c r="W1052">
        <f t="shared" ca="1" si="209"/>
        <v>31.399775999999999</v>
      </c>
    </row>
    <row r="1053" spans="1:23" x14ac:dyDescent="0.3">
      <c r="A1053" t="s">
        <v>165</v>
      </c>
      <c r="B1053" t="s">
        <v>6</v>
      </c>
      <c r="C1053" t="s">
        <v>16</v>
      </c>
      <c r="D1053" t="s">
        <v>17</v>
      </c>
      <c r="E1053" t="s">
        <v>105</v>
      </c>
      <c r="F1053" t="s">
        <v>120</v>
      </c>
      <c r="G1053" t="s">
        <v>102</v>
      </c>
      <c r="K1053" t="s">
        <v>76</v>
      </c>
      <c r="L1053" t="s">
        <v>84</v>
      </c>
      <c r="M1053" cm="1">
        <f t="array" aca="1" ref="M1053" ca="1">INDEX([2]!data,_xlfn.XMATCH(_xlfn.CONCAT(
SUBSTITUTE($A1053,LEFT($A1053,FIND($C1053,$A1053)+1),),
$F1053),
[2]!index),_xlfn.XMATCH($G1053,[2]!header))</f>
        <v>9647.8748560000004</v>
      </c>
      <c r="N1053">
        <f t="shared" ca="1" si="209"/>
        <v>9647.8748560000004</v>
      </c>
      <c r="O1053">
        <f t="shared" ca="1" si="209"/>
        <v>9647.8748560000004</v>
      </c>
      <c r="P1053">
        <f t="shared" ca="1" si="209"/>
        <v>9647.8748560000004</v>
      </c>
      <c r="Q1053">
        <f t="shared" ca="1" si="209"/>
        <v>9647.8748560000004</v>
      </c>
      <c r="R1053">
        <f t="shared" ca="1" si="209"/>
        <v>9647.8748560000004</v>
      </c>
      <c r="S1053">
        <f t="shared" ca="1" si="209"/>
        <v>9647.8748560000004</v>
      </c>
      <c r="T1053">
        <f t="shared" ca="1" si="209"/>
        <v>9647.8748560000004</v>
      </c>
      <c r="U1053">
        <f t="shared" ca="1" si="209"/>
        <v>9647.8748560000004</v>
      </c>
      <c r="V1053">
        <f t="shared" ca="1" si="209"/>
        <v>9647.8748560000004</v>
      </c>
      <c r="W1053">
        <f t="shared" ca="1" si="209"/>
        <v>9647.8748560000004</v>
      </c>
    </row>
    <row r="1054" spans="1:23" x14ac:dyDescent="0.3">
      <c r="A1054" t="s">
        <v>165</v>
      </c>
      <c r="B1054" t="s">
        <v>6</v>
      </c>
      <c r="C1054" t="s">
        <v>16</v>
      </c>
      <c r="D1054" t="s">
        <v>17</v>
      </c>
      <c r="E1054" t="s">
        <v>105</v>
      </c>
      <c r="F1054" t="s">
        <v>120</v>
      </c>
      <c r="G1054" t="s">
        <v>109</v>
      </c>
      <c r="K1054" t="s">
        <v>76</v>
      </c>
      <c r="L1054" t="s">
        <v>84</v>
      </c>
      <c r="M1054" cm="1">
        <f t="array" aca="1" ref="M1054" ca="1">INDEX([2]!data,_xlfn.XMATCH(_xlfn.CONCAT(
SUBSTITUTE($A1054,LEFT($A1054,FIND($C1054,$A1054)+1),),
$F1054),
[2]!index),_xlfn.XMATCH($G1054,[2]!header))</f>
        <v>269.03931180000001</v>
      </c>
      <c r="N1054">
        <f t="shared" ca="1" si="209"/>
        <v>269.03931180000001</v>
      </c>
      <c r="O1054">
        <f t="shared" ca="1" si="209"/>
        <v>269.03931180000001</v>
      </c>
      <c r="P1054">
        <f t="shared" ca="1" si="209"/>
        <v>269.03931180000001</v>
      </c>
      <c r="Q1054">
        <f t="shared" ca="1" si="209"/>
        <v>269.03931180000001</v>
      </c>
      <c r="R1054">
        <f t="shared" ca="1" si="209"/>
        <v>269.03931180000001</v>
      </c>
      <c r="S1054">
        <f t="shared" ca="1" si="209"/>
        <v>269.03931180000001</v>
      </c>
      <c r="T1054">
        <f t="shared" ca="1" si="209"/>
        <v>269.03931180000001</v>
      </c>
      <c r="U1054">
        <f t="shared" ca="1" si="209"/>
        <v>269.03931180000001</v>
      </c>
      <c r="V1054">
        <f t="shared" ca="1" si="209"/>
        <v>269.03931180000001</v>
      </c>
      <c r="W1054">
        <f t="shared" ca="1" si="209"/>
        <v>269.03931180000001</v>
      </c>
    </row>
    <row r="1055" spans="1:23" x14ac:dyDescent="0.3">
      <c r="A1055" t="s">
        <v>165</v>
      </c>
      <c r="B1055" t="s">
        <v>6</v>
      </c>
      <c r="C1055" t="s">
        <v>16</v>
      </c>
      <c r="D1055" t="s">
        <v>17</v>
      </c>
      <c r="E1055" t="s">
        <v>105</v>
      </c>
      <c r="F1055" t="s">
        <v>120</v>
      </c>
      <c r="G1055" t="s">
        <v>18</v>
      </c>
      <c r="J1055" t="s">
        <v>33</v>
      </c>
      <c r="K1055" t="s">
        <v>116</v>
      </c>
      <c r="L1055" t="s">
        <v>108</v>
      </c>
      <c r="M1055" cm="1">
        <f t="array" aca="1" ref="M1055" ca="1">INDEX([2]!data_multi,_xlfn.XMATCH(_xlfn.CONCAT(
SUBSTITUTE($A1055,LEFT($A1055,FIND($C1055,$A1055)+1),),
$F1055:$I1055,
SUBSTITUTE($J1055,LEFT($A1055,FIND($C1055,$A1055)+1),),
RIGHT($K1055,2)),
[2]!index_multi),_xlfn.XMATCH(M$2,[2]!header_multi))</f>
        <v>0.49999999954999996</v>
      </c>
      <c r="N1055">
        <f t="shared" ca="1" si="209"/>
        <v>0.49999999954999996</v>
      </c>
      <c r="O1055">
        <f t="shared" ca="1" si="209"/>
        <v>0.49999999954999996</v>
      </c>
      <c r="P1055">
        <f t="shared" ca="1" si="209"/>
        <v>0.49999999954999996</v>
      </c>
      <c r="Q1055">
        <f t="shared" ca="1" si="209"/>
        <v>0.49999999954999996</v>
      </c>
      <c r="R1055">
        <f t="shared" ca="1" si="209"/>
        <v>0.49999999954999996</v>
      </c>
      <c r="S1055">
        <f t="shared" ca="1" si="209"/>
        <v>0.49999999954999996</v>
      </c>
      <c r="T1055">
        <f t="shared" ca="1" si="209"/>
        <v>0.49999999954999996</v>
      </c>
      <c r="U1055">
        <f t="shared" ca="1" si="209"/>
        <v>0.49999999954999996</v>
      </c>
      <c r="V1055">
        <f t="shared" ca="1" si="209"/>
        <v>0.49999999954999996</v>
      </c>
      <c r="W1055">
        <f t="shared" ca="1" si="209"/>
        <v>0.49999999954999996</v>
      </c>
    </row>
    <row r="1056" spans="1:23" x14ac:dyDescent="0.3">
      <c r="A1056" t="s">
        <v>165</v>
      </c>
      <c r="B1056" t="s">
        <v>6</v>
      </c>
      <c r="C1056" t="s">
        <v>16</v>
      </c>
      <c r="D1056" t="s">
        <v>17</v>
      </c>
      <c r="E1056" t="s">
        <v>105</v>
      </c>
      <c r="F1056" t="s">
        <v>120</v>
      </c>
      <c r="G1056" t="s">
        <v>18</v>
      </c>
      <c r="J1056" t="s">
        <v>110</v>
      </c>
      <c r="K1056" t="s">
        <v>117</v>
      </c>
      <c r="L1056" t="s">
        <v>108</v>
      </c>
      <c r="M1056" cm="1">
        <f t="array" aca="1" ref="M1056" ca="1">INDEX([2]!data_multi,_xlfn.XMATCH(_xlfn.CONCAT(
SUBSTITUTE($A1056,LEFT($A1056,FIND($C1056,$A1056)+1),),
$F1056:$I1056,
SUBSTITUTE($J1056,LEFT($A1056,FIND($C1056,$A1056)+1),),
RIGHT($K1056,2)),
[2]!index_multi),_xlfn.XMATCH(M$2,[2]!header_multi))</f>
        <v>5.8333333327500007E-2</v>
      </c>
      <c r="N1056">
        <f t="shared" ca="1" si="209"/>
        <v>5.8333333327500007E-2</v>
      </c>
      <c r="O1056">
        <f t="shared" ca="1" si="209"/>
        <v>5.8333333327500007E-2</v>
      </c>
      <c r="P1056">
        <f t="shared" ca="1" si="209"/>
        <v>5.8333333327500007E-2</v>
      </c>
      <c r="Q1056">
        <f t="shared" ca="1" si="209"/>
        <v>5.8333333327500007E-2</v>
      </c>
      <c r="R1056">
        <f t="shared" ca="1" si="209"/>
        <v>5.8333333327500007E-2</v>
      </c>
      <c r="S1056">
        <f t="shared" ca="1" si="209"/>
        <v>5.8333333327500007E-2</v>
      </c>
      <c r="T1056">
        <f t="shared" ca="1" si="209"/>
        <v>5.8333333327500007E-2</v>
      </c>
      <c r="U1056">
        <f t="shared" ca="1" si="209"/>
        <v>5.8333333327500007E-2</v>
      </c>
      <c r="V1056">
        <f t="shared" ca="1" si="209"/>
        <v>5.8333333327500007E-2</v>
      </c>
      <c r="W1056">
        <f t="shared" ca="1" si="209"/>
        <v>5.8333333327500007E-2</v>
      </c>
    </row>
    <row r="1057" spans="1:24" x14ac:dyDescent="0.3">
      <c r="A1057" t="s">
        <v>165</v>
      </c>
      <c r="B1057" t="s">
        <v>6</v>
      </c>
      <c r="C1057" t="s">
        <v>16</v>
      </c>
      <c r="D1057" t="s">
        <v>17</v>
      </c>
      <c r="E1057" t="s">
        <v>105</v>
      </c>
      <c r="F1057" t="s">
        <v>120</v>
      </c>
      <c r="G1057" t="s">
        <v>18</v>
      </c>
      <c r="J1057" t="s">
        <v>33</v>
      </c>
      <c r="K1057" t="s">
        <v>121</v>
      </c>
      <c r="L1057" t="s">
        <v>108</v>
      </c>
      <c r="M1057" cm="1">
        <f t="array" aca="1" ref="M1057" ca="1">INDEX([2]!data_multi,_xlfn.XMATCH(_xlfn.CONCAT(
SUBSTITUTE($A1057,LEFT($A1057,FIND($C1057,$A1057)+1),),
$F1057:$I1057,
SUBSTITUTE($J1057,LEFT($A1057,FIND($C1057,$A1057)+1),),
RIGHT($K1057,2)),
[2]!index_multi),_xlfn.XMATCH(M$2,[2]!header_multi))</f>
        <v>0.227476078</v>
      </c>
      <c r="N1057">
        <f t="shared" ca="1" si="209"/>
        <v>0.227476078</v>
      </c>
      <c r="O1057">
        <f t="shared" ca="1" si="209"/>
        <v>0.227476078</v>
      </c>
      <c r="P1057">
        <f t="shared" ca="1" si="209"/>
        <v>0.227476078</v>
      </c>
      <c r="Q1057">
        <f t="shared" ca="1" si="209"/>
        <v>0.227476078</v>
      </c>
      <c r="R1057">
        <f t="shared" ca="1" si="209"/>
        <v>0.227476078</v>
      </c>
      <c r="S1057">
        <f t="shared" ca="1" si="209"/>
        <v>0.227476078</v>
      </c>
      <c r="T1057">
        <f t="shared" ca="1" si="209"/>
        <v>0.227476078</v>
      </c>
      <c r="U1057">
        <f t="shared" ca="1" si="209"/>
        <v>0.227476078</v>
      </c>
      <c r="V1057">
        <f t="shared" ca="1" si="209"/>
        <v>0.227476078</v>
      </c>
      <c r="W1057">
        <f t="shared" ca="1" si="209"/>
        <v>0.227476078</v>
      </c>
      <c r="X1057" t="s">
        <v>118</v>
      </c>
    </row>
    <row r="1058" spans="1:24" x14ac:dyDescent="0.3">
      <c r="A1058" t="s">
        <v>165</v>
      </c>
      <c r="B1058" t="s">
        <v>6</v>
      </c>
      <c r="C1058" t="s">
        <v>16</v>
      </c>
      <c r="D1058" t="s">
        <v>17</v>
      </c>
      <c r="E1058" t="s">
        <v>105</v>
      </c>
      <c r="F1058" t="s">
        <v>120</v>
      </c>
      <c r="G1058" t="s">
        <v>18</v>
      </c>
      <c r="J1058" t="s">
        <v>158</v>
      </c>
      <c r="K1058" t="s">
        <v>111</v>
      </c>
      <c r="L1058" t="s">
        <v>108</v>
      </c>
      <c r="M1058" cm="1">
        <f t="array" aca="1" ref="M1058" ca="1">INDEX([2]!data_multi,_xlfn.XMATCH(_xlfn.CONCAT(
SUBSTITUTE($A1058,LEFT($A1058,FIND($C1058,$A1058)+1),),
$F1058:$I1058,
SUBSTITUTE($J1058,LEFT($A1058,FIND($C1058,$A1058)+1),)),
[2]!index_multi),_xlfn.XMATCH(M$2,[2]!header_multi))</f>
        <v>-4.5683640000000001E-3</v>
      </c>
      <c r="N1058">
        <f t="shared" ca="1" si="209"/>
        <v>-4.5683640000000001E-3</v>
      </c>
      <c r="O1058">
        <f t="shared" ca="1" si="209"/>
        <v>-4.5683640000000001E-3</v>
      </c>
      <c r="P1058">
        <f t="shared" ca="1" si="209"/>
        <v>-4.5683640000000001E-3</v>
      </c>
      <c r="Q1058">
        <f t="shared" ca="1" si="209"/>
        <v>-4.5683640000000001E-3</v>
      </c>
      <c r="R1058">
        <f t="shared" ca="1" si="209"/>
        <v>-4.5683640000000001E-3</v>
      </c>
      <c r="S1058">
        <f t="shared" ca="1" si="209"/>
        <v>-4.5683640000000001E-3</v>
      </c>
      <c r="T1058">
        <f t="shared" ca="1" si="209"/>
        <v>-4.5683640000000001E-3</v>
      </c>
      <c r="U1058">
        <f t="shared" ca="1" si="209"/>
        <v>-4.5683640000000001E-3</v>
      </c>
      <c r="V1058">
        <f t="shared" ca="1" si="209"/>
        <v>-4.5683640000000001E-3</v>
      </c>
      <c r="W1058">
        <f t="shared" ca="1" si="209"/>
        <v>-4.5683640000000001E-3</v>
      </c>
    </row>
    <row r="1059" spans="1:24" x14ac:dyDescent="0.3">
      <c r="A1059" t="s">
        <v>165</v>
      </c>
      <c r="B1059" t="s">
        <v>6</v>
      </c>
      <c r="C1059" t="s">
        <v>16</v>
      </c>
      <c r="D1059" t="s">
        <v>17</v>
      </c>
      <c r="E1059" t="s">
        <v>105</v>
      </c>
      <c r="F1059" t="s">
        <v>122</v>
      </c>
      <c r="G1059" t="s">
        <v>7</v>
      </c>
    </row>
    <row r="1060" spans="1:24" x14ac:dyDescent="0.3">
      <c r="A1060" t="s">
        <v>165</v>
      </c>
      <c r="B1060" t="s">
        <v>6</v>
      </c>
      <c r="C1060" t="s">
        <v>16</v>
      </c>
      <c r="D1060" t="s">
        <v>17</v>
      </c>
      <c r="E1060" t="s">
        <v>105</v>
      </c>
      <c r="F1060" t="s">
        <v>122</v>
      </c>
      <c r="G1060" t="s">
        <v>80</v>
      </c>
      <c r="K1060" t="s">
        <v>76</v>
      </c>
      <c r="L1060" t="s">
        <v>81</v>
      </c>
      <c r="M1060" cm="1">
        <f t="array" aca="1" ref="M1060" ca="1">INDEX([2]!data,_xlfn.XMATCH(_xlfn.CONCAT(
SUBSTITUTE($A1060,LEFT($A1060,FIND($C1060,$A1060)+1),),
$F1060),
[2]!index),_xlfn.XMATCH($G1060,[2]!header))</f>
        <v>2000</v>
      </c>
      <c r="N1060">
        <f t="shared" ref="N1060:W1062" ca="1" si="210">M1060</f>
        <v>2000</v>
      </c>
      <c r="O1060">
        <f t="shared" ca="1" si="210"/>
        <v>2000</v>
      </c>
      <c r="P1060">
        <f t="shared" ca="1" si="210"/>
        <v>2000</v>
      </c>
      <c r="Q1060">
        <f t="shared" ca="1" si="210"/>
        <v>2000</v>
      </c>
      <c r="R1060">
        <f t="shared" ca="1" si="210"/>
        <v>2000</v>
      </c>
      <c r="S1060">
        <f t="shared" ca="1" si="210"/>
        <v>2000</v>
      </c>
      <c r="T1060">
        <f t="shared" ca="1" si="210"/>
        <v>2000</v>
      </c>
      <c r="U1060">
        <f t="shared" ca="1" si="210"/>
        <v>2000</v>
      </c>
      <c r="V1060">
        <f t="shared" ca="1" si="210"/>
        <v>2000</v>
      </c>
      <c r="W1060">
        <f t="shared" ca="1" si="210"/>
        <v>2000</v>
      </c>
    </row>
    <row r="1061" spans="1:24" x14ac:dyDescent="0.3">
      <c r="A1061" t="s">
        <v>165</v>
      </c>
      <c r="B1061" t="s">
        <v>6</v>
      </c>
      <c r="C1061" t="s">
        <v>16</v>
      </c>
      <c r="D1061" t="s">
        <v>17</v>
      </c>
      <c r="E1061" t="s">
        <v>105</v>
      </c>
      <c r="F1061" t="s">
        <v>122</v>
      </c>
      <c r="G1061" t="s">
        <v>82</v>
      </c>
      <c r="K1061" t="s">
        <v>76</v>
      </c>
      <c r="L1061" t="s">
        <v>81</v>
      </c>
      <c r="M1061" cm="1">
        <f t="array" aca="1" ref="M1061" ca="1">INDEX([2]!data,_xlfn.XMATCH(_xlfn.CONCAT(
SUBSTITUTE($A1061,LEFT($A1061,FIND($C1061,$A1061)+1),),
$F1061),
[2]!index),_xlfn.XMATCH($G1061,[2]!header))</f>
        <v>2101</v>
      </c>
      <c r="N1061">
        <f t="shared" ca="1" si="210"/>
        <v>2101</v>
      </c>
      <c r="O1061">
        <f t="shared" ca="1" si="210"/>
        <v>2101</v>
      </c>
      <c r="P1061">
        <f t="shared" ca="1" si="210"/>
        <v>2101</v>
      </c>
      <c r="Q1061">
        <f t="shared" ca="1" si="210"/>
        <v>2101</v>
      </c>
      <c r="R1061">
        <f t="shared" ca="1" si="210"/>
        <v>2101</v>
      </c>
      <c r="S1061">
        <f t="shared" ca="1" si="210"/>
        <v>2101</v>
      </c>
      <c r="T1061">
        <f t="shared" ca="1" si="210"/>
        <v>2101</v>
      </c>
      <c r="U1061">
        <f t="shared" ca="1" si="210"/>
        <v>2101</v>
      </c>
      <c r="V1061">
        <f t="shared" ca="1" si="210"/>
        <v>2101</v>
      </c>
      <c r="W1061">
        <f t="shared" ca="1" si="210"/>
        <v>2101</v>
      </c>
    </row>
    <row r="1062" spans="1:24" x14ac:dyDescent="0.3">
      <c r="A1062" t="s">
        <v>165</v>
      </c>
      <c r="B1062" t="s">
        <v>6</v>
      </c>
      <c r="C1062" t="s">
        <v>16</v>
      </c>
      <c r="D1062" t="s">
        <v>17</v>
      </c>
      <c r="E1062" t="s">
        <v>105</v>
      </c>
      <c r="F1062" t="s">
        <v>122</v>
      </c>
      <c r="G1062" t="s">
        <v>83</v>
      </c>
      <c r="K1062" t="s">
        <v>76</v>
      </c>
      <c r="L1062" t="s">
        <v>84</v>
      </c>
      <c r="M1062" cm="1">
        <f t="array" aca="1" ref="M1062" ca="1">INDEX([2]!data,_xlfn.XMATCH(_xlfn.CONCAT(
SUBSTITUTE($A1062,LEFT($A1062,FIND($C1062,$A1062)+1),),
$F1062),
[2]!index),_xlfn.XMATCH($G1062,[2]!header))</f>
        <v>15.5</v>
      </c>
      <c r="N1062">
        <f t="shared" ca="1" si="210"/>
        <v>15.5</v>
      </c>
      <c r="O1062">
        <f t="shared" ca="1" si="210"/>
        <v>15.5</v>
      </c>
      <c r="P1062">
        <f t="shared" ca="1" si="210"/>
        <v>15.5</v>
      </c>
      <c r="Q1062">
        <f t="shared" ca="1" si="210"/>
        <v>15.5</v>
      </c>
      <c r="R1062">
        <f t="shared" ca="1" si="210"/>
        <v>15.5</v>
      </c>
      <c r="S1062">
        <f t="shared" ca="1" si="210"/>
        <v>15.5</v>
      </c>
      <c r="T1062">
        <f t="shared" ca="1" si="210"/>
        <v>15.5</v>
      </c>
      <c r="U1062">
        <f t="shared" ca="1" si="210"/>
        <v>15.5</v>
      </c>
      <c r="V1062">
        <f t="shared" ca="1" si="210"/>
        <v>15.5</v>
      </c>
      <c r="W1062">
        <f t="shared" ca="1" si="210"/>
        <v>15.5</v>
      </c>
    </row>
    <row r="1063" spans="1:24" x14ac:dyDescent="0.3">
      <c r="A1063" t="s">
        <v>165</v>
      </c>
      <c r="B1063" t="s">
        <v>6</v>
      </c>
      <c r="C1063" t="s">
        <v>16</v>
      </c>
      <c r="D1063" t="s">
        <v>17</v>
      </c>
      <c r="E1063" t="s">
        <v>105</v>
      </c>
      <c r="F1063" t="s">
        <v>122</v>
      </c>
      <c r="G1063" t="s">
        <v>63</v>
      </c>
      <c r="K1063" t="s">
        <v>78</v>
      </c>
      <c r="L1063" t="s">
        <v>79</v>
      </c>
      <c r="M1063" cm="1">
        <f t="array" aca="1" ref="M1063" ca="1">INDEX([2]!data,_xlfn.XMATCH(_xlfn.CONCAT(
SUBSTITUTE($A1063,LEFT($A1063,FIND($C1063,$A1063)+1),),
$F1063),
[2]!index),_xlfn.XMATCH(_xlfn.CONCAT($C1063,$G1063),[2]!header))</f>
        <v>0</v>
      </c>
    </row>
    <row r="1064" spans="1:24" x14ac:dyDescent="0.3">
      <c r="A1064" t="s">
        <v>165</v>
      </c>
      <c r="B1064" t="s">
        <v>6</v>
      </c>
      <c r="C1064" t="s">
        <v>16</v>
      </c>
      <c r="D1064" t="s">
        <v>17</v>
      </c>
      <c r="E1064" t="s">
        <v>105</v>
      </c>
      <c r="F1064" t="s">
        <v>122</v>
      </c>
      <c r="G1064" t="s">
        <v>107</v>
      </c>
      <c r="K1064" t="s">
        <v>76</v>
      </c>
      <c r="L1064" t="s">
        <v>108</v>
      </c>
      <c r="M1064" cm="1">
        <f t="array" aca="1" ref="M1064" ca="1">INDEX([2]!data,_xlfn.XMATCH(_xlfn.CONCAT(
SUBSTITUTE($A1064,LEFT($A1064,FIND($C1064,$A1064)+1),),
$F1064),
[2]!index),_xlfn.XMATCH($G1064,[2]!header))</f>
        <v>31.399775999999999</v>
      </c>
      <c r="N1064">
        <f t="shared" ref="N1064:W1070" ca="1" si="211">M1064</f>
        <v>31.399775999999999</v>
      </c>
      <c r="O1064">
        <f t="shared" ca="1" si="211"/>
        <v>31.399775999999999</v>
      </c>
      <c r="P1064">
        <f t="shared" ca="1" si="211"/>
        <v>31.399775999999999</v>
      </c>
      <c r="Q1064">
        <f t="shared" ca="1" si="211"/>
        <v>31.399775999999999</v>
      </c>
      <c r="R1064">
        <f t="shared" ca="1" si="211"/>
        <v>31.399775999999999</v>
      </c>
      <c r="S1064">
        <f t="shared" ca="1" si="211"/>
        <v>31.399775999999999</v>
      </c>
      <c r="T1064">
        <f t="shared" ca="1" si="211"/>
        <v>31.399775999999999</v>
      </c>
      <c r="U1064">
        <f t="shared" ca="1" si="211"/>
        <v>31.399775999999999</v>
      </c>
      <c r="V1064">
        <f t="shared" ca="1" si="211"/>
        <v>31.399775999999999</v>
      </c>
      <c r="W1064">
        <f t="shared" ca="1" si="211"/>
        <v>31.399775999999999</v>
      </c>
    </row>
    <row r="1065" spans="1:24" x14ac:dyDescent="0.3">
      <c r="A1065" t="s">
        <v>165</v>
      </c>
      <c r="B1065" t="s">
        <v>6</v>
      </c>
      <c r="C1065" t="s">
        <v>16</v>
      </c>
      <c r="D1065" t="s">
        <v>17</v>
      </c>
      <c r="E1065" t="s">
        <v>105</v>
      </c>
      <c r="F1065" t="s">
        <v>122</v>
      </c>
      <c r="G1065" t="s">
        <v>102</v>
      </c>
      <c r="K1065" t="s">
        <v>76</v>
      </c>
      <c r="L1065" t="s">
        <v>84</v>
      </c>
      <c r="M1065" cm="1">
        <f t="array" aca="1" ref="M1065" ca="1">INDEX([2]!data,_xlfn.XMATCH(_xlfn.CONCAT(
SUBSTITUTE($A1065,LEFT($A1065,FIND($C1065,$A1065)+1),),
$F1065),
[2]!index),_xlfn.XMATCH($G1065,[2]!header))</f>
        <v>9373.8301609999999</v>
      </c>
      <c r="N1065">
        <f t="shared" ca="1" si="211"/>
        <v>9373.8301609999999</v>
      </c>
      <c r="O1065">
        <f t="shared" ca="1" si="211"/>
        <v>9373.8301609999999</v>
      </c>
      <c r="P1065">
        <f t="shared" ca="1" si="211"/>
        <v>9373.8301609999999</v>
      </c>
      <c r="Q1065">
        <f t="shared" ca="1" si="211"/>
        <v>9373.8301609999999</v>
      </c>
      <c r="R1065">
        <f t="shared" ca="1" si="211"/>
        <v>9373.8301609999999</v>
      </c>
      <c r="S1065">
        <f t="shared" ca="1" si="211"/>
        <v>9373.8301609999999</v>
      </c>
      <c r="T1065">
        <f t="shared" ca="1" si="211"/>
        <v>9373.8301609999999</v>
      </c>
      <c r="U1065">
        <f t="shared" ca="1" si="211"/>
        <v>9373.8301609999999</v>
      </c>
      <c r="V1065">
        <f t="shared" ca="1" si="211"/>
        <v>9373.8301609999999</v>
      </c>
      <c r="W1065">
        <f t="shared" ca="1" si="211"/>
        <v>9373.8301609999999</v>
      </c>
    </row>
    <row r="1066" spans="1:24" x14ac:dyDescent="0.3">
      <c r="A1066" t="s">
        <v>165</v>
      </c>
      <c r="B1066" t="s">
        <v>6</v>
      </c>
      <c r="C1066" t="s">
        <v>16</v>
      </c>
      <c r="D1066" t="s">
        <v>17</v>
      </c>
      <c r="E1066" t="s">
        <v>105</v>
      </c>
      <c r="F1066" t="s">
        <v>122</v>
      </c>
      <c r="G1066" t="s">
        <v>109</v>
      </c>
      <c r="K1066" t="s">
        <v>76</v>
      </c>
      <c r="L1066" t="s">
        <v>84</v>
      </c>
      <c r="M1066" cm="1">
        <f t="array" aca="1" ref="M1066" ca="1">INDEX([2]!data,_xlfn.XMATCH(_xlfn.CONCAT(
SUBSTITUTE($A1066,LEFT($A1066,FIND($C1066,$A1066)+1),),
$F1066),
[2]!index),_xlfn.XMATCH($G1066,[2]!header))</f>
        <v>106.36437909999999</v>
      </c>
      <c r="N1066">
        <f t="shared" ca="1" si="211"/>
        <v>106.36437909999999</v>
      </c>
      <c r="O1066">
        <f t="shared" ca="1" si="211"/>
        <v>106.36437909999999</v>
      </c>
      <c r="P1066">
        <f t="shared" ca="1" si="211"/>
        <v>106.36437909999999</v>
      </c>
      <c r="Q1066">
        <f t="shared" ca="1" si="211"/>
        <v>106.36437909999999</v>
      </c>
      <c r="R1066">
        <f t="shared" ca="1" si="211"/>
        <v>106.36437909999999</v>
      </c>
      <c r="S1066">
        <f t="shared" ca="1" si="211"/>
        <v>106.36437909999999</v>
      </c>
      <c r="T1066">
        <f t="shared" ca="1" si="211"/>
        <v>106.36437909999999</v>
      </c>
      <c r="U1066">
        <f t="shared" ca="1" si="211"/>
        <v>106.36437909999999</v>
      </c>
      <c r="V1066">
        <f t="shared" ca="1" si="211"/>
        <v>106.36437909999999</v>
      </c>
      <c r="W1066">
        <f t="shared" ca="1" si="211"/>
        <v>106.36437909999999</v>
      </c>
    </row>
    <row r="1067" spans="1:24" x14ac:dyDescent="0.3">
      <c r="A1067" t="s">
        <v>165</v>
      </c>
      <c r="B1067" t="s">
        <v>6</v>
      </c>
      <c r="C1067" t="s">
        <v>16</v>
      </c>
      <c r="D1067" t="s">
        <v>17</v>
      </c>
      <c r="E1067" t="s">
        <v>105</v>
      </c>
      <c r="F1067" t="s">
        <v>122</v>
      </c>
      <c r="G1067" t="s">
        <v>18</v>
      </c>
      <c r="J1067" t="s">
        <v>33</v>
      </c>
      <c r="K1067" t="s">
        <v>116</v>
      </c>
      <c r="L1067" t="s">
        <v>108</v>
      </c>
      <c r="M1067" cm="1">
        <f t="array" aca="1" ref="M1067" ca="1">INDEX([2]!data_multi,_xlfn.XMATCH(_xlfn.CONCAT(
SUBSTITUTE($A1067,LEFT($A1067,FIND($C1067,$A1067)+1),),
$F1067:$I1067,
SUBSTITUTE($J1067,LEFT($A1067,FIND($C1067,$A1067)+1),),
RIGHT($K1067,2)),
[2]!index_multi),_xlfn.XMATCH(M$2,[2]!header_multi))</f>
        <v>0.49999999954999996</v>
      </c>
      <c r="N1067">
        <f t="shared" ca="1" si="211"/>
        <v>0.49999999954999996</v>
      </c>
      <c r="O1067">
        <f t="shared" ca="1" si="211"/>
        <v>0.49999999954999996</v>
      </c>
      <c r="P1067">
        <f t="shared" ca="1" si="211"/>
        <v>0.49999999954999996</v>
      </c>
      <c r="Q1067">
        <f t="shared" ca="1" si="211"/>
        <v>0.49999999954999996</v>
      </c>
      <c r="R1067">
        <f t="shared" ca="1" si="211"/>
        <v>0.49999999954999996</v>
      </c>
      <c r="S1067">
        <f t="shared" ca="1" si="211"/>
        <v>0.49999999954999996</v>
      </c>
      <c r="T1067">
        <f t="shared" ca="1" si="211"/>
        <v>0.49999999954999996</v>
      </c>
      <c r="U1067">
        <f t="shared" ca="1" si="211"/>
        <v>0.49999999954999996</v>
      </c>
      <c r="V1067">
        <f t="shared" ca="1" si="211"/>
        <v>0.49999999954999996</v>
      </c>
      <c r="W1067">
        <f t="shared" ca="1" si="211"/>
        <v>0.49999999954999996</v>
      </c>
    </row>
    <row r="1068" spans="1:24" x14ac:dyDescent="0.3">
      <c r="A1068" t="s">
        <v>165</v>
      </c>
      <c r="B1068" t="s">
        <v>6</v>
      </c>
      <c r="C1068" t="s">
        <v>16</v>
      </c>
      <c r="D1068" t="s">
        <v>17</v>
      </c>
      <c r="E1068" t="s">
        <v>105</v>
      </c>
      <c r="F1068" t="s">
        <v>122</v>
      </c>
      <c r="G1068" t="s">
        <v>18</v>
      </c>
      <c r="J1068" t="s">
        <v>33</v>
      </c>
      <c r="K1068" t="s">
        <v>117</v>
      </c>
      <c r="L1068" t="s">
        <v>108</v>
      </c>
      <c r="M1068" cm="1">
        <f t="array" aca="1" ref="M1068" ca="1">INDEX([2]!data_multi,_xlfn.XMATCH(_xlfn.CONCAT(
SUBSTITUTE($A1068,LEFT($A1068,FIND($C1068,$A1068)+1),),
$F1068:$I1068,
SUBSTITUTE($J1068,LEFT($A1068,FIND($C1068,$A1068)+1),),
RIGHT($K1068,2)),
[2]!index_multi),_xlfn.XMATCH(M$2,[2]!header_multi))</f>
        <v>0.05</v>
      </c>
      <c r="N1068">
        <f t="shared" ca="1" si="211"/>
        <v>0.05</v>
      </c>
      <c r="O1068">
        <f t="shared" ca="1" si="211"/>
        <v>0.05</v>
      </c>
      <c r="P1068">
        <f t="shared" ca="1" si="211"/>
        <v>0.05</v>
      </c>
      <c r="Q1068">
        <f t="shared" ca="1" si="211"/>
        <v>0.05</v>
      </c>
      <c r="R1068">
        <f t="shared" ca="1" si="211"/>
        <v>0.05</v>
      </c>
      <c r="S1068">
        <f t="shared" ca="1" si="211"/>
        <v>0.05</v>
      </c>
      <c r="T1068">
        <f t="shared" ca="1" si="211"/>
        <v>0.05</v>
      </c>
      <c r="U1068">
        <f t="shared" ca="1" si="211"/>
        <v>0.05</v>
      </c>
      <c r="V1068">
        <f t="shared" ca="1" si="211"/>
        <v>0.05</v>
      </c>
      <c r="W1068">
        <f t="shared" ca="1" si="211"/>
        <v>0.05</v>
      </c>
    </row>
    <row r="1069" spans="1:24" x14ac:dyDescent="0.3">
      <c r="A1069" t="s">
        <v>165</v>
      </c>
      <c r="B1069" t="s">
        <v>6</v>
      </c>
      <c r="C1069" t="s">
        <v>16</v>
      </c>
      <c r="D1069" t="s">
        <v>17</v>
      </c>
      <c r="E1069" t="s">
        <v>105</v>
      </c>
      <c r="F1069" t="s">
        <v>122</v>
      </c>
      <c r="G1069" t="s">
        <v>18</v>
      </c>
      <c r="J1069" t="s">
        <v>33</v>
      </c>
      <c r="K1069" t="s">
        <v>121</v>
      </c>
      <c r="L1069" t="s">
        <v>108</v>
      </c>
      <c r="M1069" cm="1">
        <f t="array" aca="1" ref="M1069" ca="1">INDEX([2]!data_multi,_xlfn.XMATCH(_xlfn.CONCAT(
SUBSTITUTE($A1069,LEFT($A1069,FIND($C1069,$A1069)+1),),
$F1069:$I1069,
SUBSTITUTE($J1069,LEFT($A1069,FIND($C1069,$A1069)+1),),
RIGHT($K1069,2)),
[2]!index_multi),_xlfn.XMATCH(M$2,[2]!header_multi))</f>
        <v>0.227476078</v>
      </c>
      <c r="N1069">
        <f t="shared" ca="1" si="211"/>
        <v>0.227476078</v>
      </c>
      <c r="O1069">
        <f t="shared" ca="1" si="211"/>
        <v>0.227476078</v>
      </c>
      <c r="P1069">
        <f t="shared" ca="1" si="211"/>
        <v>0.227476078</v>
      </c>
      <c r="Q1069">
        <f t="shared" ca="1" si="211"/>
        <v>0.227476078</v>
      </c>
      <c r="R1069">
        <f t="shared" ca="1" si="211"/>
        <v>0.227476078</v>
      </c>
      <c r="S1069">
        <f t="shared" ca="1" si="211"/>
        <v>0.227476078</v>
      </c>
      <c r="T1069">
        <f t="shared" ca="1" si="211"/>
        <v>0.227476078</v>
      </c>
      <c r="U1069">
        <f t="shared" ca="1" si="211"/>
        <v>0.227476078</v>
      </c>
      <c r="V1069">
        <f t="shared" ca="1" si="211"/>
        <v>0.227476078</v>
      </c>
      <c r="W1069">
        <f t="shared" ca="1" si="211"/>
        <v>0.227476078</v>
      </c>
      <c r="X1069" t="s">
        <v>118</v>
      </c>
    </row>
    <row r="1070" spans="1:24" x14ac:dyDescent="0.3">
      <c r="A1070" t="s">
        <v>165</v>
      </c>
      <c r="B1070" t="s">
        <v>6</v>
      </c>
      <c r="C1070" t="s">
        <v>16</v>
      </c>
      <c r="D1070" t="s">
        <v>17</v>
      </c>
      <c r="E1070" t="s">
        <v>105</v>
      </c>
      <c r="F1070" t="s">
        <v>122</v>
      </c>
      <c r="G1070" t="s">
        <v>18</v>
      </c>
      <c r="J1070" t="s">
        <v>158</v>
      </c>
      <c r="K1070" t="s">
        <v>111</v>
      </c>
      <c r="L1070" t="s">
        <v>108</v>
      </c>
      <c r="M1070" cm="1">
        <f t="array" aca="1" ref="M1070" ca="1">INDEX([2]!data_multi,_xlfn.XMATCH(_xlfn.CONCAT(
SUBSTITUTE($A1070,LEFT($A1070,FIND($C1070,$A1070)+1),),
$F1070:$I1070,
SUBSTITUTE($J1070,LEFT($A1070,FIND($C1070,$A1070)+1),)),
[2]!index_multi),_xlfn.XMATCH(M$2,[2]!header_multi))</f>
        <v>-4.5683640000000001E-3</v>
      </c>
      <c r="N1070">
        <f t="shared" ca="1" si="211"/>
        <v>-4.5683640000000001E-3</v>
      </c>
      <c r="O1070">
        <f t="shared" ca="1" si="211"/>
        <v>-4.5683640000000001E-3</v>
      </c>
      <c r="P1070">
        <f t="shared" ca="1" si="211"/>
        <v>-4.5683640000000001E-3</v>
      </c>
      <c r="Q1070">
        <f t="shared" ca="1" si="211"/>
        <v>-4.5683640000000001E-3</v>
      </c>
      <c r="R1070">
        <f t="shared" ca="1" si="211"/>
        <v>-4.5683640000000001E-3</v>
      </c>
      <c r="S1070">
        <f t="shared" ca="1" si="211"/>
        <v>-4.5683640000000001E-3</v>
      </c>
      <c r="T1070">
        <f t="shared" ca="1" si="211"/>
        <v>-4.5683640000000001E-3</v>
      </c>
      <c r="U1070">
        <f t="shared" ca="1" si="211"/>
        <v>-4.5683640000000001E-3</v>
      </c>
      <c r="V1070">
        <f t="shared" ca="1" si="211"/>
        <v>-4.5683640000000001E-3</v>
      </c>
      <c r="W1070">
        <f t="shared" ca="1" si="211"/>
        <v>-4.5683640000000001E-3</v>
      </c>
    </row>
    <row r="1071" spans="1:24" x14ac:dyDescent="0.3">
      <c r="A1071" t="s">
        <v>165</v>
      </c>
      <c r="B1071" t="s">
        <v>6</v>
      </c>
      <c r="C1071" t="s">
        <v>16</v>
      </c>
      <c r="D1071" t="s">
        <v>17</v>
      </c>
      <c r="E1071" t="s">
        <v>105</v>
      </c>
      <c r="F1071" t="s">
        <v>123</v>
      </c>
      <c r="G1071" t="s">
        <v>7</v>
      </c>
    </row>
    <row r="1072" spans="1:24" x14ac:dyDescent="0.3">
      <c r="A1072" t="s">
        <v>165</v>
      </c>
      <c r="B1072" t="s">
        <v>6</v>
      </c>
      <c r="C1072" t="s">
        <v>16</v>
      </c>
      <c r="D1072" t="s">
        <v>17</v>
      </c>
      <c r="E1072" t="s">
        <v>105</v>
      </c>
      <c r="F1072" t="s">
        <v>123</v>
      </c>
      <c r="G1072" t="s">
        <v>80</v>
      </c>
      <c r="K1072" t="s">
        <v>76</v>
      </c>
      <c r="L1072" t="s">
        <v>81</v>
      </c>
      <c r="M1072" cm="1">
        <f t="array" aca="1" ref="M1072" ca="1">INDEX([2]!data,_xlfn.XMATCH(_xlfn.CONCAT(
SUBSTITUTE($A1072,LEFT($A1072,FIND($C1072,$A1072)+1),),
$F1072),
[2]!index),_xlfn.XMATCH($G1072,[2]!header))</f>
        <v>1950</v>
      </c>
      <c r="N1072">
        <f t="shared" ref="N1072:W1074" ca="1" si="212">M1072</f>
        <v>1950</v>
      </c>
      <c r="O1072">
        <f t="shared" ca="1" si="212"/>
        <v>1950</v>
      </c>
      <c r="P1072">
        <f t="shared" ca="1" si="212"/>
        <v>1950</v>
      </c>
      <c r="Q1072">
        <f t="shared" ca="1" si="212"/>
        <v>1950</v>
      </c>
      <c r="R1072">
        <f t="shared" ca="1" si="212"/>
        <v>1950</v>
      </c>
      <c r="S1072">
        <f t="shared" ca="1" si="212"/>
        <v>1950</v>
      </c>
      <c r="T1072">
        <f t="shared" ca="1" si="212"/>
        <v>1950</v>
      </c>
      <c r="U1072">
        <f t="shared" ca="1" si="212"/>
        <v>1950</v>
      </c>
      <c r="V1072">
        <f t="shared" ca="1" si="212"/>
        <v>1950</v>
      </c>
      <c r="W1072">
        <f t="shared" ca="1" si="212"/>
        <v>1950</v>
      </c>
    </row>
    <row r="1073" spans="1:23" x14ac:dyDescent="0.3">
      <c r="A1073" t="s">
        <v>165</v>
      </c>
      <c r="B1073" t="s">
        <v>6</v>
      </c>
      <c r="C1073" t="s">
        <v>16</v>
      </c>
      <c r="D1073" t="s">
        <v>17</v>
      </c>
      <c r="E1073" t="s">
        <v>105</v>
      </c>
      <c r="F1073" t="s">
        <v>123</v>
      </c>
      <c r="G1073" t="s">
        <v>82</v>
      </c>
      <c r="K1073" t="s">
        <v>76</v>
      </c>
      <c r="L1073" t="s">
        <v>81</v>
      </c>
      <c r="M1073" cm="1">
        <f t="array" aca="1" ref="M1073" ca="1">INDEX([2]!data,_xlfn.XMATCH(_xlfn.CONCAT(
SUBSTITUTE($A1073,LEFT($A1073,FIND($C1073,$A1073)+1),),
$F1073),
[2]!index),_xlfn.XMATCH($G1073,[2]!header))</f>
        <v>2001</v>
      </c>
      <c r="N1073">
        <f t="shared" ca="1" si="212"/>
        <v>2001</v>
      </c>
      <c r="O1073">
        <f t="shared" ca="1" si="212"/>
        <v>2001</v>
      </c>
      <c r="P1073">
        <f t="shared" ca="1" si="212"/>
        <v>2001</v>
      </c>
      <c r="Q1073">
        <f t="shared" ca="1" si="212"/>
        <v>2001</v>
      </c>
      <c r="R1073">
        <f t="shared" ca="1" si="212"/>
        <v>2001</v>
      </c>
      <c r="S1073">
        <f t="shared" ca="1" si="212"/>
        <v>2001</v>
      </c>
      <c r="T1073">
        <f t="shared" ca="1" si="212"/>
        <v>2001</v>
      </c>
      <c r="U1073">
        <f t="shared" ca="1" si="212"/>
        <v>2001</v>
      </c>
      <c r="V1073">
        <f t="shared" ca="1" si="212"/>
        <v>2001</v>
      </c>
      <c r="W1073">
        <f t="shared" ca="1" si="212"/>
        <v>2001</v>
      </c>
    </row>
    <row r="1074" spans="1:23" x14ac:dyDescent="0.3">
      <c r="A1074" t="s">
        <v>165</v>
      </c>
      <c r="B1074" t="s">
        <v>6</v>
      </c>
      <c r="C1074" t="s">
        <v>16</v>
      </c>
      <c r="D1074" t="s">
        <v>17</v>
      </c>
      <c r="E1074" t="s">
        <v>105</v>
      </c>
      <c r="F1074" t="s">
        <v>123</v>
      </c>
      <c r="G1074" t="s">
        <v>83</v>
      </c>
      <c r="K1074" t="s">
        <v>76</v>
      </c>
      <c r="L1074" t="s">
        <v>84</v>
      </c>
      <c r="M1074" cm="1">
        <f t="array" aca="1" ref="M1074" ca="1">INDEX([2]!data,_xlfn.XMATCH(_xlfn.CONCAT(
SUBSTITUTE($A1074,LEFT($A1074,FIND($C1074,$A1074)+1),),
$F1074),
[2]!index),_xlfn.XMATCH($G1074,[2]!header))</f>
        <v>23</v>
      </c>
      <c r="N1074">
        <f t="shared" ca="1" si="212"/>
        <v>23</v>
      </c>
      <c r="O1074">
        <f t="shared" ca="1" si="212"/>
        <v>23</v>
      </c>
      <c r="P1074">
        <f t="shared" ca="1" si="212"/>
        <v>23</v>
      </c>
      <c r="Q1074">
        <f t="shared" ca="1" si="212"/>
        <v>23</v>
      </c>
      <c r="R1074">
        <f t="shared" ca="1" si="212"/>
        <v>23</v>
      </c>
      <c r="S1074">
        <f t="shared" ca="1" si="212"/>
        <v>23</v>
      </c>
      <c r="T1074">
        <f t="shared" ca="1" si="212"/>
        <v>23</v>
      </c>
      <c r="U1074">
        <f t="shared" ca="1" si="212"/>
        <v>23</v>
      </c>
      <c r="V1074">
        <f t="shared" ca="1" si="212"/>
        <v>23</v>
      </c>
      <c r="W1074">
        <f t="shared" ca="1" si="212"/>
        <v>23</v>
      </c>
    </row>
    <row r="1075" spans="1:23" x14ac:dyDescent="0.3">
      <c r="A1075" t="s">
        <v>165</v>
      </c>
      <c r="B1075" t="s">
        <v>6</v>
      </c>
      <c r="C1075" t="s">
        <v>16</v>
      </c>
      <c r="D1075" t="s">
        <v>17</v>
      </c>
      <c r="E1075" t="s">
        <v>105</v>
      </c>
      <c r="F1075" t="s">
        <v>123</v>
      </c>
      <c r="G1075" t="s">
        <v>63</v>
      </c>
      <c r="K1075" t="s">
        <v>78</v>
      </c>
      <c r="L1075" t="s">
        <v>79</v>
      </c>
      <c r="M1075" cm="1">
        <f t="array" aca="1" ref="M1075" ca="1">INDEX([2]!data,_xlfn.XMATCH(_xlfn.CONCAT(
SUBSTITUTE($A1075,LEFT($A1075,FIND($C1075,$A1075)+1),),
$F1075),
[2]!index),_xlfn.XMATCH(_xlfn.CONCAT($C1075,$G1075),[2]!header))</f>
        <v>9.3712046229861554E-2</v>
      </c>
    </row>
    <row r="1076" spans="1:23" x14ac:dyDescent="0.3">
      <c r="A1076" t="s">
        <v>165</v>
      </c>
      <c r="B1076" t="s">
        <v>6</v>
      </c>
      <c r="C1076" t="s">
        <v>16</v>
      </c>
      <c r="D1076" t="s">
        <v>17</v>
      </c>
      <c r="E1076" t="s">
        <v>105</v>
      </c>
      <c r="F1076" t="s">
        <v>123</v>
      </c>
      <c r="G1076" t="s">
        <v>107</v>
      </c>
      <c r="K1076" t="s">
        <v>76</v>
      </c>
      <c r="L1076" t="s">
        <v>108</v>
      </c>
      <c r="M1076" cm="1">
        <f t="array" aca="1" ref="M1076" ca="1">INDEX([2]!data,_xlfn.XMATCH(_xlfn.CONCAT(
SUBSTITUTE($A1076,LEFT($A1076,FIND($C1076,$A1076)+1),),
$F1076),
[2]!index),_xlfn.XMATCH($G1076,[2]!header))</f>
        <v>31.399775999999999</v>
      </c>
      <c r="N1076">
        <f t="shared" ref="N1076:W1079" ca="1" si="213">M1076</f>
        <v>31.399775999999999</v>
      </c>
      <c r="O1076">
        <f t="shared" ca="1" si="213"/>
        <v>31.399775999999999</v>
      </c>
      <c r="P1076">
        <f t="shared" ca="1" si="213"/>
        <v>31.399775999999999</v>
      </c>
      <c r="Q1076">
        <f t="shared" ca="1" si="213"/>
        <v>31.399775999999999</v>
      </c>
      <c r="R1076">
        <f t="shared" ca="1" si="213"/>
        <v>31.399775999999999</v>
      </c>
      <c r="S1076">
        <f t="shared" ca="1" si="213"/>
        <v>31.399775999999999</v>
      </c>
      <c r="T1076">
        <f t="shared" ca="1" si="213"/>
        <v>31.399775999999999</v>
      </c>
      <c r="U1076">
        <f t="shared" ca="1" si="213"/>
        <v>31.399775999999999</v>
      </c>
      <c r="V1076">
        <f t="shared" ca="1" si="213"/>
        <v>31.399775999999999</v>
      </c>
      <c r="W1076">
        <f t="shared" ca="1" si="213"/>
        <v>31.399775999999999</v>
      </c>
    </row>
    <row r="1077" spans="1:23" x14ac:dyDescent="0.3">
      <c r="A1077" t="s">
        <v>165</v>
      </c>
      <c r="B1077" t="s">
        <v>6</v>
      </c>
      <c r="C1077" t="s">
        <v>16</v>
      </c>
      <c r="D1077" t="s">
        <v>17</v>
      </c>
      <c r="E1077" t="s">
        <v>105</v>
      </c>
      <c r="F1077" t="s">
        <v>123</v>
      </c>
      <c r="G1077" t="s">
        <v>102</v>
      </c>
      <c r="K1077" t="s">
        <v>76</v>
      </c>
      <c r="L1077" t="s">
        <v>84</v>
      </c>
      <c r="M1077" cm="1">
        <f t="array" aca="1" ref="M1077" ca="1">INDEX([2]!data,_xlfn.XMATCH(_xlfn.CONCAT(
SUBSTITUTE($A1077,LEFT($A1077,FIND($C1077,$A1077)+1),),
$F1077),
[2]!index),_xlfn.XMATCH($G1077,[2]!header))</f>
        <v>5943.8917719999999</v>
      </c>
      <c r="N1077">
        <f t="shared" ca="1" si="213"/>
        <v>5943.8917719999999</v>
      </c>
      <c r="O1077">
        <f t="shared" ca="1" si="213"/>
        <v>5943.8917719999999</v>
      </c>
      <c r="P1077">
        <f t="shared" ca="1" si="213"/>
        <v>5943.8917719999999</v>
      </c>
      <c r="Q1077">
        <f t="shared" ca="1" si="213"/>
        <v>5943.8917719999999</v>
      </c>
      <c r="R1077">
        <f t="shared" ca="1" si="213"/>
        <v>5943.8917719999999</v>
      </c>
      <c r="S1077">
        <f t="shared" ca="1" si="213"/>
        <v>5943.8917719999999</v>
      </c>
      <c r="T1077">
        <f t="shared" ca="1" si="213"/>
        <v>5943.8917719999999</v>
      </c>
      <c r="U1077">
        <f t="shared" ca="1" si="213"/>
        <v>5943.8917719999999</v>
      </c>
      <c r="V1077">
        <f t="shared" ca="1" si="213"/>
        <v>5943.8917719999999</v>
      </c>
      <c r="W1077">
        <f t="shared" ca="1" si="213"/>
        <v>5943.8917719999999</v>
      </c>
    </row>
    <row r="1078" spans="1:23" x14ac:dyDescent="0.3">
      <c r="A1078" t="s">
        <v>165</v>
      </c>
      <c r="B1078" t="s">
        <v>6</v>
      </c>
      <c r="C1078" t="s">
        <v>16</v>
      </c>
      <c r="D1078" t="s">
        <v>17</v>
      </c>
      <c r="E1078" t="s">
        <v>105</v>
      </c>
      <c r="F1078" t="s">
        <v>123</v>
      </c>
      <c r="G1078" t="s">
        <v>109</v>
      </c>
      <c r="K1078" t="s">
        <v>76</v>
      </c>
      <c r="L1078" t="s">
        <v>84</v>
      </c>
      <c r="M1078" cm="1">
        <f t="array" aca="1" ref="M1078" ca="1">INDEX([2]!data,_xlfn.XMATCH(_xlfn.CONCAT(
SUBSTITUTE($A1078,LEFT($A1078,FIND($C1078,$A1078)+1),),
$F1078),
[2]!index),_xlfn.XMATCH($G1078,[2]!header))</f>
        <v>100.1076509</v>
      </c>
      <c r="N1078">
        <f t="shared" ca="1" si="213"/>
        <v>100.1076509</v>
      </c>
      <c r="O1078">
        <f t="shared" ca="1" si="213"/>
        <v>100.1076509</v>
      </c>
      <c r="P1078">
        <f t="shared" ca="1" si="213"/>
        <v>100.1076509</v>
      </c>
      <c r="Q1078">
        <f t="shared" ca="1" si="213"/>
        <v>100.1076509</v>
      </c>
      <c r="R1078">
        <f t="shared" ca="1" si="213"/>
        <v>100.1076509</v>
      </c>
      <c r="S1078">
        <f t="shared" ca="1" si="213"/>
        <v>100.1076509</v>
      </c>
      <c r="T1078">
        <f t="shared" ca="1" si="213"/>
        <v>100.1076509</v>
      </c>
      <c r="U1078">
        <f t="shared" ca="1" si="213"/>
        <v>100.1076509</v>
      </c>
      <c r="V1078">
        <f t="shared" ca="1" si="213"/>
        <v>100.1076509</v>
      </c>
      <c r="W1078">
        <f t="shared" ca="1" si="213"/>
        <v>100.1076509</v>
      </c>
    </row>
    <row r="1079" spans="1:23" x14ac:dyDescent="0.3">
      <c r="A1079" t="s">
        <v>165</v>
      </c>
      <c r="B1079" t="s">
        <v>6</v>
      </c>
      <c r="C1079" t="s">
        <v>16</v>
      </c>
      <c r="D1079" t="s">
        <v>17</v>
      </c>
      <c r="E1079" t="s">
        <v>105</v>
      </c>
      <c r="F1079" t="s">
        <v>123</v>
      </c>
      <c r="G1079" t="s">
        <v>18</v>
      </c>
      <c r="J1079" t="s">
        <v>36</v>
      </c>
      <c r="K1079" t="s">
        <v>111</v>
      </c>
      <c r="L1079" t="s">
        <v>108</v>
      </c>
      <c r="M1079" cm="1">
        <f t="array" aca="1" ref="M1079" ca="1">INDEX([2]!data_multi,_xlfn.XMATCH(_xlfn.CONCAT(
SUBSTITUTE($A1079,LEFT($A1079,FIND($C1079,$A1079)+1),),
$F1079:$I1079,
SUBSTITUTE($J1079,LEFT($A1079,FIND($C1079,$A1079)+1),)),
[2]!index_multi),_xlfn.XMATCH(M$2,[2]!header_multi))</f>
        <v>1.6666666670000001</v>
      </c>
      <c r="N1079">
        <f t="shared" ca="1" si="213"/>
        <v>1.6666666670000001</v>
      </c>
      <c r="O1079">
        <f t="shared" ca="1" si="213"/>
        <v>1.6666666670000001</v>
      </c>
      <c r="P1079">
        <f t="shared" ca="1" si="213"/>
        <v>1.6666666670000001</v>
      </c>
      <c r="Q1079">
        <f t="shared" ca="1" si="213"/>
        <v>1.6666666670000001</v>
      </c>
      <c r="R1079">
        <f t="shared" ca="1" si="213"/>
        <v>1.6666666670000001</v>
      </c>
      <c r="S1079">
        <f t="shared" ca="1" si="213"/>
        <v>1.6666666670000001</v>
      </c>
      <c r="T1079">
        <f t="shared" ca="1" si="213"/>
        <v>1.6666666670000001</v>
      </c>
      <c r="U1079">
        <f t="shared" ca="1" si="213"/>
        <v>1.6666666670000001</v>
      </c>
      <c r="V1079">
        <f t="shared" ca="1" si="213"/>
        <v>1.6666666670000001</v>
      </c>
      <c r="W1079">
        <f t="shared" ca="1" si="213"/>
        <v>1.6666666670000001</v>
      </c>
    </row>
    <row r="1080" spans="1:23" x14ac:dyDescent="0.3">
      <c r="A1080" t="s">
        <v>165</v>
      </c>
      <c r="B1080" t="s">
        <v>6</v>
      </c>
      <c r="C1080" t="s">
        <v>16</v>
      </c>
      <c r="D1080" t="s">
        <v>17</v>
      </c>
      <c r="E1080" t="s">
        <v>105</v>
      </c>
      <c r="F1080" t="s">
        <v>124</v>
      </c>
      <c r="G1080" t="s">
        <v>7</v>
      </c>
    </row>
    <row r="1081" spans="1:23" x14ac:dyDescent="0.3">
      <c r="A1081" t="s">
        <v>165</v>
      </c>
      <c r="B1081" t="s">
        <v>6</v>
      </c>
      <c r="C1081" t="s">
        <v>16</v>
      </c>
      <c r="D1081" t="s">
        <v>17</v>
      </c>
      <c r="E1081" t="s">
        <v>105</v>
      </c>
      <c r="F1081" t="s">
        <v>124</v>
      </c>
      <c r="G1081" t="s">
        <v>80</v>
      </c>
      <c r="K1081" t="s">
        <v>76</v>
      </c>
      <c r="L1081" t="s">
        <v>81</v>
      </c>
      <c r="M1081" cm="1">
        <f t="array" aca="1" ref="M1081" ca="1">INDEX([2]!data,_xlfn.XMATCH(_xlfn.CONCAT(
SUBSTITUTE($A1081,LEFT($A1081,FIND($C1081,$A1081)+1),),
$F1081),
[2]!index),_xlfn.XMATCH($G1081,[2]!header))</f>
        <v>2000</v>
      </c>
      <c r="N1081">
        <f t="shared" ref="N1081:W1083" ca="1" si="214">M1081</f>
        <v>2000</v>
      </c>
      <c r="O1081">
        <f t="shared" ca="1" si="214"/>
        <v>2000</v>
      </c>
      <c r="P1081">
        <f t="shared" ca="1" si="214"/>
        <v>2000</v>
      </c>
      <c r="Q1081">
        <f t="shared" ca="1" si="214"/>
        <v>2000</v>
      </c>
      <c r="R1081">
        <f t="shared" ca="1" si="214"/>
        <v>2000</v>
      </c>
      <c r="S1081">
        <f t="shared" ca="1" si="214"/>
        <v>2000</v>
      </c>
      <c r="T1081">
        <f t="shared" ca="1" si="214"/>
        <v>2000</v>
      </c>
      <c r="U1081">
        <f t="shared" ca="1" si="214"/>
        <v>2000</v>
      </c>
      <c r="V1081">
        <f t="shared" ca="1" si="214"/>
        <v>2000</v>
      </c>
      <c r="W1081">
        <f t="shared" ca="1" si="214"/>
        <v>2000</v>
      </c>
    </row>
    <row r="1082" spans="1:23" x14ac:dyDescent="0.3">
      <c r="A1082" t="s">
        <v>165</v>
      </c>
      <c r="B1082" t="s">
        <v>6</v>
      </c>
      <c r="C1082" t="s">
        <v>16</v>
      </c>
      <c r="D1082" t="s">
        <v>17</v>
      </c>
      <c r="E1082" t="s">
        <v>105</v>
      </c>
      <c r="F1082" t="s">
        <v>124</v>
      </c>
      <c r="G1082" t="s">
        <v>82</v>
      </c>
      <c r="K1082" t="s">
        <v>76</v>
      </c>
      <c r="L1082" t="s">
        <v>81</v>
      </c>
      <c r="M1082" cm="1">
        <f t="array" aca="1" ref="M1082" ca="1">INDEX([2]!data,_xlfn.XMATCH(_xlfn.CONCAT(
SUBSTITUTE($A1082,LEFT($A1082,FIND($C1082,$A1082)+1),),
$F1082),
[2]!index),_xlfn.XMATCH($G1082,[2]!header))</f>
        <v>2101</v>
      </c>
      <c r="N1082">
        <f t="shared" ca="1" si="214"/>
        <v>2101</v>
      </c>
      <c r="O1082">
        <f t="shared" ca="1" si="214"/>
        <v>2101</v>
      </c>
      <c r="P1082">
        <f t="shared" ca="1" si="214"/>
        <v>2101</v>
      </c>
      <c r="Q1082">
        <f t="shared" ca="1" si="214"/>
        <v>2101</v>
      </c>
      <c r="R1082">
        <f t="shared" ca="1" si="214"/>
        <v>2101</v>
      </c>
      <c r="S1082">
        <f t="shared" ca="1" si="214"/>
        <v>2101</v>
      </c>
      <c r="T1082">
        <f t="shared" ca="1" si="214"/>
        <v>2101</v>
      </c>
      <c r="U1082">
        <f t="shared" ca="1" si="214"/>
        <v>2101</v>
      </c>
      <c r="V1082">
        <f t="shared" ca="1" si="214"/>
        <v>2101</v>
      </c>
      <c r="W1082">
        <f t="shared" ca="1" si="214"/>
        <v>2101</v>
      </c>
    </row>
    <row r="1083" spans="1:23" x14ac:dyDescent="0.3">
      <c r="A1083" t="s">
        <v>165</v>
      </c>
      <c r="B1083" t="s">
        <v>6</v>
      </c>
      <c r="C1083" t="s">
        <v>16</v>
      </c>
      <c r="D1083" t="s">
        <v>17</v>
      </c>
      <c r="E1083" t="s">
        <v>105</v>
      </c>
      <c r="F1083" t="s">
        <v>124</v>
      </c>
      <c r="G1083" t="s">
        <v>83</v>
      </c>
      <c r="K1083" t="s">
        <v>76</v>
      </c>
      <c r="L1083" t="s">
        <v>84</v>
      </c>
      <c r="M1083" cm="1">
        <f t="array" aca="1" ref="M1083" ca="1">INDEX([2]!data,_xlfn.XMATCH(_xlfn.CONCAT(
SUBSTITUTE($A1083,LEFT($A1083,FIND($C1083,$A1083)+1),),
$F1083),
[2]!index),_xlfn.XMATCH($G1083,[2]!header))</f>
        <v>23</v>
      </c>
      <c r="N1083">
        <f t="shared" ca="1" si="214"/>
        <v>23</v>
      </c>
      <c r="O1083">
        <f t="shared" ca="1" si="214"/>
        <v>23</v>
      </c>
      <c r="P1083">
        <f t="shared" ca="1" si="214"/>
        <v>23</v>
      </c>
      <c r="Q1083">
        <f t="shared" ca="1" si="214"/>
        <v>23</v>
      </c>
      <c r="R1083">
        <f t="shared" ca="1" si="214"/>
        <v>23</v>
      </c>
      <c r="S1083">
        <f t="shared" ca="1" si="214"/>
        <v>23</v>
      </c>
      <c r="T1083">
        <f t="shared" ca="1" si="214"/>
        <v>23</v>
      </c>
      <c r="U1083">
        <f t="shared" ca="1" si="214"/>
        <v>23</v>
      </c>
      <c r="V1083">
        <f t="shared" ca="1" si="214"/>
        <v>23</v>
      </c>
      <c r="W1083">
        <f t="shared" ca="1" si="214"/>
        <v>23</v>
      </c>
    </row>
    <row r="1084" spans="1:23" x14ac:dyDescent="0.3">
      <c r="A1084" t="s">
        <v>165</v>
      </c>
      <c r="B1084" t="s">
        <v>6</v>
      </c>
      <c r="C1084" t="s">
        <v>16</v>
      </c>
      <c r="D1084" t="s">
        <v>17</v>
      </c>
      <c r="E1084" t="s">
        <v>105</v>
      </c>
      <c r="F1084" t="s">
        <v>124</v>
      </c>
      <c r="G1084" t="s">
        <v>63</v>
      </c>
      <c r="K1084" t="s">
        <v>78</v>
      </c>
      <c r="L1084" t="s">
        <v>79</v>
      </c>
      <c r="M1084" cm="1">
        <f t="array" aca="1" ref="M1084" ca="1">INDEX([2]!data,_xlfn.XMATCH(_xlfn.CONCAT(
SUBSTITUTE($A1084,LEFT($A1084,FIND($C1084,$A1084)+1),),
$F1084),
[2]!index),_xlfn.XMATCH(_xlfn.CONCAT($C1084,$G1084),[2]!header))</f>
        <v>0.16827564128513198</v>
      </c>
    </row>
    <row r="1085" spans="1:23" x14ac:dyDescent="0.3">
      <c r="A1085" t="s">
        <v>165</v>
      </c>
      <c r="B1085" t="s">
        <v>6</v>
      </c>
      <c r="C1085" t="s">
        <v>16</v>
      </c>
      <c r="D1085" t="s">
        <v>17</v>
      </c>
      <c r="E1085" t="s">
        <v>105</v>
      </c>
      <c r="F1085" t="s">
        <v>124</v>
      </c>
      <c r="G1085" t="s">
        <v>107</v>
      </c>
      <c r="K1085" t="s">
        <v>76</v>
      </c>
      <c r="L1085" t="s">
        <v>108</v>
      </c>
      <c r="M1085" cm="1">
        <f t="array" aca="1" ref="M1085" ca="1">INDEX([2]!data,_xlfn.XMATCH(_xlfn.CONCAT(
SUBSTITUTE($A1085,LEFT($A1085,FIND($C1085,$A1085)+1),),
$F1085),
[2]!index),_xlfn.XMATCH($G1085,[2]!header))</f>
        <v>31.399775999999999</v>
      </c>
      <c r="N1085">
        <f t="shared" ref="N1085:W1088" ca="1" si="215">M1085</f>
        <v>31.399775999999999</v>
      </c>
      <c r="O1085">
        <f t="shared" ca="1" si="215"/>
        <v>31.399775999999999</v>
      </c>
      <c r="P1085">
        <f t="shared" ca="1" si="215"/>
        <v>31.399775999999999</v>
      </c>
      <c r="Q1085">
        <f t="shared" ca="1" si="215"/>
        <v>31.399775999999999</v>
      </c>
      <c r="R1085">
        <f t="shared" ca="1" si="215"/>
        <v>31.399775999999999</v>
      </c>
      <c r="S1085">
        <f t="shared" ca="1" si="215"/>
        <v>31.399775999999999</v>
      </c>
      <c r="T1085">
        <f t="shared" ca="1" si="215"/>
        <v>31.399775999999999</v>
      </c>
      <c r="U1085">
        <f t="shared" ca="1" si="215"/>
        <v>31.399775999999999</v>
      </c>
      <c r="V1085">
        <f t="shared" ca="1" si="215"/>
        <v>31.399775999999999</v>
      </c>
      <c r="W1085">
        <f t="shared" ca="1" si="215"/>
        <v>31.399775999999999</v>
      </c>
    </row>
    <row r="1086" spans="1:23" x14ac:dyDescent="0.3">
      <c r="A1086" t="s">
        <v>165</v>
      </c>
      <c r="B1086" t="s">
        <v>6</v>
      </c>
      <c r="C1086" t="s">
        <v>16</v>
      </c>
      <c r="D1086" t="s">
        <v>17</v>
      </c>
      <c r="E1086" t="s">
        <v>105</v>
      </c>
      <c r="F1086" t="s">
        <v>124</v>
      </c>
      <c r="G1086" t="s">
        <v>102</v>
      </c>
      <c r="K1086" t="s">
        <v>76</v>
      </c>
      <c r="L1086" t="s">
        <v>84</v>
      </c>
      <c r="M1086" cm="1">
        <f t="array" aca="1" ref="M1086" ca="1">INDEX([2]!data,_xlfn.XMATCH(_xlfn.CONCAT(
SUBSTITUTE($A1086,LEFT($A1086,FIND($C1086,$A1086)+1),),
$F1086),
[2]!index),_xlfn.XMATCH($G1086,[2]!header))</f>
        <v>9541.5104769999998</v>
      </c>
      <c r="N1086">
        <f t="shared" ca="1" si="215"/>
        <v>9541.5104769999998</v>
      </c>
      <c r="O1086">
        <f t="shared" ca="1" si="215"/>
        <v>9541.5104769999998</v>
      </c>
      <c r="P1086">
        <f t="shared" ca="1" si="215"/>
        <v>9541.5104769999998</v>
      </c>
      <c r="Q1086">
        <f t="shared" ca="1" si="215"/>
        <v>9541.5104769999998</v>
      </c>
      <c r="R1086">
        <f t="shared" ca="1" si="215"/>
        <v>9541.5104769999998</v>
      </c>
      <c r="S1086">
        <f t="shared" ca="1" si="215"/>
        <v>9541.5104769999998</v>
      </c>
      <c r="T1086">
        <f t="shared" ca="1" si="215"/>
        <v>9541.5104769999998</v>
      </c>
      <c r="U1086">
        <f t="shared" ca="1" si="215"/>
        <v>9541.5104769999998</v>
      </c>
      <c r="V1086">
        <f t="shared" ca="1" si="215"/>
        <v>9541.5104769999998</v>
      </c>
      <c r="W1086">
        <f t="shared" ca="1" si="215"/>
        <v>9541.5104769999998</v>
      </c>
    </row>
    <row r="1087" spans="1:23" x14ac:dyDescent="0.3">
      <c r="A1087" t="s">
        <v>165</v>
      </c>
      <c r="B1087" t="s">
        <v>6</v>
      </c>
      <c r="C1087" t="s">
        <v>16</v>
      </c>
      <c r="D1087" t="s">
        <v>17</v>
      </c>
      <c r="E1087" t="s">
        <v>105</v>
      </c>
      <c r="F1087" t="s">
        <v>124</v>
      </c>
      <c r="G1087" t="s">
        <v>109</v>
      </c>
      <c r="K1087" t="s">
        <v>76</v>
      </c>
      <c r="L1087" t="s">
        <v>84</v>
      </c>
      <c r="M1087" cm="1">
        <f t="array" aca="1" ref="M1087" ca="1">INDEX([2]!data,_xlfn.XMATCH(_xlfn.CONCAT(
SUBSTITUTE($A1087,LEFT($A1087,FIND($C1087,$A1087)+1),),
$F1087),
[2]!index),_xlfn.XMATCH($G1087,[2]!header))</f>
        <v>100.1076509</v>
      </c>
      <c r="N1087">
        <f t="shared" ca="1" si="215"/>
        <v>100.1076509</v>
      </c>
      <c r="O1087">
        <f t="shared" ca="1" si="215"/>
        <v>100.1076509</v>
      </c>
      <c r="P1087">
        <f t="shared" ca="1" si="215"/>
        <v>100.1076509</v>
      </c>
      <c r="Q1087">
        <f t="shared" ca="1" si="215"/>
        <v>100.1076509</v>
      </c>
      <c r="R1087">
        <f t="shared" ca="1" si="215"/>
        <v>100.1076509</v>
      </c>
      <c r="S1087">
        <f t="shared" ca="1" si="215"/>
        <v>100.1076509</v>
      </c>
      <c r="T1087">
        <f t="shared" ca="1" si="215"/>
        <v>100.1076509</v>
      </c>
      <c r="U1087">
        <f t="shared" ca="1" si="215"/>
        <v>100.1076509</v>
      </c>
      <c r="V1087">
        <f t="shared" ca="1" si="215"/>
        <v>100.1076509</v>
      </c>
      <c r="W1087">
        <f t="shared" ca="1" si="215"/>
        <v>100.1076509</v>
      </c>
    </row>
    <row r="1088" spans="1:23" x14ac:dyDescent="0.3">
      <c r="A1088" t="s">
        <v>165</v>
      </c>
      <c r="B1088" t="s">
        <v>6</v>
      </c>
      <c r="C1088" t="s">
        <v>16</v>
      </c>
      <c r="D1088" t="s">
        <v>17</v>
      </c>
      <c r="E1088" t="s">
        <v>105</v>
      </c>
      <c r="F1088" t="s">
        <v>124</v>
      </c>
      <c r="G1088" t="s">
        <v>18</v>
      </c>
      <c r="J1088" t="s">
        <v>36</v>
      </c>
      <c r="K1088" t="s">
        <v>111</v>
      </c>
      <c r="L1088" t="s">
        <v>108</v>
      </c>
      <c r="M1088" cm="1">
        <f t="array" aca="1" ref="M1088" ca="1">INDEX([2]!data_multi,_xlfn.XMATCH(_xlfn.CONCAT(
SUBSTITUTE($A1088,LEFT($A1088,FIND($C1088,$A1088)+1),),
$F1088:$I1088,
SUBSTITUTE($J1088,LEFT($A1088,FIND($C1088,$A1088)+1),)),
[2]!index_multi),_xlfn.XMATCH(M$2,[2]!header_multi))</f>
        <v>1.162790698</v>
      </c>
      <c r="N1088">
        <f t="shared" ca="1" si="215"/>
        <v>1.162790698</v>
      </c>
      <c r="O1088">
        <f t="shared" ca="1" si="215"/>
        <v>1.162790698</v>
      </c>
      <c r="P1088">
        <f t="shared" ca="1" si="215"/>
        <v>1.162790698</v>
      </c>
      <c r="Q1088">
        <f t="shared" ca="1" si="215"/>
        <v>1.162790698</v>
      </c>
      <c r="R1088">
        <f t="shared" ca="1" si="215"/>
        <v>1.162790698</v>
      </c>
      <c r="S1088">
        <f t="shared" ca="1" si="215"/>
        <v>1.162790698</v>
      </c>
      <c r="T1088">
        <f t="shared" ca="1" si="215"/>
        <v>1.162790698</v>
      </c>
      <c r="U1088">
        <f t="shared" ca="1" si="215"/>
        <v>1.162790698</v>
      </c>
      <c r="V1088">
        <f t="shared" ca="1" si="215"/>
        <v>1.162790698</v>
      </c>
      <c r="W1088">
        <f t="shared" ca="1" si="215"/>
        <v>1.162790698</v>
      </c>
    </row>
    <row r="1089" spans="1:23" x14ac:dyDescent="0.3">
      <c r="A1089" t="s">
        <v>165</v>
      </c>
      <c r="B1089" t="s">
        <v>6</v>
      </c>
      <c r="C1089" t="s">
        <v>16</v>
      </c>
      <c r="D1089" t="s">
        <v>17</v>
      </c>
      <c r="E1089" t="s">
        <v>105</v>
      </c>
      <c r="F1089" t="s">
        <v>125</v>
      </c>
      <c r="G1089" t="s">
        <v>7</v>
      </c>
    </row>
    <row r="1090" spans="1:23" x14ac:dyDescent="0.3">
      <c r="A1090" t="s">
        <v>165</v>
      </c>
      <c r="B1090" t="s">
        <v>6</v>
      </c>
      <c r="C1090" t="s">
        <v>16</v>
      </c>
      <c r="D1090" t="s">
        <v>17</v>
      </c>
      <c r="E1090" t="s">
        <v>105</v>
      </c>
      <c r="F1090" t="s">
        <v>125</v>
      </c>
      <c r="G1090" t="s">
        <v>80</v>
      </c>
      <c r="K1090" t="s">
        <v>76</v>
      </c>
      <c r="L1090" t="s">
        <v>81</v>
      </c>
      <c r="M1090" cm="1">
        <f t="array" aca="1" ref="M1090" ca="1">INDEX([2]!data,_xlfn.XMATCH(_xlfn.CONCAT(
SUBSTITUTE($A1090,LEFT($A1090,FIND($C1090,$A1090)+1),),
$F1090),
[2]!index),_xlfn.XMATCH($G1090,[2]!header))</f>
        <v>1950</v>
      </c>
      <c r="N1090">
        <f t="shared" ref="N1090:W1092" ca="1" si="216">M1090</f>
        <v>1950</v>
      </c>
      <c r="O1090">
        <f t="shared" ca="1" si="216"/>
        <v>1950</v>
      </c>
      <c r="P1090">
        <f t="shared" ca="1" si="216"/>
        <v>1950</v>
      </c>
      <c r="Q1090">
        <f t="shared" ca="1" si="216"/>
        <v>1950</v>
      </c>
      <c r="R1090">
        <f t="shared" ca="1" si="216"/>
        <v>1950</v>
      </c>
      <c r="S1090">
        <f t="shared" ca="1" si="216"/>
        <v>1950</v>
      </c>
      <c r="T1090">
        <f t="shared" ca="1" si="216"/>
        <v>1950</v>
      </c>
      <c r="U1090">
        <f t="shared" ca="1" si="216"/>
        <v>1950</v>
      </c>
      <c r="V1090">
        <f t="shared" ca="1" si="216"/>
        <v>1950</v>
      </c>
      <c r="W1090">
        <f t="shared" ca="1" si="216"/>
        <v>1950</v>
      </c>
    </row>
    <row r="1091" spans="1:23" x14ac:dyDescent="0.3">
      <c r="A1091" t="s">
        <v>165</v>
      </c>
      <c r="B1091" t="s">
        <v>6</v>
      </c>
      <c r="C1091" t="s">
        <v>16</v>
      </c>
      <c r="D1091" t="s">
        <v>17</v>
      </c>
      <c r="E1091" t="s">
        <v>105</v>
      </c>
      <c r="F1091" t="s">
        <v>125</v>
      </c>
      <c r="G1091" t="s">
        <v>82</v>
      </c>
      <c r="K1091" t="s">
        <v>76</v>
      </c>
      <c r="L1091" t="s">
        <v>81</v>
      </c>
      <c r="M1091" cm="1">
        <f t="array" aca="1" ref="M1091" ca="1">INDEX([2]!data,_xlfn.XMATCH(_xlfn.CONCAT(
SUBSTITUTE($A1091,LEFT($A1091,FIND($C1091,$A1091)+1),),
$F1091),
[2]!index),_xlfn.XMATCH($G1091,[2]!header))</f>
        <v>2101</v>
      </c>
      <c r="N1091">
        <f t="shared" ca="1" si="216"/>
        <v>2101</v>
      </c>
      <c r="O1091">
        <f t="shared" ca="1" si="216"/>
        <v>2101</v>
      </c>
      <c r="P1091">
        <f t="shared" ca="1" si="216"/>
        <v>2101</v>
      </c>
      <c r="Q1091">
        <f t="shared" ca="1" si="216"/>
        <v>2101</v>
      </c>
      <c r="R1091">
        <f t="shared" ca="1" si="216"/>
        <v>2101</v>
      </c>
      <c r="S1091">
        <f t="shared" ca="1" si="216"/>
        <v>2101</v>
      </c>
      <c r="T1091">
        <f t="shared" ca="1" si="216"/>
        <v>2101</v>
      </c>
      <c r="U1091">
        <f t="shared" ca="1" si="216"/>
        <v>2101</v>
      </c>
      <c r="V1091">
        <f t="shared" ca="1" si="216"/>
        <v>2101</v>
      </c>
      <c r="W1091">
        <f t="shared" ca="1" si="216"/>
        <v>2101</v>
      </c>
    </row>
    <row r="1092" spans="1:23" x14ac:dyDescent="0.3">
      <c r="A1092" t="s">
        <v>165</v>
      </c>
      <c r="B1092" t="s">
        <v>6</v>
      </c>
      <c r="C1092" t="s">
        <v>16</v>
      </c>
      <c r="D1092" t="s">
        <v>17</v>
      </c>
      <c r="E1092" t="s">
        <v>105</v>
      </c>
      <c r="F1092" t="s">
        <v>125</v>
      </c>
      <c r="G1092" t="s">
        <v>83</v>
      </c>
      <c r="K1092" t="s">
        <v>76</v>
      </c>
      <c r="L1092" t="s">
        <v>84</v>
      </c>
      <c r="M1092" cm="1">
        <f t="array" aca="1" ref="M1092" ca="1">INDEX([2]!data,_xlfn.XMATCH(_xlfn.CONCAT(
SUBSTITUTE($A1092,LEFT($A1092,FIND($C1092,$A1092)+1),),
$F1092),
[2]!index),_xlfn.XMATCH($G1092,[2]!header))</f>
        <v>18.5</v>
      </c>
      <c r="N1092">
        <f t="shared" ca="1" si="216"/>
        <v>18.5</v>
      </c>
      <c r="O1092">
        <f t="shared" ca="1" si="216"/>
        <v>18.5</v>
      </c>
      <c r="P1092">
        <f t="shared" ca="1" si="216"/>
        <v>18.5</v>
      </c>
      <c r="Q1092">
        <f t="shared" ca="1" si="216"/>
        <v>18.5</v>
      </c>
      <c r="R1092">
        <f t="shared" ca="1" si="216"/>
        <v>18.5</v>
      </c>
      <c r="S1092">
        <f t="shared" ca="1" si="216"/>
        <v>18.5</v>
      </c>
      <c r="T1092">
        <f t="shared" ca="1" si="216"/>
        <v>18.5</v>
      </c>
      <c r="U1092">
        <f t="shared" ca="1" si="216"/>
        <v>18.5</v>
      </c>
      <c r="V1092">
        <f t="shared" ca="1" si="216"/>
        <v>18.5</v>
      </c>
      <c r="W1092">
        <f t="shared" ca="1" si="216"/>
        <v>18.5</v>
      </c>
    </row>
    <row r="1093" spans="1:23" x14ac:dyDescent="0.3">
      <c r="A1093" t="s">
        <v>165</v>
      </c>
      <c r="B1093" t="s">
        <v>6</v>
      </c>
      <c r="C1093" t="s">
        <v>16</v>
      </c>
      <c r="D1093" t="s">
        <v>17</v>
      </c>
      <c r="E1093" t="s">
        <v>105</v>
      </c>
      <c r="F1093" t="s">
        <v>125</v>
      </c>
      <c r="G1093" t="s">
        <v>63</v>
      </c>
      <c r="K1093" t="s">
        <v>78</v>
      </c>
      <c r="L1093" t="s">
        <v>79</v>
      </c>
      <c r="M1093" cm="1">
        <f t="array" aca="1" ref="M1093" ca="1">INDEX([2]!data,_xlfn.XMATCH(_xlfn.CONCAT(
SUBSTITUTE($A1093,LEFT($A1093,FIND($C1093,$A1093)+1),),
$F1093),
[2]!index),_xlfn.XMATCH(_xlfn.CONCAT($C1093,$G1093),[2]!header))</f>
        <v>0.17555730593755464</v>
      </c>
    </row>
    <row r="1094" spans="1:23" x14ac:dyDescent="0.3">
      <c r="A1094" t="s">
        <v>165</v>
      </c>
      <c r="B1094" t="s">
        <v>6</v>
      </c>
      <c r="C1094" t="s">
        <v>16</v>
      </c>
      <c r="D1094" t="s">
        <v>17</v>
      </c>
      <c r="E1094" t="s">
        <v>105</v>
      </c>
      <c r="F1094" t="s">
        <v>125</v>
      </c>
      <c r="G1094" t="s">
        <v>107</v>
      </c>
      <c r="K1094" t="s">
        <v>76</v>
      </c>
      <c r="L1094" t="s">
        <v>108</v>
      </c>
      <c r="M1094" cm="1">
        <f t="array" aca="1" ref="M1094" ca="1">INDEX([2]!data,_xlfn.XMATCH(_xlfn.CONCAT(
SUBSTITUTE($A1094,LEFT($A1094,FIND($C1094,$A1094)+1),),
$F1094),
[2]!index),_xlfn.XMATCH($G1094,[2]!header))</f>
        <v>31.399775999999999</v>
      </c>
      <c r="N1094">
        <f t="shared" ref="N1094:W1097" ca="1" si="217">M1094</f>
        <v>31.399775999999999</v>
      </c>
      <c r="O1094">
        <f t="shared" ca="1" si="217"/>
        <v>31.399775999999999</v>
      </c>
      <c r="P1094">
        <f t="shared" ca="1" si="217"/>
        <v>31.399775999999999</v>
      </c>
      <c r="Q1094">
        <f t="shared" ca="1" si="217"/>
        <v>31.399775999999999</v>
      </c>
      <c r="R1094">
        <f t="shared" ca="1" si="217"/>
        <v>31.399775999999999</v>
      </c>
      <c r="S1094">
        <f t="shared" ca="1" si="217"/>
        <v>31.399775999999999</v>
      </c>
      <c r="T1094">
        <f t="shared" ca="1" si="217"/>
        <v>31.399775999999999</v>
      </c>
      <c r="U1094">
        <f t="shared" ca="1" si="217"/>
        <v>31.399775999999999</v>
      </c>
      <c r="V1094">
        <f t="shared" ca="1" si="217"/>
        <v>31.399775999999999</v>
      </c>
      <c r="W1094">
        <f t="shared" ca="1" si="217"/>
        <v>31.399775999999999</v>
      </c>
    </row>
    <row r="1095" spans="1:23" x14ac:dyDescent="0.3">
      <c r="A1095" t="s">
        <v>165</v>
      </c>
      <c r="B1095" t="s">
        <v>6</v>
      </c>
      <c r="C1095" t="s">
        <v>16</v>
      </c>
      <c r="D1095" t="s">
        <v>17</v>
      </c>
      <c r="E1095" t="s">
        <v>105</v>
      </c>
      <c r="F1095" t="s">
        <v>125</v>
      </c>
      <c r="G1095" t="s">
        <v>102</v>
      </c>
      <c r="K1095" t="s">
        <v>76</v>
      </c>
      <c r="L1095" t="s">
        <v>84</v>
      </c>
      <c r="M1095" cm="1">
        <f t="array" aca="1" ref="M1095" ca="1">INDEX([2]!data,_xlfn.XMATCH(_xlfn.CONCAT(
SUBSTITUTE($A1095,LEFT($A1095,FIND($C1095,$A1095)+1),),
$F1095),
[2]!index),_xlfn.XMATCH($G1095,[2]!header))</f>
        <v>8000.2697680000001</v>
      </c>
      <c r="N1095">
        <f t="shared" ca="1" si="217"/>
        <v>8000.2697680000001</v>
      </c>
      <c r="O1095">
        <f t="shared" ca="1" si="217"/>
        <v>8000.2697680000001</v>
      </c>
      <c r="P1095">
        <f t="shared" ca="1" si="217"/>
        <v>8000.2697680000001</v>
      </c>
      <c r="Q1095">
        <f t="shared" ca="1" si="217"/>
        <v>8000.2697680000001</v>
      </c>
      <c r="R1095">
        <f t="shared" ca="1" si="217"/>
        <v>8000.2697680000001</v>
      </c>
      <c r="S1095">
        <f t="shared" ca="1" si="217"/>
        <v>8000.2697680000001</v>
      </c>
      <c r="T1095">
        <f t="shared" ca="1" si="217"/>
        <v>8000.2697680000001</v>
      </c>
      <c r="U1095">
        <f t="shared" ca="1" si="217"/>
        <v>8000.2697680000001</v>
      </c>
      <c r="V1095">
        <f t="shared" ca="1" si="217"/>
        <v>8000.2697680000001</v>
      </c>
      <c r="W1095">
        <f t="shared" ca="1" si="217"/>
        <v>8000.2697680000001</v>
      </c>
    </row>
    <row r="1096" spans="1:23" x14ac:dyDescent="0.3">
      <c r="A1096" t="s">
        <v>165</v>
      </c>
      <c r="B1096" t="s">
        <v>6</v>
      </c>
      <c r="C1096" t="s">
        <v>16</v>
      </c>
      <c r="D1096" t="s">
        <v>17</v>
      </c>
      <c r="E1096" t="s">
        <v>105</v>
      </c>
      <c r="F1096" t="s">
        <v>125</v>
      </c>
      <c r="G1096" t="s">
        <v>109</v>
      </c>
      <c r="K1096" t="s">
        <v>76</v>
      </c>
      <c r="L1096" t="s">
        <v>84</v>
      </c>
      <c r="M1096" cm="1">
        <f t="array" aca="1" ref="M1096" ca="1">INDEX([2]!data,_xlfn.XMATCH(_xlfn.CONCAT(
SUBSTITUTE($A1096,LEFT($A1096,FIND($C1096,$A1096)+1),),
$F1096),
[2]!index),_xlfn.XMATCH($G1096,[2]!header))</f>
        <v>250.26912730000001</v>
      </c>
      <c r="N1096">
        <f t="shared" ca="1" si="217"/>
        <v>250.26912730000001</v>
      </c>
      <c r="O1096">
        <f t="shared" ca="1" si="217"/>
        <v>250.26912730000001</v>
      </c>
      <c r="P1096">
        <f t="shared" ca="1" si="217"/>
        <v>250.26912730000001</v>
      </c>
      <c r="Q1096">
        <f t="shared" ca="1" si="217"/>
        <v>250.26912730000001</v>
      </c>
      <c r="R1096">
        <f t="shared" ca="1" si="217"/>
        <v>250.26912730000001</v>
      </c>
      <c r="S1096">
        <f t="shared" ca="1" si="217"/>
        <v>250.26912730000001</v>
      </c>
      <c r="T1096">
        <f t="shared" ca="1" si="217"/>
        <v>250.26912730000001</v>
      </c>
      <c r="U1096">
        <f t="shared" ca="1" si="217"/>
        <v>250.26912730000001</v>
      </c>
      <c r="V1096">
        <f t="shared" ca="1" si="217"/>
        <v>250.26912730000001</v>
      </c>
      <c r="W1096">
        <f t="shared" ca="1" si="217"/>
        <v>250.26912730000001</v>
      </c>
    </row>
    <row r="1097" spans="1:23" x14ac:dyDescent="0.3">
      <c r="A1097" t="s">
        <v>165</v>
      </c>
      <c r="B1097" t="s">
        <v>6</v>
      </c>
      <c r="C1097" t="s">
        <v>16</v>
      </c>
      <c r="D1097" t="s">
        <v>17</v>
      </c>
      <c r="E1097" t="s">
        <v>105</v>
      </c>
      <c r="F1097" t="s">
        <v>125</v>
      </c>
      <c r="G1097" t="s">
        <v>18</v>
      </c>
      <c r="J1097" t="s">
        <v>45</v>
      </c>
      <c r="K1097" t="s">
        <v>111</v>
      </c>
      <c r="L1097" t="s">
        <v>108</v>
      </c>
      <c r="M1097" cm="1">
        <f t="array" aca="1" ref="M1097" ca="1">INDEX([2]!data_multi,_xlfn.XMATCH(_xlfn.CONCAT(
SUBSTITUTE($A1097,LEFT($A1097,FIND($C1097,$A1097)+1),),
$F1097:$I1097,
SUBSTITUTE($J1097,LEFT($A1097,FIND($C1097,$A1097)+1),)),
[2]!index_multi),_xlfn.XMATCH(M$2,[2]!header_multi))</f>
        <v>2</v>
      </c>
      <c r="N1097">
        <f t="shared" ca="1" si="217"/>
        <v>2</v>
      </c>
      <c r="O1097">
        <f t="shared" ca="1" si="217"/>
        <v>2</v>
      </c>
      <c r="P1097">
        <f t="shared" ca="1" si="217"/>
        <v>2</v>
      </c>
      <c r="Q1097">
        <f t="shared" ca="1" si="217"/>
        <v>2</v>
      </c>
      <c r="R1097">
        <f t="shared" ca="1" si="217"/>
        <v>2</v>
      </c>
      <c r="S1097">
        <f t="shared" ca="1" si="217"/>
        <v>2</v>
      </c>
      <c r="T1097">
        <f t="shared" ca="1" si="217"/>
        <v>2</v>
      </c>
      <c r="U1097">
        <f t="shared" ca="1" si="217"/>
        <v>2</v>
      </c>
      <c r="V1097">
        <f t="shared" ca="1" si="217"/>
        <v>2</v>
      </c>
      <c r="W1097">
        <f t="shared" ca="1" si="217"/>
        <v>2</v>
      </c>
    </row>
    <row r="1098" spans="1:23" x14ac:dyDescent="0.3">
      <c r="A1098" t="s">
        <v>160</v>
      </c>
      <c r="B1098" t="s">
        <v>6</v>
      </c>
      <c r="C1098" t="s">
        <v>16</v>
      </c>
      <c r="D1098" t="s">
        <v>17</v>
      </c>
      <c r="E1098" t="s">
        <v>126</v>
      </c>
      <c r="G1098" t="s">
        <v>21</v>
      </c>
      <c r="K1098" t="s">
        <v>22</v>
      </c>
      <c r="L1098" t="str">
        <f ca="1">INDEX([1]!data,MATCH(_xlfn.CONCAT(
SUBSTITUTE($A1098,LEFT($A1098,FIND($C1098,$A1098)+1),),
"*",
$D1098,
$F1098:$I1098,
SUBSTITUTE($J1098,LEFT($A1098,FIND($C1098,$A1098)+1),)),
[1]!index,0),MATCH(L$2,[1]!header,0))</f>
        <v>m2</v>
      </c>
    </row>
    <row r="1099" spans="1:23" x14ac:dyDescent="0.3">
      <c r="A1099" t="s">
        <v>160</v>
      </c>
      <c r="B1099" t="s">
        <v>6</v>
      </c>
      <c r="C1099" t="s">
        <v>16</v>
      </c>
      <c r="D1099" t="s">
        <v>17</v>
      </c>
      <c r="E1099" t="s">
        <v>126</v>
      </c>
      <c r="G1099" t="s">
        <v>23</v>
      </c>
      <c r="H1099" t="s">
        <v>61</v>
      </c>
    </row>
    <row r="1100" spans="1:23" x14ac:dyDescent="0.3">
      <c r="A1100" t="s">
        <v>160</v>
      </c>
      <c r="B1100" t="s">
        <v>6</v>
      </c>
      <c r="C1100" t="s">
        <v>16</v>
      </c>
      <c r="D1100" t="s">
        <v>17</v>
      </c>
      <c r="E1100" t="s">
        <v>126</v>
      </c>
      <c r="G1100" t="s">
        <v>75</v>
      </c>
      <c r="K1100" t="s">
        <v>76</v>
      </c>
      <c r="L1100" t="s">
        <v>79</v>
      </c>
      <c r="M1100" cm="1">
        <f t="array" aca="1" ref="M1100" ca="1">INDEX([2]!data,_xlfn.XMATCH(_xlfn.CONCAT(
SUBSTITUTE($A1100,LEFT($A1100,FIND($C1100,$A1100)+1),),
$F1100),
[2]!index),_xlfn.XMATCH($G1100,[2]!header))</f>
        <v>0.25</v>
      </c>
      <c r="N1100">
        <f t="shared" ref="N1100:W1101" ca="1" si="218">M1100</f>
        <v>0.25</v>
      </c>
      <c r="O1100">
        <f t="shared" ca="1" si="218"/>
        <v>0.25</v>
      </c>
      <c r="P1100">
        <f t="shared" ca="1" si="218"/>
        <v>0.25</v>
      </c>
      <c r="Q1100">
        <f t="shared" ca="1" si="218"/>
        <v>0.25</v>
      </c>
      <c r="R1100">
        <f t="shared" ca="1" si="218"/>
        <v>0.25</v>
      </c>
      <c r="S1100">
        <f t="shared" ca="1" si="218"/>
        <v>0.25</v>
      </c>
      <c r="T1100">
        <f t="shared" ca="1" si="218"/>
        <v>0.25</v>
      </c>
      <c r="U1100">
        <f t="shared" ca="1" si="218"/>
        <v>0.25</v>
      </c>
      <c r="V1100">
        <f t="shared" ca="1" si="218"/>
        <v>0.25</v>
      </c>
      <c r="W1100">
        <f t="shared" ca="1" si="218"/>
        <v>0.25</v>
      </c>
    </row>
    <row r="1101" spans="1:23" x14ac:dyDescent="0.3">
      <c r="A1101" t="s">
        <v>160</v>
      </c>
      <c r="B1101" t="s">
        <v>6</v>
      </c>
      <c r="C1101" t="s">
        <v>16</v>
      </c>
      <c r="D1101" t="s">
        <v>17</v>
      </c>
      <c r="E1101" t="s">
        <v>126</v>
      </c>
      <c r="G1101" t="s">
        <v>98</v>
      </c>
      <c r="K1101" t="s">
        <v>76</v>
      </c>
      <c r="M1101" cm="1">
        <f t="array" aca="1" ref="M1101" ca="1">INDEX([2]!data,_xlfn.XMATCH(_xlfn.CONCAT(
SUBSTITUTE($A1101,LEFT($A1101,FIND($C1101,$A1101)+1),),
$F1101),
[2]!index),_xlfn.XMATCH($G1101,[2]!header))</f>
        <v>2</v>
      </c>
      <c r="N1101">
        <f t="shared" ca="1" si="218"/>
        <v>2</v>
      </c>
      <c r="O1101">
        <f t="shared" ca="1" si="218"/>
        <v>2</v>
      </c>
      <c r="P1101">
        <f t="shared" ca="1" si="218"/>
        <v>2</v>
      </c>
      <c r="Q1101">
        <f t="shared" ca="1" si="218"/>
        <v>2</v>
      </c>
      <c r="R1101">
        <f t="shared" ca="1" si="218"/>
        <v>2</v>
      </c>
      <c r="S1101">
        <f t="shared" ca="1" si="218"/>
        <v>2</v>
      </c>
      <c r="T1101">
        <f t="shared" ca="1" si="218"/>
        <v>2</v>
      </c>
      <c r="U1101">
        <f t="shared" ca="1" si="218"/>
        <v>2</v>
      </c>
      <c r="V1101">
        <f t="shared" ca="1" si="218"/>
        <v>2</v>
      </c>
      <c r="W1101">
        <f t="shared" ca="1" si="218"/>
        <v>2</v>
      </c>
    </row>
    <row r="1102" spans="1:23" x14ac:dyDescent="0.3">
      <c r="A1102" t="s">
        <v>160</v>
      </c>
      <c r="B1102" t="s">
        <v>6</v>
      </c>
      <c r="C1102" t="s">
        <v>16</v>
      </c>
      <c r="D1102" t="s">
        <v>17</v>
      </c>
      <c r="E1102" t="s">
        <v>126</v>
      </c>
      <c r="F1102" t="s">
        <v>99</v>
      </c>
      <c r="G1102" t="s">
        <v>7</v>
      </c>
    </row>
    <row r="1103" spans="1:23" x14ac:dyDescent="0.3">
      <c r="A1103" t="s">
        <v>160</v>
      </c>
      <c r="B1103" t="s">
        <v>6</v>
      </c>
      <c r="C1103" t="s">
        <v>16</v>
      </c>
      <c r="D1103" t="s">
        <v>17</v>
      </c>
      <c r="E1103" t="s">
        <v>126</v>
      </c>
      <c r="F1103" t="s">
        <v>99</v>
      </c>
      <c r="G1103" t="s">
        <v>80</v>
      </c>
      <c r="K1103" t="s">
        <v>76</v>
      </c>
      <c r="L1103" t="s">
        <v>81</v>
      </c>
      <c r="M1103" cm="1">
        <f t="array" aca="1" ref="M1103" ca="1">INDEX([2]!data,_xlfn.XMATCH(_xlfn.CONCAT(
SUBSTITUTE($A1103,LEFT($A1103,FIND($C1103,$A1103)+1),),
$F1103),
[2]!index),_xlfn.XMATCH($G1103,[2]!header))</f>
        <v>1900</v>
      </c>
      <c r="N1103">
        <f t="shared" ref="N1103:W1105" ca="1" si="219">M1103</f>
        <v>1900</v>
      </c>
      <c r="O1103">
        <f t="shared" ca="1" si="219"/>
        <v>1900</v>
      </c>
      <c r="P1103">
        <f t="shared" ca="1" si="219"/>
        <v>1900</v>
      </c>
      <c r="Q1103">
        <f t="shared" ca="1" si="219"/>
        <v>1900</v>
      </c>
      <c r="R1103">
        <f t="shared" ca="1" si="219"/>
        <v>1900</v>
      </c>
      <c r="S1103">
        <f t="shared" ca="1" si="219"/>
        <v>1900</v>
      </c>
      <c r="T1103">
        <f t="shared" ca="1" si="219"/>
        <v>1900</v>
      </c>
      <c r="U1103">
        <f t="shared" ca="1" si="219"/>
        <v>1900</v>
      </c>
      <c r="V1103">
        <f t="shared" ca="1" si="219"/>
        <v>1900</v>
      </c>
      <c r="W1103">
        <f t="shared" ca="1" si="219"/>
        <v>1900</v>
      </c>
    </row>
    <row r="1104" spans="1:23" x14ac:dyDescent="0.3">
      <c r="A1104" t="s">
        <v>160</v>
      </c>
      <c r="B1104" t="s">
        <v>6</v>
      </c>
      <c r="C1104" t="s">
        <v>16</v>
      </c>
      <c r="D1104" t="s">
        <v>17</v>
      </c>
      <c r="E1104" t="s">
        <v>126</v>
      </c>
      <c r="F1104" t="s">
        <v>99</v>
      </c>
      <c r="G1104" t="s">
        <v>82</v>
      </c>
      <c r="K1104" t="s">
        <v>76</v>
      </c>
      <c r="L1104" t="s">
        <v>81</v>
      </c>
      <c r="M1104" cm="1">
        <f t="array" aca="1" ref="M1104" ca="1">INDEX([2]!data,_xlfn.XMATCH(_xlfn.CONCAT(
SUBSTITUTE($A1104,LEFT($A1104,FIND($C1104,$A1104)+1),),
$F1104),
[2]!index),_xlfn.XMATCH($G1104,[2]!header))</f>
        <v>2001</v>
      </c>
      <c r="N1104">
        <f t="shared" ca="1" si="219"/>
        <v>2001</v>
      </c>
      <c r="O1104">
        <f t="shared" ca="1" si="219"/>
        <v>2001</v>
      </c>
      <c r="P1104">
        <f t="shared" ca="1" si="219"/>
        <v>2001</v>
      </c>
      <c r="Q1104">
        <f t="shared" ca="1" si="219"/>
        <v>2001</v>
      </c>
      <c r="R1104">
        <f t="shared" ca="1" si="219"/>
        <v>2001</v>
      </c>
      <c r="S1104">
        <f t="shared" ca="1" si="219"/>
        <v>2001</v>
      </c>
      <c r="T1104">
        <f t="shared" ca="1" si="219"/>
        <v>2001</v>
      </c>
      <c r="U1104">
        <f t="shared" ca="1" si="219"/>
        <v>2001</v>
      </c>
      <c r="V1104">
        <f t="shared" ca="1" si="219"/>
        <v>2001</v>
      </c>
      <c r="W1104">
        <f t="shared" ca="1" si="219"/>
        <v>2001</v>
      </c>
    </row>
    <row r="1105" spans="1:23" x14ac:dyDescent="0.3">
      <c r="A1105" t="s">
        <v>160</v>
      </c>
      <c r="B1105" t="s">
        <v>6</v>
      </c>
      <c r="C1105" t="s">
        <v>16</v>
      </c>
      <c r="D1105" t="s">
        <v>17</v>
      </c>
      <c r="E1105" t="s">
        <v>126</v>
      </c>
      <c r="F1105" t="s">
        <v>99</v>
      </c>
      <c r="G1105" t="s">
        <v>83</v>
      </c>
      <c r="K1105" t="s">
        <v>76</v>
      </c>
      <c r="L1105" t="s">
        <v>84</v>
      </c>
      <c r="M1105" cm="1">
        <f t="array" aca="1" ref="M1105" ca="1">INDEX([2]!data,_xlfn.XMATCH(_xlfn.CONCAT(
SUBSTITUTE($A1105,LEFT($A1105,FIND($C1105,$A1105)+1),),
$F1105),
[2]!index),_xlfn.XMATCH($G1105,[2]!header))</f>
        <v>180</v>
      </c>
      <c r="N1105">
        <f t="shared" ca="1" si="219"/>
        <v>180</v>
      </c>
      <c r="O1105">
        <f t="shared" ca="1" si="219"/>
        <v>180</v>
      </c>
      <c r="P1105">
        <f t="shared" ca="1" si="219"/>
        <v>180</v>
      </c>
      <c r="Q1105">
        <f t="shared" ca="1" si="219"/>
        <v>180</v>
      </c>
      <c r="R1105">
        <f t="shared" ca="1" si="219"/>
        <v>180</v>
      </c>
      <c r="S1105">
        <f t="shared" ca="1" si="219"/>
        <v>180</v>
      </c>
      <c r="T1105">
        <f t="shared" ca="1" si="219"/>
        <v>180</v>
      </c>
      <c r="U1105">
        <f t="shared" ca="1" si="219"/>
        <v>180</v>
      </c>
      <c r="V1105">
        <f t="shared" ca="1" si="219"/>
        <v>180</v>
      </c>
      <c r="W1105">
        <f t="shared" ca="1" si="219"/>
        <v>180</v>
      </c>
    </row>
    <row r="1106" spans="1:23" x14ac:dyDescent="0.3">
      <c r="A1106" t="s">
        <v>160</v>
      </c>
      <c r="B1106" t="s">
        <v>6</v>
      </c>
      <c r="C1106" t="s">
        <v>16</v>
      </c>
      <c r="D1106" t="s">
        <v>17</v>
      </c>
      <c r="E1106" t="s">
        <v>126</v>
      </c>
      <c r="F1106" t="s">
        <v>99</v>
      </c>
      <c r="G1106" t="s">
        <v>63</v>
      </c>
      <c r="K1106" t="s">
        <v>78</v>
      </c>
      <c r="L1106" t="s">
        <v>79</v>
      </c>
      <c r="M1106" cm="1">
        <f t="array" aca="1" ref="M1106" ca="1">INDEX([2]!data,_xlfn.XMATCH(_xlfn.CONCAT(
SUBSTITUTE($A1106,LEFT($A1106,FIND($C1106,$A1106)+1),),
$F1106),
[2]!index),_xlfn.XMATCH(_xlfn.CONCAT($C1106,$G1106),[2]!header))</f>
        <v>1</v>
      </c>
    </row>
    <row r="1107" spans="1:23" x14ac:dyDescent="0.3">
      <c r="A1107" t="s">
        <v>160</v>
      </c>
      <c r="B1107" t="s">
        <v>6</v>
      </c>
      <c r="C1107" t="s">
        <v>16</v>
      </c>
      <c r="D1107" t="s">
        <v>17</v>
      </c>
      <c r="E1107" t="s">
        <v>126</v>
      </c>
      <c r="F1107" t="s">
        <v>99</v>
      </c>
      <c r="G1107" t="s">
        <v>18</v>
      </c>
      <c r="J1107" t="s">
        <v>166</v>
      </c>
      <c r="K1107" t="s">
        <v>20</v>
      </c>
      <c r="L1107" t="str">
        <f ca="1">INDEX([1]!data,MATCH(_xlfn.CONCAT(
SUBSTITUTE($A1107,LEFT($A1107,FIND($C1107,$A1107)+1),),
$C1107:$D1107,
$F1107:$I1107,
SUBSTITUTE($J1107,LEFT($A1107,FIND($C1107,$A1107)+1),)),
[1]!index,0),MATCH(L$2,[1]!header,0))</f>
        <v>GJ</v>
      </c>
      <c r="M1107">
        <f ca="1">INDEX([1]!data,MATCH(_xlfn.CONCAT(
SUBSTITUTE($A1107,LEFT($A1107,FIND($C1107,$A1107)+1),),
$C1107:$D1107,
$F1107:$I1107,
SUBSTITUTE($J1107,LEFT($A1107,FIND($C1107,$A1107)+1),)),
[1]!index,0),MATCH(M$2,[1]!header,0))</f>
        <v>0.52518718522369168</v>
      </c>
      <c r="N1107">
        <f ca="1">INDEX([1]!data,MATCH(_xlfn.CONCAT(
SUBSTITUTE($A1107,LEFT($A1107,FIND($C1107,$A1107)+1),),
$C1107:$D1107,
$F1107:$I1107,
SUBSTITUTE($J1107,LEFT($A1107,FIND($C1107,$A1107)+1),)),
[1]!index,0),MATCH(N$2,[1]!header,0))</f>
        <v>0.55143647638144111</v>
      </c>
      <c r="O1107">
        <f ca="1">INDEX([1]!data,MATCH(_xlfn.CONCAT(
SUBSTITUTE($A1107,LEFT($A1107,FIND($C1107,$A1107)+1),),
$C1107:$D1107,
$F1107:$I1107,
SUBSTITUTE($J1107,LEFT($A1107,FIND($C1107,$A1107)+1),)),
[1]!index,0),MATCH(O$2,[1]!header,0))</f>
        <v>0.52091680996724765</v>
      </c>
      <c r="P1107">
        <f ca="1">INDEX([1]!data,MATCH(_xlfn.CONCAT(
SUBSTITUTE($A1107,LEFT($A1107,FIND($C1107,$A1107)+1),),
$C1107:$D1107,
$F1107:$I1107,
SUBSTITUTE($J1107,LEFT($A1107,FIND($C1107,$A1107)+1),)),
[1]!index,0),MATCH(P$2,[1]!header,0))</f>
        <v>0.55705811335047228</v>
      </c>
      <c r="Q1107">
        <f ca="1">INDEX([1]!data,MATCH(_xlfn.CONCAT(
SUBSTITUTE($A1107,LEFT($A1107,FIND($C1107,$A1107)+1),),
$C1107:$D1107,
$F1107:$I1107,
SUBSTITUTE($J1107,LEFT($A1107,FIND($C1107,$A1107)+1),)),
[1]!index,0),MATCH(Q$2,[1]!header,0))</f>
        <v>0.51089940798020905</v>
      </c>
      <c r="R1107">
        <f ca="1">INDEX([1]!data,MATCH(_xlfn.CONCAT(
SUBSTITUTE($A1107,LEFT($A1107,FIND($C1107,$A1107)+1),),
$C1107:$D1107,
$F1107:$I1107,
SUBSTITUTE($J1107,LEFT($A1107,FIND($C1107,$A1107)+1),)),
[1]!index,0),MATCH(R$2,[1]!header,0))</f>
        <v>0.51089940798020905</v>
      </c>
      <c r="S1107">
        <f ca="1">INDEX([1]!data,MATCH(_xlfn.CONCAT(
SUBSTITUTE($A1107,LEFT($A1107,FIND($C1107,$A1107)+1),),
$C1107:$D1107,
$F1107:$I1107,
SUBSTITUTE($J1107,LEFT($A1107,FIND($C1107,$A1107)+1),)),
[1]!index,0),MATCH(S$2,[1]!header,0))</f>
        <v>0.51089940798020905</v>
      </c>
      <c r="T1107">
        <f ca="1">INDEX([1]!data,MATCH(_xlfn.CONCAT(
SUBSTITUTE($A1107,LEFT($A1107,FIND($C1107,$A1107)+1),),
$C1107:$D1107,
$F1107:$I1107,
SUBSTITUTE($J1107,LEFT($A1107,FIND($C1107,$A1107)+1),)),
[1]!index,0),MATCH(T$2,[1]!header,0))</f>
        <v>0.51089940798020905</v>
      </c>
      <c r="U1107">
        <f ca="1">INDEX([1]!data,MATCH(_xlfn.CONCAT(
SUBSTITUTE($A1107,LEFT($A1107,FIND($C1107,$A1107)+1),),
$C1107:$D1107,
$F1107:$I1107,
SUBSTITUTE($J1107,LEFT($A1107,FIND($C1107,$A1107)+1),)),
[1]!index,0),MATCH(U$2,[1]!header,0))</f>
        <v>0.51089940798020905</v>
      </c>
      <c r="V1107">
        <f ca="1">INDEX([1]!data,MATCH(_xlfn.CONCAT(
SUBSTITUTE($A1107,LEFT($A1107,FIND($C1107,$A1107)+1),),
$C1107:$D1107,
$F1107:$I1107,
SUBSTITUTE($J1107,LEFT($A1107,FIND($C1107,$A1107)+1),)),
[1]!index,0),MATCH(V$2,[1]!header,0))</f>
        <v>0.51089940798020905</v>
      </c>
      <c r="W1107">
        <f ca="1">INDEX([1]!data,MATCH(_xlfn.CONCAT(
SUBSTITUTE($A1107,LEFT($A1107,FIND($C1107,$A1107)+1),),
$C1107:$D1107,
$F1107:$I1107,
SUBSTITUTE($J1107,LEFT($A1107,FIND($C1107,$A1107)+1),)),
[1]!index,0),MATCH(W$2,[1]!header,0))</f>
        <v>0.51089940798020905</v>
      </c>
    </row>
    <row r="1108" spans="1:23" x14ac:dyDescent="0.3">
      <c r="A1108" t="s">
        <v>160</v>
      </c>
      <c r="B1108" t="s">
        <v>6</v>
      </c>
      <c r="C1108" t="s">
        <v>16</v>
      </c>
      <c r="D1108" t="s">
        <v>17</v>
      </c>
      <c r="E1108" t="s">
        <v>126</v>
      </c>
      <c r="F1108" t="s">
        <v>101</v>
      </c>
      <c r="G1108" t="s">
        <v>7</v>
      </c>
    </row>
    <row r="1109" spans="1:23" x14ac:dyDescent="0.3">
      <c r="A1109" t="s">
        <v>160</v>
      </c>
      <c r="B1109" t="s">
        <v>6</v>
      </c>
      <c r="C1109" t="s">
        <v>16</v>
      </c>
      <c r="D1109" t="s">
        <v>17</v>
      </c>
      <c r="E1109" t="s">
        <v>126</v>
      </c>
      <c r="F1109" t="s">
        <v>101</v>
      </c>
      <c r="G1109" t="s">
        <v>80</v>
      </c>
      <c r="K1109" t="s">
        <v>76</v>
      </c>
      <c r="L1109" t="s">
        <v>81</v>
      </c>
      <c r="M1109" cm="1">
        <f t="array" aca="1" ref="M1109" ca="1">INDEX([2]!data,_xlfn.XMATCH(_xlfn.CONCAT(
SUBSTITUTE($A1109,LEFT($A1109,FIND($C1109,$A1109)+1),),
$F1109),
[2]!index),_xlfn.XMATCH($G1109,[2]!header))</f>
        <v>2005</v>
      </c>
      <c r="N1109">
        <f t="shared" ref="N1109:W1111" ca="1" si="220">M1109</f>
        <v>2005</v>
      </c>
      <c r="O1109">
        <f t="shared" ca="1" si="220"/>
        <v>2005</v>
      </c>
      <c r="P1109">
        <f t="shared" ca="1" si="220"/>
        <v>2005</v>
      </c>
      <c r="Q1109">
        <f t="shared" ca="1" si="220"/>
        <v>2005</v>
      </c>
      <c r="R1109">
        <f t="shared" ca="1" si="220"/>
        <v>2005</v>
      </c>
      <c r="S1109">
        <f t="shared" ca="1" si="220"/>
        <v>2005</v>
      </c>
      <c r="T1109">
        <f t="shared" ca="1" si="220"/>
        <v>2005</v>
      </c>
      <c r="U1109">
        <f t="shared" ca="1" si="220"/>
        <v>2005</v>
      </c>
      <c r="V1109">
        <f t="shared" ca="1" si="220"/>
        <v>2005</v>
      </c>
      <c r="W1109">
        <f t="shared" ca="1" si="220"/>
        <v>2005</v>
      </c>
    </row>
    <row r="1110" spans="1:23" x14ac:dyDescent="0.3">
      <c r="A1110" t="s">
        <v>160</v>
      </c>
      <c r="B1110" t="s">
        <v>6</v>
      </c>
      <c r="C1110" t="s">
        <v>16</v>
      </c>
      <c r="D1110" t="s">
        <v>17</v>
      </c>
      <c r="E1110" t="s">
        <v>126</v>
      </c>
      <c r="F1110" t="s">
        <v>101</v>
      </c>
      <c r="G1110" t="s">
        <v>82</v>
      </c>
      <c r="K1110" t="s">
        <v>76</v>
      </c>
      <c r="L1110" t="s">
        <v>81</v>
      </c>
      <c r="M1110" cm="1">
        <f t="array" aca="1" ref="M1110" ca="1">INDEX([2]!data,_xlfn.XMATCH(_xlfn.CONCAT(
SUBSTITUTE($A1110,LEFT($A1110,FIND($C1110,$A1110)+1),),
$F1110),
[2]!index),_xlfn.XMATCH($G1110,[2]!header))</f>
        <v>2101</v>
      </c>
      <c r="N1110">
        <f t="shared" ca="1" si="220"/>
        <v>2101</v>
      </c>
      <c r="O1110">
        <f t="shared" ca="1" si="220"/>
        <v>2101</v>
      </c>
      <c r="P1110">
        <f t="shared" ca="1" si="220"/>
        <v>2101</v>
      </c>
      <c r="Q1110">
        <f t="shared" ca="1" si="220"/>
        <v>2101</v>
      </c>
      <c r="R1110">
        <f t="shared" ca="1" si="220"/>
        <v>2101</v>
      </c>
      <c r="S1110">
        <f t="shared" ca="1" si="220"/>
        <v>2101</v>
      </c>
      <c r="T1110">
        <f t="shared" ca="1" si="220"/>
        <v>2101</v>
      </c>
      <c r="U1110">
        <f t="shared" ca="1" si="220"/>
        <v>2101</v>
      </c>
      <c r="V1110">
        <f t="shared" ca="1" si="220"/>
        <v>2101</v>
      </c>
      <c r="W1110">
        <f t="shared" ca="1" si="220"/>
        <v>2101</v>
      </c>
    </row>
    <row r="1111" spans="1:23" x14ac:dyDescent="0.3">
      <c r="A1111" t="s">
        <v>160</v>
      </c>
      <c r="B1111" t="s">
        <v>6</v>
      </c>
      <c r="C1111" t="s">
        <v>16</v>
      </c>
      <c r="D1111" t="s">
        <v>17</v>
      </c>
      <c r="E1111" t="s">
        <v>126</v>
      </c>
      <c r="F1111" t="s">
        <v>101</v>
      </c>
      <c r="G1111" t="s">
        <v>83</v>
      </c>
      <c r="K1111" t="s">
        <v>76</v>
      </c>
      <c r="L1111" t="s">
        <v>84</v>
      </c>
      <c r="M1111" cm="1">
        <f t="array" aca="1" ref="M1111" ca="1">INDEX([2]!data,_xlfn.XMATCH(_xlfn.CONCAT(
SUBSTITUTE($A1111,LEFT($A1111,FIND($C1111,$A1111)+1),),
$F1111),
[2]!index),_xlfn.XMATCH($G1111,[2]!header))</f>
        <v>180</v>
      </c>
      <c r="N1111">
        <f t="shared" ca="1" si="220"/>
        <v>180</v>
      </c>
      <c r="O1111">
        <f t="shared" ca="1" si="220"/>
        <v>180</v>
      </c>
      <c r="P1111">
        <f t="shared" ca="1" si="220"/>
        <v>180</v>
      </c>
      <c r="Q1111">
        <f t="shared" ca="1" si="220"/>
        <v>180</v>
      </c>
      <c r="R1111">
        <f t="shared" ca="1" si="220"/>
        <v>180</v>
      </c>
      <c r="S1111">
        <f t="shared" ca="1" si="220"/>
        <v>180</v>
      </c>
      <c r="T1111">
        <f t="shared" ca="1" si="220"/>
        <v>180</v>
      </c>
      <c r="U1111">
        <f t="shared" ca="1" si="220"/>
        <v>180</v>
      </c>
      <c r="V1111">
        <f t="shared" ca="1" si="220"/>
        <v>180</v>
      </c>
      <c r="W1111">
        <f t="shared" ca="1" si="220"/>
        <v>180</v>
      </c>
    </row>
    <row r="1112" spans="1:23" x14ac:dyDescent="0.3">
      <c r="A1112" t="s">
        <v>160</v>
      </c>
      <c r="B1112" t="s">
        <v>6</v>
      </c>
      <c r="C1112" t="s">
        <v>16</v>
      </c>
      <c r="D1112" t="s">
        <v>17</v>
      </c>
      <c r="E1112" t="s">
        <v>126</v>
      </c>
      <c r="F1112" t="s">
        <v>101</v>
      </c>
      <c r="G1112" t="s">
        <v>63</v>
      </c>
      <c r="K1112" t="s">
        <v>78</v>
      </c>
      <c r="L1112" t="s">
        <v>79</v>
      </c>
      <c r="M1112" cm="1">
        <f t="array" aca="1" ref="M1112" ca="1">INDEX([2]!data,_xlfn.XMATCH(_xlfn.CONCAT(
SUBSTITUTE($A1112,LEFT($A1112,FIND($C1112,$A1112)+1),),
$F1112),
[2]!index),_xlfn.XMATCH(_xlfn.CONCAT($C1112,$G1112),[2]!header))</f>
        <v>0</v>
      </c>
    </row>
    <row r="1113" spans="1:23" x14ac:dyDescent="0.3">
      <c r="A1113" t="s">
        <v>160</v>
      </c>
      <c r="B1113" t="s">
        <v>6</v>
      </c>
      <c r="C1113" t="s">
        <v>16</v>
      </c>
      <c r="D1113" t="s">
        <v>17</v>
      </c>
      <c r="E1113" t="s">
        <v>126</v>
      </c>
      <c r="F1113" t="s">
        <v>101</v>
      </c>
      <c r="G1113" t="s">
        <v>102</v>
      </c>
      <c r="K1113" t="s">
        <v>76</v>
      </c>
      <c r="L1113" t="s">
        <v>103</v>
      </c>
      <c r="M1113" cm="1">
        <f t="array" aca="1" ref="M1113" ca="1">INDEX([2]!data,_xlfn.XMATCH(_xlfn.CONCAT(
SUBSTITUTE($A1113,LEFT($A1113,FIND($C1113,$A1113)+1),),
$F1113),
[2]!index),_xlfn.XMATCH($G1113,[2]!header))</f>
        <v>1565</v>
      </c>
      <c r="N1113">
        <f t="shared" ref="N1113:W1113" ca="1" si="221">M1113</f>
        <v>1565</v>
      </c>
      <c r="O1113">
        <f t="shared" ca="1" si="221"/>
        <v>1565</v>
      </c>
      <c r="P1113">
        <f t="shared" ca="1" si="221"/>
        <v>1565</v>
      </c>
      <c r="Q1113">
        <f t="shared" ca="1" si="221"/>
        <v>1565</v>
      </c>
      <c r="R1113">
        <f t="shared" ca="1" si="221"/>
        <v>1565</v>
      </c>
      <c r="S1113">
        <f t="shared" ca="1" si="221"/>
        <v>1565</v>
      </c>
      <c r="T1113">
        <f t="shared" ca="1" si="221"/>
        <v>1565</v>
      </c>
      <c r="U1113">
        <f t="shared" ca="1" si="221"/>
        <v>1565</v>
      </c>
      <c r="V1113">
        <f t="shared" ca="1" si="221"/>
        <v>1565</v>
      </c>
      <c r="W1113">
        <f t="shared" ca="1" si="221"/>
        <v>1565</v>
      </c>
    </row>
    <row r="1114" spans="1:23" x14ac:dyDescent="0.3">
      <c r="A1114" t="s">
        <v>160</v>
      </c>
      <c r="B1114" t="s">
        <v>6</v>
      </c>
      <c r="C1114" t="s">
        <v>16</v>
      </c>
      <c r="D1114" t="s">
        <v>17</v>
      </c>
      <c r="E1114" t="s">
        <v>126</v>
      </c>
      <c r="F1114" t="s">
        <v>101</v>
      </c>
      <c r="G1114" t="s">
        <v>18</v>
      </c>
      <c r="J1114" t="s">
        <v>166</v>
      </c>
      <c r="K1114" t="s">
        <v>20</v>
      </c>
      <c r="L1114" t="str">
        <f ca="1">INDEX([1]!data,MATCH(_xlfn.CONCAT(
SUBSTITUTE($A1114,LEFT($A1114,FIND($C1114,$A1114)+1),),
$C1114:$D1114,
$F1114:$I1114,
SUBSTITUTE($J1114,LEFT($A1114,FIND($C1114,$A1114)+1),)),
[1]!index,0),MATCH(L$2,[1]!header,0))</f>
        <v>GJ</v>
      </c>
      <c r="M1114">
        <f ca="1">INDEX([1]!data,MATCH(_xlfn.CONCAT(
SUBSTITUTE($A1114,LEFT($A1114,FIND($C1114,$A1114)+1),),
$C1114:$D1114,
$F1114:$I1114,
SUBSTITUTE($J1114,LEFT($A1114,FIND($C1114,$A1114)+1),)),
[1]!index,0),MATCH(M$2,[1]!header,0))</f>
        <v>0.36763102965658417</v>
      </c>
      <c r="N1114">
        <f ca="1">INDEX([1]!data,MATCH(_xlfn.CONCAT(
SUBSTITUTE($A1114,LEFT($A1114,FIND($C1114,$A1114)+1),),
$C1114:$D1114,
$F1114:$I1114,
SUBSTITUTE($J1114,LEFT($A1114,FIND($C1114,$A1114)+1),)),
[1]!index,0),MATCH(N$2,[1]!header,0))</f>
        <v>0.38600553346700878</v>
      </c>
      <c r="O1114">
        <f ca="1">INDEX([1]!data,MATCH(_xlfn.CONCAT(
SUBSTITUTE($A1114,LEFT($A1114,FIND($C1114,$A1114)+1),),
$C1114:$D1114,
$F1114:$I1114,
SUBSTITUTE($J1114,LEFT($A1114,FIND($C1114,$A1114)+1),)),
[1]!index,0),MATCH(O$2,[1]!header,0))</f>
        <v>0.36464176697707334</v>
      </c>
      <c r="P1114">
        <f ca="1">INDEX([1]!data,MATCH(_xlfn.CONCAT(
SUBSTITUTE($A1114,LEFT($A1114,FIND($C1114,$A1114)+1),),
$C1114:$D1114,
$F1114:$I1114,
SUBSTITUTE($J1114,LEFT($A1114,FIND($C1114,$A1114)+1),)),
[1]!index,0),MATCH(P$2,[1]!header,0))</f>
        <v>0.38994067934533055</v>
      </c>
      <c r="Q1114">
        <f ca="1">INDEX([1]!data,MATCH(_xlfn.CONCAT(
SUBSTITUTE($A1114,LEFT($A1114,FIND($C1114,$A1114)+1),),
$C1114:$D1114,
$F1114:$I1114,
SUBSTITUTE($J1114,LEFT($A1114,FIND($C1114,$A1114)+1),)),
[1]!index,0),MATCH(Q$2,[1]!header,0))</f>
        <v>0.35762958558614633</v>
      </c>
      <c r="R1114">
        <f ca="1">INDEX([1]!data,MATCH(_xlfn.CONCAT(
SUBSTITUTE($A1114,LEFT($A1114,FIND($C1114,$A1114)+1),),
$C1114:$D1114,
$F1114:$I1114,
SUBSTITUTE($J1114,LEFT($A1114,FIND($C1114,$A1114)+1),)),
[1]!index,0),MATCH(R$2,[1]!header,0))</f>
        <v>0.35762958558614633</v>
      </c>
      <c r="S1114">
        <f ca="1">INDEX([1]!data,MATCH(_xlfn.CONCAT(
SUBSTITUTE($A1114,LEFT($A1114,FIND($C1114,$A1114)+1),),
$C1114:$D1114,
$F1114:$I1114,
SUBSTITUTE($J1114,LEFT($A1114,FIND($C1114,$A1114)+1),)),
[1]!index,0),MATCH(S$2,[1]!header,0))</f>
        <v>0.35762958558614633</v>
      </c>
      <c r="T1114">
        <f ca="1">INDEX([1]!data,MATCH(_xlfn.CONCAT(
SUBSTITUTE($A1114,LEFT($A1114,FIND($C1114,$A1114)+1),),
$C1114:$D1114,
$F1114:$I1114,
SUBSTITUTE($J1114,LEFT($A1114,FIND($C1114,$A1114)+1),)),
[1]!index,0),MATCH(T$2,[1]!header,0))</f>
        <v>0.35762958558614633</v>
      </c>
      <c r="U1114">
        <f ca="1">INDEX([1]!data,MATCH(_xlfn.CONCAT(
SUBSTITUTE($A1114,LEFT($A1114,FIND($C1114,$A1114)+1),),
$C1114:$D1114,
$F1114:$I1114,
SUBSTITUTE($J1114,LEFT($A1114,FIND($C1114,$A1114)+1),)),
[1]!index,0),MATCH(U$2,[1]!header,0))</f>
        <v>0.35762958558614633</v>
      </c>
      <c r="V1114">
        <f ca="1">INDEX([1]!data,MATCH(_xlfn.CONCAT(
SUBSTITUTE($A1114,LEFT($A1114,FIND($C1114,$A1114)+1),),
$C1114:$D1114,
$F1114:$I1114,
SUBSTITUTE($J1114,LEFT($A1114,FIND($C1114,$A1114)+1),)),
[1]!index,0),MATCH(V$2,[1]!header,0))</f>
        <v>0.35762958558614633</v>
      </c>
      <c r="W1114">
        <f ca="1">INDEX([1]!data,MATCH(_xlfn.CONCAT(
SUBSTITUTE($A1114,LEFT($A1114,FIND($C1114,$A1114)+1),),
$C1114:$D1114,
$F1114:$I1114,
SUBSTITUTE($J1114,LEFT($A1114,FIND($C1114,$A1114)+1),)),
[1]!index,0),MATCH(W$2,[1]!header,0))</f>
        <v>0.35762958558614633</v>
      </c>
    </row>
    <row r="1115" spans="1:23" x14ac:dyDescent="0.3">
      <c r="A1115" t="s">
        <v>160</v>
      </c>
      <c r="B1115" t="s">
        <v>6</v>
      </c>
      <c r="C1115" t="s">
        <v>16</v>
      </c>
      <c r="D1115" t="s">
        <v>17</v>
      </c>
      <c r="E1115" t="s">
        <v>126</v>
      </c>
      <c r="F1115" t="s">
        <v>104</v>
      </c>
      <c r="G1115" t="s">
        <v>7</v>
      </c>
    </row>
    <row r="1116" spans="1:23" x14ac:dyDescent="0.3">
      <c r="A1116" t="s">
        <v>160</v>
      </c>
      <c r="B1116" t="s">
        <v>6</v>
      </c>
      <c r="C1116" t="s">
        <v>16</v>
      </c>
      <c r="D1116" t="s">
        <v>17</v>
      </c>
      <c r="E1116" t="s">
        <v>126</v>
      </c>
      <c r="F1116" t="s">
        <v>104</v>
      </c>
      <c r="G1116" t="s">
        <v>80</v>
      </c>
      <c r="K1116" t="s">
        <v>76</v>
      </c>
      <c r="L1116" t="s">
        <v>81</v>
      </c>
      <c r="M1116" cm="1">
        <f t="array" aca="1" ref="M1116" ca="1">INDEX([2]!data,_xlfn.XMATCH(_xlfn.CONCAT(
SUBSTITUTE($A1116,LEFT($A1116,FIND($C1116,$A1116)+1),),
$F1116),
[2]!index),_xlfn.XMATCH($G1116,[2]!header))</f>
        <v>2025</v>
      </c>
      <c r="N1116">
        <f t="shared" ref="N1116:W1118" ca="1" si="222">M1116</f>
        <v>2025</v>
      </c>
      <c r="O1116">
        <f t="shared" ca="1" si="222"/>
        <v>2025</v>
      </c>
      <c r="P1116">
        <f t="shared" ca="1" si="222"/>
        <v>2025</v>
      </c>
      <c r="Q1116">
        <f t="shared" ca="1" si="222"/>
        <v>2025</v>
      </c>
      <c r="R1116">
        <f t="shared" ca="1" si="222"/>
        <v>2025</v>
      </c>
      <c r="S1116">
        <f t="shared" ca="1" si="222"/>
        <v>2025</v>
      </c>
      <c r="T1116">
        <f t="shared" ca="1" si="222"/>
        <v>2025</v>
      </c>
      <c r="U1116">
        <f t="shared" ca="1" si="222"/>
        <v>2025</v>
      </c>
      <c r="V1116">
        <f t="shared" ca="1" si="222"/>
        <v>2025</v>
      </c>
      <c r="W1116">
        <f t="shared" ca="1" si="222"/>
        <v>2025</v>
      </c>
    </row>
    <row r="1117" spans="1:23" x14ac:dyDescent="0.3">
      <c r="A1117" t="s">
        <v>160</v>
      </c>
      <c r="B1117" t="s">
        <v>6</v>
      </c>
      <c r="C1117" t="s">
        <v>16</v>
      </c>
      <c r="D1117" t="s">
        <v>17</v>
      </c>
      <c r="E1117" t="s">
        <v>126</v>
      </c>
      <c r="F1117" t="s">
        <v>104</v>
      </c>
      <c r="G1117" t="s">
        <v>82</v>
      </c>
      <c r="K1117" t="s">
        <v>76</v>
      </c>
      <c r="L1117" t="s">
        <v>81</v>
      </c>
      <c r="M1117" cm="1">
        <f t="array" aca="1" ref="M1117" ca="1">INDEX([2]!data,_xlfn.XMATCH(_xlfn.CONCAT(
SUBSTITUTE($A1117,LEFT($A1117,FIND($C1117,$A1117)+1),),
$F1117),
[2]!index),_xlfn.XMATCH($G1117,[2]!header))</f>
        <v>2101</v>
      </c>
      <c r="N1117">
        <f t="shared" ca="1" si="222"/>
        <v>2101</v>
      </c>
      <c r="O1117">
        <f t="shared" ca="1" si="222"/>
        <v>2101</v>
      </c>
      <c r="P1117">
        <f t="shared" ca="1" si="222"/>
        <v>2101</v>
      </c>
      <c r="Q1117">
        <f t="shared" ca="1" si="222"/>
        <v>2101</v>
      </c>
      <c r="R1117">
        <f t="shared" ca="1" si="222"/>
        <v>2101</v>
      </c>
      <c r="S1117">
        <f t="shared" ca="1" si="222"/>
        <v>2101</v>
      </c>
      <c r="T1117">
        <f t="shared" ca="1" si="222"/>
        <v>2101</v>
      </c>
      <c r="U1117">
        <f t="shared" ca="1" si="222"/>
        <v>2101</v>
      </c>
      <c r="V1117">
        <f t="shared" ca="1" si="222"/>
        <v>2101</v>
      </c>
      <c r="W1117">
        <f t="shared" ca="1" si="222"/>
        <v>2101</v>
      </c>
    </row>
    <row r="1118" spans="1:23" x14ac:dyDescent="0.3">
      <c r="A1118" t="s">
        <v>160</v>
      </c>
      <c r="B1118" t="s">
        <v>6</v>
      </c>
      <c r="C1118" t="s">
        <v>16</v>
      </c>
      <c r="D1118" t="s">
        <v>17</v>
      </c>
      <c r="E1118" t="s">
        <v>126</v>
      </c>
      <c r="F1118" t="s">
        <v>104</v>
      </c>
      <c r="G1118" t="s">
        <v>83</v>
      </c>
      <c r="K1118" t="s">
        <v>76</v>
      </c>
      <c r="L1118" t="s">
        <v>84</v>
      </c>
      <c r="M1118" cm="1">
        <f t="array" aca="1" ref="M1118" ca="1">INDEX([2]!data,_xlfn.XMATCH(_xlfn.CONCAT(
SUBSTITUTE($A1118,LEFT($A1118,FIND($C1118,$A1118)+1),),
$F1118),
[2]!index),_xlfn.XMATCH($G1118,[2]!header))</f>
        <v>180</v>
      </c>
      <c r="N1118">
        <f t="shared" ca="1" si="222"/>
        <v>180</v>
      </c>
      <c r="O1118">
        <f t="shared" ca="1" si="222"/>
        <v>180</v>
      </c>
      <c r="P1118">
        <f t="shared" ca="1" si="222"/>
        <v>180</v>
      </c>
      <c r="Q1118">
        <f t="shared" ca="1" si="222"/>
        <v>180</v>
      </c>
      <c r="R1118">
        <f t="shared" ca="1" si="222"/>
        <v>180</v>
      </c>
      <c r="S1118">
        <f t="shared" ca="1" si="222"/>
        <v>180</v>
      </c>
      <c r="T1118">
        <f t="shared" ca="1" si="222"/>
        <v>180</v>
      </c>
      <c r="U1118">
        <f t="shared" ca="1" si="222"/>
        <v>180</v>
      </c>
      <c r="V1118">
        <f t="shared" ca="1" si="222"/>
        <v>180</v>
      </c>
      <c r="W1118">
        <f t="shared" ca="1" si="222"/>
        <v>180</v>
      </c>
    </row>
    <row r="1119" spans="1:23" x14ac:dyDescent="0.3">
      <c r="A1119" t="s">
        <v>160</v>
      </c>
      <c r="B1119" t="s">
        <v>6</v>
      </c>
      <c r="C1119" t="s">
        <v>16</v>
      </c>
      <c r="D1119" t="s">
        <v>17</v>
      </c>
      <c r="E1119" t="s">
        <v>126</v>
      </c>
      <c r="F1119" t="s">
        <v>104</v>
      </c>
      <c r="G1119" t="s">
        <v>63</v>
      </c>
      <c r="K1119" t="s">
        <v>78</v>
      </c>
      <c r="L1119" t="s">
        <v>79</v>
      </c>
      <c r="M1119" cm="1">
        <f t="array" aca="1" ref="M1119" ca="1">INDEX([2]!data,_xlfn.XMATCH(_xlfn.CONCAT(
SUBSTITUTE($A1119,LEFT($A1119,FIND($C1119,$A1119)+1),),
$F1119),
[2]!index),_xlfn.XMATCH(_xlfn.CONCAT($C1119,$G1119),[2]!header))</f>
        <v>0</v>
      </c>
    </row>
    <row r="1120" spans="1:23" x14ac:dyDescent="0.3">
      <c r="A1120" t="s">
        <v>160</v>
      </c>
      <c r="B1120" t="s">
        <v>6</v>
      </c>
      <c r="C1120" t="s">
        <v>16</v>
      </c>
      <c r="D1120" t="s">
        <v>17</v>
      </c>
      <c r="E1120" t="s">
        <v>126</v>
      </c>
      <c r="F1120" t="s">
        <v>104</v>
      </c>
      <c r="G1120" t="s">
        <v>102</v>
      </c>
      <c r="K1120" t="s">
        <v>76</v>
      </c>
      <c r="L1120" t="s">
        <v>103</v>
      </c>
      <c r="M1120" cm="1">
        <f t="array" aca="1" ref="M1120" ca="1">INDEX([2]!data,_xlfn.XMATCH(_xlfn.CONCAT(
SUBSTITUTE($A1120,LEFT($A1120,FIND($C1120,$A1120)+1),),
$F1120),
[2]!index),_xlfn.XMATCH($G1120,[2]!header))</f>
        <v>3130</v>
      </c>
      <c r="N1120">
        <f t="shared" ref="N1120:W1120" ca="1" si="223">M1120</f>
        <v>3130</v>
      </c>
      <c r="O1120">
        <f t="shared" ca="1" si="223"/>
        <v>3130</v>
      </c>
      <c r="P1120">
        <f t="shared" ca="1" si="223"/>
        <v>3130</v>
      </c>
      <c r="Q1120">
        <f t="shared" ca="1" si="223"/>
        <v>3130</v>
      </c>
      <c r="R1120">
        <f t="shared" ca="1" si="223"/>
        <v>3130</v>
      </c>
      <c r="S1120">
        <f t="shared" ca="1" si="223"/>
        <v>3130</v>
      </c>
      <c r="T1120">
        <f t="shared" ca="1" si="223"/>
        <v>3130</v>
      </c>
      <c r="U1120">
        <f t="shared" ca="1" si="223"/>
        <v>3130</v>
      </c>
      <c r="V1120">
        <f t="shared" ca="1" si="223"/>
        <v>3130</v>
      </c>
      <c r="W1120">
        <f t="shared" ca="1" si="223"/>
        <v>3130</v>
      </c>
    </row>
    <row r="1121" spans="1:23" x14ac:dyDescent="0.3">
      <c r="A1121" t="s">
        <v>160</v>
      </c>
      <c r="B1121" t="s">
        <v>6</v>
      </c>
      <c r="C1121" t="s">
        <v>16</v>
      </c>
      <c r="D1121" t="s">
        <v>17</v>
      </c>
      <c r="E1121" t="s">
        <v>126</v>
      </c>
      <c r="F1121" t="s">
        <v>104</v>
      </c>
      <c r="G1121" t="s">
        <v>18</v>
      </c>
      <c r="J1121" t="s">
        <v>166</v>
      </c>
      <c r="K1121" t="s">
        <v>20</v>
      </c>
      <c r="L1121" t="str">
        <f ca="1">INDEX([1]!data,MATCH(_xlfn.CONCAT(
SUBSTITUTE($A1121,LEFT($A1121,FIND($C1121,$A1121)+1),),
$C1121:$D1121,
$F1121:$I1121,
SUBSTITUTE($J1121,LEFT($A1121,FIND($C1121,$A1121)+1),)),
[1]!index,0),MATCH(L$2,[1]!header,0))</f>
        <v>GJ</v>
      </c>
      <c r="M1121">
        <f ca="1">INDEX([1]!data,MATCH(_xlfn.CONCAT(
SUBSTITUTE($A1121,LEFT($A1121,FIND($C1121,$A1121)+1),),
$C1121:$D1121,
$F1121:$I1121,
SUBSTITUTE($J1121,LEFT($A1121,FIND($C1121,$A1121)+1),)),
[1]!index,0),MATCH(M$2,[1]!header,0))</f>
        <v>0.26259359261184584</v>
      </c>
      <c r="N1121">
        <f ca="1">INDEX([1]!data,MATCH(_xlfn.CONCAT(
SUBSTITUTE($A1121,LEFT($A1121,FIND($C1121,$A1121)+1),),
$C1121:$D1121,
$F1121:$I1121,
SUBSTITUTE($J1121,LEFT($A1121,FIND($C1121,$A1121)+1),)),
[1]!index,0),MATCH(N$2,[1]!header,0))</f>
        <v>0.27571823819072055</v>
      </c>
      <c r="O1121">
        <f ca="1">INDEX([1]!data,MATCH(_xlfn.CONCAT(
SUBSTITUTE($A1121,LEFT($A1121,FIND($C1121,$A1121)+1),),
$C1121:$D1121,
$F1121:$I1121,
SUBSTITUTE($J1121,LEFT($A1121,FIND($C1121,$A1121)+1),)),
[1]!index,0),MATCH(O$2,[1]!header,0))</f>
        <v>0.26045840498362383</v>
      </c>
      <c r="P1121">
        <f ca="1">INDEX([1]!data,MATCH(_xlfn.CONCAT(
SUBSTITUTE($A1121,LEFT($A1121,FIND($C1121,$A1121)+1),),
$C1121:$D1121,
$F1121:$I1121,
SUBSTITUTE($J1121,LEFT($A1121,FIND($C1121,$A1121)+1),)),
[1]!index,0),MATCH(P$2,[1]!header,0))</f>
        <v>0.27852905667523614</v>
      </c>
      <c r="Q1121">
        <f ca="1">INDEX([1]!data,MATCH(_xlfn.CONCAT(
SUBSTITUTE($A1121,LEFT($A1121,FIND($C1121,$A1121)+1),),
$C1121:$D1121,
$F1121:$I1121,
SUBSTITUTE($J1121,LEFT($A1121,FIND($C1121,$A1121)+1),)),
[1]!index,0),MATCH(Q$2,[1]!header,0))</f>
        <v>0.25544970399010453</v>
      </c>
      <c r="R1121">
        <f ca="1">INDEX([1]!data,MATCH(_xlfn.CONCAT(
SUBSTITUTE($A1121,LEFT($A1121,FIND($C1121,$A1121)+1),),
$C1121:$D1121,
$F1121:$I1121,
SUBSTITUTE($J1121,LEFT($A1121,FIND($C1121,$A1121)+1),)),
[1]!index,0),MATCH(R$2,[1]!header,0))</f>
        <v>0.25544970399010453</v>
      </c>
      <c r="S1121">
        <f ca="1">INDEX([1]!data,MATCH(_xlfn.CONCAT(
SUBSTITUTE($A1121,LEFT($A1121,FIND($C1121,$A1121)+1),),
$C1121:$D1121,
$F1121:$I1121,
SUBSTITUTE($J1121,LEFT($A1121,FIND($C1121,$A1121)+1),)),
[1]!index,0),MATCH(S$2,[1]!header,0))</f>
        <v>0.25544970399010453</v>
      </c>
      <c r="T1121">
        <f ca="1">INDEX([1]!data,MATCH(_xlfn.CONCAT(
SUBSTITUTE($A1121,LEFT($A1121,FIND($C1121,$A1121)+1),),
$C1121:$D1121,
$F1121:$I1121,
SUBSTITUTE($J1121,LEFT($A1121,FIND($C1121,$A1121)+1),)),
[1]!index,0),MATCH(T$2,[1]!header,0))</f>
        <v>0.25544970399010453</v>
      </c>
      <c r="U1121">
        <f ca="1">INDEX([1]!data,MATCH(_xlfn.CONCAT(
SUBSTITUTE($A1121,LEFT($A1121,FIND($C1121,$A1121)+1),),
$C1121:$D1121,
$F1121:$I1121,
SUBSTITUTE($J1121,LEFT($A1121,FIND($C1121,$A1121)+1),)),
[1]!index,0),MATCH(U$2,[1]!header,0))</f>
        <v>0.25544970399010453</v>
      </c>
      <c r="V1121">
        <f ca="1">INDEX([1]!data,MATCH(_xlfn.CONCAT(
SUBSTITUTE($A1121,LEFT($A1121,FIND($C1121,$A1121)+1),),
$C1121:$D1121,
$F1121:$I1121,
SUBSTITUTE($J1121,LEFT($A1121,FIND($C1121,$A1121)+1),)),
[1]!index,0),MATCH(V$2,[1]!header,0))</f>
        <v>0.25544970399010453</v>
      </c>
      <c r="W1121">
        <f ca="1">INDEX([1]!data,MATCH(_xlfn.CONCAT(
SUBSTITUTE($A1121,LEFT($A1121,FIND($C1121,$A1121)+1),),
$C1121:$D1121,
$F1121:$I1121,
SUBSTITUTE($J1121,LEFT($A1121,FIND($C1121,$A1121)+1),)),
[1]!index,0),MATCH(W$2,[1]!header,0))</f>
        <v>0.25544970399010453</v>
      </c>
    </row>
    <row r="1122" spans="1:23" x14ac:dyDescent="0.3">
      <c r="A1122" t="s">
        <v>166</v>
      </c>
      <c r="B1122" t="s">
        <v>6</v>
      </c>
      <c r="C1122" t="s">
        <v>16</v>
      </c>
      <c r="D1122" t="s">
        <v>17</v>
      </c>
      <c r="E1122" t="s">
        <v>105</v>
      </c>
      <c r="G1122" t="s">
        <v>21</v>
      </c>
      <c r="K1122" t="s">
        <v>22</v>
      </c>
      <c r="L1122" t="str">
        <f ca="1">INDEX([1]!data,MATCH(_xlfn.CONCAT(
SUBSTITUTE($A1122,LEFT($A1122,FIND($C1122,$A1122)+1),),
"*",
$D1122,
$F1122:$I1122,
SUBSTITUTE($J1122,LEFT($A1122,FIND($C1122,$A1122)+1),)),
[1]!index,0),MATCH(L$2,[1]!header,0))</f>
        <v>GJ</v>
      </c>
    </row>
    <row r="1123" spans="1:23" x14ac:dyDescent="0.3">
      <c r="A1123" t="s">
        <v>166</v>
      </c>
      <c r="B1123" t="s">
        <v>6</v>
      </c>
      <c r="C1123" t="s">
        <v>16</v>
      </c>
      <c r="D1123" t="s">
        <v>17</v>
      </c>
      <c r="E1123" t="s">
        <v>105</v>
      </c>
      <c r="G1123" t="s">
        <v>23</v>
      </c>
      <c r="H1123" t="s">
        <v>61</v>
      </c>
    </row>
    <row r="1124" spans="1:23" x14ac:dyDescent="0.3">
      <c r="A1124" t="s">
        <v>166</v>
      </c>
      <c r="B1124" t="s">
        <v>6</v>
      </c>
      <c r="C1124" t="s">
        <v>16</v>
      </c>
      <c r="D1124" t="s">
        <v>17</v>
      </c>
      <c r="E1124" t="s">
        <v>105</v>
      </c>
      <c r="G1124" t="s">
        <v>75</v>
      </c>
      <c r="K1124" t="s">
        <v>76</v>
      </c>
      <c r="L1124" t="s">
        <v>79</v>
      </c>
      <c r="M1124" cm="1">
        <f t="array" aca="1" ref="M1124" ca="1">INDEX([2]!data,_xlfn.XMATCH(_xlfn.CONCAT(
SUBSTITUTE($A1124,LEFT($A1124,FIND($C1124,$A1124)+1),),
$F1124),
[2]!index),_xlfn.XMATCH($G1124,[2]!header))</f>
        <v>0.25</v>
      </c>
      <c r="N1124">
        <f t="shared" ref="N1124:W1125" ca="1" si="224">M1124</f>
        <v>0.25</v>
      </c>
      <c r="O1124">
        <f t="shared" ca="1" si="224"/>
        <v>0.25</v>
      </c>
      <c r="P1124">
        <f t="shared" ca="1" si="224"/>
        <v>0.25</v>
      </c>
      <c r="Q1124">
        <f t="shared" ca="1" si="224"/>
        <v>0.25</v>
      </c>
      <c r="R1124">
        <f t="shared" ca="1" si="224"/>
        <v>0.25</v>
      </c>
      <c r="S1124">
        <f t="shared" ca="1" si="224"/>
        <v>0.25</v>
      </c>
      <c r="T1124">
        <f t="shared" ca="1" si="224"/>
        <v>0.25</v>
      </c>
      <c r="U1124">
        <f t="shared" ca="1" si="224"/>
        <v>0.25</v>
      </c>
      <c r="V1124">
        <f t="shared" ca="1" si="224"/>
        <v>0.25</v>
      </c>
      <c r="W1124">
        <f t="shared" ca="1" si="224"/>
        <v>0.25</v>
      </c>
    </row>
    <row r="1125" spans="1:23" x14ac:dyDescent="0.3">
      <c r="A1125" t="s">
        <v>166</v>
      </c>
      <c r="B1125" t="s">
        <v>6</v>
      </c>
      <c r="C1125" t="s">
        <v>16</v>
      </c>
      <c r="D1125" t="s">
        <v>17</v>
      </c>
      <c r="E1125" t="s">
        <v>105</v>
      </c>
      <c r="G1125" t="s">
        <v>98</v>
      </c>
      <c r="K1125" t="s">
        <v>76</v>
      </c>
      <c r="M1125" cm="1">
        <f t="array" aca="1" ref="M1125" ca="1">INDEX([2]!data,_xlfn.XMATCH(_xlfn.CONCAT(
SUBSTITUTE($A1125,LEFT($A1125,FIND($C1125,$A1125)+1),),
$F1125),
[2]!index),_xlfn.XMATCH($G1125,[2]!header))</f>
        <v>10</v>
      </c>
      <c r="N1125">
        <f t="shared" ca="1" si="224"/>
        <v>10</v>
      </c>
      <c r="O1125">
        <f t="shared" ca="1" si="224"/>
        <v>10</v>
      </c>
      <c r="P1125">
        <f t="shared" ca="1" si="224"/>
        <v>10</v>
      </c>
      <c r="Q1125">
        <f t="shared" ca="1" si="224"/>
        <v>10</v>
      </c>
      <c r="R1125">
        <f t="shared" ca="1" si="224"/>
        <v>10</v>
      </c>
      <c r="S1125">
        <f t="shared" ca="1" si="224"/>
        <v>10</v>
      </c>
      <c r="T1125">
        <f t="shared" ca="1" si="224"/>
        <v>10</v>
      </c>
      <c r="U1125">
        <f t="shared" ca="1" si="224"/>
        <v>10</v>
      </c>
      <c r="V1125">
        <f t="shared" ca="1" si="224"/>
        <v>10</v>
      </c>
      <c r="W1125">
        <f t="shared" ca="1" si="224"/>
        <v>10</v>
      </c>
    </row>
    <row r="1126" spans="1:23" x14ac:dyDescent="0.3">
      <c r="A1126" t="s">
        <v>166</v>
      </c>
      <c r="B1126" t="s">
        <v>6</v>
      </c>
      <c r="C1126" t="s">
        <v>16</v>
      </c>
      <c r="D1126" t="s">
        <v>17</v>
      </c>
      <c r="E1126" t="s">
        <v>105</v>
      </c>
      <c r="F1126" t="s">
        <v>106</v>
      </c>
      <c r="G1126" t="s">
        <v>7</v>
      </c>
    </row>
    <row r="1127" spans="1:23" x14ac:dyDescent="0.3">
      <c r="A1127" t="s">
        <v>166</v>
      </c>
      <c r="B1127" t="s">
        <v>6</v>
      </c>
      <c r="C1127" t="s">
        <v>16</v>
      </c>
      <c r="D1127" t="s">
        <v>17</v>
      </c>
      <c r="E1127" t="s">
        <v>105</v>
      </c>
      <c r="F1127" t="s">
        <v>106</v>
      </c>
      <c r="G1127" t="s">
        <v>80</v>
      </c>
      <c r="K1127" t="s">
        <v>76</v>
      </c>
      <c r="L1127" t="s">
        <v>81</v>
      </c>
      <c r="M1127" cm="1">
        <f t="array" aca="1" ref="M1127" ca="1">INDEX([2]!data,_xlfn.XMATCH(_xlfn.CONCAT(
SUBSTITUTE($A1127,LEFT($A1127,FIND($C1127,$A1127)+1),),
$F1127),
[2]!index),_xlfn.XMATCH($G1127,[2]!header))</f>
        <v>1950</v>
      </c>
      <c r="N1127">
        <f t="shared" ref="N1127:W1129" ca="1" si="225">M1127</f>
        <v>1950</v>
      </c>
      <c r="O1127">
        <f t="shared" ca="1" si="225"/>
        <v>1950</v>
      </c>
      <c r="P1127">
        <f t="shared" ca="1" si="225"/>
        <v>1950</v>
      </c>
      <c r="Q1127">
        <f t="shared" ca="1" si="225"/>
        <v>1950</v>
      </c>
      <c r="R1127">
        <f t="shared" ca="1" si="225"/>
        <v>1950</v>
      </c>
      <c r="S1127">
        <f t="shared" ca="1" si="225"/>
        <v>1950</v>
      </c>
      <c r="T1127">
        <f t="shared" ca="1" si="225"/>
        <v>1950</v>
      </c>
      <c r="U1127">
        <f t="shared" ca="1" si="225"/>
        <v>1950</v>
      </c>
      <c r="V1127">
        <f t="shared" ca="1" si="225"/>
        <v>1950</v>
      </c>
      <c r="W1127">
        <f t="shared" ca="1" si="225"/>
        <v>1950</v>
      </c>
    </row>
    <row r="1128" spans="1:23" x14ac:dyDescent="0.3">
      <c r="A1128" t="s">
        <v>166</v>
      </c>
      <c r="B1128" t="s">
        <v>6</v>
      </c>
      <c r="C1128" t="s">
        <v>16</v>
      </c>
      <c r="D1128" t="s">
        <v>17</v>
      </c>
      <c r="E1128" t="s">
        <v>105</v>
      </c>
      <c r="F1128" t="s">
        <v>106</v>
      </c>
      <c r="G1128" t="s">
        <v>82</v>
      </c>
      <c r="K1128" t="s">
        <v>76</v>
      </c>
      <c r="L1128" t="s">
        <v>81</v>
      </c>
      <c r="M1128" cm="1">
        <f t="array" aca="1" ref="M1128" ca="1">INDEX([2]!data,_xlfn.XMATCH(_xlfn.CONCAT(
SUBSTITUTE($A1128,LEFT($A1128,FIND($C1128,$A1128)+1),),
$F1128),
[2]!index),_xlfn.XMATCH($G1128,[2]!header))</f>
        <v>2001</v>
      </c>
      <c r="N1128">
        <f t="shared" ca="1" si="225"/>
        <v>2001</v>
      </c>
      <c r="O1128">
        <f t="shared" ca="1" si="225"/>
        <v>2001</v>
      </c>
      <c r="P1128">
        <f t="shared" ca="1" si="225"/>
        <v>2001</v>
      </c>
      <c r="Q1128">
        <f t="shared" ca="1" si="225"/>
        <v>2001</v>
      </c>
      <c r="R1128">
        <f t="shared" ca="1" si="225"/>
        <v>2001</v>
      </c>
      <c r="S1128">
        <f t="shared" ca="1" si="225"/>
        <v>2001</v>
      </c>
      <c r="T1128">
        <f t="shared" ca="1" si="225"/>
        <v>2001</v>
      </c>
      <c r="U1128">
        <f t="shared" ca="1" si="225"/>
        <v>2001</v>
      </c>
      <c r="V1128">
        <f t="shared" ca="1" si="225"/>
        <v>2001</v>
      </c>
      <c r="W1128">
        <f t="shared" ca="1" si="225"/>
        <v>2001</v>
      </c>
    </row>
    <row r="1129" spans="1:23" x14ac:dyDescent="0.3">
      <c r="A1129" t="s">
        <v>166</v>
      </c>
      <c r="B1129" t="s">
        <v>6</v>
      </c>
      <c r="C1129" t="s">
        <v>16</v>
      </c>
      <c r="D1129" t="s">
        <v>17</v>
      </c>
      <c r="E1129" t="s">
        <v>105</v>
      </c>
      <c r="F1129" t="s">
        <v>106</v>
      </c>
      <c r="G1129" t="s">
        <v>83</v>
      </c>
      <c r="K1129" t="s">
        <v>76</v>
      </c>
      <c r="L1129" t="s">
        <v>84</v>
      </c>
      <c r="M1129" cm="1">
        <f t="array" aca="1" ref="M1129" ca="1">INDEX([2]!data,_xlfn.XMATCH(_xlfn.CONCAT(
SUBSTITUTE($A1129,LEFT($A1129,FIND($C1129,$A1129)+1),),
$F1129),
[2]!index),_xlfn.XMATCH($G1129,[2]!header))</f>
        <v>14</v>
      </c>
      <c r="N1129">
        <f t="shared" ca="1" si="225"/>
        <v>14</v>
      </c>
      <c r="O1129">
        <f t="shared" ca="1" si="225"/>
        <v>14</v>
      </c>
      <c r="P1129">
        <f t="shared" ca="1" si="225"/>
        <v>14</v>
      </c>
      <c r="Q1129">
        <f t="shared" ca="1" si="225"/>
        <v>14</v>
      </c>
      <c r="R1129">
        <f t="shared" ca="1" si="225"/>
        <v>14</v>
      </c>
      <c r="S1129">
        <f t="shared" ca="1" si="225"/>
        <v>14</v>
      </c>
      <c r="T1129">
        <f t="shared" ca="1" si="225"/>
        <v>14</v>
      </c>
      <c r="U1129">
        <f t="shared" ca="1" si="225"/>
        <v>14</v>
      </c>
      <c r="V1129">
        <f t="shared" ca="1" si="225"/>
        <v>14</v>
      </c>
      <c r="W1129">
        <f t="shared" ca="1" si="225"/>
        <v>14</v>
      </c>
    </row>
    <row r="1130" spans="1:23" x14ac:dyDescent="0.3">
      <c r="A1130" t="s">
        <v>166</v>
      </c>
      <c r="B1130" t="s">
        <v>6</v>
      </c>
      <c r="C1130" t="s">
        <v>16</v>
      </c>
      <c r="D1130" t="s">
        <v>17</v>
      </c>
      <c r="E1130" t="s">
        <v>105</v>
      </c>
      <c r="F1130" t="s">
        <v>106</v>
      </c>
      <c r="G1130" t="s">
        <v>63</v>
      </c>
      <c r="K1130" t="s">
        <v>78</v>
      </c>
      <c r="L1130" t="s">
        <v>79</v>
      </c>
      <c r="M1130" cm="1">
        <f t="array" aca="1" ref="M1130" ca="1">INDEX([2]!data,_xlfn.XMATCH(_xlfn.CONCAT(
SUBSTITUTE($A1130,LEFT($A1130,FIND($C1130,$A1130)+1),),
$F1130),
[2]!index),_xlfn.XMATCH(_xlfn.CONCAT($C1130,$G1130),[2]!header))</f>
        <v>7.4429689802301274E-2</v>
      </c>
    </row>
    <row r="1131" spans="1:23" x14ac:dyDescent="0.3">
      <c r="A1131" t="s">
        <v>166</v>
      </c>
      <c r="B1131" t="s">
        <v>6</v>
      </c>
      <c r="C1131" t="s">
        <v>16</v>
      </c>
      <c r="D1131" t="s">
        <v>17</v>
      </c>
      <c r="E1131" t="s">
        <v>105</v>
      </c>
      <c r="F1131" t="s">
        <v>106</v>
      </c>
      <c r="G1131" t="s">
        <v>107</v>
      </c>
      <c r="K1131" t="s">
        <v>76</v>
      </c>
      <c r="L1131" t="s">
        <v>108</v>
      </c>
      <c r="M1131" cm="1">
        <f t="array" aca="1" ref="M1131" ca="1">INDEX([2]!data,_xlfn.XMATCH(_xlfn.CONCAT(
SUBSTITUTE($A1131,LEFT($A1131,FIND($C1131,$A1131)+1),),
$F1131),
[2]!index),_xlfn.XMATCH($G1131,[2]!header))</f>
        <v>31.399775999999999</v>
      </c>
      <c r="N1131">
        <f t="shared" ref="N1131:W1134" ca="1" si="226">M1131</f>
        <v>31.399775999999999</v>
      </c>
      <c r="O1131">
        <f t="shared" ca="1" si="226"/>
        <v>31.399775999999999</v>
      </c>
      <c r="P1131">
        <f t="shared" ca="1" si="226"/>
        <v>31.399775999999999</v>
      </c>
      <c r="Q1131">
        <f t="shared" ca="1" si="226"/>
        <v>31.399775999999999</v>
      </c>
      <c r="R1131">
        <f t="shared" ca="1" si="226"/>
        <v>31.399775999999999</v>
      </c>
      <c r="S1131">
        <f t="shared" ca="1" si="226"/>
        <v>31.399775999999999</v>
      </c>
      <c r="T1131">
        <f t="shared" ca="1" si="226"/>
        <v>31.399775999999999</v>
      </c>
      <c r="U1131">
        <f t="shared" ca="1" si="226"/>
        <v>31.399775999999999</v>
      </c>
      <c r="V1131">
        <f t="shared" ca="1" si="226"/>
        <v>31.399775999999999</v>
      </c>
      <c r="W1131">
        <f t="shared" ca="1" si="226"/>
        <v>31.399775999999999</v>
      </c>
    </row>
    <row r="1132" spans="1:23" x14ac:dyDescent="0.3">
      <c r="A1132" t="s">
        <v>166</v>
      </c>
      <c r="B1132" t="s">
        <v>6</v>
      </c>
      <c r="C1132" t="s">
        <v>16</v>
      </c>
      <c r="D1132" t="s">
        <v>17</v>
      </c>
      <c r="E1132" t="s">
        <v>105</v>
      </c>
      <c r="F1132" t="s">
        <v>106</v>
      </c>
      <c r="G1132" t="s">
        <v>102</v>
      </c>
      <c r="K1132" t="s">
        <v>76</v>
      </c>
      <c r="L1132" t="s">
        <v>84</v>
      </c>
      <c r="M1132" cm="1">
        <f t="array" aca="1" ref="M1132" ca="1">INDEX([2]!data,_xlfn.XMATCH(_xlfn.CONCAT(
SUBSTITUTE($A1132,LEFT($A1132,FIND($C1132,$A1132)+1),),
$F1132),
[2]!index),_xlfn.XMATCH($G1132,[2]!header))</f>
        <v>3603.8754330000002</v>
      </c>
      <c r="N1132">
        <f t="shared" ca="1" si="226"/>
        <v>3603.8754330000002</v>
      </c>
      <c r="O1132">
        <f t="shared" ca="1" si="226"/>
        <v>3603.8754330000002</v>
      </c>
      <c r="P1132">
        <f t="shared" ca="1" si="226"/>
        <v>3603.8754330000002</v>
      </c>
      <c r="Q1132">
        <f t="shared" ca="1" si="226"/>
        <v>3603.8754330000002</v>
      </c>
      <c r="R1132">
        <f t="shared" ca="1" si="226"/>
        <v>3603.8754330000002</v>
      </c>
      <c r="S1132">
        <f t="shared" ca="1" si="226"/>
        <v>3603.8754330000002</v>
      </c>
      <c r="T1132">
        <f t="shared" ca="1" si="226"/>
        <v>3603.8754330000002</v>
      </c>
      <c r="U1132">
        <f t="shared" ca="1" si="226"/>
        <v>3603.8754330000002</v>
      </c>
      <c r="V1132">
        <f t="shared" ca="1" si="226"/>
        <v>3603.8754330000002</v>
      </c>
      <c r="W1132">
        <f t="shared" ca="1" si="226"/>
        <v>3603.8754330000002</v>
      </c>
    </row>
    <row r="1133" spans="1:23" x14ac:dyDescent="0.3">
      <c r="A1133" t="s">
        <v>166</v>
      </c>
      <c r="B1133" t="s">
        <v>6</v>
      </c>
      <c r="C1133" t="s">
        <v>16</v>
      </c>
      <c r="D1133" t="s">
        <v>17</v>
      </c>
      <c r="E1133" t="s">
        <v>105</v>
      </c>
      <c r="F1133" t="s">
        <v>106</v>
      </c>
      <c r="G1133" t="s">
        <v>109</v>
      </c>
      <c r="K1133" t="s">
        <v>76</v>
      </c>
      <c r="L1133" t="s">
        <v>84</v>
      </c>
      <c r="M1133" cm="1">
        <f t="array" aca="1" ref="M1133" ca="1">INDEX([2]!data,_xlfn.XMATCH(_xlfn.CONCAT(
SUBSTITUTE($A1133,LEFT($A1133,FIND($C1133,$A1133)+1),),
$F1133),
[2]!index),_xlfn.XMATCH($G1133,[2]!header))</f>
        <v>75.080738179999997</v>
      </c>
      <c r="N1133">
        <f t="shared" ca="1" si="226"/>
        <v>75.080738179999997</v>
      </c>
      <c r="O1133">
        <f t="shared" ca="1" si="226"/>
        <v>75.080738179999997</v>
      </c>
      <c r="P1133">
        <f t="shared" ca="1" si="226"/>
        <v>75.080738179999997</v>
      </c>
      <c r="Q1133">
        <f t="shared" ca="1" si="226"/>
        <v>75.080738179999997</v>
      </c>
      <c r="R1133">
        <f t="shared" ca="1" si="226"/>
        <v>75.080738179999997</v>
      </c>
      <c r="S1133">
        <f t="shared" ca="1" si="226"/>
        <v>75.080738179999997</v>
      </c>
      <c r="T1133">
        <f t="shared" ca="1" si="226"/>
        <v>75.080738179999997</v>
      </c>
      <c r="U1133">
        <f t="shared" ca="1" si="226"/>
        <v>75.080738179999997</v>
      </c>
      <c r="V1133">
        <f t="shared" ca="1" si="226"/>
        <v>75.080738179999997</v>
      </c>
      <c r="W1133">
        <f t="shared" ca="1" si="226"/>
        <v>75.080738179999997</v>
      </c>
    </row>
    <row r="1134" spans="1:23" x14ac:dyDescent="0.3">
      <c r="A1134" t="s">
        <v>166</v>
      </c>
      <c r="B1134" t="s">
        <v>6</v>
      </c>
      <c r="C1134" t="s">
        <v>16</v>
      </c>
      <c r="D1134" t="s">
        <v>17</v>
      </c>
      <c r="E1134" t="s">
        <v>105</v>
      </c>
      <c r="F1134" t="s">
        <v>106</v>
      </c>
      <c r="G1134" t="s">
        <v>18</v>
      </c>
      <c r="J1134" t="s">
        <v>110</v>
      </c>
      <c r="K1134" t="s">
        <v>111</v>
      </c>
      <c r="L1134" t="s">
        <v>108</v>
      </c>
      <c r="M1134" cm="1">
        <f t="array" aca="1" ref="M1134" ca="1">INDEX([2]!data_multi,_xlfn.XMATCH(_xlfn.CONCAT(
SUBSTITUTE($A1134,LEFT($A1134,FIND($C1134,$A1134)+1),),
$F1134:$I1134,
SUBSTITUTE($J1134,LEFT($A1134,FIND($C1134,$A1134)+1),)),
[2]!index_multi),_xlfn.XMATCH(M$2,[2]!header_multi))</f>
        <v>1.6935483873000001</v>
      </c>
      <c r="N1134">
        <f t="shared" ca="1" si="226"/>
        <v>1.6935483873000001</v>
      </c>
      <c r="O1134">
        <f t="shared" ca="1" si="226"/>
        <v>1.6935483873000001</v>
      </c>
      <c r="P1134">
        <f t="shared" ca="1" si="226"/>
        <v>1.6935483873000001</v>
      </c>
      <c r="Q1134">
        <f t="shared" ca="1" si="226"/>
        <v>1.6935483873000001</v>
      </c>
      <c r="R1134">
        <f t="shared" ca="1" si="226"/>
        <v>1.6935483873000001</v>
      </c>
      <c r="S1134">
        <f t="shared" ca="1" si="226"/>
        <v>1.6935483873000001</v>
      </c>
      <c r="T1134">
        <f t="shared" ca="1" si="226"/>
        <v>1.6935483873000001</v>
      </c>
      <c r="U1134">
        <f t="shared" ca="1" si="226"/>
        <v>1.6935483873000001</v>
      </c>
      <c r="V1134">
        <f t="shared" ca="1" si="226"/>
        <v>1.6935483873000001</v>
      </c>
      <c r="W1134">
        <f t="shared" ca="1" si="226"/>
        <v>1.6935483873000001</v>
      </c>
    </row>
    <row r="1135" spans="1:23" x14ac:dyDescent="0.3">
      <c r="A1135" t="s">
        <v>166</v>
      </c>
      <c r="B1135" t="s">
        <v>6</v>
      </c>
      <c r="C1135" t="s">
        <v>16</v>
      </c>
      <c r="D1135" t="s">
        <v>17</v>
      </c>
      <c r="E1135" t="s">
        <v>105</v>
      </c>
      <c r="F1135" t="s">
        <v>112</v>
      </c>
      <c r="G1135" t="s">
        <v>7</v>
      </c>
    </row>
    <row r="1136" spans="1:23" x14ac:dyDescent="0.3">
      <c r="A1136" t="s">
        <v>166</v>
      </c>
      <c r="B1136" t="s">
        <v>6</v>
      </c>
      <c r="C1136" t="s">
        <v>16</v>
      </c>
      <c r="D1136" t="s">
        <v>17</v>
      </c>
      <c r="E1136" t="s">
        <v>105</v>
      </c>
      <c r="F1136" t="s">
        <v>112</v>
      </c>
      <c r="G1136" t="s">
        <v>80</v>
      </c>
      <c r="K1136" t="s">
        <v>76</v>
      </c>
      <c r="L1136" t="s">
        <v>81</v>
      </c>
      <c r="M1136" cm="1">
        <f t="array" aca="1" ref="M1136" ca="1">INDEX([2]!data,_xlfn.XMATCH(_xlfn.CONCAT(
SUBSTITUTE($A1136,LEFT($A1136,FIND($C1136,$A1136)+1),),
$F1136),
[2]!index),_xlfn.XMATCH($G1136,[2]!header))</f>
        <v>1990</v>
      </c>
      <c r="N1136">
        <f t="shared" ref="N1136:W1138" ca="1" si="227">M1136</f>
        <v>1990</v>
      </c>
      <c r="O1136">
        <f t="shared" ca="1" si="227"/>
        <v>1990</v>
      </c>
      <c r="P1136">
        <f t="shared" ca="1" si="227"/>
        <v>1990</v>
      </c>
      <c r="Q1136">
        <f t="shared" ca="1" si="227"/>
        <v>1990</v>
      </c>
      <c r="R1136">
        <f t="shared" ca="1" si="227"/>
        <v>1990</v>
      </c>
      <c r="S1136">
        <f t="shared" ca="1" si="227"/>
        <v>1990</v>
      </c>
      <c r="T1136">
        <f t="shared" ca="1" si="227"/>
        <v>1990</v>
      </c>
      <c r="U1136">
        <f t="shared" ca="1" si="227"/>
        <v>1990</v>
      </c>
      <c r="V1136">
        <f t="shared" ca="1" si="227"/>
        <v>1990</v>
      </c>
      <c r="W1136">
        <f t="shared" ca="1" si="227"/>
        <v>1990</v>
      </c>
    </row>
    <row r="1137" spans="1:23" x14ac:dyDescent="0.3">
      <c r="A1137" t="s">
        <v>166</v>
      </c>
      <c r="B1137" t="s">
        <v>6</v>
      </c>
      <c r="C1137" t="s">
        <v>16</v>
      </c>
      <c r="D1137" t="s">
        <v>17</v>
      </c>
      <c r="E1137" t="s">
        <v>105</v>
      </c>
      <c r="F1137" t="s">
        <v>112</v>
      </c>
      <c r="G1137" t="s">
        <v>82</v>
      </c>
      <c r="K1137" t="s">
        <v>76</v>
      </c>
      <c r="L1137" t="s">
        <v>81</v>
      </c>
      <c r="M1137" cm="1">
        <f t="array" aca="1" ref="M1137" ca="1">INDEX([2]!data,_xlfn.XMATCH(_xlfn.CONCAT(
SUBSTITUTE($A1137,LEFT($A1137,FIND($C1137,$A1137)+1),),
$F1137),
[2]!index),_xlfn.XMATCH($G1137,[2]!header))</f>
        <v>2016</v>
      </c>
      <c r="N1137">
        <f t="shared" ca="1" si="227"/>
        <v>2016</v>
      </c>
      <c r="O1137">
        <f t="shared" ca="1" si="227"/>
        <v>2016</v>
      </c>
      <c r="P1137">
        <f t="shared" ca="1" si="227"/>
        <v>2016</v>
      </c>
      <c r="Q1137">
        <f t="shared" ca="1" si="227"/>
        <v>2016</v>
      </c>
      <c r="R1137">
        <f t="shared" ca="1" si="227"/>
        <v>2016</v>
      </c>
      <c r="S1137">
        <f t="shared" ca="1" si="227"/>
        <v>2016</v>
      </c>
      <c r="T1137">
        <f t="shared" ca="1" si="227"/>
        <v>2016</v>
      </c>
      <c r="U1137">
        <f t="shared" ca="1" si="227"/>
        <v>2016</v>
      </c>
      <c r="V1137">
        <f t="shared" ca="1" si="227"/>
        <v>2016</v>
      </c>
      <c r="W1137">
        <f t="shared" ca="1" si="227"/>
        <v>2016</v>
      </c>
    </row>
    <row r="1138" spans="1:23" x14ac:dyDescent="0.3">
      <c r="A1138" t="s">
        <v>166</v>
      </c>
      <c r="B1138" t="s">
        <v>6</v>
      </c>
      <c r="C1138" t="s">
        <v>16</v>
      </c>
      <c r="D1138" t="s">
        <v>17</v>
      </c>
      <c r="E1138" t="s">
        <v>105</v>
      </c>
      <c r="F1138" t="s">
        <v>112</v>
      </c>
      <c r="G1138" t="s">
        <v>83</v>
      </c>
      <c r="K1138" t="s">
        <v>76</v>
      </c>
      <c r="L1138" t="s">
        <v>84</v>
      </c>
      <c r="M1138" cm="1">
        <f t="array" aca="1" ref="M1138" ca="1">INDEX([2]!data,_xlfn.XMATCH(_xlfn.CONCAT(
SUBSTITUTE($A1138,LEFT($A1138,FIND($C1138,$A1138)+1),),
$F1138),
[2]!index),_xlfn.XMATCH($G1138,[2]!header))</f>
        <v>19</v>
      </c>
      <c r="N1138">
        <f t="shared" ca="1" si="227"/>
        <v>19</v>
      </c>
      <c r="O1138">
        <f t="shared" ca="1" si="227"/>
        <v>19</v>
      </c>
      <c r="P1138">
        <f t="shared" ca="1" si="227"/>
        <v>19</v>
      </c>
      <c r="Q1138">
        <f t="shared" ca="1" si="227"/>
        <v>19</v>
      </c>
      <c r="R1138">
        <f t="shared" ca="1" si="227"/>
        <v>19</v>
      </c>
      <c r="S1138">
        <f t="shared" ca="1" si="227"/>
        <v>19</v>
      </c>
      <c r="T1138">
        <f t="shared" ca="1" si="227"/>
        <v>19</v>
      </c>
      <c r="U1138">
        <f t="shared" ca="1" si="227"/>
        <v>19</v>
      </c>
      <c r="V1138">
        <f t="shared" ca="1" si="227"/>
        <v>19</v>
      </c>
      <c r="W1138">
        <f t="shared" ca="1" si="227"/>
        <v>19</v>
      </c>
    </row>
    <row r="1139" spans="1:23" x14ac:dyDescent="0.3">
      <c r="A1139" t="s">
        <v>166</v>
      </c>
      <c r="B1139" t="s">
        <v>6</v>
      </c>
      <c r="C1139" t="s">
        <v>16</v>
      </c>
      <c r="D1139" t="s">
        <v>17</v>
      </c>
      <c r="E1139" t="s">
        <v>105</v>
      </c>
      <c r="F1139" t="s">
        <v>112</v>
      </c>
      <c r="G1139" t="s">
        <v>63</v>
      </c>
      <c r="K1139" t="s">
        <v>78</v>
      </c>
      <c r="L1139" t="s">
        <v>79</v>
      </c>
      <c r="M1139" cm="1">
        <f t="array" aca="1" ref="M1139" ca="1">INDEX([2]!data,_xlfn.XMATCH(_xlfn.CONCAT(
SUBSTITUTE($A1139,LEFT($A1139,FIND($C1139,$A1139)+1),),
$F1139),
[2]!index),_xlfn.XMATCH(_xlfn.CONCAT($C1139,$G1139),[2]!header))</f>
        <v>1.0159288538730086E-2</v>
      </c>
    </row>
    <row r="1140" spans="1:23" x14ac:dyDescent="0.3">
      <c r="A1140" t="s">
        <v>166</v>
      </c>
      <c r="B1140" t="s">
        <v>6</v>
      </c>
      <c r="C1140" t="s">
        <v>16</v>
      </c>
      <c r="D1140" t="s">
        <v>17</v>
      </c>
      <c r="E1140" t="s">
        <v>105</v>
      </c>
      <c r="F1140" t="s">
        <v>112</v>
      </c>
      <c r="G1140" t="s">
        <v>107</v>
      </c>
      <c r="K1140" t="s">
        <v>76</v>
      </c>
      <c r="L1140" t="s">
        <v>108</v>
      </c>
      <c r="M1140" cm="1">
        <f t="array" aca="1" ref="M1140" ca="1">INDEX([2]!data,_xlfn.XMATCH(_xlfn.CONCAT(
SUBSTITUTE($A1140,LEFT($A1140,FIND($C1140,$A1140)+1),),
$F1140),
[2]!index),_xlfn.XMATCH($G1140,[2]!header))</f>
        <v>31.399775999999999</v>
      </c>
      <c r="N1140">
        <f t="shared" ref="N1140:W1143" ca="1" si="228">M1140</f>
        <v>31.399775999999999</v>
      </c>
      <c r="O1140">
        <f t="shared" ca="1" si="228"/>
        <v>31.399775999999999</v>
      </c>
      <c r="P1140">
        <f t="shared" ca="1" si="228"/>
        <v>31.399775999999999</v>
      </c>
      <c r="Q1140">
        <f t="shared" ca="1" si="228"/>
        <v>31.399775999999999</v>
      </c>
      <c r="R1140">
        <f t="shared" ca="1" si="228"/>
        <v>31.399775999999999</v>
      </c>
      <c r="S1140">
        <f t="shared" ca="1" si="228"/>
        <v>31.399775999999999</v>
      </c>
      <c r="T1140">
        <f t="shared" ca="1" si="228"/>
        <v>31.399775999999999</v>
      </c>
      <c r="U1140">
        <f t="shared" ca="1" si="228"/>
        <v>31.399775999999999</v>
      </c>
      <c r="V1140">
        <f t="shared" ca="1" si="228"/>
        <v>31.399775999999999</v>
      </c>
      <c r="W1140">
        <f t="shared" ca="1" si="228"/>
        <v>31.399775999999999</v>
      </c>
    </row>
    <row r="1141" spans="1:23" x14ac:dyDescent="0.3">
      <c r="A1141" t="s">
        <v>166</v>
      </c>
      <c r="B1141" t="s">
        <v>6</v>
      </c>
      <c r="C1141" t="s">
        <v>16</v>
      </c>
      <c r="D1141" t="s">
        <v>17</v>
      </c>
      <c r="E1141" t="s">
        <v>105</v>
      </c>
      <c r="F1141" t="s">
        <v>112</v>
      </c>
      <c r="G1141" t="s">
        <v>102</v>
      </c>
      <c r="K1141" t="s">
        <v>76</v>
      </c>
      <c r="L1141" t="s">
        <v>84</v>
      </c>
      <c r="M1141" cm="1">
        <f t="array" aca="1" ref="M1141" ca="1">INDEX([2]!data,_xlfn.XMATCH(_xlfn.CONCAT(
SUBSTITUTE($A1141,LEFT($A1141,FIND($C1141,$A1141)+1),),
$F1141),
[2]!index),_xlfn.XMATCH($G1141,[2]!header))</f>
        <v>5005.3825450000004</v>
      </c>
      <c r="N1141">
        <f t="shared" ca="1" si="228"/>
        <v>5005.3825450000004</v>
      </c>
      <c r="O1141">
        <f t="shared" ca="1" si="228"/>
        <v>5005.3825450000004</v>
      </c>
      <c r="P1141">
        <f t="shared" ca="1" si="228"/>
        <v>5005.3825450000004</v>
      </c>
      <c r="Q1141">
        <f t="shared" ca="1" si="228"/>
        <v>5005.3825450000004</v>
      </c>
      <c r="R1141">
        <f t="shared" ca="1" si="228"/>
        <v>5005.3825450000004</v>
      </c>
      <c r="S1141">
        <f t="shared" ca="1" si="228"/>
        <v>5005.3825450000004</v>
      </c>
      <c r="T1141">
        <f t="shared" ca="1" si="228"/>
        <v>5005.3825450000004</v>
      </c>
      <c r="U1141">
        <f t="shared" ca="1" si="228"/>
        <v>5005.3825450000004</v>
      </c>
      <c r="V1141">
        <f t="shared" ca="1" si="228"/>
        <v>5005.3825450000004</v>
      </c>
      <c r="W1141">
        <f t="shared" ca="1" si="228"/>
        <v>5005.3825450000004</v>
      </c>
    </row>
    <row r="1142" spans="1:23" x14ac:dyDescent="0.3">
      <c r="A1142" t="s">
        <v>166</v>
      </c>
      <c r="B1142" t="s">
        <v>6</v>
      </c>
      <c r="C1142" t="s">
        <v>16</v>
      </c>
      <c r="D1142" t="s">
        <v>17</v>
      </c>
      <c r="E1142" t="s">
        <v>105</v>
      </c>
      <c r="F1142" t="s">
        <v>112</v>
      </c>
      <c r="G1142" t="s">
        <v>109</v>
      </c>
      <c r="K1142" t="s">
        <v>76</v>
      </c>
      <c r="L1142" t="s">
        <v>84</v>
      </c>
      <c r="M1142" cm="1">
        <f t="array" aca="1" ref="M1142" ca="1">INDEX([2]!data,_xlfn.XMATCH(_xlfn.CONCAT(
SUBSTITUTE($A1142,LEFT($A1142,FIND($C1142,$A1142)+1),),
$F1142),
[2]!index),_xlfn.XMATCH($G1142,[2]!header))</f>
        <v>162.6749327</v>
      </c>
      <c r="N1142">
        <f t="shared" ca="1" si="228"/>
        <v>162.6749327</v>
      </c>
      <c r="O1142">
        <f t="shared" ca="1" si="228"/>
        <v>162.6749327</v>
      </c>
      <c r="P1142">
        <f t="shared" ca="1" si="228"/>
        <v>162.6749327</v>
      </c>
      <c r="Q1142">
        <f t="shared" ca="1" si="228"/>
        <v>162.6749327</v>
      </c>
      <c r="R1142">
        <f t="shared" ca="1" si="228"/>
        <v>162.6749327</v>
      </c>
      <c r="S1142">
        <f t="shared" ca="1" si="228"/>
        <v>162.6749327</v>
      </c>
      <c r="T1142">
        <f t="shared" ca="1" si="228"/>
        <v>162.6749327</v>
      </c>
      <c r="U1142">
        <f t="shared" ca="1" si="228"/>
        <v>162.6749327</v>
      </c>
      <c r="V1142">
        <f t="shared" ca="1" si="228"/>
        <v>162.6749327</v>
      </c>
      <c r="W1142">
        <f t="shared" ca="1" si="228"/>
        <v>162.6749327</v>
      </c>
    </row>
    <row r="1143" spans="1:23" x14ac:dyDescent="0.3">
      <c r="A1143" t="s">
        <v>166</v>
      </c>
      <c r="B1143" t="s">
        <v>6</v>
      </c>
      <c r="C1143" t="s">
        <v>16</v>
      </c>
      <c r="D1143" t="s">
        <v>17</v>
      </c>
      <c r="E1143" t="s">
        <v>105</v>
      </c>
      <c r="F1143" t="s">
        <v>112</v>
      </c>
      <c r="G1143" t="s">
        <v>18</v>
      </c>
      <c r="J1143" t="s">
        <v>110</v>
      </c>
      <c r="K1143" t="s">
        <v>111</v>
      </c>
      <c r="L1143" t="s">
        <v>108</v>
      </c>
      <c r="M1143" cm="1">
        <f t="array" aca="1" ref="M1143" ca="1">INDEX([2]!data_multi,_xlfn.XMATCH(_xlfn.CONCAT(
SUBSTITUTE($A1143,LEFT($A1143,FIND($C1143,$A1143)+1),),
$F1143:$I1143,
SUBSTITUTE($J1143,LEFT($A1143,FIND($C1143,$A1143)+1),)),
[2]!index_multi),_xlfn.XMATCH(M$2,[2]!header_multi))</f>
        <v>1.3291139242499999</v>
      </c>
      <c r="N1143">
        <f t="shared" ca="1" si="228"/>
        <v>1.3291139242499999</v>
      </c>
      <c r="O1143">
        <f t="shared" ca="1" si="228"/>
        <v>1.3291139242499999</v>
      </c>
      <c r="P1143">
        <f t="shared" ca="1" si="228"/>
        <v>1.3291139242499999</v>
      </c>
      <c r="Q1143">
        <f t="shared" ca="1" si="228"/>
        <v>1.3291139242499999</v>
      </c>
      <c r="R1143">
        <f t="shared" ca="1" si="228"/>
        <v>1.3291139242499999</v>
      </c>
      <c r="S1143">
        <f t="shared" ca="1" si="228"/>
        <v>1.3291139242499999</v>
      </c>
      <c r="T1143">
        <f t="shared" ca="1" si="228"/>
        <v>1.3291139242499999</v>
      </c>
      <c r="U1143">
        <f t="shared" ca="1" si="228"/>
        <v>1.3291139242499999</v>
      </c>
      <c r="V1143">
        <f t="shared" ca="1" si="228"/>
        <v>1.3291139242499999</v>
      </c>
      <c r="W1143">
        <f t="shared" ca="1" si="228"/>
        <v>1.3291139242499999</v>
      </c>
    </row>
    <row r="1144" spans="1:23" x14ac:dyDescent="0.3">
      <c r="A1144" t="s">
        <v>166</v>
      </c>
      <c r="B1144" t="s">
        <v>6</v>
      </c>
      <c r="C1144" t="s">
        <v>16</v>
      </c>
      <c r="D1144" t="s">
        <v>17</v>
      </c>
      <c r="E1144" t="s">
        <v>105</v>
      </c>
      <c r="F1144" t="s">
        <v>113</v>
      </c>
      <c r="G1144" t="s">
        <v>7</v>
      </c>
    </row>
    <row r="1145" spans="1:23" x14ac:dyDescent="0.3">
      <c r="A1145" t="s">
        <v>166</v>
      </c>
      <c r="B1145" t="s">
        <v>6</v>
      </c>
      <c r="C1145" t="s">
        <v>16</v>
      </c>
      <c r="D1145" t="s">
        <v>17</v>
      </c>
      <c r="E1145" t="s">
        <v>105</v>
      </c>
      <c r="F1145" t="s">
        <v>113</v>
      </c>
      <c r="G1145" t="s">
        <v>80</v>
      </c>
      <c r="K1145" t="s">
        <v>76</v>
      </c>
      <c r="L1145" t="s">
        <v>81</v>
      </c>
      <c r="M1145" cm="1">
        <f t="array" aca="1" ref="M1145" ca="1">INDEX([2]!data,_xlfn.XMATCH(_xlfn.CONCAT(
SUBSTITUTE($A1145,LEFT($A1145,FIND($C1145,$A1145)+1),),
$F1145),
[2]!index),_xlfn.XMATCH($G1145,[2]!header))</f>
        <v>2000</v>
      </c>
      <c r="N1145">
        <f t="shared" ref="N1145:W1147" ca="1" si="229">M1145</f>
        <v>2000</v>
      </c>
      <c r="O1145">
        <f t="shared" ca="1" si="229"/>
        <v>2000</v>
      </c>
      <c r="P1145">
        <f t="shared" ca="1" si="229"/>
        <v>2000</v>
      </c>
      <c r="Q1145">
        <f t="shared" ca="1" si="229"/>
        <v>2000</v>
      </c>
      <c r="R1145">
        <f t="shared" ca="1" si="229"/>
        <v>2000</v>
      </c>
      <c r="S1145">
        <f t="shared" ca="1" si="229"/>
        <v>2000</v>
      </c>
      <c r="T1145">
        <f t="shared" ca="1" si="229"/>
        <v>2000</v>
      </c>
      <c r="U1145">
        <f t="shared" ca="1" si="229"/>
        <v>2000</v>
      </c>
      <c r="V1145">
        <f t="shared" ca="1" si="229"/>
        <v>2000</v>
      </c>
      <c r="W1145">
        <f t="shared" ca="1" si="229"/>
        <v>2000</v>
      </c>
    </row>
    <row r="1146" spans="1:23" x14ac:dyDescent="0.3">
      <c r="A1146" t="s">
        <v>166</v>
      </c>
      <c r="B1146" t="s">
        <v>6</v>
      </c>
      <c r="C1146" t="s">
        <v>16</v>
      </c>
      <c r="D1146" t="s">
        <v>17</v>
      </c>
      <c r="E1146" t="s">
        <v>105</v>
      </c>
      <c r="F1146" t="s">
        <v>113</v>
      </c>
      <c r="G1146" t="s">
        <v>82</v>
      </c>
      <c r="K1146" t="s">
        <v>76</v>
      </c>
      <c r="L1146" t="s">
        <v>81</v>
      </c>
      <c r="M1146" cm="1">
        <f t="array" aca="1" ref="M1146" ca="1">INDEX([2]!data,_xlfn.XMATCH(_xlfn.CONCAT(
SUBSTITUTE($A1146,LEFT($A1146,FIND($C1146,$A1146)+1),),
$F1146),
[2]!index),_xlfn.XMATCH($G1146,[2]!header))</f>
        <v>2101</v>
      </c>
      <c r="N1146">
        <f t="shared" ca="1" si="229"/>
        <v>2101</v>
      </c>
      <c r="O1146">
        <f t="shared" ca="1" si="229"/>
        <v>2101</v>
      </c>
      <c r="P1146">
        <f t="shared" ca="1" si="229"/>
        <v>2101</v>
      </c>
      <c r="Q1146">
        <f t="shared" ca="1" si="229"/>
        <v>2101</v>
      </c>
      <c r="R1146">
        <f t="shared" ca="1" si="229"/>
        <v>2101</v>
      </c>
      <c r="S1146">
        <f t="shared" ca="1" si="229"/>
        <v>2101</v>
      </c>
      <c r="T1146">
        <f t="shared" ca="1" si="229"/>
        <v>2101</v>
      </c>
      <c r="U1146">
        <f t="shared" ca="1" si="229"/>
        <v>2101</v>
      </c>
      <c r="V1146">
        <f t="shared" ca="1" si="229"/>
        <v>2101</v>
      </c>
      <c r="W1146">
        <f t="shared" ca="1" si="229"/>
        <v>2101</v>
      </c>
    </row>
    <row r="1147" spans="1:23" x14ac:dyDescent="0.3">
      <c r="A1147" t="s">
        <v>166</v>
      </c>
      <c r="B1147" t="s">
        <v>6</v>
      </c>
      <c r="C1147" t="s">
        <v>16</v>
      </c>
      <c r="D1147" t="s">
        <v>17</v>
      </c>
      <c r="E1147" t="s">
        <v>105</v>
      </c>
      <c r="F1147" t="s">
        <v>113</v>
      </c>
      <c r="G1147" t="s">
        <v>83</v>
      </c>
      <c r="K1147" t="s">
        <v>76</v>
      </c>
      <c r="L1147" t="s">
        <v>84</v>
      </c>
      <c r="M1147" cm="1">
        <f t="array" aca="1" ref="M1147" ca="1">INDEX([2]!data,_xlfn.XMATCH(_xlfn.CONCAT(
SUBSTITUTE($A1147,LEFT($A1147,FIND($C1147,$A1147)+1),),
$F1147),
[2]!index),_xlfn.XMATCH($G1147,[2]!header))</f>
        <v>19</v>
      </c>
      <c r="N1147">
        <f t="shared" ca="1" si="229"/>
        <v>19</v>
      </c>
      <c r="O1147">
        <f t="shared" ca="1" si="229"/>
        <v>19</v>
      </c>
      <c r="P1147">
        <f t="shared" ca="1" si="229"/>
        <v>19</v>
      </c>
      <c r="Q1147">
        <f t="shared" ca="1" si="229"/>
        <v>19</v>
      </c>
      <c r="R1147">
        <f t="shared" ca="1" si="229"/>
        <v>19</v>
      </c>
      <c r="S1147">
        <f t="shared" ca="1" si="229"/>
        <v>19</v>
      </c>
      <c r="T1147">
        <f t="shared" ca="1" si="229"/>
        <v>19</v>
      </c>
      <c r="U1147">
        <f t="shared" ca="1" si="229"/>
        <v>19</v>
      </c>
      <c r="V1147">
        <f t="shared" ca="1" si="229"/>
        <v>19</v>
      </c>
      <c r="W1147">
        <f t="shared" ca="1" si="229"/>
        <v>19</v>
      </c>
    </row>
    <row r="1148" spans="1:23" x14ac:dyDescent="0.3">
      <c r="A1148" t="s">
        <v>166</v>
      </c>
      <c r="B1148" t="s">
        <v>6</v>
      </c>
      <c r="C1148" t="s">
        <v>16</v>
      </c>
      <c r="D1148" t="s">
        <v>17</v>
      </c>
      <c r="E1148" t="s">
        <v>105</v>
      </c>
      <c r="F1148" t="s">
        <v>113</v>
      </c>
      <c r="G1148" t="s">
        <v>63</v>
      </c>
      <c r="K1148" t="s">
        <v>78</v>
      </c>
      <c r="L1148" t="s">
        <v>79</v>
      </c>
      <c r="M1148" cm="1">
        <f t="array" aca="1" ref="M1148" ca="1">INDEX([2]!data,_xlfn.XMATCH(_xlfn.CONCAT(
SUBSTITUTE($A1148,LEFT($A1148,FIND($C1148,$A1148)+1),),
$F1148),
[2]!index),_xlfn.XMATCH(_xlfn.CONCAT($C1148,$G1148),[2]!header))</f>
        <v>1.3134045235460544E-2</v>
      </c>
    </row>
    <row r="1149" spans="1:23" x14ac:dyDescent="0.3">
      <c r="A1149" t="s">
        <v>166</v>
      </c>
      <c r="B1149" t="s">
        <v>6</v>
      </c>
      <c r="C1149" t="s">
        <v>16</v>
      </c>
      <c r="D1149" t="s">
        <v>17</v>
      </c>
      <c r="E1149" t="s">
        <v>105</v>
      </c>
      <c r="F1149" t="s">
        <v>113</v>
      </c>
      <c r="G1149" t="s">
        <v>107</v>
      </c>
      <c r="K1149" t="s">
        <v>76</v>
      </c>
      <c r="L1149" t="s">
        <v>108</v>
      </c>
      <c r="M1149" cm="1">
        <f t="array" aca="1" ref="M1149" ca="1">INDEX([2]!data,_xlfn.XMATCH(_xlfn.CONCAT(
SUBSTITUTE($A1149,LEFT($A1149,FIND($C1149,$A1149)+1),),
$F1149),
[2]!index),_xlfn.XMATCH($G1149,[2]!header))</f>
        <v>31.399775999999999</v>
      </c>
      <c r="N1149">
        <f t="shared" ref="N1149:W1152" ca="1" si="230">M1149</f>
        <v>31.399775999999999</v>
      </c>
      <c r="O1149">
        <f t="shared" ca="1" si="230"/>
        <v>31.399775999999999</v>
      </c>
      <c r="P1149">
        <f t="shared" ca="1" si="230"/>
        <v>31.399775999999999</v>
      </c>
      <c r="Q1149">
        <f t="shared" ca="1" si="230"/>
        <v>31.399775999999999</v>
      </c>
      <c r="R1149">
        <f t="shared" ca="1" si="230"/>
        <v>31.399775999999999</v>
      </c>
      <c r="S1149">
        <f t="shared" ca="1" si="230"/>
        <v>31.399775999999999</v>
      </c>
      <c r="T1149">
        <f t="shared" ca="1" si="230"/>
        <v>31.399775999999999</v>
      </c>
      <c r="U1149">
        <f t="shared" ca="1" si="230"/>
        <v>31.399775999999999</v>
      </c>
      <c r="V1149">
        <f t="shared" ca="1" si="230"/>
        <v>31.399775999999999</v>
      </c>
      <c r="W1149">
        <f t="shared" ca="1" si="230"/>
        <v>31.399775999999999</v>
      </c>
    </row>
    <row r="1150" spans="1:23" x14ac:dyDescent="0.3">
      <c r="A1150" t="s">
        <v>166</v>
      </c>
      <c r="B1150" t="s">
        <v>6</v>
      </c>
      <c r="C1150" t="s">
        <v>16</v>
      </c>
      <c r="D1150" t="s">
        <v>17</v>
      </c>
      <c r="E1150" t="s">
        <v>105</v>
      </c>
      <c r="F1150" t="s">
        <v>113</v>
      </c>
      <c r="G1150" t="s">
        <v>102</v>
      </c>
      <c r="K1150" t="s">
        <v>76</v>
      </c>
      <c r="L1150" t="s">
        <v>84</v>
      </c>
      <c r="M1150" cm="1">
        <f t="array" aca="1" ref="M1150" ca="1">INDEX([2]!data,_xlfn.XMATCH(_xlfn.CONCAT(
SUBSTITUTE($A1150,LEFT($A1150,FIND($C1150,$A1150)+1),),
$F1150),
[2]!index),_xlfn.XMATCH($G1150,[2]!header))</f>
        <v>6231.7012691999998</v>
      </c>
      <c r="N1150">
        <f t="shared" ca="1" si="230"/>
        <v>6231.7012691999998</v>
      </c>
      <c r="O1150">
        <f t="shared" ca="1" si="230"/>
        <v>6231.7012691999998</v>
      </c>
      <c r="P1150">
        <f t="shared" ca="1" si="230"/>
        <v>6231.7012691999998</v>
      </c>
      <c r="Q1150">
        <f t="shared" ca="1" si="230"/>
        <v>6231.7012691999998</v>
      </c>
      <c r="R1150">
        <f t="shared" ca="1" si="230"/>
        <v>6231.7012691999998</v>
      </c>
      <c r="S1150">
        <f t="shared" ca="1" si="230"/>
        <v>6231.7012691999998</v>
      </c>
      <c r="T1150">
        <f t="shared" ca="1" si="230"/>
        <v>6231.7012691999998</v>
      </c>
      <c r="U1150">
        <f t="shared" ca="1" si="230"/>
        <v>6231.7012691999998</v>
      </c>
      <c r="V1150">
        <f t="shared" ca="1" si="230"/>
        <v>6231.7012691999998</v>
      </c>
      <c r="W1150">
        <f t="shared" ca="1" si="230"/>
        <v>6231.7012691999998</v>
      </c>
    </row>
    <row r="1151" spans="1:23" x14ac:dyDescent="0.3">
      <c r="A1151" t="s">
        <v>166</v>
      </c>
      <c r="B1151" t="s">
        <v>6</v>
      </c>
      <c r="C1151" t="s">
        <v>16</v>
      </c>
      <c r="D1151" t="s">
        <v>17</v>
      </c>
      <c r="E1151" t="s">
        <v>105</v>
      </c>
      <c r="F1151" t="s">
        <v>113</v>
      </c>
      <c r="G1151" t="s">
        <v>109</v>
      </c>
      <c r="K1151" t="s">
        <v>76</v>
      </c>
      <c r="L1151" t="s">
        <v>84</v>
      </c>
      <c r="M1151" cm="1">
        <f t="array" aca="1" ref="M1151" ca="1">INDEX([2]!data,_xlfn.XMATCH(_xlfn.CONCAT(
SUBSTITUTE($A1151,LEFT($A1151,FIND($C1151,$A1151)+1),),
$F1151),
[2]!index),_xlfn.XMATCH($G1151,[2]!header))</f>
        <v>162.6749327</v>
      </c>
      <c r="N1151">
        <f t="shared" ca="1" si="230"/>
        <v>162.6749327</v>
      </c>
      <c r="O1151">
        <f t="shared" ca="1" si="230"/>
        <v>162.6749327</v>
      </c>
      <c r="P1151">
        <f t="shared" ca="1" si="230"/>
        <v>162.6749327</v>
      </c>
      <c r="Q1151">
        <f t="shared" ca="1" si="230"/>
        <v>162.6749327</v>
      </c>
      <c r="R1151">
        <f t="shared" ca="1" si="230"/>
        <v>162.6749327</v>
      </c>
      <c r="S1151">
        <f t="shared" ca="1" si="230"/>
        <v>162.6749327</v>
      </c>
      <c r="T1151">
        <f t="shared" ca="1" si="230"/>
        <v>162.6749327</v>
      </c>
      <c r="U1151">
        <f t="shared" ca="1" si="230"/>
        <v>162.6749327</v>
      </c>
      <c r="V1151">
        <f t="shared" ca="1" si="230"/>
        <v>162.6749327</v>
      </c>
      <c r="W1151">
        <f t="shared" ca="1" si="230"/>
        <v>162.6749327</v>
      </c>
    </row>
    <row r="1152" spans="1:23" x14ac:dyDescent="0.3">
      <c r="A1152" t="s">
        <v>166</v>
      </c>
      <c r="B1152" t="s">
        <v>6</v>
      </c>
      <c r="C1152" t="s">
        <v>16</v>
      </c>
      <c r="D1152" t="s">
        <v>17</v>
      </c>
      <c r="E1152" t="s">
        <v>105</v>
      </c>
      <c r="F1152" t="s">
        <v>113</v>
      </c>
      <c r="G1152" t="s">
        <v>18</v>
      </c>
      <c r="J1152" t="s">
        <v>110</v>
      </c>
      <c r="K1152" t="s">
        <v>111</v>
      </c>
      <c r="L1152" t="s">
        <v>108</v>
      </c>
      <c r="M1152" cm="1">
        <f t="array" aca="1" ref="M1152" ca="1">INDEX([2]!data_multi,_xlfn.XMATCH(_xlfn.CONCAT(
SUBSTITUTE($A1152,LEFT($A1152,FIND($C1152,$A1152)+1),),
$F1152:$I1152,
SUBSTITUTE($J1152,LEFT($A1152,FIND($C1152,$A1152)+1),)),
[2]!index_multi),_xlfn.XMATCH(M$2,[2]!header_multi))</f>
        <v>1.1666666665500001</v>
      </c>
      <c r="N1152">
        <f t="shared" ca="1" si="230"/>
        <v>1.1666666665500001</v>
      </c>
      <c r="O1152">
        <f t="shared" ca="1" si="230"/>
        <v>1.1666666665500001</v>
      </c>
      <c r="P1152">
        <f t="shared" ca="1" si="230"/>
        <v>1.1666666665500001</v>
      </c>
      <c r="Q1152">
        <f t="shared" ca="1" si="230"/>
        <v>1.1666666665500001</v>
      </c>
      <c r="R1152">
        <f t="shared" ca="1" si="230"/>
        <v>1.1666666665500001</v>
      </c>
      <c r="S1152">
        <f t="shared" ca="1" si="230"/>
        <v>1.1666666665500001</v>
      </c>
      <c r="T1152">
        <f t="shared" ca="1" si="230"/>
        <v>1.1666666665500001</v>
      </c>
      <c r="U1152">
        <f t="shared" ca="1" si="230"/>
        <v>1.1666666665500001</v>
      </c>
      <c r="V1152">
        <f t="shared" ca="1" si="230"/>
        <v>1.1666666665500001</v>
      </c>
      <c r="W1152">
        <f t="shared" ca="1" si="230"/>
        <v>1.1666666665500001</v>
      </c>
    </row>
    <row r="1153" spans="1:24" x14ac:dyDescent="0.3">
      <c r="A1153" t="s">
        <v>166</v>
      </c>
      <c r="B1153" t="s">
        <v>6</v>
      </c>
      <c r="C1153" t="s">
        <v>16</v>
      </c>
      <c r="D1153" t="s">
        <v>17</v>
      </c>
      <c r="E1153" t="s">
        <v>105</v>
      </c>
      <c r="F1153" t="s">
        <v>115</v>
      </c>
      <c r="G1153" t="s">
        <v>7</v>
      </c>
    </row>
    <row r="1154" spans="1:24" x14ac:dyDescent="0.3">
      <c r="A1154" t="s">
        <v>166</v>
      </c>
      <c r="B1154" t="s">
        <v>6</v>
      </c>
      <c r="C1154" t="s">
        <v>16</v>
      </c>
      <c r="D1154" t="s">
        <v>17</v>
      </c>
      <c r="E1154" t="s">
        <v>105</v>
      </c>
      <c r="F1154" t="s">
        <v>115</v>
      </c>
      <c r="G1154" t="s">
        <v>80</v>
      </c>
      <c r="K1154" t="s">
        <v>76</v>
      </c>
      <c r="L1154" t="s">
        <v>81</v>
      </c>
      <c r="M1154" cm="1">
        <f t="array" aca="1" ref="M1154" ca="1">INDEX([2]!data,_xlfn.XMATCH(_xlfn.CONCAT(
SUBSTITUTE($A1154,LEFT($A1154,FIND($C1154,$A1154)+1),),
$F1154),
[2]!index),_xlfn.XMATCH($G1154,[2]!header))</f>
        <v>2000</v>
      </c>
      <c r="N1154">
        <f t="shared" ref="N1154:W1156" ca="1" si="231">M1154</f>
        <v>2000</v>
      </c>
      <c r="O1154">
        <f t="shared" ca="1" si="231"/>
        <v>2000</v>
      </c>
      <c r="P1154">
        <f t="shared" ca="1" si="231"/>
        <v>2000</v>
      </c>
      <c r="Q1154">
        <f t="shared" ca="1" si="231"/>
        <v>2000</v>
      </c>
      <c r="R1154">
        <f t="shared" ca="1" si="231"/>
        <v>2000</v>
      </c>
      <c r="S1154">
        <f t="shared" ca="1" si="231"/>
        <v>2000</v>
      </c>
      <c r="T1154">
        <f t="shared" ca="1" si="231"/>
        <v>2000</v>
      </c>
      <c r="U1154">
        <f t="shared" ca="1" si="231"/>
        <v>2000</v>
      </c>
      <c r="V1154">
        <f t="shared" ca="1" si="231"/>
        <v>2000</v>
      </c>
      <c r="W1154">
        <f t="shared" ca="1" si="231"/>
        <v>2000</v>
      </c>
    </row>
    <row r="1155" spans="1:24" x14ac:dyDescent="0.3">
      <c r="A1155" t="s">
        <v>166</v>
      </c>
      <c r="B1155" t="s">
        <v>6</v>
      </c>
      <c r="C1155" t="s">
        <v>16</v>
      </c>
      <c r="D1155" t="s">
        <v>17</v>
      </c>
      <c r="E1155" t="s">
        <v>105</v>
      </c>
      <c r="F1155" t="s">
        <v>115</v>
      </c>
      <c r="G1155" t="s">
        <v>82</v>
      </c>
      <c r="K1155" t="s">
        <v>76</v>
      </c>
      <c r="L1155" t="s">
        <v>81</v>
      </c>
      <c r="M1155" cm="1">
        <f t="array" aca="1" ref="M1155" ca="1">INDEX([2]!data,_xlfn.XMATCH(_xlfn.CONCAT(
SUBSTITUTE($A1155,LEFT($A1155,FIND($C1155,$A1155)+1),),
$F1155),
[2]!index),_xlfn.XMATCH($G1155,[2]!header))</f>
        <v>2101</v>
      </c>
      <c r="N1155">
        <f t="shared" ca="1" si="231"/>
        <v>2101</v>
      </c>
      <c r="O1155">
        <f t="shared" ca="1" si="231"/>
        <v>2101</v>
      </c>
      <c r="P1155">
        <f t="shared" ca="1" si="231"/>
        <v>2101</v>
      </c>
      <c r="Q1155">
        <f t="shared" ca="1" si="231"/>
        <v>2101</v>
      </c>
      <c r="R1155">
        <f t="shared" ca="1" si="231"/>
        <v>2101</v>
      </c>
      <c r="S1155">
        <f t="shared" ca="1" si="231"/>
        <v>2101</v>
      </c>
      <c r="T1155">
        <f t="shared" ca="1" si="231"/>
        <v>2101</v>
      </c>
      <c r="U1155">
        <f t="shared" ca="1" si="231"/>
        <v>2101</v>
      </c>
      <c r="V1155">
        <f t="shared" ca="1" si="231"/>
        <v>2101</v>
      </c>
      <c r="W1155">
        <f t="shared" ca="1" si="231"/>
        <v>2101</v>
      </c>
    </row>
    <row r="1156" spans="1:24" x14ac:dyDescent="0.3">
      <c r="A1156" t="s">
        <v>166</v>
      </c>
      <c r="B1156" t="s">
        <v>6</v>
      </c>
      <c r="C1156" t="s">
        <v>16</v>
      </c>
      <c r="D1156" t="s">
        <v>17</v>
      </c>
      <c r="E1156" t="s">
        <v>105</v>
      </c>
      <c r="F1156" t="s">
        <v>115</v>
      </c>
      <c r="G1156" t="s">
        <v>83</v>
      </c>
      <c r="K1156" t="s">
        <v>76</v>
      </c>
      <c r="L1156" t="s">
        <v>84</v>
      </c>
      <c r="M1156" cm="1">
        <f t="array" aca="1" ref="M1156" ca="1">INDEX([2]!data,_xlfn.XMATCH(_xlfn.CONCAT(
SUBSTITUTE($A1156,LEFT($A1156,FIND($C1156,$A1156)+1),),
$F1156),
[2]!index),_xlfn.XMATCH($G1156,[2]!header))</f>
        <v>15</v>
      </c>
      <c r="N1156">
        <f t="shared" ca="1" si="231"/>
        <v>15</v>
      </c>
      <c r="O1156">
        <f t="shared" ca="1" si="231"/>
        <v>15</v>
      </c>
      <c r="P1156">
        <f t="shared" ca="1" si="231"/>
        <v>15</v>
      </c>
      <c r="Q1156">
        <f t="shared" ca="1" si="231"/>
        <v>15</v>
      </c>
      <c r="R1156">
        <f t="shared" ca="1" si="231"/>
        <v>15</v>
      </c>
      <c r="S1156">
        <f t="shared" ca="1" si="231"/>
        <v>15</v>
      </c>
      <c r="T1156">
        <f t="shared" ca="1" si="231"/>
        <v>15</v>
      </c>
      <c r="U1156">
        <f t="shared" ca="1" si="231"/>
        <v>15</v>
      </c>
      <c r="V1156">
        <f t="shared" ca="1" si="231"/>
        <v>15</v>
      </c>
      <c r="W1156">
        <f t="shared" ca="1" si="231"/>
        <v>15</v>
      </c>
    </row>
    <row r="1157" spans="1:24" x14ac:dyDescent="0.3">
      <c r="A1157" t="s">
        <v>166</v>
      </c>
      <c r="B1157" t="s">
        <v>6</v>
      </c>
      <c r="C1157" t="s">
        <v>16</v>
      </c>
      <c r="D1157" t="s">
        <v>17</v>
      </c>
      <c r="E1157" t="s">
        <v>105</v>
      </c>
      <c r="F1157" t="s">
        <v>115</v>
      </c>
      <c r="G1157" t="s">
        <v>63</v>
      </c>
      <c r="K1157" t="s">
        <v>78</v>
      </c>
      <c r="L1157" t="s">
        <v>79</v>
      </c>
      <c r="M1157" cm="1">
        <f t="array" aca="1" ref="M1157" ca="1">INDEX([2]!data,_xlfn.XMATCH(_xlfn.CONCAT(
SUBSTITUTE($A1157,LEFT($A1157,FIND($C1157,$A1157)+1),),
$F1157),
[2]!index),_xlfn.XMATCH(_xlfn.CONCAT($C1157,$G1157),[2]!header))</f>
        <v>0</v>
      </c>
    </row>
    <row r="1158" spans="1:24" x14ac:dyDescent="0.3">
      <c r="A1158" t="s">
        <v>166</v>
      </c>
      <c r="B1158" t="s">
        <v>6</v>
      </c>
      <c r="C1158" t="s">
        <v>16</v>
      </c>
      <c r="D1158" t="s">
        <v>17</v>
      </c>
      <c r="E1158" t="s">
        <v>105</v>
      </c>
      <c r="F1158" t="s">
        <v>115</v>
      </c>
      <c r="G1158" t="s">
        <v>107</v>
      </c>
      <c r="K1158" t="s">
        <v>76</v>
      </c>
      <c r="L1158" t="s">
        <v>108</v>
      </c>
      <c r="M1158" cm="1">
        <f t="array" aca="1" ref="M1158" ca="1">INDEX([2]!data,_xlfn.XMATCH(_xlfn.CONCAT(
SUBSTITUTE($A1158,LEFT($A1158,FIND($C1158,$A1158)+1),),
$F1158),
[2]!index),_xlfn.XMATCH($G1158,[2]!header))</f>
        <v>31.399775999999999</v>
      </c>
      <c r="N1158">
        <f t="shared" ref="N1158:W1163" ca="1" si="232">M1158</f>
        <v>31.399775999999999</v>
      </c>
      <c r="O1158">
        <f t="shared" ca="1" si="232"/>
        <v>31.399775999999999</v>
      </c>
      <c r="P1158">
        <f t="shared" ca="1" si="232"/>
        <v>31.399775999999999</v>
      </c>
      <c r="Q1158">
        <f t="shared" ca="1" si="232"/>
        <v>31.399775999999999</v>
      </c>
      <c r="R1158">
        <f t="shared" ca="1" si="232"/>
        <v>31.399775999999999</v>
      </c>
      <c r="S1158">
        <f t="shared" ca="1" si="232"/>
        <v>31.399775999999999</v>
      </c>
      <c r="T1158">
        <f t="shared" ca="1" si="232"/>
        <v>31.399775999999999</v>
      </c>
      <c r="U1158">
        <f t="shared" ca="1" si="232"/>
        <v>31.399775999999999</v>
      </c>
      <c r="V1158">
        <f t="shared" ca="1" si="232"/>
        <v>31.399775999999999</v>
      </c>
      <c r="W1158">
        <f t="shared" ca="1" si="232"/>
        <v>31.399775999999999</v>
      </c>
    </row>
    <row r="1159" spans="1:24" x14ac:dyDescent="0.3">
      <c r="A1159" t="s">
        <v>166</v>
      </c>
      <c r="B1159" t="s">
        <v>6</v>
      </c>
      <c r="C1159" t="s">
        <v>16</v>
      </c>
      <c r="D1159" t="s">
        <v>17</v>
      </c>
      <c r="E1159" t="s">
        <v>105</v>
      </c>
      <c r="F1159" t="s">
        <v>115</v>
      </c>
      <c r="G1159" t="s">
        <v>102</v>
      </c>
      <c r="K1159" t="s">
        <v>76</v>
      </c>
      <c r="L1159" t="s">
        <v>84</v>
      </c>
      <c r="M1159" cm="1">
        <f t="array" aca="1" ref="M1159" ca="1">INDEX([2]!data,_xlfn.XMATCH(_xlfn.CONCAT(
SUBSTITUTE($A1159,LEFT($A1159,FIND($C1159,$A1159)+1),),
$F1159),
[2]!index),_xlfn.XMATCH($G1159,[2]!header))</f>
        <v>20015.273450000001</v>
      </c>
      <c r="N1159">
        <f t="shared" ca="1" si="232"/>
        <v>20015.273450000001</v>
      </c>
      <c r="O1159">
        <f t="shared" ca="1" si="232"/>
        <v>20015.273450000001</v>
      </c>
      <c r="P1159">
        <f t="shared" ca="1" si="232"/>
        <v>20015.273450000001</v>
      </c>
      <c r="Q1159">
        <f t="shared" ca="1" si="232"/>
        <v>20015.273450000001</v>
      </c>
      <c r="R1159">
        <f t="shared" ca="1" si="232"/>
        <v>20015.273450000001</v>
      </c>
      <c r="S1159">
        <f t="shared" ca="1" si="232"/>
        <v>20015.273450000001</v>
      </c>
      <c r="T1159">
        <f t="shared" ca="1" si="232"/>
        <v>20015.273450000001</v>
      </c>
      <c r="U1159">
        <f t="shared" ca="1" si="232"/>
        <v>20015.273450000001</v>
      </c>
      <c r="V1159">
        <f t="shared" ca="1" si="232"/>
        <v>20015.273450000001</v>
      </c>
      <c r="W1159">
        <f t="shared" ca="1" si="232"/>
        <v>20015.273450000001</v>
      </c>
    </row>
    <row r="1160" spans="1:24" x14ac:dyDescent="0.3">
      <c r="A1160" t="s">
        <v>166</v>
      </c>
      <c r="B1160" t="s">
        <v>6</v>
      </c>
      <c r="C1160" t="s">
        <v>16</v>
      </c>
      <c r="D1160" t="s">
        <v>17</v>
      </c>
      <c r="E1160" t="s">
        <v>105</v>
      </c>
      <c r="F1160" t="s">
        <v>115</v>
      </c>
      <c r="G1160" t="s">
        <v>109</v>
      </c>
      <c r="K1160" t="s">
        <v>76</v>
      </c>
      <c r="L1160" t="s">
        <v>84</v>
      </c>
      <c r="M1160" cm="1">
        <f t="array" aca="1" ref="M1160" ca="1">INDEX([2]!data,_xlfn.XMATCH(_xlfn.CONCAT(
SUBSTITUTE($A1160,LEFT($A1160,FIND($C1160,$A1160)+1),),
$F1160),
[2]!index),_xlfn.XMATCH($G1160,[2]!header))</f>
        <v>250.26912730000001</v>
      </c>
      <c r="N1160">
        <f t="shared" ca="1" si="232"/>
        <v>250.26912730000001</v>
      </c>
      <c r="O1160">
        <f t="shared" ca="1" si="232"/>
        <v>250.26912730000001</v>
      </c>
      <c r="P1160">
        <f t="shared" ca="1" si="232"/>
        <v>250.26912730000001</v>
      </c>
      <c r="Q1160">
        <f t="shared" ca="1" si="232"/>
        <v>250.26912730000001</v>
      </c>
      <c r="R1160">
        <f t="shared" ca="1" si="232"/>
        <v>250.26912730000001</v>
      </c>
      <c r="S1160">
        <f t="shared" ca="1" si="232"/>
        <v>250.26912730000001</v>
      </c>
      <c r="T1160">
        <f t="shared" ca="1" si="232"/>
        <v>250.26912730000001</v>
      </c>
      <c r="U1160">
        <f t="shared" ca="1" si="232"/>
        <v>250.26912730000001</v>
      </c>
      <c r="V1160">
        <f t="shared" ca="1" si="232"/>
        <v>250.26912730000001</v>
      </c>
      <c r="W1160">
        <f t="shared" ca="1" si="232"/>
        <v>250.26912730000001</v>
      </c>
    </row>
    <row r="1161" spans="1:24" x14ac:dyDescent="0.3">
      <c r="A1161" t="s">
        <v>166</v>
      </c>
      <c r="B1161" t="s">
        <v>6</v>
      </c>
      <c r="C1161" t="s">
        <v>16</v>
      </c>
      <c r="D1161" t="s">
        <v>17</v>
      </c>
      <c r="E1161" t="s">
        <v>105</v>
      </c>
      <c r="F1161" t="s">
        <v>115</v>
      </c>
      <c r="G1161" t="s">
        <v>18</v>
      </c>
      <c r="J1161" t="s">
        <v>110</v>
      </c>
      <c r="K1161" t="s">
        <v>116</v>
      </c>
      <c r="L1161" t="s">
        <v>108</v>
      </c>
      <c r="M1161" cm="1">
        <f t="array" aca="1" ref="M1161" ca="1">INDEX([2]!data_multi,_xlfn.XMATCH(_xlfn.CONCAT(
SUBSTITUTE($A1161,LEFT($A1161,FIND($C1161,$A1161)+1),),
$F1161:$I1161,
SUBSTITUTE($J1161,LEFT($A1161,FIND($C1161,$A1161)+1),),
RIGHT($K1161,2)),
[2]!index_multi),_xlfn.XMATCH(M$2,[2]!header_multi))</f>
        <v>0.69930069900000003</v>
      </c>
      <c r="N1161">
        <f t="shared" ca="1" si="232"/>
        <v>0.69930069900000003</v>
      </c>
      <c r="O1161">
        <f t="shared" ca="1" si="232"/>
        <v>0.69930069900000003</v>
      </c>
      <c r="P1161">
        <f t="shared" ca="1" si="232"/>
        <v>0.69930069900000003</v>
      </c>
      <c r="Q1161">
        <f t="shared" ca="1" si="232"/>
        <v>0.69930069900000003</v>
      </c>
      <c r="R1161">
        <f t="shared" ca="1" si="232"/>
        <v>0.69930069900000003</v>
      </c>
      <c r="S1161">
        <f t="shared" ca="1" si="232"/>
        <v>0.69930069900000003</v>
      </c>
      <c r="T1161">
        <f t="shared" ca="1" si="232"/>
        <v>0.69930069900000003</v>
      </c>
      <c r="U1161">
        <f t="shared" ca="1" si="232"/>
        <v>0.69930069900000003</v>
      </c>
      <c r="V1161">
        <f t="shared" ca="1" si="232"/>
        <v>0.69930069900000003</v>
      </c>
      <c r="W1161">
        <f t="shared" ca="1" si="232"/>
        <v>0.69930069900000003</v>
      </c>
    </row>
    <row r="1162" spans="1:24" x14ac:dyDescent="0.3">
      <c r="A1162" t="s">
        <v>166</v>
      </c>
      <c r="B1162" t="s">
        <v>6</v>
      </c>
      <c r="C1162" t="s">
        <v>16</v>
      </c>
      <c r="D1162" t="s">
        <v>17</v>
      </c>
      <c r="E1162" t="s">
        <v>105</v>
      </c>
      <c r="F1162" t="s">
        <v>115</v>
      </c>
      <c r="G1162" t="s">
        <v>18</v>
      </c>
      <c r="J1162" t="s">
        <v>110</v>
      </c>
      <c r="K1162" t="s">
        <v>117</v>
      </c>
      <c r="L1162" t="s">
        <v>108</v>
      </c>
      <c r="M1162" cm="1">
        <f t="array" aca="1" ref="M1162" ca="1">INDEX([2]!data_multi,_xlfn.XMATCH(_xlfn.CONCAT(
SUBSTITUTE($A1162,LEFT($A1162,FIND($C1162,$A1162)+1),),
$F1162:$I1162,
SUBSTITUTE($J1162,LEFT($A1162,FIND($C1162,$A1162)+1),),
RIGHT($K1162,2)),
[2]!index_multi),_xlfn.XMATCH(M$2,[2]!header_multi))</f>
        <v>1.428571429</v>
      </c>
      <c r="N1162">
        <f t="shared" ca="1" si="232"/>
        <v>1.428571429</v>
      </c>
      <c r="O1162">
        <f t="shared" ca="1" si="232"/>
        <v>1.428571429</v>
      </c>
      <c r="P1162">
        <f t="shared" ca="1" si="232"/>
        <v>1.428571429</v>
      </c>
      <c r="Q1162">
        <f t="shared" ca="1" si="232"/>
        <v>1.428571429</v>
      </c>
      <c r="R1162">
        <f t="shared" ca="1" si="232"/>
        <v>1.428571429</v>
      </c>
      <c r="S1162">
        <f t="shared" ca="1" si="232"/>
        <v>1.428571429</v>
      </c>
      <c r="T1162">
        <f t="shared" ca="1" si="232"/>
        <v>1.428571429</v>
      </c>
      <c r="U1162">
        <f t="shared" ca="1" si="232"/>
        <v>1.428571429</v>
      </c>
      <c r="V1162">
        <f t="shared" ca="1" si="232"/>
        <v>1.428571429</v>
      </c>
      <c r="W1162">
        <f t="shared" ca="1" si="232"/>
        <v>1.428571429</v>
      </c>
      <c r="X1162" t="s">
        <v>118</v>
      </c>
    </row>
    <row r="1163" spans="1:24" x14ac:dyDescent="0.3">
      <c r="A1163" t="s">
        <v>166</v>
      </c>
      <c r="B1163" t="s">
        <v>6</v>
      </c>
      <c r="C1163" t="s">
        <v>16</v>
      </c>
      <c r="D1163" t="s">
        <v>17</v>
      </c>
      <c r="E1163" t="s">
        <v>105</v>
      </c>
      <c r="F1163" t="s">
        <v>115</v>
      </c>
      <c r="G1163" t="s">
        <v>18</v>
      </c>
      <c r="J1163" t="s">
        <v>158</v>
      </c>
      <c r="K1163" t="s">
        <v>111</v>
      </c>
      <c r="L1163" t="s">
        <v>108</v>
      </c>
      <c r="M1163" cm="1">
        <f t="array" aca="1" ref="M1163" ca="1">INDEX([2]!data_multi,_xlfn.XMATCH(_xlfn.CONCAT(
SUBSTITUTE($A1163,LEFT($A1163,FIND($C1163,$A1163)+1),),
$F1163:$I1163,
SUBSTITUTE($J1163,LEFT($A1163,FIND($C1163,$A1163)+1),)),
[2]!index_multi),_xlfn.XMATCH(M$2,[2]!header_multi))</f>
        <v>-4.5683640000000001E-3</v>
      </c>
      <c r="N1163">
        <f t="shared" ca="1" si="232"/>
        <v>-4.5683640000000001E-3</v>
      </c>
      <c r="O1163">
        <f t="shared" ca="1" si="232"/>
        <v>-4.5683640000000001E-3</v>
      </c>
      <c r="P1163">
        <f t="shared" ca="1" si="232"/>
        <v>-4.5683640000000001E-3</v>
      </c>
      <c r="Q1163">
        <f t="shared" ca="1" si="232"/>
        <v>-4.5683640000000001E-3</v>
      </c>
      <c r="R1163">
        <f t="shared" ca="1" si="232"/>
        <v>-4.5683640000000001E-3</v>
      </c>
      <c r="S1163">
        <f t="shared" ca="1" si="232"/>
        <v>-4.5683640000000001E-3</v>
      </c>
      <c r="T1163">
        <f t="shared" ca="1" si="232"/>
        <v>-4.5683640000000001E-3</v>
      </c>
      <c r="U1163">
        <f t="shared" ca="1" si="232"/>
        <v>-4.5683640000000001E-3</v>
      </c>
      <c r="V1163">
        <f t="shared" ca="1" si="232"/>
        <v>-4.5683640000000001E-3</v>
      </c>
      <c r="W1163">
        <f t="shared" ca="1" si="232"/>
        <v>-4.5683640000000001E-3</v>
      </c>
    </row>
    <row r="1164" spans="1:24" x14ac:dyDescent="0.3">
      <c r="A1164" t="s">
        <v>166</v>
      </c>
      <c r="B1164" t="s">
        <v>6</v>
      </c>
      <c r="C1164" t="s">
        <v>16</v>
      </c>
      <c r="D1164" t="s">
        <v>17</v>
      </c>
      <c r="E1164" t="s">
        <v>105</v>
      </c>
      <c r="F1164" t="s">
        <v>119</v>
      </c>
      <c r="G1164" t="s">
        <v>7</v>
      </c>
    </row>
    <row r="1165" spans="1:24" x14ac:dyDescent="0.3">
      <c r="A1165" t="s">
        <v>166</v>
      </c>
      <c r="B1165" t="s">
        <v>6</v>
      </c>
      <c r="C1165" t="s">
        <v>16</v>
      </c>
      <c r="D1165" t="s">
        <v>17</v>
      </c>
      <c r="E1165" t="s">
        <v>105</v>
      </c>
      <c r="F1165" t="s">
        <v>119</v>
      </c>
      <c r="G1165" t="s">
        <v>80</v>
      </c>
      <c r="K1165" t="s">
        <v>76</v>
      </c>
      <c r="L1165" t="s">
        <v>81</v>
      </c>
      <c r="M1165" cm="1">
        <f t="array" aca="1" ref="M1165" ca="1">INDEX([2]!data,_xlfn.XMATCH(_xlfn.CONCAT(
SUBSTITUTE($A1165,LEFT($A1165,FIND($C1165,$A1165)+1),),
$F1165),
[2]!index),_xlfn.XMATCH($G1165,[2]!header))</f>
        <v>1950</v>
      </c>
      <c r="N1165">
        <f t="shared" ref="N1165:W1167" ca="1" si="233">M1165</f>
        <v>1950</v>
      </c>
      <c r="O1165">
        <f t="shared" ca="1" si="233"/>
        <v>1950</v>
      </c>
      <c r="P1165">
        <f t="shared" ca="1" si="233"/>
        <v>1950</v>
      </c>
      <c r="Q1165">
        <f t="shared" ca="1" si="233"/>
        <v>1950</v>
      </c>
      <c r="R1165">
        <f t="shared" ca="1" si="233"/>
        <v>1950</v>
      </c>
      <c r="S1165">
        <f t="shared" ca="1" si="233"/>
        <v>1950</v>
      </c>
      <c r="T1165">
        <f t="shared" ca="1" si="233"/>
        <v>1950</v>
      </c>
      <c r="U1165">
        <f t="shared" ca="1" si="233"/>
        <v>1950</v>
      </c>
      <c r="V1165">
        <f t="shared" ca="1" si="233"/>
        <v>1950</v>
      </c>
      <c r="W1165">
        <f t="shared" ca="1" si="233"/>
        <v>1950</v>
      </c>
    </row>
    <row r="1166" spans="1:24" x14ac:dyDescent="0.3">
      <c r="A1166" t="s">
        <v>166</v>
      </c>
      <c r="B1166" t="s">
        <v>6</v>
      </c>
      <c r="C1166" t="s">
        <v>16</v>
      </c>
      <c r="D1166" t="s">
        <v>17</v>
      </c>
      <c r="E1166" t="s">
        <v>105</v>
      </c>
      <c r="F1166" t="s">
        <v>119</v>
      </c>
      <c r="G1166" t="s">
        <v>82</v>
      </c>
      <c r="K1166" t="s">
        <v>76</v>
      </c>
      <c r="L1166" t="s">
        <v>81</v>
      </c>
      <c r="M1166" cm="1">
        <f t="array" aca="1" ref="M1166" ca="1">INDEX([2]!data,_xlfn.XMATCH(_xlfn.CONCAT(
SUBSTITUTE($A1166,LEFT($A1166,FIND($C1166,$A1166)+1),),
$F1166),
[2]!index),_xlfn.XMATCH($G1166,[2]!header))</f>
        <v>2101</v>
      </c>
      <c r="N1166">
        <f t="shared" ca="1" si="233"/>
        <v>2101</v>
      </c>
      <c r="O1166">
        <f t="shared" ca="1" si="233"/>
        <v>2101</v>
      </c>
      <c r="P1166">
        <f t="shared" ca="1" si="233"/>
        <v>2101</v>
      </c>
      <c r="Q1166">
        <f t="shared" ca="1" si="233"/>
        <v>2101</v>
      </c>
      <c r="R1166">
        <f t="shared" ca="1" si="233"/>
        <v>2101</v>
      </c>
      <c r="S1166">
        <f t="shared" ca="1" si="233"/>
        <v>2101</v>
      </c>
      <c r="T1166">
        <f t="shared" ca="1" si="233"/>
        <v>2101</v>
      </c>
      <c r="U1166">
        <f t="shared" ca="1" si="233"/>
        <v>2101</v>
      </c>
      <c r="V1166">
        <f t="shared" ca="1" si="233"/>
        <v>2101</v>
      </c>
      <c r="W1166">
        <f t="shared" ca="1" si="233"/>
        <v>2101</v>
      </c>
    </row>
    <row r="1167" spans="1:24" x14ac:dyDescent="0.3">
      <c r="A1167" t="s">
        <v>166</v>
      </c>
      <c r="B1167" t="s">
        <v>6</v>
      </c>
      <c r="C1167" t="s">
        <v>16</v>
      </c>
      <c r="D1167" t="s">
        <v>17</v>
      </c>
      <c r="E1167" t="s">
        <v>105</v>
      </c>
      <c r="F1167" t="s">
        <v>119</v>
      </c>
      <c r="G1167" t="s">
        <v>83</v>
      </c>
      <c r="K1167" t="s">
        <v>76</v>
      </c>
      <c r="L1167" t="s">
        <v>84</v>
      </c>
      <c r="M1167" cm="1">
        <f t="array" aca="1" ref="M1167" ca="1">INDEX([2]!data,_xlfn.XMATCH(_xlfn.CONCAT(
SUBSTITUTE($A1167,LEFT($A1167,FIND($C1167,$A1167)+1),),
$F1167),
[2]!index),_xlfn.XMATCH($G1167,[2]!header))</f>
        <v>22.5</v>
      </c>
      <c r="N1167">
        <f t="shared" ca="1" si="233"/>
        <v>22.5</v>
      </c>
      <c r="O1167">
        <f t="shared" ca="1" si="233"/>
        <v>22.5</v>
      </c>
      <c r="P1167">
        <f t="shared" ca="1" si="233"/>
        <v>22.5</v>
      </c>
      <c r="Q1167">
        <f t="shared" ca="1" si="233"/>
        <v>22.5</v>
      </c>
      <c r="R1167">
        <f t="shared" ca="1" si="233"/>
        <v>22.5</v>
      </c>
      <c r="S1167">
        <f t="shared" ca="1" si="233"/>
        <v>22.5</v>
      </c>
      <c r="T1167">
        <f t="shared" ca="1" si="233"/>
        <v>22.5</v>
      </c>
      <c r="U1167">
        <f t="shared" ca="1" si="233"/>
        <v>22.5</v>
      </c>
      <c r="V1167">
        <f t="shared" ca="1" si="233"/>
        <v>22.5</v>
      </c>
      <c r="W1167">
        <f t="shared" ca="1" si="233"/>
        <v>22.5</v>
      </c>
    </row>
    <row r="1168" spans="1:24" x14ac:dyDescent="0.3">
      <c r="A1168" t="s">
        <v>166</v>
      </c>
      <c r="B1168" t="s">
        <v>6</v>
      </c>
      <c r="C1168" t="s">
        <v>16</v>
      </c>
      <c r="D1168" t="s">
        <v>17</v>
      </c>
      <c r="E1168" t="s">
        <v>105</v>
      </c>
      <c r="F1168" t="s">
        <v>119</v>
      </c>
      <c r="G1168" t="s">
        <v>63</v>
      </c>
      <c r="K1168" t="s">
        <v>78</v>
      </c>
      <c r="L1168" t="s">
        <v>79</v>
      </c>
      <c r="M1168" cm="1">
        <f t="array" aca="1" ref="M1168" ca="1">INDEX([2]!data,_xlfn.XMATCH(_xlfn.CONCAT(
SUBSTITUTE($A1168,LEFT($A1168,FIND($C1168,$A1168)+1),),
$F1168),
[2]!index),_xlfn.XMATCH(_xlfn.CONCAT($C1168,$G1168),[2]!header))</f>
        <v>0.43187019183575553</v>
      </c>
    </row>
    <row r="1169" spans="1:24" x14ac:dyDescent="0.3">
      <c r="A1169" t="s">
        <v>166</v>
      </c>
      <c r="B1169" t="s">
        <v>6</v>
      </c>
      <c r="C1169" t="s">
        <v>16</v>
      </c>
      <c r="D1169" t="s">
        <v>17</v>
      </c>
      <c r="E1169" t="s">
        <v>105</v>
      </c>
      <c r="F1169" t="s">
        <v>119</v>
      </c>
      <c r="G1169" t="s">
        <v>107</v>
      </c>
      <c r="K1169" t="s">
        <v>76</v>
      </c>
      <c r="L1169" t="s">
        <v>108</v>
      </c>
      <c r="M1169" cm="1">
        <f t="array" aca="1" ref="M1169" ca="1">INDEX([2]!data,_xlfn.XMATCH(_xlfn.CONCAT(
SUBSTITUTE($A1169,LEFT($A1169,FIND($C1169,$A1169)+1),),
$F1169),
[2]!index),_xlfn.XMATCH($G1169,[2]!header))</f>
        <v>31.399775999999999</v>
      </c>
      <c r="N1169">
        <f t="shared" ref="N1169:W1171" ca="1" si="234">M1169</f>
        <v>31.399775999999999</v>
      </c>
      <c r="O1169">
        <f t="shared" ca="1" si="234"/>
        <v>31.399775999999999</v>
      </c>
      <c r="P1169">
        <f t="shared" ca="1" si="234"/>
        <v>31.399775999999999</v>
      </c>
      <c r="Q1169">
        <f t="shared" ca="1" si="234"/>
        <v>31.399775999999999</v>
      </c>
      <c r="R1169">
        <f t="shared" ca="1" si="234"/>
        <v>31.399775999999999</v>
      </c>
      <c r="S1169">
        <f t="shared" ca="1" si="234"/>
        <v>31.399775999999999</v>
      </c>
      <c r="T1169">
        <f t="shared" ca="1" si="234"/>
        <v>31.399775999999999</v>
      </c>
      <c r="U1169">
        <f t="shared" ca="1" si="234"/>
        <v>31.399775999999999</v>
      </c>
      <c r="V1169">
        <f t="shared" ca="1" si="234"/>
        <v>31.399775999999999</v>
      </c>
      <c r="W1169">
        <f t="shared" ca="1" si="234"/>
        <v>31.399775999999999</v>
      </c>
    </row>
    <row r="1170" spans="1:24" x14ac:dyDescent="0.3">
      <c r="A1170" t="s">
        <v>166</v>
      </c>
      <c r="B1170" t="s">
        <v>6</v>
      </c>
      <c r="C1170" t="s">
        <v>16</v>
      </c>
      <c r="D1170" t="s">
        <v>17</v>
      </c>
      <c r="E1170" t="s">
        <v>105</v>
      </c>
      <c r="F1170" t="s">
        <v>119</v>
      </c>
      <c r="G1170" t="s">
        <v>102</v>
      </c>
      <c r="K1170" t="s">
        <v>76</v>
      </c>
      <c r="L1170" t="s">
        <v>84</v>
      </c>
      <c r="M1170" cm="1">
        <f t="array" aca="1" ref="M1170" ca="1">INDEX([2]!data,_xlfn.XMATCH(_xlfn.CONCAT(
SUBSTITUTE($A1170,LEFT($A1170,FIND($C1170,$A1170)+1),),
$F1170),
[2]!index),_xlfn.XMATCH($G1170,[2]!header))</f>
        <v>3822.8609190000002</v>
      </c>
      <c r="N1170">
        <f t="shared" ca="1" si="234"/>
        <v>3822.8609190000002</v>
      </c>
      <c r="O1170">
        <f t="shared" ca="1" si="234"/>
        <v>3822.8609190000002</v>
      </c>
      <c r="P1170">
        <f t="shared" ca="1" si="234"/>
        <v>3822.8609190000002</v>
      </c>
      <c r="Q1170">
        <f t="shared" ca="1" si="234"/>
        <v>3822.8609190000002</v>
      </c>
      <c r="R1170">
        <f t="shared" ca="1" si="234"/>
        <v>3822.8609190000002</v>
      </c>
      <c r="S1170">
        <f t="shared" ca="1" si="234"/>
        <v>3822.8609190000002</v>
      </c>
      <c r="T1170">
        <f t="shared" ca="1" si="234"/>
        <v>3822.8609190000002</v>
      </c>
      <c r="U1170">
        <f t="shared" ca="1" si="234"/>
        <v>3822.8609190000002</v>
      </c>
      <c r="V1170">
        <f t="shared" ca="1" si="234"/>
        <v>3822.8609190000002</v>
      </c>
      <c r="W1170">
        <f t="shared" ca="1" si="234"/>
        <v>3822.8609190000002</v>
      </c>
    </row>
    <row r="1171" spans="1:24" x14ac:dyDescent="0.3">
      <c r="A1171" t="s">
        <v>166</v>
      </c>
      <c r="B1171" t="s">
        <v>6</v>
      </c>
      <c r="C1171" t="s">
        <v>16</v>
      </c>
      <c r="D1171" t="s">
        <v>17</v>
      </c>
      <c r="E1171" t="s">
        <v>105</v>
      </c>
      <c r="F1171" t="s">
        <v>119</v>
      </c>
      <c r="G1171" t="s">
        <v>18</v>
      </c>
      <c r="J1171" t="s">
        <v>33</v>
      </c>
      <c r="K1171" t="s">
        <v>111</v>
      </c>
      <c r="L1171" t="s">
        <v>108</v>
      </c>
      <c r="M1171" cm="1">
        <f t="array" aca="1" ref="M1171" ca="1">INDEX([2]!data_multi,_xlfn.XMATCH(_xlfn.CONCAT(
SUBSTITUTE($A1171,LEFT($A1171,FIND($C1171,$A1171)+1),),
$F1171:$I1171,
SUBSTITUTE($J1171,LEFT($A1171,FIND($C1171,$A1171)+1),)),
[2]!index_multi),_xlfn.XMATCH(M$2,[2]!header_multi))</f>
        <v>1</v>
      </c>
      <c r="N1171">
        <f t="shared" ca="1" si="234"/>
        <v>1</v>
      </c>
      <c r="O1171">
        <f t="shared" ca="1" si="234"/>
        <v>1</v>
      </c>
      <c r="P1171">
        <f t="shared" ca="1" si="234"/>
        <v>1</v>
      </c>
      <c r="Q1171">
        <f t="shared" ca="1" si="234"/>
        <v>1</v>
      </c>
      <c r="R1171">
        <f t="shared" ca="1" si="234"/>
        <v>1</v>
      </c>
      <c r="S1171">
        <f t="shared" ca="1" si="234"/>
        <v>1</v>
      </c>
      <c r="T1171">
        <f t="shared" ca="1" si="234"/>
        <v>1</v>
      </c>
      <c r="U1171">
        <f t="shared" ca="1" si="234"/>
        <v>1</v>
      </c>
      <c r="V1171">
        <f t="shared" ca="1" si="234"/>
        <v>1</v>
      </c>
      <c r="W1171">
        <f t="shared" ca="1" si="234"/>
        <v>1</v>
      </c>
    </row>
    <row r="1172" spans="1:24" x14ac:dyDescent="0.3">
      <c r="A1172" t="s">
        <v>166</v>
      </c>
      <c r="B1172" t="s">
        <v>6</v>
      </c>
      <c r="C1172" t="s">
        <v>16</v>
      </c>
      <c r="D1172" t="s">
        <v>17</v>
      </c>
      <c r="E1172" t="s">
        <v>105</v>
      </c>
      <c r="F1172" t="s">
        <v>120</v>
      </c>
      <c r="G1172" t="s">
        <v>7</v>
      </c>
    </row>
    <row r="1173" spans="1:24" x14ac:dyDescent="0.3">
      <c r="A1173" t="s">
        <v>166</v>
      </c>
      <c r="B1173" t="s">
        <v>6</v>
      </c>
      <c r="C1173" t="s">
        <v>16</v>
      </c>
      <c r="D1173" t="s">
        <v>17</v>
      </c>
      <c r="E1173" t="s">
        <v>105</v>
      </c>
      <c r="F1173" t="s">
        <v>120</v>
      </c>
      <c r="G1173" t="s">
        <v>80</v>
      </c>
      <c r="K1173" t="s">
        <v>76</v>
      </c>
      <c r="L1173" t="s">
        <v>81</v>
      </c>
      <c r="M1173" cm="1">
        <f t="array" aca="1" ref="M1173" ca="1">INDEX([2]!data,_xlfn.XMATCH(_xlfn.CONCAT(
SUBSTITUTE($A1173,LEFT($A1173,FIND($C1173,$A1173)+1),),
$F1173),
[2]!index),_xlfn.XMATCH($G1173,[2]!header))</f>
        <v>2000</v>
      </c>
      <c r="N1173">
        <f t="shared" ref="N1173:W1175" ca="1" si="235">M1173</f>
        <v>2000</v>
      </c>
      <c r="O1173">
        <f t="shared" ca="1" si="235"/>
        <v>2000</v>
      </c>
      <c r="P1173">
        <f t="shared" ca="1" si="235"/>
        <v>2000</v>
      </c>
      <c r="Q1173">
        <f t="shared" ca="1" si="235"/>
        <v>2000</v>
      </c>
      <c r="R1173">
        <f t="shared" ca="1" si="235"/>
        <v>2000</v>
      </c>
      <c r="S1173">
        <f t="shared" ca="1" si="235"/>
        <v>2000</v>
      </c>
      <c r="T1173">
        <f t="shared" ca="1" si="235"/>
        <v>2000</v>
      </c>
      <c r="U1173">
        <f t="shared" ca="1" si="235"/>
        <v>2000</v>
      </c>
      <c r="V1173">
        <f t="shared" ca="1" si="235"/>
        <v>2000</v>
      </c>
      <c r="W1173">
        <f t="shared" ca="1" si="235"/>
        <v>2000</v>
      </c>
    </row>
    <row r="1174" spans="1:24" x14ac:dyDescent="0.3">
      <c r="A1174" t="s">
        <v>166</v>
      </c>
      <c r="B1174" t="s">
        <v>6</v>
      </c>
      <c r="C1174" t="s">
        <v>16</v>
      </c>
      <c r="D1174" t="s">
        <v>17</v>
      </c>
      <c r="E1174" t="s">
        <v>105</v>
      </c>
      <c r="F1174" t="s">
        <v>120</v>
      </c>
      <c r="G1174" t="s">
        <v>82</v>
      </c>
      <c r="K1174" t="s">
        <v>76</v>
      </c>
      <c r="L1174" t="s">
        <v>81</v>
      </c>
      <c r="M1174" cm="1">
        <f t="array" aca="1" ref="M1174" ca="1">INDEX([2]!data,_xlfn.XMATCH(_xlfn.CONCAT(
SUBSTITUTE($A1174,LEFT($A1174,FIND($C1174,$A1174)+1),),
$F1174),
[2]!index),_xlfn.XMATCH($G1174,[2]!header))</f>
        <v>2101</v>
      </c>
      <c r="N1174">
        <f t="shared" ca="1" si="235"/>
        <v>2101</v>
      </c>
      <c r="O1174">
        <f t="shared" ca="1" si="235"/>
        <v>2101</v>
      </c>
      <c r="P1174">
        <f t="shared" ca="1" si="235"/>
        <v>2101</v>
      </c>
      <c r="Q1174">
        <f t="shared" ca="1" si="235"/>
        <v>2101</v>
      </c>
      <c r="R1174">
        <f t="shared" ca="1" si="235"/>
        <v>2101</v>
      </c>
      <c r="S1174">
        <f t="shared" ca="1" si="235"/>
        <v>2101</v>
      </c>
      <c r="T1174">
        <f t="shared" ca="1" si="235"/>
        <v>2101</v>
      </c>
      <c r="U1174">
        <f t="shared" ca="1" si="235"/>
        <v>2101</v>
      </c>
      <c r="V1174">
        <f t="shared" ca="1" si="235"/>
        <v>2101</v>
      </c>
      <c r="W1174">
        <f t="shared" ca="1" si="235"/>
        <v>2101</v>
      </c>
    </row>
    <row r="1175" spans="1:24" x14ac:dyDescent="0.3">
      <c r="A1175" t="s">
        <v>166</v>
      </c>
      <c r="B1175" t="s">
        <v>6</v>
      </c>
      <c r="C1175" t="s">
        <v>16</v>
      </c>
      <c r="D1175" t="s">
        <v>17</v>
      </c>
      <c r="E1175" t="s">
        <v>105</v>
      </c>
      <c r="F1175" t="s">
        <v>120</v>
      </c>
      <c r="G1175" t="s">
        <v>83</v>
      </c>
      <c r="K1175" t="s">
        <v>76</v>
      </c>
      <c r="L1175" t="s">
        <v>84</v>
      </c>
      <c r="M1175" cm="1">
        <f t="array" aca="1" ref="M1175" ca="1">INDEX([2]!data,_xlfn.XMATCH(_xlfn.CONCAT(
SUBSTITUTE($A1175,LEFT($A1175,FIND($C1175,$A1175)+1),),
$F1175),
[2]!index),_xlfn.XMATCH($G1175,[2]!header))</f>
        <v>15.5</v>
      </c>
      <c r="N1175">
        <f t="shared" ca="1" si="235"/>
        <v>15.5</v>
      </c>
      <c r="O1175">
        <f t="shared" ca="1" si="235"/>
        <v>15.5</v>
      </c>
      <c r="P1175">
        <f t="shared" ca="1" si="235"/>
        <v>15.5</v>
      </c>
      <c r="Q1175">
        <f t="shared" ca="1" si="235"/>
        <v>15.5</v>
      </c>
      <c r="R1175">
        <f t="shared" ca="1" si="235"/>
        <v>15.5</v>
      </c>
      <c r="S1175">
        <f t="shared" ca="1" si="235"/>
        <v>15.5</v>
      </c>
      <c r="T1175">
        <f t="shared" ca="1" si="235"/>
        <v>15.5</v>
      </c>
      <c r="U1175">
        <f t="shared" ca="1" si="235"/>
        <v>15.5</v>
      </c>
      <c r="V1175">
        <f t="shared" ca="1" si="235"/>
        <v>15.5</v>
      </c>
      <c r="W1175">
        <f t="shared" ca="1" si="235"/>
        <v>15.5</v>
      </c>
    </row>
    <row r="1176" spans="1:24" x14ac:dyDescent="0.3">
      <c r="A1176" t="s">
        <v>166</v>
      </c>
      <c r="B1176" t="s">
        <v>6</v>
      </c>
      <c r="C1176" t="s">
        <v>16</v>
      </c>
      <c r="D1176" t="s">
        <v>17</v>
      </c>
      <c r="E1176" t="s">
        <v>105</v>
      </c>
      <c r="F1176" t="s">
        <v>120</v>
      </c>
      <c r="G1176" t="s">
        <v>63</v>
      </c>
      <c r="K1176" t="s">
        <v>78</v>
      </c>
      <c r="L1176" t="s">
        <v>79</v>
      </c>
      <c r="M1176" cm="1">
        <f t="array" aca="1" ref="M1176" ca="1">INDEX([2]!data,_xlfn.XMATCH(_xlfn.CONCAT(
SUBSTITUTE($A1176,LEFT($A1176,FIND($C1176,$A1176)+1),),
$F1176),
[2]!index),_xlfn.XMATCH(_xlfn.CONCAT($C1176,$G1176),[2]!header))</f>
        <v>3.2861791135204446E-2</v>
      </c>
    </row>
    <row r="1177" spans="1:24" x14ac:dyDescent="0.3">
      <c r="A1177" t="s">
        <v>166</v>
      </c>
      <c r="B1177" t="s">
        <v>6</v>
      </c>
      <c r="C1177" t="s">
        <v>16</v>
      </c>
      <c r="D1177" t="s">
        <v>17</v>
      </c>
      <c r="E1177" t="s">
        <v>105</v>
      </c>
      <c r="F1177" t="s">
        <v>120</v>
      </c>
      <c r="G1177" t="s">
        <v>107</v>
      </c>
      <c r="K1177" t="s">
        <v>76</v>
      </c>
      <c r="L1177" t="s">
        <v>108</v>
      </c>
      <c r="M1177" cm="1">
        <f t="array" aca="1" ref="M1177" ca="1">INDEX([2]!data,_xlfn.XMATCH(_xlfn.CONCAT(
SUBSTITUTE($A1177,LEFT($A1177,FIND($C1177,$A1177)+1),),
$F1177),
[2]!index),_xlfn.XMATCH($G1177,[2]!header))</f>
        <v>31.399775999999999</v>
      </c>
      <c r="N1177">
        <f t="shared" ref="N1177:W1183" ca="1" si="236">M1177</f>
        <v>31.399775999999999</v>
      </c>
      <c r="O1177">
        <f t="shared" ca="1" si="236"/>
        <v>31.399775999999999</v>
      </c>
      <c r="P1177">
        <f t="shared" ca="1" si="236"/>
        <v>31.399775999999999</v>
      </c>
      <c r="Q1177">
        <f t="shared" ca="1" si="236"/>
        <v>31.399775999999999</v>
      </c>
      <c r="R1177">
        <f t="shared" ca="1" si="236"/>
        <v>31.399775999999999</v>
      </c>
      <c r="S1177">
        <f t="shared" ca="1" si="236"/>
        <v>31.399775999999999</v>
      </c>
      <c r="T1177">
        <f t="shared" ca="1" si="236"/>
        <v>31.399775999999999</v>
      </c>
      <c r="U1177">
        <f t="shared" ca="1" si="236"/>
        <v>31.399775999999999</v>
      </c>
      <c r="V1177">
        <f t="shared" ca="1" si="236"/>
        <v>31.399775999999999</v>
      </c>
      <c r="W1177">
        <f t="shared" ca="1" si="236"/>
        <v>31.399775999999999</v>
      </c>
    </row>
    <row r="1178" spans="1:24" x14ac:dyDescent="0.3">
      <c r="A1178" t="s">
        <v>166</v>
      </c>
      <c r="B1178" t="s">
        <v>6</v>
      </c>
      <c r="C1178" t="s">
        <v>16</v>
      </c>
      <c r="D1178" t="s">
        <v>17</v>
      </c>
      <c r="E1178" t="s">
        <v>105</v>
      </c>
      <c r="F1178" t="s">
        <v>120</v>
      </c>
      <c r="G1178" t="s">
        <v>102</v>
      </c>
      <c r="K1178" t="s">
        <v>76</v>
      </c>
      <c r="L1178" t="s">
        <v>84</v>
      </c>
      <c r="M1178" cm="1">
        <f t="array" aca="1" ref="M1178" ca="1">INDEX([2]!data,_xlfn.XMATCH(_xlfn.CONCAT(
SUBSTITUTE($A1178,LEFT($A1178,FIND($C1178,$A1178)+1),),
$F1178),
[2]!index),_xlfn.XMATCH($G1178,[2]!header))</f>
        <v>9647.8748560000004</v>
      </c>
      <c r="N1178">
        <f t="shared" ca="1" si="236"/>
        <v>9647.8748560000004</v>
      </c>
      <c r="O1178">
        <f t="shared" ca="1" si="236"/>
        <v>9647.8748560000004</v>
      </c>
      <c r="P1178">
        <f t="shared" ca="1" si="236"/>
        <v>9647.8748560000004</v>
      </c>
      <c r="Q1178">
        <f t="shared" ca="1" si="236"/>
        <v>9647.8748560000004</v>
      </c>
      <c r="R1178">
        <f t="shared" ca="1" si="236"/>
        <v>9647.8748560000004</v>
      </c>
      <c r="S1178">
        <f t="shared" ca="1" si="236"/>
        <v>9647.8748560000004</v>
      </c>
      <c r="T1178">
        <f t="shared" ca="1" si="236"/>
        <v>9647.8748560000004</v>
      </c>
      <c r="U1178">
        <f t="shared" ca="1" si="236"/>
        <v>9647.8748560000004</v>
      </c>
      <c r="V1178">
        <f t="shared" ca="1" si="236"/>
        <v>9647.8748560000004</v>
      </c>
      <c r="W1178">
        <f t="shared" ca="1" si="236"/>
        <v>9647.8748560000004</v>
      </c>
    </row>
    <row r="1179" spans="1:24" x14ac:dyDescent="0.3">
      <c r="A1179" t="s">
        <v>166</v>
      </c>
      <c r="B1179" t="s">
        <v>6</v>
      </c>
      <c r="C1179" t="s">
        <v>16</v>
      </c>
      <c r="D1179" t="s">
        <v>17</v>
      </c>
      <c r="E1179" t="s">
        <v>105</v>
      </c>
      <c r="F1179" t="s">
        <v>120</v>
      </c>
      <c r="G1179" t="s">
        <v>109</v>
      </c>
      <c r="K1179" t="s">
        <v>76</v>
      </c>
      <c r="L1179" t="s">
        <v>84</v>
      </c>
      <c r="M1179" cm="1">
        <f t="array" aca="1" ref="M1179" ca="1">INDEX([2]!data,_xlfn.XMATCH(_xlfn.CONCAT(
SUBSTITUTE($A1179,LEFT($A1179,FIND($C1179,$A1179)+1),),
$F1179),
[2]!index),_xlfn.XMATCH($G1179,[2]!header))</f>
        <v>269.03931180000001</v>
      </c>
      <c r="N1179">
        <f t="shared" ca="1" si="236"/>
        <v>269.03931180000001</v>
      </c>
      <c r="O1179">
        <f t="shared" ca="1" si="236"/>
        <v>269.03931180000001</v>
      </c>
      <c r="P1179">
        <f t="shared" ca="1" si="236"/>
        <v>269.03931180000001</v>
      </c>
      <c r="Q1179">
        <f t="shared" ca="1" si="236"/>
        <v>269.03931180000001</v>
      </c>
      <c r="R1179">
        <f t="shared" ca="1" si="236"/>
        <v>269.03931180000001</v>
      </c>
      <c r="S1179">
        <f t="shared" ca="1" si="236"/>
        <v>269.03931180000001</v>
      </c>
      <c r="T1179">
        <f t="shared" ca="1" si="236"/>
        <v>269.03931180000001</v>
      </c>
      <c r="U1179">
        <f t="shared" ca="1" si="236"/>
        <v>269.03931180000001</v>
      </c>
      <c r="V1179">
        <f t="shared" ca="1" si="236"/>
        <v>269.03931180000001</v>
      </c>
      <c r="W1179">
        <f t="shared" ca="1" si="236"/>
        <v>269.03931180000001</v>
      </c>
      <c r="X1179" t="s">
        <v>128</v>
      </c>
    </row>
    <row r="1180" spans="1:24" x14ac:dyDescent="0.3">
      <c r="A1180" t="s">
        <v>166</v>
      </c>
      <c r="B1180" t="s">
        <v>6</v>
      </c>
      <c r="C1180" t="s">
        <v>16</v>
      </c>
      <c r="D1180" t="s">
        <v>17</v>
      </c>
      <c r="E1180" t="s">
        <v>105</v>
      </c>
      <c r="F1180" t="s">
        <v>120</v>
      </c>
      <c r="G1180" t="s">
        <v>18</v>
      </c>
      <c r="J1180" t="s">
        <v>33</v>
      </c>
      <c r="K1180" t="s">
        <v>116</v>
      </c>
      <c r="L1180" t="s">
        <v>108</v>
      </c>
      <c r="M1180" cm="1">
        <f t="array" aca="1" ref="M1180" ca="1">INDEX([2]!data_multi,_xlfn.XMATCH(_xlfn.CONCAT(
SUBSTITUTE($A1180,LEFT($A1180,FIND($C1180,$A1180)+1),),
$F1180:$I1180,
SUBSTITUTE($J1180,LEFT($A1180,FIND($C1180,$A1180)+1),),
RIGHT($K1180,2)),
[2]!index_multi),_xlfn.XMATCH(M$2,[2]!header_multi))</f>
        <v>0.49999999954999996</v>
      </c>
      <c r="N1180">
        <f t="shared" ca="1" si="236"/>
        <v>0.49999999954999996</v>
      </c>
      <c r="O1180">
        <f t="shared" ca="1" si="236"/>
        <v>0.49999999954999996</v>
      </c>
      <c r="P1180">
        <f t="shared" ca="1" si="236"/>
        <v>0.49999999954999996</v>
      </c>
      <c r="Q1180">
        <f t="shared" ca="1" si="236"/>
        <v>0.49999999954999996</v>
      </c>
      <c r="R1180">
        <f t="shared" ca="1" si="236"/>
        <v>0.49999999954999996</v>
      </c>
      <c r="S1180">
        <f t="shared" ca="1" si="236"/>
        <v>0.49999999954999996</v>
      </c>
      <c r="T1180">
        <f t="shared" ca="1" si="236"/>
        <v>0.49999999954999996</v>
      </c>
      <c r="U1180">
        <f t="shared" ca="1" si="236"/>
        <v>0.49999999954999996</v>
      </c>
      <c r="V1180">
        <f t="shared" ca="1" si="236"/>
        <v>0.49999999954999996</v>
      </c>
      <c r="W1180">
        <f t="shared" ca="1" si="236"/>
        <v>0.49999999954999996</v>
      </c>
      <c r="X1180" t="s">
        <v>129</v>
      </c>
    </row>
    <row r="1181" spans="1:24" x14ac:dyDescent="0.3">
      <c r="A1181" t="s">
        <v>166</v>
      </c>
      <c r="B1181" t="s">
        <v>6</v>
      </c>
      <c r="C1181" t="s">
        <v>16</v>
      </c>
      <c r="D1181" t="s">
        <v>17</v>
      </c>
      <c r="E1181" t="s">
        <v>105</v>
      </c>
      <c r="F1181" t="s">
        <v>120</v>
      </c>
      <c r="G1181" t="s">
        <v>18</v>
      </c>
      <c r="J1181" t="s">
        <v>110</v>
      </c>
      <c r="K1181" t="s">
        <v>117</v>
      </c>
      <c r="L1181" t="s">
        <v>108</v>
      </c>
      <c r="M1181" cm="1">
        <f t="array" aca="1" ref="M1181" ca="1">INDEX([2]!data_multi,_xlfn.XMATCH(_xlfn.CONCAT(
SUBSTITUTE($A1181,LEFT($A1181,FIND($C1181,$A1181)+1),),
$F1181:$I1181,
SUBSTITUTE($J1181,LEFT($A1181,FIND($C1181,$A1181)+1),),
RIGHT($K1181,2)),
[2]!index_multi),_xlfn.XMATCH(M$2,[2]!header_multi))</f>
        <v>5.8333333327500007E-2</v>
      </c>
      <c r="N1181">
        <f t="shared" ca="1" si="236"/>
        <v>5.8333333327500007E-2</v>
      </c>
      <c r="O1181">
        <f t="shared" ca="1" si="236"/>
        <v>5.8333333327500007E-2</v>
      </c>
      <c r="P1181">
        <f t="shared" ca="1" si="236"/>
        <v>5.8333333327500007E-2</v>
      </c>
      <c r="Q1181">
        <f t="shared" ca="1" si="236"/>
        <v>5.8333333327500007E-2</v>
      </c>
      <c r="R1181">
        <f t="shared" ca="1" si="236"/>
        <v>5.8333333327500007E-2</v>
      </c>
      <c r="S1181">
        <f t="shared" ca="1" si="236"/>
        <v>5.8333333327500007E-2</v>
      </c>
      <c r="T1181">
        <f t="shared" ca="1" si="236"/>
        <v>5.8333333327500007E-2</v>
      </c>
      <c r="U1181">
        <f t="shared" ca="1" si="236"/>
        <v>5.8333333327500007E-2</v>
      </c>
      <c r="V1181">
        <f t="shared" ca="1" si="236"/>
        <v>5.8333333327500007E-2</v>
      </c>
      <c r="W1181">
        <f t="shared" ca="1" si="236"/>
        <v>5.8333333327500007E-2</v>
      </c>
    </row>
    <row r="1182" spans="1:24" x14ac:dyDescent="0.3">
      <c r="A1182" t="s">
        <v>166</v>
      </c>
      <c r="B1182" t="s">
        <v>6</v>
      </c>
      <c r="C1182" t="s">
        <v>16</v>
      </c>
      <c r="D1182" t="s">
        <v>17</v>
      </c>
      <c r="E1182" t="s">
        <v>105</v>
      </c>
      <c r="F1182" t="s">
        <v>120</v>
      </c>
      <c r="G1182" t="s">
        <v>18</v>
      </c>
      <c r="J1182" t="s">
        <v>33</v>
      </c>
      <c r="K1182" t="s">
        <v>121</v>
      </c>
      <c r="L1182" t="s">
        <v>108</v>
      </c>
      <c r="M1182" cm="1">
        <f t="array" aca="1" ref="M1182" ca="1">INDEX([2]!data_multi,_xlfn.XMATCH(_xlfn.CONCAT(
SUBSTITUTE($A1182,LEFT($A1182,FIND($C1182,$A1182)+1),),
$F1182:$I1182,
SUBSTITUTE($J1182,LEFT($A1182,FIND($C1182,$A1182)+1),),
RIGHT($K1182,2)),
[2]!index_multi),_xlfn.XMATCH(M$2,[2]!header_multi))</f>
        <v>0.227476078</v>
      </c>
      <c r="N1182">
        <f t="shared" ca="1" si="236"/>
        <v>0.227476078</v>
      </c>
      <c r="O1182">
        <f t="shared" ca="1" si="236"/>
        <v>0.227476078</v>
      </c>
      <c r="P1182">
        <f t="shared" ca="1" si="236"/>
        <v>0.227476078</v>
      </c>
      <c r="Q1182">
        <f t="shared" ca="1" si="236"/>
        <v>0.227476078</v>
      </c>
      <c r="R1182">
        <f t="shared" ca="1" si="236"/>
        <v>0.227476078</v>
      </c>
      <c r="S1182">
        <f t="shared" ca="1" si="236"/>
        <v>0.227476078</v>
      </c>
      <c r="T1182">
        <f t="shared" ca="1" si="236"/>
        <v>0.227476078</v>
      </c>
      <c r="U1182">
        <f t="shared" ca="1" si="236"/>
        <v>0.227476078</v>
      </c>
      <c r="V1182">
        <f t="shared" ca="1" si="236"/>
        <v>0.227476078</v>
      </c>
      <c r="W1182">
        <f t="shared" ca="1" si="236"/>
        <v>0.227476078</v>
      </c>
      <c r="X1182" t="s">
        <v>118</v>
      </c>
    </row>
    <row r="1183" spans="1:24" x14ac:dyDescent="0.3">
      <c r="A1183" t="s">
        <v>166</v>
      </c>
      <c r="B1183" t="s">
        <v>6</v>
      </c>
      <c r="C1183" t="s">
        <v>16</v>
      </c>
      <c r="D1183" t="s">
        <v>17</v>
      </c>
      <c r="E1183" t="s">
        <v>105</v>
      </c>
      <c r="F1183" t="s">
        <v>120</v>
      </c>
      <c r="G1183" t="s">
        <v>18</v>
      </c>
      <c r="J1183" t="s">
        <v>158</v>
      </c>
      <c r="K1183" t="s">
        <v>111</v>
      </c>
      <c r="L1183" t="s">
        <v>108</v>
      </c>
      <c r="M1183" cm="1">
        <f t="array" aca="1" ref="M1183" ca="1">INDEX([2]!data_multi,_xlfn.XMATCH(_xlfn.CONCAT(
SUBSTITUTE($A1183,LEFT($A1183,FIND($C1183,$A1183)+1),),
$F1183:$I1183,
SUBSTITUTE($J1183,LEFT($A1183,FIND($C1183,$A1183)+1),)),
[2]!index_multi),_xlfn.XMATCH(M$2,[2]!header_multi))</f>
        <v>-4.5683640000000001E-3</v>
      </c>
      <c r="N1183">
        <f t="shared" ca="1" si="236"/>
        <v>-4.5683640000000001E-3</v>
      </c>
      <c r="O1183">
        <f t="shared" ca="1" si="236"/>
        <v>-4.5683640000000001E-3</v>
      </c>
      <c r="P1183">
        <f t="shared" ca="1" si="236"/>
        <v>-4.5683640000000001E-3</v>
      </c>
      <c r="Q1183">
        <f t="shared" ca="1" si="236"/>
        <v>-4.5683640000000001E-3</v>
      </c>
      <c r="R1183">
        <f t="shared" ca="1" si="236"/>
        <v>-4.5683640000000001E-3</v>
      </c>
      <c r="S1183">
        <f t="shared" ca="1" si="236"/>
        <v>-4.5683640000000001E-3</v>
      </c>
      <c r="T1183">
        <f t="shared" ca="1" si="236"/>
        <v>-4.5683640000000001E-3</v>
      </c>
      <c r="U1183">
        <f t="shared" ca="1" si="236"/>
        <v>-4.5683640000000001E-3</v>
      </c>
      <c r="V1183">
        <f t="shared" ca="1" si="236"/>
        <v>-4.5683640000000001E-3</v>
      </c>
      <c r="W1183">
        <f t="shared" ca="1" si="236"/>
        <v>-4.5683640000000001E-3</v>
      </c>
    </row>
    <row r="1184" spans="1:24" x14ac:dyDescent="0.3">
      <c r="A1184" t="s">
        <v>166</v>
      </c>
      <c r="B1184" t="s">
        <v>6</v>
      </c>
      <c r="C1184" t="s">
        <v>16</v>
      </c>
      <c r="D1184" t="s">
        <v>17</v>
      </c>
      <c r="E1184" t="s">
        <v>105</v>
      </c>
      <c r="F1184" t="s">
        <v>122</v>
      </c>
      <c r="G1184" t="s">
        <v>7</v>
      </c>
    </row>
    <row r="1185" spans="1:24" x14ac:dyDescent="0.3">
      <c r="A1185" t="s">
        <v>166</v>
      </c>
      <c r="B1185" t="s">
        <v>6</v>
      </c>
      <c r="C1185" t="s">
        <v>16</v>
      </c>
      <c r="D1185" t="s">
        <v>17</v>
      </c>
      <c r="E1185" t="s">
        <v>105</v>
      </c>
      <c r="F1185" t="s">
        <v>122</v>
      </c>
      <c r="G1185" t="s">
        <v>80</v>
      </c>
      <c r="K1185" t="s">
        <v>76</v>
      </c>
      <c r="L1185" t="s">
        <v>81</v>
      </c>
      <c r="M1185" cm="1">
        <f t="array" aca="1" ref="M1185" ca="1">INDEX([2]!data,_xlfn.XMATCH(_xlfn.CONCAT(
SUBSTITUTE($A1185,LEFT($A1185,FIND($C1185,$A1185)+1),),
$F1185),
[2]!index),_xlfn.XMATCH($G1185,[2]!header))</f>
        <v>2000</v>
      </c>
      <c r="N1185">
        <f t="shared" ref="N1185:W1187" ca="1" si="237">M1185</f>
        <v>2000</v>
      </c>
      <c r="O1185">
        <f t="shared" ca="1" si="237"/>
        <v>2000</v>
      </c>
      <c r="P1185">
        <f t="shared" ca="1" si="237"/>
        <v>2000</v>
      </c>
      <c r="Q1185">
        <f t="shared" ca="1" si="237"/>
        <v>2000</v>
      </c>
      <c r="R1185">
        <f t="shared" ca="1" si="237"/>
        <v>2000</v>
      </c>
      <c r="S1185">
        <f t="shared" ca="1" si="237"/>
        <v>2000</v>
      </c>
      <c r="T1185">
        <f t="shared" ca="1" si="237"/>
        <v>2000</v>
      </c>
      <c r="U1185">
        <f t="shared" ca="1" si="237"/>
        <v>2000</v>
      </c>
      <c r="V1185">
        <f t="shared" ca="1" si="237"/>
        <v>2000</v>
      </c>
      <c r="W1185">
        <f t="shared" ca="1" si="237"/>
        <v>2000</v>
      </c>
    </row>
    <row r="1186" spans="1:24" x14ac:dyDescent="0.3">
      <c r="A1186" t="s">
        <v>166</v>
      </c>
      <c r="B1186" t="s">
        <v>6</v>
      </c>
      <c r="C1186" t="s">
        <v>16</v>
      </c>
      <c r="D1186" t="s">
        <v>17</v>
      </c>
      <c r="E1186" t="s">
        <v>105</v>
      </c>
      <c r="F1186" t="s">
        <v>122</v>
      </c>
      <c r="G1186" t="s">
        <v>82</v>
      </c>
      <c r="K1186" t="s">
        <v>76</v>
      </c>
      <c r="L1186" t="s">
        <v>81</v>
      </c>
      <c r="M1186" cm="1">
        <f t="array" aca="1" ref="M1186" ca="1">INDEX([2]!data,_xlfn.XMATCH(_xlfn.CONCAT(
SUBSTITUTE($A1186,LEFT($A1186,FIND($C1186,$A1186)+1),),
$F1186),
[2]!index),_xlfn.XMATCH($G1186,[2]!header))</f>
        <v>2101</v>
      </c>
      <c r="N1186">
        <f t="shared" ca="1" si="237"/>
        <v>2101</v>
      </c>
      <c r="O1186">
        <f t="shared" ca="1" si="237"/>
        <v>2101</v>
      </c>
      <c r="P1186">
        <f t="shared" ca="1" si="237"/>
        <v>2101</v>
      </c>
      <c r="Q1186">
        <f t="shared" ca="1" si="237"/>
        <v>2101</v>
      </c>
      <c r="R1186">
        <f t="shared" ca="1" si="237"/>
        <v>2101</v>
      </c>
      <c r="S1186">
        <f t="shared" ca="1" si="237"/>
        <v>2101</v>
      </c>
      <c r="T1186">
        <f t="shared" ca="1" si="237"/>
        <v>2101</v>
      </c>
      <c r="U1186">
        <f t="shared" ca="1" si="237"/>
        <v>2101</v>
      </c>
      <c r="V1186">
        <f t="shared" ca="1" si="237"/>
        <v>2101</v>
      </c>
      <c r="W1186">
        <f t="shared" ca="1" si="237"/>
        <v>2101</v>
      </c>
    </row>
    <row r="1187" spans="1:24" x14ac:dyDescent="0.3">
      <c r="A1187" t="s">
        <v>166</v>
      </c>
      <c r="B1187" t="s">
        <v>6</v>
      </c>
      <c r="C1187" t="s">
        <v>16</v>
      </c>
      <c r="D1187" t="s">
        <v>17</v>
      </c>
      <c r="E1187" t="s">
        <v>105</v>
      </c>
      <c r="F1187" t="s">
        <v>122</v>
      </c>
      <c r="G1187" t="s">
        <v>83</v>
      </c>
      <c r="K1187" t="s">
        <v>76</v>
      </c>
      <c r="L1187" t="s">
        <v>84</v>
      </c>
      <c r="M1187" cm="1">
        <f t="array" aca="1" ref="M1187" ca="1">INDEX([2]!data,_xlfn.XMATCH(_xlfn.CONCAT(
SUBSTITUTE($A1187,LEFT($A1187,FIND($C1187,$A1187)+1),),
$F1187),
[2]!index),_xlfn.XMATCH($G1187,[2]!header))</f>
        <v>15.5</v>
      </c>
      <c r="N1187">
        <f t="shared" ca="1" si="237"/>
        <v>15.5</v>
      </c>
      <c r="O1187">
        <f t="shared" ca="1" si="237"/>
        <v>15.5</v>
      </c>
      <c r="P1187">
        <f t="shared" ca="1" si="237"/>
        <v>15.5</v>
      </c>
      <c r="Q1187">
        <f t="shared" ca="1" si="237"/>
        <v>15.5</v>
      </c>
      <c r="R1187">
        <f t="shared" ca="1" si="237"/>
        <v>15.5</v>
      </c>
      <c r="S1187">
        <f t="shared" ca="1" si="237"/>
        <v>15.5</v>
      </c>
      <c r="T1187">
        <f t="shared" ca="1" si="237"/>
        <v>15.5</v>
      </c>
      <c r="U1187">
        <f t="shared" ca="1" si="237"/>
        <v>15.5</v>
      </c>
      <c r="V1187">
        <f t="shared" ca="1" si="237"/>
        <v>15.5</v>
      </c>
      <c r="W1187">
        <f t="shared" ca="1" si="237"/>
        <v>15.5</v>
      </c>
    </row>
    <row r="1188" spans="1:24" x14ac:dyDescent="0.3">
      <c r="A1188" t="s">
        <v>166</v>
      </c>
      <c r="B1188" t="s">
        <v>6</v>
      </c>
      <c r="C1188" t="s">
        <v>16</v>
      </c>
      <c r="D1188" t="s">
        <v>17</v>
      </c>
      <c r="E1188" t="s">
        <v>105</v>
      </c>
      <c r="F1188" t="s">
        <v>122</v>
      </c>
      <c r="G1188" t="s">
        <v>63</v>
      </c>
      <c r="K1188" t="s">
        <v>78</v>
      </c>
      <c r="L1188" t="s">
        <v>79</v>
      </c>
      <c r="M1188" cm="1">
        <f t="array" aca="1" ref="M1188" ca="1">INDEX([2]!data,_xlfn.XMATCH(_xlfn.CONCAT(
SUBSTITUTE($A1188,LEFT($A1188,FIND($C1188,$A1188)+1),),
$F1188),
[2]!index),_xlfn.XMATCH(_xlfn.CONCAT($C1188,$G1188),[2]!header))</f>
        <v>0</v>
      </c>
    </row>
    <row r="1189" spans="1:24" x14ac:dyDescent="0.3">
      <c r="A1189" t="s">
        <v>166</v>
      </c>
      <c r="B1189" t="s">
        <v>6</v>
      </c>
      <c r="C1189" t="s">
        <v>16</v>
      </c>
      <c r="D1189" t="s">
        <v>17</v>
      </c>
      <c r="E1189" t="s">
        <v>105</v>
      </c>
      <c r="F1189" t="s">
        <v>122</v>
      </c>
      <c r="G1189" t="s">
        <v>107</v>
      </c>
      <c r="K1189" t="s">
        <v>76</v>
      </c>
      <c r="L1189" t="s">
        <v>108</v>
      </c>
      <c r="M1189" cm="1">
        <f t="array" aca="1" ref="M1189" ca="1">INDEX([2]!data,_xlfn.XMATCH(_xlfn.CONCAT(
SUBSTITUTE($A1189,LEFT($A1189,FIND($C1189,$A1189)+1),),
$F1189),
[2]!index),_xlfn.XMATCH($G1189,[2]!header))</f>
        <v>31.399775999999999</v>
      </c>
      <c r="N1189">
        <f t="shared" ref="N1189:W1195" ca="1" si="238">M1189</f>
        <v>31.399775999999999</v>
      </c>
      <c r="O1189">
        <f t="shared" ca="1" si="238"/>
        <v>31.399775999999999</v>
      </c>
      <c r="P1189">
        <f t="shared" ca="1" si="238"/>
        <v>31.399775999999999</v>
      </c>
      <c r="Q1189">
        <f t="shared" ca="1" si="238"/>
        <v>31.399775999999999</v>
      </c>
      <c r="R1189">
        <f t="shared" ca="1" si="238"/>
        <v>31.399775999999999</v>
      </c>
      <c r="S1189">
        <f t="shared" ca="1" si="238"/>
        <v>31.399775999999999</v>
      </c>
      <c r="T1189">
        <f t="shared" ca="1" si="238"/>
        <v>31.399775999999999</v>
      </c>
      <c r="U1189">
        <f t="shared" ca="1" si="238"/>
        <v>31.399775999999999</v>
      </c>
      <c r="V1189">
        <f t="shared" ca="1" si="238"/>
        <v>31.399775999999999</v>
      </c>
      <c r="W1189">
        <f t="shared" ca="1" si="238"/>
        <v>31.399775999999999</v>
      </c>
    </row>
    <row r="1190" spans="1:24" x14ac:dyDescent="0.3">
      <c r="A1190" t="s">
        <v>166</v>
      </c>
      <c r="B1190" t="s">
        <v>6</v>
      </c>
      <c r="C1190" t="s">
        <v>16</v>
      </c>
      <c r="D1190" t="s">
        <v>17</v>
      </c>
      <c r="E1190" t="s">
        <v>105</v>
      </c>
      <c r="F1190" t="s">
        <v>122</v>
      </c>
      <c r="G1190" t="s">
        <v>102</v>
      </c>
      <c r="K1190" t="s">
        <v>76</v>
      </c>
      <c r="L1190" t="s">
        <v>84</v>
      </c>
      <c r="M1190" cm="1">
        <f t="array" aca="1" ref="M1190" ca="1">INDEX([2]!data,_xlfn.XMATCH(_xlfn.CONCAT(
SUBSTITUTE($A1190,LEFT($A1190,FIND($C1190,$A1190)+1),),
$F1190),
[2]!index),_xlfn.XMATCH($G1190,[2]!header))</f>
        <v>9373.8301609999999</v>
      </c>
      <c r="N1190">
        <f t="shared" ca="1" si="238"/>
        <v>9373.8301609999999</v>
      </c>
      <c r="O1190">
        <f t="shared" ca="1" si="238"/>
        <v>9373.8301609999999</v>
      </c>
      <c r="P1190">
        <f t="shared" ca="1" si="238"/>
        <v>9373.8301609999999</v>
      </c>
      <c r="Q1190">
        <f t="shared" ca="1" si="238"/>
        <v>9373.8301609999999</v>
      </c>
      <c r="R1190">
        <f t="shared" ca="1" si="238"/>
        <v>9373.8301609999999</v>
      </c>
      <c r="S1190">
        <f t="shared" ca="1" si="238"/>
        <v>9373.8301609999999</v>
      </c>
      <c r="T1190">
        <f t="shared" ca="1" si="238"/>
        <v>9373.8301609999999</v>
      </c>
      <c r="U1190">
        <f t="shared" ca="1" si="238"/>
        <v>9373.8301609999999</v>
      </c>
      <c r="V1190">
        <f t="shared" ca="1" si="238"/>
        <v>9373.8301609999999</v>
      </c>
      <c r="W1190">
        <f t="shared" ca="1" si="238"/>
        <v>9373.8301609999999</v>
      </c>
    </row>
    <row r="1191" spans="1:24" x14ac:dyDescent="0.3">
      <c r="A1191" t="s">
        <v>166</v>
      </c>
      <c r="B1191" t="s">
        <v>6</v>
      </c>
      <c r="C1191" t="s">
        <v>16</v>
      </c>
      <c r="D1191" t="s">
        <v>17</v>
      </c>
      <c r="E1191" t="s">
        <v>105</v>
      </c>
      <c r="F1191" t="s">
        <v>122</v>
      </c>
      <c r="G1191" t="s">
        <v>109</v>
      </c>
      <c r="K1191" t="s">
        <v>76</v>
      </c>
      <c r="L1191" t="s">
        <v>84</v>
      </c>
      <c r="M1191" cm="1">
        <f t="array" aca="1" ref="M1191" ca="1">INDEX([2]!data,_xlfn.XMATCH(_xlfn.CONCAT(
SUBSTITUTE($A1191,LEFT($A1191,FIND($C1191,$A1191)+1),),
$F1191),
[2]!index),_xlfn.XMATCH($G1191,[2]!header))</f>
        <v>106.36437909999999</v>
      </c>
      <c r="N1191">
        <f t="shared" ca="1" si="238"/>
        <v>106.36437909999999</v>
      </c>
      <c r="O1191">
        <f t="shared" ca="1" si="238"/>
        <v>106.36437909999999</v>
      </c>
      <c r="P1191">
        <f t="shared" ca="1" si="238"/>
        <v>106.36437909999999</v>
      </c>
      <c r="Q1191">
        <f t="shared" ca="1" si="238"/>
        <v>106.36437909999999</v>
      </c>
      <c r="R1191">
        <f t="shared" ca="1" si="238"/>
        <v>106.36437909999999</v>
      </c>
      <c r="S1191">
        <f t="shared" ca="1" si="238"/>
        <v>106.36437909999999</v>
      </c>
      <c r="T1191">
        <f t="shared" ca="1" si="238"/>
        <v>106.36437909999999</v>
      </c>
      <c r="U1191">
        <f t="shared" ca="1" si="238"/>
        <v>106.36437909999999</v>
      </c>
      <c r="V1191">
        <f t="shared" ca="1" si="238"/>
        <v>106.36437909999999</v>
      </c>
      <c r="W1191">
        <f t="shared" ca="1" si="238"/>
        <v>106.36437909999999</v>
      </c>
    </row>
    <row r="1192" spans="1:24" x14ac:dyDescent="0.3">
      <c r="A1192" t="s">
        <v>166</v>
      </c>
      <c r="B1192" t="s">
        <v>6</v>
      </c>
      <c r="C1192" t="s">
        <v>16</v>
      </c>
      <c r="D1192" t="s">
        <v>17</v>
      </c>
      <c r="E1192" t="s">
        <v>105</v>
      </c>
      <c r="F1192" t="s">
        <v>122</v>
      </c>
      <c r="G1192" t="s">
        <v>18</v>
      </c>
      <c r="J1192" t="s">
        <v>33</v>
      </c>
      <c r="K1192" t="s">
        <v>116</v>
      </c>
      <c r="L1192" t="s">
        <v>108</v>
      </c>
      <c r="M1192" cm="1">
        <f t="array" aca="1" ref="M1192" ca="1">INDEX([2]!data_multi,_xlfn.XMATCH(_xlfn.CONCAT(
SUBSTITUTE($A1192,LEFT($A1192,FIND($C1192,$A1192)+1),),
$F1192:$I1192,
SUBSTITUTE($J1192,LEFT($A1192,FIND($C1192,$A1192)+1),),
RIGHT($K1192,2)),
[2]!index_multi),_xlfn.XMATCH(M$2,[2]!header_multi))</f>
        <v>0.49999999954999996</v>
      </c>
      <c r="N1192">
        <f t="shared" ca="1" si="238"/>
        <v>0.49999999954999996</v>
      </c>
      <c r="O1192">
        <f t="shared" ca="1" si="238"/>
        <v>0.49999999954999996</v>
      </c>
      <c r="P1192">
        <f t="shared" ca="1" si="238"/>
        <v>0.49999999954999996</v>
      </c>
      <c r="Q1192">
        <f t="shared" ca="1" si="238"/>
        <v>0.49999999954999996</v>
      </c>
      <c r="R1192">
        <f t="shared" ca="1" si="238"/>
        <v>0.49999999954999996</v>
      </c>
      <c r="S1192">
        <f t="shared" ca="1" si="238"/>
        <v>0.49999999954999996</v>
      </c>
      <c r="T1192">
        <f t="shared" ca="1" si="238"/>
        <v>0.49999999954999996</v>
      </c>
      <c r="U1192">
        <f t="shared" ca="1" si="238"/>
        <v>0.49999999954999996</v>
      </c>
      <c r="V1192">
        <f t="shared" ca="1" si="238"/>
        <v>0.49999999954999996</v>
      </c>
      <c r="W1192">
        <f t="shared" ca="1" si="238"/>
        <v>0.49999999954999996</v>
      </c>
    </row>
    <row r="1193" spans="1:24" x14ac:dyDescent="0.3">
      <c r="A1193" t="s">
        <v>166</v>
      </c>
      <c r="B1193" t="s">
        <v>6</v>
      </c>
      <c r="C1193" t="s">
        <v>16</v>
      </c>
      <c r="D1193" t="s">
        <v>17</v>
      </c>
      <c r="E1193" t="s">
        <v>105</v>
      </c>
      <c r="F1193" t="s">
        <v>122</v>
      </c>
      <c r="G1193" t="s">
        <v>18</v>
      </c>
      <c r="J1193" t="s">
        <v>33</v>
      </c>
      <c r="K1193" t="s">
        <v>117</v>
      </c>
      <c r="L1193" t="s">
        <v>108</v>
      </c>
      <c r="M1193" cm="1">
        <f t="array" aca="1" ref="M1193" ca="1">INDEX([2]!data_multi,_xlfn.XMATCH(_xlfn.CONCAT(
SUBSTITUTE($A1193,LEFT($A1193,FIND($C1193,$A1193)+1),),
$F1193:$I1193,
SUBSTITUTE($J1193,LEFT($A1193,FIND($C1193,$A1193)+1),),
RIGHT($K1193,2)),
[2]!index_multi),_xlfn.XMATCH(M$2,[2]!header_multi))</f>
        <v>0.05</v>
      </c>
      <c r="N1193">
        <f t="shared" ca="1" si="238"/>
        <v>0.05</v>
      </c>
      <c r="O1193">
        <f t="shared" ca="1" si="238"/>
        <v>0.05</v>
      </c>
      <c r="P1193">
        <f t="shared" ca="1" si="238"/>
        <v>0.05</v>
      </c>
      <c r="Q1193">
        <f t="shared" ca="1" si="238"/>
        <v>0.05</v>
      </c>
      <c r="R1193">
        <f t="shared" ca="1" si="238"/>
        <v>0.05</v>
      </c>
      <c r="S1193">
        <f t="shared" ca="1" si="238"/>
        <v>0.05</v>
      </c>
      <c r="T1193">
        <f t="shared" ca="1" si="238"/>
        <v>0.05</v>
      </c>
      <c r="U1193">
        <f t="shared" ca="1" si="238"/>
        <v>0.05</v>
      </c>
      <c r="V1193">
        <f t="shared" ca="1" si="238"/>
        <v>0.05</v>
      </c>
      <c r="W1193">
        <f t="shared" ca="1" si="238"/>
        <v>0.05</v>
      </c>
    </row>
    <row r="1194" spans="1:24" x14ac:dyDescent="0.3">
      <c r="A1194" t="s">
        <v>166</v>
      </c>
      <c r="B1194" t="s">
        <v>6</v>
      </c>
      <c r="C1194" t="s">
        <v>16</v>
      </c>
      <c r="D1194" t="s">
        <v>17</v>
      </c>
      <c r="E1194" t="s">
        <v>105</v>
      </c>
      <c r="F1194" t="s">
        <v>122</v>
      </c>
      <c r="G1194" t="s">
        <v>18</v>
      </c>
      <c r="J1194" t="s">
        <v>33</v>
      </c>
      <c r="K1194" t="s">
        <v>121</v>
      </c>
      <c r="L1194" t="s">
        <v>108</v>
      </c>
      <c r="M1194" cm="1">
        <f t="array" aca="1" ref="M1194" ca="1">INDEX([2]!data_multi,_xlfn.XMATCH(_xlfn.CONCAT(
SUBSTITUTE($A1194,LEFT($A1194,FIND($C1194,$A1194)+1),),
$F1194:$I1194,
SUBSTITUTE($J1194,LEFT($A1194,FIND($C1194,$A1194)+1),),
RIGHT($K1194,2)),
[2]!index_multi),_xlfn.XMATCH(M$2,[2]!header_multi))</f>
        <v>0.227476078</v>
      </c>
      <c r="N1194">
        <f t="shared" ca="1" si="238"/>
        <v>0.227476078</v>
      </c>
      <c r="O1194">
        <f t="shared" ca="1" si="238"/>
        <v>0.227476078</v>
      </c>
      <c r="P1194">
        <f t="shared" ca="1" si="238"/>
        <v>0.227476078</v>
      </c>
      <c r="Q1194">
        <f t="shared" ca="1" si="238"/>
        <v>0.227476078</v>
      </c>
      <c r="R1194">
        <f t="shared" ca="1" si="238"/>
        <v>0.227476078</v>
      </c>
      <c r="S1194">
        <f t="shared" ca="1" si="238"/>
        <v>0.227476078</v>
      </c>
      <c r="T1194">
        <f t="shared" ca="1" si="238"/>
        <v>0.227476078</v>
      </c>
      <c r="U1194">
        <f t="shared" ca="1" si="238"/>
        <v>0.227476078</v>
      </c>
      <c r="V1194">
        <f t="shared" ca="1" si="238"/>
        <v>0.227476078</v>
      </c>
      <c r="W1194">
        <f t="shared" ca="1" si="238"/>
        <v>0.227476078</v>
      </c>
      <c r="X1194" t="s">
        <v>118</v>
      </c>
    </row>
    <row r="1195" spans="1:24" x14ac:dyDescent="0.3">
      <c r="A1195" t="s">
        <v>166</v>
      </c>
      <c r="B1195" t="s">
        <v>6</v>
      </c>
      <c r="C1195" t="s">
        <v>16</v>
      </c>
      <c r="D1195" t="s">
        <v>17</v>
      </c>
      <c r="E1195" t="s">
        <v>105</v>
      </c>
      <c r="F1195" t="s">
        <v>122</v>
      </c>
      <c r="G1195" t="s">
        <v>18</v>
      </c>
      <c r="J1195" t="s">
        <v>158</v>
      </c>
      <c r="K1195" t="s">
        <v>111</v>
      </c>
      <c r="L1195" t="s">
        <v>108</v>
      </c>
      <c r="M1195" cm="1">
        <f t="array" aca="1" ref="M1195" ca="1">INDEX([2]!data_multi,_xlfn.XMATCH(_xlfn.CONCAT(
SUBSTITUTE($A1195,LEFT($A1195,FIND($C1195,$A1195)+1),),
$F1195:$I1195,
SUBSTITUTE($J1195,LEFT($A1195,FIND($C1195,$A1195)+1),)),
[2]!index_multi),_xlfn.XMATCH(M$2,[2]!header_multi))</f>
        <v>-4.5683640000000001E-3</v>
      </c>
      <c r="N1195">
        <f t="shared" ca="1" si="238"/>
        <v>-4.5683640000000001E-3</v>
      </c>
      <c r="O1195">
        <f t="shared" ca="1" si="238"/>
        <v>-4.5683640000000001E-3</v>
      </c>
      <c r="P1195">
        <f t="shared" ca="1" si="238"/>
        <v>-4.5683640000000001E-3</v>
      </c>
      <c r="Q1195">
        <f t="shared" ca="1" si="238"/>
        <v>-4.5683640000000001E-3</v>
      </c>
      <c r="R1195">
        <f t="shared" ca="1" si="238"/>
        <v>-4.5683640000000001E-3</v>
      </c>
      <c r="S1195">
        <f t="shared" ca="1" si="238"/>
        <v>-4.5683640000000001E-3</v>
      </c>
      <c r="T1195">
        <f t="shared" ca="1" si="238"/>
        <v>-4.5683640000000001E-3</v>
      </c>
      <c r="U1195">
        <f t="shared" ca="1" si="238"/>
        <v>-4.5683640000000001E-3</v>
      </c>
      <c r="V1195">
        <f t="shared" ca="1" si="238"/>
        <v>-4.5683640000000001E-3</v>
      </c>
      <c r="W1195">
        <f t="shared" ca="1" si="238"/>
        <v>-4.5683640000000001E-3</v>
      </c>
    </row>
    <row r="1196" spans="1:24" x14ac:dyDescent="0.3">
      <c r="A1196" t="s">
        <v>166</v>
      </c>
      <c r="B1196" t="s">
        <v>6</v>
      </c>
      <c r="C1196" t="s">
        <v>16</v>
      </c>
      <c r="D1196" t="s">
        <v>17</v>
      </c>
      <c r="E1196" t="s">
        <v>105</v>
      </c>
      <c r="F1196" t="s">
        <v>123</v>
      </c>
      <c r="G1196" t="s">
        <v>7</v>
      </c>
    </row>
    <row r="1197" spans="1:24" x14ac:dyDescent="0.3">
      <c r="A1197" t="s">
        <v>166</v>
      </c>
      <c r="B1197" t="s">
        <v>6</v>
      </c>
      <c r="C1197" t="s">
        <v>16</v>
      </c>
      <c r="D1197" t="s">
        <v>17</v>
      </c>
      <c r="E1197" t="s">
        <v>105</v>
      </c>
      <c r="F1197" t="s">
        <v>123</v>
      </c>
      <c r="G1197" t="s">
        <v>80</v>
      </c>
      <c r="K1197" t="s">
        <v>76</v>
      </c>
      <c r="L1197" t="s">
        <v>81</v>
      </c>
      <c r="M1197" cm="1">
        <f t="array" aca="1" ref="M1197" ca="1">INDEX([2]!data,_xlfn.XMATCH(_xlfn.CONCAT(
SUBSTITUTE($A1197,LEFT($A1197,FIND($C1197,$A1197)+1),),
$F1197),
[2]!index),_xlfn.XMATCH($G1197,[2]!header))</f>
        <v>1950</v>
      </c>
      <c r="N1197">
        <f t="shared" ref="N1197:W1199" ca="1" si="239">M1197</f>
        <v>1950</v>
      </c>
      <c r="O1197">
        <f t="shared" ca="1" si="239"/>
        <v>1950</v>
      </c>
      <c r="P1197">
        <f t="shared" ca="1" si="239"/>
        <v>1950</v>
      </c>
      <c r="Q1197">
        <f t="shared" ca="1" si="239"/>
        <v>1950</v>
      </c>
      <c r="R1197">
        <f t="shared" ca="1" si="239"/>
        <v>1950</v>
      </c>
      <c r="S1197">
        <f t="shared" ca="1" si="239"/>
        <v>1950</v>
      </c>
      <c r="T1197">
        <f t="shared" ca="1" si="239"/>
        <v>1950</v>
      </c>
      <c r="U1197">
        <f t="shared" ca="1" si="239"/>
        <v>1950</v>
      </c>
      <c r="V1197">
        <f t="shared" ca="1" si="239"/>
        <v>1950</v>
      </c>
      <c r="W1197">
        <f t="shared" ca="1" si="239"/>
        <v>1950</v>
      </c>
    </row>
    <row r="1198" spans="1:24" x14ac:dyDescent="0.3">
      <c r="A1198" t="s">
        <v>166</v>
      </c>
      <c r="B1198" t="s">
        <v>6</v>
      </c>
      <c r="C1198" t="s">
        <v>16</v>
      </c>
      <c r="D1198" t="s">
        <v>17</v>
      </c>
      <c r="E1198" t="s">
        <v>105</v>
      </c>
      <c r="F1198" t="s">
        <v>123</v>
      </c>
      <c r="G1198" t="s">
        <v>82</v>
      </c>
      <c r="K1198" t="s">
        <v>76</v>
      </c>
      <c r="L1198" t="s">
        <v>81</v>
      </c>
      <c r="M1198" cm="1">
        <f t="array" aca="1" ref="M1198" ca="1">INDEX([2]!data,_xlfn.XMATCH(_xlfn.CONCAT(
SUBSTITUTE($A1198,LEFT($A1198,FIND($C1198,$A1198)+1),),
$F1198),
[2]!index),_xlfn.XMATCH($G1198,[2]!header))</f>
        <v>2001</v>
      </c>
      <c r="N1198">
        <f t="shared" ca="1" si="239"/>
        <v>2001</v>
      </c>
      <c r="O1198">
        <f t="shared" ca="1" si="239"/>
        <v>2001</v>
      </c>
      <c r="P1198">
        <f t="shared" ca="1" si="239"/>
        <v>2001</v>
      </c>
      <c r="Q1198">
        <f t="shared" ca="1" si="239"/>
        <v>2001</v>
      </c>
      <c r="R1198">
        <f t="shared" ca="1" si="239"/>
        <v>2001</v>
      </c>
      <c r="S1198">
        <f t="shared" ca="1" si="239"/>
        <v>2001</v>
      </c>
      <c r="T1198">
        <f t="shared" ca="1" si="239"/>
        <v>2001</v>
      </c>
      <c r="U1198">
        <f t="shared" ca="1" si="239"/>
        <v>2001</v>
      </c>
      <c r="V1198">
        <f t="shared" ca="1" si="239"/>
        <v>2001</v>
      </c>
      <c r="W1198">
        <f t="shared" ca="1" si="239"/>
        <v>2001</v>
      </c>
    </row>
    <row r="1199" spans="1:24" x14ac:dyDescent="0.3">
      <c r="A1199" t="s">
        <v>166</v>
      </c>
      <c r="B1199" t="s">
        <v>6</v>
      </c>
      <c r="C1199" t="s">
        <v>16</v>
      </c>
      <c r="D1199" t="s">
        <v>17</v>
      </c>
      <c r="E1199" t="s">
        <v>105</v>
      </c>
      <c r="F1199" t="s">
        <v>123</v>
      </c>
      <c r="G1199" t="s">
        <v>83</v>
      </c>
      <c r="K1199" t="s">
        <v>76</v>
      </c>
      <c r="L1199" t="s">
        <v>84</v>
      </c>
      <c r="M1199" cm="1">
        <f t="array" aca="1" ref="M1199" ca="1">INDEX([2]!data,_xlfn.XMATCH(_xlfn.CONCAT(
SUBSTITUTE($A1199,LEFT($A1199,FIND($C1199,$A1199)+1),),
$F1199),
[2]!index),_xlfn.XMATCH($G1199,[2]!header))</f>
        <v>23</v>
      </c>
      <c r="N1199">
        <f t="shared" ca="1" si="239"/>
        <v>23</v>
      </c>
      <c r="O1199">
        <f t="shared" ca="1" si="239"/>
        <v>23</v>
      </c>
      <c r="P1199">
        <f t="shared" ca="1" si="239"/>
        <v>23</v>
      </c>
      <c r="Q1199">
        <f t="shared" ca="1" si="239"/>
        <v>23</v>
      </c>
      <c r="R1199">
        <f t="shared" ca="1" si="239"/>
        <v>23</v>
      </c>
      <c r="S1199">
        <f t="shared" ca="1" si="239"/>
        <v>23</v>
      </c>
      <c r="T1199">
        <f t="shared" ca="1" si="239"/>
        <v>23</v>
      </c>
      <c r="U1199">
        <f t="shared" ca="1" si="239"/>
        <v>23</v>
      </c>
      <c r="V1199">
        <f t="shared" ca="1" si="239"/>
        <v>23</v>
      </c>
      <c r="W1199">
        <f t="shared" ca="1" si="239"/>
        <v>23</v>
      </c>
    </row>
    <row r="1200" spans="1:24" x14ac:dyDescent="0.3">
      <c r="A1200" t="s">
        <v>166</v>
      </c>
      <c r="B1200" t="s">
        <v>6</v>
      </c>
      <c r="C1200" t="s">
        <v>16</v>
      </c>
      <c r="D1200" t="s">
        <v>17</v>
      </c>
      <c r="E1200" t="s">
        <v>105</v>
      </c>
      <c r="F1200" t="s">
        <v>123</v>
      </c>
      <c r="G1200" t="s">
        <v>63</v>
      </c>
      <c r="K1200" t="s">
        <v>78</v>
      </c>
      <c r="L1200" t="s">
        <v>79</v>
      </c>
      <c r="M1200" cm="1">
        <f t="array" aca="1" ref="M1200" ca="1">INDEX([2]!data,_xlfn.XMATCH(_xlfn.CONCAT(
SUBSTITUTE($A1200,LEFT($A1200,FIND($C1200,$A1200)+1),),
$F1200),
[2]!index),_xlfn.XMATCH(_xlfn.CONCAT($C1200,$G1200),[2]!header))</f>
        <v>9.3712046229861554E-2</v>
      </c>
    </row>
    <row r="1201" spans="1:24" x14ac:dyDescent="0.3">
      <c r="A1201" t="s">
        <v>166</v>
      </c>
      <c r="B1201" t="s">
        <v>6</v>
      </c>
      <c r="C1201" t="s">
        <v>16</v>
      </c>
      <c r="D1201" t="s">
        <v>17</v>
      </c>
      <c r="E1201" t="s">
        <v>105</v>
      </c>
      <c r="F1201" t="s">
        <v>123</v>
      </c>
      <c r="G1201" t="s">
        <v>107</v>
      </c>
      <c r="K1201" t="s">
        <v>76</v>
      </c>
      <c r="L1201" t="s">
        <v>108</v>
      </c>
      <c r="M1201" cm="1">
        <f t="array" aca="1" ref="M1201" ca="1">INDEX([2]!data,_xlfn.XMATCH(_xlfn.CONCAT(
SUBSTITUTE($A1201,LEFT($A1201,FIND($C1201,$A1201)+1),),
$F1201),
[2]!index),_xlfn.XMATCH($G1201,[2]!header))</f>
        <v>31.399775999999999</v>
      </c>
      <c r="N1201">
        <f t="shared" ref="N1201:W1204" ca="1" si="240">M1201</f>
        <v>31.399775999999999</v>
      </c>
      <c r="O1201">
        <f t="shared" ca="1" si="240"/>
        <v>31.399775999999999</v>
      </c>
      <c r="P1201">
        <f t="shared" ca="1" si="240"/>
        <v>31.399775999999999</v>
      </c>
      <c r="Q1201">
        <f t="shared" ca="1" si="240"/>
        <v>31.399775999999999</v>
      </c>
      <c r="R1201">
        <f t="shared" ca="1" si="240"/>
        <v>31.399775999999999</v>
      </c>
      <c r="S1201">
        <f t="shared" ca="1" si="240"/>
        <v>31.399775999999999</v>
      </c>
      <c r="T1201">
        <f t="shared" ca="1" si="240"/>
        <v>31.399775999999999</v>
      </c>
      <c r="U1201">
        <f t="shared" ca="1" si="240"/>
        <v>31.399775999999999</v>
      </c>
      <c r="V1201">
        <f t="shared" ca="1" si="240"/>
        <v>31.399775999999999</v>
      </c>
      <c r="W1201">
        <f t="shared" ca="1" si="240"/>
        <v>31.399775999999999</v>
      </c>
    </row>
    <row r="1202" spans="1:24" x14ac:dyDescent="0.3">
      <c r="A1202" t="s">
        <v>166</v>
      </c>
      <c r="B1202" t="s">
        <v>6</v>
      </c>
      <c r="C1202" t="s">
        <v>16</v>
      </c>
      <c r="D1202" t="s">
        <v>17</v>
      </c>
      <c r="E1202" t="s">
        <v>105</v>
      </c>
      <c r="F1202" t="s">
        <v>123</v>
      </c>
      <c r="G1202" t="s">
        <v>102</v>
      </c>
      <c r="K1202" t="s">
        <v>76</v>
      </c>
      <c r="L1202" t="s">
        <v>84</v>
      </c>
      <c r="M1202" cm="1">
        <f t="array" aca="1" ref="M1202" ca="1">INDEX([2]!data,_xlfn.XMATCH(_xlfn.CONCAT(
SUBSTITUTE($A1202,LEFT($A1202,FIND($C1202,$A1202)+1),),
$F1202),
[2]!index),_xlfn.XMATCH($G1202,[2]!header))</f>
        <v>5943.8917719999999</v>
      </c>
      <c r="N1202">
        <f t="shared" ca="1" si="240"/>
        <v>5943.8917719999999</v>
      </c>
      <c r="O1202">
        <f t="shared" ca="1" si="240"/>
        <v>5943.8917719999999</v>
      </c>
      <c r="P1202">
        <f t="shared" ca="1" si="240"/>
        <v>5943.8917719999999</v>
      </c>
      <c r="Q1202">
        <f t="shared" ca="1" si="240"/>
        <v>5943.8917719999999</v>
      </c>
      <c r="R1202">
        <f t="shared" ca="1" si="240"/>
        <v>5943.8917719999999</v>
      </c>
      <c r="S1202">
        <f t="shared" ca="1" si="240"/>
        <v>5943.8917719999999</v>
      </c>
      <c r="T1202">
        <f t="shared" ca="1" si="240"/>
        <v>5943.8917719999999</v>
      </c>
      <c r="U1202">
        <f t="shared" ca="1" si="240"/>
        <v>5943.8917719999999</v>
      </c>
      <c r="V1202">
        <f t="shared" ca="1" si="240"/>
        <v>5943.8917719999999</v>
      </c>
      <c r="W1202">
        <f t="shared" ca="1" si="240"/>
        <v>5943.8917719999999</v>
      </c>
    </row>
    <row r="1203" spans="1:24" x14ac:dyDescent="0.3">
      <c r="A1203" t="s">
        <v>166</v>
      </c>
      <c r="B1203" t="s">
        <v>6</v>
      </c>
      <c r="C1203" t="s">
        <v>16</v>
      </c>
      <c r="D1203" t="s">
        <v>17</v>
      </c>
      <c r="E1203" t="s">
        <v>105</v>
      </c>
      <c r="F1203" t="s">
        <v>123</v>
      </c>
      <c r="G1203" t="s">
        <v>109</v>
      </c>
      <c r="K1203" t="s">
        <v>76</v>
      </c>
      <c r="L1203" t="s">
        <v>84</v>
      </c>
      <c r="M1203" cm="1">
        <f t="array" aca="1" ref="M1203" ca="1">INDEX([2]!data,_xlfn.XMATCH(_xlfn.CONCAT(
SUBSTITUTE($A1203,LEFT($A1203,FIND($C1203,$A1203)+1),),
$F1203),
[2]!index),_xlfn.XMATCH($G1203,[2]!header))</f>
        <v>100.1076509</v>
      </c>
      <c r="N1203">
        <f t="shared" ca="1" si="240"/>
        <v>100.1076509</v>
      </c>
      <c r="O1203">
        <f t="shared" ca="1" si="240"/>
        <v>100.1076509</v>
      </c>
      <c r="P1203">
        <f t="shared" ca="1" si="240"/>
        <v>100.1076509</v>
      </c>
      <c r="Q1203">
        <f t="shared" ca="1" si="240"/>
        <v>100.1076509</v>
      </c>
      <c r="R1203">
        <f t="shared" ca="1" si="240"/>
        <v>100.1076509</v>
      </c>
      <c r="S1203">
        <f t="shared" ca="1" si="240"/>
        <v>100.1076509</v>
      </c>
      <c r="T1203">
        <f t="shared" ca="1" si="240"/>
        <v>100.1076509</v>
      </c>
      <c r="U1203">
        <f t="shared" ca="1" si="240"/>
        <v>100.1076509</v>
      </c>
      <c r="V1203">
        <f t="shared" ca="1" si="240"/>
        <v>100.1076509</v>
      </c>
      <c r="W1203">
        <f t="shared" ca="1" si="240"/>
        <v>100.1076509</v>
      </c>
      <c r="X1203" t="s">
        <v>130</v>
      </c>
    </row>
    <row r="1204" spans="1:24" x14ac:dyDescent="0.3">
      <c r="A1204" t="s">
        <v>166</v>
      </c>
      <c r="B1204" t="s">
        <v>6</v>
      </c>
      <c r="C1204" t="s">
        <v>16</v>
      </c>
      <c r="D1204" t="s">
        <v>17</v>
      </c>
      <c r="E1204" t="s">
        <v>105</v>
      </c>
      <c r="F1204" t="s">
        <v>123</v>
      </c>
      <c r="G1204" t="s">
        <v>18</v>
      </c>
      <c r="J1204" t="s">
        <v>36</v>
      </c>
      <c r="K1204" t="s">
        <v>111</v>
      </c>
      <c r="L1204" t="s">
        <v>108</v>
      </c>
      <c r="M1204" cm="1">
        <f t="array" aca="1" ref="M1204" ca="1">INDEX([2]!data_multi,_xlfn.XMATCH(_xlfn.CONCAT(
SUBSTITUTE($A1204,LEFT($A1204,FIND($C1204,$A1204)+1),),
$F1204:$I1204,
SUBSTITUTE($J1204,LEFT($A1204,FIND($C1204,$A1204)+1),)),
[2]!index_multi),_xlfn.XMATCH(M$2,[2]!header_multi))</f>
        <v>1.6666666670000001</v>
      </c>
      <c r="N1204">
        <f t="shared" ca="1" si="240"/>
        <v>1.6666666670000001</v>
      </c>
      <c r="O1204">
        <f t="shared" ca="1" si="240"/>
        <v>1.6666666670000001</v>
      </c>
      <c r="P1204">
        <f t="shared" ca="1" si="240"/>
        <v>1.6666666670000001</v>
      </c>
      <c r="Q1204">
        <f t="shared" ca="1" si="240"/>
        <v>1.6666666670000001</v>
      </c>
      <c r="R1204">
        <f t="shared" ca="1" si="240"/>
        <v>1.6666666670000001</v>
      </c>
      <c r="S1204">
        <f t="shared" ca="1" si="240"/>
        <v>1.6666666670000001</v>
      </c>
      <c r="T1204">
        <f t="shared" ca="1" si="240"/>
        <v>1.6666666670000001</v>
      </c>
      <c r="U1204">
        <f t="shared" ca="1" si="240"/>
        <v>1.6666666670000001</v>
      </c>
      <c r="V1204">
        <f t="shared" ca="1" si="240"/>
        <v>1.6666666670000001</v>
      </c>
      <c r="W1204">
        <f t="shared" ca="1" si="240"/>
        <v>1.6666666670000001</v>
      </c>
    </row>
    <row r="1205" spans="1:24" x14ac:dyDescent="0.3">
      <c r="A1205" t="s">
        <v>166</v>
      </c>
      <c r="B1205" t="s">
        <v>6</v>
      </c>
      <c r="C1205" t="s">
        <v>16</v>
      </c>
      <c r="D1205" t="s">
        <v>17</v>
      </c>
      <c r="E1205" t="s">
        <v>105</v>
      </c>
      <c r="F1205" t="s">
        <v>124</v>
      </c>
      <c r="G1205" t="s">
        <v>7</v>
      </c>
    </row>
    <row r="1206" spans="1:24" x14ac:dyDescent="0.3">
      <c r="A1206" t="s">
        <v>166</v>
      </c>
      <c r="B1206" t="s">
        <v>6</v>
      </c>
      <c r="C1206" t="s">
        <v>16</v>
      </c>
      <c r="D1206" t="s">
        <v>17</v>
      </c>
      <c r="E1206" t="s">
        <v>105</v>
      </c>
      <c r="F1206" t="s">
        <v>124</v>
      </c>
      <c r="G1206" t="s">
        <v>80</v>
      </c>
      <c r="K1206" t="s">
        <v>76</v>
      </c>
      <c r="L1206" t="s">
        <v>81</v>
      </c>
      <c r="M1206" cm="1">
        <f t="array" aca="1" ref="M1206" ca="1">INDEX([2]!data,_xlfn.XMATCH(_xlfn.CONCAT(
SUBSTITUTE($A1206,LEFT($A1206,FIND($C1206,$A1206)+1),),
$F1206),
[2]!index),_xlfn.XMATCH($G1206,[2]!header))</f>
        <v>2000</v>
      </c>
      <c r="N1206">
        <f t="shared" ref="N1206:W1208" ca="1" si="241">M1206</f>
        <v>2000</v>
      </c>
      <c r="O1206">
        <f t="shared" ca="1" si="241"/>
        <v>2000</v>
      </c>
      <c r="P1206">
        <f t="shared" ca="1" si="241"/>
        <v>2000</v>
      </c>
      <c r="Q1206">
        <f t="shared" ca="1" si="241"/>
        <v>2000</v>
      </c>
      <c r="R1206">
        <f t="shared" ca="1" si="241"/>
        <v>2000</v>
      </c>
      <c r="S1206">
        <f t="shared" ca="1" si="241"/>
        <v>2000</v>
      </c>
      <c r="T1206">
        <f t="shared" ca="1" si="241"/>
        <v>2000</v>
      </c>
      <c r="U1206">
        <f t="shared" ca="1" si="241"/>
        <v>2000</v>
      </c>
      <c r="V1206">
        <f t="shared" ca="1" si="241"/>
        <v>2000</v>
      </c>
      <c r="W1206">
        <f t="shared" ca="1" si="241"/>
        <v>2000</v>
      </c>
    </row>
    <row r="1207" spans="1:24" x14ac:dyDescent="0.3">
      <c r="A1207" t="s">
        <v>166</v>
      </c>
      <c r="B1207" t="s">
        <v>6</v>
      </c>
      <c r="C1207" t="s">
        <v>16</v>
      </c>
      <c r="D1207" t="s">
        <v>17</v>
      </c>
      <c r="E1207" t="s">
        <v>105</v>
      </c>
      <c r="F1207" t="s">
        <v>124</v>
      </c>
      <c r="G1207" t="s">
        <v>82</v>
      </c>
      <c r="K1207" t="s">
        <v>76</v>
      </c>
      <c r="L1207" t="s">
        <v>81</v>
      </c>
      <c r="M1207" cm="1">
        <f t="array" aca="1" ref="M1207" ca="1">INDEX([2]!data,_xlfn.XMATCH(_xlfn.CONCAT(
SUBSTITUTE($A1207,LEFT($A1207,FIND($C1207,$A1207)+1),),
$F1207),
[2]!index),_xlfn.XMATCH($G1207,[2]!header))</f>
        <v>2101</v>
      </c>
      <c r="N1207">
        <f t="shared" ca="1" si="241"/>
        <v>2101</v>
      </c>
      <c r="O1207">
        <f t="shared" ca="1" si="241"/>
        <v>2101</v>
      </c>
      <c r="P1207">
        <f t="shared" ca="1" si="241"/>
        <v>2101</v>
      </c>
      <c r="Q1207">
        <f t="shared" ca="1" si="241"/>
        <v>2101</v>
      </c>
      <c r="R1207">
        <f t="shared" ca="1" si="241"/>
        <v>2101</v>
      </c>
      <c r="S1207">
        <f t="shared" ca="1" si="241"/>
        <v>2101</v>
      </c>
      <c r="T1207">
        <f t="shared" ca="1" si="241"/>
        <v>2101</v>
      </c>
      <c r="U1207">
        <f t="shared" ca="1" si="241"/>
        <v>2101</v>
      </c>
      <c r="V1207">
        <f t="shared" ca="1" si="241"/>
        <v>2101</v>
      </c>
      <c r="W1207">
        <f t="shared" ca="1" si="241"/>
        <v>2101</v>
      </c>
    </row>
    <row r="1208" spans="1:24" x14ac:dyDescent="0.3">
      <c r="A1208" t="s">
        <v>166</v>
      </c>
      <c r="B1208" t="s">
        <v>6</v>
      </c>
      <c r="C1208" t="s">
        <v>16</v>
      </c>
      <c r="D1208" t="s">
        <v>17</v>
      </c>
      <c r="E1208" t="s">
        <v>105</v>
      </c>
      <c r="F1208" t="s">
        <v>124</v>
      </c>
      <c r="G1208" t="s">
        <v>83</v>
      </c>
      <c r="K1208" t="s">
        <v>76</v>
      </c>
      <c r="L1208" t="s">
        <v>84</v>
      </c>
      <c r="M1208" cm="1">
        <f t="array" aca="1" ref="M1208" ca="1">INDEX([2]!data,_xlfn.XMATCH(_xlfn.CONCAT(
SUBSTITUTE($A1208,LEFT($A1208,FIND($C1208,$A1208)+1),),
$F1208),
[2]!index),_xlfn.XMATCH($G1208,[2]!header))</f>
        <v>23</v>
      </c>
      <c r="N1208">
        <f t="shared" ca="1" si="241"/>
        <v>23</v>
      </c>
      <c r="O1208">
        <f t="shared" ca="1" si="241"/>
        <v>23</v>
      </c>
      <c r="P1208">
        <f t="shared" ca="1" si="241"/>
        <v>23</v>
      </c>
      <c r="Q1208">
        <f t="shared" ca="1" si="241"/>
        <v>23</v>
      </c>
      <c r="R1208">
        <f t="shared" ca="1" si="241"/>
        <v>23</v>
      </c>
      <c r="S1208">
        <f t="shared" ca="1" si="241"/>
        <v>23</v>
      </c>
      <c r="T1208">
        <f t="shared" ca="1" si="241"/>
        <v>23</v>
      </c>
      <c r="U1208">
        <f t="shared" ca="1" si="241"/>
        <v>23</v>
      </c>
      <c r="V1208">
        <f t="shared" ca="1" si="241"/>
        <v>23</v>
      </c>
      <c r="W1208">
        <f t="shared" ca="1" si="241"/>
        <v>23</v>
      </c>
    </row>
    <row r="1209" spans="1:24" x14ac:dyDescent="0.3">
      <c r="A1209" t="s">
        <v>166</v>
      </c>
      <c r="B1209" t="s">
        <v>6</v>
      </c>
      <c r="C1209" t="s">
        <v>16</v>
      </c>
      <c r="D1209" t="s">
        <v>17</v>
      </c>
      <c r="E1209" t="s">
        <v>105</v>
      </c>
      <c r="F1209" t="s">
        <v>124</v>
      </c>
      <c r="G1209" t="s">
        <v>63</v>
      </c>
      <c r="K1209" t="s">
        <v>78</v>
      </c>
      <c r="L1209" t="s">
        <v>79</v>
      </c>
      <c r="M1209" cm="1">
        <f t="array" aca="1" ref="M1209" ca="1">INDEX([2]!data,_xlfn.XMATCH(_xlfn.CONCAT(
SUBSTITUTE($A1209,LEFT($A1209,FIND($C1209,$A1209)+1),),
$F1209),
[2]!index),_xlfn.XMATCH(_xlfn.CONCAT($C1209,$G1209),[2]!header))</f>
        <v>0.16827564128513198</v>
      </c>
    </row>
    <row r="1210" spans="1:24" x14ac:dyDescent="0.3">
      <c r="A1210" t="s">
        <v>166</v>
      </c>
      <c r="B1210" t="s">
        <v>6</v>
      </c>
      <c r="C1210" t="s">
        <v>16</v>
      </c>
      <c r="D1210" t="s">
        <v>17</v>
      </c>
      <c r="E1210" t="s">
        <v>105</v>
      </c>
      <c r="F1210" t="s">
        <v>124</v>
      </c>
      <c r="G1210" t="s">
        <v>107</v>
      </c>
      <c r="K1210" t="s">
        <v>76</v>
      </c>
      <c r="L1210" t="s">
        <v>108</v>
      </c>
      <c r="M1210" cm="1">
        <f t="array" aca="1" ref="M1210" ca="1">INDEX([2]!data,_xlfn.XMATCH(_xlfn.CONCAT(
SUBSTITUTE($A1210,LEFT($A1210,FIND($C1210,$A1210)+1),),
$F1210),
[2]!index),_xlfn.XMATCH($G1210,[2]!header))</f>
        <v>31.399775999999999</v>
      </c>
      <c r="N1210">
        <f t="shared" ref="N1210:W1213" ca="1" si="242">M1210</f>
        <v>31.399775999999999</v>
      </c>
      <c r="O1210">
        <f t="shared" ca="1" si="242"/>
        <v>31.399775999999999</v>
      </c>
      <c r="P1210">
        <f t="shared" ca="1" si="242"/>
        <v>31.399775999999999</v>
      </c>
      <c r="Q1210">
        <f t="shared" ca="1" si="242"/>
        <v>31.399775999999999</v>
      </c>
      <c r="R1210">
        <f t="shared" ca="1" si="242"/>
        <v>31.399775999999999</v>
      </c>
      <c r="S1210">
        <f t="shared" ca="1" si="242"/>
        <v>31.399775999999999</v>
      </c>
      <c r="T1210">
        <f t="shared" ca="1" si="242"/>
        <v>31.399775999999999</v>
      </c>
      <c r="U1210">
        <f t="shared" ca="1" si="242"/>
        <v>31.399775999999999</v>
      </c>
      <c r="V1210">
        <f t="shared" ca="1" si="242"/>
        <v>31.399775999999999</v>
      </c>
      <c r="W1210">
        <f t="shared" ca="1" si="242"/>
        <v>31.399775999999999</v>
      </c>
    </row>
    <row r="1211" spans="1:24" x14ac:dyDescent="0.3">
      <c r="A1211" t="s">
        <v>166</v>
      </c>
      <c r="B1211" t="s">
        <v>6</v>
      </c>
      <c r="C1211" t="s">
        <v>16</v>
      </c>
      <c r="D1211" t="s">
        <v>17</v>
      </c>
      <c r="E1211" t="s">
        <v>105</v>
      </c>
      <c r="F1211" t="s">
        <v>124</v>
      </c>
      <c r="G1211" t="s">
        <v>102</v>
      </c>
      <c r="K1211" t="s">
        <v>76</v>
      </c>
      <c r="L1211" t="s">
        <v>84</v>
      </c>
      <c r="M1211" cm="1">
        <f t="array" aca="1" ref="M1211" ca="1">INDEX([2]!data,_xlfn.XMATCH(_xlfn.CONCAT(
SUBSTITUTE($A1211,LEFT($A1211,FIND($C1211,$A1211)+1),),
$F1211),
[2]!index),_xlfn.XMATCH($G1211,[2]!header))</f>
        <v>9541.5104769999998</v>
      </c>
      <c r="N1211">
        <f t="shared" ca="1" si="242"/>
        <v>9541.5104769999998</v>
      </c>
      <c r="O1211">
        <f t="shared" ca="1" si="242"/>
        <v>9541.5104769999998</v>
      </c>
      <c r="P1211">
        <f t="shared" ca="1" si="242"/>
        <v>9541.5104769999998</v>
      </c>
      <c r="Q1211">
        <f t="shared" ca="1" si="242"/>
        <v>9541.5104769999998</v>
      </c>
      <c r="R1211">
        <f t="shared" ca="1" si="242"/>
        <v>9541.5104769999998</v>
      </c>
      <c r="S1211">
        <f t="shared" ca="1" si="242"/>
        <v>9541.5104769999998</v>
      </c>
      <c r="T1211">
        <f t="shared" ca="1" si="242"/>
        <v>9541.5104769999998</v>
      </c>
      <c r="U1211">
        <f t="shared" ca="1" si="242"/>
        <v>9541.5104769999998</v>
      </c>
      <c r="V1211">
        <f t="shared" ca="1" si="242"/>
        <v>9541.5104769999998</v>
      </c>
      <c r="W1211">
        <f t="shared" ca="1" si="242"/>
        <v>9541.5104769999998</v>
      </c>
    </row>
    <row r="1212" spans="1:24" x14ac:dyDescent="0.3">
      <c r="A1212" t="s">
        <v>166</v>
      </c>
      <c r="B1212" t="s">
        <v>6</v>
      </c>
      <c r="C1212" t="s">
        <v>16</v>
      </c>
      <c r="D1212" t="s">
        <v>17</v>
      </c>
      <c r="E1212" t="s">
        <v>105</v>
      </c>
      <c r="F1212" t="s">
        <v>124</v>
      </c>
      <c r="G1212" t="s">
        <v>109</v>
      </c>
      <c r="K1212" t="s">
        <v>76</v>
      </c>
      <c r="L1212" t="s">
        <v>84</v>
      </c>
      <c r="M1212" cm="1">
        <f t="array" aca="1" ref="M1212" ca="1">INDEX([2]!data,_xlfn.XMATCH(_xlfn.CONCAT(
SUBSTITUTE($A1212,LEFT($A1212,FIND($C1212,$A1212)+1),),
$F1212),
[2]!index),_xlfn.XMATCH($G1212,[2]!header))</f>
        <v>100.1076509</v>
      </c>
      <c r="N1212">
        <f t="shared" ca="1" si="242"/>
        <v>100.1076509</v>
      </c>
      <c r="O1212">
        <f t="shared" ca="1" si="242"/>
        <v>100.1076509</v>
      </c>
      <c r="P1212">
        <f t="shared" ca="1" si="242"/>
        <v>100.1076509</v>
      </c>
      <c r="Q1212">
        <f t="shared" ca="1" si="242"/>
        <v>100.1076509</v>
      </c>
      <c r="R1212">
        <f t="shared" ca="1" si="242"/>
        <v>100.1076509</v>
      </c>
      <c r="S1212">
        <f t="shared" ca="1" si="242"/>
        <v>100.1076509</v>
      </c>
      <c r="T1212">
        <f t="shared" ca="1" si="242"/>
        <v>100.1076509</v>
      </c>
      <c r="U1212">
        <f t="shared" ca="1" si="242"/>
        <v>100.1076509</v>
      </c>
      <c r="V1212">
        <f t="shared" ca="1" si="242"/>
        <v>100.1076509</v>
      </c>
      <c r="W1212">
        <f t="shared" ca="1" si="242"/>
        <v>100.1076509</v>
      </c>
    </row>
    <row r="1213" spans="1:24" x14ac:dyDescent="0.3">
      <c r="A1213" t="s">
        <v>166</v>
      </c>
      <c r="B1213" t="s">
        <v>6</v>
      </c>
      <c r="C1213" t="s">
        <v>16</v>
      </c>
      <c r="D1213" t="s">
        <v>17</v>
      </c>
      <c r="E1213" t="s">
        <v>105</v>
      </c>
      <c r="F1213" t="s">
        <v>124</v>
      </c>
      <c r="G1213" t="s">
        <v>18</v>
      </c>
      <c r="J1213" t="s">
        <v>36</v>
      </c>
      <c r="K1213" t="s">
        <v>111</v>
      </c>
      <c r="L1213" t="s">
        <v>108</v>
      </c>
      <c r="M1213" cm="1">
        <f t="array" aca="1" ref="M1213" ca="1">INDEX([2]!data_multi,_xlfn.XMATCH(_xlfn.CONCAT(
SUBSTITUTE($A1213,LEFT($A1213,FIND($C1213,$A1213)+1),),
$F1213:$I1213,
SUBSTITUTE($J1213,LEFT($A1213,FIND($C1213,$A1213)+1),)),
[2]!index_multi),_xlfn.XMATCH(M$2,[2]!header_multi))</f>
        <v>1.162790698</v>
      </c>
      <c r="N1213">
        <f t="shared" ca="1" si="242"/>
        <v>1.162790698</v>
      </c>
      <c r="O1213">
        <f t="shared" ca="1" si="242"/>
        <v>1.162790698</v>
      </c>
      <c r="P1213">
        <f t="shared" ca="1" si="242"/>
        <v>1.162790698</v>
      </c>
      <c r="Q1213">
        <f t="shared" ca="1" si="242"/>
        <v>1.162790698</v>
      </c>
      <c r="R1213">
        <f t="shared" ca="1" si="242"/>
        <v>1.162790698</v>
      </c>
      <c r="S1213">
        <f t="shared" ca="1" si="242"/>
        <v>1.162790698</v>
      </c>
      <c r="T1213">
        <f t="shared" ca="1" si="242"/>
        <v>1.162790698</v>
      </c>
      <c r="U1213">
        <f t="shared" ca="1" si="242"/>
        <v>1.162790698</v>
      </c>
      <c r="V1213">
        <f t="shared" ca="1" si="242"/>
        <v>1.162790698</v>
      </c>
      <c r="W1213">
        <f t="shared" ca="1" si="242"/>
        <v>1.162790698</v>
      </c>
    </row>
    <row r="1214" spans="1:24" x14ac:dyDescent="0.3">
      <c r="A1214" t="s">
        <v>166</v>
      </c>
      <c r="B1214" t="s">
        <v>6</v>
      </c>
      <c r="C1214" t="s">
        <v>16</v>
      </c>
      <c r="D1214" t="s">
        <v>17</v>
      </c>
      <c r="E1214" t="s">
        <v>105</v>
      </c>
      <c r="F1214" t="s">
        <v>125</v>
      </c>
      <c r="G1214" t="s">
        <v>7</v>
      </c>
    </row>
    <row r="1215" spans="1:24" x14ac:dyDescent="0.3">
      <c r="A1215" t="s">
        <v>166</v>
      </c>
      <c r="B1215" t="s">
        <v>6</v>
      </c>
      <c r="C1215" t="s">
        <v>16</v>
      </c>
      <c r="D1215" t="s">
        <v>17</v>
      </c>
      <c r="E1215" t="s">
        <v>105</v>
      </c>
      <c r="F1215" t="s">
        <v>125</v>
      </c>
      <c r="G1215" t="s">
        <v>80</v>
      </c>
      <c r="K1215" t="s">
        <v>76</v>
      </c>
      <c r="L1215" t="s">
        <v>81</v>
      </c>
      <c r="M1215" cm="1">
        <f t="array" aca="1" ref="M1215" ca="1">INDEX([2]!data,_xlfn.XMATCH(_xlfn.CONCAT(
SUBSTITUTE($A1215,LEFT($A1215,FIND($C1215,$A1215)+1),),
$F1215),
[2]!index),_xlfn.XMATCH($G1215,[2]!header))</f>
        <v>1950</v>
      </c>
      <c r="N1215">
        <f t="shared" ref="N1215:W1217" ca="1" si="243">M1215</f>
        <v>1950</v>
      </c>
      <c r="O1215">
        <f t="shared" ca="1" si="243"/>
        <v>1950</v>
      </c>
      <c r="P1215">
        <f t="shared" ca="1" si="243"/>
        <v>1950</v>
      </c>
      <c r="Q1215">
        <f t="shared" ca="1" si="243"/>
        <v>1950</v>
      </c>
      <c r="R1215">
        <f t="shared" ca="1" si="243"/>
        <v>1950</v>
      </c>
      <c r="S1215">
        <f t="shared" ca="1" si="243"/>
        <v>1950</v>
      </c>
      <c r="T1215">
        <f t="shared" ca="1" si="243"/>
        <v>1950</v>
      </c>
      <c r="U1215">
        <f t="shared" ca="1" si="243"/>
        <v>1950</v>
      </c>
      <c r="V1215">
        <f t="shared" ca="1" si="243"/>
        <v>1950</v>
      </c>
      <c r="W1215">
        <f t="shared" ca="1" si="243"/>
        <v>1950</v>
      </c>
    </row>
    <row r="1216" spans="1:24" x14ac:dyDescent="0.3">
      <c r="A1216" t="s">
        <v>166</v>
      </c>
      <c r="B1216" t="s">
        <v>6</v>
      </c>
      <c r="C1216" t="s">
        <v>16</v>
      </c>
      <c r="D1216" t="s">
        <v>17</v>
      </c>
      <c r="E1216" t="s">
        <v>105</v>
      </c>
      <c r="F1216" t="s">
        <v>125</v>
      </c>
      <c r="G1216" t="s">
        <v>82</v>
      </c>
      <c r="K1216" t="s">
        <v>76</v>
      </c>
      <c r="L1216" t="s">
        <v>81</v>
      </c>
      <c r="M1216" cm="1">
        <f t="array" aca="1" ref="M1216" ca="1">INDEX([2]!data,_xlfn.XMATCH(_xlfn.CONCAT(
SUBSTITUTE($A1216,LEFT($A1216,FIND($C1216,$A1216)+1),),
$F1216),
[2]!index),_xlfn.XMATCH($G1216,[2]!header))</f>
        <v>2101</v>
      </c>
      <c r="N1216">
        <f t="shared" ca="1" si="243"/>
        <v>2101</v>
      </c>
      <c r="O1216">
        <f t="shared" ca="1" si="243"/>
        <v>2101</v>
      </c>
      <c r="P1216">
        <f t="shared" ca="1" si="243"/>
        <v>2101</v>
      </c>
      <c r="Q1216">
        <f t="shared" ca="1" si="243"/>
        <v>2101</v>
      </c>
      <c r="R1216">
        <f t="shared" ca="1" si="243"/>
        <v>2101</v>
      </c>
      <c r="S1216">
        <f t="shared" ca="1" si="243"/>
        <v>2101</v>
      </c>
      <c r="T1216">
        <f t="shared" ca="1" si="243"/>
        <v>2101</v>
      </c>
      <c r="U1216">
        <f t="shared" ca="1" si="243"/>
        <v>2101</v>
      </c>
      <c r="V1216">
        <f t="shared" ca="1" si="243"/>
        <v>2101</v>
      </c>
      <c r="W1216">
        <f t="shared" ca="1" si="243"/>
        <v>2101</v>
      </c>
    </row>
    <row r="1217" spans="1:24" x14ac:dyDescent="0.3">
      <c r="A1217" t="s">
        <v>166</v>
      </c>
      <c r="B1217" t="s">
        <v>6</v>
      </c>
      <c r="C1217" t="s">
        <v>16</v>
      </c>
      <c r="D1217" t="s">
        <v>17</v>
      </c>
      <c r="E1217" t="s">
        <v>105</v>
      </c>
      <c r="F1217" t="s">
        <v>125</v>
      </c>
      <c r="G1217" t="s">
        <v>83</v>
      </c>
      <c r="K1217" t="s">
        <v>76</v>
      </c>
      <c r="L1217" t="s">
        <v>84</v>
      </c>
      <c r="M1217" cm="1">
        <f t="array" aca="1" ref="M1217" ca="1">INDEX([2]!data,_xlfn.XMATCH(_xlfn.CONCAT(
SUBSTITUTE($A1217,LEFT($A1217,FIND($C1217,$A1217)+1),),
$F1217),
[2]!index),_xlfn.XMATCH($G1217,[2]!header))</f>
        <v>18.5</v>
      </c>
      <c r="N1217">
        <f t="shared" ca="1" si="243"/>
        <v>18.5</v>
      </c>
      <c r="O1217">
        <f t="shared" ca="1" si="243"/>
        <v>18.5</v>
      </c>
      <c r="P1217">
        <f t="shared" ca="1" si="243"/>
        <v>18.5</v>
      </c>
      <c r="Q1217">
        <f t="shared" ca="1" si="243"/>
        <v>18.5</v>
      </c>
      <c r="R1217">
        <f t="shared" ca="1" si="243"/>
        <v>18.5</v>
      </c>
      <c r="S1217">
        <f t="shared" ca="1" si="243"/>
        <v>18.5</v>
      </c>
      <c r="T1217">
        <f t="shared" ca="1" si="243"/>
        <v>18.5</v>
      </c>
      <c r="U1217">
        <f t="shared" ca="1" si="243"/>
        <v>18.5</v>
      </c>
      <c r="V1217">
        <f t="shared" ca="1" si="243"/>
        <v>18.5</v>
      </c>
      <c r="W1217">
        <f t="shared" ca="1" si="243"/>
        <v>18.5</v>
      </c>
    </row>
    <row r="1218" spans="1:24" x14ac:dyDescent="0.3">
      <c r="A1218" t="s">
        <v>166</v>
      </c>
      <c r="B1218" t="s">
        <v>6</v>
      </c>
      <c r="C1218" t="s">
        <v>16</v>
      </c>
      <c r="D1218" t="s">
        <v>17</v>
      </c>
      <c r="E1218" t="s">
        <v>105</v>
      </c>
      <c r="F1218" t="s">
        <v>125</v>
      </c>
      <c r="G1218" t="s">
        <v>63</v>
      </c>
      <c r="K1218" t="s">
        <v>78</v>
      </c>
      <c r="L1218" t="s">
        <v>79</v>
      </c>
      <c r="M1218" cm="1">
        <f t="array" aca="1" ref="M1218" ca="1">INDEX([2]!data,_xlfn.XMATCH(_xlfn.CONCAT(
SUBSTITUTE($A1218,LEFT($A1218,FIND($C1218,$A1218)+1),),
$F1218),
[2]!index),_xlfn.XMATCH(_xlfn.CONCAT($C1218,$G1218),[2]!header))</f>
        <v>0.17555730593755464</v>
      </c>
    </row>
    <row r="1219" spans="1:24" x14ac:dyDescent="0.3">
      <c r="A1219" t="s">
        <v>166</v>
      </c>
      <c r="B1219" t="s">
        <v>6</v>
      </c>
      <c r="C1219" t="s">
        <v>16</v>
      </c>
      <c r="D1219" t="s">
        <v>17</v>
      </c>
      <c r="E1219" t="s">
        <v>105</v>
      </c>
      <c r="F1219" t="s">
        <v>125</v>
      </c>
      <c r="G1219" t="s">
        <v>107</v>
      </c>
      <c r="K1219" t="s">
        <v>76</v>
      </c>
      <c r="L1219" t="s">
        <v>108</v>
      </c>
      <c r="M1219" cm="1">
        <f t="array" aca="1" ref="M1219" ca="1">INDEX([2]!data,_xlfn.XMATCH(_xlfn.CONCAT(
SUBSTITUTE($A1219,LEFT($A1219,FIND($C1219,$A1219)+1),),
$F1219),
[2]!index),_xlfn.XMATCH($G1219,[2]!header))</f>
        <v>31.399775999999999</v>
      </c>
      <c r="N1219">
        <f t="shared" ref="N1219:W1222" ca="1" si="244">M1219</f>
        <v>31.399775999999999</v>
      </c>
      <c r="O1219">
        <f t="shared" ca="1" si="244"/>
        <v>31.399775999999999</v>
      </c>
      <c r="P1219">
        <f t="shared" ca="1" si="244"/>
        <v>31.399775999999999</v>
      </c>
      <c r="Q1219">
        <f t="shared" ca="1" si="244"/>
        <v>31.399775999999999</v>
      </c>
      <c r="R1219">
        <f t="shared" ca="1" si="244"/>
        <v>31.399775999999999</v>
      </c>
      <c r="S1219">
        <f t="shared" ca="1" si="244"/>
        <v>31.399775999999999</v>
      </c>
      <c r="T1219">
        <f t="shared" ca="1" si="244"/>
        <v>31.399775999999999</v>
      </c>
      <c r="U1219">
        <f t="shared" ca="1" si="244"/>
        <v>31.399775999999999</v>
      </c>
      <c r="V1219">
        <f t="shared" ca="1" si="244"/>
        <v>31.399775999999999</v>
      </c>
      <c r="W1219">
        <f t="shared" ca="1" si="244"/>
        <v>31.399775999999999</v>
      </c>
    </row>
    <row r="1220" spans="1:24" x14ac:dyDescent="0.3">
      <c r="A1220" t="s">
        <v>166</v>
      </c>
      <c r="B1220" t="s">
        <v>6</v>
      </c>
      <c r="C1220" t="s">
        <v>16</v>
      </c>
      <c r="D1220" t="s">
        <v>17</v>
      </c>
      <c r="E1220" t="s">
        <v>105</v>
      </c>
      <c r="F1220" t="s">
        <v>125</v>
      </c>
      <c r="G1220" t="s">
        <v>102</v>
      </c>
      <c r="K1220" t="s">
        <v>76</v>
      </c>
      <c r="L1220" t="s">
        <v>84</v>
      </c>
      <c r="M1220" cm="1">
        <f t="array" aca="1" ref="M1220" ca="1">INDEX([2]!data,_xlfn.XMATCH(_xlfn.CONCAT(
SUBSTITUTE($A1220,LEFT($A1220,FIND($C1220,$A1220)+1),),
$F1220),
[2]!index),_xlfn.XMATCH($G1220,[2]!header))</f>
        <v>8000.2697680000001</v>
      </c>
      <c r="N1220">
        <f t="shared" ca="1" si="244"/>
        <v>8000.2697680000001</v>
      </c>
      <c r="O1220">
        <f t="shared" ca="1" si="244"/>
        <v>8000.2697680000001</v>
      </c>
      <c r="P1220">
        <f t="shared" ca="1" si="244"/>
        <v>8000.2697680000001</v>
      </c>
      <c r="Q1220">
        <f t="shared" ca="1" si="244"/>
        <v>8000.2697680000001</v>
      </c>
      <c r="R1220">
        <f t="shared" ca="1" si="244"/>
        <v>8000.2697680000001</v>
      </c>
      <c r="S1220">
        <f t="shared" ca="1" si="244"/>
        <v>8000.2697680000001</v>
      </c>
      <c r="T1220">
        <f t="shared" ca="1" si="244"/>
        <v>8000.2697680000001</v>
      </c>
      <c r="U1220">
        <f t="shared" ca="1" si="244"/>
        <v>8000.2697680000001</v>
      </c>
      <c r="V1220">
        <f t="shared" ca="1" si="244"/>
        <v>8000.2697680000001</v>
      </c>
      <c r="W1220">
        <f t="shared" ca="1" si="244"/>
        <v>8000.2697680000001</v>
      </c>
    </row>
    <row r="1221" spans="1:24" x14ac:dyDescent="0.3">
      <c r="A1221" t="s">
        <v>166</v>
      </c>
      <c r="B1221" t="s">
        <v>6</v>
      </c>
      <c r="C1221" t="s">
        <v>16</v>
      </c>
      <c r="D1221" t="s">
        <v>17</v>
      </c>
      <c r="E1221" t="s">
        <v>105</v>
      </c>
      <c r="F1221" t="s">
        <v>125</v>
      </c>
      <c r="G1221" t="s">
        <v>109</v>
      </c>
      <c r="K1221" t="s">
        <v>76</v>
      </c>
      <c r="L1221" t="s">
        <v>84</v>
      </c>
      <c r="M1221" cm="1">
        <f t="array" aca="1" ref="M1221" ca="1">INDEX([2]!data,_xlfn.XMATCH(_xlfn.CONCAT(
SUBSTITUTE($A1221,LEFT($A1221,FIND($C1221,$A1221)+1),),
$F1221),
[2]!index),_xlfn.XMATCH($G1221,[2]!header))</f>
        <v>250.26912730000001</v>
      </c>
      <c r="N1221">
        <f t="shared" ca="1" si="244"/>
        <v>250.26912730000001</v>
      </c>
      <c r="O1221">
        <f t="shared" ca="1" si="244"/>
        <v>250.26912730000001</v>
      </c>
      <c r="P1221">
        <f t="shared" ca="1" si="244"/>
        <v>250.26912730000001</v>
      </c>
      <c r="Q1221">
        <f t="shared" ca="1" si="244"/>
        <v>250.26912730000001</v>
      </c>
      <c r="R1221">
        <f t="shared" ca="1" si="244"/>
        <v>250.26912730000001</v>
      </c>
      <c r="S1221">
        <f t="shared" ca="1" si="244"/>
        <v>250.26912730000001</v>
      </c>
      <c r="T1221">
        <f t="shared" ca="1" si="244"/>
        <v>250.26912730000001</v>
      </c>
      <c r="U1221">
        <f t="shared" ca="1" si="244"/>
        <v>250.26912730000001</v>
      </c>
      <c r="V1221">
        <f t="shared" ca="1" si="244"/>
        <v>250.26912730000001</v>
      </c>
      <c r="W1221">
        <f t="shared" ca="1" si="244"/>
        <v>250.26912730000001</v>
      </c>
    </row>
    <row r="1222" spans="1:24" x14ac:dyDescent="0.3">
      <c r="A1222" t="s">
        <v>166</v>
      </c>
      <c r="B1222" t="s">
        <v>6</v>
      </c>
      <c r="C1222" t="s">
        <v>16</v>
      </c>
      <c r="D1222" t="s">
        <v>17</v>
      </c>
      <c r="E1222" t="s">
        <v>105</v>
      </c>
      <c r="F1222" t="s">
        <v>125</v>
      </c>
      <c r="G1222" t="s">
        <v>18</v>
      </c>
      <c r="J1222" t="s">
        <v>45</v>
      </c>
      <c r="K1222" t="s">
        <v>111</v>
      </c>
      <c r="L1222" t="s">
        <v>108</v>
      </c>
      <c r="M1222" cm="1">
        <f t="array" aca="1" ref="M1222" ca="1">INDEX([2]!data_multi,_xlfn.XMATCH(_xlfn.CONCAT(
SUBSTITUTE($A1222,LEFT($A1222,FIND($C1222,$A1222)+1),),
$F1222:$I1222,
SUBSTITUTE($J1222,LEFT($A1222,FIND($C1222,$A1222)+1),)),
[2]!index_multi),_xlfn.XMATCH(M$2,[2]!header_multi))</f>
        <v>2</v>
      </c>
      <c r="N1222">
        <f t="shared" ca="1" si="244"/>
        <v>2</v>
      </c>
      <c r="O1222">
        <f t="shared" ca="1" si="244"/>
        <v>2</v>
      </c>
      <c r="P1222">
        <f t="shared" ca="1" si="244"/>
        <v>2</v>
      </c>
      <c r="Q1222">
        <f t="shared" ca="1" si="244"/>
        <v>2</v>
      </c>
      <c r="R1222">
        <f t="shared" ca="1" si="244"/>
        <v>2</v>
      </c>
      <c r="S1222">
        <f t="shared" ca="1" si="244"/>
        <v>2</v>
      </c>
      <c r="T1222">
        <f t="shared" ca="1" si="244"/>
        <v>2</v>
      </c>
      <c r="U1222">
        <f t="shared" ca="1" si="244"/>
        <v>2</v>
      </c>
      <c r="V1222">
        <f t="shared" ca="1" si="244"/>
        <v>2</v>
      </c>
      <c r="W1222">
        <f t="shared" ca="1" si="244"/>
        <v>2</v>
      </c>
      <c r="X1222" t="s">
        <v>131</v>
      </c>
    </row>
    <row r="1223" spans="1:24" x14ac:dyDescent="0.3">
      <c r="A1223" t="s">
        <v>161</v>
      </c>
      <c r="B1223" t="s">
        <v>6</v>
      </c>
      <c r="C1223" t="s">
        <v>16</v>
      </c>
      <c r="D1223" t="s">
        <v>17</v>
      </c>
      <c r="E1223" t="s">
        <v>132</v>
      </c>
      <c r="G1223" t="s">
        <v>21</v>
      </c>
      <c r="K1223" t="s">
        <v>22</v>
      </c>
      <c r="L1223" t="str">
        <f ca="1">INDEX([1]!data,MATCH(_xlfn.CONCAT(
SUBSTITUTE($A1223,LEFT($A1223,FIND($C1223,$A1223)+1),),
"*",
$D1223,
$F1223:$I1223,
SUBSTITUTE($J1223,LEFT($A1223,FIND($C1223,$A1223)+1),)),
[1]!index,0),MATCH(L$2,[1]!header,0))</f>
        <v>m2</v>
      </c>
      <c r="X1223" t="s">
        <v>133</v>
      </c>
    </row>
    <row r="1224" spans="1:24" x14ac:dyDescent="0.3">
      <c r="A1224" t="s">
        <v>161</v>
      </c>
      <c r="B1224" t="s">
        <v>6</v>
      </c>
      <c r="C1224" t="s">
        <v>16</v>
      </c>
      <c r="D1224" t="s">
        <v>17</v>
      </c>
      <c r="E1224" t="s">
        <v>132</v>
      </c>
      <c r="G1224" t="s">
        <v>23</v>
      </c>
      <c r="H1224" t="s">
        <v>61</v>
      </c>
    </row>
    <row r="1225" spans="1:24" x14ac:dyDescent="0.3">
      <c r="A1225" t="s">
        <v>161</v>
      </c>
      <c r="B1225" t="s">
        <v>6</v>
      </c>
      <c r="C1225" t="s">
        <v>16</v>
      </c>
      <c r="D1225" t="s">
        <v>17</v>
      </c>
      <c r="E1225" t="s">
        <v>132</v>
      </c>
      <c r="G1225" t="s">
        <v>75</v>
      </c>
      <c r="K1225" t="s">
        <v>76</v>
      </c>
      <c r="L1225" t="s">
        <v>79</v>
      </c>
      <c r="M1225" cm="1">
        <f t="array" aca="1" ref="M1225" ca="1">INDEX([2]!data,_xlfn.XMATCH(_xlfn.CONCAT(
SUBSTITUTE($A1225,LEFT($A1225,FIND($C1225,$A1225)+1),),
$F1225),
[2]!index),_xlfn.XMATCH($G1225,[2]!header))</f>
        <v>0.25</v>
      </c>
      <c r="N1225">
        <f t="shared" ref="N1225:W1226" ca="1" si="245">M1225</f>
        <v>0.25</v>
      </c>
      <c r="O1225">
        <f t="shared" ca="1" si="245"/>
        <v>0.25</v>
      </c>
      <c r="P1225">
        <f t="shared" ca="1" si="245"/>
        <v>0.25</v>
      </c>
      <c r="Q1225">
        <f t="shared" ca="1" si="245"/>
        <v>0.25</v>
      </c>
      <c r="R1225">
        <f t="shared" ca="1" si="245"/>
        <v>0.25</v>
      </c>
      <c r="S1225">
        <f t="shared" ca="1" si="245"/>
        <v>0.25</v>
      </c>
      <c r="T1225">
        <f t="shared" ca="1" si="245"/>
        <v>0.25</v>
      </c>
      <c r="U1225">
        <f t="shared" ca="1" si="245"/>
        <v>0.25</v>
      </c>
      <c r="V1225">
        <f t="shared" ca="1" si="245"/>
        <v>0.25</v>
      </c>
      <c r="W1225">
        <f t="shared" ca="1" si="245"/>
        <v>0.25</v>
      </c>
    </row>
    <row r="1226" spans="1:24" x14ac:dyDescent="0.3">
      <c r="A1226" t="s">
        <v>161</v>
      </c>
      <c r="B1226" t="s">
        <v>6</v>
      </c>
      <c r="C1226" t="s">
        <v>16</v>
      </c>
      <c r="D1226" t="s">
        <v>17</v>
      </c>
      <c r="E1226" t="s">
        <v>132</v>
      </c>
      <c r="G1226" t="s">
        <v>98</v>
      </c>
      <c r="K1226" t="s">
        <v>76</v>
      </c>
      <c r="M1226" cm="1">
        <f t="array" aca="1" ref="M1226" ca="1">INDEX([2]!data,_xlfn.XMATCH(_xlfn.CONCAT(
SUBSTITUTE($A1226,LEFT($A1226,FIND($C1226,$A1226)+1),),
$F1226),
[2]!index),_xlfn.XMATCH($G1226,[2]!header))</f>
        <v>2</v>
      </c>
      <c r="N1226">
        <f t="shared" ca="1" si="245"/>
        <v>2</v>
      </c>
      <c r="O1226">
        <f t="shared" ca="1" si="245"/>
        <v>2</v>
      </c>
      <c r="P1226">
        <f t="shared" ca="1" si="245"/>
        <v>2</v>
      </c>
      <c r="Q1226">
        <f t="shared" ca="1" si="245"/>
        <v>2</v>
      </c>
      <c r="R1226">
        <f t="shared" ca="1" si="245"/>
        <v>2</v>
      </c>
      <c r="S1226">
        <f t="shared" ca="1" si="245"/>
        <v>2</v>
      </c>
      <c r="T1226">
        <f t="shared" ca="1" si="245"/>
        <v>2</v>
      </c>
      <c r="U1226">
        <f t="shared" ca="1" si="245"/>
        <v>2</v>
      </c>
      <c r="V1226">
        <f t="shared" ca="1" si="245"/>
        <v>2</v>
      </c>
      <c r="W1226">
        <f t="shared" ca="1" si="245"/>
        <v>2</v>
      </c>
    </row>
    <row r="1227" spans="1:24" x14ac:dyDescent="0.3">
      <c r="A1227" t="s">
        <v>161</v>
      </c>
      <c r="B1227" t="s">
        <v>6</v>
      </c>
      <c r="C1227" t="s">
        <v>16</v>
      </c>
      <c r="D1227" t="s">
        <v>17</v>
      </c>
      <c r="E1227" t="s">
        <v>132</v>
      </c>
      <c r="F1227" t="s">
        <v>99</v>
      </c>
      <c r="G1227" t="s">
        <v>7</v>
      </c>
    </row>
    <row r="1228" spans="1:24" x14ac:dyDescent="0.3">
      <c r="A1228" t="s">
        <v>161</v>
      </c>
      <c r="B1228" t="s">
        <v>6</v>
      </c>
      <c r="C1228" t="s">
        <v>16</v>
      </c>
      <c r="D1228" t="s">
        <v>17</v>
      </c>
      <c r="E1228" t="s">
        <v>132</v>
      </c>
      <c r="F1228" t="s">
        <v>99</v>
      </c>
      <c r="G1228" t="s">
        <v>80</v>
      </c>
      <c r="K1228" t="s">
        <v>76</v>
      </c>
      <c r="L1228" t="s">
        <v>81</v>
      </c>
      <c r="M1228" cm="1">
        <f t="array" aca="1" ref="M1228" ca="1">INDEX([2]!data,_xlfn.XMATCH(_xlfn.CONCAT(
SUBSTITUTE($A1228,LEFT($A1228,FIND($C1228,$A1228)+1),),
$F1228),
[2]!index),_xlfn.XMATCH($G1228,[2]!header))</f>
        <v>1900</v>
      </c>
      <c r="N1228">
        <f t="shared" ref="N1228:W1230" ca="1" si="246">M1228</f>
        <v>1900</v>
      </c>
      <c r="O1228">
        <f t="shared" ca="1" si="246"/>
        <v>1900</v>
      </c>
      <c r="P1228">
        <f t="shared" ca="1" si="246"/>
        <v>1900</v>
      </c>
      <c r="Q1228">
        <f t="shared" ca="1" si="246"/>
        <v>1900</v>
      </c>
      <c r="R1228">
        <f t="shared" ca="1" si="246"/>
        <v>1900</v>
      </c>
      <c r="S1228">
        <f t="shared" ca="1" si="246"/>
        <v>1900</v>
      </c>
      <c r="T1228">
        <f t="shared" ca="1" si="246"/>
        <v>1900</v>
      </c>
      <c r="U1228">
        <f t="shared" ca="1" si="246"/>
        <v>1900</v>
      </c>
      <c r="V1228">
        <f t="shared" ca="1" si="246"/>
        <v>1900</v>
      </c>
      <c r="W1228">
        <f t="shared" ca="1" si="246"/>
        <v>1900</v>
      </c>
    </row>
    <row r="1229" spans="1:24" x14ac:dyDescent="0.3">
      <c r="A1229" t="s">
        <v>161</v>
      </c>
      <c r="B1229" t="s">
        <v>6</v>
      </c>
      <c r="C1229" t="s">
        <v>16</v>
      </c>
      <c r="D1229" t="s">
        <v>17</v>
      </c>
      <c r="E1229" t="s">
        <v>132</v>
      </c>
      <c r="F1229" t="s">
        <v>99</v>
      </c>
      <c r="G1229" t="s">
        <v>82</v>
      </c>
      <c r="K1229" t="s">
        <v>76</v>
      </c>
      <c r="L1229" t="s">
        <v>81</v>
      </c>
      <c r="M1229" cm="1">
        <f t="array" aca="1" ref="M1229" ca="1">INDEX([2]!data,_xlfn.XMATCH(_xlfn.CONCAT(
SUBSTITUTE($A1229,LEFT($A1229,FIND($C1229,$A1229)+1),),
$F1229),
[2]!index),_xlfn.XMATCH($G1229,[2]!header))</f>
        <v>2001</v>
      </c>
      <c r="N1229">
        <f t="shared" ca="1" si="246"/>
        <v>2001</v>
      </c>
      <c r="O1229">
        <f t="shared" ca="1" si="246"/>
        <v>2001</v>
      </c>
      <c r="P1229">
        <f t="shared" ca="1" si="246"/>
        <v>2001</v>
      </c>
      <c r="Q1229">
        <f t="shared" ca="1" si="246"/>
        <v>2001</v>
      </c>
      <c r="R1229">
        <f t="shared" ca="1" si="246"/>
        <v>2001</v>
      </c>
      <c r="S1229">
        <f t="shared" ca="1" si="246"/>
        <v>2001</v>
      </c>
      <c r="T1229">
        <f t="shared" ca="1" si="246"/>
        <v>2001</v>
      </c>
      <c r="U1229">
        <f t="shared" ca="1" si="246"/>
        <v>2001</v>
      </c>
      <c r="V1229">
        <f t="shared" ca="1" si="246"/>
        <v>2001</v>
      </c>
      <c r="W1229">
        <f t="shared" ca="1" si="246"/>
        <v>2001</v>
      </c>
    </row>
    <row r="1230" spans="1:24" x14ac:dyDescent="0.3">
      <c r="A1230" t="s">
        <v>161</v>
      </c>
      <c r="B1230" t="s">
        <v>6</v>
      </c>
      <c r="C1230" t="s">
        <v>16</v>
      </c>
      <c r="D1230" t="s">
        <v>17</v>
      </c>
      <c r="E1230" t="s">
        <v>132</v>
      </c>
      <c r="F1230" t="s">
        <v>99</v>
      </c>
      <c r="G1230" t="s">
        <v>83</v>
      </c>
      <c r="K1230" t="s">
        <v>76</v>
      </c>
      <c r="L1230" t="s">
        <v>84</v>
      </c>
      <c r="M1230" cm="1">
        <f t="array" aca="1" ref="M1230" ca="1">INDEX([2]!data,_xlfn.XMATCH(_xlfn.CONCAT(
SUBSTITUTE($A1230,LEFT($A1230,FIND($C1230,$A1230)+1),),
$F1230),
[2]!index),_xlfn.XMATCH($G1230,[2]!header))</f>
        <v>250</v>
      </c>
      <c r="N1230">
        <f t="shared" ca="1" si="246"/>
        <v>250</v>
      </c>
      <c r="O1230">
        <f t="shared" ca="1" si="246"/>
        <v>250</v>
      </c>
      <c r="P1230">
        <f t="shared" ca="1" si="246"/>
        <v>250</v>
      </c>
      <c r="Q1230">
        <f t="shared" ca="1" si="246"/>
        <v>250</v>
      </c>
      <c r="R1230">
        <f t="shared" ca="1" si="246"/>
        <v>250</v>
      </c>
      <c r="S1230">
        <f t="shared" ca="1" si="246"/>
        <v>250</v>
      </c>
      <c r="T1230">
        <f t="shared" ca="1" si="246"/>
        <v>250</v>
      </c>
      <c r="U1230">
        <f t="shared" ca="1" si="246"/>
        <v>250</v>
      </c>
      <c r="V1230">
        <f t="shared" ca="1" si="246"/>
        <v>250</v>
      </c>
      <c r="W1230">
        <f t="shared" ca="1" si="246"/>
        <v>250</v>
      </c>
    </row>
    <row r="1231" spans="1:24" x14ac:dyDescent="0.3">
      <c r="A1231" t="s">
        <v>161</v>
      </c>
      <c r="B1231" t="s">
        <v>6</v>
      </c>
      <c r="C1231" t="s">
        <v>16</v>
      </c>
      <c r="D1231" t="s">
        <v>17</v>
      </c>
      <c r="E1231" t="s">
        <v>132</v>
      </c>
      <c r="F1231" t="s">
        <v>99</v>
      </c>
      <c r="G1231" t="s">
        <v>63</v>
      </c>
      <c r="K1231" t="s">
        <v>78</v>
      </c>
      <c r="L1231" t="s">
        <v>79</v>
      </c>
      <c r="M1231" cm="1">
        <f t="array" aca="1" ref="M1231" ca="1">INDEX([2]!data,_xlfn.XMATCH(_xlfn.CONCAT(
SUBSTITUTE($A1231,LEFT($A1231,FIND($C1231,$A1231)+1),),
$F1231),
[2]!index),_xlfn.XMATCH(_xlfn.CONCAT($C1231,$G1231),[2]!header))</f>
        <v>1</v>
      </c>
    </row>
    <row r="1232" spans="1:24" x14ac:dyDescent="0.3">
      <c r="A1232" t="s">
        <v>161</v>
      </c>
      <c r="B1232" t="s">
        <v>6</v>
      </c>
      <c r="C1232" t="s">
        <v>16</v>
      </c>
      <c r="D1232" t="s">
        <v>17</v>
      </c>
      <c r="E1232" t="s">
        <v>132</v>
      </c>
      <c r="F1232" t="s">
        <v>99</v>
      </c>
      <c r="G1232" t="s">
        <v>18</v>
      </c>
      <c r="J1232" t="s">
        <v>167</v>
      </c>
      <c r="K1232" t="s">
        <v>20</v>
      </c>
      <c r="L1232" t="str">
        <f ca="1">INDEX([1]!data,MATCH(_xlfn.CONCAT(
SUBSTITUTE($A1232,LEFT($A1232,FIND($C1232,$A1232)+1),),
$C1232:$D1232,
$F1232:$I1232,
SUBSTITUTE($J1232,LEFT($A1232,FIND($C1232,$A1232)+1),)),
[1]!index,0),MATCH(L$2,[1]!header,0))</f>
        <v>GJ</v>
      </c>
      <c r="M1232">
        <f ca="1">INDEX([1]!data,MATCH(_xlfn.CONCAT(
SUBSTITUTE($A1232,LEFT($A1232,FIND($C1232,$A1232)+1),),
$C1232:$D1232,
$F1232:$I1232,
SUBSTITUTE($J1232,LEFT($A1232,FIND($C1232,$A1232)+1),)),
[1]!index,0),MATCH(M$2,[1]!header,0))</f>
        <v>0.34872463609800081</v>
      </c>
      <c r="N1232">
        <f ca="1">INDEX([1]!data,MATCH(_xlfn.CONCAT(
SUBSTITUTE($A1232,LEFT($A1232,FIND($C1232,$A1232)+1),),
$C1232:$D1232,
$F1232:$I1232,
SUBSTITUTE($J1232,LEFT($A1232,FIND($C1232,$A1232)+1),)),
[1]!index,0),MATCH(N$2,[1]!header,0))</f>
        <v>0.36632896763242484</v>
      </c>
      <c r="O1232">
        <f ca="1">INDEX([1]!data,MATCH(_xlfn.CONCAT(
SUBSTITUTE($A1232,LEFT($A1232,FIND($C1232,$A1232)+1),),
$C1232:$D1232,
$F1232:$I1232,
SUBSTITUTE($J1232,LEFT($A1232,FIND($C1232,$A1232)+1),)),
[1]!index,0),MATCH(O$2,[1]!header,0))</f>
        <v>0.34627821604024484</v>
      </c>
      <c r="P1232">
        <f ca="1">INDEX([1]!data,MATCH(_xlfn.CONCAT(
SUBSTITUTE($A1232,LEFT($A1232,FIND($C1232,$A1232)+1),),
$C1232:$D1232,
$F1232:$I1232,
SUBSTITUTE($J1232,LEFT($A1232,FIND($C1232,$A1232)+1),)),
[1]!index,0),MATCH(P$2,[1]!header,0))</f>
        <v>0.37980391511007161</v>
      </c>
      <c r="Q1232">
        <f ca="1">INDEX([1]!data,MATCH(_xlfn.CONCAT(
SUBSTITUTE($A1232,LEFT($A1232,FIND($C1232,$A1232)+1),),
$C1232:$D1232,
$F1232:$I1232,
SUBSTITUTE($J1232,LEFT($A1232,FIND($C1232,$A1232)+1),)),
[1]!index,0),MATCH(Q$2,[1]!header,0))</f>
        <v>0.3452658099739761</v>
      </c>
      <c r="R1232">
        <f ca="1">INDEX([1]!data,MATCH(_xlfn.CONCAT(
SUBSTITUTE($A1232,LEFT($A1232,FIND($C1232,$A1232)+1),),
$C1232:$D1232,
$F1232:$I1232,
SUBSTITUTE($J1232,LEFT($A1232,FIND($C1232,$A1232)+1),)),
[1]!index,0),MATCH(R$2,[1]!header,0))</f>
        <v>0.3452658099739761</v>
      </c>
      <c r="S1232">
        <f ca="1">INDEX([1]!data,MATCH(_xlfn.CONCAT(
SUBSTITUTE($A1232,LEFT($A1232,FIND($C1232,$A1232)+1),),
$C1232:$D1232,
$F1232:$I1232,
SUBSTITUTE($J1232,LEFT($A1232,FIND($C1232,$A1232)+1),)),
[1]!index,0),MATCH(S$2,[1]!header,0))</f>
        <v>0.3452658099739761</v>
      </c>
      <c r="T1232">
        <f ca="1">INDEX([1]!data,MATCH(_xlfn.CONCAT(
SUBSTITUTE($A1232,LEFT($A1232,FIND($C1232,$A1232)+1),),
$C1232:$D1232,
$F1232:$I1232,
SUBSTITUTE($J1232,LEFT($A1232,FIND($C1232,$A1232)+1),)),
[1]!index,0),MATCH(T$2,[1]!header,0))</f>
        <v>0.3452658099739761</v>
      </c>
      <c r="U1232">
        <f ca="1">INDEX([1]!data,MATCH(_xlfn.CONCAT(
SUBSTITUTE($A1232,LEFT($A1232,FIND($C1232,$A1232)+1),),
$C1232:$D1232,
$F1232:$I1232,
SUBSTITUTE($J1232,LEFT($A1232,FIND($C1232,$A1232)+1),)),
[1]!index,0),MATCH(U$2,[1]!header,0))</f>
        <v>0.3452658099739761</v>
      </c>
      <c r="V1232">
        <f ca="1">INDEX([1]!data,MATCH(_xlfn.CONCAT(
SUBSTITUTE($A1232,LEFT($A1232,FIND($C1232,$A1232)+1),),
$C1232:$D1232,
$F1232:$I1232,
SUBSTITUTE($J1232,LEFT($A1232,FIND($C1232,$A1232)+1),)),
[1]!index,0),MATCH(V$2,[1]!header,0))</f>
        <v>0.3452658099739761</v>
      </c>
      <c r="W1232">
        <f ca="1">INDEX([1]!data,MATCH(_xlfn.CONCAT(
SUBSTITUTE($A1232,LEFT($A1232,FIND($C1232,$A1232)+1),),
$C1232:$D1232,
$F1232:$I1232,
SUBSTITUTE($J1232,LEFT($A1232,FIND($C1232,$A1232)+1),)),
[1]!index,0),MATCH(W$2,[1]!header,0))</f>
        <v>0.3452658099739761</v>
      </c>
    </row>
    <row r="1233" spans="1:23" x14ac:dyDescent="0.3">
      <c r="A1233" t="s">
        <v>161</v>
      </c>
      <c r="B1233" t="s">
        <v>6</v>
      </c>
      <c r="C1233" t="s">
        <v>16</v>
      </c>
      <c r="D1233" t="s">
        <v>17</v>
      </c>
      <c r="E1233" t="s">
        <v>132</v>
      </c>
      <c r="F1233" t="s">
        <v>101</v>
      </c>
      <c r="G1233" t="s">
        <v>7</v>
      </c>
    </row>
    <row r="1234" spans="1:23" x14ac:dyDescent="0.3">
      <c r="A1234" t="s">
        <v>161</v>
      </c>
      <c r="B1234" t="s">
        <v>6</v>
      </c>
      <c r="C1234" t="s">
        <v>16</v>
      </c>
      <c r="D1234" t="s">
        <v>17</v>
      </c>
      <c r="E1234" t="s">
        <v>132</v>
      </c>
      <c r="F1234" t="s">
        <v>101</v>
      </c>
      <c r="G1234" t="s">
        <v>80</v>
      </c>
      <c r="K1234" t="s">
        <v>76</v>
      </c>
      <c r="L1234" t="s">
        <v>81</v>
      </c>
      <c r="M1234" cm="1">
        <f t="array" aca="1" ref="M1234" ca="1">INDEX([2]!data,_xlfn.XMATCH(_xlfn.CONCAT(
SUBSTITUTE($A1234,LEFT($A1234,FIND($C1234,$A1234)+1),),
$F1234),
[2]!index),_xlfn.XMATCH($G1234,[2]!header))</f>
        <v>2005</v>
      </c>
      <c r="N1234">
        <f t="shared" ref="N1234:W1236" ca="1" si="247">M1234</f>
        <v>2005</v>
      </c>
      <c r="O1234">
        <f t="shared" ca="1" si="247"/>
        <v>2005</v>
      </c>
      <c r="P1234">
        <f t="shared" ca="1" si="247"/>
        <v>2005</v>
      </c>
      <c r="Q1234">
        <f t="shared" ca="1" si="247"/>
        <v>2005</v>
      </c>
      <c r="R1234">
        <f t="shared" ca="1" si="247"/>
        <v>2005</v>
      </c>
      <c r="S1234">
        <f t="shared" ca="1" si="247"/>
        <v>2005</v>
      </c>
      <c r="T1234">
        <f t="shared" ca="1" si="247"/>
        <v>2005</v>
      </c>
      <c r="U1234">
        <f t="shared" ca="1" si="247"/>
        <v>2005</v>
      </c>
      <c r="V1234">
        <f t="shared" ca="1" si="247"/>
        <v>2005</v>
      </c>
      <c r="W1234">
        <f t="shared" ca="1" si="247"/>
        <v>2005</v>
      </c>
    </row>
    <row r="1235" spans="1:23" x14ac:dyDescent="0.3">
      <c r="A1235" t="s">
        <v>161</v>
      </c>
      <c r="B1235" t="s">
        <v>6</v>
      </c>
      <c r="C1235" t="s">
        <v>16</v>
      </c>
      <c r="D1235" t="s">
        <v>17</v>
      </c>
      <c r="E1235" t="s">
        <v>132</v>
      </c>
      <c r="F1235" t="s">
        <v>101</v>
      </c>
      <c r="G1235" t="s">
        <v>82</v>
      </c>
      <c r="K1235" t="s">
        <v>76</v>
      </c>
      <c r="L1235" t="s">
        <v>81</v>
      </c>
      <c r="M1235" cm="1">
        <f t="array" aca="1" ref="M1235" ca="1">INDEX([2]!data,_xlfn.XMATCH(_xlfn.CONCAT(
SUBSTITUTE($A1235,LEFT($A1235,FIND($C1235,$A1235)+1),),
$F1235),
[2]!index),_xlfn.XMATCH($G1235,[2]!header))</f>
        <v>2101</v>
      </c>
      <c r="N1235">
        <f t="shared" ca="1" si="247"/>
        <v>2101</v>
      </c>
      <c r="O1235">
        <f t="shared" ca="1" si="247"/>
        <v>2101</v>
      </c>
      <c r="P1235">
        <f t="shared" ca="1" si="247"/>
        <v>2101</v>
      </c>
      <c r="Q1235">
        <f t="shared" ca="1" si="247"/>
        <v>2101</v>
      </c>
      <c r="R1235">
        <f t="shared" ca="1" si="247"/>
        <v>2101</v>
      </c>
      <c r="S1235">
        <f t="shared" ca="1" si="247"/>
        <v>2101</v>
      </c>
      <c r="T1235">
        <f t="shared" ca="1" si="247"/>
        <v>2101</v>
      </c>
      <c r="U1235">
        <f t="shared" ca="1" si="247"/>
        <v>2101</v>
      </c>
      <c r="V1235">
        <f t="shared" ca="1" si="247"/>
        <v>2101</v>
      </c>
      <c r="W1235">
        <f t="shared" ca="1" si="247"/>
        <v>2101</v>
      </c>
    </row>
    <row r="1236" spans="1:23" x14ac:dyDescent="0.3">
      <c r="A1236" t="s">
        <v>161</v>
      </c>
      <c r="B1236" t="s">
        <v>6</v>
      </c>
      <c r="C1236" t="s">
        <v>16</v>
      </c>
      <c r="D1236" t="s">
        <v>17</v>
      </c>
      <c r="E1236" t="s">
        <v>132</v>
      </c>
      <c r="F1236" t="s">
        <v>101</v>
      </c>
      <c r="G1236" t="s">
        <v>83</v>
      </c>
      <c r="K1236" t="s">
        <v>76</v>
      </c>
      <c r="L1236" t="s">
        <v>84</v>
      </c>
      <c r="M1236" cm="1">
        <f t="array" aca="1" ref="M1236" ca="1">INDEX([2]!data,_xlfn.XMATCH(_xlfn.CONCAT(
SUBSTITUTE($A1236,LEFT($A1236,FIND($C1236,$A1236)+1),),
$F1236),
[2]!index),_xlfn.XMATCH($G1236,[2]!header))</f>
        <v>250</v>
      </c>
      <c r="N1236">
        <f t="shared" ca="1" si="247"/>
        <v>250</v>
      </c>
      <c r="O1236">
        <f t="shared" ca="1" si="247"/>
        <v>250</v>
      </c>
      <c r="P1236">
        <f t="shared" ca="1" si="247"/>
        <v>250</v>
      </c>
      <c r="Q1236">
        <f t="shared" ca="1" si="247"/>
        <v>250</v>
      </c>
      <c r="R1236">
        <f t="shared" ca="1" si="247"/>
        <v>250</v>
      </c>
      <c r="S1236">
        <f t="shared" ca="1" si="247"/>
        <v>250</v>
      </c>
      <c r="T1236">
        <f t="shared" ca="1" si="247"/>
        <v>250</v>
      </c>
      <c r="U1236">
        <f t="shared" ca="1" si="247"/>
        <v>250</v>
      </c>
      <c r="V1236">
        <f t="shared" ca="1" si="247"/>
        <v>250</v>
      </c>
      <c r="W1236">
        <f t="shared" ca="1" si="247"/>
        <v>250</v>
      </c>
    </row>
    <row r="1237" spans="1:23" x14ac:dyDescent="0.3">
      <c r="A1237" t="s">
        <v>161</v>
      </c>
      <c r="B1237" t="s">
        <v>6</v>
      </c>
      <c r="C1237" t="s">
        <v>16</v>
      </c>
      <c r="D1237" t="s">
        <v>17</v>
      </c>
      <c r="E1237" t="s">
        <v>132</v>
      </c>
      <c r="F1237" t="s">
        <v>101</v>
      </c>
      <c r="G1237" t="s">
        <v>63</v>
      </c>
      <c r="K1237" t="s">
        <v>78</v>
      </c>
      <c r="L1237" t="s">
        <v>79</v>
      </c>
      <c r="M1237" cm="1">
        <f t="array" aca="1" ref="M1237" ca="1">INDEX([2]!data,_xlfn.XMATCH(_xlfn.CONCAT(
SUBSTITUTE($A1237,LEFT($A1237,FIND($C1237,$A1237)+1),),
$F1237),
[2]!index),_xlfn.XMATCH(_xlfn.CONCAT($C1237,$G1237),[2]!header))</f>
        <v>0</v>
      </c>
    </row>
    <row r="1238" spans="1:23" x14ac:dyDescent="0.3">
      <c r="A1238" t="s">
        <v>161</v>
      </c>
      <c r="B1238" t="s">
        <v>6</v>
      </c>
      <c r="C1238" t="s">
        <v>16</v>
      </c>
      <c r="D1238" t="s">
        <v>17</v>
      </c>
      <c r="E1238" t="s">
        <v>132</v>
      </c>
      <c r="F1238" t="s">
        <v>101</v>
      </c>
      <c r="G1238" t="s">
        <v>102</v>
      </c>
      <c r="K1238" t="s">
        <v>76</v>
      </c>
      <c r="L1238" t="s">
        <v>103</v>
      </c>
      <c r="M1238" cm="1">
        <f t="array" aca="1" ref="M1238" ca="1">INDEX([2]!data,_xlfn.XMATCH(_xlfn.CONCAT(
SUBSTITUTE($A1238,LEFT($A1238,FIND($C1238,$A1238)+1),),
$F1238),
[2]!index),_xlfn.XMATCH($G1238,[2]!header))</f>
        <v>1565</v>
      </c>
      <c r="N1238">
        <f t="shared" ref="N1238:W1238" ca="1" si="248">M1238</f>
        <v>1565</v>
      </c>
      <c r="O1238">
        <f t="shared" ca="1" si="248"/>
        <v>1565</v>
      </c>
      <c r="P1238">
        <f t="shared" ca="1" si="248"/>
        <v>1565</v>
      </c>
      <c r="Q1238">
        <f t="shared" ca="1" si="248"/>
        <v>1565</v>
      </c>
      <c r="R1238">
        <f t="shared" ca="1" si="248"/>
        <v>1565</v>
      </c>
      <c r="S1238">
        <f t="shared" ca="1" si="248"/>
        <v>1565</v>
      </c>
      <c r="T1238">
        <f t="shared" ca="1" si="248"/>
        <v>1565</v>
      </c>
      <c r="U1238">
        <f t="shared" ca="1" si="248"/>
        <v>1565</v>
      </c>
      <c r="V1238">
        <f t="shared" ca="1" si="248"/>
        <v>1565</v>
      </c>
      <c r="W1238">
        <f t="shared" ca="1" si="248"/>
        <v>1565</v>
      </c>
    </row>
    <row r="1239" spans="1:23" x14ac:dyDescent="0.3">
      <c r="A1239" t="s">
        <v>161</v>
      </c>
      <c r="B1239" t="s">
        <v>6</v>
      </c>
      <c r="C1239" t="s">
        <v>16</v>
      </c>
      <c r="D1239" t="s">
        <v>17</v>
      </c>
      <c r="E1239" t="s">
        <v>132</v>
      </c>
      <c r="F1239" t="s">
        <v>101</v>
      </c>
      <c r="G1239" t="s">
        <v>18</v>
      </c>
      <c r="J1239" t="s">
        <v>167</v>
      </c>
      <c r="K1239" t="s">
        <v>20</v>
      </c>
      <c r="L1239" t="str">
        <f ca="1">INDEX([1]!data,MATCH(_xlfn.CONCAT(
SUBSTITUTE($A1239,LEFT($A1239,FIND($C1239,$A1239)+1),),
$C1239:$D1239,
$F1239:$I1239,
SUBSTITUTE($J1239,LEFT($A1239,FIND($C1239,$A1239)+1),)),
[1]!index,0),MATCH(L$2,[1]!header,0))</f>
        <v>GJ</v>
      </c>
      <c r="M1239">
        <f ca="1">INDEX([1]!data,MATCH(_xlfn.CONCAT(
SUBSTITUTE($A1239,LEFT($A1239,FIND($C1239,$A1239)+1),),
$C1239:$D1239,
$F1239:$I1239,
SUBSTITUTE($J1239,LEFT($A1239,FIND($C1239,$A1239)+1),)),
[1]!index,0),MATCH(M$2,[1]!header,0))</f>
        <v>0.24410724526860056</v>
      </c>
      <c r="N1239">
        <f ca="1">INDEX([1]!data,MATCH(_xlfn.CONCAT(
SUBSTITUTE($A1239,LEFT($A1239,FIND($C1239,$A1239)+1),),
$C1239:$D1239,
$F1239:$I1239,
SUBSTITUTE($J1239,LEFT($A1239,FIND($C1239,$A1239)+1),)),
[1]!index,0),MATCH(N$2,[1]!header,0))</f>
        <v>0.25643027734269735</v>
      </c>
      <c r="O1239">
        <f ca="1">INDEX([1]!data,MATCH(_xlfn.CONCAT(
SUBSTITUTE($A1239,LEFT($A1239,FIND($C1239,$A1239)+1),),
$C1239:$D1239,
$F1239:$I1239,
SUBSTITUTE($J1239,LEFT($A1239,FIND($C1239,$A1239)+1),)),
[1]!index,0),MATCH(O$2,[1]!header,0))</f>
        <v>0.24239475122817136</v>
      </c>
      <c r="P1239">
        <f ca="1">INDEX([1]!data,MATCH(_xlfn.CONCAT(
SUBSTITUTE($A1239,LEFT($A1239,FIND($C1239,$A1239)+1),),
$C1239:$D1239,
$F1239:$I1239,
SUBSTITUTE($J1239,LEFT($A1239,FIND($C1239,$A1239)+1),)),
[1]!index,0),MATCH(P$2,[1]!header,0))</f>
        <v>0.26586274057705012</v>
      </c>
      <c r="Q1239">
        <f ca="1">INDEX([1]!data,MATCH(_xlfn.CONCAT(
SUBSTITUTE($A1239,LEFT($A1239,FIND($C1239,$A1239)+1),),
$C1239:$D1239,
$F1239:$I1239,
SUBSTITUTE($J1239,LEFT($A1239,FIND($C1239,$A1239)+1),)),
[1]!index,0),MATCH(Q$2,[1]!header,0))</f>
        <v>0.24168606698178324</v>
      </c>
      <c r="R1239">
        <f ca="1">INDEX([1]!data,MATCH(_xlfn.CONCAT(
SUBSTITUTE($A1239,LEFT($A1239,FIND($C1239,$A1239)+1),),
$C1239:$D1239,
$F1239:$I1239,
SUBSTITUTE($J1239,LEFT($A1239,FIND($C1239,$A1239)+1),)),
[1]!index,0),MATCH(R$2,[1]!header,0))</f>
        <v>0.24168606698178324</v>
      </c>
      <c r="S1239">
        <f ca="1">INDEX([1]!data,MATCH(_xlfn.CONCAT(
SUBSTITUTE($A1239,LEFT($A1239,FIND($C1239,$A1239)+1),),
$C1239:$D1239,
$F1239:$I1239,
SUBSTITUTE($J1239,LEFT($A1239,FIND($C1239,$A1239)+1),)),
[1]!index,0),MATCH(S$2,[1]!header,0))</f>
        <v>0.24168606698178324</v>
      </c>
      <c r="T1239">
        <f ca="1">INDEX([1]!data,MATCH(_xlfn.CONCAT(
SUBSTITUTE($A1239,LEFT($A1239,FIND($C1239,$A1239)+1),),
$C1239:$D1239,
$F1239:$I1239,
SUBSTITUTE($J1239,LEFT($A1239,FIND($C1239,$A1239)+1),)),
[1]!index,0),MATCH(T$2,[1]!header,0))</f>
        <v>0.24168606698178324</v>
      </c>
      <c r="U1239">
        <f ca="1">INDEX([1]!data,MATCH(_xlfn.CONCAT(
SUBSTITUTE($A1239,LEFT($A1239,FIND($C1239,$A1239)+1),),
$C1239:$D1239,
$F1239:$I1239,
SUBSTITUTE($J1239,LEFT($A1239,FIND($C1239,$A1239)+1),)),
[1]!index,0),MATCH(U$2,[1]!header,0))</f>
        <v>0.24168606698178324</v>
      </c>
      <c r="V1239">
        <f ca="1">INDEX([1]!data,MATCH(_xlfn.CONCAT(
SUBSTITUTE($A1239,LEFT($A1239,FIND($C1239,$A1239)+1),),
$C1239:$D1239,
$F1239:$I1239,
SUBSTITUTE($J1239,LEFT($A1239,FIND($C1239,$A1239)+1),)),
[1]!index,0),MATCH(V$2,[1]!header,0))</f>
        <v>0.24168606698178324</v>
      </c>
      <c r="W1239">
        <f ca="1">INDEX([1]!data,MATCH(_xlfn.CONCAT(
SUBSTITUTE($A1239,LEFT($A1239,FIND($C1239,$A1239)+1),),
$C1239:$D1239,
$F1239:$I1239,
SUBSTITUTE($J1239,LEFT($A1239,FIND($C1239,$A1239)+1),)),
[1]!index,0),MATCH(W$2,[1]!header,0))</f>
        <v>0.24168606698178324</v>
      </c>
    </row>
    <row r="1240" spans="1:23" x14ac:dyDescent="0.3">
      <c r="A1240" t="s">
        <v>161</v>
      </c>
      <c r="B1240" t="s">
        <v>6</v>
      </c>
      <c r="C1240" t="s">
        <v>16</v>
      </c>
      <c r="D1240" t="s">
        <v>17</v>
      </c>
      <c r="E1240" t="s">
        <v>132</v>
      </c>
      <c r="F1240" t="s">
        <v>104</v>
      </c>
      <c r="G1240" t="s">
        <v>7</v>
      </c>
    </row>
    <row r="1241" spans="1:23" x14ac:dyDescent="0.3">
      <c r="A1241" t="s">
        <v>161</v>
      </c>
      <c r="B1241" t="s">
        <v>6</v>
      </c>
      <c r="C1241" t="s">
        <v>16</v>
      </c>
      <c r="D1241" t="s">
        <v>17</v>
      </c>
      <c r="E1241" t="s">
        <v>132</v>
      </c>
      <c r="F1241" t="s">
        <v>104</v>
      </c>
      <c r="G1241" t="s">
        <v>80</v>
      </c>
      <c r="K1241" t="s">
        <v>76</v>
      </c>
      <c r="L1241" t="s">
        <v>81</v>
      </c>
      <c r="M1241" cm="1">
        <f t="array" aca="1" ref="M1241" ca="1">INDEX([2]!data,_xlfn.XMATCH(_xlfn.CONCAT(
SUBSTITUTE($A1241,LEFT($A1241,FIND($C1241,$A1241)+1),),
$F1241),
[2]!index),_xlfn.XMATCH($G1241,[2]!header))</f>
        <v>2025</v>
      </c>
      <c r="N1241">
        <f t="shared" ref="N1241:W1243" ca="1" si="249">M1241</f>
        <v>2025</v>
      </c>
      <c r="O1241">
        <f t="shared" ca="1" si="249"/>
        <v>2025</v>
      </c>
      <c r="P1241">
        <f t="shared" ca="1" si="249"/>
        <v>2025</v>
      </c>
      <c r="Q1241">
        <f t="shared" ca="1" si="249"/>
        <v>2025</v>
      </c>
      <c r="R1241">
        <f t="shared" ca="1" si="249"/>
        <v>2025</v>
      </c>
      <c r="S1241">
        <f t="shared" ca="1" si="249"/>
        <v>2025</v>
      </c>
      <c r="T1241">
        <f t="shared" ca="1" si="249"/>
        <v>2025</v>
      </c>
      <c r="U1241">
        <f t="shared" ca="1" si="249"/>
        <v>2025</v>
      </c>
      <c r="V1241">
        <f t="shared" ca="1" si="249"/>
        <v>2025</v>
      </c>
      <c r="W1241">
        <f t="shared" ca="1" si="249"/>
        <v>2025</v>
      </c>
    </row>
    <row r="1242" spans="1:23" x14ac:dyDescent="0.3">
      <c r="A1242" t="s">
        <v>161</v>
      </c>
      <c r="B1242" t="s">
        <v>6</v>
      </c>
      <c r="C1242" t="s">
        <v>16</v>
      </c>
      <c r="D1242" t="s">
        <v>17</v>
      </c>
      <c r="E1242" t="s">
        <v>132</v>
      </c>
      <c r="F1242" t="s">
        <v>104</v>
      </c>
      <c r="G1242" t="s">
        <v>82</v>
      </c>
      <c r="K1242" t="s">
        <v>76</v>
      </c>
      <c r="L1242" t="s">
        <v>81</v>
      </c>
      <c r="M1242" cm="1">
        <f t="array" aca="1" ref="M1242" ca="1">INDEX([2]!data,_xlfn.XMATCH(_xlfn.CONCAT(
SUBSTITUTE($A1242,LEFT($A1242,FIND($C1242,$A1242)+1),),
$F1242),
[2]!index),_xlfn.XMATCH($G1242,[2]!header))</f>
        <v>2101</v>
      </c>
      <c r="N1242">
        <f t="shared" ca="1" si="249"/>
        <v>2101</v>
      </c>
      <c r="O1242">
        <f t="shared" ca="1" si="249"/>
        <v>2101</v>
      </c>
      <c r="P1242">
        <f t="shared" ca="1" si="249"/>
        <v>2101</v>
      </c>
      <c r="Q1242">
        <f t="shared" ca="1" si="249"/>
        <v>2101</v>
      </c>
      <c r="R1242">
        <f t="shared" ca="1" si="249"/>
        <v>2101</v>
      </c>
      <c r="S1242">
        <f t="shared" ca="1" si="249"/>
        <v>2101</v>
      </c>
      <c r="T1242">
        <f t="shared" ca="1" si="249"/>
        <v>2101</v>
      </c>
      <c r="U1242">
        <f t="shared" ca="1" si="249"/>
        <v>2101</v>
      </c>
      <c r="V1242">
        <f t="shared" ca="1" si="249"/>
        <v>2101</v>
      </c>
      <c r="W1242">
        <f t="shared" ca="1" si="249"/>
        <v>2101</v>
      </c>
    </row>
    <row r="1243" spans="1:23" x14ac:dyDescent="0.3">
      <c r="A1243" t="s">
        <v>161</v>
      </c>
      <c r="B1243" t="s">
        <v>6</v>
      </c>
      <c r="C1243" t="s">
        <v>16</v>
      </c>
      <c r="D1243" t="s">
        <v>17</v>
      </c>
      <c r="E1243" t="s">
        <v>132</v>
      </c>
      <c r="F1243" t="s">
        <v>104</v>
      </c>
      <c r="G1243" t="s">
        <v>83</v>
      </c>
      <c r="K1243" t="s">
        <v>76</v>
      </c>
      <c r="L1243" t="s">
        <v>84</v>
      </c>
      <c r="M1243" cm="1">
        <f t="array" aca="1" ref="M1243" ca="1">INDEX([2]!data,_xlfn.XMATCH(_xlfn.CONCAT(
SUBSTITUTE($A1243,LEFT($A1243,FIND($C1243,$A1243)+1),),
$F1243),
[2]!index),_xlfn.XMATCH($G1243,[2]!header))</f>
        <v>250</v>
      </c>
      <c r="N1243">
        <f t="shared" ca="1" si="249"/>
        <v>250</v>
      </c>
      <c r="O1243">
        <f t="shared" ca="1" si="249"/>
        <v>250</v>
      </c>
      <c r="P1243">
        <f t="shared" ca="1" si="249"/>
        <v>250</v>
      </c>
      <c r="Q1243">
        <f t="shared" ca="1" si="249"/>
        <v>250</v>
      </c>
      <c r="R1243">
        <f t="shared" ca="1" si="249"/>
        <v>250</v>
      </c>
      <c r="S1243">
        <f t="shared" ca="1" si="249"/>
        <v>250</v>
      </c>
      <c r="T1243">
        <f t="shared" ca="1" si="249"/>
        <v>250</v>
      </c>
      <c r="U1243">
        <f t="shared" ca="1" si="249"/>
        <v>250</v>
      </c>
      <c r="V1243">
        <f t="shared" ca="1" si="249"/>
        <v>250</v>
      </c>
      <c r="W1243">
        <f t="shared" ca="1" si="249"/>
        <v>250</v>
      </c>
    </row>
    <row r="1244" spans="1:23" x14ac:dyDescent="0.3">
      <c r="A1244" t="s">
        <v>161</v>
      </c>
      <c r="B1244" t="s">
        <v>6</v>
      </c>
      <c r="C1244" t="s">
        <v>16</v>
      </c>
      <c r="D1244" t="s">
        <v>17</v>
      </c>
      <c r="E1244" t="s">
        <v>132</v>
      </c>
      <c r="F1244" t="s">
        <v>104</v>
      </c>
      <c r="G1244" t="s">
        <v>63</v>
      </c>
      <c r="K1244" t="s">
        <v>78</v>
      </c>
      <c r="L1244" t="s">
        <v>79</v>
      </c>
      <c r="M1244" cm="1">
        <f t="array" aca="1" ref="M1244" ca="1">INDEX([2]!data,_xlfn.XMATCH(_xlfn.CONCAT(
SUBSTITUTE($A1244,LEFT($A1244,FIND($C1244,$A1244)+1),),
$F1244),
[2]!index),_xlfn.XMATCH(_xlfn.CONCAT($C1244,$G1244),[2]!header))</f>
        <v>0</v>
      </c>
    </row>
    <row r="1245" spans="1:23" x14ac:dyDescent="0.3">
      <c r="A1245" t="s">
        <v>161</v>
      </c>
      <c r="B1245" t="s">
        <v>6</v>
      </c>
      <c r="C1245" t="s">
        <v>16</v>
      </c>
      <c r="D1245" t="s">
        <v>17</v>
      </c>
      <c r="E1245" t="s">
        <v>132</v>
      </c>
      <c r="F1245" t="s">
        <v>104</v>
      </c>
      <c r="G1245" t="s">
        <v>102</v>
      </c>
      <c r="K1245" t="s">
        <v>76</v>
      </c>
      <c r="L1245" t="s">
        <v>103</v>
      </c>
      <c r="M1245" cm="1">
        <f t="array" aca="1" ref="M1245" ca="1">INDEX([2]!data,_xlfn.XMATCH(_xlfn.CONCAT(
SUBSTITUTE($A1245,LEFT($A1245,FIND($C1245,$A1245)+1),),
$F1245),
[2]!index),_xlfn.XMATCH($G1245,[2]!header))</f>
        <v>3130</v>
      </c>
      <c r="N1245">
        <f t="shared" ref="N1245:W1245" ca="1" si="250">M1245</f>
        <v>3130</v>
      </c>
      <c r="O1245">
        <f t="shared" ca="1" si="250"/>
        <v>3130</v>
      </c>
      <c r="P1245">
        <f t="shared" ca="1" si="250"/>
        <v>3130</v>
      </c>
      <c r="Q1245">
        <f t="shared" ca="1" si="250"/>
        <v>3130</v>
      </c>
      <c r="R1245">
        <f t="shared" ca="1" si="250"/>
        <v>3130</v>
      </c>
      <c r="S1245">
        <f t="shared" ca="1" si="250"/>
        <v>3130</v>
      </c>
      <c r="T1245">
        <f t="shared" ca="1" si="250"/>
        <v>3130</v>
      </c>
      <c r="U1245">
        <f t="shared" ca="1" si="250"/>
        <v>3130</v>
      </c>
      <c r="V1245">
        <f t="shared" ca="1" si="250"/>
        <v>3130</v>
      </c>
      <c r="W1245">
        <f t="shared" ca="1" si="250"/>
        <v>3130</v>
      </c>
    </row>
    <row r="1246" spans="1:23" x14ac:dyDescent="0.3">
      <c r="A1246" t="s">
        <v>161</v>
      </c>
      <c r="B1246" t="s">
        <v>6</v>
      </c>
      <c r="C1246" t="s">
        <v>16</v>
      </c>
      <c r="D1246" t="s">
        <v>17</v>
      </c>
      <c r="E1246" t="s">
        <v>132</v>
      </c>
      <c r="F1246" t="s">
        <v>104</v>
      </c>
      <c r="G1246" t="s">
        <v>18</v>
      </c>
      <c r="J1246" t="s">
        <v>167</v>
      </c>
      <c r="K1246" t="s">
        <v>20</v>
      </c>
      <c r="L1246" t="str">
        <f ca="1">INDEX([1]!data,MATCH(_xlfn.CONCAT(
SUBSTITUTE($A1246,LEFT($A1246,FIND($C1246,$A1246)+1),),
$C1246:$D1246,
$F1246:$I1246,
SUBSTITUTE($J1246,LEFT($A1246,FIND($C1246,$A1246)+1),)),
[1]!index,0),MATCH(L$2,[1]!header,0))</f>
        <v>GJ</v>
      </c>
      <c r="M1246">
        <f ca="1">INDEX([1]!data,MATCH(_xlfn.CONCAT(
SUBSTITUTE($A1246,LEFT($A1246,FIND($C1246,$A1246)+1),),
$C1246:$D1246,
$F1246:$I1246,
SUBSTITUTE($J1246,LEFT($A1246,FIND($C1246,$A1246)+1),)),
[1]!index,0),MATCH(M$2,[1]!header,0))</f>
        <v>0.1743623180490004</v>
      </c>
      <c r="N1246">
        <f ca="1">INDEX([1]!data,MATCH(_xlfn.CONCAT(
SUBSTITUTE($A1246,LEFT($A1246,FIND($C1246,$A1246)+1),),
$C1246:$D1246,
$F1246:$I1246,
SUBSTITUTE($J1246,LEFT($A1246,FIND($C1246,$A1246)+1),)),
[1]!index,0),MATCH(N$2,[1]!header,0))</f>
        <v>0.18316448381621242</v>
      </c>
      <c r="O1246">
        <f ca="1">INDEX([1]!data,MATCH(_xlfn.CONCAT(
SUBSTITUTE($A1246,LEFT($A1246,FIND($C1246,$A1246)+1),),
$C1246:$D1246,
$F1246:$I1246,
SUBSTITUTE($J1246,LEFT($A1246,FIND($C1246,$A1246)+1),)),
[1]!index,0),MATCH(O$2,[1]!header,0))</f>
        <v>0.17313910802012242</v>
      </c>
      <c r="P1246">
        <f ca="1">INDEX([1]!data,MATCH(_xlfn.CONCAT(
SUBSTITUTE($A1246,LEFT($A1246,FIND($C1246,$A1246)+1),),
$C1246:$D1246,
$F1246:$I1246,
SUBSTITUTE($J1246,LEFT($A1246,FIND($C1246,$A1246)+1),)),
[1]!index,0),MATCH(P$2,[1]!header,0))</f>
        <v>0.18990195755503581</v>
      </c>
      <c r="Q1246">
        <f ca="1">INDEX([1]!data,MATCH(_xlfn.CONCAT(
SUBSTITUTE($A1246,LEFT($A1246,FIND($C1246,$A1246)+1),),
$C1246:$D1246,
$F1246:$I1246,
SUBSTITUTE($J1246,LEFT($A1246,FIND($C1246,$A1246)+1),)),
[1]!index,0),MATCH(Q$2,[1]!header,0))</f>
        <v>0.17263290498698805</v>
      </c>
      <c r="R1246">
        <f ca="1">INDEX([1]!data,MATCH(_xlfn.CONCAT(
SUBSTITUTE($A1246,LEFT($A1246,FIND($C1246,$A1246)+1),),
$C1246:$D1246,
$F1246:$I1246,
SUBSTITUTE($J1246,LEFT($A1246,FIND($C1246,$A1246)+1),)),
[1]!index,0),MATCH(R$2,[1]!header,0))</f>
        <v>0.17263290498698805</v>
      </c>
      <c r="S1246">
        <f ca="1">INDEX([1]!data,MATCH(_xlfn.CONCAT(
SUBSTITUTE($A1246,LEFT($A1246,FIND($C1246,$A1246)+1),),
$C1246:$D1246,
$F1246:$I1246,
SUBSTITUTE($J1246,LEFT($A1246,FIND($C1246,$A1246)+1),)),
[1]!index,0),MATCH(S$2,[1]!header,0))</f>
        <v>0.17263290498698805</v>
      </c>
      <c r="T1246">
        <f ca="1">INDEX([1]!data,MATCH(_xlfn.CONCAT(
SUBSTITUTE($A1246,LEFT($A1246,FIND($C1246,$A1246)+1),),
$C1246:$D1246,
$F1246:$I1246,
SUBSTITUTE($J1246,LEFT($A1246,FIND($C1246,$A1246)+1),)),
[1]!index,0),MATCH(T$2,[1]!header,0))</f>
        <v>0.17263290498698805</v>
      </c>
      <c r="U1246">
        <f ca="1">INDEX([1]!data,MATCH(_xlfn.CONCAT(
SUBSTITUTE($A1246,LEFT($A1246,FIND($C1246,$A1246)+1),),
$C1246:$D1246,
$F1246:$I1246,
SUBSTITUTE($J1246,LEFT($A1246,FIND($C1246,$A1246)+1),)),
[1]!index,0),MATCH(U$2,[1]!header,0))</f>
        <v>0.17263290498698805</v>
      </c>
      <c r="V1246">
        <f ca="1">INDEX([1]!data,MATCH(_xlfn.CONCAT(
SUBSTITUTE($A1246,LEFT($A1246,FIND($C1246,$A1246)+1),),
$C1246:$D1246,
$F1246:$I1246,
SUBSTITUTE($J1246,LEFT($A1246,FIND($C1246,$A1246)+1),)),
[1]!index,0),MATCH(V$2,[1]!header,0))</f>
        <v>0.17263290498698805</v>
      </c>
      <c r="W1246">
        <f ca="1">INDEX([1]!data,MATCH(_xlfn.CONCAT(
SUBSTITUTE($A1246,LEFT($A1246,FIND($C1246,$A1246)+1),),
$C1246:$D1246,
$F1246:$I1246,
SUBSTITUTE($J1246,LEFT($A1246,FIND($C1246,$A1246)+1),)),
[1]!index,0),MATCH(W$2,[1]!header,0))</f>
        <v>0.17263290498698805</v>
      </c>
    </row>
    <row r="1247" spans="1:23" x14ac:dyDescent="0.3">
      <c r="A1247" t="s">
        <v>167</v>
      </c>
      <c r="B1247" t="s">
        <v>6</v>
      </c>
      <c r="C1247" t="s">
        <v>16</v>
      </c>
      <c r="D1247" t="s">
        <v>17</v>
      </c>
      <c r="E1247" t="s">
        <v>105</v>
      </c>
      <c r="G1247" t="s">
        <v>21</v>
      </c>
      <c r="K1247" t="s">
        <v>22</v>
      </c>
      <c r="L1247" t="str">
        <f ca="1">INDEX([1]!data,MATCH(_xlfn.CONCAT(
SUBSTITUTE($A1247,LEFT($A1247,FIND($C1247,$A1247)+1),),
"*",
$D1247,
$F1247:$I1247,
SUBSTITUTE($J1247,LEFT($A1247,FIND($C1247,$A1247)+1),)),
[1]!index,0),MATCH(L$2,[1]!header,0))</f>
        <v>GJ</v>
      </c>
    </row>
    <row r="1248" spans="1:23" x14ac:dyDescent="0.3">
      <c r="A1248" t="s">
        <v>167</v>
      </c>
      <c r="B1248" t="s">
        <v>6</v>
      </c>
      <c r="C1248" t="s">
        <v>16</v>
      </c>
      <c r="D1248" t="s">
        <v>17</v>
      </c>
      <c r="E1248" t="s">
        <v>105</v>
      </c>
      <c r="G1248" t="s">
        <v>23</v>
      </c>
      <c r="H1248" t="s">
        <v>61</v>
      </c>
    </row>
    <row r="1249" spans="1:23" x14ac:dyDescent="0.3">
      <c r="A1249" t="s">
        <v>167</v>
      </c>
      <c r="B1249" t="s">
        <v>6</v>
      </c>
      <c r="C1249" t="s">
        <v>16</v>
      </c>
      <c r="D1249" t="s">
        <v>17</v>
      </c>
      <c r="E1249" t="s">
        <v>105</v>
      </c>
      <c r="G1249" t="s">
        <v>75</v>
      </c>
      <c r="K1249" t="s">
        <v>76</v>
      </c>
      <c r="L1249" t="s">
        <v>79</v>
      </c>
      <c r="M1249" cm="1">
        <f t="array" aca="1" ref="M1249" ca="1">INDEX([2]!data,_xlfn.XMATCH(_xlfn.CONCAT(
SUBSTITUTE($A1249,LEFT($A1249,FIND($C1249,$A1249)+1),),
$F1249),
[2]!index),_xlfn.XMATCH($G1249,[2]!header))</f>
        <v>0.25</v>
      </c>
      <c r="N1249">
        <f t="shared" ref="N1249:W1250" ca="1" si="251">M1249</f>
        <v>0.25</v>
      </c>
      <c r="O1249">
        <f t="shared" ca="1" si="251"/>
        <v>0.25</v>
      </c>
      <c r="P1249">
        <f t="shared" ca="1" si="251"/>
        <v>0.25</v>
      </c>
      <c r="Q1249">
        <f t="shared" ca="1" si="251"/>
        <v>0.25</v>
      </c>
      <c r="R1249">
        <f t="shared" ca="1" si="251"/>
        <v>0.25</v>
      </c>
      <c r="S1249">
        <f t="shared" ca="1" si="251"/>
        <v>0.25</v>
      </c>
      <c r="T1249">
        <f t="shared" ca="1" si="251"/>
        <v>0.25</v>
      </c>
      <c r="U1249">
        <f t="shared" ca="1" si="251"/>
        <v>0.25</v>
      </c>
      <c r="V1249">
        <f t="shared" ca="1" si="251"/>
        <v>0.25</v>
      </c>
      <c r="W1249">
        <f t="shared" ca="1" si="251"/>
        <v>0.25</v>
      </c>
    </row>
    <row r="1250" spans="1:23" x14ac:dyDescent="0.3">
      <c r="A1250" t="s">
        <v>167</v>
      </c>
      <c r="B1250" t="s">
        <v>6</v>
      </c>
      <c r="C1250" t="s">
        <v>16</v>
      </c>
      <c r="D1250" t="s">
        <v>17</v>
      </c>
      <c r="E1250" t="s">
        <v>105</v>
      </c>
      <c r="G1250" t="s">
        <v>98</v>
      </c>
      <c r="K1250" t="s">
        <v>76</v>
      </c>
      <c r="M1250" cm="1">
        <f t="array" aca="1" ref="M1250" ca="1">INDEX([2]!data,_xlfn.XMATCH(_xlfn.CONCAT(
SUBSTITUTE($A1250,LEFT($A1250,FIND($C1250,$A1250)+1),),
$F1250),
[2]!index),_xlfn.XMATCH($G1250,[2]!header))</f>
        <v>10</v>
      </c>
      <c r="N1250">
        <f t="shared" ca="1" si="251"/>
        <v>10</v>
      </c>
      <c r="O1250">
        <f t="shared" ca="1" si="251"/>
        <v>10</v>
      </c>
      <c r="P1250">
        <f t="shared" ca="1" si="251"/>
        <v>10</v>
      </c>
      <c r="Q1250">
        <f t="shared" ca="1" si="251"/>
        <v>10</v>
      </c>
      <c r="R1250">
        <f t="shared" ca="1" si="251"/>
        <v>10</v>
      </c>
      <c r="S1250">
        <f t="shared" ca="1" si="251"/>
        <v>10</v>
      </c>
      <c r="T1250">
        <f t="shared" ca="1" si="251"/>
        <v>10</v>
      </c>
      <c r="U1250">
        <f t="shared" ca="1" si="251"/>
        <v>10</v>
      </c>
      <c r="V1250">
        <f t="shared" ca="1" si="251"/>
        <v>10</v>
      </c>
      <c r="W1250">
        <f t="shared" ca="1" si="251"/>
        <v>10</v>
      </c>
    </row>
    <row r="1251" spans="1:23" x14ac:dyDescent="0.3">
      <c r="A1251" t="s">
        <v>167</v>
      </c>
      <c r="B1251" t="s">
        <v>6</v>
      </c>
      <c r="C1251" t="s">
        <v>16</v>
      </c>
      <c r="D1251" t="s">
        <v>17</v>
      </c>
      <c r="E1251" t="s">
        <v>105</v>
      </c>
      <c r="F1251" t="s">
        <v>106</v>
      </c>
      <c r="G1251" t="s">
        <v>7</v>
      </c>
    </row>
    <row r="1252" spans="1:23" x14ac:dyDescent="0.3">
      <c r="A1252" t="s">
        <v>167</v>
      </c>
      <c r="B1252" t="s">
        <v>6</v>
      </c>
      <c r="C1252" t="s">
        <v>16</v>
      </c>
      <c r="D1252" t="s">
        <v>17</v>
      </c>
      <c r="E1252" t="s">
        <v>105</v>
      </c>
      <c r="F1252" t="s">
        <v>106</v>
      </c>
      <c r="G1252" t="s">
        <v>80</v>
      </c>
      <c r="K1252" t="s">
        <v>76</v>
      </c>
      <c r="L1252" t="s">
        <v>81</v>
      </c>
      <c r="M1252" cm="1">
        <f t="array" aca="1" ref="M1252" ca="1">INDEX([2]!data,_xlfn.XMATCH(_xlfn.CONCAT(
SUBSTITUTE($A1252,LEFT($A1252,FIND($C1252,$A1252)+1),),
$F1252),
[2]!index),_xlfn.XMATCH($G1252,[2]!header))</f>
        <v>1950</v>
      </c>
      <c r="N1252">
        <f t="shared" ref="N1252:W1254" ca="1" si="252">M1252</f>
        <v>1950</v>
      </c>
      <c r="O1252">
        <f t="shared" ca="1" si="252"/>
        <v>1950</v>
      </c>
      <c r="P1252">
        <f t="shared" ca="1" si="252"/>
        <v>1950</v>
      </c>
      <c r="Q1252">
        <f t="shared" ca="1" si="252"/>
        <v>1950</v>
      </c>
      <c r="R1252">
        <f t="shared" ca="1" si="252"/>
        <v>1950</v>
      </c>
      <c r="S1252">
        <f t="shared" ca="1" si="252"/>
        <v>1950</v>
      </c>
      <c r="T1252">
        <f t="shared" ca="1" si="252"/>
        <v>1950</v>
      </c>
      <c r="U1252">
        <f t="shared" ca="1" si="252"/>
        <v>1950</v>
      </c>
      <c r="V1252">
        <f t="shared" ca="1" si="252"/>
        <v>1950</v>
      </c>
      <c r="W1252">
        <f t="shared" ca="1" si="252"/>
        <v>1950</v>
      </c>
    </row>
    <row r="1253" spans="1:23" x14ac:dyDescent="0.3">
      <c r="A1253" t="s">
        <v>167</v>
      </c>
      <c r="B1253" t="s">
        <v>6</v>
      </c>
      <c r="C1253" t="s">
        <v>16</v>
      </c>
      <c r="D1253" t="s">
        <v>17</v>
      </c>
      <c r="E1253" t="s">
        <v>105</v>
      </c>
      <c r="F1253" t="s">
        <v>106</v>
      </c>
      <c r="G1253" t="s">
        <v>82</v>
      </c>
      <c r="K1253" t="s">
        <v>76</v>
      </c>
      <c r="L1253" t="s">
        <v>81</v>
      </c>
      <c r="M1253" cm="1">
        <f t="array" aca="1" ref="M1253" ca="1">INDEX([2]!data,_xlfn.XMATCH(_xlfn.CONCAT(
SUBSTITUTE($A1253,LEFT($A1253,FIND($C1253,$A1253)+1),),
$F1253),
[2]!index),_xlfn.XMATCH($G1253,[2]!header))</f>
        <v>2001</v>
      </c>
      <c r="N1253">
        <f t="shared" ca="1" si="252"/>
        <v>2001</v>
      </c>
      <c r="O1253">
        <f t="shared" ca="1" si="252"/>
        <v>2001</v>
      </c>
      <c r="P1253">
        <f t="shared" ca="1" si="252"/>
        <v>2001</v>
      </c>
      <c r="Q1253">
        <f t="shared" ca="1" si="252"/>
        <v>2001</v>
      </c>
      <c r="R1253">
        <f t="shared" ca="1" si="252"/>
        <v>2001</v>
      </c>
      <c r="S1253">
        <f t="shared" ca="1" si="252"/>
        <v>2001</v>
      </c>
      <c r="T1253">
        <f t="shared" ca="1" si="252"/>
        <v>2001</v>
      </c>
      <c r="U1253">
        <f t="shared" ca="1" si="252"/>
        <v>2001</v>
      </c>
      <c r="V1253">
        <f t="shared" ca="1" si="252"/>
        <v>2001</v>
      </c>
      <c r="W1253">
        <f t="shared" ca="1" si="252"/>
        <v>2001</v>
      </c>
    </row>
    <row r="1254" spans="1:23" x14ac:dyDescent="0.3">
      <c r="A1254" t="s">
        <v>167</v>
      </c>
      <c r="B1254" t="s">
        <v>6</v>
      </c>
      <c r="C1254" t="s">
        <v>16</v>
      </c>
      <c r="D1254" t="s">
        <v>17</v>
      </c>
      <c r="E1254" t="s">
        <v>105</v>
      </c>
      <c r="F1254" t="s">
        <v>106</v>
      </c>
      <c r="G1254" t="s">
        <v>83</v>
      </c>
      <c r="K1254" t="s">
        <v>76</v>
      </c>
      <c r="L1254" t="s">
        <v>84</v>
      </c>
      <c r="M1254" cm="1">
        <f t="array" aca="1" ref="M1254" ca="1">INDEX([2]!data,_xlfn.XMATCH(_xlfn.CONCAT(
SUBSTITUTE($A1254,LEFT($A1254,FIND($C1254,$A1254)+1),),
$F1254),
[2]!index),_xlfn.XMATCH($G1254,[2]!header))</f>
        <v>14</v>
      </c>
      <c r="N1254">
        <f t="shared" ca="1" si="252"/>
        <v>14</v>
      </c>
      <c r="O1254">
        <f t="shared" ca="1" si="252"/>
        <v>14</v>
      </c>
      <c r="P1254">
        <f t="shared" ca="1" si="252"/>
        <v>14</v>
      </c>
      <c r="Q1254">
        <f t="shared" ca="1" si="252"/>
        <v>14</v>
      </c>
      <c r="R1254">
        <f t="shared" ca="1" si="252"/>
        <v>14</v>
      </c>
      <c r="S1254">
        <f t="shared" ca="1" si="252"/>
        <v>14</v>
      </c>
      <c r="T1254">
        <f t="shared" ca="1" si="252"/>
        <v>14</v>
      </c>
      <c r="U1254">
        <f t="shared" ca="1" si="252"/>
        <v>14</v>
      </c>
      <c r="V1254">
        <f t="shared" ca="1" si="252"/>
        <v>14</v>
      </c>
      <c r="W1254">
        <f t="shared" ca="1" si="252"/>
        <v>14</v>
      </c>
    </row>
    <row r="1255" spans="1:23" x14ac:dyDescent="0.3">
      <c r="A1255" t="s">
        <v>167</v>
      </c>
      <c r="B1255" t="s">
        <v>6</v>
      </c>
      <c r="C1255" t="s">
        <v>16</v>
      </c>
      <c r="D1255" t="s">
        <v>17</v>
      </c>
      <c r="E1255" t="s">
        <v>105</v>
      </c>
      <c r="F1255" t="s">
        <v>106</v>
      </c>
      <c r="G1255" t="s">
        <v>63</v>
      </c>
      <c r="K1255" t="s">
        <v>78</v>
      </c>
      <c r="L1255" t="s">
        <v>79</v>
      </c>
      <c r="M1255" cm="1">
        <f t="array" aca="1" ref="M1255" ca="1">INDEX([2]!data,_xlfn.XMATCH(_xlfn.CONCAT(
SUBSTITUTE($A1255,LEFT($A1255,FIND($C1255,$A1255)+1),),
$F1255),
[2]!index),_xlfn.XMATCH(_xlfn.CONCAT($C1255,$G1255),[2]!header))</f>
        <v>7.4429689802301274E-2</v>
      </c>
    </row>
    <row r="1256" spans="1:23" x14ac:dyDescent="0.3">
      <c r="A1256" t="s">
        <v>167</v>
      </c>
      <c r="B1256" t="s">
        <v>6</v>
      </c>
      <c r="C1256" t="s">
        <v>16</v>
      </c>
      <c r="D1256" t="s">
        <v>17</v>
      </c>
      <c r="E1256" t="s">
        <v>105</v>
      </c>
      <c r="F1256" t="s">
        <v>106</v>
      </c>
      <c r="G1256" t="s">
        <v>107</v>
      </c>
      <c r="K1256" t="s">
        <v>76</v>
      </c>
      <c r="L1256" t="s">
        <v>108</v>
      </c>
      <c r="M1256" cm="1">
        <f t="array" aca="1" ref="M1256" ca="1">INDEX([2]!data,_xlfn.XMATCH(_xlfn.CONCAT(
SUBSTITUTE($A1256,LEFT($A1256,FIND($C1256,$A1256)+1),),
$F1256),
[2]!index),_xlfn.XMATCH($G1256,[2]!header))</f>
        <v>31.399775999999999</v>
      </c>
      <c r="N1256">
        <f t="shared" ref="N1256:W1259" ca="1" si="253">M1256</f>
        <v>31.399775999999999</v>
      </c>
      <c r="O1256">
        <f t="shared" ca="1" si="253"/>
        <v>31.399775999999999</v>
      </c>
      <c r="P1256">
        <f t="shared" ca="1" si="253"/>
        <v>31.399775999999999</v>
      </c>
      <c r="Q1256">
        <f t="shared" ca="1" si="253"/>
        <v>31.399775999999999</v>
      </c>
      <c r="R1256">
        <f t="shared" ca="1" si="253"/>
        <v>31.399775999999999</v>
      </c>
      <c r="S1256">
        <f t="shared" ca="1" si="253"/>
        <v>31.399775999999999</v>
      </c>
      <c r="T1256">
        <f t="shared" ca="1" si="253"/>
        <v>31.399775999999999</v>
      </c>
      <c r="U1256">
        <f t="shared" ca="1" si="253"/>
        <v>31.399775999999999</v>
      </c>
      <c r="V1256">
        <f t="shared" ca="1" si="253"/>
        <v>31.399775999999999</v>
      </c>
      <c r="W1256">
        <f t="shared" ca="1" si="253"/>
        <v>31.399775999999999</v>
      </c>
    </row>
    <row r="1257" spans="1:23" x14ac:dyDescent="0.3">
      <c r="A1257" t="s">
        <v>167</v>
      </c>
      <c r="B1257" t="s">
        <v>6</v>
      </c>
      <c r="C1257" t="s">
        <v>16</v>
      </c>
      <c r="D1257" t="s">
        <v>17</v>
      </c>
      <c r="E1257" t="s">
        <v>105</v>
      </c>
      <c r="F1257" t="s">
        <v>106</v>
      </c>
      <c r="G1257" t="s">
        <v>102</v>
      </c>
      <c r="K1257" t="s">
        <v>76</v>
      </c>
      <c r="L1257" t="s">
        <v>84</v>
      </c>
      <c r="M1257" cm="1">
        <f t="array" aca="1" ref="M1257" ca="1">INDEX([2]!data,_xlfn.XMATCH(_xlfn.CONCAT(
SUBSTITUTE($A1257,LEFT($A1257,FIND($C1257,$A1257)+1),),
$F1257),
[2]!index),_xlfn.XMATCH($G1257,[2]!header))</f>
        <v>3603.8754330000002</v>
      </c>
      <c r="N1257">
        <f t="shared" ca="1" si="253"/>
        <v>3603.8754330000002</v>
      </c>
      <c r="O1257">
        <f t="shared" ca="1" si="253"/>
        <v>3603.8754330000002</v>
      </c>
      <c r="P1257">
        <f t="shared" ca="1" si="253"/>
        <v>3603.8754330000002</v>
      </c>
      <c r="Q1257">
        <f t="shared" ca="1" si="253"/>
        <v>3603.8754330000002</v>
      </c>
      <c r="R1257">
        <f t="shared" ca="1" si="253"/>
        <v>3603.8754330000002</v>
      </c>
      <c r="S1257">
        <f t="shared" ca="1" si="253"/>
        <v>3603.8754330000002</v>
      </c>
      <c r="T1257">
        <f t="shared" ca="1" si="253"/>
        <v>3603.8754330000002</v>
      </c>
      <c r="U1257">
        <f t="shared" ca="1" si="253"/>
        <v>3603.8754330000002</v>
      </c>
      <c r="V1257">
        <f t="shared" ca="1" si="253"/>
        <v>3603.8754330000002</v>
      </c>
      <c r="W1257">
        <f t="shared" ca="1" si="253"/>
        <v>3603.8754330000002</v>
      </c>
    </row>
    <row r="1258" spans="1:23" x14ac:dyDescent="0.3">
      <c r="A1258" t="s">
        <v>167</v>
      </c>
      <c r="B1258" t="s">
        <v>6</v>
      </c>
      <c r="C1258" t="s">
        <v>16</v>
      </c>
      <c r="D1258" t="s">
        <v>17</v>
      </c>
      <c r="E1258" t="s">
        <v>105</v>
      </c>
      <c r="F1258" t="s">
        <v>106</v>
      </c>
      <c r="G1258" t="s">
        <v>109</v>
      </c>
      <c r="K1258" t="s">
        <v>76</v>
      </c>
      <c r="L1258" t="s">
        <v>84</v>
      </c>
      <c r="M1258" cm="1">
        <f t="array" aca="1" ref="M1258" ca="1">INDEX([2]!data,_xlfn.XMATCH(_xlfn.CONCAT(
SUBSTITUTE($A1258,LEFT($A1258,FIND($C1258,$A1258)+1),),
$F1258),
[2]!index),_xlfn.XMATCH($G1258,[2]!header))</f>
        <v>75.080738179999997</v>
      </c>
      <c r="N1258">
        <f t="shared" ca="1" si="253"/>
        <v>75.080738179999997</v>
      </c>
      <c r="O1258">
        <f t="shared" ca="1" si="253"/>
        <v>75.080738179999997</v>
      </c>
      <c r="P1258">
        <f t="shared" ca="1" si="253"/>
        <v>75.080738179999997</v>
      </c>
      <c r="Q1258">
        <f t="shared" ca="1" si="253"/>
        <v>75.080738179999997</v>
      </c>
      <c r="R1258">
        <f t="shared" ca="1" si="253"/>
        <v>75.080738179999997</v>
      </c>
      <c r="S1258">
        <f t="shared" ca="1" si="253"/>
        <v>75.080738179999997</v>
      </c>
      <c r="T1258">
        <f t="shared" ca="1" si="253"/>
        <v>75.080738179999997</v>
      </c>
      <c r="U1258">
        <f t="shared" ca="1" si="253"/>
        <v>75.080738179999997</v>
      </c>
      <c r="V1258">
        <f t="shared" ca="1" si="253"/>
        <v>75.080738179999997</v>
      </c>
      <c r="W1258">
        <f t="shared" ca="1" si="253"/>
        <v>75.080738179999997</v>
      </c>
    </row>
    <row r="1259" spans="1:23" x14ac:dyDescent="0.3">
      <c r="A1259" t="s">
        <v>167</v>
      </c>
      <c r="B1259" t="s">
        <v>6</v>
      </c>
      <c r="C1259" t="s">
        <v>16</v>
      </c>
      <c r="D1259" t="s">
        <v>17</v>
      </c>
      <c r="E1259" t="s">
        <v>105</v>
      </c>
      <c r="F1259" t="s">
        <v>106</v>
      </c>
      <c r="G1259" t="s">
        <v>18</v>
      </c>
      <c r="J1259" t="s">
        <v>110</v>
      </c>
      <c r="K1259" t="s">
        <v>111</v>
      </c>
      <c r="L1259" t="s">
        <v>108</v>
      </c>
      <c r="M1259" cm="1">
        <f t="array" aca="1" ref="M1259" ca="1">INDEX([2]!data_multi,_xlfn.XMATCH(_xlfn.CONCAT(
SUBSTITUTE($A1259,LEFT($A1259,FIND($C1259,$A1259)+1),),
$F1259:$I1259,
SUBSTITUTE($J1259,LEFT($A1259,FIND($C1259,$A1259)+1),)),
[2]!index_multi),_xlfn.XMATCH(M$2,[2]!header_multi))</f>
        <v>1.6935483873000001</v>
      </c>
      <c r="N1259">
        <f t="shared" ca="1" si="253"/>
        <v>1.6935483873000001</v>
      </c>
      <c r="O1259">
        <f t="shared" ca="1" si="253"/>
        <v>1.6935483873000001</v>
      </c>
      <c r="P1259">
        <f t="shared" ca="1" si="253"/>
        <v>1.6935483873000001</v>
      </c>
      <c r="Q1259">
        <f t="shared" ca="1" si="253"/>
        <v>1.6935483873000001</v>
      </c>
      <c r="R1259">
        <f t="shared" ca="1" si="253"/>
        <v>1.6935483873000001</v>
      </c>
      <c r="S1259">
        <f t="shared" ca="1" si="253"/>
        <v>1.6935483873000001</v>
      </c>
      <c r="T1259">
        <f t="shared" ca="1" si="253"/>
        <v>1.6935483873000001</v>
      </c>
      <c r="U1259">
        <f t="shared" ca="1" si="253"/>
        <v>1.6935483873000001</v>
      </c>
      <c r="V1259">
        <f t="shared" ca="1" si="253"/>
        <v>1.6935483873000001</v>
      </c>
      <c r="W1259">
        <f t="shared" ca="1" si="253"/>
        <v>1.6935483873000001</v>
      </c>
    </row>
    <row r="1260" spans="1:23" x14ac:dyDescent="0.3">
      <c r="A1260" t="s">
        <v>167</v>
      </c>
      <c r="B1260" t="s">
        <v>6</v>
      </c>
      <c r="C1260" t="s">
        <v>16</v>
      </c>
      <c r="D1260" t="s">
        <v>17</v>
      </c>
      <c r="E1260" t="s">
        <v>105</v>
      </c>
      <c r="F1260" t="s">
        <v>112</v>
      </c>
      <c r="G1260" t="s">
        <v>7</v>
      </c>
    </row>
    <row r="1261" spans="1:23" x14ac:dyDescent="0.3">
      <c r="A1261" t="s">
        <v>167</v>
      </c>
      <c r="B1261" t="s">
        <v>6</v>
      </c>
      <c r="C1261" t="s">
        <v>16</v>
      </c>
      <c r="D1261" t="s">
        <v>17</v>
      </c>
      <c r="E1261" t="s">
        <v>105</v>
      </c>
      <c r="F1261" t="s">
        <v>112</v>
      </c>
      <c r="G1261" t="s">
        <v>80</v>
      </c>
      <c r="K1261" t="s">
        <v>76</v>
      </c>
      <c r="L1261" t="s">
        <v>81</v>
      </c>
      <c r="M1261" cm="1">
        <f t="array" aca="1" ref="M1261" ca="1">INDEX([2]!data,_xlfn.XMATCH(_xlfn.CONCAT(
SUBSTITUTE($A1261,LEFT($A1261,FIND($C1261,$A1261)+1),),
$F1261),
[2]!index),_xlfn.XMATCH($G1261,[2]!header))</f>
        <v>1990</v>
      </c>
      <c r="N1261">
        <f t="shared" ref="N1261:W1263" ca="1" si="254">M1261</f>
        <v>1990</v>
      </c>
      <c r="O1261">
        <f t="shared" ca="1" si="254"/>
        <v>1990</v>
      </c>
      <c r="P1261">
        <f t="shared" ca="1" si="254"/>
        <v>1990</v>
      </c>
      <c r="Q1261">
        <f t="shared" ca="1" si="254"/>
        <v>1990</v>
      </c>
      <c r="R1261">
        <f t="shared" ca="1" si="254"/>
        <v>1990</v>
      </c>
      <c r="S1261">
        <f t="shared" ca="1" si="254"/>
        <v>1990</v>
      </c>
      <c r="T1261">
        <f t="shared" ca="1" si="254"/>
        <v>1990</v>
      </c>
      <c r="U1261">
        <f t="shared" ca="1" si="254"/>
        <v>1990</v>
      </c>
      <c r="V1261">
        <f t="shared" ca="1" si="254"/>
        <v>1990</v>
      </c>
      <c r="W1261">
        <f t="shared" ca="1" si="254"/>
        <v>1990</v>
      </c>
    </row>
    <row r="1262" spans="1:23" x14ac:dyDescent="0.3">
      <c r="A1262" t="s">
        <v>167</v>
      </c>
      <c r="B1262" t="s">
        <v>6</v>
      </c>
      <c r="C1262" t="s">
        <v>16</v>
      </c>
      <c r="D1262" t="s">
        <v>17</v>
      </c>
      <c r="E1262" t="s">
        <v>105</v>
      </c>
      <c r="F1262" t="s">
        <v>112</v>
      </c>
      <c r="G1262" t="s">
        <v>82</v>
      </c>
      <c r="K1262" t="s">
        <v>76</v>
      </c>
      <c r="L1262" t="s">
        <v>81</v>
      </c>
      <c r="M1262" cm="1">
        <f t="array" aca="1" ref="M1262" ca="1">INDEX([2]!data,_xlfn.XMATCH(_xlfn.CONCAT(
SUBSTITUTE($A1262,LEFT($A1262,FIND($C1262,$A1262)+1),),
$F1262),
[2]!index),_xlfn.XMATCH($G1262,[2]!header))</f>
        <v>2016</v>
      </c>
      <c r="N1262">
        <f t="shared" ca="1" si="254"/>
        <v>2016</v>
      </c>
      <c r="O1262">
        <f t="shared" ca="1" si="254"/>
        <v>2016</v>
      </c>
      <c r="P1262">
        <f t="shared" ca="1" si="254"/>
        <v>2016</v>
      </c>
      <c r="Q1262">
        <f t="shared" ca="1" si="254"/>
        <v>2016</v>
      </c>
      <c r="R1262">
        <f t="shared" ca="1" si="254"/>
        <v>2016</v>
      </c>
      <c r="S1262">
        <f t="shared" ca="1" si="254"/>
        <v>2016</v>
      </c>
      <c r="T1262">
        <f t="shared" ca="1" si="254"/>
        <v>2016</v>
      </c>
      <c r="U1262">
        <f t="shared" ca="1" si="254"/>
        <v>2016</v>
      </c>
      <c r="V1262">
        <f t="shared" ca="1" si="254"/>
        <v>2016</v>
      </c>
      <c r="W1262">
        <f t="shared" ca="1" si="254"/>
        <v>2016</v>
      </c>
    </row>
    <row r="1263" spans="1:23" x14ac:dyDescent="0.3">
      <c r="A1263" t="s">
        <v>167</v>
      </c>
      <c r="B1263" t="s">
        <v>6</v>
      </c>
      <c r="C1263" t="s">
        <v>16</v>
      </c>
      <c r="D1263" t="s">
        <v>17</v>
      </c>
      <c r="E1263" t="s">
        <v>105</v>
      </c>
      <c r="F1263" t="s">
        <v>112</v>
      </c>
      <c r="G1263" t="s">
        <v>83</v>
      </c>
      <c r="K1263" t="s">
        <v>76</v>
      </c>
      <c r="L1263" t="s">
        <v>84</v>
      </c>
      <c r="M1263" cm="1">
        <f t="array" aca="1" ref="M1263" ca="1">INDEX([2]!data,_xlfn.XMATCH(_xlfn.CONCAT(
SUBSTITUTE($A1263,LEFT($A1263,FIND($C1263,$A1263)+1),),
$F1263),
[2]!index),_xlfn.XMATCH($G1263,[2]!header))</f>
        <v>19</v>
      </c>
      <c r="N1263">
        <f t="shared" ca="1" si="254"/>
        <v>19</v>
      </c>
      <c r="O1263">
        <f t="shared" ca="1" si="254"/>
        <v>19</v>
      </c>
      <c r="P1263">
        <f t="shared" ca="1" si="254"/>
        <v>19</v>
      </c>
      <c r="Q1263">
        <f t="shared" ca="1" si="254"/>
        <v>19</v>
      </c>
      <c r="R1263">
        <f t="shared" ca="1" si="254"/>
        <v>19</v>
      </c>
      <c r="S1263">
        <f t="shared" ca="1" si="254"/>
        <v>19</v>
      </c>
      <c r="T1263">
        <f t="shared" ca="1" si="254"/>
        <v>19</v>
      </c>
      <c r="U1263">
        <f t="shared" ca="1" si="254"/>
        <v>19</v>
      </c>
      <c r="V1263">
        <f t="shared" ca="1" si="254"/>
        <v>19</v>
      </c>
      <c r="W1263">
        <f t="shared" ca="1" si="254"/>
        <v>19</v>
      </c>
    </row>
    <row r="1264" spans="1:23" x14ac:dyDescent="0.3">
      <c r="A1264" t="s">
        <v>167</v>
      </c>
      <c r="B1264" t="s">
        <v>6</v>
      </c>
      <c r="C1264" t="s">
        <v>16</v>
      </c>
      <c r="D1264" t="s">
        <v>17</v>
      </c>
      <c r="E1264" t="s">
        <v>105</v>
      </c>
      <c r="F1264" t="s">
        <v>112</v>
      </c>
      <c r="G1264" t="s">
        <v>63</v>
      </c>
      <c r="K1264" t="s">
        <v>78</v>
      </c>
      <c r="L1264" t="s">
        <v>79</v>
      </c>
      <c r="M1264" cm="1">
        <f t="array" aca="1" ref="M1264" ca="1">INDEX([2]!data,_xlfn.XMATCH(_xlfn.CONCAT(
SUBSTITUTE($A1264,LEFT($A1264,FIND($C1264,$A1264)+1),),
$F1264),
[2]!index),_xlfn.XMATCH(_xlfn.CONCAT($C1264,$G1264),[2]!header))</f>
        <v>1.0159288538730086E-2</v>
      </c>
    </row>
    <row r="1265" spans="1:23" x14ac:dyDescent="0.3">
      <c r="A1265" t="s">
        <v>167</v>
      </c>
      <c r="B1265" t="s">
        <v>6</v>
      </c>
      <c r="C1265" t="s">
        <v>16</v>
      </c>
      <c r="D1265" t="s">
        <v>17</v>
      </c>
      <c r="E1265" t="s">
        <v>105</v>
      </c>
      <c r="F1265" t="s">
        <v>112</v>
      </c>
      <c r="G1265" t="s">
        <v>107</v>
      </c>
      <c r="K1265" t="s">
        <v>76</v>
      </c>
      <c r="L1265" t="s">
        <v>108</v>
      </c>
      <c r="M1265" cm="1">
        <f t="array" aca="1" ref="M1265" ca="1">INDEX([2]!data,_xlfn.XMATCH(_xlfn.CONCAT(
SUBSTITUTE($A1265,LEFT($A1265,FIND($C1265,$A1265)+1),),
$F1265),
[2]!index),_xlfn.XMATCH($G1265,[2]!header))</f>
        <v>31.399775999999999</v>
      </c>
      <c r="N1265">
        <f t="shared" ref="N1265:W1268" ca="1" si="255">M1265</f>
        <v>31.399775999999999</v>
      </c>
      <c r="O1265">
        <f t="shared" ca="1" si="255"/>
        <v>31.399775999999999</v>
      </c>
      <c r="P1265">
        <f t="shared" ca="1" si="255"/>
        <v>31.399775999999999</v>
      </c>
      <c r="Q1265">
        <f t="shared" ca="1" si="255"/>
        <v>31.399775999999999</v>
      </c>
      <c r="R1265">
        <f t="shared" ca="1" si="255"/>
        <v>31.399775999999999</v>
      </c>
      <c r="S1265">
        <f t="shared" ca="1" si="255"/>
        <v>31.399775999999999</v>
      </c>
      <c r="T1265">
        <f t="shared" ca="1" si="255"/>
        <v>31.399775999999999</v>
      </c>
      <c r="U1265">
        <f t="shared" ca="1" si="255"/>
        <v>31.399775999999999</v>
      </c>
      <c r="V1265">
        <f t="shared" ca="1" si="255"/>
        <v>31.399775999999999</v>
      </c>
      <c r="W1265">
        <f t="shared" ca="1" si="255"/>
        <v>31.399775999999999</v>
      </c>
    </row>
    <row r="1266" spans="1:23" x14ac:dyDescent="0.3">
      <c r="A1266" t="s">
        <v>167</v>
      </c>
      <c r="B1266" t="s">
        <v>6</v>
      </c>
      <c r="C1266" t="s">
        <v>16</v>
      </c>
      <c r="D1266" t="s">
        <v>17</v>
      </c>
      <c r="E1266" t="s">
        <v>105</v>
      </c>
      <c r="F1266" t="s">
        <v>112</v>
      </c>
      <c r="G1266" t="s">
        <v>102</v>
      </c>
      <c r="K1266" t="s">
        <v>76</v>
      </c>
      <c r="L1266" t="s">
        <v>84</v>
      </c>
      <c r="M1266" cm="1">
        <f t="array" aca="1" ref="M1266" ca="1">INDEX([2]!data,_xlfn.XMATCH(_xlfn.CONCAT(
SUBSTITUTE($A1266,LEFT($A1266,FIND($C1266,$A1266)+1),),
$F1266),
[2]!index),_xlfn.XMATCH($G1266,[2]!header))</f>
        <v>5005.3825450000004</v>
      </c>
      <c r="N1266">
        <f t="shared" ca="1" si="255"/>
        <v>5005.3825450000004</v>
      </c>
      <c r="O1266">
        <f t="shared" ca="1" si="255"/>
        <v>5005.3825450000004</v>
      </c>
      <c r="P1266">
        <f t="shared" ca="1" si="255"/>
        <v>5005.3825450000004</v>
      </c>
      <c r="Q1266">
        <f t="shared" ca="1" si="255"/>
        <v>5005.3825450000004</v>
      </c>
      <c r="R1266">
        <f t="shared" ca="1" si="255"/>
        <v>5005.3825450000004</v>
      </c>
      <c r="S1266">
        <f t="shared" ca="1" si="255"/>
        <v>5005.3825450000004</v>
      </c>
      <c r="T1266">
        <f t="shared" ca="1" si="255"/>
        <v>5005.3825450000004</v>
      </c>
      <c r="U1266">
        <f t="shared" ca="1" si="255"/>
        <v>5005.3825450000004</v>
      </c>
      <c r="V1266">
        <f t="shared" ca="1" si="255"/>
        <v>5005.3825450000004</v>
      </c>
      <c r="W1266">
        <f t="shared" ca="1" si="255"/>
        <v>5005.3825450000004</v>
      </c>
    </row>
    <row r="1267" spans="1:23" x14ac:dyDescent="0.3">
      <c r="A1267" t="s">
        <v>167</v>
      </c>
      <c r="B1267" t="s">
        <v>6</v>
      </c>
      <c r="C1267" t="s">
        <v>16</v>
      </c>
      <c r="D1267" t="s">
        <v>17</v>
      </c>
      <c r="E1267" t="s">
        <v>105</v>
      </c>
      <c r="F1267" t="s">
        <v>112</v>
      </c>
      <c r="G1267" t="s">
        <v>109</v>
      </c>
      <c r="K1267" t="s">
        <v>76</v>
      </c>
      <c r="L1267" t="s">
        <v>84</v>
      </c>
      <c r="M1267" cm="1">
        <f t="array" aca="1" ref="M1267" ca="1">INDEX([2]!data,_xlfn.XMATCH(_xlfn.CONCAT(
SUBSTITUTE($A1267,LEFT($A1267,FIND($C1267,$A1267)+1),),
$F1267),
[2]!index),_xlfn.XMATCH($G1267,[2]!header))</f>
        <v>162.6749327</v>
      </c>
      <c r="N1267">
        <f t="shared" ca="1" si="255"/>
        <v>162.6749327</v>
      </c>
      <c r="O1267">
        <f t="shared" ca="1" si="255"/>
        <v>162.6749327</v>
      </c>
      <c r="P1267">
        <f t="shared" ca="1" si="255"/>
        <v>162.6749327</v>
      </c>
      <c r="Q1267">
        <f t="shared" ca="1" si="255"/>
        <v>162.6749327</v>
      </c>
      <c r="R1267">
        <f t="shared" ca="1" si="255"/>
        <v>162.6749327</v>
      </c>
      <c r="S1267">
        <f t="shared" ca="1" si="255"/>
        <v>162.6749327</v>
      </c>
      <c r="T1267">
        <f t="shared" ca="1" si="255"/>
        <v>162.6749327</v>
      </c>
      <c r="U1267">
        <f t="shared" ca="1" si="255"/>
        <v>162.6749327</v>
      </c>
      <c r="V1267">
        <f t="shared" ca="1" si="255"/>
        <v>162.6749327</v>
      </c>
      <c r="W1267">
        <f t="shared" ca="1" si="255"/>
        <v>162.6749327</v>
      </c>
    </row>
    <row r="1268" spans="1:23" x14ac:dyDescent="0.3">
      <c r="A1268" t="s">
        <v>167</v>
      </c>
      <c r="B1268" t="s">
        <v>6</v>
      </c>
      <c r="C1268" t="s">
        <v>16</v>
      </c>
      <c r="D1268" t="s">
        <v>17</v>
      </c>
      <c r="E1268" t="s">
        <v>105</v>
      </c>
      <c r="F1268" t="s">
        <v>112</v>
      </c>
      <c r="G1268" t="s">
        <v>18</v>
      </c>
      <c r="J1268" t="s">
        <v>110</v>
      </c>
      <c r="K1268" t="s">
        <v>111</v>
      </c>
      <c r="L1268" t="s">
        <v>108</v>
      </c>
      <c r="M1268" cm="1">
        <f t="array" aca="1" ref="M1268" ca="1">INDEX([2]!data_multi,_xlfn.XMATCH(_xlfn.CONCAT(
SUBSTITUTE($A1268,LEFT($A1268,FIND($C1268,$A1268)+1),),
$F1268:$I1268,
SUBSTITUTE($J1268,LEFT($A1268,FIND($C1268,$A1268)+1),)),
[2]!index_multi),_xlfn.XMATCH(M$2,[2]!header_multi))</f>
        <v>1.3291139242499999</v>
      </c>
      <c r="N1268">
        <f t="shared" ca="1" si="255"/>
        <v>1.3291139242499999</v>
      </c>
      <c r="O1268">
        <f t="shared" ca="1" si="255"/>
        <v>1.3291139242499999</v>
      </c>
      <c r="P1268">
        <f t="shared" ca="1" si="255"/>
        <v>1.3291139242499999</v>
      </c>
      <c r="Q1268">
        <f t="shared" ca="1" si="255"/>
        <v>1.3291139242499999</v>
      </c>
      <c r="R1268">
        <f t="shared" ca="1" si="255"/>
        <v>1.3291139242499999</v>
      </c>
      <c r="S1268">
        <f t="shared" ca="1" si="255"/>
        <v>1.3291139242499999</v>
      </c>
      <c r="T1268">
        <f t="shared" ca="1" si="255"/>
        <v>1.3291139242499999</v>
      </c>
      <c r="U1268">
        <f t="shared" ca="1" si="255"/>
        <v>1.3291139242499999</v>
      </c>
      <c r="V1268">
        <f t="shared" ca="1" si="255"/>
        <v>1.3291139242499999</v>
      </c>
      <c r="W1268">
        <f t="shared" ca="1" si="255"/>
        <v>1.3291139242499999</v>
      </c>
    </row>
    <row r="1269" spans="1:23" x14ac:dyDescent="0.3">
      <c r="A1269" t="s">
        <v>167</v>
      </c>
      <c r="B1269" t="s">
        <v>6</v>
      </c>
      <c r="C1269" t="s">
        <v>16</v>
      </c>
      <c r="D1269" t="s">
        <v>17</v>
      </c>
      <c r="E1269" t="s">
        <v>105</v>
      </c>
      <c r="F1269" t="s">
        <v>113</v>
      </c>
      <c r="G1269" t="s">
        <v>7</v>
      </c>
    </row>
    <row r="1270" spans="1:23" x14ac:dyDescent="0.3">
      <c r="A1270" t="s">
        <v>167</v>
      </c>
      <c r="B1270" t="s">
        <v>6</v>
      </c>
      <c r="C1270" t="s">
        <v>16</v>
      </c>
      <c r="D1270" t="s">
        <v>17</v>
      </c>
      <c r="E1270" t="s">
        <v>105</v>
      </c>
      <c r="F1270" t="s">
        <v>113</v>
      </c>
      <c r="G1270" t="s">
        <v>80</v>
      </c>
      <c r="K1270" t="s">
        <v>76</v>
      </c>
      <c r="L1270" t="s">
        <v>81</v>
      </c>
      <c r="M1270" cm="1">
        <f t="array" aca="1" ref="M1270" ca="1">INDEX([2]!data,_xlfn.XMATCH(_xlfn.CONCAT(
SUBSTITUTE($A1270,LEFT($A1270,FIND($C1270,$A1270)+1),),
$F1270),
[2]!index),_xlfn.XMATCH($G1270,[2]!header))</f>
        <v>2000</v>
      </c>
      <c r="N1270">
        <f t="shared" ref="N1270:W1272" ca="1" si="256">M1270</f>
        <v>2000</v>
      </c>
      <c r="O1270">
        <f t="shared" ca="1" si="256"/>
        <v>2000</v>
      </c>
      <c r="P1270">
        <f t="shared" ca="1" si="256"/>
        <v>2000</v>
      </c>
      <c r="Q1270">
        <f t="shared" ca="1" si="256"/>
        <v>2000</v>
      </c>
      <c r="R1270">
        <f t="shared" ca="1" si="256"/>
        <v>2000</v>
      </c>
      <c r="S1270">
        <f t="shared" ca="1" si="256"/>
        <v>2000</v>
      </c>
      <c r="T1270">
        <f t="shared" ca="1" si="256"/>
        <v>2000</v>
      </c>
      <c r="U1270">
        <f t="shared" ca="1" si="256"/>
        <v>2000</v>
      </c>
      <c r="V1270">
        <f t="shared" ca="1" si="256"/>
        <v>2000</v>
      </c>
      <c r="W1270">
        <f t="shared" ca="1" si="256"/>
        <v>2000</v>
      </c>
    </row>
    <row r="1271" spans="1:23" x14ac:dyDescent="0.3">
      <c r="A1271" t="s">
        <v>167</v>
      </c>
      <c r="B1271" t="s">
        <v>6</v>
      </c>
      <c r="C1271" t="s">
        <v>16</v>
      </c>
      <c r="D1271" t="s">
        <v>17</v>
      </c>
      <c r="E1271" t="s">
        <v>105</v>
      </c>
      <c r="F1271" t="s">
        <v>113</v>
      </c>
      <c r="G1271" t="s">
        <v>82</v>
      </c>
      <c r="K1271" t="s">
        <v>76</v>
      </c>
      <c r="L1271" t="s">
        <v>81</v>
      </c>
      <c r="M1271" cm="1">
        <f t="array" aca="1" ref="M1271" ca="1">INDEX([2]!data,_xlfn.XMATCH(_xlfn.CONCAT(
SUBSTITUTE($A1271,LEFT($A1271,FIND($C1271,$A1271)+1),),
$F1271),
[2]!index),_xlfn.XMATCH($G1271,[2]!header))</f>
        <v>2101</v>
      </c>
      <c r="N1271">
        <f t="shared" ca="1" si="256"/>
        <v>2101</v>
      </c>
      <c r="O1271">
        <f t="shared" ca="1" si="256"/>
        <v>2101</v>
      </c>
      <c r="P1271">
        <f t="shared" ca="1" si="256"/>
        <v>2101</v>
      </c>
      <c r="Q1271">
        <f t="shared" ca="1" si="256"/>
        <v>2101</v>
      </c>
      <c r="R1271">
        <f t="shared" ca="1" si="256"/>
        <v>2101</v>
      </c>
      <c r="S1271">
        <f t="shared" ca="1" si="256"/>
        <v>2101</v>
      </c>
      <c r="T1271">
        <f t="shared" ca="1" si="256"/>
        <v>2101</v>
      </c>
      <c r="U1271">
        <f t="shared" ca="1" si="256"/>
        <v>2101</v>
      </c>
      <c r="V1271">
        <f t="shared" ca="1" si="256"/>
        <v>2101</v>
      </c>
      <c r="W1271">
        <f t="shared" ca="1" si="256"/>
        <v>2101</v>
      </c>
    </row>
    <row r="1272" spans="1:23" x14ac:dyDescent="0.3">
      <c r="A1272" t="s">
        <v>167</v>
      </c>
      <c r="B1272" t="s">
        <v>6</v>
      </c>
      <c r="C1272" t="s">
        <v>16</v>
      </c>
      <c r="D1272" t="s">
        <v>17</v>
      </c>
      <c r="E1272" t="s">
        <v>105</v>
      </c>
      <c r="F1272" t="s">
        <v>113</v>
      </c>
      <c r="G1272" t="s">
        <v>83</v>
      </c>
      <c r="K1272" t="s">
        <v>76</v>
      </c>
      <c r="L1272" t="s">
        <v>84</v>
      </c>
      <c r="M1272" cm="1">
        <f t="array" aca="1" ref="M1272" ca="1">INDEX([2]!data,_xlfn.XMATCH(_xlfn.CONCAT(
SUBSTITUTE($A1272,LEFT($A1272,FIND($C1272,$A1272)+1),),
$F1272),
[2]!index),_xlfn.XMATCH($G1272,[2]!header))</f>
        <v>19</v>
      </c>
      <c r="N1272">
        <f t="shared" ca="1" si="256"/>
        <v>19</v>
      </c>
      <c r="O1272">
        <f t="shared" ca="1" si="256"/>
        <v>19</v>
      </c>
      <c r="P1272">
        <f t="shared" ca="1" si="256"/>
        <v>19</v>
      </c>
      <c r="Q1272">
        <f t="shared" ca="1" si="256"/>
        <v>19</v>
      </c>
      <c r="R1272">
        <f t="shared" ca="1" si="256"/>
        <v>19</v>
      </c>
      <c r="S1272">
        <f t="shared" ca="1" si="256"/>
        <v>19</v>
      </c>
      <c r="T1272">
        <f t="shared" ca="1" si="256"/>
        <v>19</v>
      </c>
      <c r="U1272">
        <f t="shared" ca="1" si="256"/>
        <v>19</v>
      </c>
      <c r="V1272">
        <f t="shared" ca="1" si="256"/>
        <v>19</v>
      </c>
      <c r="W1272">
        <f t="shared" ca="1" si="256"/>
        <v>19</v>
      </c>
    </row>
    <row r="1273" spans="1:23" x14ac:dyDescent="0.3">
      <c r="A1273" t="s">
        <v>167</v>
      </c>
      <c r="B1273" t="s">
        <v>6</v>
      </c>
      <c r="C1273" t="s">
        <v>16</v>
      </c>
      <c r="D1273" t="s">
        <v>17</v>
      </c>
      <c r="E1273" t="s">
        <v>105</v>
      </c>
      <c r="F1273" t="s">
        <v>113</v>
      </c>
      <c r="G1273" t="s">
        <v>63</v>
      </c>
      <c r="K1273" t="s">
        <v>78</v>
      </c>
      <c r="L1273" t="s">
        <v>79</v>
      </c>
      <c r="M1273" cm="1">
        <f t="array" aca="1" ref="M1273" ca="1">INDEX([2]!data,_xlfn.XMATCH(_xlfn.CONCAT(
SUBSTITUTE($A1273,LEFT($A1273,FIND($C1273,$A1273)+1),),
$F1273),
[2]!index),_xlfn.XMATCH(_xlfn.CONCAT($C1273,$G1273),[2]!header))</f>
        <v>1.3134045235460544E-2</v>
      </c>
    </row>
    <row r="1274" spans="1:23" x14ac:dyDescent="0.3">
      <c r="A1274" t="s">
        <v>167</v>
      </c>
      <c r="B1274" t="s">
        <v>6</v>
      </c>
      <c r="C1274" t="s">
        <v>16</v>
      </c>
      <c r="D1274" t="s">
        <v>17</v>
      </c>
      <c r="E1274" t="s">
        <v>105</v>
      </c>
      <c r="F1274" t="s">
        <v>113</v>
      </c>
      <c r="G1274" t="s">
        <v>107</v>
      </c>
      <c r="K1274" t="s">
        <v>76</v>
      </c>
      <c r="L1274" t="s">
        <v>108</v>
      </c>
      <c r="M1274" cm="1">
        <f t="array" aca="1" ref="M1274" ca="1">INDEX([2]!data,_xlfn.XMATCH(_xlfn.CONCAT(
SUBSTITUTE($A1274,LEFT($A1274,FIND($C1274,$A1274)+1),),
$F1274),
[2]!index),_xlfn.XMATCH($G1274,[2]!header))</f>
        <v>31.399775999999999</v>
      </c>
      <c r="N1274">
        <f t="shared" ref="N1274:W1277" ca="1" si="257">M1274</f>
        <v>31.399775999999999</v>
      </c>
      <c r="O1274">
        <f t="shared" ca="1" si="257"/>
        <v>31.399775999999999</v>
      </c>
      <c r="P1274">
        <f t="shared" ca="1" si="257"/>
        <v>31.399775999999999</v>
      </c>
      <c r="Q1274">
        <f t="shared" ca="1" si="257"/>
        <v>31.399775999999999</v>
      </c>
      <c r="R1274">
        <f t="shared" ca="1" si="257"/>
        <v>31.399775999999999</v>
      </c>
      <c r="S1274">
        <f t="shared" ca="1" si="257"/>
        <v>31.399775999999999</v>
      </c>
      <c r="T1274">
        <f t="shared" ca="1" si="257"/>
        <v>31.399775999999999</v>
      </c>
      <c r="U1274">
        <f t="shared" ca="1" si="257"/>
        <v>31.399775999999999</v>
      </c>
      <c r="V1274">
        <f t="shared" ca="1" si="257"/>
        <v>31.399775999999999</v>
      </c>
      <c r="W1274">
        <f t="shared" ca="1" si="257"/>
        <v>31.399775999999999</v>
      </c>
    </row>
    <row r="1275" spans="1:23" x14ac:dyDescent="0.3">
      <c r="A1275" t="s">
        <v>167</v>
      </c>
      <c r="B1275" t="s">
        <v>6</v>
      </c>
      <c r="C1275" t="s">
        <v>16</v>
      </c>
      <c r="D1275" t="s">
        <v>17</v>
      </c>
      <c r="E1275" t="s">
        <v>105</v>
      </c>
      <c r="F1275" t="s">
        <v>113</v>
      </c>
      <c r="G1275" t="s">
        <v>102</v>
      </c>
      <c r="K1275" t="s">
        <v>76</v>
      </c>
      <c r="L1275" t="s">
        <v>84</v>
      </c>
      <c r="M1275" cm="1">
        <f t="array" aca="1" ref="M1275" ca="1">INDEX([2]!data,_xlfn.XMATCH(_xlfn.CONCAT(
SUBSTITUTE($A1275,LEFT($A1275,FIND($C1275,$A1275)+1),),
$F1275),
[2]!index),_xlfn.XMATCH($G1275,[2]!header))</f>
        <v>6231.7012691999998</v>
      </c>
      <c r="N1275">
        <f t="shared" ca="1" si="257"/>
        <v>6231.7012691999998</v>
      </c>
      <c r="O1275">
        <f t="shared" ca="1" si="257"/>
        <v>6231.7012691999998</v>
      </c>
      <c r="P1275">
        <f t="shared" ca="1" si="257"/>
        <v>6231.7012691999998</v>
      </c>
      <c r="Q1275">
        <f t="shared" ca="1" si="257"/>
        <v>6231.7012691999998</v>
      </c>
      <c r="R1275">
        <f t="shared" ca="1" si="257"/>
        <v>6231.7012691999998</v>
      </c>
      <c r="S1275">
        <f t="shared" ca="1" si="257"/>
        <v>6231.7012691999998</v>
      </c>
      <c r="T1275">
        <f t="shared" ca="1" si="257"/>
        <v>6231.7012691999998</v>
      </c>
      <c r="U1275">
        <f t="shared" ca="1" si="257"/>
        <v>6231.7012691999998</v>
      </c>
      <c r="V1275">
        <f t="shared" ca="1" si="257"/>
        <v>6231.7012691999998</v>
      </c>
      <c r="W1275">
        <f t="shared" ca="1" si="257"/>
        <v>6231.7012691999998</v>
      </c>
    </row>
    <row r="1276" spans="1:23" x14ac:dyDescent="0.3">
      <c r="A1276" t="s">
        <v>167</v>
      </c>
      <c r="B1276" t="s">
        <v>6</v>
      </c>
      <c r="C1276" t="s">
        <v>16</v>
      </c>
      <c r="D1276" t="s">
        <v>17</v>
      </c>
      <c r="E1276" t="s">
        <v>105</v>
      </c>
      <c r="F1276" t="s">
        <v>113</v>
      </c>
      <c r="G1276" t="s">
        <v>109</v>
      </c>
      <c r="K1276" t="s">
        <v>76</v>
      </c>
      <c r="L1276" t="s">
        <v>84</v>
      </c>
      <c r="M1276" cm="1">
        <f t="array" aca="1" ref="M1276" ca="1">INDEX([2]!data,_xlfn.XMATCH(_xlfn.CONCAT(
SUBSTITUTE($A1276,LEFT($A1276,FIND($C1276,$A1276)+1),),
$F1276),
[2]!index),_xlfn.XMATCH($G1276,[2]!header))</f>
        <v>162.6749327</v>
      </c>
      <c r="N1276">
        <f t="shared" ca="1" si="257"/>
        <v>162.6749327</v>
      </c>
      <c r="O1276">
        <f t="shared" ca="1" si="257"/>
        <v>162.6749327</v>
      </c>
      <c r="P1276">
        <f t="shared" ca="1" si="257"/>
        <v>162.6749327</v>
      </c>
      <c r="Q1276">
        <f t="shared" ca="1" si="257"/>
        <v>162.6749327</v>
      </c>
      <c r="R1276">
        <f t="shared" ca="1" si="257"/>
        <v>162.6749327</v>
      </c>
      <c r="S1276">
        <f t="shared" ca="1" si="257"/>
        <v>162.6749327</v>
      </c>
      <c r="T1276">
        <f t="shared" ca="1" si="257"/>
        <v>162.6749327</v>
      </c>
      <c r="U1276">
        <f t="shared" ca="1" si="257"/>
        <v>162.6749327</v>
      </c>
      <c r="V1276">
        <f t="shared" ca="1" si="257"/>
        <v>162.6749327</v>
      </c>
      <c r="W1276">
        <f t="shared" ca="1" si="257"/>
        <v>162.6749327</v>
      </c>
    </row>
    <row r="1277" spans="1:23" x14ac:dyDescent="0.3">
      <c r="A1277" t="s">
        <v>167</v>
      </c>
      <c r="B1277" t="s">
        <v>6</v>
      </c>
      <c r="C1277" t="s">
        <v>16</v>
      </c>
      <c r="D1277" t="s">
        <v>17</v>
      </c>
      <c r="E1277" t="s">
        <v>105</v>
      </c>
      <c r="F1277" t="s">
        <v>113</v>
      </c>
      <c r="G1277" t="s">
        <v>18</v>
      </c>
      <c r="J1277" t="s">
        <v>110</v>
      </c>
      <c r="K1277" t="s">
        <v>111</v>
      </c>
      <c r="L1277" t="s">
        <v>108</v>
      </c>
      <c r="M1277" cm="1">
        <f t="array" aca="1" ref="M1277" ca="1">INDEX([2]!data_multi,_xlfn.XMATCH(_xlfn.CONCAT(
SUBSTITUTE($A1277,LEFT($A1277,FIND($C1277,$A1277)+1),),
$F1277:$I1277,
SUBSTITUTE($J1277,LEFT($A1277,FIND($C1277,$A1277)+1),)),
[2]!index_multi),_xlfn.XMATCH(M$2,[2]!header_multi))</f>
        <v>1.1666666665500001</v>
      </c>
      <c r="N1277">
        <f t="shared" ca="1" si="257"/>
        <v>1.1666666665500001</v>
      </c>
      <c r="O1277">
        <f t="shared" ca="1" si="257"/>
        <v>1.1666666665500001</v>
      </c>
      <c r="P1277">
        <f t="shared" ca="1" si="257"/>
        <v>1.1666666665500001</v>
      </c>
      <c r="Q1277">
        <f t="shared" ca="1" si="257"/>
        <v>1.1666666665500001</v>
      </c>
      <c r="R1277">
        <f t="shared" ca="1" si="257"/>
        <v>1.1666666665500001</v>
      </c>
      <c r="S1277">
        <f t="shared" ca="1" si="257"/>
        <v>1.1666666665500001</v>
      </c>
      <c r="T1277">
        <f t="shared" ca="1" si="257"/>
        <v>1.1666666665500001</v>
      </c>
      <c r="U1277">
        <f t="shared" ca="1" si="257"/>
        <v>1.1666666665500001</v>
      </c>
      <c r="V1277">
        <f t="shared" ca="1" si="257"/>
        <v>1.1666666665500001</v>
      </c>
      <c r="W1277">
        <f t="shared" ca="1" si="257"/>
        <v>1.1666666665500001</v>
      </c>
    </row>
    <row r="1278" spans="1:23" x14ac:dyDescent="0.3">
      <c r="A1278" t="s">
        <v>167</v>
      </c>
      <c r="B1278" t="s">
        <v>6</v>
      </c>
      <c r="C1278" t="s">
        <v>16</v>
      </c>
      <c r="D1278" t="s">
        <v>17</v>
      </c>
      <c r="E1278" t="s">
        <v>105</v>
      </c>
      <c r="F1278" t="s">
        <v>115</v>
      </c>
      <c r="G1278" t="s">
        <v>7</v>
      </c>
    </row>
    <row r="1279" spans="1:23" x14ac:dyDescent="0.3">
      <c r="A1279" t="s">
        <v>167</v>
      </c>
      <c r="B1279" t="s">
        <v>6</v>
      </c>
      <c r="C1279" t="s">
        <v>16</v>
      </c>
      <c r="D1279" t="s">
        <v>17</v>
      </c>
      <c r="E1279" t="s">
        <v>105</v>
      </c>
      <c r="F1279" t="s">
        <v>115</v>
      </c>
      <c r="G1279" t="s">
        <v>80</v>
      </c>
      <c r="K1279" t="s">
        <v>76</v>
      </c>
      <c r="L1279" t="s">
        <v>81</v>
      </c>
      <c r="M1279" cm="1">
        <f t="array" aca="1" ref="M1279" ca="1">INDEX([2]!data,_xlfn.XMATCH(_xlfn.CONCAT(
SUBSTITUTE($A1279,LEFT($A1279,FIND($C1279,$A1279)+1),),
$F1279),
[2]!index),_xlfn.XMATCH($G1279,[2]!header))</f>
        <v>2000</v>
      </c>
      <c r="N1279">
        <f t="shared" ref="N1279:W1281" ca="1" si="258">M1279</f>
        <v>2000</v>
      </c>
      <c r="O1279">
        <f t="shared" ca="1" si="258"/>
        <v>2000</v>
      </c>
      <c r="P1279">
        <f t="shared" ca="1" si="258"/>
        <v>2000</v>
      </c>
      <c r="Q1279">
        <f t="shared" ca="1" si="258"/>
        <v>2000</v>
      </c>
      <c r="R1279">
        <f t="shared" ca="1" si="258"/>
        <v>2000</v>
      </c>
      <c r="S1279">
        <f t="shared" ca="1" si="258"/>
        <v>2000</v>
      </c>
      <c r="T1279">
        <f t="shared" ca="1" si="258"/>
        <v>2000</v>
      </c>
      <c r="U1279">
        <f t="shared" ca="1" si="258"/>
        <v>2000</v>
      </c>
      <c r="V1279">
        <f t="shared" ca="1" si="258"/>
        <v>2000</v>
      </c>
      <c r="W1279">
        <f t="shared" ca="1" si="258"/>
        <v>2000</v>
      </c>
    </row>
    <row r="1280" spans="1:23" x14ac:dyDescent="0.3">
      <c r="A1280" t="s">
        <v>167</v>
      </c>
      <c r="B1280" t="s">
        <v>6</v>
      </c>
      <c r="C1280" t="s">
        <v>16</v>
      </c>
      <c r="D1280" t="s">
        <v>17</v>
      </c>
      <c r="E1280" t="s">
        <v>105</v>
      </c>
      <c r="F1280" t="s">
        <v>115</v>
      </c>
      <c r="G1280" t="s">
        <v>82</v>
      </c>
      <c r="K1280" t="s">
        <v>76</v>
      </c>
      <c r="L1280" t="s">
        <v>81</v>
      </c>
      <c r="M1280" cm="1">
        <f t="array" aca="1" ref="M1280" ca="1">INDEX([2]!data,_xlfn.XMATCH(_xlfn.CONCAT(
SUBSTITUTE($A1280,LEFT($A1280,FIND($C1280,$A1280)+1),),
$F1280),
[2]!index),_xlfn.XMATCH($G1280,[2]!header))</f>
        <v>2101</v>
      </c>
      <c r="N1280">
        <f t="shared" ca="1" si="258"/>
        <v>2101</v>
      </c>
      <c r="O1280">
        <f t="shared" ca="1" si="258"/>
        <v>2101</v>
      </c>
      <c r="P1280">
        <f t="shared" ca="1" si="258"/>
        <v>2101</v>
      </c>
      <c r="Q1280">
        <f t="shared" ca="1" si="258"/>
        <v>2101</v>
      </c>
      <c r="R1280">
        <f t="shared" ca="1" si="258"/>
        <v>2101</v>
      </c>
      <c r="S1280">
        <f t="shared" ca="1" si="258"/>
        <v>2101</v>
      </c>
      <c r="T1280">
        <f t="shared" ca="1" si="258"/>
        <v>2101</v>
      </c>
      <c r="U1280">
        <f t="shared" ca="1" si="258"/>
        <v>2101</v>
      </c>
      <c r="V1280">
        <f t="shared" ca="1" si="258"/>
        <v>2101</v>
      </c>
      <c r="W1280">
        <f t="shared" ca="1" si="258"/>
        <v>2101</v>
      </c>
    </row>
    <row r="1281" spans="1:24" x14ac:dyDescent="0.3">
      <c r="A1281" t="s">
        <v>167</v>
      </c>
      <c r="B1281" t="s">
        <v>6</v>
      </c>
      <c r="C1281" t="s">
        <v>16</v>
      </c>
      <c r="D1281" t="s">
        <v>17</v>
      </c>
      <c r="E1281" t="s">
        <v>105</v>
      </c>
      <c r="F1281" t="s">
        <v>115</v>
      </c>
      <c r="G1281" t="s">
        <v>83</v>
      </c>
      <c r="K1281" t="s">
        <v>76</v>
      </c>
      <c r="L1281" t="s">
        <v>84</v>
      </c>
      <c r="M1281" cm="1">
        <f t="array" aca="1" ref="M1281" ca="1">INDEX([2]!data,_xlfn.XMATCH(_xlfn.CONCAT(
SUBSTITUTE($A1281,LEFT($A1281,FIND($C1281,$A1281)+1),),
$F1281),
[2]!index),_xlfn.XMATCH($G1281,[2]!header))</f>
        <v>15</v>
      </c>
      <c r="N1281">
        <f t="shared" ca="1" si="258"/>
        <v>15</v>
      </c>
      <c r="O1281">
        <f t="shared" ca="1" si="258"/>
        <v>15</v>
      </c>
      <c r="P1281">
        <f t="shared" ca="1" si="258"/>
        <v>15</v>
      </c>
      <c r="Q1281">
        <f t="shared" ca="1" si="258"/>
        <v>15</v>
      </c>
      <c r="R1281">
        <f t="shared" ca="1" si="258"/>
        <v>15</v>
      </c>
      <c r="S1281">
        <f t="shared" ca="1" si="258"/>
        <v>15</v>
      </c>
      <c r="T1281">
        <f t="shared" ca="1" si="258"/>
        <v>15</v>
      </c>
      <c r="U1281">
        <f t="shared" ca="1" si="258"/>
        <v>15</v>
      </c>
      <c r="V1281">
        <f t="shared" ca="1" si="258"/>
        <v>15</v>
      </c>
      <c r="W1281">
        <f t="shared" ca="1" si="258"/>
        <v>15</v>
      </c>
    </row>
    <row r="1282" spans="1:24" x14ac:dyDescent="0.3">
      <c r="A1282" t="s">
        <v>167</v>
      </c>
      <c r="B1282" t="s">
        <v>6</v>
      </c>
      <c r="C1282" t="s">
        <v>16</v>
      </c>
      <c r="D1282" t="s">
        <v>17</v>
      </c>
      <c r="E1282" t="s">
        <v>105</v>
      </c>
      <c r="F1282" t="s">
        <v>115</v>
      </c>
      <c r="G1282" t="s">
        <v>63</v>
      </c>
      <c r="K1282" t="s">
        <v>78</v>
      </c>
      <c r="L1282" t="s">
        <v>79</v>
      </c>
      <c r="M1282" cm="1">
        <f t="array" aca="1" ref="M1282" ca="1">INDEX([2]!data,_xlfn.XMATCH(_xlfn.CONCAT(
SUBSTITUTE($A1282,LEFT($A1282,FIND($C1282,$A1282)+1),),
$F1282),
[2]!index),_xlfn.XMATCH(_xlfn.CONCAT($C1282,$G1282),[2]!header))</f>
        <v>0</v>
      </c>
    </row>
    <row r="1283" spans="1:24" x14ac:dyDescent="0.3">
      <c r="A1283" t="s">
        <v>167</v>
      </c>
      <c r="B1283" t="s">
        <v>6</v>
      </c>
      <c r="C1283" t="s">
        <v>16</v>
      </c>
      <c r="D1283" t="s">
        <v>17</v>
      </c>
      <c r="E1283" t="s">
        <v>105</v>
      </c>
      <c r="F1283" t="s">
        <v>115</v>
      </c>
      <c r="G1283" t="s">
        <v>107</v>
      </c>
      <c r="K1283" t="s">
        <v>76</v>
      </c>
      <c r="L1283" t="s">
        <v>108</v>
      </c>
      <c r="M1283" cm="1">
        <f t="array" aca="1" ref="M1283" ca="1">INDEX([2]!data,_xlfn.XMATCH(_xlfn.CONCAT(
SUBSTITUTE($A1283,LEFT($A1283,FIND($C1283,$A1283)+1),),
$F1283),
[2]!index),_xlfn.XMATCH($G1283,[2]!header))</f>
        <v>31.399775999999999</v>
      </c>
      <c r="N1283">
        <f t="shared" ref="N1283:W1288" ca="1" si="259">M1283</f>
        <v>31.399775999999999</v>
      </c>
      <c r="O1283">
        <f t="shared" ca="1" si="259"/>
        <v>31.399775999999999</v>
      </c>
      <c r="P1283">
        <f t="shared" ca="1" si="259"/>
        <v>31.399775999999999</v>
      </c>
      <c r="Q1283">
        <f t="shared" ca="1" si="259"/>
        <v>31.399775999999999</v>
      </c>
      <c r="R1283">
        <f t="shared" ca="1" si="259"/>
        <v>31.399775999999999</v>
      </c>
      <c r="S1283">
        <f t="shared" ca="1" si="259"/>
        <v>31.399775999999999</v>
      </c>
      <c r="T1283">
        <f t="shared" ca="1" si="259"/>
        <v>31.399775999999999</v>
      </c>
      <c r="U1283">
        <f t="shared" ca="1" si="259"/>
        <v>31.399775999999999</v>
      </c>
      <c r="V1283">
        <f t="shared" ca="1" si="259"/>
        <v>31.399775999999999</v>
      </c>
      <c r="W1283">
        <f t="shared" ca="1" si="259"/>
        <v>31.399775999999999</v>
      </c>
    </row>
    <row r="1284" spans="1:24" x14ac:dyDescent="0.3">
      <c r="A1284" t="s">
        <v>167</v>
      </c>
      <c r="B1284" t="s">
        <v>6</v>
      </c>
      <c r="C1284" t="s">
        <v>16</v>
      </c>
      <c r="D1284" t="s">
        <v>17</v>
      </c>
      <c r="E1284" t="s">
        <v>105</v>
      </c>
      <c r="F1284" t="s">
        <v>115</v>
      </c>
      <c r="G1284" t="s">
        <v>102</v>
      </c>
      <c r="K1284" t="s">
        <v>76</v>
      </c>
      <c r="L1284" t="s">
        <v>84</v>
      </c>
      <c r="M1284" cm="1">
        <f t="array" aca="1" ref="M1284" ca="1">INDEX([2]!data,_xlfn.XMATCH(_xlfn.CONCAT(
SUBSTITUTE($A1284,LEFT($A1284,FIND($C1284,$A1284)+1),),
$F1284),
[2]!index),_xlfn.XMATCH($G1284,[2]!header))</f>
        <v>20015.273450000001</v>
      </c>
      <c r="N1284">
        <f t="shared" ca="1" si="259"/>
        <v>20015.273450000001</v>
      </c>
      <c r="O1284">
        <f t="shared" ca="1" si="259"/>
        <v>20015.273450000001</v>
      </c>
      <c r="P1284">
        <f t="shared" ca="1" si="259"/>
        <v>20015.273450000001</v>
      </c>
      <c r="Q1284">
        <f t="shared" ca="1" si="259"/>
        <v>20015.273450000001</v>
      </c>
      <c r="R1284">
        <f t="shared" ca="1" si="259"/>
        <v>20015.273450000001</v>
      </c>
      <c r="S1284">
        <f t="shared" ca="1" si="259"/>
        <v>20015.273450000001</v>
      </c>
      <c r="T1284">
        <f t="shared" ca="1" si="259"/>
        <v>20015.273450000001</v>
      </c>
      <c r="U1284">
        <f t="shared" ca="1" si="259"/>
        <v>20015.273450000001</v>
      </c>
      <c r="V1284">
        <f t="shared" ca="1" si="259"/>
        <v>20015.273450000001</v>
      </c>
      <c r="W1284">
        <f t="shared" ca="1" si="259"/>
        <v>20015.273450000001</v>
      </c>
    </row>
    <row r="1285" spans="1:24" x14ac:dyDescent="0.3">
      <c r="A1285" t="s">
        <v>167</v>
      </c>
      <c r="B1285" t="s">
        <v>6</v>
      </c>
      <c r="C1285" t="s">
        <v>16</v>
      </c>
      <c r="D1285" t="s">
        <v>17</v>
      </c>
      <c r="E1285" t="s">
        <v>105</v>
      </c>
      <c r="F1285" t="s">
        <v>115</v>
      </c>
      <c r="G1285" t="s">
        <v>109</v>
      </c>
      <c r="K1285" t="s">
        <v>76</v>
      </c>
      <c r="L1285" t="s">
        <v>84</v>
      </c>
      <c r="M1285" cm="1">
        <f t="array" aca="1" ref="M1285" ca="1">INDEX([2]!data,_xlfn.XMATCH(_xlfn.CONCAT(
SUBSTITUTE($A1285,LEFT($A1285,FIND($C1285,$A1285)+1),),
$F1285),
[2]!index),_xlfn.XMATCH($G1285,[2]!header))</f>
        <v>250.26912730000001</v>
      </c>
      <c r="N1285">
        <f t="shared" ca="1" si="259"/>
        <v>250.26912730000001</v>
      </c>
      <c r="O1285">
        <f t="shared" ca="1" si="259"/>
        <v>250.26912730000001</v>
      </c>
      <c r="P1285">
        <f t="shared" ca="1" si="259"/>
        <v>250.26912730000001</v>
      </c>
      <c r="Q1285">
        <f t="shared" ca="1" si="259"/>
        <v>250.26912730000001</v>
      </c>
      <c r="R1285">
        <f t="shared" ca="1" si="259"/>
        <v>250.26912730000001</v>
      </c>
      <c r="S1285">
        <f t="shared" ca="1" si="259"/>
        <v>250.26912730000001</v>
      </c>
      <c r="T1285">
        <f t="shared" ca="1" si="259"/>
        <v>250.26912730000001</v>
      </c>
      <c r="U1285">
        <f t="shared" ca="1" si="259"/>
        <v>250.26912730000001</v>
      </c>
      <c r="V1285">
        <f t="shared" ca="1" si="259"/>
        <v>250.26912730000001</v>
      </c>
      <c r="W1285">
        <f t="shared" ca="1" si="259"/>
        <v>250.26912730000001</v>
      </c>
    </row>
    <row r="1286" spans="1:24" x14ac:dyDescent="0.3">
      <c r="A1286" t="s">
        <v>167</v>
      </c>
      <c r="B1286" t="s">
        <v>6</v>
      </c>
      <c r="C1286" t="s">
        <v>16</v>
      </c>
      <c r="D1286" t="s">
        <v>17</v>
      </c>
      <c r="E1286" t="s">
        <v>105</v>
      </c>
      <c r="F1286" t="s">
        <v>115</v>
      </c>
      <c r="G1286" t="s">
        <v>18</v>
      </c>
      <c r="J1286" t="s">
        <v>110</v>
      </c>
      <c r="K1286" t="s">
        <v>116</v>
      </c>
      <c r="L1286" t="s">
        <v>108</v>
      </c>
      <c r="M1286" cm="1">
        <f t="array" aca="1" ref="M1286" ca="1">INDEX([2]!data_multi,_xlfn.XMATCH(_xlfn.CONCAT(
SUBSTITUTE($A1286,LEFT($A1286,FIND($C1286,$A1286)+1),),
$F1286:$I1286,
SUBSTITUTE($J1286,LEFT($A1286,FIND($C1286,$A1286)+1),),
RIGHT($K1286,2)),
[2]!index_multi),_xlfn.XMATCH(M$2,[2]!header_multi))</f>
        <v>0.69930069900000003</v>
      </c>
      <c r="N1286">
        <f t="shared" ca="1" si="259"/>
        <v>0.69930069900000003</v>
      </c>
      <c r="O1286">
        <f t="shared" ca="1" si="259"/>
        <v>0.69930069900000003</v>
      </c>
      <c r="P1286">
        <f t="shared" ca="1" si="259"/>
        <v>0.69930069900000003</v>
      </c>
      <c r="Q1286">
        <f t="shared" ca="1" si="259"/>
        <v>0.69930069900000003</v>
      </c>
      <c r="R1286">
        <f t="shared" ca="1" si="259"/>
        <v>0.69930069900000003</v>
      </c>
      <c r="S1286">
        <f t="shared" ca="1" si="259"/>
        <v>0.69930069900000003</v>
      </c>
      <c r="T1286">
        <f t="shared" ca="1" si="259"/>
        <v>0.69930069900000003</v>
      </c>
      <c r="U1286">
        <f t="shared" ca="1" si="259"/>
        <v>0.69930069900000003</v>
      </c>
      <c r="V1286">
        <f t="shared" ca="1" si="259"/>
        <v>0.69930069900000003</v>
      </c>
      <c r="W1286">
        <f t="shared" ca="1" si="259"/>
        <v>0.69930069900000003</v>
      </c>
    </row>
    <row r="1287" spans="1:24" x14ac:dyDescent="0.3">
      <c r="A1287" t="s">
        <v>167</v>
      </c>
      <c r="B1287" t="s">
        <v>6</v>
      </c>
      <c r="C1287" t="s">
        <v>16</v>
      </c>
      <c r="D1287" t="s">
        <v>17</v>
      </c>
      <c r="E1287" t="s">
        <v>105</v>
      </c>
      <c r="F1287" t="s">
        <v>115</v>
      </c>
      <c r="G1287" t="s">
        <v>18</v>
      </c>
      <c r="J1287" t="s">
        <v>110</v>
      </c>
      <c r="K1287" t="s">
        <v>117</v>
      </c>
      <c r="L1287" t="s">
        <v>108</v>
      </c>
      <c r="M1287" cm="1">
        <f t="array" aca="1" ref="M1287" ca="1">INDEX([2]!data_multi,_xlfn.XMATCH(_xlfn.CONCAT(
SUBSTITUTE($A1287,LEFT($A1287,FIND($C1287,$A1287)+1),),
$F1287:$I1287,
SUBSTITUTE($J1287,LEFT($A1287,FIND($C1287,$A1287)+1),),
RIGHT($K1287,2)),
[2]!index_multi),_xlfn.XMATCH(M$2,[2]!header_multi))</f>
        <v>1.428571429</v>
      </c>
      <c r="N1287">
        <f t="shared" ca="1" si="259"/>
        <v>1.428571429</v>
      </c>
      <c r="O1287">
        <f t="shared" ca="1" si="259"/>
        <v>1.428571429</v>
      </c>
      <c r="P1287">
        <f t="shared" ca="1" si="259"/>
        <v>1.428571429</v>
      </c>
      <c r="Q1287">
        <f t="shared" ca="1" si="259"/>
        <v>1.428571429</v>
      </c>
      <c r="R1287">
        <f t="shared" ca="1" si="259"/>
        <v>1.428571429</v>
      </c>
      <c r="S1287">
        <f t="shared" ca="1" si="259"/>
        <v>1.428571429</v>
      </c>
      <c r="T1287">
        <f t="shared" ca="1" si="259"/>
        <v>1.428571429</v>
      </c>
      <c r="U1287">
        <f t="shared" ca="1" si="259"/>
        <v>1.428571429</v>
      </c>
      <c r="V1287">
        <f t="shared" ca="1" si="259"/>
        <v>1.428571429</v>
      </c>
      <c r="W1287">
        <f t="shared" ca="1" si="259"/>
        <v>1.428571429</v>
      </c>
      <c r="X1287" t="s">
        <v>118</v>
      </c>
    </row>
    <row r="1288" spans="1:24" x14ac:dyDescent="0.3">
      <c r="A1288" t="s">
        <v>167</v>
      </c>
      <c r="B1288" t="s">
        <v>6</v>
      </c>
      <c r="C1288" t="s">
        <v>16</v>
      </c>
      <c r="D1288" t="s">
        <v>17</v>
      </c>
      <c r="E1288" t="s">
        <v>105</v>
      </c>
      <c r="F1288" t="s">
        <v>115</v>
      </c>
      <c r="G1288" t="s">
        <v>18</v>
      </c>
      <c r="J1288" t="s">
        <v>158</v>
      </c>
      <c r="K1288" t="s">
        <v>111</v>
      </c>
      <c r="L1288" t="s">
        <v>108</v>
      </c>
      <c r="M1288" cm="1">
        <f t="array" aca="1" ref="M1288" ca="1">INDEX([2]!data_multi,_xlfn.XMATCH(_xlfn.CONCAT(
SUBSTITUTE($A1288,LEFT($A1288,FIND($C1288,$A1288)+1),),
$F1288:$I1288,
SUBSTITUTE($J1288,LEFT($A1288,FIND($C1288,$A1288)+1),)),
[2]!index_multi),_xlfn.XMATCH(M$2,[2]!header_multi))</f>
        <v>-4.5683640000000001E-3</v>
      </c>
      <c r="N1288">
        <f t="shared" ca="1" si="259"/>
        <v>-4.5683640000000001E-3</v>
      </c>
      <c r="O1288">
        <f t="shared" ca="1" si="259"/>
        <v>-4.5683640000000001E-3</v>
      </c>
      <c r="P1288">
        <f t="shared" ca="1" si="259"/>
        <v>-4.5683640000000001E-3</v>
      </c>
      <c r="Q1288">
        <f t="shared" ca="1" si="259"/>
        <v>-4.5683640000000001E-3</v>
      </c>
      <c r="R1288">
        <f t="shared" ca="1" si="259"/>
        <v>-4.5683640000000001E-3</v>
      </c>
      <c r="S1288">
        <f t="shared" ca="1" si="259"/>
        <v>-4.5683640000000001E-3</v>
      </c>
      <c r="T1288">
        <f t="shared" ca="1" si="259"/>
        <v>-4.5683640000000001E-3</v>
      </c>
      <c r="U1288">
        <f t="shared" ca="1" si="259"/>
        <v>-4.5683640000000001E-3</v>
      </c>
      <c r="V1288">
        <f t="shared" ca="1" si="259"/>
        <v>-4.5683640000000001E-3</v>
      </c>
      <c r="W1288">
        <f t="shared" ca="1" si="259"/>
        <v>-4.5683640000000001E-3</v>
      </c>
    </row>
    <row r="1289" spans="1:24" x14ac:dyDescent="0.3">
      <c r="A1289" t="s">
        <v>167</v>
      </c>
      <c r="B1289" t="s">
        <v>6</v>
      </c>
      <c r="C1289" t="s">
        <v>16</v>
      </c>
      <c r="D1289" t="s">
        <v>17</v>
      </c>
      <c r="E1289" t="s">
        <v>105</v>
      </c>
      <c r="F1289" t="s">
        <v>119</v>
      </c>
      <c r="G1289" t="s">
        <v>7</v>
      </c>
    </row>
    <row r="1290" spans="1:24" x14ac:dyDescent="0.3">
      <c r="A1290" t="s">
        <v>167</v>
      </c>
      <c r="B1290" t="s">
        <v>6</v>
      </c>
      <c r="C1290" t="s">
        <v>16</v>
      </c>
      <c r="D1290" t="s">
        <v>17</v>
      </c>
      <c r="E1290" t="s">
        <v>105</v>
      </c>
      <c r="F1290" t="s">
        <v>119</v>
      </c>
      <c r="G1290" t="s">
        <v>80</v>
      </c>
      <c r="K1290" t="s">
        <v>76</v>
      </c>
      <c r="L1290" t="s">
        <v>81</v>
      </c>
      <c r="M1290" cm="1">
        <f t="array" aca="1" ref="M1290" ca="1">INDEX([2]!data,_xlfn.XMATCH(_xlfn.CONCAT(
SUBSTITUTE($A1290,LEFT($A1290,FIND($C1290,$A1290)+1),),
$F1290),
[2]!index),_xlfn.XMATCH($G1290,[2]!header))</f>
        <v>1950</v>
      </c>
      <c r="N1290">
        <f t="shared" ref="N1290:W1292" ca="1" si="260">M1290</f>
        <v>1950</v>
      </c>
      <c r="O1290">
        <f t="shared" ca="1" si="260"/>
        <v>1950</v>
      </c>
      <c r="P1290">
        <f t="shared" ca="1" si="260"/>
        <v>1950</v>
      </c>
      <c r="Q1290">
        <f t="shared" ca="1" si="260"/>
        <v>1950</v>
      </c>
      <c r="R1290">
        <f t="shared" ca="1" si="260"/>
        <v>1950</v>
      </c>
      <c r="S1290">
        <f t="shared" ca="1" si="260"/>
        <v>1950</v>
      </c>
      <c r="T1290">
        <f t="shared" ca="1" si="260"/>
        <v>1950</v>
      </c>
      <c r="U1290">
        <f t="shared" ca="1" si="260"/>
        <v>1950</v>
      </c>
      <c r="V1290">
        <f t="shared" ca="1" si="260"/>
        <v>1950</v>
      </c>
      <c r="W1290">
        <f t="shared" ca="1" si="260"/>
        <v>1950</v>
      </c>
    </row>
    <row r="1291" spans="1:24" x14ac:dyDescent="0.3">
      <c r="A1291" t="s">
        <v>167</v>
      </c>
      <c r="B1291" t="s">
        <v>6</v>
      </c>
      <c r="C1291" t="s">
        <v>16</v>
      </c>
      <c r="D1291" t="s">
        <v>17</v>
      </c>
      <c r="E1291" t="s">
        <v>105</v>
      </c>
      <c r="F1291" t="s">
        <v>119</v>
      </c>
      <c r="G1291" t="s">
        <v>82</v>
      </c>
      <c r="K1291" t="s">
        <v>76</v>
      </c>
      <c r="L1291" t="s">
        <v>81</v>
      </c>
      <c r="M1291" cm="1">
        <f t="array" aca="1" ref="M1291" ca="1">INDEX([2]!data,_xlfn.XMATCH(_xlfn.CONCAT(
SUBSTITUTE($A1291,LEFT($A1291,FIND($C1291,$A1291)+1),),
$F1291),
[2]!index),_xlfn.XMATCH($G1291,[2]!header))</f>
        <v>2101</v>
      </c>
      <c r="N1291">
        <f t="shared" ca="1" si="260"/>
        <v>2101</v>
      </c>
      <c r="O1291">
        <f t="shared" ca="1" si="260"/>
        <v>2101</v>
      </c>
      <c r="P1291">
        <f t="shared" ca="1" si="260"/>
        <v>2101</v>
      </c>
      <c r="Q1291">
        <f t="shared" ca="1" si="260"/>
        <v>2101</v>
      </c>
      <c r="R1291">
        <f t="shared" ca="1" si="260"/>
        <v>2101</v>
      </c>
      <c r="S1291">
        <f t="shared" ca="1" si="260"/>
        <v>2101</v>
      </c>
      <c r="T1291">
        <f t="shared" ca="1" si="260"/>
        <v>2101</v>
      </c>
      <c r="U1291">
        <f t="shared" ca="1" si="260"/>
        <v>2101</v>
      </c>
      <c r="V1291">
        <f t="shared" ca="1" si="260"/>
        <v>2101</v>
      </c>
      <c r="W1291">
        <f t="shared" ca="1" si="260"/>
        <v>2101</v>
      </c>
    </row>
    <row r="1292" spans="1:24" x14ac:dyDescent="0.3">
      <c r="A1292" t="s">
        <v>167</v>
      </c>
      <c r="B1292" t="s">
        <v>6</v>
      </c>
      <c r="C1292" t="s">
        <v>16</v>
      </c>
      <c r="D1292" t="s">
        <v>17</v>
      </c>
      <c r="E1292" t="s">
        <v>105</v>
      </c>
      <c r="F1292" t="s">
        <v>119</v>
      </c>
      <c r="G1292" t="s">
        <v>83</v>
      </c>
      <c r="K1292" t="s">
        <v>76</v>
      </c>
      <c r="L1292" t="s">
        <v>84</v>
      </c>
      <c r="M1292" cm="1">
        <f t="array" aca="1" ref="M1292" ca="1">INDEX([2]!data,_xlfn.XMATCH(_xlfn.CONCAT(
SUBSTITUTE($A1292,LEFT($A1292,FIND($C1292,$A1292)+1),),
$F1292),
[2]!index),_xlfn.XMATCH($G1292,[2]!header))</f>
        <v>22.5</v>
      </c>
      <c r="N1292">
        <f t="shared" ca="1" si="260"/>
        <v>22.5</v>
      </c>
      <c r="O1292">
        <f t="shared" ca="1" si="260"/>
        <v>22.5</v>
      </c>
      <c r="P1292">
        <f t="shared" ca="1" si="260"/>
        <v>22.5</v>
      </c>
      <c r="Q1292">
        <f t="shared" ca="1" si="260"/>
        <v>22.5</v>
      </c>
      <c r="R1292">
        <f t="shared" ca="1" si="260"/>
        <v>22.5</v>
      </c>
      <c r="S1292">
        <f t="shared" ca="1" si="260"/>
        <v>22.5</v>
      </c>
      <c r="T1292">
        <f t="shared" ca="1" si="260"/>
        <v>22.5</v>
      </c>
      <c r="U1292">
        <f t="shared" ca="1" si="260"/>
        <v>22.5</v>
      </c>
      <c r="V1292">
        <f t="shared" ca="1" si="260"/>
        <v>22.5</v>
      </c>
      <c r="W1292">
        <f t="shared" ca="1" si="260"/>
        <v>22.5</v>
      </c>
    </row>
    <row r="1293" spans="1:24" x14ac:dyDescent="0.3">
      <c r="A1293" t="s">
        <v>167</v>
      </c>
      <c r="B1293" t="s">
        <v>6</v>
      </c>
      <c r="C1293" t="s">
        <v>16</v>
      </c>
      <c r="D1293" t="s">
        <v>17</v>
      </c>
      <c r="E1293" t="s">
        <v>105</v>
      </c>
      <c r="F1293" t="s">
        <v>119</v>
      </c>
      <c r="G1293" t="s">
        <v>63</v>
      </c>
      <c r="K1293" t="s">
        <v>78</v>
      </c>
      <c r="L1293" t="s">
        <v>79</v>
      </c>
      <c r="M1293" cm="1">
        <f t="array" aca="1" ref="M1293" ca="1">INDEX([2]!data,_xlfn.XMATCH(_xlfn.CONCAT(
SUBSTITUTE($A1293,LEFT($A1293,FIND($C1293,$A1293)+1),),
$F1293),
[2]!index),_xlfn.XMATCH(_xlfn.CONCAT($C1293,$G1293),[2]!header))</f>
        <v>0.43187019183575553</v>
      </c>
    </row>
    <row r="1294" spans="1:24" x14ac:dyDescent="0.3">
      <c r="A1294" t="s">
        <v>167</v>
      </c>
      <c r="B1294" t="s">
        <v>6</v>
      </c>
      <c r="C1294" t="s">
        <v>16</v>
      </c>
      <c r="D1294" t="s">
        <v>17</v>
      </c>
      <c r="E1294" t="s">
        <v>105</v>
      </c>
      <c r="F1294" t="s">
        <v>119</v>
      </c>
      <c r="G1294" t="s">
        <v>107</v>
      </c>
      <c r="K1294" t="s">
        <v>76</v>
      </c>
      <c r="L1294" t="s">
        <v>108</v>
      </c>
      <c r="M1294" cm="1">
        <f t="array" aca="1" ref="M1294" ca="1">INDEX([2]!data,_xlfn.XMATCH(_xlfn.CONCAT(
SUBSTITUTE($A1294,LEFT($A1294,FIND($C1294,$A1294)+1),),
$F1294),
[2]!index),_xlfn.XMATCH($G1294,[2]!header))</f>
        <v>31.399775999999999</v>
      </c>
      <c r="N1294">
        <f t="shared" ref="N1294:W1296" ca="1" si="261">M1294</f>
        <v>31.399775999999999</v>
      </c>
      <c r="O1294">
        <f t="shared" ca="1" si="261"/>
        <v>31.399775999999999</v>
      </c>
      <c r="P1294">
        <f t="shared" ca="1" si="261"/>
        <v>31.399775999999999</v>
      </c>
      <c r="Q1294">
        <f t="shared" ca="1" si="261"/>
        <v>31.399775999999999</v>
      </c>
      <c r="R1294">
        <f t="shared" ca="1" si="261"/>
        <v>31.399775999999999</v>
      </c>
      <c r="S1294">
        <f t="shared" ca="1" si="261"/>
        <v>31.399775999999999</v>
      </c>
      <c r="T1294">
        <f t="shared" ca="1" si="261"/>
        <v>31.399775999999999</v>
      </c>
      <c r="U1294">
        <f t="shared" ca="1" si="261"/>
        <v>31.399775999999999</v>
      </c>
      <c r="V1294">
        <f t="shared" ca="1" si="261"/>
        <v>31.399775999999999</v>
      </c>
      <c r="W1294">
        <f t="shared" ca="1" si="261"/>
        <v>31.399775999999999</v>
      </c>
    </row>
    <row r="1295" spans="1:24" x14ac:dyDescent="0.3">
      <c r="A1295" t="s">
        <v>167</v>
      </c>
      <c r="B1295" t="s">
        <v>6</v>
      </c>
      <c r="C1295" t="s">
        <v>16</v>
      </c>
      <c r="D1295" t="s">
        <v>17</v>
      </c>
      <c r="E1295" t="s">
        <v>105</v>
      </c>
      <c r="F1295" t="s">
        <v>119</v>
      </c>
      <c r="G1295" t="s">
        <v>102</v>
      </c>
      <c r="K1295" t="s">
        <v>76</v>
      </c>
      <c r="L1295" t="s">
        <v>84</v>
      </c>
      <c r="M1295" cm="1">
        <f t="array" aca="1" ref="M1295" ca="1">INDEX([2]!data,_xlfn.XMATCH(_xlfn.CONCAT(
SUBSTITUTE($A1295,LEFT($A1295,FIND($C1295,$A1295)+1),),
$F1295),
[2]!index),_xlfn.XMATCH($G1295,[2]!header))</f>
        <v>3822.8609190000002</v>
      </c>
      <c r="N1295">
        <f t="shared" ca="1" si="261"/>
        <v>3822.8609190000002</v>
      </c>
      <c r="O1295">
        <f t="shared" ca="1" si="261"/>
        <v>3822.8609190000002</v>
      </c>
      <c r="P1295">
        <f t="shared" ca="1" si="261"/>
        <v>3822.8609190000002</v>
      </c>
      <c r="Q1295">
        <f t="shared" ca="1" si="261"/>
        <v>3822.8609190000002</v>
      </c>
      <c r="R1295">
        <f t="shared" ca="1" si="261"/>
        <v>3822.8609190000002</v>
      </c>
      <c r="S1295">
        <f t="shared" ca="1" si="261"/>
        <v>3822.8609190000002</v>
      </c>
      <c r="T1295">
        <f t="shared" ca="1" si="261"/>
        <v>3822.8609190000002</v>
      </c>
      <c r="U1295">
        <f t="shared" ca="1" si="261"/>
        <v>3822.8609190000002</v>
      </c>
      <c r="V1295">
        <f t="shared" ca="1" si="261"/>
        <v>3822.8609190000002</v>
      </c>
      <c r="W1295">
        <f t="shared" ca="1" si="261"/>
        <v>3822.8609190000002</v>
      </c>
    </row>
    <row r="1296" spans="1:24" x14ac:dyDescent="0.3">
      <c r="A1296" t="s">
        <v>167</v>
      </c>
      <c r="B1296" t="s">
        <v>6</v>
      </c>
      <c r="C1296" t="s">
        <v>16</v>
      </c>
      <c r="D1296" t="s">
        <v>17</v>
      </c>
      <c r="E1296" t="s">
        <v>105</v>
      </c>
      <c r="F1296" t="s">
        <v>119</v>
      </c>
      <c r="G1296" t="s">
        <v>18</v>
      </c>
      <c r="J1296" t="s">
        <v>33</v>
      </c>
      <c r="K1296" t="s">
        <v>111</v>
      </c>
      <c r="L1296" t="s">
        <v>108</v>
      </c>
      <c r="M1296" cm="1">
        <f t="array" aca="1" ref="M1296" ca="1">INDEX([2]!data_multi,_xlfn.XMATCH(_xlfn.CONCAT(
SUBSTITUTE($A1296,LEFT($A1296,FIND($C1296,$A1296)+1),),
$F1296:$I1296,
SUBSTITUTE($J1296,LEFT($A1296,FIND($C1296,$A1296)+1),)),
[2]!index_multi),_xlfn.XMATCH(M$2,[2]!header_multi))</f>
        <v>1</v>
      </c>
      <c r="N1296">
        <f t="shared" ca="1" si="261"/>
        <v>1</v>
      </c>
      <c r="O1296">
        <f t="shared" ca="1" si="261"/>
        <v>1</v>
      </c>
      <c r="P1296">
        <f t="shared" ca="1" si="261"/>
        <v>1</v>
      </c>
      <c r="Q1296">
        <f t="shared" ca="1" si="261"/>
        <v>1</v>
      </c>
      <c r="R1296">
        <f t="shared" ca="1" si="261"/>
        <v>1</v>
      </c>
      <c r="S1296">
        <f t="shared" ca="1" si="261"/>
        <v>1</v>
      </c>
      <c r="T1296">
        <f t="shared" ca="1" si="261"/>
        <v>1</v>
      </c>
      <c r="U1296">
        <f t="shared" ca="1" si="261"/>
        <v>1</v>
      </c>
      <c r="V1296">
        <f t="shared" ca="1" si="261"/>
        <v>1</v>
      </c>
      <c r="W1296">
        <f t="shared" ca="1" si="261"/>
        <v>1</v>
      </c>
    </row>
    <row r="1297" spans="1:24" x14ac:dyDescent="0.3">
      <c r="A1297" t="s">
        <v>167</v>
      </c>
      <c r="B1297" t="s">
        <v>6</v>
      </c>
      <c r="C1297" t="s">
        <v>16</v>
      </c>
      <c r="D1297" t="s">
        <v>17</v>
      </c>
      <c r="E1297" t="s">
        <v>105</v>
      </c>
      <c r="F1297" t="s">
        <v>120</v>
      </c>
      <c r="G1297" t="s">
        <v>7</v>
      </c>
    </row>
    <row r="1298" spans="1:24" x14ac:dyDescent="0.3">
      <c r="A1298" t="s">
        <v>167</v>
      </c>
      <c r="B1298" t="s">
        <v>6</v>
      </c>
      <c r="C1298" t="s">
        <v>16</v>
      </c>
      <c r="D1298" t="s">
        <v>17</v>
      </c>
      <c r="E1298" t="s">
        <v>105</v>
      </c>
      <c r="F1298" t="s">
        <v>120</v>
      </c>
      <c r="G1298" t="s">
        <v>80</v>
      </c>
      <c r="K1298" t="s">
        <v>76</v>
      </c>
      <c r="L1298" t="s">
        <v>81</v>
      </c>
      <c r="M1298" cm="1">
        <f t="array" aca="1" ref="M1298" ca="1">INDEX([2]!data,_xlfn.XMATCH(_xlfn.CONCAT(
SUBSTITUTE($A1298,LEFT($A1298,FIND($C1298,$A1298)+1),),
$F1298),
[2]!index),_xlfn.XMATCH($G1298,[2]!header))</f>
        <v>2000</v>
      </c>
      <c r="N1298">
        <f t="shared" ref="N1298:W1300" ca="1" si="262">M1298</f>
        <v>2000</v>
      </c>
      <c r="O1298">
        <f t="shared" ca="1" si="262"/>
        <v>2000</v>
      </c>
      <c r="P1298">
        <f t="shared" ca="1" si="262"/>
        <v>2000</v>
      </c>
      <c r="Q1298">
        <f t="shared" ca="1" si="262"/>
        <v>2000</v>
      </c>
      <c r="R1298">
        <f t="shared" ca="1" si="262"/>
        <v>2000</v>
      </c>
      <c r="S1298">
        <f t="shared" ca="1" si="262"/>
        <v>2000</v>
      </c>
      <c r="T1298">
        <f t="shared" ca="1" si="262"/>
        <v>2000</v>
      </c>
      <c r="U1298">
        <f t="shared" ca="1" si="262"/>
        <v>2000</v>
      </c>
      <c r="V1298">
        <f t="shared" ca="1" si="262"/>
        <v>2000</v>
      </c>
      <c r="W1298">
        <f t="shared" ca="1" si="262"/>
        <v>2000</v>
      </c>
    </row>
    <row r="1299" spans="1:24" x14ac:dyDescent="0.3">
      <c r="A1299" t="s">
        <v>167</v>
      </c>
      <c r="B1299" t="s">
        <v>6</v>
      </c>
      <c r="C1299" t="s">
        <v>16</v>
      </c>
      <c r="D1299" t="s">
        <v>17</v>
      </c>
      <c r="E1299" t="s">
        <v>105</v>
      </c>
      <c r="F1299" t="s">
        <v>120</v>
      </c>
      <c r="G1299" t="s">
        <v>82</v>
      </c>
      <c r="K1299" t="s">
        <v>76</v>
      </c>
      <c r="L1299" t="s">
        <v>81</v>
      </c>
      <c r="M1299" cm="1">
        <f t="array" aca="1" ref="M1299" ca="1">INDEX([2]!data,_xlfn.XMATCH(_xlfn.CONCAT(
SUBSTITUTE($A1299,LEFT($A1299,FIND($C1299,$A1299)+1),),
$F1299),
[2]!index),_xlfn.XMATCH($G1299,[2]!header))</f>
        <v>2101</v>
      </c>
      <c r="N1299">
        <f t="shared" ca="1" si="262"/>
        <v>2101</v>
      </c>
      <c r="O1299">
        <f t="shared" ca="1" si="262"/>
        <v>2101</v>
      </c>
      <c r="P1299">
        <f t="shared" ca="1" si="262"/>
        <v>2101</v>
      </c>
      <c r="Q1299">
        <f t="shared" ca="1" si="262"/>
        <v>2101</v>
      </c>
      <c r="R1299">
        <f t="shared" ca="1" si="262"/>
        <v>2101</v>
      </c>
      <c r="S1299">
        <f t="shared" ca="1" si="262"/>
        <v>2101</v>
      </c>
      <c r="T1299">
        <f t="shared" ca="1" si="262"/>
        <v>2101</v>
      </c>
      <c r="U1299">
        <f t="shared" ca="1" si="262"/>
        <v>2101</v>
      </c>
      <c r="V1299">
        <f t="shared" ca="1" si="262"/>
        <v>2101</v>
      </c>
      <c r="W1299">
        <f t="shared" ca="1" si="262"/>
        <v>2101</v>
      </c>
    </row>
    <row r="1300" spans="1:24" x14ac:dyDescent="0.3">
      <c r="A1300" t="s">
        <v>167</v>
      </c>
      <c r="B1300" t="s">
        <v>6</v>
      </c>
      <c r="C1300" t="s">
        <v>16</v>
      </c>
      <c r="D1300" t="s">
        <v>17</v>
      </c>
      <c r="E1300" t="s">
        <v>105</v>
      </c>
      <c r="F1300" t="s">
        <v>120</v>
      </c>
      <c r="G1300" t="s">
        <v>83</v>
      </c>
      <c r="K1300" t="s">
        <v>76</v>
      </c>
      <c r="L1300" t="s">
        <v>84</v>
      </c>
      <c r="M1300" cm="1">
        <f t="array" aca="1" ref="M1300" ca="1">INDEX([2]!data,_xlfn.XMATCH(_xlfn.CONCAT(
SUBSTITUTE($A1300,LEFT($A1300,FIND($C1300,$A1300)+1),),
$F1300),
[2]!index),_xlfn.XMATCH($G1300,[2]!header))</f>
        <v>15.5</v>
      </c>
      <c r="N1300">
        <f t="shared" ca="1" si="262"/>
        <v>15.5</v>
      </c>
      <c r="O1300">
        <f t="shared" ca="1" si="262"/>
        <v>15.5</v>
      </c>
      <c r="P1300">
        <f t="shared" ca="1" si="262"/>
        <v>15.5</v>
      </c>
      <c r="Q1300">
        <f t="shared" ca="1" si="262"/>
        <v>15.5</v>
      </c>
      <c r="R1300">
        <f t="shared" ca="1" si="262"/>
        <v>15.5</v>
      </c>
      <c r="S1300">
        <f t="shared" ca="1" si="262"/>
        <v>15.5</v>
      </c>
      <c r="T1300">
        <f t="shared" ca="1" si="262"/>
        <v>15.5</v>
      </c>
      <c r="U1300">
        <f t="shared" ca="1" si="262"/>
        <v>15.5</v>
      </c>
      <c r="V1300">
        <f t="shared" ca="1" si="262"/>
        <v>15.5</v>
      </c>
      <c r="W1300">
        <f t="shared" ca="1" si="262"/>
        <v>15.5</v>
      </c>
    </row>
    <row r="1301" spans="1:24" x14ac:dyDescent="0.3">
      <c r="A1301" t="s">
        <v>167</v>
      </c>
      <c r="B1301" t="s">
        <v>6</v>
      </c>
      <c r="C1301" t="s">
        <v>16</v>
      </c>
      <c r="D1301" t="s">
        <v>17</v>
      </c>
      <c r="E1301" t="s">
        <v>105</v>
      </c>
      <c r="F1301" t="s">
        <v>120</v>
      </c>
      <c r="G1301" t="s">
        <v>63</v>
      </c>
      <c r="K1301" t="s">
        <v>78</v>
      </c>
      <c r="L1301" t="s">
        <v>79</v>
      </c>
      <c r="M1301" cm="1">
        <f t="array" aca="1" ref="M1301" ca="1">INDEX([2]!data,_xlfn.XMATCH(_xlfn.CONCAT(
SUBSTITUTE($A1301,LEFT($A1301,FIND($C1301,$A1301)+1),),
$F1301),
[2]!index),_xlfn.XMATCH(_xlfn.CONCAT($C1301,$G1301),[2]!header))</f>
        <v>3.2861791135204446E-2</v>
      </c>
    </row>
    <row r="1302" spans="1:24" x14ac:dyDescent="0.3">
      <c r="A1302" t="s">
        <v>167</v>
      </c>
      <c r="B1302" t="s">
        <v>6</v>
      </c>
      <c r="C1302" t="s">
        <v>16</v>
      </c>
      <c r="D1302" t="s">
        <v>17</v>
      </c>
      <c r="E1302" t="s">
        <v>105</v>
      </c>
      <c r="F1302" t="s">
        <v>120</v>
      </c>
      <c r="G1302" t="s">
        <v>107</v>
      </c>
      <c r="K1302" t="s">
        <v>76</v>
      </c>
      <c r="L1302" t="s">
        <v>108</v>
      </c>
      <c r="M1302" cm="1">
        <f t="array" aca="1" ref="M1302" ca="1">INDEX([2]!data,_xlfn.XMATCH(_xlfn.CONCAT(
SUBSTITUTE($A1302,LEFT($A1302,FIND($C1302,$A1302)+1),),
$F1302),
[2]!index),_xlfn.XMATCH($G1302,[2]!header))</f>
        <v>31.399775999999999</v>
      </c>
      <c r="N1302">
        <f t="shared" ref="N1302:W1308" ca="1" si="263">M1302</f>
        <v>31.399775999999999</v>
      </c>
      <c r="O1302">
        <f t="shared" ca="1" si="263"/>
        <v>31.399775999999999</v>
      </c>
      <c r="P1302">
        <f t="shared" ca="1" si="263"/>
        <v>31.399775999999999</v>
      </c>
      <c r="Q1302">
        <f t="shared" ca="1" si="263"/>
        <v>31.399775999999999</v>
      </c>
      <c r="R1302">
        <f t="shared" ca="1" si="263"/>
        <v>31.399775999999999</v>
      </c>
      <c r="S1302">
        <f t="shared" ca="1" si="263"/>
        <v>31.399775999999999</v>
      </c>
      <c r="T1302">
        <f t="shared" ca="1" si="263"/>
        <v>31.399775999999999</v>
      </c>
      <c r="U1302">
        <f t="shared" ca="1" si="263"/>
        <v>31.399775999999999</v>
      </c>
      <c r="V1302">
        <f t="shared" ca="1" si="263"/>
        <v>31.399775999999999</v>
      </c>
      <c r="W1302">
        <f t="shared" ca="1" si="263"/>
        <v>31.399775999999999</v>
      </c>
    </row>
    <row r="1303" spans="1:24" x14ac:dyDescent="0.3">
      <c r="A1303" t="s">
        <v>167</v>
      </c>
      <c r="B1303" t="s">
        <v>6</v>
      </c>
      <c r="C1303" t="s">
        <v>16</v>
      </c>
      <c r="D1303" t="s">
        <v>17</v>
      </c>
      <c r="E1303" t="s">
        <v>105</v>
      </c>
      <c r="F1303" t="s">
        <v>120</v>
      </c>
      <c r="G1303" t="s">
        <v>102</v>
      </c>
      <c r="K1303" t="s">
        <v>76</v>
      </c>
      <c r="L1303" t="s">
        <v>84</v>
      </c>
      <c r="M1303" cm="1">
        <f t="array" aca="1" ref="M1303" ca="1">INDEX([2]!data,_xlfn.XMATCH(_xlfn.CONCAT(
SUBSTITUTE($A1303,LEFT($A1303,FIND($C1303,$A1303)+1),),
$F1303),
[2]!index),_xlfn.XMATCH($G1303,[2]!header))</f>
        <v>9647.8748560000004</v>
      </c>
      <c r="N1303">
        <f t="shared" ca="1" si="263"/>
        <v>9647.8748560000004</v>
      </c>
      <c r="O1303">
        <f t="shared" ca="1" si="263"/>
        <v>9647.8748560000004</v>
      </c>
      <c r="P1303">
        <f t="shared" ca="1" si="263"/>
        <v>9647.8748560000004</v>
      </c>
      <c r="Q1303">
        <f t="shared" ca="1" si="263"/>
        <v>9647.8748560000004</v>
      </c>
      <c r="R1303">
        <f t="shared" ca="1" si="263"/>
        <v>9647.8748560000004</v>
      </c>
      <c r="S1303">
        <f t="shared" ca="1" si="263"/>
        <v>9647.8748560000004</v>
      </c>
      <c r="T1303">
        <f t="shared" ca="1" si="263"/>
        <v>9647.8748560000004</v>
      </c>
      <c r="U1303">
        <f t="shared" ca="1" si="263"/>
        <v>9647.8748560000004</v>
      </c>
      <c r="V1303">
        <f t="shared" ca="1" si="263"/>
        <v>9647.8748560000004</v>
      </c>
      <c r="W1303">
        <f t="shared" ca="1" si="263"/>
        <v>9647.8748560000004</v>
      </c>
    </row>
    <row r="1304" spans="1:24" x14ac:dyDescent="0.3">
      <c r="A1304" t="s">
        <v>167</v>
      </c>
      <c r="B1304" t="s">
        <v>6</v>
      </c>
      <c r="C1304" t="s">
        <v>16</v>
      </c>
      <c r="D1304" t="s">
        <v>17</v>
      </c>
      <c r="E1304" t="s">
        <v>105</v>
      </c>
      <c r="F1304" t="s">
        <v>120</v>
      </c>
      <c r="G1304" t="s">
        <v>109</v>
      </c>
      <c r="K1304" t="s">
        <v>76</v>
      </c>
      <c r="L1304" t="s">
        <v>84</v>
      </c>
      <c r="M1304" cm="1">
        <f t="array" aca="1" ref="M1304" ca="1">INDEX([2]!data,_xlfn.XMATCH(_xlfn.CONCAT(
SUBSTITUTE($A1304,LEFT($A1304,FIND($C1304,$A1304)+1),),
$F1304),
[2]!index),_xlfn.XMATCH($G1304,[2]!header))</f>
        <v>269.03931180000001</v>
      </c>
      <c r="N1304">
        <f t="shared" ca="1" si="263"/>
        <v>269.03931180000001</v>
      </c>
      <c r="O1304">
        <f t="shared" ca="1" si="263"/>
        <v>269.03931180000001</v>
      </c>
      <c r="P1304">
        <f t="shared" ca="1" si="263"/>
        <v>269.03931180000001</v>
      </c>
      <c r="Q1304">
        <f t="shared" ca="1" si="263"/>
        <v>269.03931180000001</v>
      </c>
      <c r="R1304">
        <f t="shared" ca="1" si="263"/>
        <v>269.03931180000001</v>
      </c>
      <c r="S1304">
        <f t="shared" ca="1" si="263"/>
        <v>269.03931180000001</v>
      </c>
      <c r="T1304">
        <f t="shared" ca="1" si="263"/>
        <v>269.03931180000001</v>
      </c>
      <c r="U1304">
        <f t="shared" ca="1" si="263"/>
        <v>269.03931180000001</v>
      </c>
      <c r="V1304">
        <f t="shared" ca="1" si="263"/>
        <v>269.03931180000001</v>
      </c>
      <c r="W1304">
        <f t="shared" ca="1" si="263"/>
        <v>269.03931180000001</v>
      </c>
    </row>
    <row r="1305" spans="1:24" x14ac:dyDescent="0.3">
      <c r="A1305" t="s">
        <v>167</v>
      </c>
      <c r="B1305" t="s">
        <v>6</v>
      </c>
      <c r="C1305" t="s">
        <v>16</v>
      </c>
      <c r="D1305" t="s">
        <v>17</v>
      </c>
      <c r="E1305" t="s">
        <v>105</v>
      </c>
      <c r="F1305" t="s">
        <v>120</v>
      </c>
      <c r="G1305" t="s">
        <v>18</v>
      </c>
      <c r="J1305" t="s">
        <v>33</v>
      </c>
      <c r="K1305" t="s">
        <v>116</v>
      </c>
      <c r="L1305" t="s">
        <v>108</v>
      </c>
      <c r="M1305" cm="1">
        <f t="array" aca="1" ref="M1305" ca="1">INDEX([2]!data_multi,_xlfn.XMATCH(_xlfn.CONCAT(
SUBSTITUTE($A1305,LEFT($A1305,FIND($C1305,$A1305)+1),),
$F1305:$I1305,
SUBSTITUTE($J1305,LEFT($A1305,FIND($C1305,$A1305)+1),),
RIGHT($K1305,2)),
[2]!index_multi),_xlfn.XMATCH(M$2,[2]!header_multi))</f>
        <v>0.49999999954999996</v>
      </c>
      <c r="N1305">
        <f t="shared" ca="1" si="263"/>
        <v>0.49999999954999996</v>
      </c>
      <c r="O1305">
        <f t="shared" ca="1" si="263"/>
        <v>0.49999999954999996</v>
      </c>
      <c r="P1305">
        <f t="shared" ca="1" si="263"/>
        <v>0.49999999954999996</v>
      </c>
      <c r="Q1305">
        <f t="shared" ca="1" si="263"/>
        <v>0.49999999954999996</v>
      </c>
      <c r="R1305">
        <f t="shared" ca="1" si="263"/>
        <v>0.49999999954999996</v>
      </c>
      <c r="S1305">
        <f t="shared" ca="1" si="263"/>
        <v>0.49999999954999996</v>
      </c>
      <c r="T1305">
        <f t="shared" ca="1" si="263"/>
        <v>0.49999999954999996</v>
      </c>
      <c r="U1305">
        <f t="shared" ca="1" si="263"/>
        <v>0.49999999954999996</v>
      </c>
      <c r="V1305">
        <f t="shared" ca="1" si="263"/>
        <v>0.49999999954999996</v>
      </c>
      <c r="W1305">
        <f t="shared" ca="1" si="263"/>
        <v>0.49999999954999996</v>
      </c>
    </row>
    <row r="1306" spans="1:24" x14ac:dyDescent="0.3">
      <c r="A1306" t="s">
        <v>167</v>
      </c>
      <c r="B1306" t="s">
        <v>6</v>
      </c>
      <c r="C1306" t="s">
        <v>16</v>
      </c>
      <c r="D1306" t="s">
        <v>17</v>
      </c>
      <c r="E1306" t="s">
        <v>105</v>
      </c>
      <c r="F1306" t="s">
        <v>120</v>
      </c>
      <c r="G1306" t="s">
        <v>18</v>
      </c>
      <c r="J1306" t="s">
        <v>110</v>
      </c>
      <c r="K1306" t="s">
        <v>117</v>
      </c>
      <c r="L1306" t="s">
        <v>108</v>
      </c>
      <c r="M1306" cm="1">
        <f t="array" aca="1" ref="M1306" ca="1">INDEX([2]!data_multi,_xlfn.XMATCH(_xlfn.CONCAT(
SUBSTITUTE($A1306,LEFT($A1306,FIND($C1306,$A1306)+1),),
$F1306:$I1306,
SUBSTITUTE($J1306,LEFT($A1306,FIND($C1306,$A1306)+1),),
RIGHT($K1306,2)),
[2]!index_multi),_xlfn.XMATCH(M$2,[2]!header_multi))</f>
        <v>5.8333333327500007E-2</v>
      </c>
      <c r="N1306">
        <f t="shared" ca="1" si="263"/>
        <v>5.8333333327500007E-2</v>
      </c>
      <c r="O1306">
        <f t="shared" ca="1" si="263"/>
        <v>5.8333333327500007E-2</v>
      </c>
      <c r="P1306">
        <f t="shared" ca="1" si="263"/>
        <v>5.8333333327500007E-2</v>
      </c>
      <c r="Q1306">
        <f t="shared" ca="1" si="263"/>
        <v>5.8333333327500007E-2</v>
      </c>
      <c r="R1306">
        <f t="shared" ca="1" si="263"/>
        <v>5.8333333327500007E-2</v>
      </c>
      <c r="S1306">
        <f t="shared" ca="1" si="263"/>
        <v>5.8333333327500007E-2</v>
      </c>
      <c r="T1306">
        <f t="shared" ca="1" si="263"/>
        <v>5.8333333327500007E-2</v>
      </c>
      <c r="U1306">
        <f t="shared" ca="1" si="263"/>
        <v>5.8333333327500007E-2</v>
      </c>
      <c r="V1306">
        <f t="shared" ca="1" si="263"/>
        <v>5.8333333327500007E-2</v>
      </c>
      <c r="W1306">
        <f t="shared" ca="1" si="263"/>
        <v>5.8333333327500007E-2</v>
      </c>
    </row>
    <row r="1307" spans="1:24" x14ac:dyDescent="0.3">
      <c r="A1307" t="s">
        <v>167</v>
      </c>
      <c r="B1307" t="s">
        <v>6</v>
      </c>
      <c r="C1307" t="s">
        <v>16</v>
      </c>
      <c r="D1307" t="s">
        <v>17</v>
      </c>
      <c r="E1307" t="s">
        <v>105</v>
      </c>
      <c r="F1307" t="s">
        <v>120</v>
      </c>
      <c r="G1307" t="s">
        <v>18</v>
      </c>
      <c r="J1307" t="s">
        <v>33</v>
      </c>
      <c r="K1307" t="s">
        <v>121</v>
      </c>
      <c r="L1307" t="s">
        <v>108</v>
      </c>
      <c r="M1307" cm="1">
        <f t="array" aca="1" ref="M1307" ca="1">INDEX([2]!data_multi,_xlfn.XMATCH(_xlfn.CONCAT(
SUBSTITUTE($A1307,LEFT($A1307,FIND($C1307,$A1307)+1),),
$F1307:$I1307,
SUBSTITUTE($J1307,LEFT($A1307,FIND($C1307,$A1307)+1),),
RIGHT($K1307,2)),
[2]!index_multi),_xlfn.XMATCH(M$2,[2]!header_multi))</f>
        <v>0.227476078</v>
      </c>
      <c r="N1307">
        <f t="shared" ca="1" si="263"/>
        <v>0.227476078</v>
      </c>
      <c r="O1307">
        <f t="shared" ca="1" si="263"/>
        <v>0.227476078</v>
      </c>
      <c r="P1307">
        <f t="shared" ca="1" si="263"/>
        <v>0.227476078</v>
      </c>
      <c r="Q1307">
        <f t="shared" ca="1" si="263"/>
        <v>0.227476078</v>
      </c>
      <c r="R1307">
        <f t="shared" ca="1" si="263"/>
        <v>0.227476078</v>
      </c>
      <c r="S1307">
        <f t="shared" ca="1" si="263"/>
        <v>0.227476078</v>
      </c>
      <c r="T1307">
        <f t="shared" ca="1" si="263"/>
        <v>0.227476078</v>
      </c>
      <c r="U1307">
        <f t="shared" ca="1" si="263"/>
        <v>0.227476078</v>
      </c>
      <c r="V1307">
        <f t="shared" ca="1" si="263"/>
        <v>0.227476078</v>
      </c>
      <c r="W1307">
        <f t="shared" ca="1" si="263"/>
        <v>0.227476078</v>
      </c>
      <c r="X1307" t="s">
        <v>118</v>
      </c>
    </row>
    <row r="1308" spans="1:24" x14ac:dyDescent="0.3">
      <c r="A1308" t="s">
        <v>167</v>
      </c>
      <c r="B1308" t="s">
        <v>6</v>
      </c>
      <c r="C1308" t="s">
        <v>16</v>
      </c>
      <c r="D1308" t="s">
        <v>17</v>
      </c>
      <c r="E1308" t="s">
        <v>105</v>
      </c>
      <c r="F1308" t="s">
        <v>120</v>
      </c>
      <c r="G1308" t="s">
        <v>18</v>
      </c>
      <c r="J1308" t="s">
        <v>158</v>
      </c>
      <c r="K1308" t="s">
        <v>111</v>
      </c>
      <c r="L1308" t="s">
        <v>108</v>
      </c>
      <c r="M1308" cm="1">
        <f t="array" aca="1" ref="M1308" ca="1">INDEX([2]!data_multi,_xlfn.XMATCH(_xlfn.CONCAT(
SUBSTITUTE($A1308,LEFT($A1308,FIND($C1308,$A1308)+1),),
$F1308:$I1308,
SUBSTITUTE($J1308,LEFT($A1308,FIND($C1308,$A1308)+1),)),
[2]!index_multi),_xlfn.XMATCH(M$2,[2]!header_multi))</f>
        <v>-4.5683640000000001E-3</v>
      </c>
      <c r="N1308">
        <f t="shared" ca="1" si="263"/>
        <v>-4.5683640000000001E-3</v>
      </c>
      <c r="O1308">
        <f t="shared" ca="1" si="263"/>
        <v>-4.5683640000000001E-3</v>
      </c>
      <c r="P1308">
        <f t="shared" ca="1" si="263"/>
        <v>-4.5683640000000001E-3</v>
      </c>
      <c r="Q1308">
        <f t="shared" ca="1" si="263"/>
        <v>-4.5683640000000001E-3</v>
      </c>
      <c r="R1308">
        <f t="shared" ca="1" si="263"/>
        <v>-4.5683640000000001E-3</v>
      </c>
      <c r="S1308">
        <f t="shared" ca="1" si="263"/>
        <v>-4.5683640000000001E-3</v>
      </c>
      <c r="T1308">
        <f t="shared" ca="1" si="263"/>
        <v>-4.5683640000000001E-3</v>
      </c>
      <c r="U1308">
        <f t="shared" ca="1" si="263"/>
        <v>-4.5683640000000001E-3</v>
      </c>
      <c r="V1308">
        <f t="shared" ca="1" si="263"/>
        <v>-4.5683640000000001E-3</v>
      </c>
      <c r="W1308">
        <f t="shared" ca="1" si="263"/>
        <v>-4.5683640000000001E-3</v>
      </c>
    </row>
    <row r="1309" spans="1:24" x14ac:dyDescent="0.3">
      <c r="A1309" t="s">
        <v>167</v>
      </c>
      <c r="B1309" t="s">
        <v>6</v>
      </c>
      <c r="C1309" t="s">
        <v>16</v>
      </c>
      <c r="D1309" t="s">
        <v>17</v>
      </c>
      <c r="E1309" t="s">
        <v>105</v>
      </c>
      <c r="F1309" t="s">
        <v>122</v>
      </c>
      <c r="G1309" t="s">
        <v>7</v>
      </c>
    </row>
    <row r="1310" spans="1:24" x14ac:dyDescent="0.3">
      <c r="A1310" t="s">
        <v>167</v>
      </c>
      <c r="B1310" t="s">
        <v>6</v>
      </c>
      <c r="C1310" t="s">
        <v>16</v>
      </c>
      <c r="D1310" t="s">
        <v>17</v>
      </c>
      <c r="E1310" t="s">
        <v>105</v>
      </c>
      <c r="F1310" t="s">
        <v>122</v>
      </c>
      <c r="G1310" t="s">
        <v>80</v>
      </c>
      <c r="K1310" t="s">
        <v>76</v>
      </c>
      <c r="L1310" t="s">
        <v>81</v>
      </c>
      <c r="M1310" cm="1">
        <f t="array" aca="1" ref="M1310" ca="1">INDEX([2]!data,_xlfn.XMATCH(_xlfn.CONCAT(
SUBSTITUTE($A1310,LEFT($A1310,FIND($C1310,$A1310)+1),),
$F1310),
[2]!index),_xlfn.XMATCH($G1310,[2]!header))</f>
        <v>2000</v>
      </c>
      <c r="N1310">
        <f t="shared" ref="N1310:W1312" ca="1" si="264">M1310</f>
        <v>2000</v>
      </c>
      <c r="O1310">
        <f t="shared" ca="1" si="264"/>
        <v>2000</v>
      </c>
      <c r="P1310">
        <f t="shared" ca="1" si="264"/>
        <v>2000</v>
      </c>
      <c r="Q1310">
        <f t="shared" ca="1" si="264"/>
        <v>2000</v>
      </c>
      <c r="R1310">
        <f t="shared" ca="1" si="264"/>
        <v>2000</v>
      </c>
      <c r="S1310">
        <f t="shared" ca="1" si="264"/>
        <v>2000</v>
      </c>
      <c r="T1310">
        <f t="shared" ca="1" si="264"/>
        <v>2000</v>
      </c>
      <c r="U1310">
        <f t="shared" ca="1" si="264"/>
        <v>2000</v>
      </c>
      <c r="V1310">
        <f t="shared" ca="1" si="264"/>
        <v>2000</v>
      </c>
      <c r="W1310">
        <f t="shared" ca="1" si="264"/>
        <v>2000</v>
      </c>
    </row>
    <row r="1311" spans="1:24" x14ac:dyDescent="0.3">
      <c r="A1311" t="s">
        <v>167</v>
      </c>
      <c r="B1311" t="s">
        <v>6</v>
      </c>
      <c r="C1311" t="s">
        <v>16</v>
      </c>
      <c r="D1311" t="s">
        <v>17</v>
      </c>
      <c r="E1311" t="s">
        <v>105</v>
      </c>
      <c r="F1311" t="s">
        <v>122</v>
      </c>
      <c r="G1311" t="s">
        <v>82</v>
      </c>
      <c r="K1311" t="s">
        <v>76</v>
      </c>
      <c r="L1311" t="s">
        <v>81</v>
      </c>
      <c r="M1311" cm="1">
        <f t="array" aca="1" ref="M1311" ca="1">INDEX([2]!data,_xlfn.XMATCH(_xlfn.CONCAT(
SUBSTITUTE($A1311,LEFT($A1311,FIND($C1311,$A1311)+1),),
$F1311),
[2]!index),_xlfn.XMATCH($G1311,[2]!header))</f>
        <v>2101</v>
      </c>
      <c r="N1311">
        <f t="shared" ca="1" si="264"/>
        <v>2101</v>
      </c>
      <c r="O1311">
        <f t="shared" ca="1" si="264"/>
        <v>2101</v>
      </c>
      <c r="P1311">
        <f t="shared" ca="1" si="264"/>
        <v>2101</v>
      </c>
      <c r="Q1311">
        <f t="shared" ca="1" si="264"/>
        <v>2101</v>
      </c>
      <c r="R1311">
        <f t="shared" ca="1" si="264"/>
        <v>2101</v>
      </c>
      <c r="S1311">
        <f t="shared" ca="1" si="264"/>
        <v>2101</v>
      </c>
      <c r="T1311">
        <f t="shared" ca="1" si="264"/>
        <v>2101</v>
      </c>
      <c r="U1311">
        <f t="shared" ca="1" si="264"/>
        <v>2101</v>
      </c>
      <c r="V1311">
        <f t="shared" ca="1" si="264"/>
        <v>2101</v>
      </c>
      <c r="W1311">
        <f t="shared" ca="1" si="264"/>
        <v>2101</v>
      </c>
    </row>
    <row r="1312" spans="1:24" x14ac:dyDescent="0.3">
      <c r="A1312" t="s">
        <v>167</v>
      </c>
      <c r="B1312" t="s">
        <v>6</v>
      </c>
      <c r="C1312" t="s">
        <v>16</v>
      </c>
      <c r="D1312" t="s">
        <v>17</v>
      </c>
      <c r="E1312" t="s">
        <v>105</v>
      </c>
      <c r="F1312" t="s">
        <v>122</v>
      </c>
      <c r="G1312" t="s">
        <v>83</v>
      </c>
      <c r="K1312" t="s">
        <v>76</v>
      </c>
      <c r="L1312" t="s">
        <v>84</v>
      </c>
      <c r="M1312" cm="1">
        <f t="array" aca="1" ref="M1312" ca="1">INDEX([2]!data,_xlfn.XMATCH(_xlfn.CONCAT(
SUBSTITUTE($A1312,LEFT($A1312,FIND($C1312,$A1312)+1),),
$F1312),
[2]!index),_xlfn.XMATCH($G1312,[2]!header))</f>
        <v>15.5</v>
      </c>
      <c r="N1312">
        <f t="shared" ca="1" si="264"/>
        <v>15.5</v>
      </c>
      <c r="O1312">
        <f t="shared" ca="1" si="264"/>
        <v>15.5</v>
      </c>
      <c r="P1312">
        <f t="shared" ca="1" si="264"/>
        <v>15.5</v>
      </c>
      <c r="Q1312">
        <f t="shared" ca="1" si="264"/>
        <v>15.5</v>
      </c>
      <c r="R1312">
        <f t="shared" ca="1" si="264"/>
        <v>15.5</v>
      </c>
      <c r="S1312">
        <f t="shared" ca="1" si="264"/>
        <v>15.5</v>
      </c>
      <c r="T1312">
        <f t="shared" ca="1" si="264"/>
        <v>15.5</v>
      </c>
      <c r="U1312">
        <f t="shared" ca="1" si="264"/>
        <v>15.5</v>
      </c>
      <c r="V1312">
        <f t="shared" ca="1" si="264"/>
        <v>15.5</v>
      </c>
      <c r="W1312">
        <f t="shared" ca="1" si="264"/>
        <v>15.5</v>
      </c>
    </row>
    <row r="1313" spans="1:24" x14ac:dyDescent="0.3">
      <c r="A1313" t="s">
        <v>167</v>
      </c>
      <c r="B1313" t="s">
        <v>6</v>
      </c>
      <c r="C1313" t="s">
        <v>16</v>
      </c>
      <c r="D1313" t="s">
        <v>17</v>
      </c>
      <c r="E1313" t="s">
        <v>105</v>
      </c>
      <c r="F1313" t="s">
        <v>122</v>
      </c>
      <c r="G1313" t="s">
        <v>63</v>
      </c>
      <c r="K1313" t="s">
        <v>78</v>
      </c>
      <c r="L1313" t="s">
        <v>79</v>
      </c>
      <c r="M1313" cm="1">
        <f t="array" aca="1" ref="M1313" ca="1">INDEX([2]!data,_xlfn.XMATCH(_xlfn.CONCAT(
SUBSTITUTE($A1313,LEFT($A1313,FIND($C1313,$A1313)+1),),
$F1313),
[2]!index),_xlfn.XMATCH(_xlfn.CONCAT($C1313,$G1313),[2]!header))</f>
        <v>0</v>
      </c>
    </row>
    <row r="1314" spans="1:24" x14ac:dyDescent="0.3">
      <c r="A1314" t="s">
        <v>167</v>
      </c>
      <c r="B1314" t="s">
        <v>6</v>
      </c>
      <c r="C1314" t="s">
        <v>16</v>
      </c>
      <c r="D1314" t="s">
        <v>17</v>
      </c>
      <c r="E1314" t="s">
        <v>105</v>
      </c>
      <c r="F1314" t="s">
        <v>122</v>
      </c>
      <c r="G1314" t="s">
        <v>107</v>
      </c>
      <c r="K1314" t="s">
        <v>76</v>
      </c>
      <c r="L1314" t="s">
        <v>108</v>
      </c>
      <c r="M1314" cm="1">
        <f t="array" aca="1" ref="M1314" ca="1">INDEX([2]!data,_xlfn.XMATCH(_xlfn.CONCAT(
SUBSTITUTE($A1314,LEFT($A1314,FIND($C1314,$A1314)+1),),
$F1314),
[2]!index),_xlfn.XMATCH($G1314,[2]!header))</f>
        <v>31.399775999999999</v>
      </c>
      <c r="N1314">
        <f t="shared" ref="N1314:W1320" ca="1" si="265">M1314</f>
        <v>31.399775999999999</v>
      </c>
      <c r="O1314">
        <f t="shared" ca="1" si="265"/>
        <v>31.399775999999999</v>
      </c>
      <c r="P1314">
        <f t="shared" ca="1" si="265"/>
        <v>31.399775999999999</v>
      </c>
      <c r="Q1314">
        <f t="shared" ca="1" si="265"/>
        <v>31.399775999999999</v>
      </c>
      <c r="R1314">
        <f t="shared" ca="1" si="265"/>
        <v>31.399775999999999</v>
      </c>
      <c r="S1314">
        <f t="shared" ca="1" si="265"/>
        <v>31.399775999999999</v>
      </c>
      <c r="T1314">
        <f t="shared" ca="1" si="265"/>
        <v>31.399775999999999</v>
      </c>
      <c r="U1314">
        <f t="shared" ca="1" si="265"/>
        <v>31.399775999999999</v>
      </c>
      <c r="V1314">
        <f t="shared" ca="1" si="265"/>
        <v>31.399775999999999</v>
      </c>
      <c r="W1314">
        <f t="shared" ca="1" si="265"/>
        <v>31.399775999999999</v>
      </c>
    </row>
    <row r="1315" spans="1:24" x14ac:dyDescent="0.3">
      <c r="A1315" t="s">
        <v>167</v>
      </c>
      <c r="B1315" t="s">
        <v>6</v>
      </c>
      <c r="C1315" t="s">
        <v>16</v>
      </c>
      <c r="D1315" t="s">
        <v>17</v>
      </c>
      <c r="E1315" t="s">
        <v>105</v>
      </c>
      <c r="F1315" t="s">
        <v>122</v>
      </c>
      <c r="G1315" t="s">
        <v>102</v>
      </c>
      <c r="K1315" t="s">
        <v>76</v>
      </c>
      <c r="L1315" t="s">
        <v>84</v>
      </c>
      <c r="M1315" cm="1">
        <f t="array" aca="1" ref="M1315" ca="1">INDEX([2]!data,_xlfn.XMATCH(_xlfn.CONCAT(
SUBSTITUTE($A1315,LEFT($A1315,FIND($C1315,$A1315)+1),),
$F1315),
[2]!index),_xlfn.XMATCH($G1315,[2]!header))</f>
        <v>9373.8301609999999</v>
      </c>
      <c r="N1315">
        <f t="shared" ca="1" si="265"/>
        <v>9373.8301609999999</v>
      </c>
      <c r="O1315">
        <f t="shared" ca="1" si="265"/>
        <v>9373.8301609999999</v>
      </c>
      <c r="P1315">
        <f t="shared" ca="1" si="265"/>
        <v>9373.8301609999999</v>
      </c>
      <c r="Q1315">
        <f t="shared" ca="1" si="265"/>
        <v>9373.8301609999999</v>
      </c>
      <c r="R1315">
        <f t="shared" ca="1" si="265"/>
        <v>9373.8301609999999</v>
      </c>
      <c r="S1315">
        <f t="shared" ca="1" si="265"/>
        <v>9373.8301609999999</v>
      </c>
      <c r="T1315">
        <f t="shared" ca="1" si="265"/>
        <v>9373.8301609999999</v>
      </c>
      <c r="U1315">
        <f t="shared" ca="1" si="265"/>
        <v>9373.8301609999999</v>
      </c>
      <c r="V1315">
        <f t="shared" ca="1" si="265"/>
        <v>9373.8301609999999</v>
      </c>
      <c r="W1315">
        <f t="shared" ca="1" si="265"/>
        <v>9373.8301609999999</v>
      </c>
    </row>
    <row r="1316" spans="1:24" x14ac:dyDescent="0.3">
      <c r="A1316" t="s">
        <v>167</v>
      </c>
      <c r="B1316" t="s">
        <v>6</v>
      </c>
      <c r="C1316" t="s">
        <v>16</v>
      </c>
      <c r="D1316" t="s">
        <v>17</v>
      </c>
      <c r="E1316" t="s">
        <v>105</v>
      </c>
      <c r="F1316" t="s">
        <v>122</v>
      </c>
      <c r="G1316" t="s">
        <v>109</v>
      </c>
      <c r="K1316" t="s">
        <v>76</v>
      </c>
      <c r="L1316" t="s">
        <v>84</v>
      </c>
      <c r="M1316" cm="1">
        <f t="array" aca="1" ref="M1316" ca="1">INDEX([2]!data,_xlfn.XMATCH(_xlfn.CONCAT(
SUBSTITUTE($A1316,LEFT($A1316,FIND($C1316,$A1316)+1),),
$F1316),
[2]!index),_xlfn.XMATCH($G1316,[2]!header))</f>
        <v>106.36437909999999</v>
      </c>
      <c r="N1316">
        <f t="shared" ca="1" si="265"/>
        <v>106.36437909999999</v>
      </c>
      <c r="O1316">
        <f t="shared" ca="1" si="265"/>
        <v>106.36437909999999</v>
      </c>
      <c r="P1316">
        <f t="shared" ca="1" si="265"/>
        <v>106.36437909999999</v>
      </c>
      <c r="Q1316">
        <f t="shared" ca="1" si="265"/>
        <v>106.36437909999999</v>
      </c>
      <c r="R1316">
        <f t="shared" ca="1" si="265"/>
        <v>106.36437909999999</v>
      </c>
      <c r="S1316">
        <f t="shared" ca="1" si="265"/>
        <v>106.36437909999999</v>
      </c>
      <c r="T1316">
        <f t="shared" ca="1" si="265"/>
        <v>106.36437909999999</v>
      </c>
      <c r="U1316">
        <f t="shared" ca="1" si="265"/>
        <v>106.36437909999999</v>
      </c>
      <c r="V1316">
        <f t="shared" ca="1" si="265"/>
        <v>106.36437909999999</v>
      </c>
      <c r="W1316">
        <f t="shared" ca="1" si="265"/>
        <v>106.36437909999999</v>
      </c>
    </row>
    <row r="1317" spans="1:24" x14ac:dyDescent="0.3">
      <c r="A1317" t="s">
        <v>167</v>
      </c>
      <c r="B1317" t="s">
        <v>6</v>
      </c>
      <c r="C1317" t="s">
        <v>16</v>
      </c>
      <c r="D1317" t="s">
        <v>17</v>
      </c>
      <c r="E1317" t="s">
        <v>105</v>
      </c>
      <c r="F1317" t="s">
        <v>122</v>
      </c>
      <c r="G1317" t="s">
        <v>18</v>
      </c>
      <c r="J1317" t="s">
        <v>33</v>
      </c>
      <c r="K1317" t="s">
        <v>116</v>
      </c>
      <c r="L1317" t="s">
        <v>108</v>
      </c>
      <c r="M1317" cm="1">
        <f t="array" aca="1" ref="M1317" ca="1">INDEX([2]!data_multi,_xlfn.XMATCH(_xlfn.CONCAT(
SUBSTITUTE($A1317,LEFT($A1317,FIND($C1317,$A1317)+1),),
$F1317:$I1317,
SUBSTITUTE($J1317,LEFT($A1317,FIND($C1317,$A1317)+1),),
RIGHT($K1317,2)),
[2]!index_multi),_xlfn.XMATCH(M$2,[2]!header_multi))</f>
        <v>0.49999999954999996</v>
      </c>
      <c r="N1317">
        <f t="shared" ca="1" si="265"/>
        <v>0.49999999954999996</v>
      </c>
      <c r="O1317">
        <f t="shared" ca="1" si="265"/>
        <v>0.49999999954999996</v>
      </c>
      <c r="P1317">
        <f t="shared" ca="1" si="265"/>
        <v>0.49999999954999996</v>
      </c>
      <c r="Q1317">
        <f t="shared" ca="1" si="265"/>
        <v>0.49999999954999996</v>
      </c>
      <c r="R1317">
        <f t="shared" ca="1" si="265"/>
        <v>0.49999999954999996</v>
      </c>
      <c r="S1317">
        <f t="shared" ca="1" si="265"/>
        <v>0.49999999954999996</v>
      </c>
      <c r="T1317">
        <f t="shared" ca="1" si="265"/>
        <v>0.49999999954999996</v>
      </c>
      <c r="U1317">
        <f t="shared" ca="1" si="265"/>
        <v>0.49999999954999996</v>
      </c>
      <c r="V1317">
        <f t="shared" ca="1" si="265"/>
        <v>0.49999999954999996</v>
      </c>
      <c r="W1317">
        <f t="shared" ca="1" si="265"/>
        <v>0.49999999954999996</v>
      </c>
    </row>
    <row r="1318" spans="1:24" x14ac:dyDescent="0.3">
      <c r="A1318" t="s">
        <v>167</v>
      </c>
      <c r="B1318" t="s">
        <v>6</v>
      </c>
      <c r="C1318" t="s">
        <v>16</v>
      </c>
      <c r="D1318" t="s">
        <v>17</v>
      </c>
      <c r="E1318" t="s">
        <v>105</v>
      </c>
      <c r="F1318" t="s">
        <v>122</v>
      </c>
      <c r="G1318" t="s">
        <v>18</v>
      </c>
      <c r="J1318" t="s">
        <v>33</v>
      </c>
      <c r="K1318" t="s">
        <v>117</v>
      </c>
      <c r="L1318" t="s">
        <v>108</v>
      </c>
      <c r="M1318" cm="1">
        <f t="array" aca="1" ref="M1318" ca="1">INDEX([2]!data_multi,_xlfn.XMATCH(_xlfn.CONCAT(
SUBSTITUTE($A1318,LEFT($A1318,FIND($C1318,$A1318)+1),),
$F1318:$I1318,
SUBSTITUTE($J1318,LEFT($A1318,FIND($C1318,$A1318)+1),),
RIGHT($K1318,2)),
[2]!index_multi),_xlfn.XMATCH(M$2,[2]!header_multi))</f>
        <v>0.05</v>
      </c>
      <c r="N1318">
        <f t="shared" ca="1" si="265"/>
        <v>0.05</v>
      </c>
      <c r="O1318">
        <f t="shared" ca="1" si="265"/>
        <v>0.05</v>
      </c>
      <c r="P1318">
        <f t="shared" ca="1" si="265"/>
        <v>0.05</v>
      </c>
      <c r="Q1318">
        <f t="shared" ca="1" si="265"/>
        <v>0.05</v>
      </c>
      <c r="R1318">
        <f t="shared" ca="1" si="265"/>
        <v>0.05</v>
      </c>
      <c r="S1318">
        <f t="shared" ca="1" si="265"/>
        <v>0.05</v>
      </c>
      <c r="T1318">
        <f t="shared" ca="1" si="265"/>
        <v>0.05</v>
      </c>
      <c r="U1318">
        <f t="shared" ca="1" si="265"/>
        <v>0.05</v>
      </c>
      <c r="V1318">
        <f t="shared" ca="1" si="265"/>
        <v>0.05</v>
      </c>
      <c r="W1318">
        <f t="shared" ca="1" si="265"/>
        <v>0.05</v>
      </c>
    </row>
    <row r="1319" spans="1:24" x14ac:dyDescent="0.3">
      <c r="A1319" t="s">
        <v>167</v>
      </c>
      <c r="B1319" t="s">
        <v>6</v>
      </c>
      <c r="C1319" t="s">
        <v>16</v>
      </c>
      <c r="D1319" t="s">
        <v>17</v>
      </c>
      <c r="E1319" t="s">
        <v>105</v>
      </c>
      <c r="F1319" t="s">
        <v>122</v>
      </c>
      <c r="G1319" t="s">
        <v>18</v>
      </c>
      <c r="J1319" t="s">
        <v>33</v>
      </c>
      <c r="K1319" t="s">
        <v>121</v>
      </c>
      <c r="L1319" t="s">
        <v>108</v>
      </c>
      <c r="M1319" cm="1">
        <f t="array" aca="1" ref="M1319" ca="1">INDEX([2]!data_multi,_xlfn.XMATCH(_xlfn.CONCAT(
SUBSTITUTE($A1319,LEFT($A1319,FIND($C1319,$A1319)+1),),
$F1319:$I1319,
SUBSTITUTE($J1319,LEFT($A1319,FIND($C1319,$A1319)+1),),
RIGHT($K1319,2)),
[2]!index_multi),_xlfn.XMATCH(M$2,[2]!header_multi))</f>
        <v>0.227476078</v>
      </c>
      <c r="N1319">
        <f t="shared" ca="1" si="265"/>
        <v>0.227476078</v>
      </c>
      <c r="O1319">
        <f t="shared" ca="1" si="265"/>
        <v>0.227476078</v>
      </c>
      <c r="P1319">
        <f t="shared" ca="1" si="265"/>
        <v>0.227476078</v>
      </c>
      <c r="Q1319">
        <f t="shared" ca="1" si="265"/>
        <v>0.227476078</v>
      </c>
      <c r="R1319">
        <f t="shared" ca="1" si="265"/>
        <v>0.227476078</v>
      </c>
      <c r="S1319">
        <f t="shared" ca="1" si="265"/>
        <v>0.227476078</v>
      </c>
      <c r="T1319">
        <f t="shared" ca="1" si="265"/>
        <v>0.227476078</v>
      </c>
      <c r="U1319">
        <f t="shared" ca="1" si="265"/>
        <v>0.227476078</v>
      </c>
      <c r="V1319">
        <f t="shared" ca="1" si="265"/>
        <v>0.227476078</v>
      </c>
      <c r="W1319">
        <f t="shared" ca="1" si="265"/>
        <v>0.227476078</v>
      </c>
      <c r="X1319" t="s">
        <v>118</v>
      </c>
    </row>
    <row r="1320" spans="1:24" x14ac:dyDescent="0.3">
      <c r="A1320" t="s">
        <v>167</v>
      </c>
      <c r="B1320" t="s">
        <v>6</v>
      </c>
      <c r="C1320" t="s">
        <v>16</v>
      </c>
      <c r="D1320" t="s">
        <v>17</v>
      </c>
      <c r="E1320" t="s">
        <v>105</v>
      </c>
      <c r="F1320" t="s">
        <v>122</v>
      </c>
      <c r="G1320" t="s">
        <v>18</v>
      </c>
      <c r="J1320" t="s">
        <v>158</v>
      </c>
      <c r="K1320" t="s">
        <v>111</v>
      </c>
      <c r="L1320" t="s">
        <v>108</v>
      </c>
      <c r="M1320" cm="1">
        <f t="array" aca="1" ref="M1320" ca="1">INDEX([2]!data_multi,_xlfn.XMATCH(_xlfn.CONCAT(
SUBSTITUTE($A1320,LEFT($A1320,FIND($C1320,$A1320)+1),),
$F1320:$I1320,
SUBSTITUTE($J1320,LEFT($A1320,FIND($C1320,$A1320)+1),)),
[2]!index_multi),_xlfn.XMATCH(M$2,[2]!header_multi))</f>
        <v>-4.5683640000000001E-3</v>
      </c>
      <c r="N1320">
        <f t="shared" ca="1" si="265"/>
        <v>-4.5683640000000001E-3</v>
      </c>
      <c r="O1320">
        <f t="shared" ca="1" si="265"/>
        <v>-4.5683640000000001E-3</v>
      </c>
      <c r="P1320">
        <f t="shared" ca="1" si="265"/>
        <v>-4.5683640000000001E-3</v>
      </c>
      <c r="Q1320">
        <f t="shared" ca="1" si="265"/>
        <v>-4.5683640000000001E-3</v>
      </c>
      <c r="R1320">
        <f t="shared" ca="1" si="265"/>
        <v>-4.5683640000000001E-3</v>
      </c>
      <c r="S1320">
        <f t="shared" ca="1" si="265"/>
        <v>-4.5683640000000001E-3</v>
      </c>
      <c r="T1320">
        <f t="shared" ca="1" si="265"/>
        <v>-4.5683640000000001E-3</v>
      </c>
      <c r="U1320">
        <f t="shared" ca="1" si="265"/>
        <v>-4.5683640000000001E-3</v>
      </c>
      <c r="V1320">
        <f t="shared" ca="1" si="265"/>
        <v>-4.5683640000000001E-3</v>
      </c>
      <c r="W1320">
        <f t="shared" ca="1" si="265"/>
        <v>-4.5683640000000001E-3</v>
      </c>
    </row>
    <row r="1321" spans="1:24" x14ac:dyDescent="0.3">
      <c r="A1321" t="s">
        <v>167</v>
      </c>
      <c r="B1321" t="s">
        <v>6</v>
      </c>
      <c r="C1321" t="s">
        <v>16</v>
      </c>
      <c r="D1321" t="s">
        <v>17</v>
      </c>
      <c r="E1321" t="s">
        <v>105</v>
      </c>
      <c r="F1321" t="s">
        <v>123</v>
      </c>
      <c r="G1321" t="s">
        <v>7</v>
      </c>
    </row>
    <row r="1322" spans="1:24" x14ac:dyDescent="0.3">
      <c r="A1322" t="s">
        <v>167</v>
      </c>
      <c r="B1322" t="s">
        <v>6</v>
      </c>
      <c r="C1322" t="s">
        <v>16</v>
      </c>
      <c r="D1322" t="s">
        <v>17</v>
      </c>
      <c r="E1322" t="s">
        <v>105</v>
      </c>
      <c r="F1322" t="s">
        <v>123</v>
      </c>
      <c r="G1322" t="s">
        <v>80</v>
      </c>
      <c r="K1322" t="s">
        <v>76</v>
      </c>
      <c r="L1322" t="s">
        <v>81</v>
      </c>
      <c r="M1322" cm="1">
        <f t="array" aca="1" ref="M1322" ca="1">INDEX([2]!data,_xlfn.XMATCH(_xlfn.CONCAT(
SUBSTITUTE($A1322,LEFT($A1322,FIND($C1322,$A1322)+1),),
$F1322),
[2]!index),_xlfn.XMATCH($G1322,[2]!header))</f>
        <v>1950</v>
      </c>
      <c r="N1322">
        <f t="shared" ref="N1322:W1324" ca="1" si="266">M1322</f>
        <v>1950</v>
      </c>
      <c r="O1322">
        <f t="shared" ca="1" si="266"/>
        <v>1950</v>
      </c>
      <c r="P1322">
        <f t="shared" ca="1" si="266"/>
        <v>1950</v>
      </c>
      <c r="Q1322">
        <f t="shared" ca="1" si="266"/>
        <v>1950</v>
      </c>
      <c r="R1322">
        <f t="shared" ca="1" si="266"/>
        <v>1950</v>
      </c>
      <c r="S1322">
        <f t="shared" ca="1" si="266"/>
        <v>1950</v>
      </c>
      <c r="T1322">
        <f t="shared" ca="1" si="266"/>
        <v>1950</v>
      </c>
      <c r="U1322">
        <f t="shared" ca="1" si="266"/>
        <v>1950</v>
      </c>
      <c r="V1322">
        <f t="shared" ca="1" si="266"/>
        <v>1950</v>
      </c>
      <c r="W1322">
        <f t="shared" ca="1" si="266"/>
        <v>1950</v>
      </c>
    </row>
    <row r="1323" spans="1:24" x14ac:dyDescent="0.3">
      <c r="A1323" t="s">
        <v>167</v>
      </c>
      <c r="B1323" t="s">
        <v>6</v>
      </c>
      <c r="C1323" t="s">
        <v>16</v>
      </c>
      <c r="D1323" t="s">
        <v>17</v>
      </c>
      <c r="E1323" t="s">
        <v>105</v>
      </c>
      <c r="F1323" t="s">
        <v>123</v>
      </c>
      <c r="G1323" t="s">
        <v>82</v>
      </c>
      <c r="K1323" t="s">
        <v>76</v>
      </c>
      <c r="L1323" t="s">
        <v>81</v>
      </c>
      <c r="M1323" cm="1">
        <f t="array" aca="1" ref="M1323" ca="1">INDEX([2]!data,_xlfn.XMATCH(_xlfn.CONCAT(
SUBSTITUTE($A1323,LEFT($A1323,FIND($C1323,$A1323)+1),),
$F1323),
[2]!index),_xlfn.XMATCH($G1323,[2]!header))</f>
        <v>2001</v>
      </c>
      <c r="N1323">
        <f t="shared" ca="1" si="266"/>
        <v>2001</v>
      </c>
      <c r="O1323">
        <f t="shared" ca="1" si="266"/>
        <v>2001</v>
      </c>
      <c r="P1323">
        <f t="shared" ca="1" si="266"/>
        <v>2001</v>
      </c>
      <c r="Q1323">
        <f t="shared" ca="1" si="266"/>
        <v>2001</v>
      </c>
      <c r="R1323">
        <f t="shared" ca="1" si="266"/>
        <v>2001</v>
      </c>
      <c r="S1323">
        <f t="shared" ca="1" si="266"/>
        <v>2001</v>
      </c>
      <c r="T1323">
        <f t="shared" ca="1" si="266"/>
        <v>2001</v>
      </c>
      <c r="U1323">
        <f t="shared" ca="1" si="266"/>
        <v>2001</v>
      </c>
      <c r="V1323">
        <f t="shared" ca="1" si="266"/>
        <v>2001</v>
      </c>
      <c r="W1323">
        <f t="shared" ca="1" si="266"/>
        <v>2001</v>
      </c>
    </row>
    <row r="1324" spans="1:24" x14ac:dyDescent="0.3">
      <c r="A1324" t="s">
        <v>167</v>
      </c>
      <c r="B1324" t="s">
        <v>6</v>
      </c>
      <c r="C1324" t="s">
        <v>16</v>
      </c>
      <c r="D1324" t="s">
        <v>17</v>
      </c>
      <c r="E1324" t="s">
        <v>105</v>
      </c>
      <c r="F1324" t="s">
        <v>123</v>
      </c>
      <c r="G1324" t="s">
        <v>83</v>
      </c>
      <c r="K1324" t="s">
        <v>76</v>
      </c>
      <c r="L1324" t="s">
        <v>84</v>
      </c>
      <c r="M1324" cm="1">
        <f t="array" aca="1" ref="M1324" ca="1">INDEX([2]!data,_xlfn.XMATCH(_xlfn.CONCAT(
SUBSTITUTE($A1324,LEFT($A1324,FIND($C1324,$A1324)+1),),
$F1324),
[2]!index),_xlfn.XMATCH($G1324,[2]!header))</f>
        <v>23</v>
      </c>
      <c r="N1324">
        <f t="shared" ca="1" si="266"/>
        <v>23</v>
      </c>
      <c r="O1324">
        <f t="shared" ca="1" si="266"/>
        <v>23</v>
      </c>
      <c r="P1324">
        <f t="shared" ca="1" si="266"/>
        <v>23</v>
      </c>
      <c r="Q1324">
        <f t="shared" ca="1" si="266"/>
        <v>23</v>
      </c>
      <c r="R1324">
        <f t="shared" ca="1" si="266"/>
        <v>23</v>
      </c>
      <c r="S1324">
        <f t="shared" ca="1" si="266"/>
        <v>23</v>
      </c>
      <c r="T1324">
        <f t="shared" ca="1" si="266"/>
        <v>23</v>
      </c>
      <c r="U1324">
        <f t="shared" ca="1" si="266"/>
        <v>23</v>
      </c>
      <c r="V1324">
        <f t="shared" ca="1" si="266"/>
        <v>23</v>
      </c>
      <c r="W1324">
        <f t="shared" ca="1" si="266"/>
        <v>23</v>
      </c>
    </row>
    <row r="1325" spans="1:24" x14ac:dyDescent="0.3">
      <c r="A1325" t="s">
        <v>167</v>
      </c>
      <c r="B1325" t="s">
        <v>6</v>
      </c>
      <c r="C1325" t="s">
        <v>16</v>
      </c>
      <c r="D1325" t="s">
        <v>17</v>
      </c>
      <c r="E1325" t="s">
        <v>105</v>
      </c>
      <c r="F1325" t="s">
        <v>123</v>
      </c>
      <c r="G1325" t="s">
        <v>63</v>
      </c>
      <c r="K1325" t="s">
        <v>78</v>
      </c>
      <c r="L1325" t="s">
        <v>79</v>
      </c>
      <c r="M1325" cm="1">
        <f t="array" aca="1" ref="M1325" ca="1">INDEX([2]!data,_xlfn.XMATCH(_xlfn.CONCAT(
SUBSTITUTE($A1325,LEFT($A1325,FIND($C1325,$A1325)+1),),
$F1325),
[2]!index),_xlfn.XMATCH(_xlfn.CONCAT($C1325,$G1325),[2]!header))</f>
        <v>9.3712046229861554E-2</v>
      </c>
    </row>
    <row r="1326" spans="1:24" x14ac:dyDescent="0.3">
      <c r="A1326" t="s">
        <v>167</v>
      </c>
      <c r="B1326" t="s">
        <v>6</v>
      </c>
      <c r="C1326" t="s">
        <v>16</v>
      </c>
      <c r="D1326" t="s">
        <v>17</v>
      </c>
      <c r="E1326" t="s">
        <v>105</v>
      </c>
      <c r="F1326" t="s">
        <v>123</v>
      </c>
      <c r="G1326" t="s">
        <v>107</v>
      </c>
      <c r="K1326" t="s">
        <v>76</v>
      </c>
      <c r="L1326" t="s">
        <v>108</v>
      </c>
      <c r="M1326" cm="1">
        <f t="array" aca="1" ref="M1326" ca="1">INDEX([2]!data,_xlfn.XMATCH(_xlfn.CONCAT(
SUBSTITUTE($A1326,LEFT($A1326,FIND($C1326,$A1326)+1),),
$F1326),
[2]!index),_xlfn.XMATCH($G1326,[2]!header))</f>
        <v>31.399775999999999</v>
      </c>
      <c r="N1326">
        <f t="shared" ref="N1326:W1329" ca="1" si="267">M1326</f>
        <v>31.399775999999999</v>
      </c>
      <c r="O1326">
        <f t="shared" ca="1" si="267"/>
        <v>31.399775999999999</v>
      </c>
      <c r="P1326">
        <f t="shared" ca="1" si="267"/>
        <v>31.399775999999999</v>
      </c>
      <c r="Q1326">
        <f t="shared" ca="1" si="267"/>
        <v>31.399775999999999</v>
      </c>
      <c r="R1326">
        <f t="shared" ca="1" si="267"/>
        <v>31.399775999999999</v>
      </c>
      <c r="S1326">
        <f t="shared" ca="1" si="267"/>
        <v>31.399775999999999</v>
      </c>
      <c r="T1326">
        <f t="shared" ca="1" si="267"/>
        <v>31.399775999999999</v>
      </c>
      <c r="U1326">
        <f t="shared" ca="1" si="267"/>
        <v>31.399775999999999</v>
      </c>
      <c r="V1326">
        <f t="shared" ca="1" si="267"/>
        <v>31.399775999999999</v>
      </c>
      <c r="W1326">
        <f t="shared" ca="1" si="267"/>
        <v>31.399775999999999</v>
      </c>
    </row>
    <row r="1327" spans="1:24" x14ac:dyDescent="0.3">
      <c r="A1327" t="s">
        <v>167</v>
      </c>
      <c r="B1327" t="s">
        <v>6</v>
      </c>
      <c r="C1327" t="s">
        <v>16</v>
      </c>
      <c r="D1327" t="s">
        <v>17</v>
      </c>
      <c r="E1327" t="s">
        <v>105</v>
      </c>
      <c r="F1327" t="s">
        <v>123</v>
      </c>
      <c r="G1327" t="s">
        <v>102</v>
      </c>
      <c r="K1327" t="s">
        <v>76</v>
      </c>
      <c r="L1327" t="s">
        <v>84</v>
      </c>
      <c r="M1327" cm="1">
        <f t="array" aca="1" ref="M1327" ca="1">INDEX([2]!data,_xlfn.XMATCH(_xlfn.CONCAT(
SUBSTITUTE($A1327,LEFT($A1327,FIND($C1327,$A1327)+1),),
$F1327),
[2]!index),_xlfn.XMATCH($G1327,[2]!header))</f>
        <v>5943.8917719999999</v>
      </c>
      <c r="N1327">
        <f t="shared" ca="1" si="267"/>
        <v>5943.8917719999999</v>
      </c>
      <c r="O1327">
        <f t="shared" ca="1" si="267"/>
        <v>5943.8917719999999</v>
      </c>
      <c r="P1327">
        <f t="shared" ca="1" si="267"/>
        <v>5943.8917719999999</v>
      </c>
      <c r="Q1327">
        <f t="shared" ca="1" si="267"/>
        <v>5943.8917719999999</v>
      </c>
      <c r="R1327">
        <f t="shared" ca="1" si="267"/>
        <v>5943.8917719999999</v>
      </c>
      <c r="S1327">
        <f t="shared" ca="1" si="267"/>
        <v>5943.8917719999999</v>
      </c>
      <c r="T1327">
        <f t="shared" ca="1" si="267"/>
        <v>5943.8917719999999</v>
      </c>
      <c r="U1327">
        <f t="shared" ca="1" si="267"/>
        <v>5943.8917719999999</v>
      </c>
      <c r="V1327">
        <f t="shared" ca="1" si="267"/>
        <v>5943.8917719999999</v>
      </c>
      <c r="W1327">
        <f t="shared" ca="1" si="267"/>
        <v>5943.8917719999999</v>
      </c>
    </row>
    <row r="1328" spans="1:24" x14ac:dyDescent="0.3">
      <c r="A1328" t="s">
        <v>167</v>
      </c>
      <c r="B1328" t="s">
        <v>6</v>
      </c>
      <c r="C1328" t="s">
        <v>16</v>
      </c>
      <c r="D1328" t="s">
        <v>17</v>
      </c>
      <c r="E1328" t="s">
        <v>105</v>
      </c>
      <c r="F1328" t="s">
        <v>123</v>
      </c>
      <c r="G1328" t="s">
        <v>109</v>
      </c>
      <c r="K1328" t="s">
        <v>76</v>
      </c>
      <c r="L1328" t="s">
        <v>84</v>
      </c>
      <c r="M1328" cm="1">
        <f t="array" aca="1" ref="M1328" ca="1">INDEX([2]!data,_xlfn.XMATCH(_xlfn.CONCAT(
SUBSTITUTE($A1328,LEFT($A1328,FIND($C1328,$A1328)+1),),
$F1328),
[2]!index),_xlfn.XMATCH($G1328,[2]!header))</f>
        <v>100.1076509</v>
      </c>
      <c r="N1328">
        <f t="shared" ca="1" si="267"/>
        <v>100.1076509</v>
      </c>
      <c r="O1328">
        <f t="shared" ca="1" si="267"/>
        <v>100.1076509</v>
      </c>
      <c r="P1328">
        <f t="shared" ca="1" si="267"/>
        <v>100.1076509</v>
      </c>
      <c r="Q1328">
        <f t="shared" ca="1" si="267"/>
        <v>100.1076509</v>
      </c>
      <c r="R1328">
        <f t="shared" ca="1" si="267"/>
        <v>100.1076509</v>
      </c>
      <c r="S1328">
        <f t="shared" ca="1" si="267"/>
        <v>100.1076509</v>
      </c>
      <c r="T1328">
        <f t="shared" ca="1" si="267"/>
        <v>100.1076509</v>
      </c>
      <c r="U1328">
        <f t="shared" ca="1" si="267"/>
        <v>100.1076509</v>
      </c>
      <c r="V1328">
        <f t="shared" ca="1" si="267"/>
        <v>100.1076509</v>
      </c>
      <c r="W1328">
        <f t="shared" ca="1" si="267"/>
        <v>100.1076509</v>
      </c>
    </row>
    <row r="1329" spans="1:23" x14ac:dyDescent="0.3">
      <c r="A1329" t="s">
        <v>167</v>
      </c>
      <c r="B1329" t="s">
        <v>6</v>
      </c>
      <c r="C1329" t="s">
        <v>16</v>
      </c>
      <c r="D1329" t="s">
        <v>17</v>
      </c>
      <c r="E1329" t="s">
        <v>105</v>
      </c>
      <c r="F1329" t="s">
        <v>123</v>
      </c>
      <c r="G1329" t="s">
        <v>18</v>
      </c>
      <c r="J1329" t="s">
        <v>36</v>
      </c>
      <c r="K1329" t="s">
        <v>111</v>
      </c>
      <c r="L1329" t="s">
        <v>108</v>
      </c>
      <c r="M1329" cm="1">
        <f t="array" aca="1" ref="M1329" ca="1">INDEX([2]!data_multi,_xlfn.XMATCH(_xlfn.CONCAT(
SUBSTITUTE($A1329,LEFT($A1329,FIND($C1329,$A1329)+1),),
$F1329:$I1329,
SUBSTITUTE($J1329,LEFT($A1329,FIND($C1329,$A1329)+1),)),
[2]!index_multi),_xlfn.XMATCH(M$2,[2]!header_multi))</f>
        <v>1.6666666670000001</v>
      </c>
      <c r="N1329">
        <f t="shared" ca="1" si="267"/>
        <v>1.6666666670000001</v>
      </c>
      <c r="O1329">
        <f t="shared" ca="1" si="267"/>
        <v>1.6666666670000001</v>
      </c>
      <c r="P1329">
        <f t="shared" ca="1" si="267"/>
        <v>1.6666666670000001</v>
      </c>
      <c r="Q1329">
        <f t="shared" ca="1" si="267"/>
        <v>1.6666666670000001</v>
      </c>
      <c r="R1329">
        <f t="shared" ca="1" si="267"/>
        <v>1.6666666670000001</v>
      </c>
      <c r="S1329">
        <f t="shared" ca="1" si="267"/>
        <v>1.6666666670000001</v>
      </c>
      <c r="T1329">
        <f t="shared" ca="1" si="267"/>
        <v>1.6666666670000001</v>
      </c>
      <c r="U1329">
        <f t="shared" ca="1" si="267"/>
        <v>1.6666666670000001</v>
      </c>
      <c r="V1329">
        <f t="shared" ca="1" si="267"/>
        <v>1.6666666670000001</v>
      </c>
      <c r="W1329">
        <f t="shared" ca="1" si="267"/>
        <v>1.6666666670000001</v>
      </c>
    </row>
    <row r="1330" spans="1:23" x14ac:dyDescent="0.3">
      <c r="A1330" t="s">
        <v>167</v>
      </c>
      <c r="B1330" t="s">
        <v>6</v>
      </c>
      <c r="C1330" t="s">
        <v>16</v>
      </c>
      <c r="D1330" t="s">
        <v>17</v>
      </c>
      <c r="E1330" t="s">
        <v>105</v>
      </c>
      <c r="F1330" t="s">
        <v>124</v>
      </c>
      <c r="G1330" t="s">
        <v>7</v>
      </c>
    </row>
    <row r="1331" spans="1:23" x14ac:dyDescent="0.3">
      <c r="A1331" t="s">
        <v>167</v>
      </c>
      <c r="B1331" t="s">
        <v>6</v>
      </c>
      <c r="C1331" t="s">
        <v>16</v>
      </c>
      <c r="D1331" t="s">
        <v>17</v>
      </c>
      <c r="E1331" t="s">
        <v>105</v>
      </c>
      <c r="F1331" t="s">
        <v>124</v>
      </c>
      <c r="G1331" t="s">
        <v>80</v>
      </c>
      <c r="K1331" t="s">
        <v>76</v>
      </c>
      <c r="L1331" t="s">
        <v>81</v>
      </c>
      <c r="M1331" cm="1">
        <f t="array" aca="1" ref="M1331" ca="1">INDEX([2]!data,_xlfn.XMATCH(_xlfn.CONCAT(
SUBSTITUTE($A1331,LEFT($A1331,FIND($C1331,$A1331)+1),),
$F1331),
[2]!index),_xlfn.XMATCH($G1331,[2]!header))</f>
        <v>2000</v>
      </c>
      <c r="N1331">
        <f t="shared" ref="N1331:W1333" ca="1" si="268">M1331</f>
        <v>2000</v>
      </c>
      <c r="O1331">
        <f t="shared" ca="1" si="268"/>
        <v>2000</v>
      </c>
      <c r="P1331">
        <f t="shared" ca="1" si="268"/>
        <v>2000</v>
      </c>
      <c r="Q1331">
        <f t="shared" ca="1" si="268"/>
        <v>2000</v>
      </c>
      <c r="R1331">
        <f t="shared" ca="1" si="268"/>
        <v>2000</v>
      </c>
      <c r="S1331">
        <f t="shared" ca="1" si="268"/>
        <v>2000</v>
      </c>
      <c r="T1331">
        <f t="shared" ca="1" si="268"/>
        <v>2000</v>
      </c>
      <c r="U1331">
        <f t="shared" ca="1" si="268"/>
        <v>2000</v>
      </c>
      <c r="V1331">
        <f t="shared" ca="1" si="268"/>
        <v>2000</v>
      </c>
      <c r="W1331">
        <f t="shared" ca="1" si="268"/>
        <v>2000</v>
      </c>
    </row>
    <row r="1332" spans="1:23" x14ac:dyDescent="0.3">
      <c r="A1332" t="s">
        <v>167</v>
      </c>
      <c r="B1332" t="s">
        <v>6</v>
      </c>
      <c r="C1332" t="s">
        <v>16</v>
      </c>
      <c r="D1332" t="s">
        <v>17</v>
      </c>
      <c r="E1332" t="s">
        <v>105</v>
      </c>
      <c r="F1332" t="s">
        <v>124</v>
      </c>
      <c r="G1332" t="s">
        <v>82</v>
      </c>
      <c r="K1332" t="s">
        <v>76</v>
      </c>
      <c r="L1332" t="s">
        <v>81</v>
      </c>
      <c r="M1332" cm="1">
        <f t="array" aca="1" ref="M1332" ca="1">INDEX([2]!data,_xlfn.XMATCH(_xlfn.CONCAT(
SUBSTITUTE($A1332,LEFT($A1332,FIND($C1332,$A1332)+1),),
$F1332),
[2]!index),_xlfn.XMATCH($G1332,[2]!header))</f>
        <v>2101</v>
      </c>
      <c r="N1332">
        <f t="shared" ca="1" si="268"/>
        <v>2101</v>
      </c>
      <c r="O1332">
        <f t="shared" ca="1" si="268"/>
        <v>2101</v>
      </c>
      <c r="P1332">
        <f t="shared" ca="1" si="268"/>
        <v>2101</v>
      </c>
      <c r="Q1332">
        <f t="shared" ca="1" si="268"/>
        <v>2101</v>
      </c>
      <c r="R1332">
        <f t="shared" ca="1" si="268"/>
        <v>2101</v>
      </c>
      <c r="S1332">
        <f t="shared" ca="1" si="268"/>
        <v>2101</v>
      </c>
      <c r="T1332">
        <f t="shared" ca="1" si="268"/>
        <v>2101</v>
      </c>
      <c r="U1332">
        <f t="shared" ca="1" si="268"/>
        <v>2101</v>
      </c>
      <c r="V1332">
        <f t="shared" ca="1" si="268"/>
        <v>2101</v>
      </c>
      <c r="W1332">
        <f t="shared" ca="1" si="268"/>
        <v>2101</v>
      </c>
    </row>
    <row r="1333" spans="1:23" x14ac:dyDescent="0.3">
      <c r="A1333" t="s">
        <v>167</v>
      </c>
      <c r="B1333" t="s">
        <v>6</v>
      </c>
      <c r="C1333" t="s">
        <v>16</v>
      </c>
      <c r="D1333" t="s">
        <v>17</v>
      </c>
      <c r="E1333" t="s">
        <v>105</v>
      </c>
      <c r="F1333" t="s">
        <v>124</v>
      </c>
      <c r="G1333" t="s">
        <v>83</v>
      </c>
      <c r="K1333" t="s">
        <v>76</v>
      </c>
      <c r="L1333" t="s">
        <v>84</v>
      </c>
      <c r="M1333" cm="1">
        <f t="array" aca="1" ref="M1333" ca="1">INDEX([2]!data,_xlfn.XMATCH(_xlfn.CONCAT(
SUBSTITUTE($A1333,LEFT($A1333,FIND($C1333,$A1333)+1),),
$F1333),
[2]!index),_xlfn.XMATCH($G1333,[2]!header))</f>
        <v>23</v>
      </c>
      <c r="N1333">
        <f t="shared" ca="1" si="268"/>
        <v>23</v>
      </c>
      <c r="O1333">
        <f t="shared" ca="1" si="268"/>
        <v>23</v>
      </c>
      <c r="P1333">
        <f t="shared" ca="1" si="268"/>
        <v>23</v>
      </c>
      <c r="Q1333">
        <f t="shared" ca="1" si="268"/>
        <v>23</v>
      </c>
      <c r="R1333">
        <f t="shared" ca="1" si="268"/>
        <v>23</v>
      </c>
      <c r="S1333">
        <f t="shared" ca="1" si="268"/>
        <v>23</v>
      </c>
      <c r="T1333">
        <f t="shared" ca="1" si="268"/>
        <v>23</v>
      </c>
      <c r="U1333">
        <f t="shared" ca="1" si="268"/>
        <v>23</v>
      </c>
      <c r="V1333">
        <f t="shared" ca="1" si="268"/>
        <v>23</v>
      </c>
      <c r="W1333">
        <f t="shared" ca="1" si="268"/>
        <v>23</v>
      </c>
    </row>
    <row r="1334" spans="1:23" x14ac:dyDescent="0.3">
      <c r="A1334" t="s">
        <v>167</v>
      </c>
      <c r="B1334" t="s">
        <v>6</v>
      </c>
      <c r="C1334" t="s">
        <v>16</v>
      </c>
      <c r="D1334" t="s">
        <v>17</v>
      </c>
      <c r="E1334" t="s">
        <v>105</v>
      </c>
      <c r="F1334" t="s">
        <v>124</v>
      </c>
      <c r="G1334" t="s">
        <v>63</v>
      </c>
      <c r="K1334" t="s">
        <v>78</v>
      </c>
      <c r="L1334" t="s">
        <v>79</v>
      </c>
      <c r="M1334" cm="1">
        <f t="array" aca="1" ref="M1334" ca="1">INDEX([2]!data,_xlfn.XMATCH(_xlfn.CONCAT(
SUBSTITUTE($A1334,LEFT($A1334,FIND($C1334,$A1334)+1),),
$F1334),
[2]!index),_xlfn.XMATCH(_xlfn.CONCAT($C1334,$G1334),[2]!header))</f>
        <v>0.16827564128513198</v>
      </c>
    </row>
    <row r="1335" spans="1:23" x14ac:dyDescent="0.3">
      <c r="A1335" t="s">
        <v>167</v>
      </c>
      <c r="B1335" t="s">
        <v>6</v>
      </c>
      <c r="C1335" t="s">
        <v>16</v>
      </c>
      <c r="D1335" t="s">
        <v>17</v>
      </c>
      <c r="E1335" t="s">
        <v>105</v>
      </c>
      <c r="F1335" t="s">
        <v>124</v>
      </c>
      <c r="G1335" t="s">
        <v>107</v>
      </c>
      <c r="K1335" t="s">
        <v>76</v>
      </c>
      <c r="L1335" t="s">
        <v>108</v>
      </c>
      <c r="M1335" cm="1">
        <f t="array" aca="1" ref="M1335" ca="1">INDEX([2]!data,_xlfn.XMATCH(_xlfn.CONCAT(
SUBSTITUTE($A1335,LEFT($A1335,FIND($C1335,$A1335)+1),),
$F1335),
[2]!index),_xlfn.XMATCH($G1335,[2]!header))</f>
        <v>31.399775999999999</v>
      </c>
      <c r="N1335">
        <f t="shared" ref="N1335:W1338" ca="1" si="269">M1335</f>
        <v>31.399775999999999</v>
      </c>
      <c r="O1335">
        <f t="shared" ca="1" si="269"/>
        <v>31.399775999999999</v>
      </c>
      <c r="P1335">
        <f t="shared" ca="1" si="269"/>
        <v>31.399775999999999</v>
      </c>
      <c r="Q1335">
        <f t="shared" ca="1" si="269"/>
        <v>31.399775999999999</v>
      </c>
      <c r="R1335">
        <f t="shared" ca="1" si="269"/>
        <v>31.399775999999999</v>
      </c>
      <c r="S1335">
        <f t="shared" ca="1" si="269"/>
        <v>31.399775999999999</v>
      </c>
      <c r="T1335">
        <f t="shared" ca="1" si="269"/>
        <v>31.399775999999999</v>
      </c>
      <c r="U1335">
        <f t="shared" ca="1" si="269"/>
        <v>31.399775999999999</v>
      </c>
      <c r="V1335">
        <f t="shared" ca="1" si="269"/>
        <v>31.399775999999999</v>
      </c>
      <c r="W1335">
        <f t="shared" ca="1" si="269"/>
        <v>31.399775999999999</v>
      </c>
    </row>
    <row r="1336" spans="1:23" x14ac:dyDescent="0.3">
      <c r="A1336" t="s">
        <v>167</v>
      </c>
      <c r="B1336" t="s">
        <v>6</v>
      </c>
      <c r="C1336" t="s">
        <v>16</v>
      </c>
      <c r="D1336" t="s">
        <v>17</v>
      </c>
      <c r="E1336" t="s">
        <v>105</v>
      </c>
      <c r="F1336" t="s">
        <v>124</v>
      </c>
      <c r="G1336" t="s">
        <v>102</v>
      </c>
      <c r="K1336" t="s">
        <v>76</v>
      </c>
      <c r="L1336" t="s">
        <v>84</v>
      </c>
      <c r="M1336" cm="1">
        <f t="array" aca="1" ref="M1336" ca="1">INDEX([2]!data,_xlfn.XMATCH(_xlfn.CONCAT(
SUBSTITUTE($A1336,LEFT($A1336,FIND($C1336,$A1336)+1),),
$F1336),
[2]!index),_xlfn.XMATCH($G1336,[2]!header))</f>
        <v>9541.5104769999998</v>
      </c>
      <c r="N1336">
        <f t="shared" ca="1" si="269"/>
        <v>9541.5104769999998</v>
      </c>
      <c r="O1336">
        <f t="shared" ca="1" si="269"/>
        <v>9541.5104769999998</v>
      </c>
      <c r="P1336">
        <f t="shared" ca="1" si="269"/>
        <v>9541.5104769999998</v>
      </c>
      <c r="Q1336">
        <f t="shared" ca="1" si="269"/>
        <v>9541.5104769999998</v>
      </c>
      <c r="R1336">
        <f t="shared" ca="1" si="269"/>
        <v>9541.5104769999998</v>
      </c>
      <c r="S1336">
        <f t="shared" ca="1" si="269"/>
        <v>9541.5104769999998</v>
      </c>
      <c r="T1336">
        <f t="shared" ca="1" si="269"/>
        <v>9541.5104769999998</v>
      </c>
      <c r="U1336">
        <f t="shared" ca="1" si="269"/>
        <v>9541.5104769999998</v>
      </c>
      <c r="V1336">
        <f t="shared" ca="1" si="269"/>
        <v>9541.5104769999998</v>
      </c>
      <c r="W1336">
        <f t="shared" ca="1" si="269"/>
        <v>9541.5104769999998</v>
      </c>
    </row>
    <row r="1337" spans="1:23" x14ac:dyDescent="0.3">
      <c r="A1337" t="s">
        <v>167</v>
      </c>
      <c r="B1337" t="s">
        <v>6</v>
      </c>
      <c r="C1337" t="s">
        <v>16</v>
      </c>
      <c r="D1337" t="s">
        <v>17</v>
      </c>
      <c r="E1337" t="s">
        <v>105</v>
      </c>
      <c r="F1337" t="s">
        <v>124</v>
      </c>
      <c r="G1337" t="s">
        <v>109</v>
      </c>
      <c r="K1337" t="s">
        <v>76</v>
      </c>
      <c r="L1337" t="s">
        <v>84</v>
      </c>
      <c r="M1337" cm="1">
        <f t="array" aca="1" ref="M1337" ca="1">INDEX([2]!data,_xlfn.XMATCH(_xlfn.CONCAT(
SUBSTITUTE($A1337,LEFT($A1337,FIND($C1337,$A1337)+1),),
$F1337),
[2]!index),_xlfn.XMATCH($G1337,[2]!header))</f>
        <v>100.1076509</v>
      </c>
      <c r="N1337">
        <f t="shared" ca="1" si="269"/>
        <v>100.1076509</v>
      </c>
      <c r="O1337">
        <f t="shared" ca="1" si="269"/>
        <v>100.1076509</v>
      </c>
      <c r="P1337">
        <f t="shared" ca="1" si="269"/>
        <v>100.1076509</v>
      </c>
      <c r="Q1337">
        <f t="shared" ca="1" si="269"/>
        <v>100.1076509</v>
      </c>
      <c r="R1337">
        <f t="shared" ca="1" si="269"/>
        <v>100.1076509</v>
      </c>
      <c r="S1337">
        <f t="shared" ca="1" si="269"/>
        <v>100.1076509</v>
      </c>
      <c r="T1337">
        <f t="shared" ca="1" si="269"/>
        <v>100.1076509</v>
      </c>
      <c r="U1337">
        <f t="shared" ca="1" si="269"/>
        <v>100.1076509</v>
      </c>
      <c r="V1337">
        <f t="shared" ca="1" si="269"/>
        <v>100.1076509</v>
      </c>
      <c r="W1337">
        <f t="shared" ca="1" si="269"/>
        <v>100.1076509</v>
      </c>
    </row>
    <row r="1338" spans="1:23" x14ac:dyDescent="0.3">
      <c r="A1338" t="s">
        <v>167</v>
      </c>
      <c r="B1338" t="s">
        <v>6</v>
      </c>
      <c r="C1338" t="s">
        <v>16</v>
      </c>
      <c r="D1338" t="s">
        <v>17</v>
      </c>
      <c r="E1338" t="s">
        <v>105</v>
      </c>
      <c r="F1338" t="s">
        <v>124</v>
      </c>
      <c r="G1338" t="s">
        <v>18</v>
      </c>
      <c r="J1338" t="s">
        <v>36</v>
      </c>
      <c r="K1338" t="s">
        <v>111</v>
      </c>
      <c r="L1338" t="s">
        <v>108</v>
      </c>
      <c r="M1338" cm="1">
        <f t="array" aca="1" ref="M1338" ca="1">INDEX([2]!data_multi,_xlfn.XMATCH(_xlfn.CONCAT(
SUBSTITUTE($A1338,LEFT($A1338,FIND($C1338,$A1338)+1),),
$F1338:$I1338,
SUBSTITUTE($J1338,LEFT($A1338,FIND($C1338,$A1338)+1),)),
[2]!index_multi),_xlfn.XMATCH(M$2,[2]!header_multi))</f>
        <v>1.162790698</v>
      </c>
      <c r="N1338">
        <f t="shared" ca="1" si="269"/>
        <v>1.162790698</v>
      </c>
      <c r="O1338">
        <f t="shared" ca="1" si="269"/>
        <v>1.162790698</v>
      </c>
      <c r="P1338">
        <f t="shared" ca="1" si="269"/>
        <v>1.162790698</v>
      </c>
      <c r="Q1338">
        <f t="shared" ca="1" si="269"/>
        <v>1.162790698</v>
      </c>
      <c r="R1338">
        <f t="shared" ca="1" si="269"/>
        <v>1.162790698</v>
      </c>
      <c r="S1338">
        <f t="shared" ca="1" si="269"/>
        <v>1.162790698</v>
      </c>
      <c r="T1338">
        <f t="shared" ca="1" si="269"/>
        <v>1.162790698</v>
      </c>
      <c r="U1338">
        <f t="shared" ca="1" si="269"/>
        <v>1.162790698</v>
      </c>
      <c r="V1338">
        <f t="shared" ca="1" si="269"/>
        <v>1.162790698</v>
      </c>
      <c r="W1338">
        <f t="shared" ca="1" si="269"/>
        <v>1.162790698</v>
      </c>
    </row>
    <row r="1339" spans="1:23" x14ac:dyDescent="0.3">
      <c r="A1339" t="s">
        <v>167</v>
      </c>
      <c r="B1339" t="s">
        <v>6</v>
      </c>
      <c r="C1339" t="s">
        <v>16</v>
      </c>
      <c r="D1339" t="s">
        <v>17</v>
      </c>
      <c r="E1339" t="s">
        <v>105</v>
      </c>
      <c r="F1339" t="s">
        <v>125</v>
      </c>
      <c r="G1339" t="s">
        <v>7</v>
      </c>
    </row>
    <row r="1340" spans="1:23" x14ac:dyDescent="0.3">
      <c r="A1340" t="s">
        <v>167</v>
      </c>
      <c r="B1340" t="s">
        <v>6</v>
      </c>
      <c r="C1340" t="s">
        <v>16</v>
      </c>
      <c r="D1340" t="s">
        <v>17</v>
      </c>
      <c r="E1340" t="s">
        <v>105</v>
      </c>
      <c r="F1340" t="s">
        <v>125</v>
      </c>
      <c r="G1340" t="s">
        <v>80</v>
      </c>
      <c r="K1340" t="s">
        <v>76</v>
      </c>
      <c r="L1340" t="s">
        <v>81</v>
      </c>
      <c r="M1340" cm="1">
        <f t="array" aca="1" ref="M1340" ca="1">INDEX([2]!data,_xlfn.XMATCH(_xlfn.CONCAT(
SUBSTITUTE($A1340,LEFT($A1340,FIND($C1340,$A1340)+1),),
$F1340),
[2]!index),_xlfn.XMATCH($G1340,[2]!header))</f>
        <v>1950</v>
      </c>
      <c r="N1340">
        <f t="shared" ref="N1340:W1342" ca="1" si="270">M1340</f>
        <v>1950</v>
      </c>
      <c r="O1340">
        <f t="shared" ca="1" si="270"/>
        <v>1950</v>
      </c>
      <c r="P1340">
        <f t="shared" ca="1" si="270"/>
        <v>1950</v>
      </c>
      <c r="Q1340">
        <f t="shared" ca="1" si="270"/>
        <v>1950</v>
      </c>
      <c r="R1340">
        <f t="shared" ca="1" si="270"/>
        <v>1950</v>
      </c>
      <c r="S1340">
        <f t="shared" ca="1" si="270"/>
        <v>1950</v>
      </c>
      <c r="T1340">
        <f t="shared" ca="1" si="270"/>
        <v>1950</v>
      </c>
      <c r="U1340">
        <f t="shared" ca="1" si="270"/>
        <v>1950</v>
      </c>
      <c r="V1340">
        <f t="shared" ca="1" si="270"/>
        <v>1950</v>
      </c>
      <c r="W1340">
        <f t="shared" ca="1" si="270"/>
        <v>1950</v>
      </c>
    </row>
    <row r="1341" spans="1:23" x14ac:dyDescent="0.3">
      <c r="A1341" t="s">
        <v>167</v>
      </c>
      <c r="B1341" t="s">
        <v>6</v>
      </c>
      <c r="C1341" t="s">
        <v>16</v>
      </c>
      <c r="D1341" t="s">
        <v>17</v>
      </c>
      <c r="E1341" t="s">
        <v>105</v>
      </c>
      <c r="F1341" t="s">
        <v>125</v>
      </c>
      <c r="G1341" t="s">
        <v>82</v>
      </c>
      <c r="K1341" t="s">
        <v>76</v>
      </c>
      <c r="L1341" t="s">
        <v>81</v>
      </c>
      <c r="M1341" cm="1">
        <f t="array" aca="1" ref="M1341" ca="1">INDEX([2]!data,_xlfn.XMATCH(_xlfn.CONCAT(
SUBSTITUTE($A1341,LEFT($A1341,FIND($C1341,$A1341)+1),),
$F1341),
[2]!index),_xlfn.XMATCH($G1341,[2]!header))</f>
        <v>2101</v>
      </c>
      <c r="N1341">
        <f t="shared" ca="1" si="270"/>
        <v>2101</v>
      </c>
      <c r="O1341">
        <f t="shared" ca="1" si="270"/>
        <v>2101</v>
      </c>
      <c r="P1341">
        <f t="shared" ca="1" si="270"/>
        <v>2101</v>
      </c>
      <c r="Q1341">
        <f t="shared" ca="1" si="270"/>
        <v>2101</v>
      </c>
      <c r="R1341">
        <f t="shared" ca="1" si="270"/>
        <v>2101</v>
      </c>
      <c r="S1341">
        <f t="shared" ca="1" si="270"/>
        <v>2101</v>
      </c>
      <c r="T1341">
        <f t="shared" ca="1" si="270"/>
        <v>2101</v>
      </c>
      <c r="U1341">
        <f t="shared" ca="1" si="270"/>
        <v>2101</v>
      </c>
      <c r="V1341">
        <f t="shared" ca="1" si="270"/>
        <v>2101</v>
      </c>
      <c r="W1341">
        <f t="shared" ca="1" si="270"/>
        <v>2101</v>
      </c>
    </row>
    <row r="1342" spans="1:23" x14ac:dyDescent="0.3">
      <c r="A1342" t="s">
        <v>167</v>
      </c>
      <c r="B1342" t="s">
        <v>6</v>
      </c>
      <c r="C1342" t="s">
        <v>16</v>
      </c>
      <c r="D1342" t="s">
        <v>17</v>
      </c>
      <c r="E1342" t="s">
        <v>105</v>
      </c>
      <c r="F1342" t="s">
        <v>125</v>
      </c>
      <c r="G1342" t="s">
        <v>83</v>
      </c>
      <c r="K1342" t="s">
        <v>76</v>
      </c>
      <c r="L1342" t="s">
        <v>84</v>
      </c>
      <c r="M1342" cm="1">
        <f t="array" aca="1" ref="M1342" ca="1">INDEX([2]!data,_xlfn.XMATCH(_xlfn.CONCAT(
SUBSTITUTE($A1342,LEFT($A1342,FIND($C1342,$A1342)+1),),
$F1342),
[2]!index),_xlfn.XMATCH($G1342,[2]!header))</f>
        <v>18.5</v>
      </c>
      <c r="N1342">
        <f t="shared" ca="1" si="270"/>
        <v>18.5</v>
      </c>
      <c r="O1342">
        <f t="shared" ca="1" si="270"/>
        <v>18.5</v>
      </c>
      <c r="P1342">
        <f t="shared" ca="1" si="270"/>
        <v>18.5</v>
      </c>
      <c r="Q1342">
        <f t="shared" ca="1" si="270"/>
        <v>18.5</v>
      </c>
      <c r="R1342">
        <f t="shared" ca="1" si="270"/>
        <v>18.5</v>
      </c>
      <c r="S1342">
        <f t="shared" ca="1" si="270"/>
        <v>18.5</v>
      </c>
      <c r="T1342">
        <f t="shared" ca="1" si="270"/>
        <v>18.5</v>
      </c>
      <c r="U1342">
        <f t="shared" ca="1" si="270"/>
        <v>18.5</v>
      </c>
      <c r="V1342">
        <f t="shared" ca="1" si="270"/>
        <v>18.5</v>
      </c>
      <c r="W1342">
        <f t="shared" ca="1" si="270"/>
        <v>18.5</v>
      </c>
    </row>
    <row r="1343" spans="1:23" x14ac:dyDescent="0.3">
      <c r="A1343" t="s">
        <v>167</v>
      </c>
      <c r="B1343" t="s">
        <v>6</v>
      </c>
      <c r="C1343" t="s">
        <v>16</v>
      </c>
      <c r="D1343" t="s">
        <v>17</v>
      </c>
      <c r="E1343" t="s">
        <v>105</v>
      </c>
      <c r="F1343" t="s">
        <v>125</v>
      </c>
      <c r="G1343" t="s">
        <v>63</v>
      </c>
      <c r="K1343" t="s">
        <v>78</v>
      </c>
      <c r="L1343" t="s">
        <v>79</v>
      </c>
      <c r="M1343" cm="1">
        <f t="array" aca="1" ref="M1343" ca="1">INDEX([2]!data,_xlfn.XMATCH(_xlfn.CONCAT(
SUBSTITUTE($A1343,LEFT($A1343,FIND($C1343,$A1343)+1),),
$F1343),
[2]!index),_xlfn.XMATCH(_xlfn.CONCAT($C1343,$G1343),[2]!header))</f>
        <v>0.17555730593755464</v>
      </c>
    </row>
    <row r="1344" spans="1:23" x14ac:dyDescent="0.3">
      <c r="A1344" t="s">
        <v>167</v>
      </c>
      <c r="B1344" t="s">
        <v>6</v>
      </c>
      <c r="C1344" t="s">
        <v>16</v>
      </c>
      <c r="D1344" t="s">
        <v>17</v>
      </c>
      <c r="E1344" t="s">
        <v>105</v>
      </c>
      <c r="F1344" t="s">
        <v>125</v>
      </c>
      <c r="G1344" t="s">
        <v>107</v>
      </c>
      <c r="K1344" t="s">
        <v>76</v>
      </c>
      <c r="L1344" t="s">
        <v>108</v>
      </c>
      <c r="M1344" cm="1">
        <f t="array" aca="1" ref="M1344" ca="1">INDEX([2]!data,_xlfn.XMATCH(_xlfn.CONCAT(
SUBSTITUTE($A1344,LEFT($A1344,FIND($C1344,$A1344)+1),),
$F1344),
[2]!index),_xlfn.XMATCH($G1344,[2]!header))</f>
        <v>31.399775999999999</v>
      </c>
      <c r="N1344">
        <f t="shared" ref="N1344:W1347" ca="1" si="271">M1344</f>
        <v>31.399775999999999</v>
      </c>
      <c r="O1344">
        <f t="shared" ca="1" si="271"/>
        <v>31.399775999999999</v>
      </c>
      <c r="P1344">
        <f t="shared" ca="1" si="271"/>
        <v>31.399775999999999</v>
      </c>
      <c r="Q1344">
        <f t="shared" ca="1" si="271"/>
        <v>31.399775999999999</v>
      </c>
      <c r="R1344">
        <f t="shared" ca="1" si="271"/>
        <v>31.399775999999999</v>
      </c>
      <c r="S1344">
        <f t="shared" ca="1" si="271"/>
        <v>31.399775999999999</v>
      </c>
      <c r="T1344">
        <f t="shared" ca="1" si="271"/>
        <v>31.399775999999999</v>
      </c>
      <c r="U1344">
        <f t="shared" ca="1" si="271"/>
        <v>31.399775999999999</v>
      </c>
      <c r="V1344">
        <f t="shared" ca="1" si="271"/>
        <v>31.399775999999999</v>
      </c>
      <c r="W1344">
        <f t="shared" ca="1" si="271"/>
        <v>31.399775999999999</v>
      </c>
    </row>
    <row r="1345" spans="1:23" x14ac:dyDescent="0.3">
      <c r="A1345" t="s">
        <v>167</v>
      </c>
      <c r="B1345" t="s">
        <v>6</v>
      </c>
      <c r="C1345" t="s">
        <v>16</v>
      </c>
      <c r="D1345" t="s">
        <v>17</v>
      </c>
      <c r="E1345" t="s">
        <v>105</v>
      </c>
      <c r="F1345" t="s">
        <v>125</v>
      </c>
      <c r="G1345" t="s">
        <v>102</v>
      </c>
      <c r="K1345" t="s">
        <v>76</v>
      </c>
      <c r="L1345" t="s">
        <v>84</v>
      </c>
      <c r="M1345" cm="1">
        <f t="array" aca="1" ref="M1345" ca="1">INDEX([2]!data,_xlfn.XMATCH(_xlfn.CONCAT(
SUBSTITUTE($A1345,LEFT($A1345,FIND($C1345,$A1345)+1),),
$F1345),
[2]!index),_xlfn.XMATCH($G1345,[2]!header))</f>
        <v>8000.2697680000001</v>
      </c>
      <c r="N1345">
        <f t="shared" ca="1" si="271"/>
        <v>8000.2697680000001</v>
      </c>
      <c r="O1345">
        <f t="shared" ca="1" si="271"/>
        <v>8000.2697680000001</v>
      </c>
      <c r="P1345">
        <f t="shared" ca="1" si="271"/>
        <v>8000.2697680000001</v>
      </c>
      <c r="Q1345">
        <f t="shared" ca="1" si="271"/>
        <v>8000.2697680000001</v>
      </c>
      <c r="R1345">
        <f t="shared" ca="1" si="271"/>
        <v>8000.2697680000001</v>
      </c>
      <c r="S1345">
        <f t="shared" ca="1" si="271"/>
        <v>8000.2697680000001</v>
      </c>
      <c r="T1345">
        <f t="shared" ca="1" si="271"/>
        <v>8000.2697680000001</v>
      </c>
      <c r="U1345">
        <f t="shared" ca="1" si="271"/>
        <v>8000.2697680000001</v>
      </c>
      <c r="V1345">
        <f t="shared" ca="1" si="271"/>
        <v>8000.2697680000001</v>
      </c>
      <c r="W1345">
        <f t="shared" ca="1" si="271"/>
        <v>8000.2697680000001</v>
      </c>
    </row>
    <row r="1346" spans="1:23" x14ac:dyDescent="0.3">
      <c r="A1346" t="s">
        <v>167</v>
      </c>
      <c r="B1346" t="s">
        <v>6</v>
      </c>
      <c r="C1346" t="s">
        <v>16</v>
      </c>
      <c r="D1346" t="s">
        <v>17</v>
      </c>
      <c r="E1346" t="s">
        <v>105</v>
      </c>
      <c r="F1346" t="s">
        <v>125</v>
      </c>
      <c r="G1346" t="s">
        <v>109</v>
      </c>
      <c r="K1346" t="s">
        <v>76</v>
      </c>
      <c r="L1346" t="s">
        <v>84</v>
      </c>
      <c r="M1346" cm="1">
        <f t="array" aca="1" ref="M1346" ca="1">INDEX([2]!data,_xlfn.XMATCH(_xlfn.CONCAT(
SUBSTITUTE($A1346,LEFT($A1346,FIND($C1346,$A1346)+1),),
$F1346),
[2]!index),_xlfn.XMATCH($G1346,[2]!header))</f>
        <v>250.26912730000001</v>
      </c>
      <c r="N1346">
        <f t="shared" ca="1" si="271"/>
        <v>250.26912730000001</v>
      </c>
      <c r="O1346">
        <f t="shared" ca="1" si="271"/>
        <v>250.26912730000001</v>
      </c>
      <c r="P1346">
        <f t="shared" ca="1" si="271"/>
        <v>250.26912730000001</v>
      </c>
      <c r="Q1346">
        <f t="shared" ca="1" si="271"/>
        <v>250.26912730000001</v>
      </c>
      <c r="R1346">
        <f t="shared" ca="1" si="271"/>
        <v>250.26912730000001</v>
      </c>
      <c r="S1346">
        <f t="shared" ca="1" si="271"/>
        <v>250.26912730000001</v>
      </c>
      <c r="T1346">
        <f t="shared" ca="1" si="271"/>
        <v>250.26912730000001</v>
      </c>
      <c r="U1346">
        <f t="shared" ca="1" si="271"/>
        <v>250.26912730000001</v>
      </c>
      <c r="V1346">
        <f t="shared" ca="1" si="271"/>
        <v>250.26912730000001</v>
      </c>
      <c r="W1346">
        <f t="shared" ca="1" si="271"/>
        <v>250.26912730000001</v>
      </c>
    </row>
    <row r="1347" spans="1:23" x14ac:dyDescent="0.3">
      <c r="A1347" t="s">
        <v>167</v>
      </c>
      <c r="B1347" t="s">
        <v>6</v>
      </c>
      <c r="C1347" t="s">
        <v>16</v>
      </c>
      <c r="D1347" t="s">
        <v>17</v>
      </c>
      <c r="E1347" t="s">
        <v>105</v>
      </c>
      <c r="F1347" t="s">
        <v>125</v>
      </c>
      <c r="G1347" t="s">
        <v>18</v>
      </c>
      <c r="J1347" t="s">
        <v>45</v>
      </c>
      <c r="K1347" t="s">
        <v>111</v>
      </c>
      <c r="L1347" t="s">
        <v>108</v>
      </c>
      <c r="M1347" cm="1">
        <f t="array" aca="1" ref="M1347" ca="1">INDEX([2]!data_multi,_xlfn.XMATCH(_xlfn.CONCAT(
SUBSTITUTE($A1347,LEFT($A1347,FIND($C1347,$A1347)+1),),
$F1347:$I1347,
SUBSTITUTE($J1347,LEFT($A1347,FIND($C1347,$A1347)+1),)),
[2]!index_multi),_xlfn.XMATCH(M$2,[2]!header_multi))</f>
        <v>2</v>
      </c>
      <c r="N1347">
        <f t="shared" ca="1" si="271"/>
        <v>2</v>
      </c>
      <c r="O1347">
        <f t="shared" ca="1" si="271"/>
        <v>2</v>
      </c>
      <c r="P1347">
        <f t="shared" ca="1" si="271"/>
        <v>2</v>
      </c>
      <c r="Q1347">
        <f t="shared" ca="1" si="271"/>
        <v>2</v>
      </c>
      <c r="R1347">
        <f t="shared" ca="1" si="271"/>
        <v>2</v>
      </c>
      <c r="S1347">
        <f t="shared" ca="1" si="271"/>
        <v>2</v>
      </c>
      <c r="T1347">
        <f t="shared" ca="1" si="271"/>
        <v>2</v>
      </c>
      <c r="U1347">
        <f t="shared" ca="1" si="271"/>
        <v>2</v>
      </c>
      <c r="V1347">
        <f t="shared" ca="1" si="271"/>
        <v>2</v>
      </c>
      <c r="W1347">
        <f t="shared" ca="1" si="271"/>
        <v>2</v>
      </c>
    </row>
    <row r="1348" spans="1:23" x14ac:dyDescent="0.3">
      <c r="A1348" t="s">
        <v>162</v>
      </c>
      <c r="B1348" t="s">
        <v>6</v>
      </c>
      <c r="C1348" t="s">
        <v>16</v>
      </c>
      <c r="D1348" t="s">
        <v>17</v>
      </c>
      <c r="E1348" t="s">
        <v>135</v>
      </c>
      <c r="G1348" t="s">
        <v>21</v>
      </c>
      <c r="K1348" t="s">
        <v>22</v>
      </c>
      <c r="L1348" t="str">
        <f ca="1">INDEX([1]!data,MATCH(_xlfn.CONCAT(
SUBSTITUTE($A1348,LEFT($A1348,FIND($C1348,$A1348)+1),),
"*",
$D1348,
$F1348:$I1348,
SUBSTITUTE($J1348,LEFT($A1348,FIND($C1348,$A1348)+1),)),
[1]!index,0),MATCH(L$2,[1]!header,0))</f>
        <v>m2</v>
      </c>
    </row>
    <row r="1349" spans="1:23" x14ac:dyDescent="0.3">
      <c r="A1349" t="s">
        <v>162</v>
      </c>
      <c r="B1349" t="s">
        <v>6</v>
      </c>
      <c r="C1349" t="s">
        <v>16</v>
      </c>
      <c r="D1349" t="s">
        <v>17</v>
      </c>
      <c r="E1349" t="s">
        <v>135</v>
      </c>
      <c r="G1349" t="s">
        <v>23</v>
      </c>
      <c r="H1349" t="s">
        <v>61</v>
      </c>
    </row>
    <row r="1350" spans="1:23" x14ac:dyDescent="0.3">
      <c r="A1350" t="s">
        <v>162</v>
      </c>
      <c r="B1350" t="s">
        <v>6</v>
      </c>
      <c r="C1350" t="s">
        <v>16</v>
      </c>
      <c r="D1350" t="s">
        <v>17</v>
      </c>
      <c r="E1350" t="s">
        <v>135</v>
      </c>
      <c r="G1350" t="s">
        <v>75</v>
      </c>
      <c r="K1350" t="s">
        <v>76</v>
      </c>
      <c r="L1350" t="s">
        <v>79</v>
      </c>
      <c r="M1350" cm="1">
        <f t="array" aca="1" ref="M1350" ca="1">INDEX([2]!data,_xlfn.XMATCH(_xlfn.CONCAT(
SUBSTITUTE($A1350,LEFT($A1350,FIND($C1350,$A1350)+1),),
$F1350),
[2]!index),_xlfn.XMATCH($G1350,[2]!header))</f>
        <v>0.25</v>
      </c>
      <c r="N1350">
        <f t="shared" ref="N1350:W1351" ca="1" si="272">M1350</f>
        <v>0.25</v>
      </c>
      <c r="O1350">
        <f t="shared" ca="1" si="272"/>
        <v>0.25</v>
      </c>
      <c r="P1350">
        <f t="shared" ca="1" si="272"/>
        <v>0.25</v>
      </c>
      <c r="Q1350">
        <f t="shared" ca="1" si="272"/>
        <v>0.25</v>
      </c>
      <c r="R1350">
        <f t="shared" ca="1" si="272"/>
        <v>0.25</v>
      </c>
      <c r="S1350">
        <f t="shared" ca="1" si="272"/>
        <v>0.25</v>
      </c>
      <c r="T1350">
        <f t="shared" ca="1" si="272"/>
        <v>0.25</v>
      </c>
      <c r="U1350">
        <f t="shared" ca="1" si="272"/>
        <v>0.25</v>
      </c>
      <c r="V1350">
        <f t="shared" ca="1" si="272"/>
        <v>0.25</v>
      </c>
      <c r="W1350">
        <f t="shared" ca="1" si="272"/>
        <v>0.25</v>
      </c>
    </row>
    <row r="1351" spans="1:23" x14ac:dyDescent="0.3">
      <c r="A1351" t="s">
        <v>162</v>
      </c>
      <c r="B1351" t="s">
        <v>6</v>
      </c>
      <c r="C1351" t="s">
        <v>16</v>
      </c>
      <c r="D1351" t="s">
        <v>17</v>
      </c>
      <c r="E1351" t="s">
        <v>135</v>
      </c>
      <c r="G1351" t="s">
        <v>98</v>
      </c>
      <c r="K1351" t="s">
        <v>76</v>
      </c>
      <c r="M1351" cm="1">
        <f t="array" aca="1" ref="M1351" ca="1">INDEX([2]!data,_xlfn.XMATCH(_xlfn.CONCAT(
SUBSTITUTE($A1351,LEFT($A1351,FIND($C1351,$A1351)+1),),
$F1351),
[2]!index),_xlfn.XMATCH($G1351,[2]!header))</f>
        <v>2</v>
      </c>
      <c r="N1351">
        <f t="shared" ca="1" si="272"/>
        <v>2</v>
      </c>
      <c r="O1351">
        <f t="shared" ca="1" si="272"/>
        <v>2</v>
      </c>
      <c r="P1351">
        <f t="shared" ca="1" si="272"/>
        <v>2</v>
      </c>
      <c r="Q1351">
        <f t="shared" ca="1" si="272"/>
        <v>2</v>
      </c>
      <c r="R1351">
        <f t="shared" ca="1" si="272"/>
        <v>2</v>
      </c>
      <c r="S1351">
        <f t="shared" ca="1" si="272"/>
        <v>2</v>
      </c>
      <c r="T1351">
        <f t="shared" ca="1" si="272"/>
        <v>2</v>
      </c>
      <c r="U1351">
        <f t="shared" ca="1" si="272"/>
        <v>2</v>
      </c>
      <c r="V1351">
        <f t="shared" ca="1" si="272"/>
        <v>2</v>
      </c>
      <c r="W1351">
        <f t="shared" ca="1" si="272"/>
        <v>2</v>
      </c>
    </row>
    <row r="1352" spans="1:23" x14ac:dyDescent="0.3">
      <c r="A1352" t="s">
        <v>162</v>
      </c>
      <c r="B1352" t="s">
        <v>6</v>
      </c>
      <c r="C1352" t="s">
        <v>16</v>
      </c>
      <c r="D1352" t="s">
        <v>17</v>
      </c>
      <c r="E1352" t="s">
        <v>135</v>
      </c>
      <c r="F1352" t="s">
        <v>99</v>
      </c>
      <c r="G1352" t="s">
        <v>7</v>
      </c>
    </row>
    <row r="1353" spans="1:23" x14ac:dyDescent="0.3">
      <c r="A1353" t="s">
        <v>162</v>
      </c>
      <c r="B1353" t="s">
        <v>6</v>
      </c>
      <c r="C1353" t="s">
        <v>16</v>
      </c>
      <c r="D1353" t="s">
        <v>17</v>
      </c>
      <c r="E1353" t="s">
        <v>135</v>
      </c>
      <c r="F1353" t="s">
        <v>99</v>
      </c>
      <c r="G1353" t="s">
        <v>80</v>
      </c>
      <c r="K1353" t="s">
        <v>76</v>
      </c>
      <c r="L1353" t="s">
        <v>81</v>
      </c>
      <c r="M1353" cm="1">
        <f t="array" aca="1" ref="M1353" ca="1">INDEX([2]!data,_xlfn.XMATCH(_xlfn.CONCAT(
SUBSTITUTE($A1353,LEFT($A1353,FIND($C1353,$A1353)+1),),
$F1353),
[2]!index),_xlfn.XMATCH($G1353,[2]!header))</f>
        <v>2001</v>
      </c>
      <c r="N1353">
        <f t="shared" ref="N1353:W1355" ca="1" si="273">M1353</f>
        <v>2001</v>
      </c>
      <c r="O1353">
        <f t="shared" ca="1" si="273"/>
        <v>2001</v>
      </c>
      <c r="P1353">
        <f t="shared" ca="1" si="273"/>
        <v>2001</v>
      </c>
      <c r="Q1353">
        <f t="shared" ca="1" si="273"/>
        <v>2001</v>
      </c>
      <c r="R1353">
        <f t="shared" ca="1" si="273"/>
        <v>2001</v>
      </c>
      <c r="S1353">
        <f t="shared" ca="1" si="273"/>
        <v>2001</v>
      </c>
      <c r="T1353">
        <f t="shared" ca="1" si="273"/>
        <v>2001</v>
      </c>
      <c r="U1353">
        <f t="shared" ca="1" si="273"/>
        <v>2001</v>
      </c>
      <c r="V1353">
        <f t="shared" ca="1" si="273"/>
        <v>2001</v>
      </c>
      <c r="W1353">
        <f t="shared" ca="1" si="273"/>
        <v>2001</v>
      </c>
    </row>
    <row r="1354" spans="1:23" x14ac:dyDescent="0.3">
      <c r="A1354" t="s">
        <v>162</v>
      </c>
      <c r="B1354" t="s">
        <v>6</v>
      </c>
      <c r="C1354" t="s">
        <v>16</v>
      </c>
      <c r="D1354" t="s">
        <v>17</v>
      </c>
      <c r="E1354" t="s">
        <v>135</v>
      </c>
      <c r="F1354" t="s">
        <v>99</v>
      </c>
      <c r="G1354" t="s">
        <v>82</v>
      </c>
      <c r="K1354" t="s">
        <v>76</v>
      </c>
      <c r="L1354" t="s">
        <v>81</v>
      </c>
      <c r="M1354" cm="1">
        <f t="array" aca="1" ref="M1354" ca="1">INDEX([2]!data,_xlfn.XMATCH(_xlfn.CONCAT(
SUBSTITUTE($A1354,LEFT($A1354,FIND($C1354,$A1354)+1),),
$F1354),
[2]!index),_xlfn.XMATCH($G1354,[2]!header))</f>
        <v>2021</v>
      </c>
      <c r="N1354">
        <f t="shared" ca="1" si="273"/>
        <v>2021</v>
      </c>
      <c r="O1354">
        <f t="shared" ca="1" si="273"/>
        <v>2021</v>
      </c>
      <c r="P1354">
        <f t="shared" ca="1" si="273"/>
        <v>2021</v>
      </c>
      <c r="Q1354">
        <f t="shared" ca="1" si="273"/>
        <v>2021</v>
      </c>
      <c r="R1354">
        <f t="shared" ca="1" si="273"/>
        <v>2021</v>
      </c>
      <c r="S1354">
        <f t="shared" ca="1" si="273"/>
        <v>2021</v>
      </c>
      <c r="T1354">
        <f t="shared" ca="1" si="273"/>
        <v>2021</v>
      </c>
      <c r="U1354">
        <f t="shared" ca="1" si="273"/>
        <v>2021</v>
      </c>
      <c r="V1354">
        <f t="shared" ca="1" si="273"/>
        <v>2021</v>
      </c>
      <c r="W1354">
        <f t="shared" ca="1" si="273"/>
        <v>2021</v>
      </c>
    </row>
    <row r="1355" spans="1:23" x14ac:dyDescent="0.3">
      <c r="A1355" t="s">
        <v>162</v>
      </c>
      <c r="B1355" t="s">
        <v>6</v>
      </c>
      <c r="C1355" t="s">
        <v>16</v>
      </c>
      <c r="D1355" t="s">
        <v>17</v>
      </c>
      <c r="E1355" t="s">
        <v>135</v>
      </c>
      <c r="F1355" t="s">
        <v>99</v>
      </c>
      <c r="G1355" t="s">
        <v>83</v>
      </c>
      <c r="K1355" t="s">
        <v>76</v>
      </c>
      <c r="L1355" t="s">
        <v>84</v>
      </c>
      <c r="M1355" cm="1">
        <f t="array" aca="1" ref="M1355" ca="1">INDEX([2]!data,_xlfn.XMATCH(_xlfn.CONCAT(
SUBSTITUTE($A1355,LEFT($A1355,FIND($C1355,$A1355)+1),),
$F1355),
[2]!index),_xlfn.XMATCH($G1355,[2]!header))</f>
        <v>65</v>
      </c>
      <c r="N1355">
        <f t="shared" ca="1" si="273"/>
        <v>65</v>
      </c>
      <c r="O1355">
        <f t="shared" ca="1" si="273"/>
        <v>65</v>
      </c>
      <c r="P1355">
        <f t="shared" ca="1" si="273"/>
        <v>65</v>
      </c>
      <c r="Q1355">
        <f t="shared" ca="1" si="273"/>
        <v>65</v>
      </c>
      <c r="R1355">
        <f t="shared" ca="1" si="273"/>
        <v>65</v>
      </c>
      <c r="S1355">
        <f t="shared" ca="1" si="273"/>
        <v>65</v>
      </c>
      <c r="T1355">
        <f t="shared" ca="1" si="273"/>
        <v>65</v>
      </c>
      <c r="U1355">
        <f t="shared" ca="1" si="273"/>
        <v>65</v>
      </c>
      <c r="V1355">
        <f t="shared" ca="1" si="273"/>
        <v>65</v>
      </c>
      <c r="W1355">
        <f t="shared" ca="1" si="273"/>
        <v>65</v>
      </c>
    </row>
    <row r="1356" spans="1:23" x14ac:dyDescent="0.3">
      <c r="A1356" t="s">
        <v>162</v>
      </c>
      <c r="B1356" t="s">
        <v>6</v>
      </c>
      <c r="C1356" t="s">
        <v>16</v>
      </c>
      <c r="D1356" t="s">
        <v>17</v>
      </c>
      <c r="E1356" t="s">
        <v>135</v>
      </c>
      <c r="F1356" t="s">
        <v>99</v>
      </c>
      <c r="G1356" t="s">
        <v>63</v>
      </c>
      <c r="K1356" t="s">
        <v>78</v>
      </c>
      <c r="L1356" t="s">
        <v>79</v>
      </c>
      <c r="M1356" cm="1">
        <f t="array" aca="1" ref="M1356" ca="1">INDEX([2]!data,_xlfn.XMATCH(_xlfn.CONCAT(
SUBSTITUTE($A1356,LEFT($A1356,FIND($C1356,$A1356)+1),),
$F1356),
[2]!index),_xlfn.XMATCH(_xlfn.CONCAT($C1356,$G1356),[2]!header))</f>
        <v>1</v>
      </c>
    </row>
    <row r="1357" spans="1:23" x14ac:dyDescent="0.3">
      <c r="A1357" t="s">
        <v>162</v>
      </c>
      <c r="B1357" t="s">
        <v>6</v>
      </c>
      <c r="C1357" t="s">
        <v>16</v>
      </c>
      <c r="D1357" t="s">
        <v>17</v>
      </c>
      <c r="E1357" t="s">
        <v>135</v>
      </c>
      <c r="F1357" t="s">
        <v>99</v>
      </c>
      <c r="G1357" t="s">
        <v>18</v>
      </c>
      <c r="J1357" t="s">
        <v>168</v>
      </c>
      <c r="K1357" t="s">
        <v>20</v>
      </c>
      <c r="L1357" t="str">
        <f ca="1">INDEX([1]!data,MATCH(_xlfn.CONCAT(
SUBSTITUTE($A1357,LEFT($A1357,FIND($C1357,$A1357)+1),),
$C1357:$D1357,
$F1357:$I1357,
SUBSTITUTE($J1357,LEFT($A1357,FIND($C1357,$A1357)+1),)),
[1]!index,0),MATCH(L$2,[1]!header,0))</f>
        <v>GJ</v>
      </c>
      <c r="M1357">
        <f ca="1">INDEX([1]!data,MATCH(_xlfn.CONCAT(
SUBSTITUTE($A1357,LEFT($A1357,FIND($C1357,$A1357)+1),),
$C1357:$D1357,
$F1357:$I1357,
SUBSTITUTE($J1357,LEFT($A1357,FIND($C1357,$A1357)+1),)),
[1]!index,0),MATCH(M$2,[1]!header,0))</f>
        <v>0.25430465997066515</v>
      </c>
      <c r="N1357">
        <f ca="1">INDEX([1]!data,MATCH(_xlfn.CONCAT(
SUBSTITUTE($A1357,LEFT($A1357,FIND($C1357,$A1357)+1),),
$C1357:$D1357,
$F1357:$I1357,
SUBSTITUTE($J1357,LEFT($A1357,FIND($C1357,$A1357)+1),)),
[1]!index,0),MATCH(N$2,[1]!header,0))</f>
        <v>0.30406526867417333</v>
      </c>
      <c r="O1357">
        <f ca="1">INDEX([1]!data,MATCH(_xlfn.CONCAT(
SUBSTITUTE($A1357,LEFT($A1357,FIND($C1357,$A1357)+1),),
$C1357:$D1357,
$F1357:$I1357,
SUBSTITUTE($J1357,LEFT($A1357,FIND($C1357,$A1357)+1),)),
[1]!index,0),MATCH(O$2,[1]!header,0))</f>
        <v>0.28368888120942309</v>
      </c>
      <c r="P1357">
        <f ca="1">INDEX([1]!data,MATCH(_xlfn.CONCAT(
SUBSTITUTE($A1357,LEFT($A1357,FIND($C1357,$A1357)+1),),
$C1357:$D1357,
$F1357:$I1357,
SUBSTITUTE($J1357,LEFT($A1357,FIND($C1357,$A1357)+1),)),
[1]!index,0),MATCH(P$2,[1]!header,0))</f>
        <v>0.31643117916254548</v>
      </c>
      <c r="Q1357">
        <f ca="1">INDEX([1]!data,MATCH(_xlfn.CONCAT(
SUBSTITUTE($A1357,LEFT($A1357,FIND($C1357,$A1357)+1),),
$C1357:$D1357,
$F1357:$I1357,
SUBSTITUTE($J1357,LEFT($A1357,FIND($C1357,$A1357)+1),)),
[1]!index,0),MATCH(Q$2,[1]!header,0))</f>
        <v>0.29757606433789324</v>
      </c>
      <c r="R1357">
        <f ca="1">INDEX([1]!data,MATCH(_xlfn.CONCAT(
SUBSTITUTE($A1357,LEFT($A1357,FIND($C1357,$A1357)+1),),
$C1357:$D1357,
$F1357:$I1357,
SUBSTITUTE($J1357,LEFT($A1357,FIND($C1357,$A1357)+1),)),
[1]!index,0),MATCH(R$2,[1]!header,0))</f>
        <v>0.29757606433789324</v>
      </c>
      <c r="S1357">
        <f ca="1">INDEX([1]!data,MATCH(_xlfn.CONCAT(
SUBSTITUTE($A1357,LEFT($A1357,FIND($C1357,$A1357)+1),),
$C1357:$D1357,
$F1357:$I1357,
SUBSTITUTE($J1357,LEFT($A1357,FIND($C1357,$A1357)+1),)),
[1]!index,0),MATCH(S$2,[1]!header,0))</f>
        <v>0.29757606433789324</v>
      </c>
      <c r="T1357">
        <f ca="1">INDEX([1]!data,MATCH(_xlfn.CONCAT(
SUBSTITUTE($A1357,LEFT($A1357,FIND($C1357,$A1357)+1),),
$C1357:$D1357,
$F1357:$I1357,
SUBSTITUTE($J1357,LEFT($A1357,FIND($C1357,$A1357)+1),)),
[1]!index,0),MATCH(T$2,[1]!header,0))</f>
        <v>0.29757606433789324</v>
      </c>
      <c r="U1357">
        <f ca="1">INDEX([1]!data,MATCH(_xlfn.CONCAT(
SUBSTITUTE($A1357,LEFT($A1357,FIND($C1357,$A1357)+1),),
$C1357:$D1357,
$F1357:$I1357,
SUBSTITUTE($J1357,LEFT($A1357,FIND($C1357,$A1357)+1),)),
[1]!index,0),MATCH(U$2,[1]!header,0))</f>
        <v>0.29757606433789324</v>
      </c>
      <c r="V1357">
        <f ca="1">INDEX([1]!data,MATCH(_xlfn.CONCAT(
SUBSTITUTE($A1357,LEFT($A1357,FIND($C1357,$A1357)+1),),
$C1357:$D1357,
$F1357:$I1357,
SUBSTITUTE($J1357,LEFT($A1357,FIND($C1357,$A1357)+1),)),
[1]!index,0),MATCH(V$2,[1]!header,0))</f>
        <v>0.29757606433789324</v>
      </c>
      <c r="W1357">
        <f ca="1">INDEX([1]!data,MATCH(_xlfn.CONCAT(
SUBSTITUTE($A1357,LEFT($A1357,FIND($C1357,$A1357)+1),),
$C1357:$D1357,
$F1357:$I1357,
SUBSTITUTE($J1357,LEFT($A1357,FIND($C1357,$A1357)+1),)),
[1]!index,0),MATCH(W$2,[1]!header,0))</f>
        <v>0.29757606433789324</v>
      </c>
    </row>
    <row r="1358" spans="1:23" x14ac:dyDescent="0.3">
      <c r="A1358" t="s">
        <v>162</v>
      </c>
      <c r="B1358" t="s">
        <v>6</v>
      </c>
      <c r="C1358" t="s">
        <v>16</v>
      </c>
      <c r="D1358" t="s">
        <v>17</v>
      </c>
      <c r="E1358" t="s">
        <v>135</v>
      </c>
      <c r="F1358" t="s">
        <v>101</v>
      </c>
      <c r="G1358" t="s">
        <v>7</v>
      </c>
    </row>
    <row r="1359" spans="1:23" x14ac:dyDescent="0.3">
      <c r="A1359" t="s">
        <v>162</v>
      </c>
      <c r="B1359" t="s">
        <v>6</v>
      </c>
      <c r="C1359" t="s">
        <v>16</v>
      </c>
      <c r="D1359" t="s">
        <v>17</v>
      </c>
      <c r="E1359" t="s">
        <v>135</v>
      </c>
      <c r="F1359" t="s">
        <v>101</v>
      </c>
      <c r="G1359" t="s">
        <v>80</v>
      </c>
      <c r="K1359" t="s">
        <v>76</v>
      </c>
      <c r="L1359" t="s">
        <v>81</v>
      </c>
      <c r="M1359" cm="1">
        <f t="array" aca="1" ref="M1359" ca="1">INDEX([2]!data,_xlfn.XMATCH(_xlfn.CONCAT(
SUBSTITUTE($A1359,LEFT($A1359,FIND($C1359,$A1359)+1),),
$F1359),
[2]!index),_xlfn.XMATCH($G1359,[2]!header))</f>
        <v>2006</v>
      </c>
      <c r="N1359">
        <f t="shared" ref="N1359:W1361" ca="1" si="274">M1359</f>
        <v>2006</v>
      </c>
      <c r="O1359">
        <f t="shared" ca="1" si="274"/>
        <v>2006</v>
      </c>
      <c r="P1359">
        <f t="shared" ca="1" si="274"/>
        <v>2006</v>
      </c>
      <c r="Q1359">
        <f t="shared" ca="1" si="274"/>
        <v>2006</v>
      </c>
      <c r="R1359">
        <f t="shared" ca="1" si="274"/>
        <v>2006</v>
      </c>
      <c r="S1359">
        <f t="shared" ca="1" si="274"/>
        <v>2006</v>
      </c>
      <c r="T1359">
        <f t="shared" ca="1" si="274"/>
        <v>2006</v>
      </c>
      <c r="U1359">
        <f t="shared" ca="1" si="274"/>
        <v>2006</v>
      </c>
      <c r="V1359">
        <f t="shared" ca="1" si="274"/>
        <v>2006</v>
      </c>
      <c r="W1359">
        <f t="shared" ca="1" si="274"/>
        <v>2006</v>
      </c>
    </row>
    <row r="1360" spans="1:23" x14ac:dyDescent="0.3">
      <c r="A1360" t="s">
        <v>162</v>
      </c>
      <c r="B1360" t="s">
        <v>6</v>
      </c>
      <c r="C1360" t="s">
        <v>16</v>
      </c>
      <c r="D1360" t="s">
        <v>17</v>
      </c>
      <c r="E1360" t="s">
        <v>135</v>
      </c>
      <c r="F1360" t="s">
        <v>101</v>
      </c>
      <c r="G1360" t="s">
        <v>82</v>
      </c>
      <c r="K1360" t="s">
        <v>76</v>
      </c>
      <c r="L1360" t="s">
        <v>81</v>
      </c>
      <c r="M1360" cm="1">
        <f t="array" aca="1" ref="M1360" ca="1">INDEX([2]!data,_xlfn.XMATCH(_xlfn.CONCAT(
SUBSTITUTE($A1360,LEFT($A1360,FIND($C1360,$A1360)+1),),
$F1360),
[2]!index),_xlfn.XMATCH($G1360,[2]!header))</f>
        <v>2101</v>
      </c>
      <c r="N1360">
        <f t="shared" ca="1" si="274"/>
        <v>2101</v>
      </c>
      <c r="O1360">
        <f t="shared" ca="1" si="274"/>
        <v>2101</v>
      </c>
      <c r="P1360">
        <f t="shared" ca="1" si="274"/>
        <v>2101</v>
      </c>
      <c r="Q1360">
        <f t="shared" ca="1" si="274"/>
        <v>2101</v>
      </c>
      <c r="R1360">
        <f t="shared" ca="1" si="274"/>
        <v>2101</v>
      </c>
      <c r="S1360">
        <f t="shared" ca="1" si="274"/>
        <v>2101</v>
      </c>
      <c r="T1360">
        <f t="shared" ca="1" si="274"/>
        <v>2101</v>
      </c>
      <c r="U1360">
        <f t="shared" ca="1" si="274"/>
        <v>2101</v>
      </c>
      <c r="V1360">
        <f t="shared" ca="1" si="274"/>
        <v>2101</v>
      </c>
      <c r="W1360">
        <f t="shared" ca="1" si="274"/>
        <v>2101</v>
      </c>
    </row>
    <row r="1361" spans="1:23" x14ac:dyDescent="0.3">
      <c r="A1361" t="s">
        <v>162</v>
      </c>
      <c r="B1361" t="s">
        <v>6</v>
      </c>
      <c r="C1361" t="s">
        <v>16</v>
      </c>
      <c r="D1361" t="s">
        <v>17</v>
      </c>
      <c r="E1361" t="s">
        <v>135</v>
      </c>
      <c r="F1361" t="s">
        <v>101</v>
      </c>
      <c r="G1361" t="s">
        <v>83</v>
      </c>
      <c r="K1361" t="s">
        <v>76</v>
      </c>
      <c r="L1361" t="s">
        <v>84</v>
      </c>
      <c r="M1361" cm="1">
        <f t="array" aca="1" ref="M1361" ca="1">INDEX([2]!data,_xlfn.XMATCH(_xlfn.CONCAT(
SUBSTITUTE($A1361,LEFT($A1361,FIND($C1361,$A1361)+1),),
$F1361),
[2]!index),_xlfn.XMATCH($G1361,[2]!header))</f>
        <v>65</v>
      </c>
      <c r="N1361">
        <f t="shared" ca="1" si="274"/>
        <v>65</v>
      </c>
      <c r="O1361">
        <f t="shared" ca="1" si="274"/>
        <v>65</v>
      </c>
      <c r="P1361">
        <f t="shared" ca="1" si="274"/>
        <v>65</v>
      </c>
      <c r="Q1361">
        <f t="shared" ca="1" si="274"/>
        <v>65</v>
      </c>
      <c r="R1361">
        <f t="shared" ca="1" si="274"/>
        <v>65</v>
      </c>
      <c r="S1361">
        <f t="shared" ca="1" si="274"/>
        <v>65</v>
      </c>
      <c r="T1361">
        <f t="shared" ca="1" si="274"/>
        <v>65</v>
      </c>
      <c r="U1361">
        <f t="shared" ca="1" si="274"/>
        <v>65</v>
      </c>
      <c r="V1361">
        <f t="shared" ca="1" si="274"/>
        <v>65</v>
      </c>
      <c r="W1361">
        <f t="shared" ca="1" si="274"/>
        <v>65</v>
      </c>
    </row>
    <row r="1362" spans="1:23" x14ac:dyDescent="0.3">
      <c r="A1362" t="s">
        <v>162</v>
      </c>
      <c r="B1362" t="s">
        <v>6</v>
      </c>
      <c r="C1362" t="s">
        <v>16</v>
      </c>
      <c r="D1362" t="s">
        <v>17</v>
      </c>
      <c r="E1362" t="s">
        <v>135</v>
      </c>
      <c r="F1362" t="s">
        <v>101</v>
      </c>
      <c r="G1362" t="s">
        <v>63</v>
      </c>
      <c r="K1362" t="s">
        <v>78</v>
      </c>
      <c r="L1362" t="s">
        <v>79</v>
      </c>
      <c r="M1362" cm="1">
        <f t="array" aca="1" ref="M1362" ca="1">INDEX([2]!data,_xlfn.XMATCH(_xlfn.CONCAT(
SUBSTITUTE($A1362,LEFT($A1362,FIND($C1362,$A1362)+1),),
$F1362),
[2]!index),_xlfn.XMATCH(_xlfn.CONCAT($C1362,$G1362),[2]!header))</f>
        <v>0</v>
      </c>
    </row>
    <row r="1363" spans="1:23" x14ac:dyDescent="0.3">
      <c r="A1363" t="s">
        <v>162</v>
      </c>
      <c r="B1363" t="s">
        <v>6</v>
      </c>
      <c r="C1363" t="s">
        <v>16</v>
      </c>
      <c r="D1363" t="s">
        <v>17</v>
      </c>
      <c r="E1363" t="s">
        <v>135</v>
      </c>
      <c r="F1363" t="s">
        <v>101</v>
      </c>
      <c r="G1363" t="s">
        <v>102</v>
      </c>
      <c r="K1363" t="s">
        <v>76</v>
      </c>
      <c r="L1363" t="s">
        <v>103</v>
      </c>
      <c r="M1363" cm="1">
        <f t="array" aca="1" ref="M1363" ca="1">INDEX([2]!data,_xlfn.XMATCH(_xlfn.CONCAT(
SUBSTITUTE($A1363,LEFT($A1363,FIND($C1363,$A1363)+1),),
$F1363),
[2]!index),_xlfn.XMATCH($G1363,[2]!header))</f>
        <v>1565</v>
      </c>
      <c r="N1363">
        <f t="shared" ref="N1363:W1363" ca="1" si="275">M1363</f>
        <v>1565</v>
      </c>
      <c r="O1363">
        <f t="shared" ca="1" si="275"/>
        <v>1565</v>
      </c>
      <c r="P1363">
        <f t="shared" ca="1" si="275"/>
        <v>1565</v>
      </c>
      <c r="Q1363">
        <f t="shared" ca="1" si="275"/>
        <v>1565</v>
      </c>
      <c r="R1363">
        <f t="shared" ca="1" si="275"/>
        <v>1565</v>
      </c>
      <c r="S1363">
        <f t="shared" ca="1" si="275"/>
        <v>1565</v>
      </c>
      <c r="T1363">
        <f t="shared" ca="1" si="275"/>
        <v>1565</v>
      </c>
      <c r="U1363">
        <f t="shared" ca="1" si="275"/>
        <v>1565</v>
      </c>
      <c r="V1363">
        <f t="shared" ca="1" si="275"/>
        <v>1565</v>
      </c>
      <c r="W1363">
        <f t="shared" ca="1" si="275"/>
        <v>1565</v>
      </c>
    </row>
    <row r="1364" spans="1:23" x14ac:dyDescent="0.3">
      <c r="A1364" t="s">
        <v>162</v>
      </c>
      <c r="B1364" t="s">
        <v>6</v>
      </c>
      <c r="C1364" t="s">
        <v>16</v>
      </c>
      <c r="D1364" t="s">
        <v>17</v>
      </c>
      <c r="E1364" t="s">
        <v>135</v>
      </c>
      <c r="F1364" t="s">
        <v>101</v>
      </c>
      <c r="G1364" t="s">
        <v>18</v>
      </c>
      <c r="J1364" t="s">
        <v>168</v>
      </c>
      <c r="K1364" t="s">
        <v>20</v>
      </c>
      <c r="L1364" t="str">
        <f ca="1">INDEX([1]!data,MATCH(_xlfn.CONCAT(
SUBSTITUTE($A1364,LEFT($A1364,FIND($C1364,$A1364)+1),),
$C1364:$D1364,
$F1364:$I1364,
SUBSTITUTE($J1364,LEFT($A1364,FIND($C1364,$A1364)+1),)),
[1]!index,0),MATCH(L$2,[1]!header,0))</f>
        <v>GJ</v>
      </c>
      <c r="M1364">
        <f ca="1">INDEX([1]!data,MATCH(_xlfn.CONCAT(
SUBSTITUTE($A1364,LEFT($A1364,FIND($C1364,$A1364)+1),),
$C1364:$D1364,
$F1364:$I1364,
SUBSTITUTE($J1364,LEFT($A1364,FIND($C1364,$A1364)+1),)),
[1]!index,0),MATCH(M$2,[1]!header,0))</f>
        <v>0.1780132619794656</v>
      </c>
      <c r="N1364">
        <f ca="1">INDEX([1]!data,MATCH(_xlfn.CONCAT(
SUBSTITUTE($A1364,LEFT($A1364,FIND($C1364,$A1364)+1),),
$C1364:$D1364,
$F1364:$I1364,
SUBSTITUTE($J1364,LEFT($A1364,FIND($C1364,$A1364)+1),)),
[1]!index,0),MATCH(N$2,[1]!header,0))</f>
        <v>0.21284568807192131</v>
      </c>
      <c r="O1364">
        <f ca="1">INDEX([1]!data,MATCH(_xlfn.CONCAT(
SUBSTITUTE($A1364,LEFT($A1364,FIND($C1364,$A1364)+1),),
$C1364:$D1364,
$F1364:$I1364,
SUBSTITUTE($J1364,LEFT($A1364,FIND($C1364,$A1364)+1),)),
[1]!index,0),MATCH(O$2,[1]!header,0))</f>
        <v>0.19858221684659616</v>
      </c>
      <c r="P1364">
        <f ca="1">INDEX([1]!data,MATCH(_xlfn.CONCAT(
SUBSTITUTE($A1364,LEFT($A1364,FIND($C1364,$A1364)+1),),
$C1364:$D1364,
$F1364:$I1364,
SUBSTITUTE($J1364,LEFT($A1364,FIND($C1364,$A1364)+1),)),
[1]!index,0),MATCH(P$2,[1]!header,0))</f>
        <v>0.22150182541378183</v>
      </c>
      <c r="Q1364">
        <f ca="1">INDEX([1]!data,MATCH(_xlfn.CONCAT(
SUBSTITUTE($A1364,LEFT($A1364,FIND($C1364,$A1364)+1),),
$C1364:$D1364,
$F1364:$I1364,
SUBSTITUTE($J1364,LEFT($A1364,FIND($C1364,$A1364)+1),)),
[1]!index,0),MATCH(Q$2,[1]!header,0))</f>
        <v>0.20830324503652525</v>
      </c>
      <c r="R1364">
        <f ca="1">INDEX([1]!data,MATCH(_xlfn.CONCAT(
SUBSTITUTE($A1364,LEFT($A1364,FIND($C1364,$A1364)+1),),
$C1364:$D1364,
$F1364:$I1364,
SUBSTITUTE($J1364,LEFT($A1364,FIND($C1364,$A1364)+1),)),
[1]!index,0),MATCH(R$2,[1]!header,0))</f>
        <v>0.20830324503652525</v>
      </c>
      <c r="S1364">
        <f ca="1">INDEX([1]!data,MATCH(_xlfn.CONCAT(
SUBSTITUTE($A1364,LEFT($A1364,FIND($C1364,$A1364)+1),),
$C1364:$D1364,
$F1364:$I1364,
SUBSTITUTE($J1364,LEFT($A1364,FIND($C1364,$A1364)+1),)),
[1]!index,0),MATCH(S$2,[1]!header,0))</f>
        <v>0.20830324503652525</v>
      </c>
      <c r="T1364">
        <f ca="1">INDEX([1]!data,MATCH(_xlfn.CONCAT(
SUBSTITUTE($A1364,LEFT($A1364,FIND($C1364,$A1364)+1),),
$C1364:$D1364,
$F1364:$I1364,
SUBSTITUTE($J1364,LEFT($A1364,FIND($C1364,$A1364)+1),)),
[1]!index,0),MATCH(T$2,[1]!header,0))</f>
        <v>0.20830324503652525</v>
      </c>
      <c r="U1364">
        <f ca="1">INDEX([1]!data,MATCH(_xlfn.CONCAT(
SUBSTITUTE($A1364,LEFT($A1364,FIND($C1364,$A1364)+1),),
$C1364:$D1364,
$F1364:$I1364,
SUBSTITUTE($J1364,LEFT($A1364,FIND($C1364,$A1364)+1),)),
[1]!index,0),MATCH(U$2,[1]!header,0))</f>
        <v>0.20830324503652525</v>
      </c>
      <c r="V1364">
        <f ca="1">INDEX([1]!data,MATCH(_xlfn.CONCAT(
SUBSTITUTE($A1364,LEFT($A1364,FIND($C1364,$A1364)+1),),
$C1364:$D1364,
$F1364:$I1364,
SUBSTITUTE($J1364,LEFT($A1364,FIND($C1364,$A1364)+1),)),
[1]!index,0),MATCH(V$2,[1]!header,0))</f>
        <v>0.20830324503652525</v>
      </c>
      <c r="W1364">
        <f ca="1">INDEX([1]!data,MATCH(_xlfn.CONCAT(
SUBSTITUTE($A1364,LEFT($A1364,FIND($C1364,$A1364)+1),),
$C1364:$D1364,
$F1364:$I1364,
SUBSTITUTE($J1364,LEFT($A1364,FIND($C1364,$A1364)+1),)),
[1]!index,0),MATCH(W$2,[1]!header,0))</f>
        <v>0.20830324503652525</v>
      </c>
    </row>
    <row r="1365" spans="1:23" x14ac:dyDescent="0.3">
      <c r="A1365" t="s">
        <v>162</v>
      </c>
      <c r="B1365" t="s">
        <v>6</v>
      </c>
      <c r="C1365" t="s">
        <v>16</v>
      </c>
      <c r="D1365" t="s">
        <v>17</v>
      </c>
      <c r="E1365" t="s">
        <v>135</v>
      </c>
      <c r="F1365" t="s">
        <v>104</v>
      </c>
      <c r="G1365" t="s">
        <v>7</v>
      </c>
    </row>
    <row r="1366" spans="1:23" x14ac:dyDescent="0.3">
      <c r="A1366" t="s">
        <v>162</v>
      </c>
      <c r="B1366" t="s">
        <v>6</v>
      </c>
      <c r="C1366" t="s">
        <v>16</v>
      </c>
      <c r="D1366" t="s">
        <v>17</v>
      </c>
      <c r="E1366" t="s">
        <v>135</v>
      </c>
      <c r="F1366" t="s">
        <v>104</v>
      </c>
      <c r="G1366" t="s">
        <v>80</v>
      </c>
      <c r="K1366" t="s">
        <v>76</v>
      </c>
      <c r="L1366" t="s">
        <v>81</v>
      </c>
      <c r="M1366" cm="1">
        <f t="array" aca="1" ref="M1366" ca="1">INDEX([2]!data,_xlfn.XMATCH(_xlfn.CONCAT(
SUBSTITUTE($A1366,LEFT($A1366,FIND($C1366,$A1366)+1),),
$F1366),
[2]!index),_xlfn.XMATCH($G1366,[2]!header))</f>
        <v>2026</v>
      </c>
      <c r="N1366">
        <f t="shared" ref="N1366:W1368" ca="1" si="276">M1366</f>
        <v>2026</v>
      </c>
      <c r="O1366">
        <f t="shared" ca="1" si="276"/>
        <v>2026</v>
      </c>
      <c r="P1366">
        <f t="shared" ca="1" si="276"/>
        <v>2026</v>
      </c>
      <c r="Q1366">
        <f t="shared" ca="1" si="276"/>
        <v>2026</v>
      </c>
      <c r="R1366">
        <f t="shared" ca="1" si="276"/>
        <v>2026</v>
      </c>
      <c r="S1366">
        <f t="shared" ca="1" si="276"/>
        <v>2026</v>
      </c>
      <c r="T1366">
        <f t="shared" ca="1" si="276"/>
        <v>2026</v>
      </c>
      <c r="U1366">
        <f t="shared" ca="1" si="276"/>
        <v>2026</v>
      </c>
      <c r="V1366">
        <f t="shared" ca="1" si="276"/>
        <v>2026</v>
      </c>
      <c r="W1366">
        <f t="shared" ca="1" si="276"/>
        <v>2026</v>
      </c>
    </row>
    <row r="1367" spans="1:23" x14ac:dyDescent="0.3">
      <c r="A1367" t="s">
        <v>162</v>
      </c>
      <c r="B1367" t="s">
        <v>6</v>
      </c>
      <c r="C1367" t="s">
        <v>16</v>
      </c>
      <c r="D1367" t="s">
        <v>17</v>
      </c>
      <c r="E1367" t="s">
        <v>135</v>
      </c>
      <c r="F1367" t="s">
        <v>104</v>
      </c>
      <c r="G1367" t="s">
        <v>82</v>
      </c>
      <c r="K1367" t="s">
        <v>76</v>
      </c>
      <c r="L1367" t="s">
        <v>81</v>
      </c>
      <c r="M1367" cm="1">
        <f t="array" aca="1" ref="M1367" ca="1">INDEX([2]!data,_xlfn.XMATCH(_xlfn.CONCAT(
SUBSTITUTE($A1367,LEFT($A1367,FIND($C1367,$A1367)+1),),
$F1367),
[2]!index),_xlfn.XMATCH($G1367,[2]!header))</f>
        <v>2101</v>
      </c>
      <c r="N1367">
        <f t="shared" ca="1" si="276"/>
        <v>2101</v>
      </c>
      <c r="O1367">
        <f t="shared" ca="1" si="276"/>
        <v>2101</v>
      </c>
      <c r="P1367">
        <f t="shared" ca="1" si="276"/>
        <v>2101</v>
      </c>
      <c r="Q1367">
        <f t="shared" ca="1" si="276"/>
        <v>2101</v>
      </c>
      <c r="R1367">
        <f t="shared" ca="1" si="276"/>
        <v>2101</v>
      </c>
      <c r="S1367">
        <f t="shared" ca="1" si="276"/>
        <v>2101</v>
      </c>
      <c r="T1367">
        <f t="shared" ca="1" si="276"/>
        <v>2101</v>
      </c>
      <c r="U1367">
        <f t="shared" ca="1" si="276"/>
        <v>2101</v>
      </c>
      <c r="V1367">
        <f t="shared" ca="1" si="276"/>
        <v>2101</v>
      </c>
      <c r="W1367">
        <f t="shared" ca="1" si="276"/>
        <v>2101</v>
      </c>
    </row>
    <row r="1368" spans="1:23" x14ac:dyDescent="0.3">
      <c r="A1368" t="s">
        <v>162</v>
      </c>
      <c r="B1368" t="s">
        <v>6</v>
      </c>
      <c r="C1368" t="s">
        <v>16</v>
      </c>
      <c r="D1368" t="s">
        <v>17</v>
      </c>
      <c r="E1368" t="s">
        <v>135</v>
      </c>
      <c r="F1368" t="s">
        <v>104</v>
      </c>
      <c r="G1368" t="s">
        <v>83</v>
      </c>
      <c r="K1368" t="s">
        <v>76</v>
      </c>
      <c r="L1368" t="s">
        <v>84</v>
      </c>
      <c r="M1368" cm="1">
        <f t="array" aca="1" ref="M1368" ca="1">INDEX([2]!data,_xlfn.XMATCH(_xlfn.CONCAT(
SUBSTITUTE($A1368,LEFT($A1368,FIND($C1368,$A1368)+1),),
$F1368),
[2]!index),_xlfn.XMATCH($G1368,[2]!header))</f>
        <v>65</v>
      </c>
      <c r="N1368">
        <f t="shared" ca="1" si="276"/>
        <v>65</v>
      </c>
      <c r="O1368">
        <f t="shared" ca="1" si="276"/>
        <v>65</v>
      </c>
      <c r="P1368">
        <f t="shared" ca="1" si="276"/>
        <v>65</v>
      </c>
      <c r="Q1368">
        <f t="shared" ca="1" si="276"/>
        <v>65</v>
      </c>
      <c r="R1368">
        <f t="shared" ca="1" si="276"/>
        <v>65</v>
      </c>
      <c r="S1368">
        <f t="shared" ca="1" si="276"/>
        <v>65</v>
      </c>
      <c r="T1368">
        <f t="shared" ca="1" si="276"/>
        <v>65</v>
      </c>
      <c r="U1368">
        <f t="shared" ca="1" si="276"/>
        <v>65</v>
      </c>
      <c r="V1368">
        <f t="shared" ca="1" si="276"/>
        <v>65</v>
      </c>
      <c r="W1368">
        <f t="shared" ca="1" si="276"/>
        <v>65</v>
      </c>
    </row>
    <row r="1369" spans="1:23" x14ac:dyDescent="0.3">
      <c r="A1369" t="s">
        <v>162</v>
      </c>
      <c r="B1369" t="s">
        <v>6</v>
      </c>
      <c r="C1369" t="s">
        <v>16</v>
      </c>
      <c r="D1369" t="s">
        <v>17</v>
      </c>
      <c r="E1369" t="s">
        <v>135</v>
      </c>
      <c r="F1369" t="s">
        <v>104</v>
      </c>
      <c r="G1369" t="s">
        <v>63</v>
      </c>
      <c r="K1369" t="s">
        <v>78</v>
      </c>
      <c r="L1369" t="s">
        <v>79</v>
      </c>
      <c r="M1369" cm="1">
        <f t="array" aca="1" ref="M1369" ca="1">INDEX([2]!data,_xlfn.XMATCH(_xlfn.CONCAT(
SUBSTITUTE($A1369,LEFT($A1369,FIND($C1369,$A1369)+1),),
$F1369),
[2]!index),_xlfn.XMATCH(_xlfn.CONCAT($C1369,$G1369),[2]!header))</f>
        <v>0</v>
      </c>
    </row>
    <row r="1370" spans="1:23" x14ac:dyDescent="0.3">
      <c r="A1370" t="s">
        <v>162</v>
      </c>
      <c r="B1370" t="s">
        <v>6</v>
      </c>
      <c r="C1370" t="s">
        <v>16</v>
      </c>
      <c r="D1370" t="s">
        <v>17</v>
      </c>
      <c r="E1370" t="s">
        <v>135</v>
      </c>
      <c r="F1370" t="s">
        <v>104</v>
      </c>
      <c r="G1370" t="s">
        <v>102</v>
      </c>
      <c r="K1370" t="s">
        <v>76</v>
      </c>
      <c r="L1370" t="s">
        <v>103</v>
      </c>
      <c r="M1370" cm="1">
        <f t="array" aca="1" ref="M1370" ca="1">INDEX([2]!data,_xlfn.XMATCH(_xlfn.CONCAT(
SUBSTITUTE($A1370,LEFT($A1370,FIND($C1370,$A1370)+1),),
$F1370),
[2]!index),_xlfn.XMATCH($G1370,[2]!header))</f>
        <v>3130</v>
      </c>
      <c r="N1370">
        <f t="shared" ref="N1370:W1370" ca="1" si="277">M1370</f>
        <v>3130</v>
      </c>
      <c r="O1370">
        <f t="shared" ca="1" si="277"/>
        <v>3130</v>
      </c>
      <c r="P1370">
        <f t="shared" ca="1" si="277"/>
        <v>3130</v>
      </c>
      <c r="Q1370">
        <f t="shared" ca="1" si="277"/>
        <v>3130</v>
      </c>
      <c r="R1370">
        <f t="shared" ca="1" si="277"/>
        <v>3130</v>
      </c>
      <c r="S1370">
        <f t="shared" ca="1" si="277"/>
        <v>3130</v>
      </c>
      <c r="T1370">
        <f t="shared" ca="1" si="277"/>
        <v>3130</v>
      </c>
      <c r="U1370">
        <f t="shared" ca="1" si="277"/>
        <v>3130</v>
      </c>
      <c r="V1370">
        <f t="shared" ca="1" si="277"/>
        <v>3130</v>
      </c>
      <c r="W1370">
        <f t="shared" ca="1" si="277"/>
        <v>3130</v>
      </c>
    </row>
    <row r="1371" spans="1:23" x14ac:dyDescent="0.3">
      <c r="A1371" t="s">
        <v>162</v>
      </c>
      <c r="B1371" t="s">
        <v>6</v>
      </c>
      <c r="C1371" t="s">
        <v>16</v>
      </c>
      <c r="D1371" t="s">
        <v>17</v>
      </c>
      <c r="E1371" t="s">
        <v>135</v>
      </c>
      <c r="F1371" t="s">
        <v>104</v>
      </c>
      <c r="G1371" t="s">
        <v>18</v>
      </c>
      <c r="J1371" t="s">
        <v>168</v>
      </c>
      <c r="K1371" t="s">
        <v>20</v>
      </c>
      <c r="L1371" t="str">
        <f ca="1">INDEX([1]!data,MATCH(_xlfn.CONCAT(
SUBSTITUTE($A1371,LEFT($A1371,FIND($C1371,$A1371)+1),),
$C1371:$D1371,
$F1371:$I1371,
SUBSTITUTE($J1371,LEFT($A1371,FIND($C1371,$A1371)+1),)),
[1]!index,0),MATCH(L$2,[1]!header,0))</f>
        <v>GJ</v>
      </c>
      <c r="M1371">
        <f ca="1">INDEX([1]!data,MATCH(_xlfn.CONCAT(
SUBSTITUTE($A1371,LEFT($A1371,FIND($C1371,$A1371)+1),),
$C1371:$D1371,
$F1371:$I1371,
SUBSTITUTE($J1371,LEFT($A1371,FIND($C1371,$A1371)+1),)),
[1]!index,0),MATCH(M$2,[1]!header,0))</f>
        <v>0.12715232998533257</v>
      </c>
      <c r="N1371">
        <f ca="1">INDEX([1]!data,MATCH(_xlfn.CONCAT(
SUBSTITUTE($A1371,LEFT($A1371,FIND($C1371,$A1371)+1),),
$C1371:$D1371,
$F1371:$I1371,
SUBSTITUTE($J1371,LEFT($A1371,FIND($C1371,$A1371)+1),)),
[1]!index,0),MATCH(N$2,[1]!header,0))</f>
        <v>0.15203263433708666</v>
      </c>
      <c r="O1371">
        <f ca="1">INDEX([1]!data,MATCH(_xlfn.CONCAT(
SUBSTITUTE($A1371,LEFT($A1371,FIND($C1371,$A1371)+1),),
$C1371:$D1371,
$F1371:$I1371,
SUBSTITUTE($J1371,LEFT($A1371,FIND($C1371,$A1371)+1),)),
[1]!index,0),MATCH(O$2,[1]!header,0))</f>
        <v>0.14184444060471155</v>
      </c>
      <c r="P1371">
        <f ca="1">INDEX([1]!data,MATCH(_xlfn.CONCAT(
SUBSTITUTE($A1371,LEFT($A1371,FIND($C1371,$A1371)+1),),
$C1371:$D1371,
$F1371:$I1371,
SUBSTITUTE($J1371,LEFT($A1371,FIND($C1371,$A1371)+1),)),
[1]!index,0),MATCH(P$2,[1]!header,0))</f>
        <v>0.15821558958127274</v>
      </c>
      <c r="Q1371">
        <f ca="1">INDEX([1]!data,MATCH(_xlfn.CONCAT(
SUBSTITUTE($A1371,LEFT($A1371,FIND($C1371,$A1371)+1),),
$C1371:$D1371,
$F1371:$I1371,
SUBSTITUTE($J1371,LEFT($A1371,FIND($C1371,$A1371)+1),)),
[1]!index,0),MATCH(Q$2,[1]!header,0))</f>
        <v>0.14878803216894662</v>
      </c>
      <c r="R1371">
        <f ca="1">INDEX([1]!data,MATCH(_xlfn.CONCAT(
SUBSTITUTE($A1371,LEFT($A1371,FIND($C1371,$A1371)+1),),
$C1371:$D1371,
$F1371:$I1371,
SUBSTITUTE($J1371,LEFT($A1371,FIND($C1371,$A1371)+1),)),
[1]!index,0),MATCH(R$2,[1]!header,0))</f>
        <v>0.14878803216894662</v>
      </c>
      <c r="S1371">
        <f ca="1">INDEX([1]!data,MATCH(_xlfn.CONCAT(
SUBSTITUTE($A1371,LEFT($A1371,FIND($C1371,$A1371)+1),),
$C1371:$D1371,
$F1371:$I1371,
SUBSTITUTE($J1371,LEFT($A1371,FIND($C1371,$A1371)+1),)),
[1]!index,0),MATCH(S$2,[1]!header,0))</f>
        <v>0.14878803216894662</v>
      </c>
      <c r="T1371">
        <f ca="1">INDEX([1]!data,MATCH(_xlfn.CONCAT(
SUBSTITUTE($A1371,LEFT($A1371,FIND($C1371,$A1371)+1),),
$C1371:$D1371,
$F1371:$I1371,
SUBSTITUTE($J1371,LEFT($A1371,FIND($C1371,$A1371)+1),)),
[1]!index,0),MATCH(T$2,[1]!header,0))</f>
        <v>0.14878803216894662</v>
      </c>
      <c r="U1371">
        <f ca="1">INDEX([1]!data,MATCH(_xlfn.CONCAT(
SUBSTITUTE($A1371,LEFT($A1371,FIND($C1371,$A1371)+1),),
$C1371:$D1371,
$F1371:$I1371,
SUBSTITUTE($J1371,LEFT($A1371,FIND($C1371,$A1371)+1),)),
[1]!index,0),MATCH(U$2,[1]!header,0))</f>
        <v>0.14878803216894662</v>
      </c>
      <c r="V1371">
        <f ca="1">INDEX([1]!data,MATCH(_xlfn.CONCAT(
SUBSTITUTE($A1371,LEFT($A1371,FIND($C1371,$A1371)+1),),
$C1371:$D1371,
$F1371:$I1371,
SUBSTITUTE($J1371,LEFT($A1371,FIND($C1371,$A1371)+1),)),
[1]!index,0),MATCH(V$2,[1]!header,0))</f>
        <v>0.14878803216894662</v>
      </c>
      <c r="W1371">
        <f ca="1">INDEX([1]!data,MATCH(_xlfn.CONCAT(
SUBSTITUTE($A1371,LEFT($A1371,FIND($C1371,$A1371)+1),),
$C1371:$D1371,
$F1371:$I1371,
SUBSTITUTE($J1371,LEFT($A1371,FIND($C1371,$A1371)+1),)),
[1]!index,0),MATCH(W$2,[1]!header,0))</f>
        <v>0.14878803216894662</v>
      </c>
    </row>
    <row r="1372" spans="1:23" x14ac:dyDescent="0.3">
      <c r="A1372" t="s">
        <v>168</v>
      </c>
      <c r="B1372" t="s">
        <v>6</v>
      </c>
      <c r="C1372" t="s">
        <v>16</v>
      </c>
      <c r="D1372" t="s">
        <v>17</v>
      </c>
      <c r="E1372" t="s">
        <v>105</v>
      </c>
      <c r="G1372" t="s">
        <v>21</v>
      </c>
      <c r="K1372" t="s">
        <v>22</v>
      </c>
      <c r="L1372" t="str">
        <f ca="1">INDEX([1]!data,MATCH(_xlfn.CONCAT(
SUBSTITUTE($A1372,LEFT($A1372,FIND($C1372,$A1372)+1),),
"*",
$D1372,
$F1372:$I1372,
SUBSTITUTE($J1372,LEFT($A1372,FIND($C1372,$A1372)+1),)),
[1]!index,0),MATCH(L$2,[1]!header,0))</f>
        <v>GJ</v>
      </c>
    </row>
    <row r="1373" spans="1:23" x14ac:dyDescent="0.3">
      <c r="A1373" t="s">
        <v>168</v>
      </c>
      <c r="B1373" t="s">
        <v>6</v>
      </c>
      <c r="C1373" t="s">
        <v>16</v>
      </c>
      <c r="D1373" t="s">
        <v>17</v>
      </c>
      <c r="E1373" t="s">
        <v>105</v>
      </c>
      <c r="G1373" t="s">
        <v>23</v>
      </c>
      <c r="H1373" t="s">
        <v>61</v>
      </c>
    </row>
    <row r="1374" spans="1:23" x14ac:dyDescent="0.3">
      <c r="A1374" t="s">
        <v>168</v>
      </c>
      <c r="B1374" t="s">
        <v>6</v>
      </c>
      <c r="C1374" t="s">
        <v>16</v>
      </c>
      <c r="D1374" t="s">
        <v>17</v>
      </c>
      <c r="E1374" t="s">
        <v>105</v>
      </c>
      <c r="G1374" t="s">
        <v>75</v>
      </c>
      <c r="K1374" t="s">
        <v>76</v>
      </c>
      <c r="L1374" t="s">
        <v>79</v>
      </c>
      <c r="M1374" cm="1">
        <f t="array" aca="1" ref="M1374" ca="1">INDEX([2]!data,_xlfn.XMATCH(_xlfn.CONCAT(
SUBSTITUTE($A1374,LEFT($A1374,FIND($C1374,$A1374)+1),),
$F1374),
[2]!index),_xlfn.XMATCH($G1374,[2]!header))</f>
        <v>0.25</v>
      </c>
      <c r="N1374">
        <f t="shared" ref="N1374:W1375" ca="1" si="278">M1374</f>
        <v>0.25</v>
      </c>
      <c r="O1374">
        <f t="shared" ca="1" si="278"/>
        <v>0.25</v>
      </c>
      <c r="P1374">
        <f t="shared" ca="1" si="278"/>
        <v>0.25</v>
      </c>
      <c r="Q1374">
        <f t="shared" ca="1" si="278"/>
        <v>0.25</v>
      </c>
      <c r="R1374">
        <f t="shared" ca="1" si="278"/>
        <v>0.25</v>
      </c>
      <c r="S1374">
        <f t="shared" ca="1" si="278"/>
        <v>0.25</v>
      </c>
      <c r="T1374">
        <f t="shared" ca="1" si="278"/>
        <v>0.25</v>
      </c>
      <c r="U1374">
        <f t="shared" ca="1" si="278"/>
        <v>0.25</v>
      </c>
      <c r="V1374">
        <f t="shared" ca="1" si="278"/>
        <v>0.25</v>
      </c>
      <c r="W1374">
        <f t="shared" ca="1" si="278"/>
        <v>0.25</v>
      </c>
    </row>
    <row r="1375" spans="1:23" x14ac:dyDescent="0.3">
      <c r="A1375" t="s">
        <v>168</v>
      </c>
      <c r="B1375" t="s">
        <v>6</v>
      </c>
      <c r="C1375" t="s">
        <v>16</v>
      </c>
      <c r="D1375" t="s">
        <v>17</v>
      </c>
      <c r="E1375" t="s">
        <v>105</v>
      </c>
      <c r="G1375" t="s">
        <v>98</v>
      </c>
      <c r="K1375" t="s">
        <v>76</v>
      </c>
      <c r="M1375" cm="1">
        <f t="array" aca="1" ref="M1375" ca="1">INDEX([2]!data,_xlfn.XMATCH(_xlfn.CONCAT(
SUBSTITUTE($A1375,LEFT($A1375,FIND($C1375,$A1375)+1),),
$F1375),
[2]!index),_xlfn.XMATCH($G1375,[2]!header))</f>
        <v>10</v>
      </c>
      <c r="N1375">
        <f t="shared" ca="1" si="278"/>
        <v>10</v>
      </c>
      <c r="O1375">
        <f t="shared" ca="1" si="278"/>
        <v>10</v>
      </c>
      <c r="P1375">
        <f t="shared" ca="1" si="278"/>
        <v>10</v>
      </c>
      <c r="Q1375">
        <f t="shared" ca="1" si="278"/>
        <v>10</v>
      </c>
      <c r="R1375">
        <f t="shared" ca="1" si="278"/>
        <v>10</v>
      </c>
      <c r="S1375">
        <f t="shared" ca="1" si="278"/>
        <v>10</v>
      </c>
      <c r="T1375">
        <f t="shared" ca="1" si="278"/>
        <v>10</v>
      </c>
      <c r="U1375">
        <f t="shared" ca="1" si="278"/>
        <v>10</v>
      </c>
      <c r="V1375">
        <f t="shared" ca="1" si="278"/>
        <v>10</v>
      </c>
      <c r="W1375">
        <f t="shared" ca="1" si="278"/>
        <v>10</v>
      </c>
    </row>
    <row r="1376" spans="1:23" x14ac:dyDescent="0.3">
      <c r="A1376" t="s">
        <v>168</v>
      </c>
      <c r="B1376" t="s">
        <v>6</v>
      </c>
      <c r="C1376" t="s">
        <v>16</v>
      </c>
      <c r="D1376" t="s">
        <v>17</v>
      </c>
      <c r="E1376" t="s">
        <v>105</v>
      </c>
      <c r="F1376" t="s">
        <v>112</v>
      </c>
      <c r="G1376" t="s">
        <v>7</v>
      </c>
    </row>
    <row r="1377" spans="1:23" x14ac:dyDescent="0.3">
      <c r="A1377" t="s">
        <v>168</v>
      </c>
      <c r="B1377" t="s">
        <v>6</v>
      </c>
      <c r="C1377" t="s">
        <v>16</v>
      </c>
      <c r="D1377" t="s">
        <v>17</v>
      </c>
      <c r="E1377" t="s">
        <v>105</v>
      </c>
      <c r="F1377" t="s">
        <v>112</v>
      </c>
      <c r="G1377" t="s">
        <v>80</v>
      </c>
      <c r="K1377" t="s">
        <v>76</v>
      </c>
      <c r="L1377" t="s">
        <v>81</v>
      </c>
      <c r="M1377" cm="1">
        <f t="array" aca="1" ref="M1377" ca="1">INDEX([2]!data,_xlfn.XMATCH(_xlfn.CONCAT(
SUBSTITUTE($A1377,LEFT($A1377,FIND($C1377,$A1377)+1),),
$F1377),
[2]!index),_xlfn.XMATCH($G1377,[2]!header))</f>
        <v>1990</v>
      </c>
      <c r="N1377">
        <f t="shared" ref="N1377:W1379" ca="1" si="279">M1377</f>
        <v>1990</v>
      </c>
      <c r="O1377">
        <f t="shared" ca="1" si="279"/>
        <v>1990</v>
      </c>
      <c r="P1377">
        <f t="shared" ca="1" si="279"/>
        <v>1990</v>
      </c>
      <c r="Q1377">
        <f t="shared" ca="1" si="279"/>
        <v>1990</v>
      </c>
      <c r="R1377">
        <f t="shared" ca="1" si="279"/>
        <v>1990</v>
      </c>
      <c r="S1377">
        <f t="shared" ca="1" si="279"/>
        <v>1990</v>
      </c>
      <c r="T1377">
        <f t="shared" ca="1" si="279"/>
        <v>1990</v>
      </c>
      <c r="U1377">
        <f t="shared" ca="1" si="279"/>
        <v>1990</v>
      </c>
      <c r="V1377">
        <f t="shared" ca="1" si="279"/>
        <v>1990</v>
      </c>
      <c r="W1377">
        <f t="shared" ca="1" si="279"/>
        <v>1990</v>
      </c>
    </row>
    <row r="1378" spans="1:23" x14ac:dyDescent="0.3">
      <c r="A1378" t="s">
        <v>168</v>
      </c>
      <c r="B1378" t="s">
        <v>6</v>
      </c>
      <c r="C1378" t="s">
        <v>16</v>
      </c>
      <c r="D1378" t="s">
        <v>17</v>
      </c>
      <c r="E1378" t="s">
        <v>105</v>
      </c>
      <c r="F1378" t="s">
        <v>112</v>
      </c>
      <c r="G1378" t="s">
        <v>82</v>
      </c>
      <c r="K1378" t="s">
        <v>76</v>
      </c>
      <c r="L1378" t="s">
        <v>81</v>
      </c>
      <c r="M1378" cm="1">
        <f t="array" aca="1" ref="M1378" ca="1">INDEX([2]!data,_xlfn.XMATCH(_xlfn.CONCAT(
SUBSTITUTE($A1378,LEFT($A1378,FIND($C1378,$A1378)+1),),
$F1378),
[2]!index),_xlfn.XMATCH($G1378,[2]!header))</f>
        <v>2016</v>
      </c>
      <c r="N1378">
        <f t="shared" ca="1" si="279"/>
        <v>2016</v>
      </c>
      <c r="O1378">
        <f t="shared" ca="1" si="279"/>
        <v>2016</v>
      </c>
      <c r="P1378">
        <f t="shared" ca="1" si="279"/>
        <v>2016</v>
      </c>
      <c r="Q1378">
        <f t="shared" ca="1" si="279"/>
        <v>2016</v>
      </c>
      <c r="R1378">
        <f t="shared" ca="1" si="279"/>
        <v>2016</v>
      </c>
      <c r="S1378">
        <f t="shared" ca="1" si="279"/>
        <v>2016</v>
      </c>
      <c r="T1378">
        <f t="shared" ca="1" si="279"/>
        <v>2016</v>
      </c>
      <c r="U1378">
        <f t="shared" ca="1" si="279"/>
        <v>2016</v>
      </c>
      <c r="V1378">
        <f t="shared" ca="1" si="279"/>
        <v>2016</v>
      </c>
      <c r="W1378">
        <f t="shared" ca="1" si="279"/>
        <v>2016</v>
      </c>
    </row>
    <row r="1379" spans="1:23" x14ac:dyDescent="0.3">
      <c r="A1379" t="s">
        <v>168</v>
      </c>
      <c r="B1379" t="s">
        <v>6</v>
      </c>
      <c r="C1379" t="s">
        <v>16</v>
      </c>
      <c r="D1379" t="s">
        <v>17</v>
      </c>
      <c r="E1379" t="s">
        <v>105</v>
      </c>
      <c r="F1379" t="s">
        <v>112</v>
      </c>
      <c r="G1379" t="s">
        <v>83</v>
      </c>
      <c r="K1379" t="s">
        <v>76</v>
      </c>
      <c r="L1379" t="s">
        <v>84</v>
      </c>
      <c r="M1379" cm="1">
        <f t="array" aca="1" ref="M1379" ca="1">INDEX([2]!data,_xlfn.XMATCH(_xlfn.CONCAT(
SUBSTITUTE($A1379,LEFT($A1379,FIND($C1379,$A1379)+1),),
$F1379),
[2]!index),_xlfn.XMATCH($G1379,[2]!header))</f>
        <v>19</v>
      </c>
      <c r="N1379">
        <f t="shared" ca="1" si="279"/>
        <v>19</v>
      </c>
      <c r="O1379">
        <f t="shared" ca="1" si="279"/>
        <v>19</v>
      </c>
      <c r="P1379">
        <f t="shared" ca="1" si="279"/>
        <v>19</v>
      </c>
      <c r="Q1379">
        <f t="shared" ca="1" si="279"/>
        <v>19</v>
      </c>
      <c r="R1379">
        <f t="shared" ca="1" si="279"/>
        <v>19</v>
      </c>
      <c r="S1379">
        <f t="shared" ca="1" si="279"/>
        <v>19</v>
      </c>
      <c r="T1379">
        <f t="shared" ca="1" si="279"/>
        <v>19</v>
      </c>
      <c r="U1379">
        <f t="shared" ca="1" si="279"/>
        <v>19</v>
      </c>
      <c r="V1379">
        <f t="shared" ca="1" si="279"/>
        <v>19</v>
      </c>
      <c r="W1379">
        <f t="shared" ca="1" si="279"/>
        <v>19</v>
      </c>
    </row>
    <row r="1380" spans="1:23" x14ac:dyDescent="0.3">
      <c r="A1380" t="s">
        <v>168</v>
      </c>
      <c r="B1380" t="s">
        <v>6</v>
      </c>
      <c r="C1380" t="s">
        <v>16</v>
      </c>
      <c r="D1380" t="s">
        <v>17</v>
      </c>
      <c r="E1380" t="s">
        <v>105</v>
      </c>
      <c r="F1380" t="s">
        <v>112</v>
      </c>
      <c r="G1380" t="s">
        <v>63</v>
      </c>
      <c r="K1380" t="s">
        <v>78</v>
      </c>
      <c r="L1380" t="s">
        <v>79</v>
      </c>
      <c r="M1380" cm="1">
        <f t="array" aca="1" ref="M1380" ca="1">INDEX([2]!data,_xlfn.XMATCH(_xlfn.CONCAT(
SUBSTITUTE($A1380,LEFT($A1380,FIND($C1380,$A1380)+1),),
$F1380),
[2]!index),_xlfn.XMATCH(_xlfn.CONCAT($C1380,$G1380),[2]!header))</f>
        <v>1</v>
      </c>
    </row>
    <row r="1381" spans="1:23" x14ac:dyDescent="0.3">
      <c r="A1381" t="s">
        <v>168</v>
      </c>
      <c r="B1381" t="s">
        <v>6</v>
      </c>
      <c r="C1381" t="s">
        <v>16</v>
      </c>
      <c r="D1381" t="s">
        <v>17</v>
      </c>
      <c r="E1381" t="s">
        <v>105</v>
      </c>
      <c r="F1381" t="s">
        <v>112</v>
      </c>
      <c r="G1381" t="s">
        <v>107</v>
      </c>
      <c r="K1381" t="s">
        <v>76</v>
      </c>
      <c r="L1381" t="s">
        <v>108</v>
      </c>
      <c r="M1381" cm="1">
        <f t="array" aca="1" ref="M1381" ca="1">INDEX([2]!data,_xlfn.XMATCH(_xlfn.CONCAT(
SUBSTITUTE($A1381,LEFT($A1381,FIND($C1381,$A1381)+1),),
$F1381),
[2]!index),_xlfn.XMATCH($G1381,[2]!header))</f>
        <v>31.399775999999999</v>
      </c>
      <c r="N1381">
        <f t="shared" ref="N1381:W1384" ca="1" si="280">M1381</f>
        <v>31.399775999999999</v>
      </c>
      <c r="O1381">
        <f t="shared" ca="1" si="280"/>
        <v>31.399775999999999</v>
      </c>
      <c r="P1381">
        <f t="shared" ca="1" si="280"/>
        <v>31.399775999999999</v>
      </c>
      <c r="Q1381">
        <f t="shared" ca="1" si="280"/>
        <v>31.399775999999999</v>
      </c>
      <c r="R1381">
        <f t="shared" ca="1" si="280"/>
        <v>31.399775999999999</v>
      </c>
      <c r="S1381">
        <f t="shared" ca="1" si="280"/>
        <v>31.399775999999999</v>
      </c>
      <c r="T1381">
        <f t="shared" ca="1" si="280"/>
        <v>31.399775999999999</v>
      </c>
      <c r="U1381">
        <f t="shared" ca="1" si="280"/>
        <v>31.399775999999999</v>
      </c>
      <c r="V1381">
        <f t="shared" ca="1" si="280"/>
        <v>31.399775999999999</v>
      </c>
      <c r="W1381">
        <f t="shared" ca="1" si="280"/>
        <v>31.399775999999999</v>
      </c>
    </row>
    <row r="1382" spans="1:23" x14ac:dyDescent="0.3">
      <c r="A1382" t="s">
        <v>168</v>
      </c>
      <c r="B1382" t="s">
        <v>6</v>
      </c>
      <c r="C1382" t="s">
        <v>16</v>
      </c>
      <c r="D1382" t="s">
        <v>17</v>
      </c>
      <c r="E1382" t="s">
        <v>105</v>
      </c>
      <c r="F1382" t="s">
        <v>112</v>
      </c>
      <c r="G1382" t="s">
        <v>102</v>
      </c>
      <c r="K1382" t="s">
        <v>76</v>
      </c>
      <c r="L1382" t="s">
        <v>84</v>
      </c>
      <c r="M1382" cm="1">
        <f t="array" aca="1" ref="M1382" ca="1">INDEX([2]!data,_xlfn.XMATCH(_xlfn.CONCAT(
SUBSTITUTE($A1382,LEFT($A1382,FIND($C1382,$A1382)+1),),
$F1382),
[2]!index),_xlfn.XMATCH($G1382,[2]!header))</f>
        <v>5005.3825450000004</v>
      </c>
      <c r="N1382">
        <f t="shared" ca="1" si="280"/>
        <v>5005.3825450000004</v>
      </c>
      <c r="O1382">
        <f t="shared" ca="1" si="280"/>
        <v>5005.3825450000004</v>
      </c>
      <c r="P1382">
        <f t="shared" ca="1" si="280"/>
        <v>5005.3825450000004</v>
      </c>
      <c r="Q1382">
        <f t="shared" ca="1" si="280"/>
        <v>5005.3825450000004</v>
      </c>
      <c r="R1382">
        <f t="shared" ca="1" si="280"/>
        <v>5005.3825450000004</v>
      </c>
      <c r="S1382">
        <f t="shared" ca="1" si="280"/>
        <v>5005.3825450000004</v>
      </c>
      <c r="T1382">
        <f t="shared" ca="1" si="280"/>
        <v>5005.3825450000004</v>
      </c>
      <c r="U1382">
        <f t="shared" ca="1" si="280"/>
        <v>5005.3825450000004</v>
      </c>
      <c r="V1382">
        <f t="shared" ca="1" si="280"/>
        <v>5005.3825450000004</v>
      </c>
      <c r="W1382">
        <f t="shared" ca="1" si="280"/>
        <v>5005.3825450000004</v>
      </c>
    </row>
    <row r="1383" spans="1:23" x14ac:dyDescent="0.3">
      <c r="A1383" t="s">
        <v>168</v>
      </c>
      <c r="B1383" t="s">
        <v>6</v>
      </c>
      <c r="C1383" t="s">
        <v>16</v>
      </c>
      <c r="D1383" t="s">
        <v>17</v>
      </c>
      <c r="E1383" t="s">
        <v>105</v>
      </c>
      <c r="F1383" t="s">
        <v>112</v>
      </c>
      <c r="G1383" t="s">
        <v>109</v>
      </c>
      <c r="K1383" t="s">
        <v>76</v>
      </c>
      <c r="L1383" t="s">
        <v>84</v>
      </c>
      <c r="M1383" cm="1">
        <f t="array" aca="1" ref="M1383" ca="1">INDEX([2]!data,_xlfn.XMATCH(_xlfn.CONCAT(
SUBSTITUTE($A1383,LEFT($A1383,FIND($C1383,$A1383)+1),),
$F1383),
[2]!index),_xlfn.XMATCH($G1383,[2]!header))</f>
        <v>162.6749327</v>
      </c>
      <c r="N1383">
        <f t="shared" ca="1" si="280"/>
        <v>162.6749327</v>
      </c>
      <c r="O1383">
        <f t="shared" ca="1" si="280"/>
        <v>162.6749327</v>
      </c>
      <c r="P1383">
        <f t="shared" ca="1" si="280"/>
        <v>162.6749327</v>
      </c>
      <c r="Q1383">
        <f t="shared" ca="1" si="280"/>
        <v>162.6749327</v>
      </c>
      <c r="R1383">
        <f t="shared" ca="1" si="280"/>
        <v>162.6749327</v>
      </c>
      <c r="S1383">
        <f t="shared" ca="1" si="280"/>
        <v>162.6749327</v>
      </c>
      <c r="T1383">
        <f t="shared" ca="1" si="280"/>
        <v>162.6749327</v>
      </c>
      <c r="U1383">
        <f t="shared" ca="1" si="280"/>
        <v>162.6749327</v>
      </c>
      <c r="V1383">
        <f t="shared" ca="1" si="280"/>
        <v>162.6749327</v>
      </c>
      <c r="W1383">
        <f t="shared" ca="1" si="280"/>
        <v>162.6749327</v>
      </c>
    </row>
    <row r="1384" spans="1:23" x14ac:dyDescent="0.3">
      <c r="A1384" t="s">
        <v>168</v>
      </c>
      <c r="B1384" t="s">
        <v>6</v>
      </c>
      <c r="C1384" t="s">
        <v>16</v>
      </c>
      <c r="D1384" t="s">
        <v>17</v>
      </c>
      <c r="E1384" t="s">
        <v>105</v>
      </c>
      <c r="F1384" t="s">
        <v>112</v>
      </c>
      <c r="G1384" t="s">
        <v>18</v>
      </c>
      <c r="J1384" t="s">
        <v>110</v>
      </c>
      <c r="K1384" t="s">
        <v>111</v>
      </c>
      <c r="L1384" t="s">
        <v>108</v>
      </c>
      <c r="M1384" cm="1">
        <f t="array" aca="1" ref="M1384" ca="1">INDEX([2]!data_multi,_xlfn.XMATCH(_xlfn.CONCAT(
SUBSTITUTE($A1384,LEFT($A1384,FIND($C1384,$A1384)+1),),
$F1384:$I1384,
SUBSTITUTE($J1384,LEFT($A1384,FIND($C1384,$A1384)+1),)),
[2]!index_multi),_xlfn.XMATCH(M$2,[2]!header_multi))</f>
        <v>1.6935483873000001</v>
      </c>
      <c r="N1384">
        <f t="shared" ca="1" si="280"/>
        <v>1.6935483873000001</v>
      </c>
      <c r="O1384">
        <f t="shared" ca="1" si="280"/>
        <v>1.6935483873000001</v>
      </c>
      <c r="P1384">
        <f t="shared" ca="1" si="280"/>
        <v>1.6935483873000001</v>
      </c>
      <c r="Q1384">
        <f t="shared" ca="1" si="280"/>
        <v>1.6935483873000001</v>
      </c>
      <c r="R1384">
        <f t="shared" ca="1" si="280"/>
        <v>1.6935483873000001</v>
      </c>
      <c r="S1384">
        <f t="shared" ca="1" si="280"/>
        <v>1.6935483873000001</v>
      </c>
      <c r="T1384">
        <f t="shared" ca="1" si="280"/>
        <v>1.6935483873000001</v>
      </c>
      <c r="U1384">
        <f t="shared" ca="1" si="280"/>
        <v>1.6935483873000001</v>
      </c>
      <c r="V1384">
        <f t="shared" ca="1" si="280"/>
        <v>1.6935483873000001</v>
      </c>
      <c r="W1384">
        <f t="shared" ca="1" si="280"/>
        <v>1.6935483873000001</v>
      </c>
    </row>
    <row r="1385" spans="1:23" x14ac:dyDescent="0.3">
      <c r="A1385" t="s">
        <v>168</v>
      </c>
      <c r="B1385" t="s">
        <v>6</v>
      </c>
      <c r="C1385" t="s">
        <v>16</v>
      </c>
      <c r="D1385" t="s">
        <v>17</v>
      </c>
      <c r="E1385" t="s">
        <v>105</v>
      </c>
      <c r="F1385" t="s">
        <v>113</v>
      </c>
      <c r="G1385" t="s">
        <v>7</v>
      </c>
    </row>
    <row r="1386" spans="1:23" x14ac:dyDescent="0.3">
      <c r="A1386" t="s">
        <v>168</v>
      </c>
      <c r="B1386" t="s">
        <v>6</v>
      </c>
      <c r="C1386" t="s">
        <v>16</v>
      </c>
      <c r="D1386" t="s">
        <v>17</v>
      </c>
      <c r="E1386" t="s">
        <v>105</v>
      </c>
      <c r="F1386" t="s">
        <v>113</v>
      </c>
      <c r="G1386" t="s">
        <v>80</v>
      </c>
      <c r="K1386" t="s">
        <v>76</v>
      </c>
      <c r="L1386" t="s">
        <v>81</v>
      </c>
      <c r="M1386" cm="1">
        <f t="array" aca="1" ref="M1386" ca="1">INDEX([2]!data,_xlfn.XMATCH(_xlfn.CONCAT(
SUBSTITUTE($A1386,LEFT($A1386,FIND($C1386,$A1386)+1),),
$F1386),
[2]!index),_xlfn.XMATCH($G1386,[2]!header))</f>
        <v>2000</v>
      </c>
      <c r="N1386">
        <f t="shared" ref="N1386:W1388" ca="1" si="281">M1386</f>
        <v>2000</v>
      </c>
      <c r="O1386">
        <f t="shared" ca="1" si="281"/>
        <v>2000</v>
      </c>
      <c r="P1386">
        <f t="shared" ca="1" si="281"/>
        <v>2000</v>
      </c>
      <c r="Q1386">
        <f t="shared" ca="1" si="281"/>
        <v>2000</v>
      </c>
      <c r="R1386">
        <f t="shared" ca="1" si="281"/>
        <v>2000</v>
      </c>
      <c r="S1386">
        <f t="shared" ca="1" si="281"/>
        <v>2000</v>
      </c>
      <c r="T1386">
        <f t="shared" ca="1" si="281"/>
        <v>2000</v>
      </c>
      <c r="U1386">
        <f t="shared" ca="1" si="281"/>
        <v>2000</v>
      </c>
      <c r="V1386">
        <f t="shared" ca="1" si="281"/>
        <v>2000</v>
      </c>
      <c r="W1386">
        <f t="shared" ca="1" si="281"/>
        <v>2000</v>
      </c>
    </row>
    <row r="1387" spans="1:23" x14ac:dyDescent="0.3">
      <c r="A1387" t="s">
        <v>168</v>
      </c>
      <c r="B1387" t="s">
        <v>6</v>
      </c>
      <c r="C1387" t="s">
        <v>16</v>
      </c>
      <c r="D1387" t="s">
        <v>17</v>
      </c>
      <c r="E1387" t="s">
        <v>105</v>
      </c>
      <c r="F1387" t="s">
        <v>113</v>
      </c>
      <c r="G1387" t="s">
        <v>82</v>
      </c>
      <c r="K1387" t="s">
        <v>76</v>
      </c>
      <c r="L1387" t="s">
        <v>81</v>
      </c>
      <c r="M1387" cm="1">
        <f t="array" aca="1" ref="M1387" ca="1">INDEX([2]!data,_xlfn.XMATCH(_xlfn.CONCAT(
SUBSTITUTE($A1387,LEFT($A1387,FIND($C1387,$A1387)+1),),
$F1387),
[2]!index),_xlfn.XMATCH($G1387,[2]!header))</f>
        <v>2101</v>
      </c>
      <c r="N1387">
        <f t="shared" ca="1" si="281"/>
        <v>2101</v>
      </c>
      <c r="O1387">
        <f t="shared" ca="1" si="281"/>
        <v>2101</v>
      </c>
      <c r="P1387">
        <f t="shared" ca="1" si="281"/>
        <v>2101</v>
      </c>
      <c r="Q1387">
        <f t="shared" ca="1" si="281"/>
        <v>2101</v>
      </c>
      <c r="R1387">
        <f t="shared" ca="1" si="281"/>
        <v>2101</v>
      </c>
      <c r="S1387">
        <f t="shared" ca="1" si="281"/>
        <v>2101</v>
      </c>
      <c r="T1387">
        <f t="shared" ca="1" si="281"/>
        <v>2101</v>
      </c>
      <c r="U1387">
        <f t="shared" ca="1" si="281"/>
        <v>2101</v>
      </c>
      <c r="V1387">
        <f t="shared" ca="1" si="281"/>
        <v>2101</v>
      </c>
      <c r="W1387">
        <f t="shared" ca="1" si="281"/>
        <v>2101</v>
      </c>
    </row>
    <row r="1388" spans="1:23" x14ac:dyDescent="0.3">
      <c r="A1388" t="s">
        <v>168</v>
      </c>
      <c r="B1388" t="s">
        <v>6</v>
      </c>
      <c r="C1388" t="s">
        <v>16</v>
      </c>
      <c r="D1388" t="s">
        <v>17</v>
      </c>
      <c r="E1388" t="s">
        <v>105</v>
      </c>
      <c r="F1388" t="s">
        <v>113</v>
      </c>
      <c r="G1388" t="s">
        <v>83</v>
      </c>
      <c r="K1388" t="s">
        <v>76</v>
      </c>
      <c r="L1388" t="s">
        <v>84</v>
      </c>
      <c r="M1388" cm="1">
        <f t="array" aca="1" ref="M1388" ca="1">INDEX([2]!data,_xlfn.XMATCH(_xlfn.CONCAT(
SUBSTITUTE($A1388,LEFT($A1388,FIND($C1388,$A1388)+1),),
$F1388),
[2]!index),_xlfn.XMATCH($G1388,[2]!header))</f>
        <v>19</v>
      </c>
      <c r="N1388">
        <f t="shared" ca="1" si="281"/>
        <v>19</v>
      </c>
      <c r="O1388">
        <f t="shared" ca="1" si="281"/>
        <v>19</v>
      </c>
      <c r="P1388">
        <f t="shared" ca="1" si="281"/>
        <v>19</v>
      </c>
      <c r="Q1388">
        <f t="shared" ca="1" si="281"/>
        <v>19</v>
      </c>
      <c r="R1388">
        <f t="shared" ca="1" si="281"/>
        <v>19</v>
      </c>
      <c r="S1388">
        <f t="shared" ca="1" si="281"/>
        <v>19</v>
      </c>
      <c r="T1388">
        <f t="shared" ca="1" si="281"/>
        <v>19</v>
      </c>
      <c r="U1388">
        <f t="shared" ca="1" si="281"/>
        <v>19</v>
      </c>
      <c r="V1388">
        <f t="shared" ca="1" si="281"/>
        <v>19</v>
      </c>
      <c r="W1388">
        <f t="shared" ca="1" si="281"/>
        <v>19</v>
      </c>
    </row>
    <row r="1389" spans="1:23" x14ac:dyDescent="0.3">
      <c r="A1389" t="s">
        <v>168</v>
      </c>
      <c r="B1389" t="s">
        <v>6</v>
      </c>
      <c r="C1389" t="s">
        <v>16</v>
      </c>
      <c r="D1389" t="s">
        <v>17</v>
      </c>
      <c r="E1389" t="s">
        <v>105</v>
      </c>
      <c r="F1389" t="s">
        <v>113</v>
      </c>
      <c r="G1389" t="s">
        <v>63</v>
      </c>
      <c r="K1389" t="s">
        <v>78</v>
      </c>
      <c r="L1389" t="s">
        <v>79</v>
      </c>
      <c r="M1389" cm="1">
        <f t="array" aca="1" ref="M1389" ca="1">INDEX([2]!data,_xlfn.XMATCH(_xlfn.CONCAT(
SUBSTITUTE($A1389,LEFT($A1389,FIND($C1389,$A1389)+1),),
$F1389),
[2]!index),_xlfn.XMATCH(_xlfn.CONCAT($C1389,$G1389),[2]!header))</f>
        <v>0</v>
      </c>
    </row>
    <row r="1390" spans="1:23" x14ac:dyDescent="0.3">
      <c r="A1390" t="s">
        <v>168</v>
      </c>
      <c r="B1390" t="s">
        <v>6</v>
      </c>
      <c r="C1390" t="s">
        <v>16</v>
      </c>
      <c r="D1390" t="s">
        <v>17</v>
      </c>
      <c r="E1390" t="s">
        <v>105</v>
      </c>
      <c r="F1390" t="s">
        <v>113</v>
      </c>
      <c r="G1390" t="s">
        <v>107</v>
      </c>
      <c r="K1390" t="s">
        <v>76</v>
      </c>
      <c r="L1390" t="s">
        <v>108</v>
      </c>
      <c r="M1390" cm="1">
        <f t="array" aca="1" ref="M1390" ca="1">INDEX([2]!data,_xlfn.XMATCH(_xlfn.CONCAT(
SUBSTITUTE($A1390,LEFT($A1390,FIND($C1390,$A1390)+1),),
$F1390),
[2]!index),_xlfn.XMATCH($G1390,[2]!header))</f>
        <v>31.399775999999999</v>
      </c>
      <c r="N1390">
        <f t="shared" ref="N1390:W1393" ca="1" si="282">M1390</f>
        <v>31.399775999999999</v>
      </c>
      <c r="O1390">
        <f t="shared" ca="1" si="282"/>
        <v>31.399775999999999</v>
      </c>
      <c r="P1390">
        <f t="shared" ca="1" si="282"/>
        <v>31.399775999999999</v>
      </c>
      <c r="Q1390">
        <f t="shared" ca="1" si="282"/>
        <v>31.399775999999999</v>
      </c>
      <c r="R1390">
        <f t="shared" ca="1" si="282"/>
        <v>31.399775999999999</v>
      </c>
      <c r="S1390">
        <f t="shared" ca="1" si="282"/>
        <v>31.399775999999999</v>
      </c>
      <c r="T1390">
        <f t="shared" ca="1" si="282"/>
        <v>31.399775999999999</v>
      </c>
      <c r="U1390">
        <f t="shared" ca="1" si="282"/>
        <v>31.399775999999999</v>
      </c>
      <c r="V1390">
        <f t="shared" ca="1" si="282"/>
        <v>31.399775999999999</v>
      </c>
      <c r="W1390">
        <f t="shared" ca="1" si="282"/>
        <v>31.399775999999999</v>
      </c>
    </row>
    <row r="1391" spans="1:23" x14ac:dyDescent="0.3">
      <c r="A1391" t="s">
        <v>168</v>
      </c>
      <c r="B1391" t="s">
        <v>6</v>
      </c>
      <c r="C1391" t="s">
        <v>16</v>
      </c>
      <c r="D1391" t="s">
        <v>17</v>
      </c>
      <c r="E1391" t="s">
        <v>105</v>
      </c>
      <c r="F1391" t="s">
        <v>113</v>
      </c>
      <c r="G1391" t="s">
        <v>102</v>
      </c>
      <c r="K1391" t="s">
        <v>76</v>
      </c>
      <c r="L1391" t="s">
        <v>84</v>
      </c>
      <c r="M1391" cm="1">
        <f t="array" aca="1" ref="M1391" ca="1">INDEX([2]!data,_xlfn.XMATCH(_xlfn.CONCAT(
SUBSTITUTE($A1391,LEFT($A1391,FIND($C1391,$A1391)+1),),
$F1391),
[2]!index),_xlfn.XMATCH($G1391,[2]!header))</f>
        <v>6231.7012691999998</v>
      </c>
      <c r="N1391">
        <f t="shared" ca="1" si="282"/>
        <v>6231.7012691999998</v>
      </c>
      <c r="O1391">
        <f t="shared" ca="1" si="282"/>
        <v>6231.7012691999998</v>
      </c>
      <c r="P1391">
        <f t="shared" ca="1" si="282"/>
        <v>6231.7012691999998</v>
      </c>
      <c r="Q1391">
        <f t="shared" ca="1" si="282"/>
        <v>6231.7012691999998</v>
      </c>
      <c r="R1391">
        <f t="shared" ca="1" si="282"/>
        <v>6231.7012691999998</v>
      </c>
      <c r="S1391">
        <f t="shared" ca="1" si="282"/>
        <v>6231.7012691999998</v>
      </c>
      <c r="T1391">
        <f t="shared" ca="1" si="282"/>
        <v>6231.7012691999998</v>
      </c>
      <c r="U1391">
        <f t="shared" ca="1" si="282"/>
        <v>6231.7012691999998</v>
      </c>
      <c r="V1391">
        <f t="shared" ca="1" si="282"/>
        <v>6231.7012691999998</v>
      </c>
      <c r="W1391">
        <f t="shared" ca="1" si="282"/>
        <v>6231.7012691999998</v>
      </c>
    </row>
    <row r="1392" spans="1:23" x14ac:dyDescent="0.3">
      <c r="A1392" t="s">
        <v>168</v>
      </c>
      <c r="B1392" t="s">
        <v>6</v>
      </c>
      <c r="C1392" t="s">
        <v>16</v>
      </c>
      <c r="D1392" t="s">
        <v>17</v>
      </c>
      <c r="E1392" t="s">
        <v>105</v>
      </c>
      <c r="F1392" t="s">
        <v>113</v>
      </c>
      <c r="G1392" t="s">
        <v>109</v>
      </c>
      <c r="K1392" t="s">
        <v>76</v>
      </c>
      <c r="L1392" t="s">
        <v>84</v>
      </c>
      <c r="M1392" cm="1">
        <f t="array" aca="1" ref="M1392" ca="1">INDEX([2]!data,_xlfn.XMATCH(_xlfn.CONCAT(
SUBSTITUTE($A1392,LEFT($A1392,FIND($C1392,$A1392)+1),),
$F1392),
[2]!index),_xlfn.XMATCH($G1392,[2]!header))</f>
        <v>162.6749327</v>
      </c>
      <c r="N1392">
        <f t="shared" ca="1" si="282"/>
        <v>162.6749327</v>
      </c>
      <c r="O1392">
        <f t="shared" ca="1" si="282"/>
        <v>162.6749327</v>
      </c>
      <c r="P1392">
        <f t="shared" ca="1" si="282"/>
        <v>162.6749327</v>
      </c>
      <c r="Q1392">
        <f t="shared" ca="1" si="282"/>
        <v>162.6749327</v>
      </c>
      <c r="R1392">
        <f t="shared" ca="1" si="282"/>
        <v>162.6749327</v>
      </c>
      <c r="S1392">
        <f t="shared" ca="1" si="282"/>
        <v>162.6749327</v>
      </c>
      <c r="T1392">
        <f t="shared" ca="1" si="282"/>
        <v>162.6749327</v>
      </c>
      <c r="U1392">
        <f t="shared" ca="1" si="282"/>
        <v>162.6749327</v>
      </c>
      <c r="V1392">
        <f t="shared" ca="1" si="282"/>
        <v>162.6749327</v>
      </c>
      <c r="W1392">
        <f t="shared" ca="1" si="282"/>
        <v>162.6749327</v>
      </c>
    </row>
    <row r="1393" spans="1:24" x14ac:dyDescent="0.3">
      <c r="A1393" t="s">
        <v>168</v>
      </c>
      <c r="B1393" t="s">
        <v>6</v>
      </c>
      <c r="C1393" t="s">
        <v>16</v>
      </c>
      <c r="D1393" t="s">
        <v>17</v>
      </c>
      <c r="E1393" t="s">
        <v>105</v>
      </c>
      <c r="F1393" t="s">
        <v>113</v>
      </c>
      <c r="G1393" t="s">
        <v>18</v>
      </c>
      <c r="J1393" t="s">
        <v>110</v>
      </c>
      <c r="K1393" t="s">
        <v>111</v>
      </c>
      <c r="L1393" t="s">
        <v>108</v>
      </c>
      <c r="M1393" cm="1">
        <f t="array" aca="1" ref="M1393" ca="1">INDEX([2]!data_multi,_xlfn.XMATCH(_xlfn.CONCAT(
SUBSTITUTE($A1393,LEFT($A1393,FIND($C1393,$A1393)+1),),
$F1393:$I1393,
SUBSTITUTE($J1393,LEFT($A1393,FIND($C1393,$A1393)+1),)),
[2]!index_multi),_xlfn.XMATCH(M$2,[2]!header_multi))</f>
        <v>1.3291139242499999</v>
      </c>
      <c r="N1393">
        <f t="shared" ca="1" si="282"/>
        <v>1.3291139242499999</v>
      </c>
      <c r="O1393">
        <f t="shared" ca="1" si="282"/>
        <v>1.3291139242499999</v>
      </c>
      <c r="P1393">
        <f t="shared" ca="1" si="282"/>
        <v>1.3291139242499999</v>
      </c>
      <c r="Q1393">
        <f t="shared" ca="1" si="282"/>
        <v>1.3291139242499999</v>
      </c>
      <c r="R1393">
        <f t="shared" ca="1" si="282"/>
        <v>1.3291139242499999</v>
      </c>
      <c r="S1393">
        <f t="shared" ca="1" si="282"/>
        <v>1.3291139242499999</v>
      </c>
      <c r="T1393">
        <f t="shared" ca="1" si="282"/>
        <v>1.3291139242499999</v>
      </c>
      <c r="U1393">
        <f t="shared" ca="1" si="282"/>
        <v>1.3291139242499999</v>
      </c>
      <c r="V1393">
        <f t="shared" ca="1" si="282"/>
        <v>1.3291139242499999</v>
      </c>
      <c r="W1393">
        <f t="shared" ca="1" si="282"/>
        <v>1.3291139242499999</v>
      </c>
    </row>
    <row r="1394" spans="1:24" x14ac:dyDescent="0.3">
      <c r="A1394" t="s">
        <v>168</v>
      </c>
      <c r="B1394" t="s">
        <v>6</v>
      </c>
      <c r="C1394" t="s">
        <v>16</v>
      </c>
      <c r="D1394" t="s">
        <v>17</v>
      </c>
      <c r="E1394" t="s">
        <v>105</v>
      </c>
      <c r="F1394" t="s">
        <v>115</v>
      </c>
      <c r="G1394" t="s">
        <v>7</v>
      </c>
    </row>
    <row r="1395" spans="1:24" x14ac:dyDescent="0.3">
      <c r="A1395" t="s">
        <v>168</v>
      </c>
      <c r="B1395" t="s">
        <v>6</v>
      </c>
      <c r="C1395" t="s">
        <v>16</v>
      </c>
      <c r="D1395" t="s">
        <v>17</v>
      </c>
      <c r="E1395" t="s">
        <v>105</v>
      </c>
      <c r="F1395" t="s">
        <v>115</v>
      </c>
      <c r="G1395" t="s">
        <v>80</v>
      </c>
      <c r="K1395" t="s">
        <v>76</v>
      </c>
      <c r="L1395" t="s">
        <v>81</v>
      </c>
      <c r="M1395" cm="1">
        <f t="array" aca="1" ref="M1395" ca="1">INDEX([2]!data,_xlfn.XMATCH(_xlfn.CONCAT(
SUBSTITUTE($A1395,LEFT($A1395,FIND($C1395,$A1395)+1),),
$F1395),
[2]!index),_xlfn.XMATCH($G1395,[2]!header))</f>
        <v>2000</v>
      </c>
      <c r="N1395">
        <f t="shared" ref="N1395:W1397" ca="1" si="283">M1395</f>
        <v>2000</v>
      </c>
      <c r="O1395">
        <f t="shared" ca="1" si="283"/>
        <v>2000</v>
      </c>
      <c r="P1395">
        <f t="shared" ca="1" si="283"/>
        <v>2000</v>
      </c>
      <c r="Q1395">
        <f t="shared" ca="1" si="283"/>
        <v>2000</v>
      </c>
      <c r="R1395">
        <f t="shared" ca="1" si="283"/>
        <v>2000</v>
      </c>
      <c r="S1395">
        <f t="shared" ca="1" si="283"/>
        <v>2000</v>
      </c>
      <c r="T1395">
        <f t="shared" ca="1" si="283"/>
        <v>2000</v>
      </c>
      <c r="U1395">
        <f t="shared" ca="1" si="283"/>
        <v>2000</v>
      </c>
      <c r="V1395">
        <f t="shared" ca="1" si="283"/>
        <v>2000</v>
      </c>
      <c r="W1395">
        <f t="shared" ca="1" si="283"/>
        <v>2000</v>
      </c>
    </row>
    <row r="1396" spans="1:24" x14ac:dyDescent="0.3">
      <c r="A1396" t="s">
        <v>168</v>
      </c>
      <c r="B1396" t="s">
        <v>6</v>
      </c>
      <c r="C1396" t="s">
        <v>16</v>
      </c>
      <c r="D1396" t="s">
        <v>17</v>
      </c>
      <c r="E1396" t="s">
        <v>105</v>
      </c>
      <c r="F1396" t="s">
        <v>115</v>
      </c>
      <c r="G1396" t="s">
        <v>82</v>
      </c>
      <c r="K1396" t="s">
        <v>76</v>
      </c>
      <c r="L1396" t="s">
        <v>81</v>
      </c>
      <c r="M1396" cm="1">
        <f t="array" aca="1" ref="M1396" ca="1">INDEX([2]!data,_xlfn.XMATCH(_xlfn.CONCAT(
SUBSTITUTE($A1396,LEFT($A1396,FIND($C1396,$A1396)+1),),
$F1396),
[2]!index),_xlfn.XMATCH($G1396,[2]!header))</f>
        <v>2101</v>
      </c>
      <c r="N1396">
        <f t="shared" ca="1" si="283"/>
        <v>2101</v>
      </c>
      <c r="O1396">
        <f t="shared" ca="1" si="283"/>
        <v>2101</v>
      </c>
      <c r="P1396">
        <f t="shared" ca="1" si="283"/>
        <v>2101</v>
      </c>
      <c r="Q1396">
        <f t="shared" ca="1" si="283"/>
        <v>2101</v>
      </c>
      <c r="R1396">
        <f t="shared" ca="1" si="283"/>
        <v>2101</v>
      </c>
      <c r="S1396">
        <f t="shared" ca="1" si="283"/>
        <v>2101</v>
      </c>
      <c r="T1396">
        <f t="shared" ca="1" si="283"/>
        <v>2101</v>
      </c>
      <c r="U1396">
        <f t="shared" ca="1" si="283"/>
        <v>2101</v>
      </c>
      <c r="V1396">
        <f t="shared" ca="1" si="283"/>
        <v>2101</v>
      </c>
      <c r="W1396">
        <f t="shared" ca="1" si="283"/>
        <v>2101</v>
      </c>
    </row>
    <row r="1397" spans="1:24" x14ac:dyDescent="0.3">
      <c r="A1397" t="s">
        <v>168</v>
      </c>
      <c r="B1397" t="s">
        <v>6</v>
      </c>
      <c r="C1397" t="s">
        <v>16</v>
      </c>
      <c r="D1397" t="s">
        <v>17</v>
      </c>
      <c r="E1397" t="s">
        <v>105</v>
      </c>
      <c r="F1397" t="s">
        <v>115</v>
      </c>
      <c r="G1397" t="s">
        <v>83</v>
      </c>
      <c r="K1397" t="s">
        <v>76</v>
      </c>
      <c r="L1397" t="s">
        <v>84</v>
      </c>
      <c r="M1397" cm="1">
        <f t="array" aca="1" ref="M1397" ca="1">INDEX([2]!data,_xlfn.XMATCH(_xlfn.CONCAT(
SUBSTITUTE($A1397,LEFT($A1397,FIND($C1397,$A1397)+1),),
$F1397),
[2]!index),_xlfn.XMATCH($G1397,[2]!header))</f>
        <v>15</v>
      </c>
      <c r="N1397">
        <f t="shared" ca="1" si="283"/>
        <v>15</v>
      </c>
      <c r="O1397">
        <f t="shared" ca="1" si="283"/>
        <v>15</v>
      </c>
      <c r="P1397">
        <f t="shared" ca="1" si="283"/>
        <v>15</v>
      </c>
      <c r="Q1397">
        <f t="shared" ca="1" si="283"/>
        <v>15</v>
      </c>
      <c r="R1397">
        <f t="shared" ca="1" si="283"/>
        <v>15</v>
      </c>
      <c r="S1397">
        <f t="shared" ca="1" si="283"/>
        <v>15</v>
      </c>
      <c r="T1397">
        <f t="shared" ca="1" si="283"/>
        <v>15</v>
      </c>
      <c r="U1397">
        <f t="shared" ca="1" si="283"/>
        <v>15</v>
      </c>
      <c r="V1397">
        <f t="shared" ca="1" si="283"/>
        <v>15</v>
      </c>
      <c r="W1397">
        <f t="shared" ca="1" si="283"/>
        <v>15</v>
      </c>
    </row>
    <row r="1398" spans="1:24" x14ac:dyDescent="0.3">
      <c r="A1398" t="s">
        <v>168</v>
      </c>
      <c r="B1398" t="s">
        <v>6</v>
      </c>
      <c r="C1398" t="s">
        <v>16</v>
      </c>
      <c r="D1398" t="s">
        <v>17</v>
      </c>
      <c r="E1398" t="s">
        <v>105</v>
      </c>
      <c r="F1398" t="s">
        <v>115</v>
      </c>
      <c r="G1398" t="s">
        <v>63</v>
      </c>
      <c r="K1398" t="s">
        <v>78</v>
      </c>
      <c r="L1398" t="s">
        <v>79</v>
      </c>
      <c r="M1398" cm="1">
        <f t="array" aca="1" ref="M1398" ca="1">INDEX([2]!data,_xlfn.XMATCH(_xlfn.CONCAT(
SUBSTITUTE($A1398,LEFT($A1398,FIND($C1398,$A1398)+1),),
$F1398),
[2]!index),_xlfn.XMATCH(_xlfn.CONCAT($C1398,$G1398),[2]!header))</f>
        <v>0</v>
      </c>
    </row>
    <row r="1399" spans="1:24" x14ac:dyDescent="0.3">
      <c r="A1399" t="s">
        <v>168</v>
      </c>
      <c r="B1399" t="s">
        <v>6</v>
      </c>
      <c r="C1399" t="s">
        <v>16</v>
      </c>
      <c r="D1399" t="s">
        <v>17</v>
      </c>
      <c r="E1399" t="s">
        <v>105</v>
      </c>
      <c r="F1399" t="s">
        <v>115</v>
      </c>
      <c r="G1399" t="s">
        <v>107</v>
      </c>
      <c r="K1399" t="s">
        <v>76</v>
      </c>
      <c r="L1399" t="s">
        <v>108</v>
      </c>
      <c r="M1399" cm="1">
        <f t="array" aca="1" ref="M1399" ca="1">INDEX([2]!data,_xlfn.XMATCH(_xlfn.CONCAT(
SUBSTITUTE($A1399,LEFT($A1399,FIND($C1399,$A1399)+1),),
$F1399),
[2]!index),_xlfn.XMATCH($G1399,[2]!header))</f>
        <v>31.399775999999999</v>
      </c>
      <c r="N1399">
        <f t="shared" ref="N1399:W1404" ca="1" si="284">M1399</f>
        <v>31.399775999999999</v>
      </c>
      <c r="O1399">
        <f t="shared" ca="1" si="284"/>
        <v>31.399775999999999</v>
      </c>
      <c r="P1399">
        <f t="shared" ca="1" si="284"/>
        <v>31.399775999999999</v>
      </c>
      <c r="Q1399">
        <f t="shared" ca="1" si="284"/>
        <v>31.399775999999999</v>
      </c>
      <c r="R1399">
        <f t="shared" ca="1" si="284"/>
        <v>31.399775999999999</v>
      </c>
      <c r="S1399">
        <f t="shared" ca="1" si="284"/>
        <v>31.399775999999999</v>
      </c>
      <c r="T1399">
        <f t="shared" ca="1" si="284"/>
        <v>31.399775999999999</v>
      </c>
      <c r="U1399">
        <f t="shared" ca="1" si="284"/>
        <v>31.399775999999999</v>
      </c>
      <c r="V1399">
        <f t="shared" ca="1" si="284"/>
        <v>31.399775999999999</v>
      </c>
      <c r="W1399">
        <f t="shared" ca="1" si="284"/>
        <v>31.399775999999999</v>
      </c>
    </row>
    <row r="1400" spans="1:24" x14ac:dyDescent="0.3">
      <c r="A1400" t="s">
        <v>168</v>
      </c>
      <c r="B1400" t="s">
        <v>6</v>
      </c>
      <c r="C1400" t="s">
        <v>16</v>
      </c>
      <c r="D1400" t="s">
        <v>17</v>
      </c>
      <c r="E1400" t="s">
        <v>105</v>
      </c>
      <c r="F1400" t="s">
        <v>115</v>
      </c>
      <c r="G1400" t="s">
        <v>102</v>
      </c>
      <c r="K1400" t="s">
        <v>76</v>
      </c>
      <c r="L1400" t="s">
        <v>84</v>
      </c>
      <c r="M1400" cm="1">
        <f t="array" aca="1" ref="M1400" ca="1">INDEX([2]!data,_xlfn.XMATCH(_xlfn.CONCAT(
SUBSTITUTE($A1400,LEFT($A1400,FIND($C1400,$A1400)+1),),
$F1400),
[2]!index),_xlfn.XMATCH($G1400,[2]!header))</f>
        <v>20015.273450000001</v>
      </c>
      <c r="N1400">
        <f t="shared" ca="1" si="284"/>
        <v>20015.273450000001</v>
      </c>
      <c r="O1400">
        <f t="shared" ca="1" si="284"/>
        <v>20015.273450000001</v>
      </c>
      <c r="P1400">
        <f t="shared" ca="1" si="284"/>
        <v>20015.273450000001</v>
      </c>
      <c r="Q1400">
        <f t="shared" ca="1" si="284"/>
        <v>20015.273450000001</v>
      </c>
      <c r="R1400">
        <f t="shared" ca="1" si="284"/>
        <v>20015.273450000001</v>
      </c>
      <c r="S1400">
        <f t="shared" ca="1" si="284"/>
        <v>20015.273450000001</v>
      </c>
      <c r="T1400">
        <f t="shared" ca="1" si="284"/>
        <v>20015.273450000001</v>
      </c>
      <c r="U1400">
        <f t="shared" ca="1" si="284"/>
        <v>20015.273450000001</v>
      </c>
      <c r="V1400">
        <f t="shared" ca="1" si="284"/>
        <v>20015.273450000001</v>
      </c>
      <c r="W1400">
        <f t="shared" ca="1" si="284"/>
        <v>20015.273450000001</v>
      </c>
    </row>
    <row r="1401" spans="1:24" x14ac:dyDescent="0.3">
      <c r="A1401" t="s">
        <v>168</v>
      </c>
      <c r="B1401" t="s">
        <v>6</v>
      </c>
      <c r="C1401" t="s">
        <v>16</v>
      </c>
      <c r="D1401" t="s">
        <v>17</v>
      </c>
      <c r="E1401" t="s">
        <v>105</v>
      </c>
      <c r="F1401" t="s">
        <v>115</v>
      </c>
      <c r="G1401" t="s">
        <v>109</v>
      </c>
      <c r="K1401" t="s">
        <v>76</v>
      </c>
      <c r="L1401" t="s">
        <v>84</v>
      </c>
      <c r="M1401" cm="1">
        <f t="array" aca="1" ref="M1401" ca="1">INDEX([2]!data,_xlfn.XMATCH(_xlfn.CONCAT(
SUBSTITUTE($A1401,LEFT($A1401,FIND($C1401,$A1401)+1),),
$F1401),
[2]!index),_xlfn.XMATCH($G1401,[2]!header))</f>
        <v>250.26912730000001</v>
      </c>
      <c r="N1401">
        <f t="shared" ca="1" si="284"/>
        <v>250.26912730000001</v>
      </c>
      <c r="O1401">
        <f t="shared" ca="1" si="284"/>
        <v>250.26912730000001</v>
      </c>
      <c r="P1401">
        <f t="shared" ca="1" si="284"/>
        <v>250.26912730000001</v>
      </c>
      <c r="Q1401">
        <f t="shared" ca="1" si="284"/>
        <v>250.26912730000001</v>
      </c>
      <c r="R1401">
        <f t="shared" ca="1" si="284"/>
        <v>250.26912730000001</v>
      </c>
      <c r="S1401">
        <f t="shared" ca="1" si="284"/>
        <v>250.26912730000001</v>
      </c>
      <c r="T1401">
        <f t="shared" ca="1" si="284"/>
        <v>250.26912730000001</v>
      </c>
      <c r="U1401">
        <f t="shared" ca="1" si="284"/>
        <v>250.26912730000001</v>
      </c>
      <c r="V1401">
        <f t="shared" ca="1" si="284"/>
        <v>250.26912730000001</v>
      </c>
      <c r="W1401">
        <f t="shared" ca="1" si="284"/>
        <v>250.26912730000001</v>
      </c>
    </row>
    <row r="1402" spans="1:24" x14ac:dyDescent="0.3">
      <c r="A1402" t="s">
        <v>168</v>
      </c>
      <c r="B1402" t="s">
        <v>6</v>
      </c>
      <c r="C1402" t="s">
        <v>16</v>
      </c>
      <c r="D1402" t="s">
        <v>17</v>
      </c>
      <c r="E1402" t="s">
        <v>105</v>
      </c>
      <c r="F1402" t="s">
        <v>115</v>
      </c>
      <c r="G1402" t="s">
        <v>18</v>
      </c>
      <c r="J1402" t="s">
        <v>110</v>
      </c>
      <c r="K1402" t="s">
        <v>116</v>
      </c>
      <c r="L1402" t="s">
        <v>108</v>
      </c>
      <c r="M1402" cm="1">
        <f t="array" aca="1" ref="M1402" ca="1">INDEX([2]!data_multi,_xlfn.XMATCH(_xlfn.CONCAT(
SUBSTITUTE($A1402,LEFT($A1402,FIND($C1402,$A1402)+1),),
$F1402:$I1402,
SUBSTITUTE($J1402,LEFT($A1402,FIND($C1402,$A1402)+1),),
RIGHT($K1402,2)),
[2]!index_multi),_xlfn.XMATCH(M$2,[2]!header_multi))</f>
        <v>1.1666666665500001</v>
      </c>
      <c r="N1402">
        <f t="shared" ca="1" si="284"/>
        <v>1.1666666665500001</v>
      </c>
      <c r="O1402">
        <f t="shared" ca="1" si="284"/>
        <v>1.1666666665500001</v>
      </c>
      <c r="P1402">
        <f t="shared" ca="1" si="284"/>
        <v>1.1666666665500001</v>
      </c>
      <c r="Q1402">
        <f t="shared" ca="1" si="284"/>
        <v>1.1666666665500001</v>
      </c>
      <c r="R1402">
        <f t="shared" ca="1" si="284"/>
        <v>1.1666666665500001</v>
      </c>
      <c r="S1402">
        <f t="shared" ca="1" si="284"/>
        <v>1.1666666665500001</v>
      </c>
      <c r="T1402">
        <f t="shared" ca="1" si="284"/>
        <v>1.1666666665500001</v>
      </c>
      <c r="U1402">
        <f t="shared" ca="1" si="284"/>
        <v>1.1666666665500001</v>
      </c>
      <c r="V1402">
        <f t="shared" ca="1" si="284"/>
        <v>1.1666666665500001</v>
      </c>
      <c r="W1402">
        <f t="shared" ca="1" si="284"/>
        <v>1.1666666665500001</v>
      </c>
    </row>
    <row r="1403" spans="1:24" x14ac:dyDescent="0.3">
      <c r="A1403" t="s">
        <v>168</v>
      </c>
      <c r="B1403" t="s">
        <v>6</v>
      </c>
      <c r="C1403" t="s">
        <v>16</v>
      </c>
      <c r="D1403" t="s">
        <v>17</v>
      </c>
      <c r="E1403" t="s">
        <v>105</v>
      </c>
      <c r="F1403" t="s">
        <v>115</v>
      </c>
      <c r="G1403" t="s">
        <v>18</v>
      </c>
      <c r="J1403" t="s">
        <v>110</v>
      </c>
      <c r="K1403" t="s">
        <v>117</v>
      </c>
      <c r="L1403" t="s">
        <v>108</v>
      </c>
      <c r="M1403" cm="1">
        <f t="array" aca="1" ref="M1403" ca="1">INDEX([2]!data_multi,_xlfn.XMATCH(_xlfn.CONCAT(
SUBSTITUTE($A1403,LEFT($A1403,FIND($C1403,$A1403)+1),),
$F1403:$I1403,
SUBSTITUTE($J1403,LEFT($A1403,FIND($C1403,$A1403)+1),),
RIGHT($K1403,2)),
[2]!index_multi),_xlfn.XMATCH(M$2,[2]!header_multi))</f>
        <v>1.428571429</v>
      </c>
      <c r="N1403">
        <f t="shared" ca="1" si="284"/>
        <v>1.428571429</v>
      </c>
      <c r="O1403">
        <f t="shared" ca="1" si="284"/>
        <v>1.428571429</v>
      </c>
      <c r="P1403">
        <f t="shared" ca="1" si="284"/>
        <v>1.428571429</v>
      </c>
      <c r="Q1403">
        <f t="shared" ca="1" si="284"/>
        <v>1.428571429</v>
      </c>
      <c r="R1403">
        <f t="shared" ca="1" si="284"/>
        <v>1.428571429</v>
      </c>
      <c r="S1403">
        <f t="shared" ca="1" si="284"/>
        <v>1.428571429</v>
      </c>
      <c r="T1403">
        <f t="shared" ca="1" si="284"/>
        <v>1.428571429</v>
      </c>
      <c r="U1403">
        <f t="shared" ca="1" si="284"/>
        <v>1.428571429</v>
      </c>
      <c r="V1403">
        <f t="shared" ca="1" si="284"/>
        <v>1.428571429</v>
      </c>
      <c r="W1403">
        <f t="shared" ca="1" si="284"/>
        <v>1.428571429</v>
      </c>
      <c r="X1403" t="s">
        <v>118</v>
      </c>
    </row>
    <row r="1404" spans="1:24" x14ac:dyDescent="0.3">
      <c r="A1404" t="s">
        <v>168</v>
      </c>
      <c r="B1404" t="s">
        <v>6</v>
      </c>
      <c r="C1404" t="s">
        <v>16</v>
      </c>
      <c r="D1404" t="s">
        <v>17</v>
      </c>
      <c r="E1404" t="s">
        <v>105</v>
      </c>
      <c r="F1404" t="s">
        <v>115</v>
      </c>
      <c r="G1404" t="s">
        <v>18</v>
      </c>
      <c r="J1404" t="s">
        <v>158</v>
      </c>
      <c r="K1404" t="s">
        <v>111</v>
      </c>
      <c r="L1404" t="s">
        <v>108</v>
      </c>
      <c r="M1404" cm="1">
        <f t="array" aca="1" ref="M1404" ca="1">INDEX([2]!data_multi,_xlfn.XMATCH(_xlfn.CONCAT(
SUBSTITUTE($A1404,LEFT($A1404,FIND($C1404,$A1404)+1),),
$F1404:$I1404,
SUBSTITUTE($J1404,LEFT($A1404,FIND($C1404,$A1404)+1),)),
[2]!index_multi),_xlfn.XMATCH(M$2,[2]!header_multi))</f>
        <v>-4.5683640000000001E-3</v>
      </c>
      <c r="N1404">
        <f t="shared" ca="1" si="284"/>
        <v>-4.5683640000000001E-3</v>
      </c>
      <c r="O1404">
        <f t="shared" ca="1" si="284"/>
        <v>-4.5683640000000001E-3</v>
      </c>
      <c r="P1404">
        <f t="shared" ca="1" si="284"/>
        <v>-4.5683640000000001E-3</v>
      </c>
      <c r="Q1404">
        <f t="shared" ca="1" si="284"/>
        <v>-4.5683640000000001E-3</v>
      </c>
      <c r="R1404">
        <f t="shared" ca="1" si="284"/>
        <v>-4.5683640000000001E-3</v>
      </c>
      <c r="S1404">
        <f t="shared" ca="1" si="284"/>
        <v>-4.5683640000000001E-3</v>
      </c>
      <c r="T1404">
        <f t="shared" ca="1" si="284"/>
        <v>-4.5683640000000001E-3</v>
      </c>
      <c r="U1404">
        <f t="shared" ca="1" si="284"/>
        <v>-4.5683640000000001E-3</v>
      </c>
      <c r="V1404">
        <f t="shared" ca="1" si="284"/>
        <v>-4.5683640000000001E-3</v>
      </c>
      <c r="W1404">
        <f t="shared" ca="1" si="284"/>
        <v>-4.5683640000000001E-3</v>
      </c>
    </row>
    <row r="1405" spans="1:24" x14ac:dyDescent="0.3">
      <c r="A1405" t="s">
        <v>168</v>
      </c>
      <c r="B1405" t="s">
        <v>6</v>
      </c>
      <c r="C1405" t="s">
        <v>16</v>
      </c>
      <c r="D1405" t="s">
        <v>17</v>
      </c>
      <c r="E1405" t="s">
        <v>105</v>
      </c>
      <c r="F1405" t="s">
        <v>119</v>
      </c>
      <c r="G1405" t="s">
        <v>7</v>
      </c>
    </row>
    <row r="1406" spans="1:24" x14ac:dyDescent="0.3">
      <c r="A1406" t="s">
        <v>168</v>
      </c>
      <c r="B1406" t="s">
        <v>6</v>
      </c>
      <c r="C1406" t="s">
        <v>16</v>
      </c>
      <c r="D1406" t="s">
        <v>17</v>
      </c>
      <c r="E1406" t="s">
        <v>105</v>
      </c>
      <c r="F1406" t="s">
        <v>119</v>
      </c>
      <c r="G1406" t="s">
        <v>80</v>
      </c>
      <c r="K1406" t="s">
        <v>76</v>
      </c>
      <c r="L1406" t="s">
        <v>81</v>
      </c>
      <c r="M1406" cm="1">
        <f t="array" aca="1" ref="M1406" ca="1">INDEX([2]!data,_xlfn.XMATCH(_xlfn.CONCAT(
SUBSTITUTE($A1406,LEFT($A1406,FIND($C1406,$A1406)+1),),
$F1406),
[2]!index),_xlfn.XMATCH($G1406,[2]!header))</f>
        <v>1950</v>
      </c>
      <c r="N1406">
        <f t="shared" ref="N1406:W1408" ca="1" si="285">M1406</f>
        <v>1950</v>
      </c>
      <c r="O1406">
        <f t="shared" ca="1" si="285"/>
        <v>1950</v>
      </c>
      <c r="P1406">
        <f t="shared" ca="1" si="285"/>
        <v>1950</v>
      </c>
      <c r="Q1406">
        <f t="shared" ca="1" si="285"/>
        <v>1950</v>
      </c>
      <c r="R1406">
        <f t="shared" ca="1" si="285"/>
        <v>1950</v>
      </c>
      <c r="S1406">
        <f t="shared" ca="1" si="285"/>
        <v>1950</v>
      </c>
      <c r="T1406">
        <f t="shared" ca="1" si="285"/>
        <v>1950</v>
      </c>
      <c r="U1406">
        <f t="shared" ca="1" si="285"/>
        <v>1950</v>
      </c>
      <c r="V1406">
        <f t="shared" ca="1" si="285"/>
        <v>1950</v>
      </c>
      <c r="W1406">
        <f t="shared" ca="1" si="285"/>
        <v>1950</v>
      </c>
    </row>
    <row r="1407" spans="1:24" x14ac:dyDescent="0.3">
      <c r="A1407" t="s">
        <v>168</v>
      </c>
      <c r="B1407" t="s">
        <v>6</v>
      </c>
      <c r="C1407" t="s">
        <v>16</v>
      </c>
      <c r="D1407" t="s">
        <v>17</v>
      </c>
      <c r="E1407" t="s">
        <v>105</v>
      </c>
      <c r="F1407" t="s">
        <v>119</v>
      </c>
      <c r="G1407" t="s">
        <v>82</v>
      </c>
      <c r="K1407" t="s">
        <v>76</v>
      </c>
      <c r="L1407" t="s">
        <v>81</v>
      </c>
      <c r="M1407" cm="1">
        <f t="array" aca="1" ref="M1407" ca="1">INDEX([2]!data,_xlfn.XMATCH(_xlfn.CONCAT(
SUBSTITUTE($A1407,LEFT($A1407,FIND($C1407,$A1407)+1),),
$F1407),
[2]!index),_xlfn.XMATCH($G1407,[2]!header))</f>
        <v>2101</v>
      </c>
      <c r="N1407">
        <f t="shared" ca="1" si="285"/>
        <v>2101</v>
      </c>
      <c r="O1407">
        <f t="shared" ca="1" si="285"/>
        <v>2101</v>
      </c>
      <c r="P1407">
        <f t="shared" ca="1" si="285"/>
        <v>2101</v>
      </c>
      <c r="Q1407">
        <f t="shared" ca="1" si="285"/>
        <v>2101</v>
      </c>
      <c r="R1407">
        <f t="shared" ca="1" si="285"/>
        <v>2101</v>
      </c>
      <c r="S1407">
        <f t="shared" ca="1" si="285"/>
        <v>2101</v>
      </c>
      <c r="T1407">
        <f t="shared" ca="1" si="285"/>
        <v>2101</v>
      </c>
      <c r="U1407">
        <f t="shared" ca="1" si="285"/>
        <v>2101</v>
      </c>
      <c r="V1407">
        <f t="shared" ca="1" si="285"/>
        <v>2101</v>
      </c>
      <c r="W1407">
        <f t="shared" ca="1" si="285"/>
        <v>2101</v>
      </c>
    </row>
    <row r="1408" spans="1:24" x14ac:dyDescent="0.3">
      <c r="A1408" t="s">
        <v>168</v>
      </c>
      <c r="B1408" t="s">
        <v>6</v>
      </c>
      <c r="C1408" t="s">
        <v>16</v>
      </c>
      <c r="D1408" t="s">
        <v>17</v>
      </c>
      <c r="E1408" t="s">
        <v>105</v>
      </c>
      <c r="F1408" t="s">
        <v>119</v>
      </c>
      <c r="G1408" t="s">
        <v>83</v>
      </c>
      <c r="K1408" t="s">
        <v>76</v>
      </c>
      <c r="L1408" t="s">
        <v>84</v>
      </c>
      <c r="M1408" cm="1">
        <f t="array" aca="1" ref="M1408" ca="1">INDEX([2]!data,_xlfn.XMATCH(_xlfn.CONCAT(
SUBSTITUTE($A1408,LEFT($A1408,FIND($C1408,$A1408)+1),),
$F1408),
[2]!index),_xlfn.XMATCH($G1408,[2]!header))</f>
        <v>22.5</v>
      </c>
      <c r="N1408">
        <f t="shared" ca="1" si="285"/>
        <v>22.5</v>
      </c>
      <c r="O1408">
        <f t="shared" ca="1" si="285"/>
        <v>22.5</v>
      </c>
      <c r="P1408">
        <f t="shared" ca="1" si="285"/>
        <v>22.5</v>
      </c>
      <c r="Q1408">
        <f t="shared" ca="1" si="285"/>
        <v>22.5</v>
      </c>
      <c r="R1408">
        <f t="shared" ca="1" si="285"/>
        <v>22.5</v>
      </c>
      <c r="S1408">
        <f t="shared" ca="1" si="285"/>
        <v>22.5</v>
      </c>
      <c r="T1408">
        <f t="shared" ca="1" si="285"/>
        <v>22.5</v>
      </c>
      <c r="U1408">
        <f t="shared" ca="1" si="285"/>
        <v>22.5</v>
      </c>
      <c r="V1408">
        <f t="shared" ca="1" si="285"/>
        <v>22.5</v>
      </c>
      <c r="W1408">
        <f t="shared" ca="1" si="285"/>
        <v>22.5</v>
      </c>
    </row>
    <row r="1409" spans="1:24" x14ac:dyDescent="0.3">
      <c r="A1409" t="s">
        <v>168</v>
      </c>
      <c r="B1409" t="s">
        <v>6</v>
      </c>
      <c r="C1409" t="s">
        <v>16</v>
      </c>
      <c r="D1409" t="s">
        <v>17</v>
      </c>
      <c r="E1409" t="s">
        <v>105</v>
      </c>
      <c r="F1409" t="s">
        <v>119</v>
      </c>
      <c r="G1409" t="s">
        <v>63</v>
      </c>
      <c r="K1409" t="s">
        <v>78</v>
      </c>
      <c r="L1409" t="s">
        <v>79</v>
      </c>
      <c r="M1409" cm="1">
        <f t="array" aca="1" ref="M1409" ca="1">INDEX([2]!data,_xlfn.XMATCH(_xlfn.CONCAT(
SUBSTITUTE($A1409,LEFT($A1409,FIND($C1409,$A1409)+1),),
$F1409),
[2]!index),_xlfn.XMATCH(_xlfn.CONCAT($C1409,$G1409),[2]!header))</f>
        <v>0</v>
      </c>
    </row>
    <row r="1410" spans="1:24" x14ac:dyDescent="0.3">
      <c r="A1410" t="s">
        <v>168</v>
      </c>
      <c r="B1410" t="s">
        <v>6</v>
      </c>
      <c r="C1410" t="s">
        <v>16</v>
      </c>
      <c r="D1410" t="s">
        <v>17</v>
      </c>
      <c r="E1410" t="s">
        <v>105</v>
      </c>
      <c r="F1410" t="s">
        <v>119</v>
      </c>
      <c r="G1410" t="s">
        <v>107</v>
      </c>
      <c r="K1410" t="s">
        <v>76</v>
      </c>
      <c r="L1410" t="s">
        <v>108</v>
      </c>
      <c r="M1410" cm="1">
        <f t="array" aca="1" ref="M1410" ca="1">INDEX([2]!data,_xlfn.XMATCH(_xlfn.CONCAT(
SUBSTITUTE($A1410,LEFT($A1410,FIND($C1410,$A1410)+1),),
$F1410),
[2]!index),_xlfn.XMATCH($G1410,[2]!header))</f>
        <v>31.399775999999999</v>
      </c>
      <c r="N1410">
        <f t="shared" ref="N1410:W1412" ca="1" si="286">M1410</f>
        <v>31.399775999999999</v>
      </c>
      <c r="O1410">
        <f t="shared" ca="1" si="286"/>
        <v>31.399775999999999</v>
      </c>
      <c r="P1410">
        <f t="shared" ca="1" si="286"/>
        <v>31.399775999999999</v>
      </c>
      <c r="Q1410">
        <f t="shared" ca="1" si="286"/>
        <v>31.399775999999999</v>
      </c>
      <c r="R1410">
        <f t="shared" ca="1" si="286"/>
        <v>31.399775999999999</v>
      </c>
      <c r="S1410">
        <f t="shared" ca="1" si="286"/>
        <v>31.399775999999999</v>
      </c>
      <c r="T1410">
        <f t="shared" ca="1" si="286"/>
        <v>31.399775999999999</v>
      </c>
      <c r="U1410">
        <f t="shared" ca="1" si="286"/>
        <v>31.399775999999999</v>
      </c>
      <c r="V1410">
        <f t="shared" ca="1" si="286"/>
        <v>31.399775999999999</v>
      </c>
      <c r="W1410">
        <f t="shared" ca="1" si="286"/>
        <v>31.399775999999999</v>
      </c>
    </row>
    <row r="1411" spans="1:24" x14ac:dyDescent="0.3">
      <c r="A1411" t="s">
        <v>168</v>
      </c>
      <c r="B1411" t="s">
        <v>6</v>
      </c>
      <c r="C1411" t="s">
        <v>16</v>
      </c>
      <c r="D1411" t="s">
        <v>17</v>
      </c>
      <c r="E1411" t="s">
        <v>105</v>
      </c>
      <c r="F1411" t="s">
        <v>119</v>
      </c>
      <c r="G1411" t="s">
        <v>102</v>
      </c>
      <c r="K1411" t="s">
        <v>76</v>
      </c>
      <c r="L1411" t="s">
        <v>84</v>
      </c>
      <c r="M1411" cm="1">
        <f t="array" aca="1" ref="M1411" ca="1">INDEX([2]!data,_xlfn.XMATCH(_xlfn.CONCAT(
SUBSTITUTE($A1411,LEFT($A1411,FIND($C1411,$A1411)+1),),
$F1411),
[2]!index),_xlfn.XMATCH($G1411,[2]!header))</f>
        <v>3822.8609190000002</v>
      </c>
      <c r="N1411">
        <f t="shared" ca="1" si="286"/>
        <v>3822.8609190000002</v>
      </c>
      <c r="O1411">
        <f t="shared" ca="1" si="286"/>
        <v>3822.8609190000002</v>
      </c>
      <c r="P1411">
        <f t="shared" ca="1" si="286"/>
        <v>3822.8609190000002</v>
      </c>
      <c r="Q1411">
        <f t="shared" ca="1" si="286"/>
        <v>3822.8609190000002</v>
      </c>
      <c r="R1411">
        <f t="shared" ca="1" si="286"/>
        <v>3822.8609190000002</v>
      </c>
      <c r="S1411">
        <f t="shared" ca="1" si="286"/>
        <v>3822.8609190000002</v>
      </c>
      <c r="T1411">
        <f t="shared" ca="1" si="286"/>
        <v>3822.8609190000002</v>
      </c>
      <c r="U1411">
        <f t="shared" ca="1" si="286"/>
        <v>3822.8609190000002</v>
      </c>
      <c r="V1411">
        <f t="shared" ca="1" si="286"/>
        <v>3822.8609190000002</v>
      </c>
      <c r="W1411">
        <f t="shared" ca="1" si="286"/>
        <v>3822.8609190000002</v>
      </c>
    </row>
    <row r="1412" spans="1:24" x14ac:dyDescent="0.3">
      <c r="A1412" t="s">
        <v>168</v>
      </c>
      <c r="B1412" t="s">
        <v>6</v>
      </c>
      <c r="C1412" t="s">
        <v>16</v>
      </c>
      <c r="D1412" t="s">
        <v>17</v>
      </c>
      <c r="E1412" t="s">
        <v>105</v>
      </c>
      <c r="F1412" t="s">
        <v>119</v>
      </c>
      <c r="G1412" t="s">
        <v>18</v>
      </c>
      <c r="J1412" t="s">
        <v>33</v>
      </c>
      <c r="K1412" t="s">
        <v>111</v>
      </c>
      <c r="L1412" t="s">
        <v>108</v>
      </c>
      <c r="M1412" cm="1">
        <f t="array" aca="1" ref="M1412" ca="1">INDEX([2]!data_multi,_xlfn.XMATCH(_xlfn.CONCAT(
SUBSTITUTE($A1412,LEFT($A1412,FIND($C1412,$A1412)+1),),
$F1412:$I1412,
SUBSTITUTE($J1412,LEFT($A1412,FIND($C1412,$A1412)+1),)),
[2]!index_multi),_xlfn.XMATCH(M$2,[2]!header_multi))</f>
        <v>0.69930069900000003</v>
      </c>
      <c r="N1412">
        <f t="shared" ca="1" si="286"/>
        <v>0.69930069900000003</v>
      </c>
      <c r="O1412">
        <f t="shared" ca="1" si="286"/>
        <v>0.69930069900000003</v>
      </c>
      <c r="P1412">
        <f t="shared" ca="1" si="286"/>
        <v>0.69930069900000003</v>
      </c>
      <c r="Q1412">
        <f t="shared" ca="1" si="286"/>
        <v>0.69930069900000003</v>
      </c>
      <c r="R1412">
        <f t="shared" ca="1" si="286"/>
        <v>0.69930069900000003</v>
      </c>
      <c r="S1412">
        <f t="shared" ca="1" si="286"/>
        <v>0.69930069900000003</v>
      </c>
      <c r="T1412">
        <f t="shared" ca="1" si="286"/>
        <v>0.69930069900000003</v>
      </c>
      <c r="U1412">
        <f t="shared" ca="1" si="286"/>
        <v>0.69930069900000003</v>
      </c>
      <c r="V1412">
        <f t="shared" ca="1" si="286"/>
        <v>0.69930069900000003</v>
      </c>
      <c r="W1412">
        <f t="shared" ca="1" si="286"/>
        <v>0.69930069900000003</v>
      </c>
    </row>
    <row r="1413" spans="1:24" x14ac:dyDescent="0.3">
      <c r="A1413" t="s">
        <v>168</v>
      </c>
      <c r="B1413" t="s">
        <v>6</v>
      </c>
      <c r="C1413" t="s">
        <v>16</v>
      </c>
      <c r="D1413" t="s">
        <v>17</v>
      </c>
      <c r="E1413" t="s">
        <v>105</v>
      </c>
      <c r="F1413" t="s">
        <v>120</v>
      </c>
      <c r="G1413" t="s">
        <v>7</v>
      </c>
    </row>
    <row r="1414" spans="1:24" x14ac:dyDescent="0.3">
      <c r="A1414" t="s">
        <v>168</v>
      </c>
      <c r="B1414" t="s">
        <v>6</v>
      </c>
      <c r="C1414" t="s">
        <v>16</v>
      </c>
      <c r="D1414" t="s">
        <v>17</v>
      </c>
      <c r="E1414" t="s">
        <v>105</v>
      </c>
      <c r="F1414" t="s">
        <v>120</v>
      </c>
      <c r="G1414" t="s">
        <v>80</v>
      </c>
      <c r="K1414" t="s">
        <v>76</v>
      </c>
      <c r="L1414" t="s">
        <v>81</v>
      </c>
      <c r="M1414" cm="1">
        <f t="array" aca="1" ref="M1414" ca="1">INDEX([2]!data,_xlfn.XMATCH(_xlfn.CONCAT(
SUBSTITUTE($A1414,LEFT($A1414,FIND($C1414,$A1414)+1),),
$F1414),
[2]!index),_xlfn.XMATCH($G1414,[2]!header))</f>
        <v>2000</v>
      </c>
      <c r="N1414">
        <f t="shared" ref="N1414:W1416" ca="1" si="287">M1414</f>
        <v>2000</v>
      </c>
      <c r="O1414">
        <f t="shared" ca="1" si="287"/>
        <v>2000</v>
      </c>
      <c r="P1414">
        <f t="shared" ca="1" si="287"/>
        <v>2000</v>
      </c>
      <c r="Q1414">
        <f t="shared" ca="1" si="287"/>
        <v>2000</v>
      </c>
      <c r="R1414">
        <f t="shared" ca="1" si="287"/>
        <v>2000</v>
      </c>
      <c r="S1414">
        <f t="shared" ca="1" si="287"/>
        <v>2000</v>
      </c>
      <c r="T1414">
        <f t="shared" ca="1" si="287"/>
        <v>2000</v>
      </c>
      <c r="U1414">
        <f t="shared" ca="1" si="287"/>
        <v>2000</v>
      </c>
      <c r="V1414">
        <f t="shared" ca="1" si="287"/>
        <v>2000</v>
      </c>
      <c r="W1414">
        <f t="shared" ca="1" si="287"/>
        <v>2000</v>
      </c>
    </row>
    <row r="1415" spans="1:24" x14ac:dyDescent="0.3">
      <c r="A1415" t="s">
        <v>168</v>
      </c>
      <c r="B1415" t="s">
        <v>6</v>
      </c>
      <c r="C1415" t="s">
        <v>16</v>
      </c>
      <c r="D1415" t="s">
        <v>17</v>
      </c>
      <c r="E1415" t="s">
        <v>105</v>
      </c>
      <c r="F1415" t="s">
        <v>120</v>
      </c>
      <c r="G1415" t="s">
        <v>82</v>
      </c>
      <c r="K1415" t="s">
        <v>76</v>
      </c>
      <c r="L1415" t="s">
        <v>81</v>
      </c>
      <c r="M1415" cm="1">
        <f t="array" aca="1" ref="M1415" ca="1">INDEX([2]!data,_xlfn.XMATCH(_xlfn.CONCAT(
SUBSTITUTE($A1415,LEFT($A1415,FIND($C1415,$A1415)+1),),
$F1415),
[2]!index),_xlfn.XMATCH($G1415,[2]!header))</f>
        <v>2101</v>
      </c>
      <c r="N1415">
        <f t="shared" ca="1" si="287"/>
        <v>2101</v>
      </c>
      <c r="O1415">
        <f t="shared" ca="1" si="287"/>
        <v>2101</v>
      </c>
      <c r="P1415">
        <f t="shared" ca="1" si="287"/>
        <v>2101</v>
      </c>
      <c r="Q1415">
        <f t="shared" ca="1" si="287"/>
        <v>2101</v>
      </c>
      <c r="R1415">
        <f t="shared" ca="1" si="287"/>
        <v>2101</v>
      </c>
      <c r="S1415">
        <f t="shared" ca="1" si="287"/>
        <v>2101</v>
      </c>
      <c r="T1415">
        <f t="shared" ca="1" si="287"/>
        <v>2101</v>
      </c>
      <c r="U1415">
        <f t="shared" ca="1" si="287"/>
        <v>2101</v>
      </c>
      <c r="V1415">
        <f t="shared" ca="1" si="287"/>
        <v>2101</v>
      </c>
      <c r="W1415">
        <f t="shared" ca="1" si="287"/>
        <v>2101</v>
      </c>
    </row>
    <row r="1416" spans="1:24" x14ac:dyDescent="0.3">
      <c r="A1416" t="s">
        <v>168</v>
      </c>
      <c r="B1416" t="s">
        <v>6</v>
      </c>
      <c r="C1416" t="s">
        <v>16</v>
      </c>
      <c r="D1416" t="s">
        <v>17</v>
      </c>
      <c r="E1416" t="s">
        <v>105</v>
      </c>
      <c r="F1416" t="s">
        <v>120</v>
      </c>
      <c r="G1416" t="s">
        <v>83</v>
      </c>
      <c r="K1416" t="s">
        <v>76</v>
      </c>
      <c r="L1416" t="s">
        <v>84</v>
      </c>
      <c r="M1416" cm="1">
        <f t="array" aca="1" ref="M1416" ca="1">INDEX([2]!data,_xlfn.XMATCH(_xlfn.CONCAT(
SUBSTITUTE($A1416,LEFT($A1416,FIND($C1416,$A1416)+1),),
$F1416),
[2]!index),_xlfn.XMATCH($G1416,[2]!header))</f>
        <v>15.5</v>
      </c>
      <c r="N1416">
        <f t="shared" ca="1" si="287"/>
        <v>15.5</v>
      </c>
      <c r="O1416">
        <f t="shared" ca="1" si="287"/>
        <v>15.5</v>
      </c>
      <c r="P1416">
        <f t="shared" ca="1" si="287"/>
        <v>15.5</v>
      </c>
      <c r="Q1416">
        <f t="shared" ca="1" si="287"/>
        <v>15.5</v>
      </c>
      <c r="R1416">
        <f t="shared" ca="1" si="287"/>
        <v>15.5</v>
      </c>
      <c r="S1416">
        <f t="shared" ca="1" si="287"/>
        <v>15.5</v>
      </c>
      <c r="T1416">
        <f t="shared" ca="1" si="287"/>
        <v>15.5</v>
      </c>
      <c r="U1416">
        <f t="shared" ca="1" si="287"/>
        <v>15.5</v>
      </c>
      <c r="V1416">
        <f t="shared" ca="1" si="287"/>
        <v>15.5</v>
      </c>
      <c r="W1416">
        <f t="shared" ca="1" si="287"/>
        <v>15.5</v>
      </c>
    </row>
    <row r="1417" spans="1:24" x14ac:dyDescent="0.3">
      <c r="A1417" t="s">
        <v>168</v>
      </c>
      <c r="B1417" t="s">
        <v>6</v>
      </c>
      <c r="C1417" t="s">
        <v>16</v>
      </c>
      <c r="D1417" t="s">
        <v>17</v>
      </c>
      <c r="E1417" t="s">
        <v>105</v>
      </c>
      <c r="F1417" t="s">
        <v>120</v>
      </c>
      <c r="G1417" t="s">
        <v>63</v>
      </c>
      <c r="K1417" t="s">
        <v>78</v>
      </c>
      <c r="L1417" t="s">
        <v>79</v>
      </c>
      <c r="M1417" cm="1">
        <f t="array" aca="1" ref="M1417" ca="1">INDEX([2]!data,_xlfn.XMATCH(_xlfn.CONCAT(
SUBSTITUTE($A1417,LEFT($A1417,FIND($C1417,$A1417)+1),),
$F1417),
[2]!index),_xlfn.XMATCH(_xlfn.CONCAT($C1417,$G1417),[2]!header))</f>
        <v>0</v>
      </c>
    </row>
    <row r="1418" spans="1:24" x14ac:dyDescent="0.3">
      <c r="A1418" t="s">
        <v>168</v>
      </c>
      <c r="B1418" t="s">
        <v>6</v>
      </c>
      <c r="C1418" t="s">
        <v>16</v>
      </c>
      <c r="D1418" t="s">
        <v>17</v>
      </c>
      <c r="E1418" t="s">
        <v>105</v>
      </c>
      <c r="F1418" t="s">
        <v>120</v>
      </c>
      <c r="G1418" t="s">
        <v>107</v>
      </c>
      <c r="K1418" t="s">
        <v>76</v>
      </c>
      <c r="L1418" t="s">
        <v>108</v>
      </c>
      <c r="M1418" cm="1">
        <f t="array" aca="1" ref="M1418" ca="1">INDEX([2]!data,_xlfn.XMATCH(_xlfn.CONCAT(
SUBSTITUTE($A1418,LEFT($A1418,FIND($C1418,$A1418)+1),),
$F1418),
[2]!index),_xlfn.XMATCH($G1418,[2]!header))</f>
        <v>31.399775999999999</v>
      </c>
      <c r="N1418">
        <f t="shared" ref="N1418:W1424" ca="1" si="288">M1418</f>
        <v>31.399775999999999</v>
      </c>
      <c r="O1418">
        <f t="shared" ca="1" si="288"/>
        <v>31.399775999999999</v>
      </c>
      <c r="P1418">
        <f t="shared" ca="1" si="288"/>
        <v>31.399775999999999</v>
      </c>
      <c r="Q1418">
        <f t="shared" ca="1" si="288"/>
        <v>31.399775999999999</v>
      </c>
      <c r="R1418">
        <f t="shared" ca="1" si="288"/>
        <v>31.399775999999999</v>
      </c>
      <c r="S1418">
        <f t="shared" ca="1" si="288"/>
        <v>31.399775999999999</v>
      </c>
      <c r="T1418">
        <f t="shared" ca="1" si="288"/>
        <v>31.399775999999999</v>
      </c>
      <c r="U1418">
        <f t="shared" ca="1" si="288"/>
        <v>31.399775999999999</v>
      </c>
      <c r="V1418">
        <f t="shared" ca="1" si="288"/>
        <v>31.399775999999999</v>
      </c>
      <c r="W1418">
        <f t="shared" ca="1" si="288"/>
        <v>31.399775999999999</v>
      </c>
    </row>
    <row r="1419" spans="1:24" x14ac:dyDescent="0.3">
      <c r="A1419" t="s">
        <v>168</v>
      </c>
      <c r="B1419" t="s">
        <v>6</v>
      </c>
      <c r="C1419" t="s">
        <v>16</v>
      </c>
      <c r="D1419" t="s">
        <v>17</v>
      </c>
      <c r="E1419" t="s">
        <v>105</v>
      </c>
      <c r="F1419" t="s">
        <v>120</v>
      </c>
      <c r="G1419" t="s">
        <v>102</v>
      </c>
      <c r="K1419" t="s">
        <v>76</v>
      </c>
      <c r="L1419" t="s">
        <v>84</v>
      </c>
      <c r="M1419" cm="1">
        <f t="array" aca="1" ref="M1419" ca="1">INDEX([2]!data,_xlfn.XMATCH(_xlfn.CONCAT(
SUBSTITUTE($A1419,LEFT($A1419,FIND($C1419,$A1419)+1),),
$F1419),
[2]!index),_xlfn.XMATCH($G1419,[2]!header))</f>
        <v>9647.8748560000004</v>
      </c>
      <c r="N1419">
        <f t="shared" ca="1" si="288"/>
        <v>9647.8748560000004</v>
      </c>
      <c r="O1419">
        <f t="shared" ca="1" si="288"/>
        <v>9647.8748560000004</v>
      </c>
      <c r="P1419">
        <f t="shared" ca="1" si="288"/>
        <v>9647.8748560000004</v>
      </c>
      <c r="Q1419">
        <f t="shared" ca="1" si="288"/>
        <v>9647.8748560000004</v>
      </c>
      <c r="R1419">
        <f t="shared" ca="1" si="288"/>
        <v>9647.8748560000004</v>
      </c>
      <c r="S1419">
        <f t="shared" ca="1" si="288"/>
        <v>9647.8748560000004</v>
      </c>
      <c r="T1419">
        <f t="shared" ca="1" si="288"/>
        <v>9647.8748560000004</v>
      </c>
      <c r="U1419">
        <f t="shared" ca="1" si="288"/>
        <v>9647.8748560000004</v>
      </c>
      <c r="V1419">
        <f t="shared" ca="1" si="288"/>
        <v>9647.8748560000004</v>
      </c>
      <c r="W1419">
        <f t="shared" ca="1" si="288"/>
        <v>9647.8748560000004</v>
      </c>
    </row>
    <row r="1420" spans="1:24" x14ac:dyDescent="0.3">
      <c r="A1420" t="s">
        <v>168</v>
      </c>
      <c r="B1420" t="s">
        <v>6</v>
      </c>
      <c r="C1420" t="s">
        <v>16</v>
      </c>
      <c r="D1420" t="s">
        <v>17</v>
      </c>
      <c r="E1420" t="s">
        <v>105</v>
      </c>
      <c r="F1420" t="s">
        <v>120</v>
      </c>
      <c r="G1420" t="s">
        <v>109</v>
      </c>
      <c r="K1420" t="s">
        <v>76</v>
      </c>
      <c r="L1420" t="s">
        <v>84</v>
      </c>
      <c r="M1420" cm="1">
        <f t="array" aca="1" ref="M1420" ca="1">INDEX([2]!data,_xlfn.XMATCH(_xlfn.CONCAT(
SUBSTITUTE($A1420,LEFT($A1420,FIND($C1420,$A1420)+1),),
$F1420),
[2]!index),_xlfn.XMATCH($G1420,[2]!header))</f>
        <v>269.03931180000001</v>
      </c>
      <c r="N1420">
        <f t="shared" ca="1" si="288"/>
        <v>269.03931180000001</v>
      </c>
      <c r="O1420">
        <f t="shared" ca="1" si="288"/>
        <v>269.03931180000001</v>
      </c>
      <c r="P1420">
        <f t="shared" ca="1" si="288"/>
        <v>269.03931180000001</v>
      </c>
      <c r="Q1420">
        <f t="shared" ca="1" si="288"/>
        <v>269.03931180000001</v>
      </c>
      <c r="R1420">
        <f t="shared" ca="1" si="288"/>
        <v>269.03931180000001</v>
      </c>
      <c r="S1420">
        <f t="shared" ca="1" si="288"/>
        <v>269.03931180000001</v>
      </c>
      <c r="T1420">
        <f t="shared" ca="1" si="288"/>
        <v>269.03931180000001</v>
      </c>
      <c r="U1420">
        <f t="shared" ca="1" si="288"/>
        <v>269.03931180000001</v>
      </c>
      <c r="V1420">
        <f t="shared" ca="1" si="288"/>
        <v>269.03931180000001</v>
      </c>
      <c r="W1420">
        <f t="shared" ca="1" si="288"/>
        <v>269.03931180000001</v>
      </c>
    </row>
    <row r="1421" spans="1:24" x14ac:dyDescent="0.3">
      <c r="A1421" t="s">
        <v>168</v>
      </c>
      <c r="B1421" t="s">
        <v>6</v>
      </c>
      <c r="C1421" t="s">
        <v>16</v>
      </c>
      <c r="D1421" t="s">
        <v>17</v>
      </c>
      <c r="E1421" t="s">
        <v>105</v>
      </c>
      <c r="F1421" t="s">
        <v>120</v>
      </c>
      <c r="G1421" t="s">
        <v>18</v>
      </c>
      <c r="J1421" t="s">
        <v>33</v>
      </c>
      <c r="K1421" t="s">
        <v>116</v>
      </c>
      <c r="L1421" t="s">
        <v>108</v>
      </c>
      <c r="M1421" cm="1">
        <f t="array" aca="1" ref="M1421" ca="1">INDEX([2]!data_multi,_xlfn.XMATCH(_xlfn.CONCAT(
SUBSTITUTE($A1421,LEFT($A1421,FIND($C1421,$A1421)+1),),
$F1421:$I1421,
SUBSTITUTE($J1421,LEFT($A1421,FIND($C1421,$A1421)+1),),
RIGHT($K1421,2)),
[2]!index_multi),_xlfn.XMATCH(M$2,[2]!header_multi))</f>
        <v>1</v>
      </c>
      <c r="N1421">
        <f t="shared" ca="1" si="288"/>
        <v>1</v>
      </c>
      <c r="O1421">
        <f t="shared" ca="1" si="288"/>
        <v>1</v>
      </c>
      <c r="P1421">
        <f t="shared" ca="1" si="288"/>
        <v>1</v>
      </c>
      <c r="Q1421">
        <f t="shared" ca="1" si="288"/>
        <v>1</v>
      </c>
      <c r="R1421">
        <f t="shared" ca="1" si="288"/>
        <v>1</v>
      </c>
      <c r="S1421">
        <f t="shared" ca="1" si="288"/>
        <v>1</v>
      </c>
      <c r="T1421">
        <f t="shared" ca="1" si="288"/>
        <v>1</v>
      </c>
      <c r="U1421">
        <f t="shared" ca="1" si="288"/>
        <v>1</v>
      </c>
      <c r="V1421">
        <f t="shared" ca="1" si="288"/>
        <v>1</v>
      </c>
      <c r="W1421">
        <f t="shared" ca="1" si="288"/>
        <v>1</v>
      </c>
    </row>
    <row r="1422" spans="1:24" x14ac:dyDescent="0.3">
      <c r="A1422" t="s">
        <v>168</v>
      </c>
      <c r="B1422" t="s">
        <v>6</v>
      </c>
      <c r="C1422" t="s">
        <v>16</v>
      </c>
      <c r="D1422" t="s">
        <v>17</v>
      </c>
      <c r="E1422" t="s">
        <v>105</v>
      </c>
      <c r="F1422" t="s">
        <v>120</v>
      </c>
      <c r="G1422" t="s">
        <v>18</v>
      </c>
      <c r="J1422" t="s">
        <v>110</v>
      </c>
      <c r="K1422" t="s">
        <v>117</v>
      </c>
      <c r="L1422" t="s">
        <v>108</v>
      </c>
      <c r="M1422" cm="1">
        <f t="array" aca="1" ref="M1422" ca="1">INDEX([2]!data_multi,_xlfn.XMATCH(_xlfn.CONCAT(
SUBSTITUTE($A1422,LEFT($A1422,FIND($C1422,$A1422)+1),),
$F1422:$I1422,
SUBSTITUTE($J1422,LEFT($A1422,FIND($C1422,$A1422)+1),),
RIGHT($K1422,2)),
[2]!index_multi),_xlfn.XMATCH(M$2,[2]!header_multi))</f>
        <v>5.8333333327500007E-2</v>
      </c>
      <c r="N1422">
        <f t="shared" ca="1" si="288"/>
        <v>5.8333333327500007E-2</v>
      </c>
      <c r="O1422">
        <f t="shared" ca="1" si="288"/>
        <v>5.8333333327500007E-2</v>
      </c>
      <c r="P1422">
        <f t="shared" ca="1" si="288"/>
        <v>5.8333333327500007E-2</v>
      </c>
      <c r="Q1422">
        <f t="shared" ca="1" si="288"/>
        <v>5.8333333327500007E-2</v>
      </c>
      <c r="R1422">
        <f t="shared" ca="1" si="288"/>
        <v>5.8333333327500007E-2</v>
      </c>
      <c r="S1422">
        <f t="shared" ca="1" si="288"/>
        <v>5.8333333327500007E-2</v>
      </c>
      <c r="T1422">
        <f t="shared" ca="1" si="288"/>
        <v>5.8333333327500007E-2</v>
      </c>
      <c r="U1422">
        <f t="shared" ca="1" si="288"/>
        <v>5.8333333327500007E-2</v>
      </c>
      <c r="V1422">
        <f t="shared" ca="1" si="288"/>
        <v>5.8333333327500007E-2</v>
      </c>
      <c r="W1422">
        <f t="shared" ca="1" si="288"/>
        <v>5.8333333327500007E-2</v>
      </c>
    </row>
    <row r="1423" spans="1:24" x14ac:dyDescent="0.3">
      <c r="A1423" t="s">
        <v>168</v>
      </c>
      <c r="B1423" t="s">
        <v>6</v>
      </c>
      <c r="C1423" t="s">
        <v>16</v>
      </c>
      <c r="D1423" t="s">
        <v>17</v>
      </c>
      <c r="E1423" t="s">
        <v>105</v>
      </c>
      <c r="F1423" t="s">
        <v>120</v>
      </c>
      <c r="G1423" t="s">
        <v>18</v>
      </c>
      <c r="J1423" t="s">
        <v>33</v>
      </c>
      <c r="K1423" t="s">
        <v>121</v>
      </c>
      <c r="L1423" t="s">
        <v>108</v>
      </c>
      <c r="M1423" cm="1">
        <f t="array" aca="1" ref="M1423" ca="1">INDEX([2]!data_multi,_xlfn.XMATCH(_xlfn.CONCAT(
SUBSTITUTE($A1423,LEFT($A1423,FIND($C1423,$A1423)+1),),
$F1423:$I1423,
SUBSTITUTE($J1423,LEFT($A1423,FIND($C1423,$A1423)+1),),
RIGHT($K1423,2)),
[2]!index_multi),_xlfn.XMATCH(M$2,[2]!header_multi))</f>
        <v>0.227476078</v>
      </c>
      <c r="N1423">
        <f t="shared" ca="1" si="288"/>
        <v>0.227476078</v>
      </c>
      <c r="O1423">
        <f t="shared" ca="1" si="288"/>
        <v>0.227476078</v>
      </c>
      <c r="P1423">
        <f t="shared" ca="1" si="288"/>
        <v>0.227476078</v>
      </c>
      <c r="Q1423">
        <f t="shared" ca="1" si="288"/>
        <v>0.227476078</v>
      </c>
      <c r="R1423">
        <f t="shared" ca="1" si="288"/>
        <v>0.227476078</v>
      </c>
      <c r="S1423">
        <f t="shared" ca="1" si="288"/>
        <v>0.227476078</v>
      </c>
      <c r="T1423">
        <f t="shared" ca="1" si="288"/>
        <v>0.227476078</v>
      </c>
      <c r="U1423">
        <f t="shared" ca="1" si="288"/>
        <v>0.227476078</v>
      </c>
      <c r="V1423">
        <f t="shared" ca="1" si="288"/>
        <v>0.227476078</v>
      </c>
      <c r="W1423">
        <f t="shared" ca="1" si="288"/>
        <v>0.227476078</v>
      </c>
      <c r="X1423" t="s">
        <v>118</v>
      </c>
    </row>
    <row r="1424" spans="1:24" x14ac:dyDescent="0.3">
      <c r="A1424" t="s">
        <v>168</v>
      </c>
      <c r="B1424" t="s">
        <v>6</v>
      </c>
      <c r="C1424" t="s">
        <v>16</v>
      </c>
      <c r="D1424" t="s">
        <v>17</v>
      </c>
      <c r="E1424" t="s">
        <v>105</v>
      </c>
      <c r="F1424" t="s">
        <v>120</v>
      </c>
      <c r="G1424" t="s">
        <v>18</v>
      </c>
      <c r="J1424" t="s">
        <v>158</v>
      </c>
      <c r="K1424" t="s">
        <v>111</v>
      </c>
      <c r="L1424" t="s">
        <v>108</v>
      </c>
      <c r="M1424" cm="1">
        <f t="array" aca="1" ref="M1424" ca="1">INDEX([2]!data_multi,_xlfn.XMATCH(_xlfn.CONCAT(
SUBSTITUTE($A1424,LEFT($A1424,FIND($C1424,$A1424)+1),),
$F1424:$I1424,
SUBSTITUTE($J1424,LEFT($A1424,FIND($C1424,$A1424)+1),)),
[2]!index_multi),_xlfn.XMATCH(M$2,[2]!header_multi))</f>
        <v>-4.5683640000000001E-3</v>
      </c>
      <c r="N1424">
        <f t="shared" ca="1" si="288"/>
        <v>-4.5683640000000001E-3</v>
      </c>
      <c r="O1424">
        <f t="shared" ca="1" si="288"/>
        <v>-4.5683640000000001E-3</v>
      </c>
      <c r="P1424">
        <f t="shared" ca="1" si="288"/>
        <v>-4.5683640000000001E-3</v>
      </c>
      <c r="Q1424">
        <f t="shared" ca="1" si="288"/>
        <v>-4.5683640000000001E-3</v>
      </c>
      <c r="R1424">
        <f t="shared" ca="1" si="288"/>
        <v>-4.5683640000000001E-3</v>
      </c>
      <c r="S1424">
        <f t="shared" ca="1" si="288"/>
        <v>-4.5683640000000001E-3</v>
      </c>
      <c r="T1424">
        <f t="shared" ca="1" si="288"/>
        <v>-4.5683640000000001E-3</v>
      </c>
      <c r="U1424">
        <f t="shared" ca="1" si="288"/>
        <v>-4.5683640000000001E-3</v>
      </c>
      <c r="V1424">
        <f t="shared" ca="1" si="288"/>
        <v>-4.5683640000000001E-3</v>
      </c>
      <c r="W1424">
        <f t="shared" ca="1" si="288"/>
        <v>-4.5683640000000001E-3</v>
      </c>
    </row>
    <row r="1425" spans="1:24" x14ac:dyDescent="0.3">
      <c r="A1425" t="s">
        <v>168</v>
      </c>
      <c r="B1425" t="s">
        <v>6</v>
      </c>
      <c r="C1425" t="s">
        <v>16</v>
      </c>
      <c r="D1425" t="s">
        <v>17</v>
      </c>
      <c r="E1425" t="s">
        <v>105</v>
      </c>
      <c r="F1425" t="s">
        <v>122</v>
      </c>
      <c r="G1425" t="s">
        <v>7</v>
      </c>
    </row>
    <row r="1426" spans="1:24" x14ac:dyDescent="0.3">
      <c r="A1426" t="s">
        <v>168</v>
      </c>
      <c r="B1426" t="s">
        <v>6</v>
      </c>
      <c r="C1426" t="s">
        <v>16</v>
      </c>
      <c r="D1426" t="s">
        <v>17</v>
      </c>
      <c r="E1426" t="s">
        <v>105</v>
      </c>
      <c r="F1426" t="s">
        <v>122</v>
      </c>
      <c r="G1426" t="s">
        <v>80</v>
      </c>
      <c r="K1426" t="s">
        <v>76</v>
      </c>
      <c r="L1426" t="s">
        <v>81</v>
      </c>
      <c r="M1426" cm="1">
        <f t="array" aca="1" ref="M1426" ca="1">INDEX([2]!data,_xlfn.XMATCH(_xlfn.CONCAT(
SUBSTITUTE($A1426,LEFT($A1426,FIND($C1426,$A1426)+1),),
$F1426),
[2]!index),_xlfn.XMATCH($G1426,[2]!header))</f>
        <v>2000</v>
      </c>
      <c r="N1426">
        <f t="shared" ref="N1426:W1428" ca="1" si="289">M1426</f>
        <v>2000</v>
      </c>
      <c r="O1426">
        <f t="shared" ca="1" si="289"/>
        <v>2000</v>
      </c>
      <c r="P1426">
        <f t="shared" ca="1" si="289"/>
        <v>2000</v>
      </c>
      <c r="Q1426">
        <f t="shared" ca="1" si="289"/>
        <v>2000</v>
      </c>
      <c r="R1426">
        <f t="shared" ca="1" si="289"/>
        <v>2000</v>
      </c>
      <c r="S1426">
        <f t="shared" ca="1" si="289"/>
        <v>2000</v>
      </c>
      <c r="T1426">
        <f t="shared" ca="1" si="289"/>
        <v>2000</v>
      </c>
      <c r="U1426">
        <f t="shared" ca="1" si="289"/>
        <v>2000</v>
      </c>
      <c r="V1426">
        <f t="shared" ca="1" si="289"/>
        <v>2000</v>
      </c>
      <c r="W1426">
        <f t="shared" ca="1" si="289"/>
        <v>2000</v>
      </c>
    </row>
    <row r="1427" spans="1:24" x14ac:dyDescent="0.3">
      <c r="A1427" t="s">
        <v>168</v>
      </c>
      <c r="B1427" t="s">
        <v>6</v>
      </c>
      <c r="C1427" t="s">
        <v>16</v>
      </c>
      <c r="D1427" t="s">
        <v>17</v>
      </c>
      <c r="E1427" t="s">
        <v>105</v>
      </c>
      <c r="F1427" t="s">
        <v>122</v>
      </c>
      <c r="G1427" t="s">
        <v>82</v>
      </c>
      <c r="K1427" t="s">
        <v>76</v>
      </c>
      <c r="L1427" t="s">
        <v>81</v>
      </c>
      <c r="M1427" cm="1">
        <f t="array" aca="1" ref="M1427" ca="1">INDEX([2]!data,_xlfn.XMATCH(_xlfn.CONCAT(
SUBSTITUTE($A1427,LEFT($A1427,FIND($C1427,$A1427)+1),),
$F1427),
[2]!index),_xlfn.XMATCH($G1427,[2]!header))</f>
        <v>2101</v>
      </c>
      <c r="N1427">
        <f t="shared" ca="1" si="289"/>
        <v>2101</v>
      </c>
      <c r="O1427">
        <f t="shared" ca="1" si="289"/>
        <v>2101</v>
      </c>
      <c r="P1427">
        <f t="shared" ca="1" si="289"/>
        <v>2101</v>
      </c>
      <c r="Q1427">
        <f t="shared" ca="1" si="289"/>
        <v>2101</v>
      </c>
      <c r="R1427">
        <f t="shared" ca="1" si="289"/>
        <v>2101</v>
      </c>
      <c r="S1427">
        <f t="shared" ca="1" si="289"/>
        <v>2101</v>
      </c>
      <c r="T1427">
        <f t="shared" ca="1" si="289"/>
        <v>2101</v>
      </c>
      <c r="U1427">
        <f t="shared" ca="1" si="289"/>
        <v>2101</v>
      </c>
      <c r="V1427">
        <f t="shared" ca="1" si="289"/>
        <v>2101</v>
      </c>
      <c r="W1427">
        <f t="shared" ca="1" si="289"/>
        <v>2101</v>
      </c>
    </row>
    <row r="1428" spans="1:24" x14ac:dyDescent="0.3">
      <c r="A1428" t="s">
        <v>168</v>
      </c>
      <c r="B1428" t="s">
        <v>6</v>
      </c>
      <c r="C1428" t="s">
        <v>16</v>
      </c>
      <c r="D1428" t="s">
        <v>17</v>
      </c>
      <c r="E1428" t="s">
        <v>105</v>
      </c>
      <c r="F1428" t="s">
        <v>122</v>
      </c>
      <c r="G1428" t="s">
        <v>83</v>
      </c>
      <c r="K1428" t="s">
        <v>76</v>
      </c>
      <c r="L1428" t="s">
        <v>84</v>
      </c>
      <c r="M1428" cm="1">
        <f t="array" aca="1" ref="M1428" ca="1">INDEX([2]!data,_xlfn.XMATCH(_xlfn.CONCAT(
SUBSTITUTE($A1428,LEFT($A1428,FIND($C1428,$A1428)+1),),
$F1428),
[2]!index),_xlfn.XMATCH($G1428,[2]!header))</f>
        <v>15.5</v>
      </c>
      <c r="N1428">
        <f t="shared" ca="1" si="289"/>
        <v>15.5</v>
      </c>
      <c r="O1428">
        <f t="shared" ca="1" si="289"/>
        <v>15.5</v>
      </c>
      <c r="P1428">
        <f t="shared" ca="1" si="289"/>
        <v>15.5</v>
      </c>
      <c r="Q1428">
        <f t="shared" ca="1" si="289"/>
        <v>15.5</v>
      </c>
      <c r="R1428">
        <f t="shared" ca="1" si="289"/>
        <v>15.5</v>
      </c>
      <c r="S1428">
        <f t="shared" ca="1" si="289"/>
        <v>15.5</v>
      </c>
      <c r="T1428">
        <f t="shared" ca="1" si="289"/>
        <v>15.5</v>
      </c>
      <c r="U1428">
        <f t="shared" ca="1" si="289"/>
        <v>15.5</v>
      </c>
      <c r="V1428">
        <f t="shared" ca="1" si="289"/>
        <v>15.5</v>
      </c>
      <c r="W1428">
        <f t="shared" ca="1" si="289"/>
        <v>15.5</v>
      </c>
    </row>
    <row r="1429" spans="1:24" x14ac:dyDescent="0.3">
      <c r="A1429" t="s">
        <v>168</v>
      </c>
      <c r="B1429" t="s">
        <v>6</v>
      </c>
      <c r="C1429" t="s">
        <v>16</v>
      </c>
      <c r="D1429" t="s">
        <v>17</v>
      </c>
      <c r="E1429" t="s">
        <v>105</v>
      </c>
      <c r="F1429" t="s">
        <v>122</v>
      </c>
      <c r="G1429" t="s">
        <v>63</v>
      </c>
      <c r="K1429" t="s">
        <v>78</v>
      </c>
      <c r="L1429" t="s">
        <v>79</v>
      </c>
      <c r="M1429" cm="1">
        <f t="array" aca="1" ref="M1429" ca="1">INDEX([2]!data,_xlfn.XMATCH(_xlfn.CONCAT(
SUBSTITUTE($A1429,LEFT($A1429,FIND($C1429,$A1429)+1),),
$F1429),
[2]!index),_xlfn.XMATCH(_xlfn.CONCAT($C1429,$G1429),[2]!header))</f>
        <v>0</v>
      </c>
    </row>
    <row r="1430" spans="1:24" x14ac:dyDescent="0.3">
      <c r="A1430" t="s">
        <v>168</v>
      </c>
      <c r="B1430" t="s">
        <v>6</v>
      </c>
      <c r="C1430" t="s">
        <v>16</v>
      </c>
      <c r="D1430" t="s">
        <v>17</v>
      </c>
      <c r="E1430" t="s">
        <v>105</v>
      </c>
      <c r="F1430" t="s">
        <v>122</v>
      </c>
      <c r="G1430" t="s">
        <v>107</v>
      </c>
      <c r="K1430" t="s">
        <v>76</v>
      </c>
      <c r="L1430" t="s">
        <v>108</v>
      </c>
      <c r="M1430" cm="1">
        <f t="array" aca="1" ref="M1430" ca="1">INDEX([2]!data,_xlfn.XMATCH(_xlfn.CONCAT(
SUBSTITUTE($A1430,LEFT($A1430,FIND($C1430,$A1430)+1),),
$F1430),
[2]!index),_xlfn.XMATCH($G1430,[2]!header))</f>
        <v>31.399775999999999</v>
      </c>
      <c r="N1430">
        <f t="shared" ref="N1430:W1436" ca="1" si="290">M1430</f>
        <v>31.399775999999999</v>
      </c>
      <c r="O1430">
        <f t="shared" ca="1" si="290"/>
        <v>31.399775999999999</v>
      </c>
      <c r="P1430">
        <f t="shared" ca="1" si="290"/>
        <v>31.399775999999999</v>
      </c>
      <c r="Q1430">
        <f t="shared" ca="1" si="290"/>
        <v>31.399775999999999</v>
      </c>
      <c r="R1430">
        <f t="shared" ca="1" si="290"/>
        <v>31.399775999999999</v>
      </c>
      <c r="S1430">
        <f t="shared" ca="1" si="290"/>
        <v>31.399775999999999</v>
      </c>
      <c r="T1430">
        <f t="shared" ca="1" si="290"/>
        <v>31.399775999999999</v>
      </c>
      <c r="U1430">
        <f t="shared" ca="1" si="290"/>
        <v>31.399775999999999</v>
      </c>
      <c r="V1430">
        <f t="shared" ca="1" si="290"/>
        <v>31.399775999999999</v>
      </c>
      <c r="W1430">
        <f t="shared" ca="1" si="290"/>
        <v>31.399775999999999</v>
      </c>
    </row>
    <row r="1431" spans="1:24" x14ac:dyDescent="0.3">
      <c r="A1431" t="s">
        <v>168</v>
      </c>
      <c r="B1431" t="s">
        <v>6</v>
      </c>
      <c r="C1431" t="s">
        <v>16</v>
      </c>
      <c r="D1431" t="s">
        <v>17</v>
      </c>
      <c r="E1431" t="s">
        <v>105</v>
      </c>
      <c r="F1431" t="s">
        <v>122</v>
      </c>
      <c r="G1431" t="s">
        <v>102</v>
      </c>
      <c r="K1431" t="s">
        <v>76</v>
      </c>
      <c r="L1431" t="s">
        <v>84</v>
      </c>
      <c r="M1431" cm="1">
        <f t="array" aca="1" ref="M1431" ca="1">INDEX([2]!data,_xlfn.XMATCH(_xlfn.CONCAT(
SUBSTITUTE($A1431,LEFT($A1431,FIND($C1431,$A1431)+1),),
$F1431),
[2]!index),_xlfn.XMATCH($G1431,[2]!header))</f>
        <v>9373.8301609999999</v>
      </c>
      <c r="N1431">
        <f t="shared" ca="1" si="290"/>
        <v>9373.8301609999999</v>
      </c>
      <c r="O1431">
        <f t="shared" ca="1" si="290"/>
        <v>9373.8301609999999</v>
      </c>
      <c r="P1431">
        <f t="shared" ca="1" si="290"/>
        <v>9373.8301609999999</v>
      </c>
      <c r="Q1431">
        <f t="shared" ca="1" si="290"/>
        <v>9373.8301609999999</v>
      </c>
      <c r="R1431">
        <f t="shared" ca="1" si="290"/>
        <v>9373.8301609999999</v>
      </c>
      <c r="S1431">
        <f t="shared" ca="1" si="290"/>
        <v>9373.8301609999999</v>
      </c>
      <c r="T1431">
        <f t="shared" ca="1" si="290"/>
        <v>9373.8301609999999</v>
      </c>
      <c r="U1431">
        <f t="shared" ca="1" si="290"/>
        <v>9373.8301609999999</v>
      </c>
      <c r="V1431">
        <f t="shared" ca="1" si="290"/>
        <v>9373.8301609999999</v>
      </c>
      <c r="W1431">
        <f t="shared" ca="1" si="290"/>
        <v>9373.8301609999999</v>
      </c>
    </row>
    <row r="1432" spans="1:24" x14ac:dyDescent="0.3">
      <c r="A1432" t="s">
        <v>168</v>
      </c>
      <c r="B1432" t="s">
        <v>6</v>
      </c>
      <c r="C1432" t="s">
        <v>16</v>
      </c>
      <c r="D1432" t="s">
        <v>17</v>
      </c>
      <c r="E1432" t="s">
        <v>105</v>
      </c>
      <c r="F1432" t="s">
        <v>122</v>
      </c>
      <c r="G1432" t="s">
        <v>109</v>
      </c>
      <c r="K1432" t="s">
        <v>76</v>
      </c>
      <c r="L1432" t="s">
        <v>84</v>
      </c>
      <c r="M1432" cm="1">
        <f t="array" aca="1" ref="M1432" ca="1">INDEX([2]!data,_xlfn.XMATCH(_xlfn.CONCAT(
SUBSTITUTE($A1432,LEFT($A1432,FIND($C1432,$A1432)+1),),
$F1432),
[2]!index),_xlfn.XMATCH($G1432,[2]!header))</f>
        <v>106.36437909999999</v>
      </c>
      <c r="N1432">
        <f t="shared" ca="1" si="290"/>
        <v>106.36437909999999</v>
      </c>
      <c r="O1432">
        <f t="shared" ca="1" si="290"/>
        <v>106.36437909999999</v>
      </c>
      <c r="P1432">
        <f t="shared" ca="1" si="290"/>
        <v>106.36437909999999</v>
      </c>
      <c r="Q1432">
        <f t="shared" ca="1" si="290"/>
        <v>106.36437909999999</v>
      </c>
      <c r="R1432">
        <f t="shared" ca="1" si="290"/>
        <v>106.36437909999999</v>
      </c>
      <c r="S1432">
        <f t="shared" ca="1" si="290"/>
        <v>106.36437909999999</v>
      </c>
      <c r="T1432">
        <f t="shared" ca="1" si="290"/>
        <v>106.36437909999999</v>
      </c>
      <c r="U1432">
        <f t="shared" ca="1" si="290"/>
        <v>106.36437909999999</v>
      </c>
      <c r="V1432">
        <f t="shared" ca="1" si="290"/>
        <v>106.36437909999999</v>
      </c>
      <c r="W1432">
        <f t="shared" ca="1" si="290"/>
        <v>106.36437909999999</v>
      </c>
    </row>
    <row r="1433" spans="1:24" x14ac:dyDescent="0.3">
      <c r="A1433" t="s">
        <v>168</v>
      </c>
      <c r="B1433" t="s">
        <v>6</v>
      </c>
      <c r="C1433" t="s">
        <v>16</v>
      </c>
      <c r="D1433" t="s">
        <v>17</v>
      </c>
      <c r="E1433" t="s">
        <v>105</v>
      </c>
      <c r="F1433" t="s">
        <v>122</v>
      </c>
      <c r="G1433" t="s">
        <v>18</v>
      </c>
      <c r="J1433" t="s">
        <v>33</v>
      </c>
      <c r="K1433" t="s">
        <v>116</v>
      </c>
      <c r="L1433" t="s">
        <v>108</v>
      </c>
      <c r="M1433" cm="1">
        <f t="array" aca="1" ref="M1433" ca="1">INDEX([2]!data_multi,_xlfn.XMATCH(_xlfn.CONCAT(
SUBSTITUTE($A1433,LEFT($A1433,FIND($C1433,$A1433)+1),),
$F1433:$I1433,
SUBSTITUTE($J1433,LEFT($A1433,FIND($C1433,$A1433)+1),),
RIGHT($K1433,2)),
[2]!index_multi),_xlfn.XMATCH(M$2,[2]!header_multi))</f>
        <v>0.49999999954999996</v>
      </c>
      <c r="N1433">
        <f t="shared" ca="1" si="290"/>
        <v>0.49999999954999996</v>
      </c>
      <c r="O1433">
        <f t="shared" ca="1" si="290"/>
        <v>0.49999999954999996</v>
      </c>
      <c r="P1433">
        <f t="shared" ca="1" si="290"/>
        <v>0.49999999954999996</v>
      </c>
      <c r="Q1433">
        <f t="shared" ca="1" si="290"/>
        <v>0.49999999954999996</v>
      </c>
      <c r="R1433">
        <f t="shared" ca="1" si="290"/>
        <v>0.49999999954999996</v>
      </c>
      <c r="S1433">
        <f t="shared" ca="1" si="290"/>
        <v>0.49999999954999996</v>
      </c>
      <c r="T1433">
        <f t="shared" ca="1" si="290"/>
        <v>0.49999999954999996</v>
      </c>
      <c r="U1433">
        <f t="shared" ca="1" si="290"/>
        <v>0.49999999954999996</v>
      </c>
      <c r="V1433">
        <f t="shared" ca="1" si="290"/>
        <v>0.49999999954999996</v>
      </c>
      <c r="W1433">
        <f t="shared" ca="1" si="290"/>
        <v>0.49999999954999996</v>
      </c>
    </row>
    <row r="1434" spans="1:24" x14ac:dyDescent="0.3">
      <c r="A1434" t="s">
        <v>168</v>
      </c>
      <c r="B1434" t="s">
        <v>6</v>
      </c>
      <c r="C1434" t="s">
        <v>16</v>
      </c>
      <c r="D1434" t="s">
        <v>17</v>
      </c>
      <c r="E1434" t="s">
        <v>105</v>
      </c>
      <c r="F1434" t="s">
        <v>122</v>
      </c>
      <c r="G1434" t="s">
        <v>18</v>
      </c>
      <c r="J1434" t="s">
        <v>33</v>
      </c>
      <c r="K1434" t="s">
        <v>117</v>
      </c>
      <c r="L1434" t="s">
        <v>108</v>
      </c>
      <c r="M1434" cm="1">
        <f t="array" aca="1" ref="M1434" ca="1">INDEX([2]!data_multi,_xlfn.XMATCH(_xlfn.CONCAT(
SUBSTITUTE($A1434,LEFT($A1434,FIND($C1434,$A1434)+1),),
$F1434:$I1434,
SUBSTITUTE($J1434,LEFT($A1434,FIND($C1434,$A1434)+1),),
RIGHT($K1434,2)),
[2]!index_multi),_xlfn.XMATCH(M$2,[2]!header_multi))</f>
        <v>0.05</v>
      </c>
      <c r="N1434">
        <f t="shared" ca="1" si="290"/>
        <v>0.05</v>
      </c>
      <c r="O1434">
        <f t="shared" ca="1" si="290"/>
        <v>0.05</v>
      </c>
      <c r="P1434">
        <f t="shared" ca="1" si="290"/>
        <v>0.05</v>
      </c>
      <c r="Q1434">
        <f t="shared" ca="1" si="290"/>
        <v>0.05</v>
      </c>
      <c r="R1434">
        <f t="shared" ca="1" si="290"/>
        <v>0.05</v>
      </c>
      <c r="S1434">
        <f t="shared" ca="1" si="290"/>
        <v>0.05</v>
      </c>
      <c r="T1434">
        <f t="shared" ca="1" si="290"/>
        <v>0.05</v>
      </c>
      <c r="U1434">
        <f t="shared" ca="1" si="290"/>
        <v>0.05</v>
      </c>
      <c r="V1434">
        <f t="shared" ca="1" si="290"/>
        <v>0.05</v>
      </c>
      <c r="W1434">
        <f t="shared" ca="1" si="290"/>
        <v>0.05</v>
      </c>
    </row>
    <row r="1435" spans="1:24" x14ac:dyDescent="0.3">
      <c r="A1435" t="s">
        <v>168</v>
      </c>
      <c r="B1435" t="s">
        <v>6</v>
      </c>
      <c r="C1435" t="s">
        <v>16</v>
      </c>
      <c r="D1435" t="s">
        <v>17</v>
      </c>
      <c r="E1435" t="s">
        <v>105</v>
      </c>
      <c r="F1435" t="s">
        <v>122</v>
      </c>
      <c r="G1435" t="s">
        <v>18</v>
      </c>
      <c r="J1435" t="s">
        <v>33</v>
      </c>
      <c r="K1435" t="s">
        <v>121</v>
      </c>
      <c r="L1435" t="s">
        <v>108</v>
      </c>
      <c r="M1435" cm="1">
        <f t="array" aca="1" ref="M1435" ca="1">INDEX([2]!data_multi,_xlfn.XMATCH(_xlfn.CONCAT(
SUBSTITUTE($A1435,LEFT($A1435,FIND($C1435,$A1435)+1),),
$F1435:$I1435,
SUBSTITUTE($J1435,LEFT($A1435,FIND($C1435,$A1435)+1),),
RIGHT($K1435,2)),
[2]!index_multi),_xlfn.XMATCH(M$2,[2]!header_multi))</f>
        <v>0.227476078</v>
      </c>
      <c r="N1435">
        <f t="shared" ca="1" si="290"/>
        <v>0.227476078</v>
      </c>
      <c r="O1435">
        <f t="shared" ca="1" si="290"/>
        <v>0.227476078</v>
      </c>
      <c r="P1435">
        <f t="shared" ca="1" si="290"/>
        <v>0.227476078</v>
      </c>
      <c r="Q1435">
        <f t="shared" ca="1" si="290"/>
        <v>0.227476078</v>
      </c>
      <c r="R1435">
        <f t="shared" ca="1" si="290"/>
        <v>0.227476078</v>
      </c>
      <c r="S1435">
        <f t="shared" ca="1" si="290"/>
        <v>0.227476078</v>
      </c>
      <c r="T1435">
        <f t="shared" ca="1" si="290"/>
        <v>0.227476078</v>
      </c>
      <c r="U1435">
        <f t="shared" ca="1" si="290"/>
        <v>0.227476078</v>
      </c>
      <c r="V1435">
        <f t="shared" ca="1" si="290"/>
        <v>0.227476078</v>
      </c>
      <c r="W1435">
        <f t="shared" ca="1" si="290"/>
        <v>0.227476078</v>
      </c>
      <c r="X1435" t="s">
        <v>118</v>
      </c>
    </row>
    <row r="1436" spans="1:24" x14ac:dyDescent="0.3">
      <c r="A1436" t="s">
        <v>168</v>
      </c>
      <c r="B1436" t="s">
        <v>6</v>
      </c>
      <c r="C1436" t="s">
        <v>16</v>
      </c>
      <c r="D1436" t="s">
        <v>17</v>
      </c>
      <c r="E1436" t="s">
        <v>105</v>
      </c>
      <c r="F1436" t="s">
        <v>122</v>
      </c>
      <c r="G1436" t="s">
        <v>18</v>
      </c>
      <c r="J1436" t="s">
        <v>158</v>
      </c>
      <c r="K1436" t="s">
        <v>111</v>
      </c>
      <c r="L1436" t="s">
        <v>108</v>
      </c>
      <c r="M1436" cm="1">
        <f t="array" aca="1" ref="M1436" ca="1">INDEX([2]!data_multi,_xlfn.XMATCH(_xlfn.CONCAT(
SUBSTITUTE($A1436,LEFT($A1436,FIND($C1436,$A1436)+1),),
$F1436:$I1436,
SUBSTITUTE($J1436,LEFT($A1436,FIND($C1436,$A1436)+1),)),
[2]!index_multi),_xlfn.XMATCH(M$2,[2]!header_multi))</f>
        <v>-4.5683640000000001E-3</v>
      </c>
      <c r="N1436">
        <f t="shared" ca="1" si="290"/>
        <v>-4.5683640000000001E-3</v>
      </c>
      <c r="O1436">
        <f t="shared" ca="1" si="290"/>
        <v>-4.5683640000000001E-3</v>
      </c>
      <c r="P1436">
        <f t="shared" ca="1" si="290"/>
        <v>-4.5683640000000001E-3</v>
      </c>
      <c r="Q1436">
        <f t="shared" ca="1" si="290"/>
        <v>-4.5683640000000001E-3</v>
      </c>
      <c r="R1436">
        <f t="shared" ca="1" si="290"/>
        <v>-4.5683640000000001E-3</v>
      </c>
      <c r="S1436">
        <f t="shared" ca="1" si="290"/>
        <v>-4.5683640000000001E-3</v>
      </c>
      <c r="T1436">
        <f t="shared" ca="1" si="290"/>
        <v>-4.5683640000000001E-3</v>
      </c>
      <c r="U1436">
        <f t="shared" ca="1" si="290"/>
        <v>-4.5683640000000001E-3</v>
      </c>
      <c r="V1436">
        <f t="shared" ca="1" si="290"/>
        <v>-4.5683640000000001E-3</v>
      </c>
      <c r="W1436">
        <f t="shared" ca="1" si="290"/>
        <v>-4.5683640000000001E-3</v>
      </c>
    </row>
    <row r="1437" spans="1:24" x14ac:dyDescent="0.3">
      <c r="A1437" t="s">
        <v>168</v>
      </c>
      <c r="B1437" t="s">
        <v>6</v>
      </c>
      <c r="C1437" t="s">
        <v>16</v>
      </c>
      <c r="D1437" t="s">
        <v>17</v>
      </c>
      <c r="E1437" t="s">
        <v>105</v>
      </c>
      <c r="F1437" t="s">
        <v>137</v>
      </c>
      <c r="G1437" t="s">
        <v>7</v>
      </c>
    </row>
    <row r="1438" spans="1:24" x14ac:dyDescent="0.3">
      <c r="A1438" t="s">
        <v>168</v>
      </c>
      <c r="B1438" t="s">
        <v>6</v>
      </c>
      <c r="C1438" t="s">
        <v>16</v>
      </c>
      <c r="D1438" t="s">
        <v>17</v>
      </c>
      <c r="E1438" t="s">
        <v>105</v>
      </c>
      <c r="F1438" t="s">
        <v>137</v>
      </c>
      <c r="G1438" t="s">
        <v>80</v>
      </c>
      <c r="K1438" t="s">
        <v>76</v>
      </c>
      <c r="L1438" t="s">
        <v>81</v>
      </c>
      <c r="M1438" cm="1">
        <f t="array" aca="1" ref="M1438" ca="1">INDEX([2]!data,_xlfn.XMATCH(_xlfn.CONCAT(
SUBSTITUTE($A1438,LEFT($A1438,FIND($C1438,$A1438)+1),),
$F1438),
[2]!index),_xlfn.XMATCH($G1438,[2]!header))</f>
        <v>2000</v>
      </c>
      <c r="N1438">
        <f t="shared" ref="N1438:W1440" ca="1" si="291">M1438</f>
        <v>2000</v>
      </c>
      <c r="O1438">
        <f t="shared" ca="1" si="291"/>
        <v>2000</v>
      </c>
      <c r="P1438">
        <f t="shared" ca="1" si="291"/>
        <v>2000</v>
      </c>
      <c r="Q1438">
        <f t="shared" ca="1" si="291"/>
        <v>2000</v>
      </c>
      <c r="R1438">
        <f t="shared" ca="1" si="291"/>
        <v>2000</v>
      </c>
      <c r="S1438">
        <f t="shared" ca="1" si="291"/>
        <v>2000</v>
      </c>
      <c r="T1438">
        <f t="shared" ca="1" si="291"/>
        <v>2000</v>
      </c>
      <c r="U1438">
        <f t="shared" ca="1" si="291"/>
        <v>2000</v>
      </c>
      <c r="V1438">
        <f t="shared" ca="1" si="291"/>
        <v>2000</v>
      </c>
      <c r="W1438">
        <f t="shared" ca="1" si="291"/>
        <v>2000</v>
      </c>
    </row>
    <row r="1439" spans="1:24" x14ac:dyDescent="0.3">
      <c r="A1439" t="s">
        <v>168</v>
      </c>
      <c r="B1439" t="s">
        <v>6</v>
      </c>
      <c r="C1439" t="s">
        <v>16</v>
      </c>
      <c r="D1439" t="s">
        <v>17</v>
      </c>
      <c r="E1439" t="s">
        <v>105</v>
      </c>
      <c r="F1439" t="s">
        <v>137</v>
      </c>
      <c r="G1439" t="s">
        <v>82</v>
      </c>
      <c r="K1439" t="s">
        <v>76</v>
      </c>
      <c r="L1439" t="s">
        <v>81</v>
      </c>
      <c r="M1439" cm="1">
        <f t="array" aca="1" ref="M1439" ca="1">INDEX([2]!data,_xlfn.XMATCH(_xlfn.CONCAT(
SUBSTITUTE($A1439,LEFT($A1439,FIND($C1439,$A1439)+1),),
$F1439),
[2]!index),_xlfn.XMATCH($G1439,[2]!header))</f>
        <v>2101</v>
      </c>
      <c r="N1439">
        <f t="shared" ca="1" si="291"/>
        <v>2101</v>
      </c>
      <c r="O1439">
        <f t="shared" ca="1" si="291"/>
        <v>2101</v>
      </c>
      <c r="P1439">
        <f t="shared" ca="1" si="291"/>
        <v>2101</v>
      </c>
      <c r="Q1439">
        <f t="shared" ca="1" si="291"/>
        <v>2101</v>
      </c>
      <c r="R1439">
        <f t="shared" ca="1" si="291"/>
        <v>2101</v>
      </c>
      <c r="S1439">
        <f t="shared" ca="1" si="291"/>
        <v>2101</v>
      </c>
      <c r="T1439">
        <f t="shared" ca="1" si="291"/>
        <v>2101</v>
      </c>
      <c r="U1439">
        <f t="shared" ca="1" si="291"/>
        <v>2101</v>
      </c>
      <c r="V1439">
        <f t="shared" ca="1" si="291"/>
        <v>2101</v>
      </c>
      <c r="W1439">
        <f t="shared" ca="1" si="291"/>
        <v>2101</v>
      </c>
    </row>
    <row r="1440" spans="1:24" x14ac:dyDescent="0.3">
      <c r="A1440" t="s">
        <v>168</v>
      </c>
      <c r="B1440" t="s">
        <v>6</v>
      </c>
      <c r="C1440" t="s">
        <v>16</v>
      </c>
      <c r="D1440" t="s">
        <v>17</v>
      </c>
      <c r="E1440" t="s">
        <v>105</v>
      </c>
      <c r="F1440" t="s">
        <v>137</v>
      </c>
      <c r="G1440" t="s">
        <v>83</v>
      </c>
      <c r="K1440" t="s">
        <v>76</v>
      </c>
      <c r="L1440" t="s">
        <v>84</v>
      </c>
      <c r="M1440" cm="1">
        <f t="array" aca="1" ref="M1440" ca="1">INDEX([2]!data,_xlfn.XMATCH(_xlfn.CONCAT(
SUBSTITUTE($A1440,LEFT($A1440,FIND($C1440,$A1440)+1),),
$F1440),
[2]!index),_xlfn.XMATCH($G1440,[2]!header))</f>
        <v>20</v>
      </c>
      <c r="N1440">
        <f t="shared" ca="1" si="291"/>
        <v>20</v>
      </c>
      <c r="O1440">
        <f t="shared" ca="1" si="291"/>
        <v>20</v>
      </c>
      <c r="P1440">
        <f t="shared" ca="1" si="291"/>
        <v>20</v>
      </c>
      <c r="Q1440">
        <f t="shared" ca="1" si="291"/>
        <v>20</v>
      </c>
      <c r="R1440">
        <f t="shared" ca="1" si="291"/>
        <v>20</v>
      </c>
      <c r="S1440">
        <f t="shared" ca="1" si="291"/>
        <v>20</v>
      </c>
      <c r="T1440">
        <f t="shared" ca="1" si="291"/>
        <v>20</v>
      </c>
      <c r="U1440">
        <f t="shared" ca="1" si="291"/>
        <v>20</v>
      </c>
      <c r="V1440">
        <f t="shared" ca="1" si="291"/>
        <v>20</v>
      </c>
      <c r="W1440">
        <f t="shared" ca="1" si="291"/>
        <v>20</v>
      </c>
    </row>
    <row r="1441" spans="1:24" x14ac:dyDescent="0.3">
      <c r="A1441" t="s">
        <v>168</v>
      </c>
      <c r="B1441" t="s">
        <v>6</v>
      </c>
      <c r="C1441" t="s">
        <v>16</v>
      </c>
      <c r="D1441" t="s">
        <v>17</v>
      </c>
      <c r="E1441" t="s">
        <v>105</v>
      </c>
      <c r="F1441" t="s">
        <v>137</v>
      </c>
      <c r="G1441" t="s">
        <v>63</v>
      </c>
      <c r="K1441" t="s">
        <v>78</v>
      </c>
      <c r="L1441" t="s">
        <v>79</v>
      </c>
      <c r="M1441" cm="1">
        <f t="array" aca="1" ref="M1441" ca="1">INDEX([2]!data,_xlfn.XMATCH(_xlfn.CONCAT(
SUBSTITUTE($A1441,LEFT($A1441,FIND($C1441,$A1441)+1),),
$F1441),
[2]!index),_xlfn.XMATCH(_xlfn.CONCAT($C1441,$G1441),[2]!header))</f>
        <v>0</v>
      </c>
    </row>
    <row r="1442" spans="1:24" x14ac:dyDescent="0.3">
      <c r="A1442" t="s">
        <v>168</v>
      </c>
      <c r="B1442" t="s">
        <v>6</v>
      </c>
      <c r="C1442" t="s">
        <v>16</v>
      </c>
      <c r="D1442" t="s">
        <v>17</v>
      </c>
      <c r="E1442" t="s">
        <v>105</v>
      </c>
      <c r="F1442" t="s">
        <v>137</v>
      </c>
      <c r="G1442" t="s">
        <v>107</v>
      </c>
      <c r="K1442" t="s">
        <v>76</v>
      </c>
      <c r="L1442" t="s">
        <v>108</v>
      </c>
      <c r="M1442" cm="1">
        <f t="array" aca="1" ref="M1442" ca="1">INDEX([2]!data,_xlfn.XMATCH(_xlfn.CONCAT(
SUBSTITUTE($A1442,LEFT($A1442,FIND($C1442,$A1442)+1),),
$F1442),
[2]!index),_xlfn.XMATCH($G1442,[2]!header))</f>
        <v>31.399775999999999</v>
      </c>
      <c r="N1442">
        <f t="shared" ref="N1442:W1447" ca="1" si="292">M1442</f>
        <v>31.399775999999999</v>
      </c>
      <c r="O1442">
        <f t="shared" ca="1" si="292"/>
        <v>31.399775999999999</v>
      </c>
      <c r="P1442">
        <f t="shared" ca="1" si="292"/>
        <v>31.399775999999999</v>
      </c>
      <c r="Q1442">
        <f t="shared" ca="1" si="292"/>
        <v>31.399775999999999</v>
      </c>
      <c r="R1442">
        <f t="shared" ca="1" si="292"/>
        <v>31.399775999999999</v>
      </c>
      <c r="S1442">
        <f t="shared" ca="1" si="292"/>
        <v>31.399775999999999</v>
      </c>
      <c r="T1442">
        <f t="shared" ca="1" si="292"/>
        <v>31.399775999999999</v>
      </c>
      <c r="U1442">
        <f t="shared" ca="1" si="292"/>
        <v>31.399775999999999</v>
      </c>
      <c r="V1442">
        <f t="shared" ca="1" si="292"/>
        <v>31.399775999999999</v>
      </c>
      <c r="W1442">
        <f t="shared" ca="1" si="292"/>
        <v>31.399775999999999</v>
      </c>
    </row>
    <row r="1443" spans="1:24" x14ac:dyDescent="0.3">
      <c r="A1443" t="s">
        <v>168</v>
      </c>
      <c r="B1443" t="s">
        <v>6</v>
      </c>
      <c r="C1443" t="s">
        <v>16</v>
      </c>
      <c r="D1443" t="s">
        <v>17</v>
      </c>
      <c r="E1443" t="s">
        <v>105</v>
      </c>
      <c r="F1443" t="s">
        <v>137</v>
      </c>
      <c r="G1443" t="s">
        <v>102</v>
      </c>
      <c r="K1443" t="s">
        <v>76</v>
      </c>
      <c r="L1443" t="s">
        <v>84</v>
      </c>
      <c r="M1443" cm="1">
        <f t="array" aca="1" ref="M1443" ca="1">INDEX([2]!data,_xlfn.XMATCH(_xlfn.CONCAT(
SUBSTITUTE($A1443,LEFT($A1443,FIND($C1443,$A1443)+1),),
$F1443),
[2]!index),_xlfn.XMATCH($G1443,[2]!header))</f>
        <v>23775.56709</v>
      </c>
      <c r="N1443">
        <f t="shared" ca="1" si="292"/>
        <v>23775.56709</v>
      </c>
      <c r="O1443">
        <f t="shared" ca="1" si="292"/>
        <v>23775.56709</v>
      </c>
      <c r="P1443">
        <f t="shared" ca="1" si="292"/>
        <v>23775.56709</v>
      </c>
      <c r="Q1443">
        <f t="shared" ca="1" si="292"/>
        <v>23775.56709</v>
      </c>
      <c r="R1443">
        <f t="shared" ca="1" si="292"/>
        <v>23775.56709</v>
      </c>
      <c r="S1443">
        <f t="shared" ca="1" si="292"/>
        <v>23775.56709</v>
      </c>
      <c r="T1443">
        <f t="shared" ca="1" si="292"/>
        <v>23775.56709</v>
      </c>
      <c r="U1443">
        <f t="shared" ca="1" si="292"/>
        <v>23775.56709</v>
      </c>
      <c r="V1443">
        <f t="shared" ca="1" si="292"/>
        <v>23775.56709</v>
      </c>
      <c r="W1443">
        <f t="shared" ca="1" si="292"/>
        <v>23775.56709</v>
      </c>
    </row>
    <row r="1444" spans="1:24" x14ac:dyDescent="0.3">
      <c r="A1444" t="s">
        <v>168</v>
      </c>
      <c r="B1444" t="s">
        <v>6</v>
      </c>
      <c r="C1444" t="s">
        <v>16</v>
      </c>
      <c r="D1444" t="s">
        <v>17</v>
      </c>
      <c r="E1444" t="s">
        <v>105</v>
      </c>
      <c r="F1444" t="s">
        <v>137</v>
      </c>
      <c r="G1444" t="s">
        <v>109</v>
      </c>
      <c r="K1444" t="s">
        <v>76</v>
      </c>
      <c r="L1444" t="s">
        <v>84</v>
      </c>
      <c r="M1444" cm="1">
        <f t="array" aca="1" ref="M1444" ca="1">INDEX([2]!data,_xlfn.XMATCH(_xlfn.CONCAT(
SUBSTITUTE($A1444,LEFT($A1444,FIND($C1444,$A1444)+1),),
$F1444),
[2]!index),_xlfn.XMATCH($G1444,[2]!header))</f>
        <v>112.62110730000001</v>
      </c>
      <c r="N1444">
        <f t="shared" ca="1" si="292"/>
        <v>112.62110730000001</v>
      </c>
      <c r="O1444">
        <f t="shared" ca="1" si="292"/>
        <v>112.62110730000001</v>
      </c>
      <c r="P1444">
        <f t="shared" ca="1" si="292"/>
        <v>112.62110730000001</v>
      </c>
      <c r="Q1444">
        <f t="shared" ca="1" si="292"/>
        <v>112.62110730000001</v>
      </c>
      <c r="R1444">
        <f t="shared" ca="1" si="292"/>
        <v>112.62110730000001</v>
      </c>
      <c r="S1444">
        <f t="shared" ca="1" si="292"/>
        <v>112.62110730000001</v>
      </c>
      <c r="T1444">
        <f t="shared" ca="1" si="292"/>
        <v>112.62110730000001</v>
      </c>
      <c r="U1444">
        <f t="shared" ca="1" si="292"/>
        <v>112.62110730000001</v>
      </c>
      <c r="V1444">
        <f t="shared" ca="1" si="292"/>
        <v>112.62110730000001</v>
      </c>
      <c r="W1444">
        <f t="shared" ca="1" si="292"/>
        <v>112.62110730000001</v>
      </c>
    </row>
    <row r="1445" spans="1:24" x14ac:dyDescent="0.3">
      <c r="A1445" t="s">
        <v>168</v>
      </c>
      <c r="B1445" t="s">
        <v>6</v>
      </c>
      <c r="C1445" t="s">
        <v>16</v>
      </c>
      <c r="D1445" t="s">
        <v>17</v>
      </c>
      <c r="E1445" t="s">
        <v>105</v>
      </c>
      <c r="F1445" t="s">
        <v>137</v>
      </c>
      <c r="G1445" t="s">
        <v>18</v>
      </c>
      <c r="J1445" t="s">
        <v>33</v>
      </c>
      <c r="K1445" t="s">
        <v>116</v>
      </c>
      <c r="L1445" t="s">
        <v>108</v>
      </c>
      <c r="M1445" cm="1">
        <f t="array" aca="1" ref="M1445" ca="1">INDEX([2]!data_multi,_xlfn.XMATCH(_xlfn.CONCAT(
SUBSTITUTE($A1445,LEFT($A1445,FIND($C1445,$A1445)+1),),
$F1445:$I1445,
SUBSTITUTE($J1445,LEFT($A1445,FIND($C1445,$A1445)+1),),
RIGHT($K1445,2)),
[2]!index_multi),_xlfn.XMATCH(M$2,[2]!header_multi))</f>
        <v>0.49999999954999996</v>
      </c>
      <c r="N1445">
        <f t="shared" ca="1" si="292"/>
        <v>0.49999999954999996</v>
      </c>
      <c r="O1445">
        <f t="shared" ca="1" si="292"/>
        <v>0.49999999954999996</v>
      </c>
      <c r="P1445">
        <f t="shared" ca="1" si="292"/>
        <v>0.49999999954999996</v>
      </c>
      <c r="Q1445">
        <f t="shared" ca="1" si="292"/>
        <v>0.49999999954999996</v>
      </c>
      <c r="R1445">
        <f t="shared" ca="1" si="292"/>
        <v>0.49999999954999996</v>
      </c>
      <c r="S1445">
        <f t="shared" ca="1" si="292"/>
        <v>0.49999999954999996</v>
      </c>
      <c r="T1445">
        <f t="shared" ca="1" si="292"/>
        <v>0.49999999954999996</v>
      </c>
      <c r="U1445">
        <f t="shared" ca="1" si="292"/>
        <v>0.49999999954999996</v>
      </c>
      <c r="V1445">
        <f t="shared" ca="1" si="292"/>
        <v>0.49999999954999996</v>
      </c>
      <c r="W1445">
        <f t="shared" ca="1" si="292"/>
        <v>0.49999999954999996</v>
      </c>
    </row>
    <row r="1446" spans="1:24" x14ac:dyDescent="0.3">
      <c r="A1446" t="s">
        <v>168</v>
      </c>
      <c r="B1446" t="s">
        <v>6</v>
      </c>
      <c r="C1446" t="s">
        <v>16</v>
      </c>
      <c r="D1446" t="s">
        <v>17</v>
      </c>
      <c r="E1446" t="s">
        <v>105</v>
      </c>
      <c r="F1446" t="s">
        <v>137</v>
      </c>
      <c r="G1446" t="s">
        <v>18</v>
      </c>
      <c r="J1446" t="s">
        <v>33</v>
      </c>
      <c r="K1446" t="s">
        <v>117</v>
      </c>
      <c r="L1446" t="s">
        <v>108</v>
      </c>
      <c r="M1446" cm="1">
        <f t="array" aca="1" ref="M1446" ca="1">INDEX([2]!data_multi,_xlfn.XMATCH(_xlfn.CONCAT(
SUBSTITUTE($A1446,LEFT($A1446,FIND($C1446,$A1446)+1),),
$F1446:$I1446,
SUBSTITUTE($J1446,LEFT($A1446,FIND($C1446,$A1446)+1),),
RIGHT($K1446,2)),
[2]!index_multi),_xlfn.XMATCH(M$2,[2]!header_multi))</f>
        <v>0.20071418599999999</v>
      </c>
      <c r="N1446">
        <f t="shared" ca="1" si="292"/>
        <v>0.20071418599999999</v>
      </c>
      <c r="O1446">
        <f t="shared" ca="1" si="292"/>
        <v>0.20071418599999999</v>
      </c>
      <c r="P1446">
        <f t="shared" ca="1" si="292"/>
        <v>0.20071418599999999</v>
      </c>
      <c r="Q1446">
        <f t="shared" ca="1" si="292"/>
        <v>0.20071418599999999</v>
      </c>
      <c r="R1446">
        <f t="shared" ca="1" si="292"/>
        <v>0.20071418599999999</v>
      </c>
      <c r="S1446">
        <f t="shared" ca="1" si="292"/>
        <v>0.20071418599999999</v>
      </c>
      <c r="T1446">
        <f t="shared" ca="1" si="292"/>
        <v>0.20071418599999999</v>
      </c>
      <c r="U1446">
        <f t="shared" ca="1" si="292"/>
        <v>0.20071418599999999</v>
      </c>
      <c r="V1446">
        <f t="shared" ca="1" si="292"/>
        <v>0.20071418599999999</v>
      </c>
      <c r="W1446">
        <f t="shared" ca="1" si="292"/>
        <v>0.20071418599999999</v>
      </c>
      <c r="X1446" t="s">
        <v>118</v>
      </c>
    </row>
    <row r="1447" spans="1:24" x14ac:dyDescent="0.3">
      <c r="A1447" t="s">
        <v>168</v>
      </c>
      <c r="B1447" t="s">
        <v>6</v>
      </c>
      <c r="C1447" t="s">
        <v>16</v>
      </c>
      <c r="D1447" t="s">
        <v>17</v>
      </c>
      <c r="E1447" t="s">
        <v>105</v>
      </c>
      <c r="F1447" t="s">
        <v>137</v>
      </c>
      <c r="G1447" t="s">
        <v>18</v>
      </c>
      <c r="J1447" t="s">
        <v>158</v>
      </c>
      <c r="K1447" t="s">
        <v>111</v>
      </c>
      <c r="L1447" t="s">
        <v>108</v>
      </c>
      <c r="M1447" cm="1">
        <f t="array" aca="1" ref="M1447" ca="1">INDEX([2]!data_multi,_xlfn.XMATCH(_xlfn.CONCAT(
SUBSTITUTE($A1447,LEFT($A1447,FIND($C1447,$A1447)+1),),
$F1447:$I1447,
SUBSTITUTE($J1447,LEFT($A1447,FIND($C1447,$A1447)+1),)),
[2]!index_multi),_xlfn.XMATCH(M$2,[2]!header_multi))</f>
        <v>-4.5683640000000001E-3</v>
      </c>
      <c r="N1447">
        <f t="shared" ca="1" si="292"/>
        <v>-4.5683640000000001E-3</v>
      </c>
      <c r="O1447">
        <f t="shared" ca="1" si="292"/>
        <v>-4.5683640000000001E-3</v>
      </c>
      <c r="P1447">
        <f t="shared" ca="1" si="292"/>
        <v>-4.5683640000000001E-3</v>
      </c>
      <c r="Q1447">
        <f t="shared" ca="1" si="292"/>
        <v>-4.5683640000000001E-3</v>
      </c>
      <c r="R1447">
        <f t="shared" ca="1" si="292"/>
        <v>-4.5683640000000001E-3</v>
      </c>
      <c r="S1447">
        <f t="shared" ca="1" si="292"/>
        <v>-4.5683640000000001E-3</v>
      </c>
      <c r="T1447">
        <f t="shared" ca="1" si="292"/>
        <v>-4.5683640000000001E-3</v>
      </c>
      <c r="U1447">
        <f t="shared" ca="1" si="292"/>
        <v>-4.5683640000000001E-3</v>
      </c>
      <c r="V1447">
        <f t="shared" ca="1" si="292"/>
        <v>-4.5683640000000001E-3</v>
      </c>
      <c r="W1447">
        <f t="shared" ca="1" si="292"/>
        <v>-4.5683640000000001E-3</v>
      </c>
    </row>
    <row r="1448" spans="1:24" x14ac:dyDescent="0.3">
      <c r="A1448" t="s">
        <v>168</v>
      </c>
      <c r="B1448" t="s">
        <v>6</v>
      </c>
      <c r="C1448" t="s">
        <v>16</v>
      </c>
      <c r="D1448" t="s">
        <v>17</v>
      </c>
      <c r="E1448" t="s">
        <v>105</v>
      </c>
      <c r="F1448" t="s">
        <v>138</v>
      </c>
      <c r="G1448" t="s">
        <v>7</v>
      </c>
    </row>
    <row r="1449" spans="1:24" x14ac:dyDescent="0.3">
      <c r="A1449" t="s">
        <v>168</v>
      </c>
      <c r="B1449" t="s">
        <v>6</v>
      </c>
      <c r="C1449" t="s">
        <v>16</v>
      </c>
      <c r="D1449" t="s">
        <v>17</v>
      </c>
      <c r="E1449" t="s">
        <v>105</v>
      </c>
      <c r="F1449" t="s">
        <v>138</v>
      </c>
      <c r="G1449" t="s">
        <v>80</v>
      </c>
      <c r="K1449" t="s">
        <v>76</v>
      </c>
      <c r="L1449" t="s">
        <v>81</v>
      </c>
      <c r="M1449" cm="1">
        <f t="array" aca="1" ref="M1449" ca="1">INDEX([2]!data,_xlfn.XMATCH(_xlfn.CONCAT(
SUBSTITUTE($A1449,LEFT($A1449,FIND($C1449,$A1449)+1),),
$F1449),
[2]!index),_xlfn.XMATCH($G1449,[2]!header))</f>
        <v>1950</v>
      </c>
      <c r="N1449">
        <f t="shared" ref="N1449:W1451" ca="1" si="293">M1449</f>
        <v>1950</v>
      </c>
      <c r="O1449">
        <f t="shared" ca="1" si="293"/>
        <v>1950</v>
      </c>
      <c r="P1449">
        <f t="shared" ca="1" si="293"/>
        <v>1950</v>
      </c>
      <c r="Q1449">
        <f t="shared" ca="1" si="293"/>
        <v>1950</v>
      </c>
      <c r="R1449">
        <f t="shared" ca="1" si="293"/>
        <v>1950</v>
      </c>
      <c r="S1449">
        <f t="shared" ca="1" si="293"/>
        <v>1950</v>
      </c>
      <c r="T1449">
        <f t="shared" ca="1" si="293"/>
        <v>1950</v>
      </c>
      <c r="U1449">
        <f t="shared" ca="1" si="293"/>
        <v>1950</v>
      </c>
      <c r="V1449">
        <f t="shared" ca="1" si="293"/>
        <v>1950</v>
      </c>
      <c r="W1449">
        <f t="shared" ca="1" si="293"/>
        <v>1950</v>
      </c>
    </row>
    <row r="1450" spans="1:24" x14ac:dyDescent="0.3">
      <c r="A1450" t="s">
        <v>168</v>
      </c>
      <c r="B1450" t="s">
        <v>6</v>
      </c>
      <c r="C1450" t="s">
        <v>16</v>
      </c>
      <c r="D1450" t="s">
        <v>17</v>
      </c>
      <c r="E1450" t="s">
        <v>105</v>
      </c>
      <c r="F1450" t="s">
        <v>138</v>
      </c>
      <c r="G1450" t="s">
        <v>82</v>
      </c>
      <c r="K1450" t="s">
        <v>76</v>
      </c>
      <c r="L1450" t="s">
        <v>81</v>
      </c>
      <c r="M1450" cm="1">
        <f t="array" aca="1" ref="M1450" ca="1">INDEX([2]!data,_xlfn.XMATCH(_xlfn.CONCAT(
SUBSTITUTE($A1450,LEFT($A1450,FIND($C1450,$A1450)+1),),
$F1450),
[2]!index),_xlfn.XMATCH($G1450,[2]!header))</f>
        <v>2021</v>
      </c>
      <c r="N1450">
        <f t="shared" ca="1" si="293"/>
        <v>2021</v>
      </c>
      <c r="O1450">
        <f t="shared" ca="1" si="293"/>
        <v>2021</v>
      </c>
      <c r="P1450">
        <f t="shared" ca="1" si="293"/>
        <v>2021</v>
      </c>
      <c r="Q1450">
        <f t="shared" ca="1" si="293"/>
        <v>2021</v>
      </c>
      <c r="R1450">
        <f t="shared" ca="1" si="293"/>
        <v>2021</v>
      </c>
      <c r="S1450">
        <f t="shared" ca="1" si="293"/>
        <v>2021</v>
      </c>
      <c r="T1450">
        <f t="shared" ca="1" si="293"/>
        <v>2021</v>
      </c>
      <c r="U1450">
        <f t="shared" ca="1" si="293"/>
        <v>2021</v>
      </c>
      <c r="V1450">
        <f t="shared" ca="1" si="293"/>
        <v>2021</v>
      </c>
      <c r="W1450">
        <f t="shared" ca="1" si="293"/>
        <v>2021</v>
      </c>
    </row>
    <row r="1451" spans="1:24" x14ac:dyDescent="0.3">
      <c r="A1451" t="s">
        <v>168</v>
      </c>
      <c r="B1451" t="s">
        <v>6</v>
      </c>
      <c r="C1451" t="s">
        <v>16</v>
      </c>
      <c r="D1451" t="s">
        <v>17</v>
      </c>
      <c r="E1451" t="s">
        <v>105</v>
      </c>
      <c r="F1451" t="s">
        <v>138</v>
      </c>
      <c r="G1451" t="s">
        <v>83</v>
      </c>
      <c r="K1451" t="s">
        <v>76</v>
      </c>
      <c r="L1451" t="s">
        <v>84</v>
      </c>
      <c r="M1451" cm="1">
        <f t="array" aca="1" ref="M1451" ca="1">INDEX([2]!data,_xlfn.XMATCH(_xlfn.CONCAT(
SUBSTITUTE($A1451,LEFT($A1451,FIND($C1451,$A1451)+1),),
$F1451),
[2]!index),_xlfn.XMATCH($G1451,[2]!header))</f>
        <v>23</v>
      </c>
      <c r="N1451">
        <f t="shared" ca="1" si="293"/>
        <v>23</v>
      </c>
      <c r="O1451">
        <f t="shared" ca="1" si="293"/>
        <v>23</v>
      </c>
      <c r="P1451">
        <f t="shared" ca="1" si="293"/>
        <v>23</v>
      </c>
      <c r="Q1451">
        <f t="shared" ca="1" si="293"/>
        <v>23</v>
      </c>
      <c r="R1451">
        <f t="shared" ca="1" si="293"/>
        <v>23</v>
      </c>
      <c r="S1451">
        <f t="shared" ca="1" si="293"/>
        <v>23</v>
      </c>
      <c r="T1451">
        <f t="shared" ca="1" si="293"/>
        <v>23</v>
      </c>
      <c r="U1451">
        <f t="shared" ca="1" si="293"/>
        <v>23</v>
      </c>
      <c r="V1451">
        <f t="shared" ca="1" si="293"/>
        <v>23</v>
      </c>
      <c r="W1451">
        <f t="shared" ca="1" si="293"/>
        <v>23</v>
      </c>
    </row>
    <row r="1452" spans="1:24" x14ac:dyDescent="0.3">
      <c r="A1452" t="s">
        <v>168</v>
      </c>
      <c r="B1452" t="s">
        <v>6</v>
      </c>
      <c r="C1452" t="s">
        <v>16</v>
      </c>
      <c r="D1452" t="s">
        <v>17</v>
      </c>
      <c r="E1452" t="s">
        <v>105</v>
      </c>
      <c r="F1452" t="s">
        <v>138</v>
      </c>
      <c r="G1452" t="s">
        <v>63</v>
      </c>
      <c r="K1452" t="s">
        <v>78</v>
      </c>
      <c r="L1452" t="s">
        <v>79</v>
      </c>
      <c r="M1452" cm="1">
        <f t="array" aca="1" ref="M1452" ca="1">INDEX([2]!data,_xlfn.XMATCH(_xlfn.CONCAT(
SUBSTITUTE($A1452,LEFT($A1452,FIND($C1452,$A1452)+1),),
$F1452),
[2]!index),_xlfn.XMATCH(_xlfn.CONCAT($C1452,$G1452),[2]!header))</f>
        <v>0</v>
      </c>
    </row>
    <row r="1453" spans="1:24" x14ac:dyDescent="0.3">
      <c r="A1453" t="s">
        <v>168</v>
      </c>
      <c r="B1453" t="s">
        <v>6</v>
      </c>
      <c r="C1453" t="s">
        <v>16</v>
      </c>
      <c r="D1453" t="s">
        <v>17</v>
      </c>
      <c r="E1453" t="s">
        <v>105</v>
      </c>
      <c r="F1453" t="s">
        <v>138</v>
      </c>
      <c r="G1453" t="s">
        <v>107</v>
      </c>
      <c r="K1453" t="s">
        <v>76</v>
      </c>
      <c r="L1453" t="s">
        <v>108</v>
      </c>
      <c r="M1453" cm="1">
        <f t="array" aca="1" ref="M1453" ca="1">INDEX([2]!data,_xlfn.XMATCH(_xlfn.CONCAT(
SUBSTITUTE($A1453,LEFT($A1453,FIND($C1453,$A1453)+1),),
$F1453),
[2]!index),_xlfn.XMATCH($G1453,[2]!header))</f>
        <v>31.399775999999999</v>
      </c>
      <c r="N1453">
        <f t="shared" ref="N1453:W1456" ca="1" si="294">M1453</f>
        <v>31.399775999999999</v>
      </c>
      <c r="O1453">
        <f t="shared" ca="1" si="294"/>
        <v>31.399775999999999</v>
      </c>
      <c r="P1453">
        <f t="shared" ca="1" si="294"/>
        <v>31.399775999999999</v>
      </c>
      <c r="Q1453">
        <f t="shared" ca="1" si="294"/>
        <v>31.399775999999999</v>
      </c>
      <c r="R1453">
        <f t="shared" ca="1" si="294"/>
        <v>31.399775999999999</v>
      </c>
      <c r="S1453">
        <f t="shared" ca="1" si="294"/>
        <v>31.399775999999999</v>
      </c>
      <c r="T1453">
        <f t="shared" ca="1" si="294"/>
        <v>31.399775999999999</v>
      </c>
      <c r="U1453">
        <f t="shared" ca="1" si="294"/>
        <v>31.399775999999999</v>
      </c>
      <c r="V1453">
        <f t="shared" ca="1" si="294"/>
        <v>31.399775999999999</v>
      </c>
      <c r="W1453">
        <f t="shared" ca="1" si="294"/>
        <v>31.399775999999999</v>
      </c>
    </row>
    <row r="1454" spans="1:24" x14ac:dyDescent="0.3">
      <c r="A1454" t="s">
        <v>168</v>
      </c>
      <c r="B1454" t="s">
        <v>6</v>
      </c>
      <c r="C1454" t="s">
        <v>16</v>
      </c>
      <c r="D1454" t="s">
        <v>17</v>
      </c>
      <c r="E1454" t="s">
        <v>105</v>
      </c>
      <c r="F1454" t="s">
        <v>138</v>
      </c>
      <c r="G1454" t="s">
        <v>102</v>
      </c>
      <c r="K1454" t="s">
        <v>76</v>
      </c>
      <c r="L1454" t="s">
        <v>84</v>
      </c>
      <c r="M1454" cm="1">
        <f t="array" aca="1" ref="M1454" ca="1">INDEX([2]!data,_xlfn.XMATCH(_xlfn.CONCAT(
SUBSTITUTE($A1454,LEFT($A1454,FIND($C1454,$A1454)+1),),
$F1454),
[2]!index),_xlfn.XMATCH($G1454,[2]!header))</f>
        <v>6444.4300270000003</v>
      </c>
      <c r="N1454">
        <f t="shared" ca="1" si="294"/>
        <v>6444.4300270000003</v>
      </c>
      <c r="O1454">
        <f t="shared" ca="1" si="294"/>
        <v>6444.4300270000003</v>
      </c>
      <c r="P1454">
        <f t="shared" ca="1" si="294"/>
        <v>6444.4300270000003</v>
      </c>
      <c r="Q1454">
        <f t="shared" ca="1" si="294"/>
        <v>6444.4300270000003</v>
      </c>
      <c r="R1454">
        <f t="shared" ca="1" si="294"/>
        <v>6444.4300270000003</v>
      </c>
      <c r="S1454">
        <f t="shared" ca="1" si="294"/>
        <v>6444.4300270000003</v>
      </c>
      <c r="T1454">
        <f t="shared" ca="1" si="294"/>
        <v>6444.4300270000003</v>
      </c>
      <c r="U1454">
        <f t="shared" ca="1" si="294"/>
        <v>6444.4300270000003</v>
      </c>
      <c r="V1454">
        <f t="shared" ca="1" si="294"/>
        <v>6444.4300270000003</v>
      </c>
      <c r="W1454">
        <f t="shared" ca="1" si="294"/>
        <v>6444.4300270000003</v>
      </c>
    </row>
    <row r="1455" spans="1:24" x14ac:dyDescent="0.3">
      <c r="A1455" t="s">
        <v>168</v>
      </c>
      <c r="B1455" t="s">
        <v>6</v>
      </c>
      <c r="C1455" t="s">
        <v>16</v>
      </c>
      <c r="D1455" t="s">
        <v>17</v>
      </c>
      <c r="E1455" t="s">
        <v>105</v>
      </c>
      <c r="F1455" t="s">
        <v>138</v>
      </c>
      <c r="G1455" t="s">
        <v>109</v>
      </c>
      <c r="K1455" t="s">
        <v>76</v>
      </c>
      <c r="L1455" t="s">
        <v>84</v>
      </c>
      <c r="M1455" cm="1">
        <f t="array" aca="1" ref="M1455" ca="1">INDEX([2]!data,_xlfn.XMATCH(_xlfn.CONCAT(
SUBSTITUTE($A1455,LEFT($A1455,FIND($C1455,$A1455)+1),),
$F1455),
[2]!index),_xlfn.XMATCH($G1455,[2]!header))</f>
        <v>100.1076509</v>
      </c>
      <c r="N1455">
        <f t="shared" ca="1" si="294"/>
        <v>100.1076509</v>
      </c>
      <c r="O1455">
        <f t="shared" ca="1" si="294"/>
        <v>100.1076509</v>
      </c>
      <c r="P1455">
        <f t="shared" ca="1" si="294"/>
        <v>100.1076509</v>
      </c>
      <c r="Q1455">
        <f t="shared" ca="1" si="294"/>
        <v>100.1076509</v>
      </c>
      <c r="R1455">
        <f t="shared" ca="1" si="294"/>
        <v>100.1076509</v>
      </c>
      <c r="S1455">
        <f t="shared" ca="1" si="294"/>
        <v>100.1076509</v>
      </c>
      <c r="T1455">
        <f t="shared" ca="1" si="294"/>
        <v>100.1076509</v>
      </c>
      <c r="U1455">
        <f t="shared" ca="1" si="294"/>
        <v>100.1076509</v>
      </c>
      <c r="V1455">
        <f t="shared" ca="1" si="294"/>
        <v>100.1076509</v>
      </c>
      <c r="W1455">
        <f t="shared" ca="1" si="294"/>
        <v>100.1076509</v>
      </c>
    </row>
    <row r="1456" spans="1:24" x14ac:dyDescent="0.3">
      <c r="A1456" t="s">
        <v>168</v>
      </c>
      <c r="B1456" t="s">
        <v>6</v>
      </c>
      <c r="C1456" t="s">
        <v>16</v>
      </c>
      <c r="D1456" t="s">
        <v>17</v>
      </c>
      <c r="E1456" t="s">
        <v>105</v>
      </c>
      <c r="F1456" t="s">
        <v>138</v>
      </c>
      <c r="G1456" t="s">
        <v>18</v>
      </c>
      <c r="J1456" t="s">
        <v>36</v>
      </c>
      <c r="K1456" t="s">
        <v>111</v>
      </c>
      <c r="L1456" t="s">
        <v>108</v>
      </c>
      <c r="M1456" cm="1">
        <f t="array" aca="1" ref="M1456" ca="1">INDEX([2]!data_multi,_xlfn.XMATCH(_xlfn.CONCAT(
SUBSTITUTE($A1456,LEFT($A1456,FIND($C1456,$A1456)+1),),
$F1456:$I1456,
SUBSTITUTE($J1456,LEFT($A1456,FIND($C1456,$A1456)+1),)),
[2]!index_multi),_xlfn.XMATCH(M$2,[2]!header_multi))</f>
        <v>1.6666666670000001</v>
      </c>
      <c r="N1456">
        <f t="shared" ca="1" si="294"/>
        <v>1.6666666670000001</v>
      </c>
      <c r="O1456">
        <f t="shared" ca="1" si="294"/>
        <v>1.6666666670000001</v>
      </c>
      <c r="P1456">
        <f t="shared" ca="1" si="294"/>
        <v>1.6666666670000001</v>
      </c>
      <c r="Q1456">
        <f t="shared" ca="1" si="294"/>
        <v>1.6666666670000001</v>
      </c>
      <c r="R1456">
        <f t="shared" ca="1" si="294"/>
        <v>1.6666666670000001</v>
      </c>
      <c r="S1456">
        <f t="shared" ca="1" si="294"/>
        <v>1.6666666670000001</v>
      </c>
      <c r="T1456">
        <f t="shared" ca="1" si="294"/>
        <v>1.6666666670000001</v>
      </c>
      <c r="U1456">
        <f t="shared" ca="1" si="294"/>
        <v>1.6666666670000001</v>
      </c>
      <c r="V1456">
        <f t="shared" ca="1" si="294"/>
        <v>1.6666666670000001</v>
      </c>
      <c r="W1456">
        <f t="shared" ca="1" si="294"/>
        <v>1.6666666670000001</v>
      </c>
    </row>
    <row r="1457" spans="1:23" x14ac:dyDescent="0.3">
      <c r="A1457" t="s">
        <v>168</v>
      </c>
      <c r="B1457" t="s">
        <v>6</v>
      </c>
      <c r="C1457" t="s">
        <v>16</v>
      </c>
      <c r="D1457" t="s">
        <v>17</v>
      </c>
      <c r="E1457" t="s">
        <v>105</v>
      </c>
      <c r="F1457" t="s">
        <v>124</v>
      </c>
      <c r="G1457" t="s">
        <v>7</v>
      </c>
    </row>
    <row r="1458" spans="1:23" x14ac:dyDescent="0.3">
      <c r="A1458" t="s">
        <v>168</v>
      </c>
      <c r="B1458" t="s">
        <v>6</v>
      </c>
      <c r="C1458" t="s">
        <v>16</v>
      </c>
      <c r="D1458" t="s">
        <v>17</v>
      </c>
      <c r="E1458" t="s">
        <v>105</v>
      </c>
      <c r="F1458" t="s">
        <v>124</v>
      </c>
      <c r="G1458" t="s">
        <v>80</v>
      </c>
      <c r="K1458" t="s">
        <v>76</v>
      </c>
      <c r="L1458" t="s">
        <v>81</v>
      </c>
      <c r="M1458" cm="1">
        <f t="array" aca="1" ref="M1458" ca="1">INDEX([2]!data,_xlfn.XMATCH(_xlfn.CONCAT(
SUBSTITUTE($A1458,LEFT($A1458,FIND($C1458,$A1458)+1),),
$F1458),
[2]!index),_xlfn.XMATCH($G1458,[2]!header))</f>
        <v>2000</v>
      </c>
      <c r="N1458">
        <f t="shared" ref="N1458:W1460" ca="1" si="295">M1458</f>
        <v>2000</v>
      </c>
      <c r="O1458">
        <f t="shared" ca="1" si="295"/>
        <v>2000</v>
      </c>
      <c r="P1458">
        <f t="shared" ca="1" si="295"/>
        <v>2000</v>
      </c>
      <c r="Q1458">
        <f t="shared" ca="1" si="295"/>
        <v>2000</v>
      </c>
      <c r="R1458">
        <f t="shared" ca="1" si="295"/>
        <v>2000</v>
      </c>
      <c r="S1458">
        <f t="shared" ca="1" si="295"/>
        <v>2000</v>
      </c>
      <c r="T1458">
        <f t="shared" ca="1" si="295"/>
        <v>2000</v>
      </c>
      <c r="U1458">
        <f t="shared" ca="1" si="295"/>
        <v>2000</v>
      </c>
      <c r="V1458">
        <f t="shared" ca="1" si="295"/>
        <v>2000</v>
      </c>
      <c r="W1458">
        <f t="shared" ca="1" si="295"/>
        <v>2000</v>
      </c>
    </row>
    <row r="1459" spans="1:23" x14ac:dyDescent="0.3">
      <c r="A1459" t="s">
        <v>168</v>
      </c>
      <c r="B1459" t="s">
        <v>6</v>
      </c>
      <c r="C1459" t="s">
        <v>16</v>
      </c>
      <c r="D1459" t="s">
        <v>17</v>
      </c>
      <c r="E1459" t="s">
        <v>105</v>
      </c>
      <c r="F1459" t="s">
        <v>124</v>
      </c>
      <c r="G1459" t="s">
        <v>82</v>
      </c>
      <c r="K1459" t="s">
        <v>76</v>
      </c>
      <c r="L1459" t="s">
        <v>81</v>
      </c>
      <c r="M1459" cm="1">
        <f t="array" aca="1" ref="M1459" ca="1">INDEX([2]!data,_xlfn.XMATCH(_xlfn.CONCAT(
SUBSTITUTE($A1459,LEFT($A1459,FIND($C1459,$A1459)+1),),
$F1459),
[2]!index),_xlfn.XMATCH($G1459,[2]!header))</f>
        <v>2101</v>
      </c>
      <c r="N1459">
        <f t="shared" ca="1" si="295"/>
        <v>2101</v>
      </c>
      <c r="O1459">
        <f t="shared" ca="1" si="295"/>
        <v>2101</v>
      </c>
      <c r="P1459">
        <f t="shared" ca="1" si="295"/>
        <v>2101</v>
      </c>
      <c r="Q1459">
        <f t="shared" ca="1" si="295"/>
        <v>2101</v>
      </c>
      <c r="R1459">
        <f t="shared" ca="1" si="295"/>
        <v>2101</v>
      </c>
      <c r="S1459">
        <f t="shared" ca="1" si="295"/>
        <v>2101</v>
      </c>
      <c r="T1459">
        <f t="shared" ca="1" si="295"/>
        <v>2101</v>
      </c>
      <c r="U1459">
        <f t="shared" ca="1" si="295"/>
        <v>2101</v>
      </c>
      <c r="V1459">
        <f t="shared" ca="1" si="295"/>
        <v>2101</v>
      </c>
      <c r="W1459">
        <f t="shared" ca="1" si="295"/>
        <v>2101</v>
      </c>
    </row>
    <row r="1460" spans="1:23" x14ac:dyDescent="0.3">
      <c r="A1460" t="s">
        <v>168</v>
      </c>
      <c r="B1460" t="s">
        <v>6</v>
      </c>
      <c r="C1460" t="s">
        <v>16</v>
      </c>
      <c r="D1460" t="s">
        <v>17</v>
      </c>
      <c r="E1460" t="s">
        <v>105</v>
      </c>
      <c r="F1460" t="s">
        <v>124</v>
      </c>
      <c r="G1460" t="s">
        <v>83</v>
      </c>
      <c r="K1460" t="s">
        <v>76</v>
      </c>
      <c r="L1460" t="s">
        <v>84</v>
      </c>
      <c r="M1460" cm="1">
        <f t="array" aca="1" ref="M1460" ca="1">INDEX([2]!data,_xlfn.XMATCH(_xlfn.CONCAT(
SUBSTITUTE($A1460,LEFT($A1460,FIND($C1460,$A1460)+1),),
$F1460),
[2]!index),_xlfn.XMATCH($G1460,[2]!header))</f>
        <v>23</v>
      </c>
      <c r="N1460">
        <f t="shared" ca="1" si="295"/>
        <v>23</v>
      </c>
      <c r="O1460">
        <f t="shared" ca="1" si="295"/>
        <v>23</v>
      </c>
      <c r="P1460">
        <f t="shared" ca="1" si="295"/>
        <v>23</v>
      </c>
      <c r="Q1460">
        <f t="shared" ca="1" si="295"/>
        <v>23</v>
      </c>
      <c r="R1460">
        <f t="shared" ca="1" si="295"/>
        <v>23</v>
      </c>
      <c r="S1460">
        <f t="shared" ca="1" si="295"/>
        <v>23</v>
      </c>
      <c r="T1460">
        <f t="shared" ca="1" si="295"/>
        <v>23</v>
      </c>
      <c r="U1460">
        <f t="shared" ca="1" si="295"/>
        <v>23</v>
      </c>
      <c r="V1460">
        <f t="shared" ca="1" si="295"/>
        <v>23</v>
      </c>
      <c r="W1460">
        <f t="shared" ca="1" si="295"/>
        <v>23</v>
      </c>
    </row>
    <row r="1461" spans="1:23" x14ac:dyDescent="0.3">
      <c r="A1461" t="s">
        <v>168</v>
      </c>
      <c r="B1461" t="s">
        <v>6</v>
      </c>
      <c r="C1461" t="s">
        <v>16</v>
      </c>
      <c r="D1461" t="s">
        <v>17</v>
      </c>
      <c r="E1461" t="s">
        <v>105</v>
      </c>
      <c r="F1461" t="s">
        <v>124</v>
      </c>
      <c r="G1461" t="s">
        <v>63</v>
      </c>
      <c r="K1461" t="s">
        <v>78</v>
      </c>
      <c r="L1461" t="s">
        <v>79</v>
      </c>
      <c r="M1461" cm="1">
        <f t="array" aca="1" ref="M1461" ca="1">INDEX([2]!data,_xlfn.XMATCH(_xlfn.CONCAT(
SUBSTITUTE($A1461,LEFT($A1461,FIND($C1461,$A1461)+1),),
$F1461),
[2]!index),_xlfn.XMATCH(_xlfn.CONCAT($C1461,$G1461),[2]!header))</f>
        <v>0</v>
      </c>
    </row>
    <row r="1462" spans="1:23" x14ac:dyDescent="0.3">
      <c r="A1462" t="s">
        <v>168</v>
      </c>
      <c r="B1462" t="s">
        <v>6</v>
      </c>
      <c r="C1462" t="s">
        <v>16</v>
      </c>
      <c r="D1462" t="s">
        <v>17</v>
      </c>
      <c r="E1462" t="s">
        <v>105</v>
      </c>
      <c r="F1462" t="s">
        <v>124</v>
      </c>
      <c r="G1462" t="s">
        <v>107</v>
      </c>
      <c r="K1462" t="s">
        <v>76</v>
      </c>
      <c r="L1462" t="s">
        <v>108</v>
      </c>
      <c r="M1462" cm="1">
        <f t="array" aca="1" ref="M1462" ca="1">INDEX([2]!data,_xlfn.XMATCH(_xlfn.CONCAT(
SUBSTITUTE($A1462,LEFT($A1462,FIND($C1462,$A1462)+1),),
$F1462),
[2]!index),_xlfn.XMATCH($G1462,[2]!header))</f>
        <v>31.399775999999999</v>
      </c>
      <c r="N1462">
        <f t="shared" ref="N1462:W1465" ca="1" si="296">M1462</f>
        <v>31.399775999999999</v>
      </c>
      <c r="O1462">
        <f t="shared" ca="1" si="296"/>
        <v>31.399775999999999</v>
      </c>
      <c r="P1462">
        <f t="shared" ca="1" si="296"/>
        <v>31.399775999999999</v>
      </c>
      <c r="Q1462">
        <f t="shared" ca="1" si="296"/>
        <v>31.399775999999999</v>
      </c>
      <c r="R1462">
        <f t="shared" ca="1" si="296"/>
        <v>31.399775999999999</v>
      </c>
      <c r="S1462">
        <f t="shared" ca="1" si="296"/>
        <v>31.399775999999999</v>
      </c>
      <c r="T1462">
        <f t="shared" ca="1" si="296"/>
        <v>31.399775999999999</v>
      </c>
      <c r="U1462">
        <f t="shared" ca="1" si="296"/>
        <v>31.399775999999999</v>
      </c>
      <c r="V1462">
        <f t="shared" ca="1" si="296"/>
        <v>31.399775999999999</v>
      </c>
      <c r="W1462">
        <f t="shared" ca="1" si="296"/>
        <v>31.399775999999999</v>
      </c>
    </row>
    <row r="1463" spans="1:23" x14ac:dyDescent="0.3">
      <c r="A1463" t="s">
        <v>168</v>
      </c>
      <c r="B1463" t="s">
        <v>6</v>
      </c>
      <c r="C1463" t="s">
        <v>16</v>
      </c>
      <c r="D1463" t="s">
        <v>17</v>
      </c>
      <c r="E1463" t="s">
        <v>105</v>
      </c>
      <c r="F1463" t="s">
        <v>124</v>
      </c>
      <c r="G1463" t="s">
        <v>102</v>
      </c>
      <c r="K1463" t="s">
        <v>76</v>
      </c>
      <c r="L1463" t="s">
        <v>84</v>
      </c>
      <c r="M1463" cm="1">
        <f t="array" aca="1" ref="M1463" ca="1">INDEX([2]!data,_xlfn.XMATCH(_xlfn.CONCAT(
SUBSTITUTE($A1463,LEFT($A1463,FIND($C1463,$A1463)+1),),
$F1463),
[2]!index),_xlfn.XMATCH($G1463,[2]!header))</f>
        <v>9541.5104769999998</v>
      </c>
      <c r="N1463">
        <f t="shared" ca="1" si="296"/>
        <v>9541.5104769999998</v>
      </c>
      <c r="O1463">
        <f t="shared" ca="1" si="296"/>
        <v>9541.5104769999998</v>
      </c>
      <c r="P1463">
        <f t="shared" ca="1" si="296"/>
        <v>9541.5104769999998</v>
      </c>
      <c r="Q1463">
        <f t="shared" ca="1" si="296"/>
        <v>9541.5104769999998</v>
      </c>
      <c r="R1463">
        <f t="shared" ca="1" si="296"/>
        <v>9541.5104769999998</v>
      </c>
      <c r="S1463">
        <f t="shared" ca="1" si="296"/>
        <v>9541.5104769999998</v>
      </c>
      <c r="T1463">
        <f t="shared" ca="1" si="296"/>
        <v>9541.5104769999998</v>
      </c>
      <c r="U1463">
        <f t="shared" ca="1" si="296"/>
        <v>9541.5104769999998</v>
      </c>
      <c r="V1463">
        <f t="shared" ca="1" si="296"/>
        <v>9541.5104769999998</v>
      </c>
      <c r="W1463">
        <f t="shared" ca="1" si="296"/>
        <v>9541.5104769999998</v>
      </c>
    </row>
    <row r="1464" spans="1:23" x14ac:dyDescent="0.3">
      <c r="A1464" t="s">
        <v>168</v>
      </c>
      <c r="B1464" t="s">
        <v>6</v>
      </c>
      <c r="C1464" t="s">
        <v>16</v>
      </c>
      <c r="D1464" t="s">
        <v>17</v>
      </c>
      <c r="E1464" t="s">
        <v>105</v>
      </c>
      <c r="F1464" t="s">
        <v>124</v>
      </c>
      <c r="G1464" t="s">
        <v>109</v>
      </c>
      <c r="K1464" t="s">
        <v>76</v>
      </c>
      <c r="L1464" t="s">
        <v>84</v>
      </c>
      <c r="M1464" cm="1">
        <f t="array" aca="1" ref="M1464" ca="1">INDEX([2]!data,_xlfn.XMATCH(_xlfn.CONCAT(
SUBSTITUTE($A1464,LEFT($A1464,FIND($C1464,$A1464)+1),),
$F1464),
[2]!index),_xlfn.XMATCH($G1464,[2]!header))</f>
        <v>100.1076509</v>
      </c>
      <c r="N1464">
        <f t="shared" ca="1" si="296"/>
        <v>100.1076509</v>
      </c>
      <c r="O1464">
        <f t="shared" ca="1" si="296"/>
        <v>100.1076509</v>
      </c>
      <c r="P1464">
        <f t="shared" ca="1" si="296"/>
        <v>100.1076509</v>
      </c>
      <c r="Q1464">
        <f t="shared" ca="1" si="296"/>
        <v>100.1076509</v>
      </c>
      <c r="R1464">
        <f t="shared" ca="1" si="296"/>
        <v>100.1076509</v>
      </c>
      <c r="S1464">
        <f t="shared" ca="1" si="296"/>
        <v>100.1076509</v>
      </c>
      <c r="T1464">
        <f t="shared" ca="1" si="296"/>
        <v>100.1076509</v>
      </c>
      <c r="U1464">
        <f t="shared" ca="1" si="296"/>
        <v>100.1076509</v>
      </c>
      <c r="V1464">
        <f t="shared" ca="1" si="296"/>
        <v>100.1076509</v>
      </c>
      <c r="W1464">
        <f t="shared" ca="1" si="296"/>
        <v>100.1076509</v>
      </c>
    </row>
    <row r="1465" spans="1:23" x14ac:dyDescent="0.3">
      <c r="A1465" t="s">
        <v>168</v>
      </c>
      <c r="B1465" t="s">
        <v>6</v>
      </c>
      <c r="C1465" t="s">
        <v>16</v>
      </c>
      <c r="D1465" t="s">
        <v>17</v>
      </c>
      <c r="E1465" t="s">
        <v>105</v>
      </c>
      <c r="F1465" t="s">
        <v>124</v>
      </c>
      <c r="G1465" t="s">
        <v>18</v>
      </c>
      <c r="J1465" t="s">
        <v>36</v>
      </c>
      <c r="K1465" t="s">
        <v>111</v>
      </c>
      <c r="L1465" t="s">
        <v>108</v>
      </c>
      <c r="M1465" cm="1">
        <f t="array" aca="1" ref="M1465" ca="1">INDEX([2]!data_multi,_xlfn.XMATCH(_xlfn.CONCAT(
SUBSTITUTE($A1465,LEFT($A1465,FIND($C1465,$A1465)+1),),
$F1465:$I1465,
SUBSTITUTE($J1465,LEFT($A1465,FIND($C1465,$A1465)+1),)),
[2]!index_multi),_xlfn.XMATCH(M$2,[2]!header_multi))</f>
        <v>1.162790698</v>
      </c>
      <c r="N1465">
        <f t="shared" ca="1" si="296"/>
        <v>1.162790698</v>
      </c>
      <c r="O1465">
        <f t="shared" ca="1" si="296"/>
        <v>1.162790698</v>
      </c>
      <c r="P1465">
        <f t="shared" ca="1" si="296"/>
        <v>1.162790698</v>
      </c>
      <c r="Q1465">
        <f t="shared" ca="1" si="296"/>
        <v>1.162790698</v>
      </c>
      <c r="R1465">
        <f t="shared" ca="1" si="296"/>
        <v>1.162790698</v>
      </c>
      <c r="S1465">
        <f t="shared" ca="1" si="296"/>
        <v>1.162790698</v>
      </c>
      <c r="T1465">
        <f t="shared" ca="1" si="296"/>
        <v>1.162790698</v>
      </c>
      <c r="U1465">
        <f t="shared" ca="1" si="296"/>
        <v>1.162790698</v>
      </c>
      <c r="V1465">
        <f t="shared" ca="1" si="296"/>
        <v>1.162790698</v>
      </c>
      <c r="W1465">
        <f t="shared" ca="1" si="296"/>
        <v>1.162790698</v>
      </c>
    </row>
    <row r="1466" spans="1:23" x14ac:dyDescent="0.3">
      <c r="A1466" t="s">
        <v>168</v>
      </c>
      <c r="B1466" t="s">
        <v>6</v>
      </c>
      <c r="C1466" t="s">
        <v>16</v>
      </c>
      <c r="D1466" t="s">
        <v>17</v>
      </c>
      <c r="E1466" t="s">
        <v>105</v>
      </c>
      <c r="F1466" t="s">
        <v>125</v>
      </c>
      <c r="G1466" t="s">
        <v>7</v>
      </c>
    </row>
    <row r="1467" spans="1:23" x14ac:dyDescent="0.3">
      <c r="A1467" t="s">
        <v>168</v>
      </c>
      <c r="B1467" t="s">
        <v>6</v>
      </c>
      <c r="C1467" t="s">
        <v>16</v>
      </c>
      <c r="D1467" t="s">
        <v>17</v>
      </c>
      <c r="E1467" t="s">
        <v>105</v>
      </c>
      <c r="F1467" t="s">
        <v>125</v>
      </c>
      <c r="G1467" t="s">
        <v>80</v>
      </c>
      <c r="K1467" t="s">
        <v>76</v>
      </c>
      <c r="L1467" t="s">
        <v>81</v>
      </c>
      <c r="M1467" cm="1">
        <f t="array" aca="1" ref="M1467" ca="1">INDEX([2]!data,_xlfn.XMATCH(_xlfn.CONCAT(
SUBSTITUTE($A1467,LEFT($A1467,FIND($C1467,$A1467)+1),),
$F1467),
[2]!index),_xlfn.XMATCH($G1467,[2]!header))</f>
        <v>1950</v>
      </c>
      <c r="N1467">
        <f t="shared" ref="N1467:W1469" ca="1" si="297">M1467</f>
        <v>1950</v>
      </c>
      <c r="O1467">
        <f t="shared" ca="1" si="297"/>
        <v>1950</v>
      </c>
      <c r="P1467">
        <f t="shared" ca="1" si="297"/>
        <v>1950</v>
      </c>
      <c r="Q1467">
        <f t="shared" ca="1" si="297"/>
        <v>1950</v>
      </c>
      <c r="R1467">
        <f t="shared" ca="1" si="297"/>
        <v>1950</v>
      </c>
      <c r="S1467">
        <f t="shared" ca="1" si="297"/>
        <v>1950</v>
      </c>
      <c r="T1467">
        <f t="shared" ca="1" si="297"/>
        <v>1950</v>
      </c>
      <c r="U1467">
        <f t="shared" ca="1" si="297"/>
        <v>1950</v>
      </c>
      <c r="V1467">
        <f t="shared" ca="1" si="297"/>
        <v>1950</v>
      </c>
      <c r="W1467">
        <f t="shared" ca="1" si="297"/>
        <v>1950</v>
      </c>
    </row>
    <row r="1468" spans="1:23" x14ac:dyDescent="0.3">
      <c r="A1468" t="s">
        <v>168</v>
      </c>
      <c r="B1468" t="s">
        <v>6</v>
      </c>
      <c r="C1468" t="s">
        <v>16</v>
      </c>
      <c r="D1468" t="s">
        <v>17</v>
      </c>
      <c r="E1468" t="s">
        <v>105</v>
      </c>
      <c r="F1468" t="s">
        <v>125</v>
      </c>
      <c r="G1468" t="s">
        <v>82</v>
      </c>
      <c r="K1468" t="s">
        <v>76</v>
      </c>
      <c r="L1468" t="s">
        <v>81</v>
      </c>
      <c r="M1468" cm="1">
        <f t="array" aca="1" ref="M1468" ca="1">INDEX([2]!data,_xlfn.XMATCH(_xlfn.CONCAT(
SUBSTITUTE($A1468,LEFT($A1468,FIND($C1468,$A1468)+1),),
$F1468),
[2]!index),_xlfn.XMATCH($G1468,[2]!header))</f>
        <v>2101</v>
      </c>
      <c r="N1468">
        <f t="shared" ca="1" si="297"/>
        <v>2101</v>
      </c>
      <c r="O1468">
        <f t="shared" ca="1" si="297"/>
        <v>2101</v>
      </c>
      <c r="P1468">
        <f t="shared" ca="1" si="297"/>
        <v>2101</v>
      </c>
      <c r="Q1468">
        <f t="shared" ca="1" si="297"/>
        <v>2101</v>
      </c>
      <c r="R1468">
        <f t="shared" ca="1" si="297"/>
        <v>2101</v>
      </c>
      <c r="S1468">
        <f t="shared" ca="1" si="297"/>
        <v>2101</v>
      </c>
      <c r="T1468">
        <f t="shared" ca="1" si="297"/>
        <v>2101</v>
      </c>
      <c r="U1468">
        <f t="shared" ca="1" si="297"/>
        <v>2101</v>
      </c>
      <c r="V1468">
        <f t="shared" ca="1" si="297"/>
        <v>2101</v>
      </c>
      <c r="W1468">
        <f t="shared" ca="1" si="297"/>
        <v>2101</v>
      </c>
    </row>
    <row r="1469" spans="1:23" x14ac:dyDescent="0.3">
      <c r="A1469" t="s">
        <v>168</v>
      </c>
      <c r="B1469" t="s">
        <v>6</v>
      </c>
      <c r="C1469" t="s">
        <v>16</v>
      </c>
      <c r="D1469" t="s">
        <v>17</v>
      </c>
      <c r="E1469" t="s">
        <v>105</v>
      </c>
      <c r="F1469" t="s">
        <v>125</v>
      </c>
      <c r="G1469" t="s">
        <v>83</v>
      </c>
      <c r="K1469" t="s">
        <v>76</v>
      </c>
      <c r="L1469" t="s">
        <v>84</v>
      </c>
      <c r="M1469" cm="1">
        <f t="array" aca="1" ref="M1469" ca="1">INDEX([2]!data,_xlfn.XMATCH(_xlfn.CONCAT(
SUBSTITUTE($A1469,LEFT($A1469,FIND($C1469,$A1469)+1),),
$F1469),
[2]!index),_xlfn.XMATCH($G1469,[2]!header))</f>
        <v>18.5</v>
      </c>
      <c r="N1469">
        <f t="shared" ca="1" si="297"/>
        <v>18.5</v>
      </c>
      <c r="O1469">
        <f t="shared" ca="1" si="297"/>
        <v>18.5</v>
      </c>
      <c r="P1469">
        <f t="shared" ca="1" si="297"/>
        <v>18.5</v>
      </c>
      <c r="Q1469">
        <f t="shared" ca="1" si="297"/>
        <v>18.5</v>
      </c>
      <c r="R1469">
        <f t="shared" ca="1" si="297"/>
        <v>18.5</v>
      </c>
      <c r="S1469">
        <f t="shared" ca="1" si="297"/>
        <v>18.5</v>
      </c>
      <c r="T1469">
        <f t="shared" ca="1" si="297"/>
        <v>18.5</v>
      </c>
      <c r="U1469">
        <f t="shared" ca="1" si="297"/>
        <v>18.5</v>
      </c>
      <c r="V1469">
        <f t="shared" ca="1" si="297"/>
        <v>18.5</v>
      </c>
      <c r="W1469">
        <f t="shared" ca="1" si="297"/>
        <v>18.5</v>
      </c>
    </row>
    <row r="1470" spans="1:23" x14ac:dyDescent="0.3">
      <c r="A1470" t="s">
        <v>168</v>
      </c>
      <c r="B1470" t="s">
        <v>6</v>
      </c>
      <c r="C1470" t="s">
        <v>16</v>
      </c>
      <c r="D1470" t="s">
        <v>17</v>
      </c>
      <c r="E1470" t="s">
        <v>105</v>
      </c>
      <c r="F1470" t="s">
        <v>125</v>
      </c>
      <c r="G1470" t="s">
        <v>63</v>
      </c>
      <c r="K1470" t="s">
        <v>78</v>
      </c>
      <c r="L1470" t="s">
        <v>79</v>
      </c>
      <c r="M1470" cm="1">
        <f t="array" aca="1" ref="M1470" ca="1">INDEX([2]!data,_xlfn.XMATCH(_xlfn.CONCAT(
SUBSTITUTE($A1470,LEFT($A1470,FIND($C1470,$A1470)+1),),
$F1470),
[2]!index),_xlfn.XMATCH(_xlfn.CONCAT($C1470,$G1470),[2]!header))</f>
        <v>0</v>
      </c>
    </row>
    <row r="1471" spans="1:23" x14ac:dyDescent="0.3">
      <c r="A1471" t="s">
        <v>168</v>
      </c>
      <c r="B1471" t="s">
        <v>6</v>
      </c>
      <c r="C1471" t="s">
        <v>16</v>
      </c>
      <c r="D1471" t="s">
        <v>17</v>
      </c>
      <c r="E1471" t="s">
        <v>105</v>
      </c>
      <c r="F1471" t="s">
        <v>125</v>
      </c>
      <c r="G1471" t="s">
        <v>107</v>
      </c>
      <c r="K1471" t="s">
        <v>76</v>
      </c>
      <c r="L1471" t="s">
        <v>108</v>
      </c>
      <c r="M1471" cm="1">
        <f t="array" aca="1" ref="M1471" ca="1">INDEX([2]!data,_xlfn.XMATCH(_xlfn.CONCAT(
SUBSTITUTE($A1471,LEFT($A1471,FIND($C1471,$A1471)+1),),
$F1471),
[2]!index),_xlfn.XMATCH($G1471,[2]!header))</f>
        <v>31.399775999999999</v>
      </c>
      <c r="N1471">
        <f t="shared" ref="N1471:W1474" ca="1" si="298">M1471</f>
        <v>31.399775999999999</v>
      </c>
      <c r="O1471">
        <f t="shared" ca="1" si="298"/>
        <v>31.399775999999999</v>
      </c>
      <c r="P1471">
        <f t="shared" ca="1" si="298"/>
        <v>31.399775999999999</v>
      </c>
      <c r="Q1471">
        <f t="shared" ca="1" si="298"/>
        <v>31.399775999999999</v>
      </c>
      <c r="R1471">
        <f t="shared" ca="1" si="298"/>
        <v>31.399775999999999</v>
      </c>
      <c r="S1471">
        <f t="shared" ca="1" si="298"/>
        <v>31.399775999999999</v>
      </c>
      <c r="T1471">
        <f t="shared" ca="1" si="298"/>
        <v>31.399775999999999</v>
      </c>
      <c r="U1471">
        <f t="shared" ca="1" si="298"/>
        <v>31.399775999999999</v>
      </c>
      <c r="V1471">
        <f t="shared" ca="1" si="298"/>
        <v>31.399775999999999</v>
      </c>
      <c r="W1471">
        <f t="shared" ca="1" si="298"/>
        <v>31.399775999999999</v>
      </c>
    </row>
    <row r="1472" spans="1:23" x14ac:dyDescent="0.3">
      <c r="A1472" t="s">
        <v>168</v>
      </c>
      <c r="B1472" t="s">
        <v>6</v>
      </c>
      <c r="C1472" t="s">
        <v>16</v>
      </c>
      <c r="D1472" t="s">
        <v>17</v>
      </c>
      <c r="E1472" t="s">
        <v>105</v>
      </c>
      <c r="F1472" t="s">
        <v>125</v>
      </c>
      <c r="G1472" t="s">
        <v>102</v>
      </c>
      <c r="K1472" t="s">
        <v>76</v>
      </c>
      <c r="L1472" t="s">
        <v>84</v>
      </c>
      <c r="M1472" cm="1">
        <f t="array" aca="1" ref="M1472" ca="1">INDEX([2]!data,_xlfn.XMATCH(_xlfn.CONCAT(
SUBSTITUTE($A1472,LEFT($A1472,FIND($C1472,$A1472)+1),),
$F1472),
[2]!index),_xlfn.XMATCH($G1472,[2]!header))</f>
        <v>8000.2697680000001</v>
      </c>
      <c r="N1472">
        <f t="shared" ca="1" si="298"/>
        <v>8000.2697680000001</v>
      </c>
      <c r="O1472">
        <f t="shared" ca="1" si="298"/>
        <v>8000.2697680000001</v>
      </c>
      <c r="P1472">
        <f t="shared" ca="1" si="298"/>
        <v>8000.2697680000001</v>
      </c>
      <c r="Q1472">
        <f t="shared" ca="1" si="298"/>
        <v>8000.2697680000001</v>
      </c>
      <c r="R1472">
        <f t="shared" ca="1" si="298"/>
        <v>8000.2697680000001</v>
      </c>
      <c r="S1472">
        <f t="shared" ca="1" si="298"/>
        <v>8000.2697680000001</v>
      </c>
      <c r="T1472">
        <f t="shared" ca="1" si="298"/>
        <v>8000.2697680000001</v>
      </c>
      <c r="U1472">
        <f t="shared" ca="1" si="298"/>
        <v>8000.2697680000001</v>
      </c>
      <c r="V1472">
        <f t="shared" ca="1" si="298"/>
        <v>8000.2697680000001</v>
      </c>
      <c r="W1472">
        <f t="shared" ca="1" si="298"/>
        <v>8000.2697680000001</v>
      </c>
    </row>
    <row r="1473" spans="1:23" x14ac:dyDescent="0.3">
      <c r="A1473" t="s">
        <v>168</v>
      </c>
      <c r="B1473" t="s">
        <v>6</v>
      </c>
      <c r="C1473" t="s">
        <v>16</v>
      </c>
      <c r="D1473" t="s">
        <v>17</v>
      </c>
      <c r="E1473" t="s">
        <v>105</v>
      </c>
      <c r="F1473" t="s">
        <v>125</v>
      </c>
      <c r="G1473" t="s">
        <v>109</v>
      </c>
      <c r="K1473" t="s">
        <v>76</v>
      </c>
      <c r="L1473" t="s">
        <v>84</v>
      </c>
      <c r="M1473" cm="1">
        <f t="array" aca="1" ref="M1473" ca="1">INDEX([2]!data,_xlfn.XMATCH(_xlfn.CONCAT(
SUBSTITUTE($A1473,LEFT($A1473,FIND($C1473,$A1473)+1),),
$F1473),
[2]!index),_xlfn.XMATCH($G1473,[2]!header))</f>
        <v>250.26912730000001</v>
      </c>
      <c r="N1473">
        <f t="shared" ca="1" si="298"/>
        <v>250.26912730000001</v>
      </c>
      <c r="O1473">
        <f t="shared" ca="1" si="298"/>
        <v>250.26912730000001</v>
      </c>
      <c r="P1473">
        <f t="shared" ca="1" si="298"/>
        <v>250.26912730000001</v>
      </c>
      <c r="Q1473">
        <f t="shared" ca="1" si="298"/>
        <v>250.26912730000001</v>
      </c>
      <c r="R1473">
        <f t="shared" ca="1" si="298"/>
        <v>250.26912730000001</v>
      </c>
      <c r="S1473">
        <f t="shared" ca="1" si="298"/>
        <v>250.26912730000001</v>
      </c>
      <c r="T1473">
        <f t="shared" ca="1" si="298"/>
        <v>250.26912730000001</v>
      </c>
      <c r="U1473">
        <f t="shared" ca="1" si="298"/>
        <v>250.26912730000001</v>
      </c>
      <c r="V1473">
        <f t="shared" ca="1" si="298"/>
        <v>250.26912730000001</v>
      </c>
      <c r="W1473">
        <f t="shared" ca="1" si="298"/>
        <v>250.26912730000001</v>
      </c>
    </row>
    <row r="1474" spans="1:23" x14ac:dyDescent="0.3">
      <c r="A1474" t="s">
        <v>168</v>
      </c>
      <c r="B1474" t="s">
        <v>6</v>
      </c>
      <c r="C1474" t="s">
        <v>16</v>
      </c>
      <c r="D1474" t="s">
        <v>17</v>
      </c>
      <c r="E1474" t="s">
        <v>105</v>
      </c>
      <c r="F1474" t="s">
        <v>125</v>
      </c>
      <c r="G1474" t="s">
        <v>18</v>
      </c>
      <c r="J1474" t="s">
        <v>45</v>
      </c>
      <c r="K1474" t="s">
        <v>111</v>
      </c>
      <c r="L1474" t="s">
        <v>108</v>
      </c>
      <c r="M1474" cm="1">
        <f t="array" aca="1" ref="M1474" ca="1">INDEX([2]!data_multi,_xlfn.XMATCH(_xlfn.CONCAT(
SUBSTITUTE($A1474,LEFT($A1474,FIND($C1474,$A1474)+1),),
$F1474:$I1474,
SUBSTITUTE($J1474,LEFT($A1474,FIND($C1474,$A1474)+1),)),
[2]!index_multi),_xlfn.XMATCH(M$2,[2]!header_multi))</f>
        <v>2</v>
      </c>
      <c r="N1474">
        <f t="shared" ca="1" si="298"/>
        <v>2</v>
      </c>
      <c r="O1474">
        <f t="shared" ca="1" si="298"/>
        <v>2</v>
      </c>
      <c r="P1474">
        <f t="shared" ca="1" si="298"/>
        <v>2</v>
      </c>
      <c r="Q1474">
        <f t="shared" ca="1" si="298"/>
        <v>2</v>
      </c>
      <c r="R1474">
        <f t="shared" ca="1" si="298"/>
        <v>2</v>
      </c>
      <c r="S1474">
        <f t="shared" ca="1" si="298"/>
        <v>2</v>
      </c>
      <c r="T1474">
        <f t="shared" ca="1" si="298"/>
        <v>2</v>
      </c>
      <c r="U1474">
        <f t="shared" ca="1" si="298"/>
        <v>2</v>
      </c>
      <c r="V1474">
        <f t="shared" ca="1" si="298"/>
        <v>2</v>
      </c>
      <c r="W1474">
        <f t="shared" ca="1" si="298"/>
        <v>2</v>
      </c>
    </row>
    <row r="1475" spans="1:23" x14ac:dyDescent="0.3">
      <c r="A1475" t="s">
        <v>163</v>
      </c>
      <c r="B1475" t="s">
        <v>6</v>
      </c>
      <c r="C1475" t="s">
        <v>16</v>
      </c>
      <c r="D1475" t="s">
        <v>17</v>
      </c>
      <c r="E1475" t="s">
        <v>139</v>
      </c>
      <c r="G1475" t="s">
        <v>21</v>
      </c>
      <c r="K1475" t="s">
        <v>22</v>
      </c>
      <c r="L1475" t="str">
        <f ca="1">INDEX([1]!data,MATCH(_xlfn.CONCAT(
SUBSTITUTE($A1475,LEFT($A1475,FIND($C1475,$A1475)+1),),
"*",
$D1475,
$F1475:$I1475,
SUBSTITUTE($J1475,LEFT($A1475,FIND($C1475,$A1475)+1),)),
[1]!index,0),MATCH(L$2,[1]!header,0))</f>
        <v>m2</v>
      </c>
    </row>
    <row r="1476" spans="1:23" x14ac:dyDescent="0.3">
      <c r="A1476" t="s">
        <v>163</v>
      </c>
      <c r="B1476" t="s">
        <v>6</v>
      </c>
      <c r="C1476" t="s">
        <v>16</v>
      </c>
      <c r="D1476" t="s">
        <v>17</v>
      </c>
      <c r="E1476" t="s">
        <v>139</v>
      </c>
      <c r="G1476" t="s">
        <v>23</v>
      </c>
      <c r="H1476" t="s">
        <v>61</v>
      </c>
    </row>
    <row r="1477" spans="1:23" x14ac:dyDescent="0.3">
      <c r="A1477" t="s">
        <v>163</v>
      </c>
      <c r="B1477" t="s">
        <v>6</v>
      </c>
      <c r="C1477" t="s">
        <v>16</v>
      </c>
      <c r="D1477" t="s">
        <v>17</v>
      </c>
      <c r="E1477" t="s">
        <v>139</v>
      </c>
      <c r="G1477" t="s">
        <v>75</v>
      </c>
      <c r="K1477" t="s">
        <v>76</v>
      </c>
      <c r="L1477" t="s">
        <v>79</v>
      </c>
      <c r="M1477" cm="1">
        <f t="array" aca="1" ref="M1477" ca="1">INDEX([2]!data,_xlfn.XMATCH(_xlfn.CONCAT(
SUBSTITUTE($A1477,LEFT($A1477,FIND($C1477,$A1477)+1),),
$F1477),
[2]!index),_xlfn.XMATCH($G1477,[2]!header))</f>
        <v>0.25</v>
      </c>
      <c r="N1477">
        <f t="shared" ref="N1477:W1478" ca="1" si="299">M1477</f>
        <v>0.25</v>
      </c>
      <c r="O1477">
        <f t="shared" ca="1" si="299"/>
        <v>0.25</v>
      </c>
      <c r="P1477">
        <f t="shared" ca="1" si="299"/>
        <v>0.25</v>
      </c>
      <c r="Q1477">
        <f t="shared" ca="1" si="299"/>
        <v>0.25</v>
      </c>
      <c r="R1477">
        <f t="shared" ca="1" si="299"/>
        <v>0.25</v>
      </c>
      <c r="S1477">
        <f t="shared" ca="1" si="299"/>
        <v>0.25</v>
      </c>
      <c r="T1477">
        <f t="shared" ca="1" si="299"/>
        <v>0.25</v>
      </c>
      <c r="U1477">
        <f t="shared" ca="1" si="299"/>
        <v>0.25</v>
      </c>
      <c r="V1477">
        <f t="shared" ca="1" si="299"/>
        <v>0.25</v>
      </c>
      <c r="W1477">
        <f t="shared" ca="1" si="299"/>
        <v>0.25</v>
      </c>
    </row>
    <row r="1478" spans="1:23" x14ac:dyDescent="0.3">
      <c r="A1478" t="s">
        <v>163</v>
      </c>
      <c r="B1478" t="s">
        <v>6</v>
      </c>
      <c r="C1478" t="s">
        <v>16</v>
      </c>
      <c r="D1478" t="s">
        <v>17</v>
      </c>
      <c r="E1478" t="s">
        <v>139</v>
      </c>
      <c r="G1478" t="s">
        <v>98</v>
      </c>
      <c r="K1478" t="s">
        <v>76</v>
      </c>
      <c r="M1478" cm="1">
        <f t="array" aca="1" ref="M1478" ca="1">INDEX([2]!data,_xlfn.XMATCH(_xlfn.CONCAT(
SUBSTITUTE($A1478,LEFT($A1478,FIND($C1478,$A1478)+1),),
$F1478),
[2]!index),_xlfn.XMATCH($G1478,[2]!header))</f>
        <v>2</v>
      </c>
      <c r="N1478">
        <f t="shared" ca="1" si="299"/>
        <v>2</v>
      </c>
      <c r="O1478">
        <f t="shared" ca="1" si="299"/>
        <v>2</v>
      </c>
      <c r="P1478">
        <f t="shared" ca="1" si="299"/>
        <v>2</v>
      </c>
      <c r="Q1478">
        <f t="shared" ca="1" si="299"/>
        <v>2</v>
      </c>
      <c r="R1478">
        <f t="shared" ca="1" si="299"/>
        <v>2</v>
      </c>
      <c r="S1478">
        <f t="shared" ca="1" si="299"/>
        <v>2</v>
      </c>
      <c r="T1478">
        <f t="shared" ca="1" si="299"/>
        <v>2</v>
      </c>
      <c r="U1478">
        <f t="shared" ca="1" si="299"/>
        <v>2</v>
      </c>
      <c r="V1478">
        <f t="shared" ca="1" si="299"/>
        <v>2</v>
      </c>
      <c r="W1478">
        <f t="shared" ca="1" si="299"/>
        <v>2</v>
      </c>
    </row>
    <row r="1479" spans="1:23" x14ac:dyDescent="0.3">
      <c r="A1479" t="s">
        <v>163</v>
      </c>
      <c r="B1479" t="s">
        <v>6</v>
      </c>
      <c r="C1479" t="s">
        <v>16</v>
      </c>
      <c r="D1479" t="s">
        <v>17</v>
      </c>
      <c r="E1479" t="s">
        <v>139</v>
      </c>
      <c r="F1479" t="s">
        <v>99</v>
      </c>
      <c r="G1479" t="s">
        <v>7</v>
      </c>
    </row>
    <row r="1480" spans="1:23" x14ac:dyDescent="0.3">
      <c r="A1480" t="s">
        <v>163</v>
      </c>
      <c r="B1480" t="s">
        <v>6</v>
      </c>
      <c r="C1480" t="s">
        <v>16</v>
      </c>
      <c r="D1480" t="s">
        <v>17</v>
      </c>
      <c r="E1480" t="s">
        <v>139</v>
      </c>
      <c r="F1480" t="s">
        <v>99</v>
      </c>
      <c r="G1480" t="s">
        <v>80</v>
      </c>
      <c r="K1480" t="s">
        <v>76</v>
      </c>
      <c r="L1480" t="s">
        <v>81</v>
      </c>
      <c r="M1480" cm="1">
        <f t="array" aca="1" ref="M1480" ca="1">INDEX([2]!data,_xlfn.XMATCH(_xlfn.CONCAT(
SUBSTITUTE($A1480,LEFT($A1480,FIND($C1480,$A1480)+1),),
$F1480),
[2]!index),_xlfn.XMATCH($G1480,[2]!header))</f>
        <v>2021</v>
      </c>
      <c r="N1480">
        <f t="shared" ref="N1480:W1482" ca="1" si="300">M1480</f>
        <v>2021</v>
      </c>
      <c r="O1480">
        <f t="shared" ca="1" si="300"/>
        <v>2021</v>
      </c>
      <c r="P1480">
        <f t="shared" ca="1" si="300"/>
        <v>2021</v>
      </c>
      <c r="Q1480">
        <f t="shared" ca="1" si="300"/>
        <v>2021</v>
      </c>
      <c r="R1480">
        <f t="shared" ca="1" si="300"/>
        <v>2021</v>
      </c>
      <c r="S1480">
        <f t="shared" ca="1" si="300"/>
        <v>2021</v>
      </c>
      <c r="T1480">
        <f t="shared" ca="1" si="300"/>
        <v>2021</v>
      </c>
      <c r="U1480">
        <f t="shared" ca="1" si="300"/>
        <v>2021</v>
      </c>
      <c r="V1480">
        <f t="shared" ca="1" si="300"/>
        <v>2021</v>
      </c>
      <c r="W1480">
        <f t="shared" ca="1" si="300"/>
        <v>2021</v>
      </c>
    </row>
    <row r="1481" spans="1:23" x14ac:dyDescent="0.3">
      <c r="A1481" t="s">
        <v>163</v>
      </c>
      <c r="B1481" t="s">
        <v>6</v>
      </c>
      <c r="C1481" t="s">
        <v>16</v>
      </c>
      <c r="D1481" t="s">
        <v>17</v>
      </c>
      <c r="E1481" t="s">
        <v>139</v>
      </c>
      <c r="F1481" t="s">
        <v>99</v>
      </c>
      <c r="G1481" t="s">
        <v>82</v>
      </c>
      <c r="K1481" t="s">
        <v>76</v>
      </c>
      <c r="L1481" t="s">
        <v>81</v>
      </c>
      <c r="M1481" cm="1">
        <f t="array" aca="1" ref="M1481" ca="1">INDEX([2]!data,_xlfn.XMATCH(_xlfn.CONCAT(
SUBSTITUTE($A1481,LEFT($A1481,FIND($C1481,$A1481)+1),),
$F1481),
[2]!index),_xlfn.XMATCH($G1481,[2]!header))</f>
        <v>2036</v>
      </c>
      <c r="N1481">
        <f t="shared" ca="1" si="300"/>
        <v>2036</v>
      </c>
      <c r="O1481">
        <f t="shared" ca="1" si="300"/>
        <v>2036</v>
      </c>
      <c r="P1481">
        <f t="shared" ca="1" si="300"/>
        <v>2036</v>
      </c>
      <c r="Q1481">
        <f t="shared" ca="1" si="300"/>
        <v>2036</v>
      </c>
      <c r="R1481">
        <f t="shared" ca="1" si="300"/>
        <v>2036</v>
      </c>
      <c r="S1481">
        <f t="shared" ca="1" si="300"/>
        <v>2036</v>
      </c>
      <c r="T1481">
        <f t="shared" ca="1" si="300"/>
        <v>2036</v>
      </c>
      <c r="U1481">
        <f t="shared" ca="1" si="300"/>
        <v>2036</v>
      </c>
      <c r="V1481">
        <f t="shared" ca="1" si="300"/>
        <v>2036</v>
      </c>
      <c r="W1481">
        <f t="shared" ca="1" si="300"/>
        <v>2036</v>
      </c>
    </row>
    <row r="1482" spans="1:23" x14ac:dyDescent="0.3">
      <c r="A1482" t="s">
        <v>163</v>
      </c>
      <c r="B1482" t="s">
        <v>6</v>
      </c>
      <c r="C1482" t="s">
        <v>16</v>
      </c>
      <c r="D1482" t="s">
        <v>17</v>
      </c>
      <c r="E1482" t="s">
        <v>139</v>
      </c>
      <c r="F1482" t="s">
        <v>99</v>
      </c>
      <c r="G1482" t="s">
        <v>83</v>
      </c>
      <c r="K1482" t="s">
        <v>76</v>
      </c>
      <c r="L1482" t="s">
        <v>84</v>
      </c>
      <c r="M1482" cm="1">
        <f t="array" aca="1" ref="M1482" ca="1">INDEX([2]!data,_xlfn.XMATCH(_xlfn.CONCAT(
SUBSTITUTE($A1482,LEFT($A1482,FIND($C1482,$A1482)+1),),
$F1482),
[2]!index),_xlfn.XMATCH($G1482,[2]!header))</f>
        <v>65</v>
      </c>
      <c r="N1482">
        <f t="shared" ca="1" si="300"/>
        <v>65</v>
      </c>
      <c r="O1482">
        <f t="shared" ca="1" si="300"/>
        <v>65</v>
      </c>
      <c r="P1482">
        <f t="shared" ca="1" si="300"/>
        <v>65</v>
      </c>
      <c r="Q1482">
        <f t="shared" ca="1" si="300"/>
        <v>65</v>
      </c>
      <c r="R1482">
        <f t="shared" ca="1" si="300"/>
        <v>65</v>
      </c>
      <c r="S1482">
        <f t="shared" ca="1" si="300"/>
        <v>65</v>
      </c>
      <c r="T1482">
        <f t="shared" ca="1" si="300"/>
        <v>65</v>
      </c>
      <c r="U1482">
        <f t="shared" ca="1" si="300"/>
        <v>65</v>
      </c>
      <c r="V1482">
        <f t="shared" ca="1" si="300"/>
        <v>65</v>
      </c>
      <c r="W1482">
        <f t="shared" ca="1" si="300"/>
        <v>65</v>
      </c>
    </row>
    <row r="1483" spans="1:23" x14ac:dyDescent="0.3">
      <c r="A1483" t="s">
        <v>163</v>
      </c>
      <c r="B1483" t="s">
        <v>6</v>
      </c>
      <c r="C1483" t="s">
        <v>16</v>
      </c>
      <c r="D1483" t="s">
        <v>17</v>
      </c>
      <c r="E1483" t="s">
        <v>139</v>
      </c>
      <c r="F1483" t="s">
        <v>99</v>
      </c>
      <c r="G1483" t="s">
        <v>63</v>
      </c>
      <c r="K1483" t="s">
        <v>78</v>
      </c>
      <c r="L1483" t="s">
        <v>79</v>
      </c>
      <c r="M1483" cm="1">
        <f t="array" aca="1" ref="M1483" ca="1">INDEX([2]!data,_xlfn.XMATCH(_xlfn.CONCAT(
SUBSTITUTE($A1483,LEFT($A1483,FIND($C1483,$A1483)+1),),
$F1483),
[2]!index),_xlfn.XMATCH(_xlfn.CONCAT($C1483,$G1483),[2]!header))</f>
        <v>1</v>
      </c>
    </row>
    <row r="1484" spans="1:23" x14ac:dyDescent="0.3">
      <c r="A1484" t="s">
        <v>163</v>
      </c>
      <c r="B1484" t="s">
        <v>6</v>
      </c>
      <c r="C1484" t="s">
        <v>16</v>
      </c>
      <c r="D1484" t="s">
        <v>17</v>
      </c>
      <c r="E1484" t="s">
        <v>139</v>
      </c>
      <c r="F1484" t="s">
        <v>99</v>
      </c>
      <c r="G1484" t="s">
        <v>18</v>
      </c>
      <c r="J1484" t="s">
        <v>169</v>
      </c>
      <c r="K1484" t="s">
        <v>20</v>
      </c>
      <c r="L1484" t="str">
        <f ca="1">INDEX([1]!data,MATCH(_xlfn.CONCAT(
SUBSTITUTE($A1484,LEFT($A1484,FIND($C1484,$A1484)+1),),
$C1484:$D1484,
$F1484:$I1484,
SUBSTITUTE($J1484,LEFT($A1484,FIND($C1484,$A1484)+1),)),
[1]!index,0),MATCH(L$2,[1]!header,0))</f>
        <v>GJ</v>
      </c>
      <c r="M1484">
        <f ca="1">INDEX([1]!data,MATCH(_xlfn.CONCAT(
SUBSTITUTE($A1484,LEFT($A1484,FIND($C1484,$A1484)+1),),
$C1484:$D1484,
$F1484:$I1484,
SUBSTITUTE($J1484,LEFT($A1484,FIND($C1484,$A1484)+1),)),
[1]!index,0),MATCH(M$2,[1]!header,0))</f>
        <v>0.19072849497799887</v>
      </c>
      <c r="N1484">
        <f ca="1">INDEX([1]!data,MATCH(_xlfn.CONCAT(
SUBSTITUTE($A1484,LEFT($A1484,FIND($C1484,$A1484)+1),),
$C1484:$D1484,
$F1484:$I1484,
SUBSTITUTE($J1484,LEFT($A1484,FIND($C1484,$A1484)+1),)),
[1]!index,0),MATCH(N$2,[1]!header,0))</f>
        <v>0.22804895150562998</v>
      </c>
      <c r="O1484">
        <f ca="1">INDEX([1]!data,MATCH(_xlfn.CONCAT(
SUBSTITUTE($A1484,LEFT($A1484,FIND($C1484,$A1484)+1),),
$C1484:$D1484,
$F1484:$I1484,
SUBSTITUTE($J1484,LEFT($A1484,FIND($C1484,$A1484)+1),)),
[1]!index,0),MATCH(O$2,[1]!header,0))</f>
        <v>0.21276666090706731</v>
      </c>
      <c r="P1484">
        <f ca="1">INDEX([1]!data,MATCH(_xlfn.CONCAT(
SUBSTITUTE($A1484,LEFT($A1484,FIND($C1484,$A1484)+1),),
$C1484:$D1484,
$F1484:$I1484,
SUBSTITUTE($J1484,LEFT($A1484,FIND($C1484,$A1484)+1),)),
[1]!index,0),MATCH(P$2,[1]!header,0))</f>
        <v>0.23732338437190911</v>
      </c>
      <c r="Q1484">
        <f ca="1">INDEX([1]!data,MATCH(_xlfn.CONCAT(
SUBSTITUTE($A1484,LEFT($A1484,FIND($C1484,$A1484)+1),),
$C1484:$D1484,
$F1484:$I1484,
SUBSTITUTE($J1484,LEFT($A1484,FIND($C1484,$A1484)+1),)),
[1]!index,0),MATCH(Q$2,[1]!header,0))</f>
        <v>0.22318204825341992</v>
      </c>
      <c r="R1484">
        <f ca="1">INDEX([1]!data,MATCH(_xlfn.CONCAT(
SUBSTITUTE($A1484,LEFT($A1484,FIND($C1484,$A1484)+1),),
$C1484:$D1484,
$F1484:$I1484,
SUBSTITUTE($J1484,LEFT($A1484,FIND($C1484,$A1484)+1),)),
[1]!index,0),MATCH(R$2,[1]!header,0))</f>
        <v>0.22318204825341992</v>
      </c>
      <c r="S1484">
        <f ca="1">INDEX([1]!data,MATCH(_xlfn.CONCAT(
SUBSTITUTE($A1484,LEFT($A1484,FIND($C1484,$A1484)+1),),
$C1484:$D1484,
$F1484:$I1484,
SUBSTITUTE($J1484,LEFT($A1484,FIND($C1484,$A1484)+1),)),
[1]!index,0),MATCH(S$2,[1]!header,0))</f>
        <v>0.22318204825341992</v>
      </c>
      <c r="T1484">
        <f ca="1">INDEX([1]!data,MATCH(_xlfn.CONCAT(
SUBSTITUTE($A1484,LEFT($A1484,FIND($C1484,$A1484)+1),),
$C1484:$D1484,
$F1484:$I1484,
SUBSTITUTE($J1484,LEFT($A1484,FIND($C1484,$A1484)+1),)),
[1]!index,0),MATCH(T$2,[1]!header,0))</f>
        <v>0.22318204825341992</v>
      </c>
      <c r="U1484">
        <f ca="1">INDEX([1]!data,MATCH(_xlfn.CONCAT(
SUBSTITUTE($A1484,LEFT($A1484,FIND($C1484,$A1484)+1),),
$C1484:$D1484,
$F1484:$I1484,
SUBSTITUTE($J1484,LEFT($A1484,FIND($C1484,$A1484)+1),)),
[1]!index,0),MATCH(U$2,[1]!header,0))</f>
        <v>0.22318204825341992</v>
      </c>
      <c r="V1484">
        <f ca="1">INDEX([1]!data,MATCH(_xlfn.CONCAT(
SUBSTITUTE($A1484,LEFT($A1484,FIND($C1484,$A1484)+1),),
$C1484:$D1484,
$F1484:$I1484,
SUBSTITUTE($J1484,LEFT($A1484,FIND($C1484,$A1484)+1),)),
[1]!index,0),MATCH(V$2,[1]!header,0))</f>
        <v>0.22318204825341992</v>
      </c>
      <c r="W1484">
        <f ca="1">INDEX([1]!data,MATCH(_xlfn.CONCAT(
SUBSTITUTE($A1484,LEFT($A1484,FIND($C1484,$A1484)+1),),
$C1484:$D1484,
$F1484:$I1484,
SUBSTITUTE($J1484,LEFT($A1484,FIND($C1484,$A1484)+1),)),
[1]!index,0),MATCH(W$2,[1]!header,0))</f>
        <v>0.22318204825341992</v>
      </c>
    </row>
    <row r="1485" spans="1:23" x14ac:dyDescent="0.3">
      <c r="A1485" t="s">
        <v>163</v>
      </c>
      <c r="B1485" t="s">
        <v>6</v>
      </c>
      <c r="C1485" t="s">
        <v>16</v>
      </c>
      <c r="D1485" t="s">
        <v>17</v>
      </c>
      <c r="E1485" t="s">
        <v>139</v>
      </c>
      <c r="F1485" t="s">
        <v>101</v>
      </c>
      <c r="G1485" t="s">
        <v>7</v>
      </c>
    </row>
    <row r="1486" spans="1:23" x14ac:dyDescent="0.3">
      <c r="A1486" t="s">
        <v>163</v>
      </c>
      <c r="B1486" t="s">
        <v>6</v>
      </c>
      <c r="C1486" t="s">
        <v>16</v>
      </c>
      <c r="D1486" t="s">
        <v>17</v>
      </c>
      <c r="E1486" t="s">
        <v>139</v>
      </c>
      <c r="F1486" t="s">
        <v>101</v>
      </c>
      <c r="G1486" t="s">
        <v>80</v>
      </c>
      <c r="K1486" t="s">
        <v>76</v>
      </c>
      <c r="L1486" t="s">
        <v>81</v>
      </c>
      <c r="M1486" cm="1">
        <f t="array" aca="1" ref="M1486" ca="1">INDEX([2]!data,_xlfn.XMATCH(_xlfn.CONCAT(
SUBSTITUTE($A1486,LEFT($A1486,FIND($C1486,$A1486)+1),),
$F1486),
[2]!index),_xlfn.XMATCH($G1486,[2]!header))</f>
        <v>2026</v>
      </c>
      <c r="N1486">
        <f t="shared" ref="N1486:W1488" ca="1" si="301">M1486</f>
        <v>2026</v>
      </c>
      <c r="O1486">
        <f t="shared" ca="1" si="301"/>
        <v>2026</v>
      </c>
      <c r="P1486">
        <f t="shared" ca="1" si="301"/>
        <v>2026</v>
      </c>
      <c r="Q1486">
        <f t="shared" ca="1" si="301"/>
        <v>2026</v>
      </c>
      <c r="R1486">
        <f t="shared" ca="1" si="301"/>
        <v>2026</v>
      </c>
      <c r="S1486">
        <f t="shared" ca="1" si="301"/>
        <v>2026</v>
      </c>
      <c r="T1486">
        <f t="shared" ca="1" si="301"/>
        <v>2026</v>
      </c>
      <c r="U1486">
        <f t="shared" ca="1" si="301"/>
        <v>2026</v>
      </c>
      <c r="V1486">
        <f t="shared" ca="1" si="301"/>
        <v>2026</v>
      </c>
      <c r="W1486">
        <f t="shared" ca="1" si="301"/>
        <v>2026</v>
      </c>
    </row>
    <row r="1487" spans="1:23" x14ac:dyDescent="0.3">
      <c r="A1487" t="s">
        <v>163</v>
      </c>
      <c r="B1487" t="s">
        <v>6</v>
      </c>
      <c r="C1487" t="s">
        <v>16</v>
      </c>
      <c r="D1487" t="s">
        <v>17</v>
      </c>
      <c r="E1487" t="s">
        <v>139</v>
      </c>
      <c r="F1487" t="s">
        <v>101</v>
      </c>
      <c r="G1487" t="s">
        <v>82</v>
      </c>
      <c r="K1487" t="s">
        <v>76</v>
      </c>
      <c r="L1487" t="s">
        <v>81</v>
      </c>
      <c r="M1487" cm="1">
        <f t="array" aca="1" ref="M1487" ca="1">INDEX([2]!data,_xlfn.XMATCH(_xlfn.CONCAT(
SUBSTITUTE($A1487,LEFT($A1487,FIND($C1487,$A1487)+1),),
$F1487),
[2]!index),_xlfn.XMATCH($G1487,[2]!header))</f>
        <v>2101</v>
      </c>
      <c r="N1487">
        <f t="shared" ca="1" si="301"/>
        <v>2101</v>
      </c>
      <c r="O1487">
        <f t="shared" ca="1" si="301"/>
        <v>2101</v>
      </c>
      <c r="P1487">
        <f t="shared" ca="1" si="301"/>
        <v>2101</v>
      </c>
      <c r="Q1487">
        <f t="shared" ca="1" si="301"/>
        <v>2101</v>
      </c>
      <c r="R1487">
        <f t="shared" ca="1" si="301"/>
        <v>2101</v>
      </c>
      <c r="S1487">
        <f t="shared" ca="1" si="301"/>
        <v>2101</v>
      </c>
      <c r="T1487">
        <f t="shared" ca="1" si="301"/>
        <v>2101</v>
      </c>
      <c r="U1487">
        <f t="shared" ca="1" si="301"/>
        <v>2101</v>
      </c>
      <c r="V1487">
        <f t="shared" ca="1" si="301"/>
        <v>2101</v>
      </c>
      <c r="W1487">
        <f t="shared" ca="1" si="301"/>
        <v>2101</v>
      </c>
    </row>
    <row r="1488" spans="1:23" x14ac:dyDescent="0.3">
      <c r="A1488" t="s">
        <v>163</v>
      </c>
      <c r="B1488" t="s">
        <v>6</v>
      </c>
      <c r="C1488" t="s">
        <v>16</v>
      </c>
      <c r="D1488" t="s">
        <v>17</v>
      </c>
      <c r="E1488" t="s">
        <v>139</v>
      </c>
      <c r="F1488" t="s">
        <v>101</v>
      </c>
      <c r="G1488" t="s">
        <v>83</v>
      </c>
      <c r="K1488" t="s">
        <v>76</v>
      </c>
      <c r="L1488" t="s">
        <v>84</v>
      </c>
      <c r="M1488" cm="1">
        <f t="array" aca="1" ref="M1488" ca="1">INDEX([2]!data,_xlfn.XMATCH(_xlfn.CONCAT(
SUBSTITUTE($A1488,LEFT($A1488,FIND($C1488,$A1488)+1),),
$F1488),
[2]!index),_xlfn.XMATCH($G1488,[2]!header))</f>
        <v>65</v>
      </c>
      <c r="N1488">
        <f t="shared" ca="1" si="301"/>
        <v>65</v>
      </c>
      <c r="O1488">
        <f t="shared" ca="1" si="301"/>
        <v>65</v>
      </c>
      <c r="P1488">
        <f t="shared" ca="1" si="301"/>
        <v>65</v>
      </c>
      <c r="Q1488">
        <f t="shared" ca="1" si="301"/>
        <v>65</v>
      </c>
      <c r="R1488">
        <f t="shared" ca="1" si="301"/>
        <v>65</v>
      </c>
      <c r="S1488">
        <f t="shared" ca="1" si="301"/>
        <v>65</v>
      </c>
      <c r="T1488">
        <f t="shared" ca="1" si="301"/>
        <v>65</v>
      </c>
      <c r="U1488">
        <f t="shared" ca="1" si="301"/>
        <v>65</v>
      </c>
      <c r="V1488">
        <f t="shared" ca="1" si="301"/>
        <v>65</v>
      </c>
      <c r="W1488">
        <f t="shared" ca="1" si="301"/>
        <v>65</v>
      </c>
    </row>
    <row r="1489" spans="1:23" x14ac:dyDescent="0.3">
      <c r="A1489" t="s">
        <v>163</v>
      </c>
      <c r="B1489" t="s">
        <v>6</v>
      </c>
      <c r="C1489" t="s">
        <v>16</v>
      </c>
      <c r="D1489" t="s">
        <v>17</v>
      </c>
      <c r="E1489" t="s">
        <v>139</v>
      </c>
      <c r="F1489" t="s">
        <v>101</v>
      </c>
      <c r="G1489" t="s">
        <v>63</v>
      </c>
      <c r="K1489" t="s">
        <v>78</v>
      </c>
      <c r="L1489" t="s">
        <v>79</v>
      </c>
      <c r="M1489" cm="1">
        <f t="array" aca="1" ref="M1489" ca="1">INDEX([2]!data,_xlfn.XMATCH(_xlfn.CONCAT(
SUBSTITUTE($A1489,LEFT($A1489,FIND($C1489,$A1489)+1),),
$F1489),
[2]!index),_xlfn.XMATCH(_xlfn.CONCAT($C1489,$G1489),[2]!header))</f>
        <v>0</v>
      </c>
    </row>
    <row r="1490" spans="1:23" x14ac:dyDescent="0.3">
      <c r="A1490" t="s">
        <v>163</v>
      </c>
      <c r="B1490" t="s">
        <v>6</v>
      </c>
      <c r="C1490" t="s">
        <v>16</v>
      </c>
      <c r="D1490" t="s">
        <v>17</v>
      </c>
      <c r="E1490" t="s">
        <v>139</v>
      </c>
      <c r="F1490" t="s">
        <v>101</v>
      </c>
      <c r="G1490" t="s">
        <v>102</v>
      </c>
      <c r="K1490" t="s">
        <v>76</v>
      </c>
      <c r="L1490" t="s">
        <v>103</v>
      </c>
      <c r="M1490" cm="1">
        <f t="array" aca="1" ref="M1490" ca="1">INDEX([2]!data,_xlfn.XMATCH(_xlfn.CONCAT(
SUBSTITUTE($A1490,LEFT($A1490,FIND($C1490,$A1490)+1),),
$F1490),
[2]!index),_xlfn.XMATCH($G1490,[2]!header))</f>
        <v>1565</v>
      </c>
      <c r="N1490">
        <f t="shared" ref="N1490:W1490" ca="1" si="302">M1490</f>
        <v>1565</v>
      </c>
      <c r="O1490">
        <f t="shared" ca="1" si="302"/>
        <v>1565</v>
      </c>
      <c r="P1490">
        <f t="shared" ca="1" si="302"/>
        <v>1565</v>
      </c>
      <c r="Q1490">
        <f t="shared" ca="1" si="302"/>
        <v>1565</v>
      </c>
      <c r="R1490">
        <f t="shared" ca="1" si="302"/>
        <v>1565</v>
      </c>
      <c r="S1490">
        <f t="shared" ca="1" si="302"/>
        <v>1565</v>
      </c>
      <c r="T1490">
        <f t="shared" ca="1" si="302"/>
        <v>1565</v>
      </c>
      <c r="U1490">
        <f t="shared" ca="1" si="302"/>
        <v>1565</v>
      </c>
      <c r="V1490">
        <f t="shared" ca="1" si="302"/>
        <v>1565</v>
      </c>
      <c r="W1490">
        <f t="shared" ca="1" si="302"/>
        <v>1565</v>
      </c>
    </row>
    <row r="1491" spans="1:23" x14ac:dyDescent="0.3">
      <c r="A1491" t="s">
        <v>163</v>
      </c>
      <c r="B1491" t="s">
        <v>6</v>
      </c>
      <c r="C1491" t="s">
        <v>16</v>
      </c>
      <c r="D1491" t="s">
        <v>17</v>
      </c>
      <c r="E1491" t="s">
        <v>139</v>
      </c>
      <c r="F1491" t="s">
        <v>101</v>
      </c>
      <c r="G1491" t="s">
        <v>18</v>
      </c>
      <c r="J1491" t="s">
        <v>169</v>
      </c>
      <c r="K1491" t="s">
        <v>20</v>
      </c>
      <c r="L1491" t="str">
        <f ca="1">INDEX([1]!data,MATCH(_xlfn.CONCAT(
SUBSTITUTE($A1491,LEFT($A1491,FIND($C1491,$A1491)+1),),
$C1491:$D1491,
$F1491:$I1491,
SUBSTITUTE($J1491,LEFT($A1491,FIND($C1491,$A1491)+1),)),
[1]!index,0),MATCH(L$2,[1]!header,0))</f>
        <v>GJ</v>
      </c>
      <c r="M1491">
        <f ca="1">INDEX([1]!data,MATCH(_xlfn.CONCAT(
SUBSTITUTE($A1491,LEFT($A1491,FIND($C1491,$A1491)+1),),
$C1491:$D1491,
$F1491:$I1491,
SUBSTITUTE($J1491,LEFT($A1491,FIND($C1491,$A1491)+1),)),
[1]!index,0),MATCH(M$2,[1]!header,0))</f>
        <v>0.13350994648459921</v>
      </c>
      <c r="N1491">
        <f ca="1">INDEX([1]!data,MATCH(_xlfn.CONCAT(
SUBSTITUTE($A1491,LEFT($A1491,FIND($C1491,$A1491)+1),),
$C1491:$D1491,
$F1491:$I1491,
SUBSTITUTE($J1491,LEFT($A1491,FIND($C1491,$A1491)+1),)),
[1]!index,0),MATCH(N$2,[1]!header,0))</f>
        <v>0.15963426605394099</v>
      </c>
      <c r="O1491">
        <f ca="1">INDEX([1]!data,MATCH(_xlfn.CONCAT(
SUBSTITUTE($A1491,LEFT($A1491,FIND($C1491,$A1491)+1),),
$C1491:$D1491,
$F1491:$I1491,
SUBSTITUTE($J1491,LEFT($A1491,FIND($C1491,$A1491)+1),)),
[1]!index,0),MATCH(O$2,[1]!header,0))</f>
        <v>0.14893666263494709</v>
      </c>
      <c r="P1491">
        <f ca="1">INDEX([1]!data,MATCH(_xlfn.CONCAT(
SUBSTITUTE($A1491,LEFT($A1491,FIND($C1491,$A1491)+1),),
$C1491:$D1491,
$F1491:$I1491,
SUBSTITUTE($J1491,LEFT($A1491,FIND($C1491,$A1491)+1),)),
[1]!index,0),MATCH(P$2,[1]!header,0))</f>
        <v>0.16612636906033637</v>
      </c>
      <c r="Q1491">
        <f ca="1">INDEX([1]!data,MATCH(_xlfn.CONCAT(
SUBSTITUTE($A1491,LEFT($A1491,FIND($C1491,$A1491)+1),),
$C1491:$D1491,
$F1491:$I1491,
SUBSTITUTE($J1491,LEFT($A1491,FIND($C1491,$A1491)+1),)),
[1]!index,0),MATCH(Q$2,[1]!header,0))</f>
        <v>0.15622743377739393</v>
      </c>
      <c r="R1491">
        <f ca="1">INDEX([1]!data,MATCH(_xlfn.CONCAT(
SUBSTITUTE($A1491,LEFT($A1491,FIND($C1491,$A1491)+1),),
$C1491:$D1491,
$F1491:$I1491,
SUBSTITUTE($J1491,LEFT($A1491,FIND($C1491,$A1491)+1),)),
[1]!index,0),MATCH(R$2,[1]!header,0))</f>
        <v>0.15622743377739393</v>
      </c>
      <c r="S1491">
        <f ca="1">INDEX([1]!data,MATCH(_xlfn.CONCAT(
SUBSTITUTE($A1491,LEFT($A1491,FIND($C1491,$A1491)+1),),
$C1491:$D1491,
$F1491:$I1491,
SUBSTITUTE($J1491,LEFT($A1491,FIND($C1491,$A1491)+1),)),
[1]!index,0),MATCH(S$2,[1]!header,0))</f>
        <v>0.15622743377739393</v>
      </c>
      <c r="T1491">
        <f ca="1">INDEX([1]!data,MATCH(_xlfn.CONCAT(
SUBSTITUTE($A1491,LEFT($A1491,FIND($C1491,$A1491)+1),),
$C1491:$D1491,
$F1491:$I1491,
SUBSTITUTE($J1491,LEFT($A1491,FIND($C1491,$A1491)+1),)),
[1]!index,0),MATCH(T$2,[1]!header,0))</f>
        <v>0.15622743377739393</v>
      </c>
      <c r="U1491">
        <f ca="1">INDEX([1]!data,MATCH(_xlfn.CONCAT(
SUBSTITUTE($A1491,LEFT($A1491,FIND($C1491,$A1491)+1),),
$C1491:$D1491,
$F1491:$I1491,
SUBSTITUTE($J1491,LEFT($A1491,FIND($C1491,$A1491)+1),)),
[1]!index,0),MATCH(U$2,[1]!header,0))</f>
        <v>0.15622743377739393</v>
      </c>
      <c r="V1491">
        <f ca="1">INDEX([1]!data,MATCH(_xlfn.CONCAT(
SUBSTITUTE($A1491,LEFT($A1491,FIND($C1491,$A1491)+1),),
$C1491:$D1491,
$F1491:$I1491,
SUBSTITUTE($J1491,LEFT($A1491,FIND($C1491,$A1491)+1),)),
[1]!index,0),MATCH(V$2,[1]!header,0))</f>
        <v>0.15622743377739393</v>
      </c>
      <c r="W1491">
        <f ca="1">INDEX([1]!data,MATCH(_xlfn.CONCAT(
SUBSTITUTE($A1491,LEFT($A1491,FIND($C1491,$A1491)+1),),
$C1491:$D1491,
$F1491:$I1491,
SUBSTITUTE($J1491,LEFT($A1491,FIND($C1491,$A1491)+1),)),
[1]!index,0),MATCH(W$2,[1]!header,0))</f>
        <v>0.15622743377739393</v>
      </c>
    </row>
    <row r="1492" spans="1:23" x14ac:dyDescent="0.3">
      <c r="A1492" t="s">
        <v>163</v>
      </c>
      <c r="B1492" t="s">
        <v>6</v>
      </c>
      <c r="C1492" t="s">
        <v>16</v>
      </c>
      <c r="D1492" t="s">
        <v>17</v>
      </c>
      <c r="E1492" t="s">
        <v>139</v>
      </c>
      <c r="F1492" t="s">
        <v>104</v>
      </c>
      <c r="G1492" t="s">
        <v>7</v>
      </c>
    </row>
    <row r="1493" spans="1:23" x14ac:dyDescent="0.3">
      <c r="A1493" t="s">
        <v>163</v>
      </c>
      <c r="B1493" t="s">
        <v>6</v>
      </c>
      <c r="C1493" t="s">
        <v>16</v>
      </c>
      <c r="D1493" t="s">
        <v>17</v>
      </c>
      <c r="E1493" t="s">
        <v>139</v>
      </c>
      <c r="F1493" t="s">
        <v>104</v>
      </c>
      <c r="G1493" t="s">
        <v>80</v>
      </c>
      <c r="K1493" t="s">
        <v>76</v>
      </c>
      <c r="L1493" t="s">
        <v>81</v>
      </c>
      <c r="M1493" cm="1">
        <f t="array" aca="1" ref="M1493" ca="1">INDEX([2]!data,_xlfn.XMATCH(_xlfn.CONCAT(
SUBSTITUTE($A1493,LEFT($A1493,FIND($C1493,$A1493)+1),),
$F1493),
[2]!index),_xlfn.XMATCH($G1493,[2]!header))</f>
        <v>2046</v>
      </c>
      <c r="N1493">
        <f t="shared" ref="N1493:W1495" ca="1" si="303">M1493</f>
        <v>2046</v>
      </c>
      <c r="O1493">
        <f t="shared" ca="1" si="303"/>
        <v>2046</v>
      </c>
      <c r="P1493">
        <f t="shared" ca="1" si="303"/>
        <v>2046</v>
      </c>
      <c r="Q1493">
        <f t="shared" ca="1" si="303"/>
        <v>2046</v>
      </c>
      <c r="R1493">
        <f t="shared" ca="1" si="303"/>
        <v>2046</v>
      </c>
      <c r="S1493">
        <f t="shared" ca="1" si="303"/>
        <v>2046</v>
      </c>
      <c r="T1493">
        <f t="shared" ca="1" si="303"/>
        <v>2046</v>
      </c>
      <c r="U1493">
        <f t="shared" ca="1" si="303"/>
        <v>2046</v>
      </c>
      <c r="V1493">
        <f t="shared" ca="1" si="303"/>
        <v>2046</v>
      </c>
      <c r="W1493">
        <f t="shared" ca="1" si="303"/>
        <v>2046</v>
      </c>
    </row>
    <row r="1494" spans="1:23" x14ac:dyDescent="0.3">
      <c r="A1494" t="s">
        <v>163</v>
      </c>
      <c r="B1494" t="s">
        <v>6</v>
      </c>
      <c r="C1494" t="s">
        <v>16</v>
      </c>
      <c r="D1494" t="s">
        <v>17</v>
      </c>
      <c r="E1494" t="s">
        <v>139</v>
      </c>
      <c r="F1494" t="s">
        <v>104</v>
      </c>
      <c r="G1494" t="s">
        <v>82</v>
      </c>
      <c r="K1494" t="s">
        <v>76</v>
      </c>
      <c r="L1494" t="s">
        <v>81</v>
      </c>
      <c r="M1494" cm="1">
        <f t="array" aca="1" ref="M1494" ca="1">INDEX([2]!data,_xlfn.XMATCH(_xlfn.CONCAT(
SUBSTITUTE($A1494,LEFT($A1494,FIND($C1494,$A1494)+1),),
$F1494),
[2]!index),_xlfn.XMATCH($G1494,[2]!header))</f>
        <v>2101</v>
      </c>
      <c r="N1494">
        <f t="shared" ca="1" si="303"/>
        <v>2101</v>
      </c>
      <c r="O1494">
        <f t="shared" ca="1" si="303"/>
        <v>2101</v>
      </c>
      <c r="P1494">
        <f t="shared" ca="1" si="303"/>
        <v>2101</v>
      </c>
      <c r="Q1494">
        <f t="shared" ca="1" si="303"/>
        <v>2101</v>
      </c>
      <c r="R1494">
        <f t="shared" ca="1" si="303"/>
        <v>2101</v>
      </c>
      <c r="S1494">
        <f t="shared" ca="1" si="303"/>
        <v>2101</v>
      </c>
      <c r="T1494">
        <f t="shared" ca="1" si="303"/>
        <v>2101</v>
      </c>
      <c r="U1494">
        <f t="shared" ca="1" si="303"/>
        <v>2101</v>
      </c>
      <c r="V1494">
        <f t="shared" ca="1" si="303"/>
        <v>2101</v>
      </c>
      <c r="W1494">
        <f t="shared" ca="1" si="303"/>
        <v>2101</v>
      </c>
    </row>
    <row r="1495" spans="1:23" x14ac:dyDescent="0.3">
      <c r="A1495" t="s">
        <v>163</v>
      </c>
      <c r="B1495" t="s">
        <v>6</v>
      </c>
      <c r="C1495" t="s">
        <v>16</v>
      </c>
      <c r="D1495" t="s">
        <v>17</v>
      </c>
      <c r="E1495" t="s">
        <v>139</v>
      </c>
      <c r="F1495" t="s">
        <v>104</v>
      </c>
      <c r="G1495" t="s">
        <v>83</v>
      </c>
      <c r="K1495" t="s">
        <v>76</v>
      </c>
      <c r="L1495" t="s">
        <v>84</v>
      </c>
      <c r="M1495" cm="1">
        <f t="array" aca="1" ref="M1495" ca="1">INDEX([2]!data,_xlfn.XMATCH(_xlfn.CONCAT(
SUBSTITUTE($A1495,LEFT($A1495,FIND($C1495,$A1495)+1),),
$F1495),
[2]!index),_xlfn.XMATCH($G1495,[2]!header))</f>
        <v>65</v>
      </c>
      <c r="N1495">
        <f t="shared" ca="1" si="303"/>
        <v>65</v>
      </c>
      <c r="O1495">
        <f t="shared" ca="1" si="303"/>
        <v>65</v>
      </c>
      <c r="P1495">
        <f t="shared" ca="1" si="303"/>
        <v>65</v>
      </c>
      <c r="Q1495">
        <f t="shared" ca="1" si="303"/>
        <v>65</v>
      </c>
      <c r="R1495">
        <f t="shared" ca="1" si="303"/>
        <v>65</v>
      </c>
      <c r="S1495">
        <f t="shared" ca="1" si="303"/>
        <v>65</v>
      </c>
      <c r="T1495">
        <f t="shared" ca="1" si="303"/>
        <v>65</v>
      </c>
      <c r="U1495">
        <f t="shared" ca="1" si="303"/>
        <v>65</v>
      </c>
      <c r="V1495">
        <f t="shared" ca="1" si="303"/>
        <v>65</v>
      </c>
      <c r="W1495">
        <f t="shared" ca="1" si="303"/>
        <v>65</v>
      </c>
    </row>
    <row r="1496" spans="1:23" x14ac:dyDescent="0.3">
      <c r="A1496" t="s">
        <v>163</v>
      </c>
      <c r="B1496" t="s">
        <v>6</v>
      </c>
      <c r="C1496" t="s">
        <v>16</v>
      </c>
      <c r="D1496" t="s">
        <v>17</v>
      </c>
      <c r="E1496" t="s">
        <v>139</v>
      </c>
      <c r="F1496" t="s">
        <v>104</v>
      </c>
      <c r="G1496" t="s">
        <v>63</v>
      </c>
      <c r="K1496" t="s">
        <v>78</v>
      </c>
      <c r="L1496" t="s">
        <v>79</v>
      </c>
      <c r="M1496" cm="1">
        <f t="array" aca="1" ref="M1496" ca="1">INDEX([2]!data,_xlfn.XMATCH(_xlfn.CONCAT(
SUBSTITUTE($A1496,LEFT($A1496,FIND($C1496,$A1496)+1),),
$F1496),
[2]!index),_xlfn.XMATCH(_xlfn.CONCAT($C1496,$G1496),[2]!header))</f>
        <v>0</v>
      </c>
    </row>
    <row r="1497" spans="1:23" x14ac:dyDescent="0.3">
      <c r="A1497" t="s">
        <v>163</v>
      </c>
      <c r="B1497" t="s">
        <v>6</v>
      </c>
      <c r="C1497" t="s">
        <v>16</v>
      </c>
      <c r="D1497" t="s">
        <v>17</v>
      </c>
      <c r="E1497" t="s">
        <v>139</v>
      </c>
      <c r="F1497" t="s">
        <v>104</v>
      </c>
      <c r="G1497" t="s">
        <v>102</v>
      </c>
      <c r="K1497" t="s">
        <v>76</v>
      </c>
      <c r="L1497" t="s">
        <v>103</v>
      </c>
      <c r="M1497" cm="1">
        <f t="array" aca="1" ref="M1497" ca="1">INDEX([2]!data,_xlfn.XMATCH(_xlfn.CONCAT(
SUBSTITUTE($A1497,LEFT($A1497,FIND($C1497,$A1497)+1),),
$F1497),
[2]!index),_xlfn.XMATCH($G1497,[2]!header))</f>
        <v>3130</v>
      </c>
      <c r="N1497">
        <f t="shared" ref="N1497:W1497" ca="1" si="304">M1497</f>
        <v>3130</v>
      </c>
      <c r="O1497">
        <f t="shared" ca="1" si="304"/>
        <v>3130</v>
      </c>
      <c r="P1497">
        <f t="shared" ca="1" si="304"/>
        <v>3130</v>
      </c>
      <c r="Q1497">
        <f t="shared" ca="1" si="304"/>
        <v>3130</v>
      </c>
      <c r="R1497">
        <f t="shared" ca="1" si="304"/>
        <v>3130</v>
      </c>
      <c r="S1497">
        <f t="shared" ca="1" si="304"/>
        <v>3130</v>
      </c>
      <c r="T1497">
        <f t="shared" ca="1" si="304"/>
        <v>3130</v>
      </c>
      <c r="U1497">
        <f t="shared" ca="1" si="304"/>
        <v>3130</v>
      </c>
      <c r="V1497">
        <f t="shared" ca="1" si="304"/>
        <v>3130</v>
      </c>
      <c r="W1497">
        <f t="shared" ca="1" si="304"/>
        <v>3130</v>
      </c>
    </row>
    <row r="1498" spans="1:23" x14ac:dyDescent="0.3">
      <c r="A1498" t="s">
        <v>163</v>
      </c>
      <c r="B1498" t="s">
        <v>6</v>
      </c>
      <c r="C1498" t="s">
        <v>16</v>
      </c>
      <c r="D1498" t="s">
        <v>17</v>
      </c>
      <c r="E1498" t="s">
        <v>139</v>
      </c>
      <c r="F1498" t="s">
        <v>104</v>
      </c>
      <c r="G1498" t="s">
        <v>18</v>
      </c>
      <c r="J1498" t="s">
        <v>169</v>
      </c>
      <c r="K1498" t="s">
        <v>20</v>
      </c>
      <c r="L1498" t="str">
        <f ca="1">INDEX([1]!data,MATCH(_xlfn.CONCAT(
SUBSTITUTE($A1498,LEFT($A1498,FIND($C1498,$A1498)+1),),
$C1498:$D1498,
$F1498:$I1498,
SUBSTITUTE($J1498,LEFT($A1498,FIND($C1498,$A1498)+1),)),
[1]!index,0),MATCH(L$2,[1]!header,0))</f>
        <v>GJ</v>
      </c>
      <c r="M1498">
        <f ca="1">INDEX([1]!data,MATCH(_xlfn.CONCAT(
SUBSTITUTE($A1498,LEFT($A1498,FIND($C1498,$A1498)+1),),
$C1498:$D1498,
$F1498:$I1498,
SUBSTITUTE($J1498,LEFT($A1498,FIND($C1498,$A1498)+1),)),
[1]!index,0),MATCH(M$2,[1]!header,0))</f>
        <v>9.5364247488999437E-2</v>
      </c>
      <c r="N1498">
        <f ca="1">INDEX([1]!data,MATCH(_xlfn.CONCAT(
SUBSTITUTE($A1498,LEFT($A1498,FIND($C1498,$A1498)+1),),
$C1498:$D1498,
$F1498:$I1498,
SUBSTITUTE($J1498,LEFT($A1498,FIND($C1498,$A1498)+1),)),
[1]!index,0),MATCH(N$2,[1]!header,0))</f>
        <v>0.11402447575281499</v>
      </c>
      <c r="O1498">
        <f ca="1">INDEX([1]!data,MATCH(_xlfn.CONCAT(
SUBSTITUTE($A1498,LEFT($A1498,FIND($C1498,$A1498)+1),),
$C1498:$D1498,
$F1498:$I1498,
SUBSTITUTE($J1498,LEFT($A1498,FIND($C1498,$A1498)+1),)),
[1]!index,0),MATCH(O$2,[1]!header,0))</f>
        <v>0.10638333045353365</v>
      </c>
      <c r="P1498">
        <f ca="1">INDEX([1]!data,MATCH(_xlfn.CONCAT(
SUBSTITUTE($A1498,LEFT($A1498,FIND($C1498,$A1498)+1),),
$C1498:$D1498,
$F1498:$I1498,
SUBSTITUTE($J1498,LEFT($A1498,FIND($C1498,$A1498)+1),)),
[1]!index,0),MATCH(P$2,[1]!header,0))</f>
        <v>0.11866169218595456</v>
      </c>
      <c r="Q1498">
        <f ca="1">INDEX([1]!data,MATCH(_xlfn.CONCAT(
SUBSTITUTE($A1498,LEFT($A1498,FIND($C1498,$A1498)+1),),
$C1498:$D1498,
$F1498:$I1498,
SUBSTITUTE($J1498,LEFT($A1498,FIND($C1498,$A1498)+1),)),
[1]!index,0),MATCH(Q$2,[1]!header,0))</f>
        <v>0.11159102412670996</v>
      </c>
      <c r="R1498">
        <f ca="1">INDEX([1]!data,MATCH(_xlfn.CONCAT(
SUBSTITUTE($A1498,LEFT($A1498,FIND($C1498,$A1498)+1),),
$C1498:$D1498,
$F1498:$I1498,
SUBSTITUTE($J1498,LEFT($A1498,FIND($C1498,$A1498)+1),)),
[1]!index,0),MATCH(R$2,[1]!header,0))</f>
        <v>0.11159102412670996</v>
      </c>
      <c r="S1498">
        <f ca="1">INDEX([1]!data,MATCH(_xlfn.CONCAT(
SUBSTITUTE($A1498,LEFT($A1498,FIND($C1498,$A1498)+1),),
$C1498:$D1498,
$F1498:$I1498,
SUBSTITUTE($J1498,LEFT($A1498,FIND($C1498,$A1498)+1),)),
[1]!index,0),MATCH(S$2,[1]!header,0))</f>
        <v>0.11159102412670996</v>
      </c>
      <c r="T1498">
        <f ca="1">INDEX([1]!data,MATCH(_xlfn.CONCAT(
SUBSTITUTE($A1498,LEFT($A1498,FIND($C1498,$A1498)+1),),
$C1498:$D1498,
$F1498:$I1498,
SUBSTITUTE($J1498,LEFT($A1498,FIND($C1498,$A1498)+1),)),
[1]!index,0),MATCH(T$2,[1]!header,0))</f>
        <v>0.11159102412670996</v>
      </c>
      <c r="U1498">
        <f ca="1">INDEX([1]!data,MATCH(_xlfn.CONCAT(
SUBSTITUTE($A1498,LEFT($A1498,FIND($C1498,$A1498)+1),),
$C1498:$D1498,
$F1498:$I1498,
SUBSTITUTE($J1498,LEFT($A1498,FIND($C1498,$A1498)+1),)),
[1]!index,0),MATCH(U$2,[1]!header,0))</f>
        <v>0.11159102412670996</v>
      </c>
      <c r="V1498">
        <f ca="1">INDEX([1]!data,MATCH(_xlfn.CONCAT(
SUBSTITUTE($A1498,LEFT($A1498,FIND($C1498,$A1498)+1),),
$C1498:$D1498,
$F1498:$I1498,
SUBSTITUTE($J1498,LEFT($A1498,FIND($C1498,$A1498)+1),)),
[1]!index,0),MATCH(V$2,[1]!header,0))</f>
        <v>0.11159102412670996</v>
      </c>
      <c r="W1498">
        <f ca="1">INDEX([1]!data,MATCH(_xlfn.CONCAT(
SUBSTITUTE($A1498,LEFT($A1498,FIND($C1498,$A1498)+1),),
$C1498:$D1498,
$F1498:$I1498,
SUBSTITUTE($J1498,LEFT($A1498,FIND($C1498,$A1498)+1),)),
[1]!index,0),MATCH(W$2,[1]!header,0))</f>
        <v>0.11159102412670996</v>
      </c>
    </row>
    <row r="1499" spans="1:23" x14ac:dyDescent="0.3">
      <c r="A1499" t="s">
        <v>169</v>
      </c>
      <c r="B1499" t="s">
        <v>6</v>
      </c>
      <c r="C1499" t="s">
        <v>16</v>
      </c>
      <c r="D1499" t="s">
        <v>17</v>
      </c>
      <c r="E1499" t="s">
        <v>105</v>
      </c>
      <c r="G1499" t="s">
        <v>21</v>
      </c>
      <c r="K1499" t="s">
        <v>22</v>
      </c>
      <c r="L1499" t="str">
        <f ca="1">INDEX([1]!data,MATCH(_xlfn.CONCAT(
SUBSTITUTE($A1499,LEFT($A1499,FIND($C1499,$A1499)+1),),
"*",
$D1499,
$F1499:$I1499,
SUBSTITUTE($J1499,LEFT($A1499,FIND($C1499,$A1499)+1),)),
[1]!index,0),MATCH(L$2,[1]!header,0))</f>
        <v>GJ</v>
      </c>
    </row>
    <row r="1500" spans="1:23" x14ac:dyDescent="0.3">
      <c r="A1500" t="s">
        <v>169</v>
      </c>
      <c r="B1500" t="s">
        <v>6</v>
      </c>
      <c r="C1500" t="s">
        <v>16</v>
      </c>
      <c r="D1500" t="s">
        <v>17</v>
      </c>
      <c r="E1500" t="s">
        <v>105</v>
      </c>
      <c r="G1500" t="s">
        <v>23</v>
      </c>
      <c r="H1500" t="s">
        <v>61</v>
      </c>
    </row>
    <row r="1501" spans="1:23" x14ac:dyDescent="0.3">
      <c r="A1501" t="s">
        <v>169</v>
      </c>
      <c r="B1501" t="s">
        <v>6</v>
      </c>
      <c r="C1501" t="s">
        <v>16</v>
      </c>
      <c r="D1501" t="s">
        <v>17</v>
      </c>
      <c r="E1501" t="s">
        <v>105</v>
      </c>
      <c r="G1501" t="s">
        <v>75</v>
      </c>
      <c r="K1501" t="s">
        <v>76</v>
      </c>
      <c r="L1501" t="s">
        <v>79</v>
      </c>
      <c r="M1501" cm="1">
        <f t="array" aca="1" ref="M1501" ca="1">INDEX([2]!data,_xlfn.XMATCH(_xlfn.CONCAT(
SUBSTITUTE($A1501,LEFT($A1501,FIND($C1501,$A1501)+1),),
$F1501),
[2]!index),_xlfn.XMATCH($G1501,[2]!header))</f>
        <v>0.25</v>
      </c>
      <c r="N1501">
        <f t="shared" ref="N1501:W1502" ca="1" si="305">M1501</f>
        <v>0.25</v>
      </c>
      <c r="O1501">
        <f t="shared" ca="1" si="305"/>
        <v>0.25</v>
      </c>
      <c r="P1501">
        <f t="shared" ca="1" si="305"/>
        <v>0.25</v>
      </c>
      <c r="Q1501">
        <f t="shared" ca="1" si="305"/>
        <v>0.25</v>
      </c>
      <c r="R1501">
        <f t="shared" ca="1" si="305"/>
        <v>0.25</v>
      </c>
      <c r="S1501">
        <f t="shared" ca="1" si="305"/>
        <v>0.25</v>
      </c>
      <c r="T1501">
        <f t="shared" ca="1" si="305"/>
        <v>0.25</v>
      </c>
      <c r="U1501">
        <f t="shared" ca="1" si="305"/>
        <v>0.25</v>
      </c>
      <c r="V1501">
        <f t="shared" ca="1" si="305"/>
        <v>0.25</v>
      </c>
      <c r="W1501">
        <f t="shared" ca="1" si="305"/>
        <v>0.25</v>
      </c>
    </row>
    <row r="1502" spans="1:23" x14ac:dyDescent="0.3">
      <c r="A1502" t="s">
        <v>169</v>
      </c>
      <c r="B1502" t="s">
        <v>6</v>
      </c>
      <c r="C1502" t="s">
        <v>16</v>
      </c>
      <c r="D1502" t="s">
        <v>17</v>
      </c>
      <c r="E1502" t="s">
        <v>105</v>
      </c>
      <c r="G1502" t="s">
        <v>98</v>
      </c>
      <c r="K1502" t="s">
        <v>76</v>
      </c>
      <c r="M1502" cm="1">
        <f t="array" aca="1" ref="M1502" ca="1">INDEX([2]!data,_xlfn.XMATCH(_xlfn.CONCAT(
SUBSTITUTE($A1502,LEFT($A1502,FIND($C1502,$A1502)+1),),
$F1502),
[2]!index),_xlfn.XMATCH($G1502,[2]!header))</f>
        <v>10</v>
      </c>
      <c r="N1502">
        <f t="shared" ca="1" si="305"/>
        <v>10</v>
      </c>
      <c r="O1502">
        <f t="shared" ca="1" si="305"/>
        <v>10</v>
      </c>
      <c r="P1502">
        <f t="shared" ca="1" si="305"/>
        <v>10</v>
      </c>
      <c r="Q1502">
        <f t="shared" ca="1" si="305"/>
        <v>10</v>
      </c>
      <c r="R1502">
        <f t="shared" ca="1" si="305"/>
        <v>10</v>
      </c>
      <c r="S1502">
        <f t="shared" ca="1" si="305"/>
        <v>10</v>
      </c>
      <c r="T1502">
        <f t="shared" ca="1" si="305"/>
        <v>10</v>
      </c>
      <c r="U1502">
        <f t="shared" ca="1" si="305"/>
        <v>10</v>
      </c>
      <c r="V1502">
        <f t="shared" ca="1" si="305"/>
        <v>10</v>
      </c>
      <c r="W1502">
        <f t="shared" ca="1" si="305"/>
        <v>10</v>
      </c>
    </row>
    <row r="1503" spans="1:23" x14ac:dyDescent="0.3">
      <c r="A1503" t="s">
        <v>169</v>
      </c>
      <c r="B1503" t="s">
        <v>6</v>
      </c>
      <c r="C1503" t="s">
        <v>16</v>
      </c>
      <c r="D1503" t="s">
        <v>17</v>
      </c>
      <c r="E1503" t="s">
        <v>105</v>
      </c>
      <c r="F1503" t="s">
        <v>112</v>
      </c>
      <c r="G1503" t="s">
        <v>7</v>
      </c>
    </row>
    <row r="1504" spans="1:23" x14ac:dyDescent="0.3">
      <c r="A1504" t="s">
        <v>169</v>
      </c>
      <c r="B1504" t="s">
        <v>6</v>
      </c>
      <c r="C1504" t="s">
        <v>16</v>
      </c>
      <c r="D1504" t="s">
        <v>17</v>
      </c>
      <c r="E1504" t="s">
        <v>105</v>
      </c>
      <c r="F1504" t="s">
        <v>112</v>
      </c>
      <c r="G1504" t="s">
        <v>80</v>
      </c>
      <c r="K1504" t="s">
        <v>76</v>
      </c>
      <c r="L1504" t="s">
        <v>81</v>
      </c>
      <c r="M1504" cm="1">
        <f t="array" aca="1" ref="M1504" ca="1">INDEX([2]!data,_xlfn.XMATCH(_xlfn.CONCAT(
SUBSTITUTE($A1504,LEFT($A1504,FIND($C1504,$A1504)+1),),
$F1504),
[2]!index),_xlfn.XMATCH($G1504,[2]!header))</f>
        <v>1990</v>
      </c>
      <c r="N1504">
        <f t="shared" ref="N1504:W1506" ca="1" si="306">M1504</f>
        <v>1990</v>
      </c>
      <c r="O1504">
        <f t="shared" ca="1" si="306"/>
        <v>1990</v>
      </c>
      <c r="P1504">
        <f t="shared" ca="1" si="306"/>
        <v>1990</v>
      </c>
      <c r="Q1504">
        <f t="shared" ca="1" si="306"/>
        <v>1990</v>
      </c>
      <c r="R1504">
        <f t="shared" ca="1" si="306"/>
        <v>1990</v>
      </c>
      <c r="S1504">
        <f t="shared" ca="1" si="306"/>
        <v>1990</v>
      </c>
      <c r="T1504">
        <f t="shared" ca="1" si="306"/>
        <v>1990</v>
      </c>
      <c r="U1504">
        <f t="shared" ca="1" si="306"/>
        <v>1990</v>
      </c>
      <c r="V1504">
        <f t="shared" ca="1" si="306"/>
        <v>1990</v>
      </c>
      <c r="W1504">
        <f t="shared" ca="1" si="306"/>
        <v>1990</v>
      </c>
    </row>
    <row r="1505" spans="1:23" x14ac:dyDescent="0.3">
      <c r="A1505" t="s">
        <v>169</v>
      </c>
      <c r="B1505" t="s">
        <v>6</v>
      </c>
      <c r="C1505" t="s">
        <v>16</v>
      </c>
      <c r="D1505" t="s">
        <v>17</v>
      </c>
      <c r="E1505" t="s">
        <v>105</v>
      </c>
      <c r="F1505" t="s">
        <v>112</v>
      </c>
      <c r="G1505" t="s">
        <v>82</v>
      </c>
      <c r="K1505" t="s">
        <v>76</v>
      </c>
      <c r="L1505" t="s">
        <v>81</v>
      </c>
      <c r="M1505" cm="1">
        <f t="array" aca="1" ref="M1505" ca="1">INDEX([2]!data,_xlfn.XMATCH(_xlfn.CONCAT(
SUBSTITUTE($A1505,LEFT($A1505,FIND($C1505,$A1505)+1),),
$F1505),
[2]!index),_xlfn.XMATCH($G1505,[2]!header))</f>
        <v>2016</v>
      </c>
      <c r="N1505">
        <f t="shared" ca="1" si="306"/>
        <v>2016</v>
      </c>
      <c r="O1505">
        <f t="shared" ca="1" si="306"/>
        <v>2016</v>
      </c>
      <c r="P1505">
        <f t="shared" ca="1" si="306"/>
        <v>2016</v>
      </c>
      <c r="Q1505">
        <f t="shared" ca="1" si="306"/>
        <v>2016</v>
      </c>
      <c r="R1505">
        <f t="shared" ca="1" si="306"/>
        <v>2016</v>
      </c>
      <c r="S1505">
        <f t="shared" ca="1" si="306"/>
        <v>2016</v>
      </c>
      <c r="T1505">
        <f t="shared" ca="1" si="306"/>
        <v>2016</v>
      </c>
      <c r="U1505">
        <f t="shared" ca="1" si="306"/>
        <v>2016</v>
      </c>
      <c r="V1505">
        <f t="shared" ca="1" si="306"/>
        <v>2016</v>
      </c>
      <c r="W1505">
        <f t="shared" ca="1" si="306"/>
        <v>2016</v>
      </c>
    </row>
    <row r="1506" spans="1:23" x14ac:dyDescent="0.3">
      <c r="A1506" t="s">
        <v>169</v>
      </c>
      <c r="B1506" t="s">
        <v>6</v>
      </c>
      <c r="C1506" t="s">
        <v>16</v>
      </c>
      <c r="D1506" t="s">
        <v>17</v>
      </c>
      <c r="E1506" t="s">
        <v>105</v>
      </c>
      <c r="F1506" t="s">
        <v>112</v>
      </c>
      <c r="G1506" t="s">
        <v>83</v>
      </c>
      <c r="K1506" t="s">
        <v>76</v>
      </c>
      <c r="L1506" t="s">
        <v>84</v>
      </c>
      <c r="M1506" cm="1">
        <f t="array" aca="1" ref="M1506" ca="1">INDEX([2]!data,_xlfn.XMATCH(_xlfn.CONCAT(
SUBSTITUTE($A1506,LEFT($A1506,FIND($C1506,$A1506)+1),),
$F1506),
[2]!index),_xlfn.XMATCH($G1506,[2]!header))</f>
        <v>19</v>
      </c>
      <c r="N1506">
        <f t="shared" ca="1" si="306"/>
        <v>19</v>
      </c>
      <c r="O1506">
        <f t="shared" ca="1" si="306"/>
        <v>19</v>
      </c>
      <c r="P1506">
        <f t="shared" ca="1" si="306"/>
        <v>19</v>
      </c>
      <c r="Q1506">
        <f t="shared" ca="1" si="306"/>
        <v>19</v>
      </c>
      <c r="R1506">
        <f t="shared" ca="1" si="306"/>
        <v>19</v>
      </c>
      <c r="S1506">
        <f t="shared" ca="1" si="306"/>
        <v>19</v>
      </c>
      <c r="T1506">
        <f t="shared" ca="1" si="306"/>
        <v>19</v>
      </c>
      <c r="U1506">
        <f t="shared" ca="1" si="306"/>
        <v>19</v>
      </c>
      <c r="V1506">
        <f t="shared" ca="1" si="306"/>
        <v>19</v>
      </c>
      <c r="W1506">
        <f t="shared" ca="1" si="306"/>
        <v>19</v>
      </c>
    </row>
    <row r="1507" spans="1:23" x14ac:dyDescent="0.3">
      <c r="A1507" t="s">
        <v>169</v>
      </c>
      <c r="B1507" t="s">
        <v>6</v>
      </c>
      <c r="C1507" t="s">
        <v>16</v>
      </c>
      <c r="D1507" t="s">
        <v>17</v>
      </c>
      <c r="E1507" t="s">
        <v>105</v>
      </c>
      <c r="F1507" t="s">
        <v>112</v>
      </c>
      <c r="G1507" t="s">
        <v>63</v>
      </c>
      <c r="K1507" t="s">
        <v>78</v>
      </c>
      <c r="L1507" t="s">
        <v>79</v>
      </c>
      <c r="M1507" cm="1">
        <f t="array" aca="1" ref="M1507" ca="1">INDEX([2]!data,_xlfn.XMATCH(_xlfn.CONCAT(
SUBSTITUTE($A1507,LEFT($A1507,FIND($C1507,$A1507)+1),),
$F1507),
[2]!index),_xlfn.XMATCH(_xlfn.CONCAT($C1507,$G1507),[2]!header))</f>
        <v>1</v>
      </c>
    </row>
    <row r="1508" spans="1:23" x14ac:dyDescent="0.3">
      <c r="A1508" t="s">
        <v>169</v>
      </c>
      <c r="B1508" t="s">
        <v>6</v>
      </c>
      <c r="C1508" t="s">
        <v>16</v>
      </c>
      <c r="D1508" t="s">
        <v>17</v>
      </c>
      <c r="E1508" t="s">
        <v>105</v>
      </c>
      <c r="F1508" t="s">
        <v>112</v>
      </c>
      <c r="G1508" t="s">
        <v>107</v>
      </c>
      <c r="K1508" t="s">
        <v>76</v>
      </c>
      <c r="L1508" t="s">
        <v>108</v>
      </c>
      <c r="M1508" cm="1">
        <f t="array" aca="1" ref="M1508" ca="1">INDEX([2]!data,_xlfn.XMATCH(_xlfn.CONCAT(
SUBSTITUTE($A1508,LEFT($A1508,FIND($C1508,$A1508)+1),),
$F1508),
[2]!index),_xlfn.XMATCH($G1508,[2]!header))</f>
        <v>31.399775999999999</v>
      </c>
      <c r="N1508">
        <f t="shared" ref="N1508:W1511" ca="1" si="307">M1508</f>
        <v>31.399775999999999</v>
      </c>
      <c r="O1508">
        <f t="shared" ca="1" si="307"/>
        <v>31.399775999999999</v>
      </c>
      <c r="P1508">
        <f t="shared" ca="1" si="307"/>
        <v>31.399775999999999</v>
      </c>
      <c r="Q1508">
        <f t="shared" ca="1" si="307"/>
        <v>31.399775999999999</v>
      </c>
      <c r="R1508">
        <f t="shared" ca="1" si="307"/>
        <v>31.399775999999999</v>
      </c>
      <c r="S1508">
        <f t="shared" ca="1" si="307"/>
        <v>31.399775999999999</v>
      </c>
      <c r="T1508">
        <f t="shared" ca="1" si="307"/>
        <v>31.399775999999999</v>
      </c>
      <c r="U1508">
        <f t="shared" ca="1" si="307"/>
        <v>31.399775999999999</v>
      </c>
      <c r="V1508">
        <f t="shared" ca="1" si="307"/>
        <v>31.399775999999999</v>
      </c>
      <c r="W1508">
        <f t="shared" ca="1" si="307"/>
        <v>31.399775999999999</v>
      </c>
    </row>
    <row r="1509" spans="1:23" x14ac:dyDescent="0.3">
      <c r="A1509" t="s">
        <v>169</v>
      </c>
      <c r="B1509" t="s">
        <v>6</v>
      </c>
      <c r="C1509" t="s">
        <v>16</v>
      </c>
      <c r="D1509" t="s">
        <v>17</v>
      </c>
      <c r="E1509" t="s">
        <v>105</v>
      </c>
      <c r="F1509" t="s">
        <v>112</v>
      </c>
      <c r="G1509" t="s">
        <v>102</v>
      </c>
      <c r="K1509" t="s">
        <v>76</v>
      </c>
      <c r="L1509" t="s">
        <v>84</v>
      </c>
      <c r="M1509" cm="1">
        <f t="array" aca="1" ref="M1509" ca="1">INDEX([2]!data,_xlfn.XMATCH(_xlfn.CONCAT(
SUBSTITUTE($A1509,LEFT($A1509,FIND($C1509,$A1509)+1),),
$F1509),
[2]!index),_xlfn.XMATCH($G1509,[2]!header))</f>
        <v>5005.3825450000004</v>
      </c>
      <c r="N1509">
        <f t="shared" ca="1" si="307"/>
        <v>5005.3825450000004</v>
      </c>
      <c r="O1509">
        <f t="shared" ca="1" si="307"/>
        <v>5005.3825450000004</v>
      </c>
      <c r="P1509">
        <f t="shared" ca="1" si="307"/>
        <v>5005.3825450000004</v>
      </c>
      <c r="Q1509">
        <f t="shared" ca="1" si="307"/>
        <v>5005.3825450000004</v>
      </c>
      <c r="R1509">
        <f t="shared" ca="1" si="307"/>
        <v>5005.3825450000004</v>
      </c>
      <c r="S1509">
        <f t="shared" ca="1" si="307"/>
        <v>5005.3825450000004</v>
      </c>
      <c r="T1509">
        <f t="shared" ca="1" si="307"/>
        <v>5005.3825450000004</v>
      </c>
      <c r="U1509">
        <f t="shared" ca="1" si="307"/>
        <v>5005.3825450000004</v>
      </c>
      <c r="V1509">
        <f t="shared" ca="1" si="307"/>
        <v>5005.3825450000004</v>
      </c>
      <c r="W1509">
        <f t="shared" ca="1" si="307"/>
        <v>5005.3825450000004</v>
      </c>
    </row>
    <row r="1510" spans="1:23" x14ac:dyDescent="0.3">
      <c r="A1510" t="s">
        <v>169</v>
      </c>
      <c r="B1510" t="s">
        <v>6</v>
      </c>
      <c r="C1510" t="s">
        <v>16</v>
      </c>
      <c r="D1510" t="s">
        <v>17</v>
      </c>
      <c r="E1510" t="s">
        <v>105</v>
      </c>
      <c r="F1510" t="s">
        <v>112</v>
      </c>
      <c r="G1510" t="s">
        <v>109</v>
      </c>
      <c r="K1510" t="s">
        <v>76</v>
      </c>
      <c r="L1510" t="s">
        <v>84</v>
      </c>
      <c r="M1510" cm="1">
        <f t="array" aca="1" ref="M1510" ca="1">INDEX([2]!data,_xlfn.XMATCH(_xlfn.CONCAT(
SUBSTITUTE($A1510,LEFT($A1510,FIND($C1510,$A1510)+1),),
$F1510),
[2]!index),_xlfn.XMATCH($G1510,[2]!header))</f>
        <v>162.6749327</v>
      </c>
      <c r="N1510">
        <f t="shared" ca="1" si="307"/>
        <v>162.6749327</v>
      </c>
      <c r="O1510">
        <f t="shared" ca="1" si="307"/>
        <v>162.6749327</v>
      </c>
      <c r="P1510">
        <f t="shared" ca="1" si="307"/>
        <v>162.6749327</v>
      </c>
      <c r="Q1510">
        <f t="shared" ca="1" si="307"/>
        <v>162.6749327</v>
      </c>
      <c r="R1510">
        <f t="shared" ca="1" si="307"/>
        <v>162.6749327</v>
      </c>
      <c r="S1510">
        <f t="shared" ca="1" si="307"/>
        <v>162.6749327</v>
      </c>
      <c r="T1510">
        <f t="shared" ca="1" si="307"/>
        <v>162.6749327</v>
      </c>
      <c r="U1510">
        <f t="shared" ca="1" si="307"/>
        <v>162.6749327</v>
      </c>
      <c r="V1510">
        <f t="shared" ca="1" si="307"/>
        <v>162.6749327</v>
      </c>
      <c r="W1510">
        <f t="shared" ca="1" si="307"/>
        <v>162.6749327</v>
      </c>
    </row>
    <row r="1511" spans="1:23" x14ac:dyDescent="0.3">
      <c r="A1511" t="s">
        <v>169</v>
      </c>
      <c r="B1511" t="s">
        <v>6</v>
      </c>
      <c r="C1511" t="s">
        <v>16</v>
      </c>
      <c r="D1511" t="s">
        <v>17</v>
      </c>
      <c r="E1511" t="s">
        <v>105</v>
      </c>
      <c r="F1511" t="s">
        <v>112</v>
      </c>
      <c r="G1511" t="s">
        <v>18</v>
      </c>
      <c r="J1511" t="s">
        <v>110</v>
      </c>
      <c r="K1511" t="s">
        <v>111</v>
      </c>
      <c r="L1511" t="s">
        <v>108</v>
      </c>
      <c r="M1511" cm="1">
        <f t="array" aca="1" ref="M1511" ca="1">INDEX([2]!data_multi,_xlfn.XMATCH(_xlfn.CONCAT(
SUBSTITUTE($A1511,LEFT($A1511,FIND($C1511,$A1511)+1),),
$F1511:$I1511,
SUBSTITUTE($J1511,LEFT($A1511,FIND($C1511,$A1511)+1),)),
[2]!index_multi),_xlfn.XMATCH(M$2,[2]!header_multi))</f>
        <v>1.6935483873000001</v>
      </c>
      <c r="N1511">
        <f t="shared" ca="1" si="307"/>
        <v>1.6935483873000001</v>
      </c>
      <c r="O1511">
        <f t="shared" ca="1" si="307"/>
        <v>1.6935483873000001</v>
      </c>
      <c r="P1511">
        <f t="shared" ca="1" si="307"/>
        <v>1.6935483873000001</v>
      </c>
      <c r="Q1511">
        <f t="shared" ca="1" si="307"/>
        <v>1.6935483873000001</v>
      </c>
      <c r="R1511">
        <f t="shared" ca="1" si="307"/>
        <v>1.6935483873000001</v>
      </c>
      <c r="S1511">
        <f t="shared" ca="1" si="307"/>
        <v>1.6935483873000001</v>
      </c>
      <c r="T1511">
        <f t="shared" ca="1" si="307"/>
        <v>1.6935483873000001</v>
      </c>
      <c r="U1511">
        <f t="shared" ca="1" si="307"/>
        <v>1.6935483873000001</v>
      </c>
      <c r="V1511">
        <f t="shared" ca="1" si="307"/>
        <v>1.6935483873000001</v>
      </c>
      <c r="W1511">
        <f t="shared" ca="1" si="307"/>
        <v>1.6935483873000001</v>
      </c>
    </row>
    <row r="1512" spans="1:23" x14ac:dyDescent="0.3">
      <c r="A1512" t="s">
        <v>169</v>
      </c>
      <c r="B1512" t="s">
        <v>6</v>
      </c>
      <c r="C1512" t="s">
        <v>16</v>
      </c>
      <c r="D1512" t="s">
        <v>17</v>
      </c>
      <c r="E1512" t="s">
        <v>105</v>
      </c>
      <c r="F1512" t="s">
        <v>113</v>
      </c>
      <c r="G1512" t="s">
        <v>7</v>
      </c>
    </row>
    <row r="1513" spans="1:23" x14ac:dyDescent="0.3">
      <c r="A1513" t="s">
        <v>169</v>
      </c>
      <c r="B1513" t="s">
        <v>6</v>
      </c>
      <c r="C1513" t="s">
        <v>16</v>
      </c>
      <c r="D1513" t="s">
        <v>17</v>
      </c>
      <c r="E1513" t="s">
        <v>105</v>
      </c>
      <c r="F1513" t="s">
        <v>113</v>
      </c>
      <c r="G1513" t="s">
        <v>80</v>
      </c>
      <c r="K1513" t="s">
        <v>76</v>
      </c>
      <c r="L1513" t="s">
        <v>81</v>
      </c>
      <c r="M1513" cm="1">
        <f t="array" aca="1" ref="M1513" ca="1">INDEX([2]!data,_xlfn.XMATCH(_xlfn.CONCAT(
SUBSTITUTE($A1513,LEFT($A1513,FIND($C1513,$A1513)+1),),
$F1513),
[2]!index),_xlfn.XMATCH($G1513,[2]!header))</f>
        <v>2000</v>
      </c>
      <c r="N1513">
        <f t="shared" ref="N1513:W1515" ca="1" si="308">M1513</f>
        <v>2000</v>
      </c>
      <c r="O1513">
        <f t="shared" ca="1" si="308"/>
        <v>2000</v>
      </c>
      <c r="P1513">
        <f t="shared" ca="1" si="308"/>
        <v>2000</v>
      </c>
      <c r="Q1513">
        <f t="shared" ca="1" si="308"/>
        <v>2000</v>
      </c>
      <c r="R1513">
        <f t="shared" ca="1" si="308"/>
        <v>2000</v>
      </c>
      <c r="S1513">
        <f t="shared" ca="1" si="308"/>
        <v>2000</v>
      </c>
      <c r="T1513">
        <f t="shared" ca="1" si="308"/>
        <v>2000</v>
      </c>
      <c r="U1513">
        <f t="shared" ca="1" si="308"/>
        <v>2000</v>
      </c>
      <c r="V1513">
        <f t="shared" ca="1" si="308"/>
        <v>2000</v>
      </c>
      <c r="W1513">
        <f t="shared" ca="1" si="308"/>
        <v>2000</v>
      </c>
    </row>
    <row r="1514" spans="1:23" x14ac:dyDescent="0.3">
      <c r="A1514" t="s">
        <v>169</v>
      </c>
      <c r="B1514" t="s">
        <v>6</v>
      </c>
      <c r="C1514" t="s">
        <v>16</v>
      </c>
      <c r="D1514" t="s">
        <v>17</v>
      </c>
      <c r="E1514" t="s">
        <v>105</v>
      </c>
      <c r="F1514" t="s">
        <v>113</v>
      </c>
      <c r="G1514" t="s">
        <v>82</v>
      </c>
      <c r="K1514" t="s">
        <v>76</v>
      </c>
      <c r="L1514" t="s">
        <v>81</v>
      </c>
      <c r="M1514" cm="1">
        <f t="array" aca="1" ref="M1514" ca="1">INDEX([2]!data,_xlfn.XMATCH(_xlfn.CONCAT(
SUBSTITUTE($A1514,LEFT($A1514,FIND($C1514,$A1514)+1),),
$F1514),
[2]!index),_xlfn.XMATCH($G1514,[2]!header))</f>
        <v>2101</v>
      </c>
      <c r="N1514">
        <f t="shared" ca="1" si="308"/>
        <v>2101</v>
      </c>
      <c r="O1514">
        <f t="shared" ca="1" si="308"/>
        <v>2101</v>
      </c>
      <c r="P1514">
        <f t="shared" ca="1" si="308"/>
        <v>2101</v>
      </c>
      <c r="Q1514">
        <f t="shared" ca="1" si="308"/>
        <v>2101</v>
      </c>
      <c r="R1514">
        <f t="shared" ca="1" si="308"/>
        <v>2101</v>
      </c>
      <c r="S1514">
        <f t="shared" ca="1" si="308"/>
        <v>2101</v>
      </c>
      <c r="T1514">
        <f t="shared" ca="1" si="308"/>
        <v>2101</v>
      </c>
      <c r="U1514">
        <f t="shared" ca="1" si="308"/>
        <v>2101</v>
      </c>
      <c r="V1514">
        <f t="shared" ca="1" si="308"/>
        <v>2101</v>
      </c>
      <c r="W1514">
        <f t="shared" ca="1" si="308"/>
        <v>2101</v>
      </c>
    </row>
    <row r="1515" spans="1:23" x14ac:dyDescent="0.3">
      <c r="A1515" t="s">
        <v>169</v>
      </c>
      <c r="B1515" t="s">
        <v>6</v>
      </c>
      <c r="C1515" t="s">
        <v>16</v>
      </c>
      <c r="D1515" t="s">
        <v>17</v>
      </c>
      <c r="E1515" t="s">
        <v>105</v>
      </c>
      <c r="F1515" t="s">
        <v>113</v>
      </c>
      <c r="G1515" t="s">
        <v>83</v>
      </c>
      <c r="K1515" t="s">
        <v>76</v>
      </c>
      <c r="L1515" t="s">
        <v>84</v>
      </c>
      <c r="M1515" cm="1">
        <f t="array" aca="1" ref="M1515" ca="1">INDEX([2]!data,_xlfn.XMATCH(_xlfn.CONCAT(
SUBSTITUTE($A1515,LEFT($A1515,FIND($C1515,$A1515)+1),),
$F1515),
[2]!index),_xlfn.XMATCH($G1515,[2]!header))</f>
        <v>19</v>
      </c>
      <c r="N1515">
        <f t="shared" ca="1" si="308"/>
        <v>19</v>
      </c>
      <c r="O1515">
        <f t="shared" ca="1" si="308"/>
        <v>19</v>
      </c>
      <c r="P1515">
        <f t="shared" ca="1" si="308"/>
        <v>19</v>
      </c>
      <c r="Q1515">
        <f t="shared" ca="1" si="308"/>
        <v>19</v>
      </c>
      <c r="R1515">
        <f t="shared" ca="1" si="308"/>
        <v>19</v>
      </c>
      <c r="S1515">
        <f t="shared" ca="1" si="308"/>
        <v>19</v>
      </c>
      <c r="T1515">
        <f t="shared" ca="1" si="308"/>
        <v>19</v>
      </c>
      <c r="U1515">
        <f t="shared" ca="1" si="308"/>
        <v>19</v>
      </c>
      <c r="V1515">
        <f t="shared" ca="1" si="308"/>
        <v>19</v>
      </c>
      <c r="W1515">
        <f t="shared" ca="1" si="308"/>
        <v>19</v>
      </c>
    </row>
    <row r="1516" spans="1:23" x14ac:dyDescent="0.3">
      <c r="A1516" t="s">
        <v>169</v>
      </c>
      <c r="B1516" t="s">
        <v>6</v>
      </c>
      <c r="C1516" t="s">
        <v>16</v>
      </c>
      <c r="D1516" t="s">
        <v>17</v>
      </c>
      <c r="E1516" t="s">
        <v>105</v>
      </c>
      <c r="F1516" t="s">
        <v>113</v>
      </c>
      <c r="G1516" t="s">
        <v>63</v>
      </c>
      <c r="K1516" t="s">
        <v>78</v>
      </c>
      <c r="L1516" t="s">
        <v>79</v>
      </c>
      <c r="M1516" cm="1">
        <f t="array" aca="1" ref="M1516" ca="1">INDEX([2]!data,_xlfn.XMATCH(_xlfn.CONCAT(
SUBSTITUTE($A1516,LEFT($A1516,FIND($C1516,$A1516)+1),),
$F1516),
[2]!index),_xlfn.XMATCH(_xlfn.CONCAT($C1516,$G1516),[2]!header))</f>
        <v>0</v>
      </c>
    </row>
    <row r="1517" spans="1:23" x14ac:dyDescent="0.3">
      <c r="A1517" t="s">
        <v>169</v>
      </c>
      <c r="B1517" t="s">
        <v>6</v>
      </c>
      <c r="C1517" t="s">
        <v>16</v>
      </c>
      <c r="D1517" t="s">
        <v>17</v>
      </c>
      <c r="E1517" t="s">
        <v>105</v>
      </c>
      <c r="F1517" t="s">
        <v>113</v>
      </c>
      <c r="G1517" t="s">
        <v>107</v>
      </c>
      <c r="K1517" t="s">
        <v>76</v>
      </c>
      <c r="L1517" t="s">
        <v>108</v>
      </c>
      <c r="M1517" cm="1">
        <f t="array" aca="1" ref="M1517" ca="1">INDEX([2]!data,_xlfn.XMATCH(_xlfn.CONCAT(
SUBSTITUTE($A1517,LEFT($A1517,FIND($C1517,$A1517)+1),),
$F1517),
[2]!index),_xlfn.XMATCH($G1517,[2]!header))</f>
        <v>31.399775999999999</v>
      </c>
      <c r="N1517">
        <f t="shared" ref="N1517:W1520" ca="1" si="309">M1517</f>
        <v>31.399775999999999</v>
      </c>
      <c r="O1517">
        <f t="shared" ca="1" si="309"/>
        <v>31.399775999999999</v>
      </c>
      <c r="P1517">
        <f t="shared" ca="1" si="309"/>
        <v>31.399775999999999</v>
      </c>
      <c r="Q1517">
        <f t="shared" ca="1" si="309"/>
        <v>31.399775999999999</v>
      </c>
      <c r="R1517">
        <f t="shared" ca="1" si="309"/>
        <v>31.399775999999999</v>
      </c>
      <c r="S1517">
        <f t="shared" ca="1" si="309"/>
        <v>31.399775999999999</v>
      </c>
      <c r="T1517">
        <f t="shared" ca="1" si="309"/>
        <v>31.399775999999999</v>
      </c>
      <c r="U1517">
        <f t="shared" ca="1" si="309"/>
        <v>31.399775999999999</v>
      </c>
      <c r="V1517">
        <f t="shared" ca="1" si="309"/>
        <v>31.399775999999999</v>
      </c>
      <c r="W1517">
        <f t="shared" ca="1" si="309"/>
        <v>31.399775999999999</v>
      </c>
    </row>
    <row r="1518" spans="1:23" x14ac:dyDescent="0.3">
      <c r="A1518" t="s">
        <v>169</v>
      </c>
      <c r="B1518" t="s">
        <v>6</v>
      </c>
      <c r="C1518" t="s">
        <v>16</v>
      </c>
      <c r="D1518" t="s">
        <v>17</v>
      </c>
      <c r="E1518" t="s">
        <v>105</v>
      </c>
      <c r="F1518" t="s">
        <v>113</v>
      </c>
      <c r="G1518" t="s">
        <v>102</v>
      </c>
      <c r="K1518" t="s">
        <v>76</v>
      </c>
      <c r="L1518" t="s">
        <v>84</v>
      </c>
      <c r="M1518" cm="1">
        <f t="array" aca="1" ref="M1518" ca="1">INDEX([2]!data,_xlfn.XMATCH(_xlfn.CONCAT(
SUBSTITUTE($A1518,LEFT($A1518,FIND($C1518,$A1518)+1),),
$F1518),
[2]!index),_xlfn.XMATCH($G1518,[2]!header))</f>
        <v>6231.7012691999998</v>
      </c>
      <c r="N1518">
        <f t="shared" ca="1" si="309"/>
        <v>6231.7012691999998</v>
      </c>
      <c r="O1518">
        <f t="shared" ca="1" si="309"/>
        <v>6231.7012691999998</v>
      </c>
      <c r="P1518">
        <f t="shared" ca="1" si="309"/>
        <v>6231.7012691999998</v>
      </c>
      <c r="Q1518">
        <f t="shared" ca="1" si="309"/>
        <v>6231.7012691999998</v>
      </c>
      <c r="R1518">
        <f t="shared" ca="1" si="309"/>
        <v>6231.7012691999998</v>
      </c>
      <c r="S1518">
        <f t="shared" ca="1" si="309"/>
        <v>6231.7012691999998</v>
      </c>
      <c r="T1518">
        <f t="shared" ca="1" si="309"/>
        <v>6231.7012691999998</v>
      </c>
      <c r="U1518">
        <f t="shared" ca="1" si="309"/>
        <v>6231.7012691999998</v>
      </c>
      <c r="V1518">
        <f t="shared" ca="1" si="309"/>
        <v>6231.7012691999998</v>
      </c>
      <c r="W1518">
        <f t="shared" ca="1" si="309"/>
        <v>6231.7012691999998</v>
      </c>
    </row>
    <row r="1519" spans="1:23" x14ac:dyDescent="0.3">
      <c r="A1519" t="s">
        <v>169</v>
      </c>
      <c r="B1519" t="s">
        <v>6</v>
      </c>
      <c r="C1519" t="s">
        <v>16</v>
      </c>
      <c r="D1519" t="s">
        <v>17</v>
      </c>
      <c r="E1519" t="s">
        <v>105</v>
      </c>
      <c r="F1519" t="s">
        <v>113</v>
      </c>
      <c r="G1519" t="s">
        <v>109</v>
      </c>
      <c r="K1519" t="s">
        <v>76</v>
      </c>
      <c r="L1519" t="s">
        <v>84</v>
      </c>
      <c r="M1519" cm="1">
        <f t="array" aca="1" ref="M1519" ca="1">INDEX([2]!data,_xlfn.XMATCH(_xlfn.CONCAT(
SUBSTITUTE($A1519,LEFT($A1519,FIND($C1519,$A1519)+1),),
$F1519),
[2]!index),_xlfn.XMATCH($G1519,[2]!header))</f>
        <v>162.6749327</v>
      </c>
      <c r="N1519">
        <f t="shared" ca="1" si="309"/>
        <v>162.6749327</v>
      </c>
      <c r="O1519">
        <f t="shared" ca="1" si="309"/>
        <v>162.6749327</v>
      </c>
      <c r="P1519">
        <f t="shared" ca="1" si="309"/>
        <v>162.6749327</v>
      </c>
      <c r="Q1519">
        <f t="shared" ca="1" si="309"/>
        <v>162.6749327</v>
      </c>
      <c r="R1519">
        <f t="shared" ca="1" si="309"/>
        <v>162.6749327</v>
      </c>
      <c r="S1519">
        <f t="shared" ca="1" si="309"/>
        <v>162.6749327</v>
      </c>
      <c r="T1519">
        <f t="shared" ca="1" si="309"/>
        <v>162.6749327</v>
      </c>
      <c r="U1519">
        <f t="shared" ca="1" si="309"/>
        <v>162.6749327</v>
      </c>
      <c r="V1519">
        <f t="shared" ca="1" si="309"/>
        <v>162.6749327</v>
      </c>
      <c r="W1519">
        <f t="shared" ca="1" si="309"/>
        <v>162.6749327</v>
      </c>
    </row>
    <row r="1520" spans="1:23" x14ac:dyDescent="0.3">
      <c r="A1520" t="s">
        <v>169</v>
      </c>
      <c r="B1520" t="s">
        <v>6</v>
      </c>
      <c r="C1520" t="s">
        <v>16</v>
      </c>
      <c r="D1520" t="s">
        <v>17</v>
      </c>
      <c r="E1520" t="s">
        <v>105</v>
      </c>
      <c r="F1520" t="s">
        <v>113</v>
      </c>
      <c r="G1520" t="s">
        <v>18</v>
      </c>
      <c r="J1520" t="s">
        <v>110</v>
      </c>
      <c r="K1520" t="s">
        <v>111</v>
      </c>
      <c r="L1520" t="s">
        <v>108</v>
      </c>
      <c r="M1520" cm="1">
        <f t="array" aca="1" ref="M1520" ca="1">INDEX([2]!data_multi,_xlfn.XMATCH(_xlfn.CONCAT(
SUBSTITUTE($A1520,LEFT($A1520,FIND($C1520,$A1520)+1),),
$F1520:$I1520,
SUBSTITUTE($J1520,LEFT($A1520,FIND($C1520,$A1520)+1),)),
[2]!index_multi),_xlfn.XMATCH(M$2,[2]!header_multi))</f>
        <v>1.3291139242499999</v>
      </c>
      <c r="N1520">
        <f t="shared" ca="1" si="309"/>
        <v>1.3291139242499999</v>
      </c>
      <c r="O1520">
        <f t="shared" ca="1" si="309"/>
        <v>1.3291139242499999</v>
      </c>
      <c r="P1520">
        <f t="shared" ca="1" si="309"/>
        <v>1.3291139242499999</v>
      </c>
      <c r="Q1520">
        <f t="shared" ca="1" si="309"/>
        <v>1.3291139242499999</v>
      </c>
      <c r="R1520">
        <f t="shared" ca="1" si="309"/>
        <v>1.3291139242499999</v>
      </c>
      <c r="S1520">
        <f t="shared" ca="1" si="309"/>
        <v>1.3291139242499999</v>
      </c>
      <c r="T1520">
        <f t="shared" ca="1" si="309"/>
        <v>1.3291139242499999</v>
      </c>
      <c r="U1520">
        <f t="shared" ca="1" si="309"/>
        <v>1.3291139242499999</v>
      </c>
      <c r="V1520">
        <f t="shared" ca="1" si="309"/>
        <v>1.3291139242499999</v>
      </c>
      <c r="W1520">
        <f t="shared" ca="1" si="309"/>
        <v>1.3291139242499999</v>
      </c>
    </row>
    <row r="1521" spans="1:24" x14ac:dyDescent="0.3">
      <c r="A1521" t="s">
        <v>169</v>
      </c>
      <c r="B1521" t="s">
        <v>6</v>
      </c>
      <c r="C1521" t="s">
        <v>16</v>
      </c>
      <c r="D1521" t="s">
        <v>17</v>
      </c>
      <c r="E1521" t="s">
        <v>105</v>
      </c>
      <c r="F1521" t="s">
        <v>115</v>
      </c>
      <c r="G1521" t="s">
        <v>7</v>
      </c>
    </row>
    <row r="1522" spans="1:24" x14ac:dyDescent="0.3">
      <c r="A1522" t="s">
        <v>169</v>
      </c>
      <c r="B1522" t="s">
        <v>6</v>
      </c>
      <c r="C1522" t="s">
        <v>16</v>
      </c>
      <c r="D1522" t="s">
        <v>17</v>
      </c>
      <c r="E1522" t="s">
        <v>105</v>
      </c>
      <c r="F1522" t="s">
        <v>115</v>
      </c>
      <c r="G1522" t="s">
        <v>80</v>
      </c>
      <c r="K1522" t="s">
        <v>76</v>
      </c>
      <c r="L1522" t="s">
        <v>81</v>
      </c>
      <c r="M1522" cm="1">
        <f t="array" aca="1" ref="M1522" ca="1">INDEX([2]!data,_xlfn.XMATCH(_xlfn.CONCAT(
SUBSTITUTE($A1522,LEFT($A1522,FIND($C1522,$A1522)+1),),
$F1522),
[2]!index),_xlfn.XMATCH($G1522,[2]!header))</f>
        <v>2000</v>
      </c>
      <c r="N1522">
        <f t="shared" ref="N1522:W1524" ca="1" si="310">M1522</f>
        <v>2000</v>
      </c>
      <c r="O1522">
        <f t="shared" ca="1" si="310"/>
        <v>2000</v>
      </c>
      <c r="P1522">
        <f t="shared" ca="1" si="310"/>
        <v>2000</v>
      </c>
      <c r="Q1522">
        <f t="shared" ca="1" si="310"/>
        <v>2000</v>
      </c>
      <c r="R1522">
        <f t="shared" ca="1" si="310"/>
        <v>2000</v>
      </c>
      <c r="S1522">
        <f t="shared" ca="1" si="310"/>
        <v>2000</v>
      </c>
      <c r="T1522">
        <f t="shared" ca="1" si="310"/>
        <v>2000</v>
      </c>
      <c r="U1522">
        <f t="shared" ca="1" si="310"/>
        <v>2000</v>
      </c>
      <c r="V1522">
        <f t="shared" ca="1" si="310"/>
        <v>2000</v>
      </c>
      <c r="W1522">
        <f t="shared" ca="1" si="310"/>
        <v>2000</v>
      </c>
    </row>
    <row r="1523" spans="1:24" x14ac:dyDescent="0.3">
      <c r="A1523" t="s">
        <v>169</v>
      </c>
      <c r="B1523" t="s">
        <v>6</v>
      </c>
      <c r="C1523" t="s">
        <v>16</v>
      </c>
      <c r="D1523" t="s">
        <v>17</v>
      </c>
      <c r="E1523" t="s">
        <v>105</v>
      </c>
      <c r="F1523" t="s">
        <v>115</v>
      </c>
      <c r="G1523" t="s">
        <v>82</v>
      </c>
      <c r="K1523" t="s">
        <v>76</v>
      </c>
      <c r="L1523" t="s">
        <v>81</v>
      </c>
      <c r="M1523" cm="1">
        <f t="array" aca="1" ref="M1523" ca="1">INDEX([2]!data,_xlfn.XMATCH(_xlfn.CONCAT(
SUBSTITUTE($A1523,LEFT($A1523,FIND($C1523,$A1523)+1),),
$F1523),
[2]!index),_xlfn.XMATCH($G1523,[2]!header))</f>
        <v>2101</v>
      </c>
      <c r="N1523">
        <f t="shared" ca="1" si="310"/>
        <v>2101</v>
      </c>
      <c r="O1523">
        <f t="shared" ca="1" si="310"/>
        <v>2101</v>
      </c>
      <c r="P1523">
        <f t="shared" ca="1" si="310"/>
        <v>2101</v>
      </c>
      <c r="Q1523">
        <f t="shared" ca="1" si="310"/>
        <v>2101</v>
      </c>
      <c r="R1523">
        <f t="shared" ca="1" si="310"/>
        <v>2101</v>
      </c>
      <c r="S1523">
        <f t="shared" ca="1" si="310"/>
        <v>2101</v>
      </c>
      <c r="T1523">
        <f t="shared" ca="1" si="310"/>
        <v>2101</v>
      </c>
      <c r="U1523">
        <f t="shared" ca="1" si="310"/>
        <v>2101</v>
      </c>
      <c r="V1523">
        <f t="shared" ca="1" si="310"/>
        <v>2101</v>
      </c>
      <c r="W1523">
        <f t="shared" ca="1" si="310"/>
        <v>2101</v>
      </c>
    </row>
    <row r="1524" spans="1:24" x14ac:dyDescent="0.3">
      <c r="A1524" t="s">
        <v>169</v>
      </c>
      <c r="B1524" t="s">
        <v>6</v>
      </c>
      <c r="C1524" t="s">
        <v>16</v>
      </c>
      <c r="D1524" t="s">
        <v>17</v>
      </c>
      <c r="E1524" t="s">
        <v>105</v>
      </c>
      <c r="F1524" t="s">
        <v>115</v>
      </c>
      <c r="G1524" t="s">
        <v>83</v>
      </c>
      <c r="K1524" t="s">
        <v>76</v>
      </c>
      <c r="L1524" t="s">
        <v>84</v>
      </c>
      <c r="M1524" cm="1">
        <f t="array" aca="1" ref="M1524" ca="1">INDEX([2]!data,_xlfn.XMATCH(_xlfn.CONCAT(
SUBSTITUTE($A1524,LEFT($A1524,FIND($C1524,$A1524)+1),),
$F1524),
[2]!index),_xlfn.XMATCH($G1524,[2]!header))</f>
        <v>15</v>
      </c>
      <c r="N1524">
        <f t="shared" ca="1" si="310"/>
        <v>15</v>
      </c>
      <c r="O1524">
        <f t="shared" ca="1" si="310"/>
        <v>15</v>
      </c>
      <c r="P1524">
        <f t="shared" ca="1" si="310"/>
        <v>15</v>
      </c>
      <c r="Q1524">
        <f t="shared" ca="1" si="310"/>
        <v>15</v>
      </c>
      <c r="R1524">
        <f t="shared" ca="1" si="310"/>
        <v>15</v>
      </c>
      <c r="S1524">
        <f t="shared" ca="1" si="310"/>
        <v>15</v>
      </c>
      <c r="T1524">
        <f t="shared" ca="1" si="310"/>
        <v>15</v>
      </c>
      <c r="U1524">
        <f t="shared" ca="1" si="310"/>
        <v>15</v>
      </c>
      <c r="V1524">
        <f t="shared" ca="1" si="310"/>
        <v>15</v>
      </c>
      <c r="W1524">
        <f t="shared" ca="1" si="310"/>
        <v>15</v>
      </c>
    </row>
    <row r="1525" spans="1:24" x14ac:dyDescent="0.3">
      <c r="A1525" t="s">
        <v>169</v>
      </c>
      <c r="B1525" t="s">
        <v>6</v>
      </c>
      <c r="C1525" t="s">
        <v>16</v>
      </c>
      <c r="D1525" t="s">
        <v>17</v>
      </c>
      <c r="E1525" t="s">
        <v>105</v>
      </c>
      <c r="F1525" t="s">
        <v>115</v>
      </c>
      <c r="G1525" t="s">
        <v>63</v>
      </c>
      <c r="K1525" t="s">
        <v>78</v>
      </c>
      <c r="L1525" t="s">
        <v>79</v>
      </c>
      <c r="M1525" cm="1">
        <f t="array" aca="1" ref="M1525" ca="1">INDEX([2]!data,_xlfn.XMATCH(_xlfn.CONCAT(
SUBSTITUTE($A1525,LEFT($A1525,FIND($C1525,$A1525)+1),),
$F1525),
[2]!index),_xlfn.XMATCH(_xlfn.CONCAT($C1525,$G1525),[2]!header))</f>
        <v>0</v>
      </c>
    </row>
    <row r="1526" spans="1:24" x14ac:dyDescent="0.3">
      <c r="A1526" t="s">
        <v>169</v>
      </c>
      <c r="B1526" t="s">
        <v>6</v>
      </c>
      <c r="C1526" t="s">
        <v>16</v>
      </c>
      <c r="D1526" t="s">
        <v>17</v>
      </c>
      <c r="E1526" t="s">
        <v>105</v>
      </c>
      <c r="F1526" t="s">
        <v>115</v>
      </c>
      <c r="G1526" t="s">
        <v>107</v>
      </c>
      <c r="K1526" t="s">
        <v>76</v>
      </c>
      <c r="L1526" t="s">
        <v>108</v>
      </c>
      <c r="M1526" cm="1">
        <f t="array" aca="1" ref="M1526" ca="1">INDEX([2]!data,_xlfn.XMATCH(_xlfn.CONCAT(
SUBSTITUTE($A1526,LEFT($A1526,FIND($C1526,$A1526)+1),),
$F1526),
[2]!index),_xlfn.XMATCH($G1526,[2]!header))</f>
        <v>31.399775999999999</v>
      </c>
      <c r="N1526">
        <f t="shared" ref="N1526:W1531" ca="1" si="311">M1526</f>
        <v>31.399775999999999</v>
      </c>
      <c r="O1526">
        <f t="shared" ca="1" si="311"/>
        <v>31.399775999999999</v>
      </c>
      <c r="P1526">
        <f t="shared" ca="1" si="311"/>
        <v>31.399775999999999</v>
      </c>
      <c r="Q1526">
        <f t="shared" ca="1" si="311"/>
        <v>31.399775999999999</v>
      </c>
      <c r="R1526">
        <f t="shared" ca="1" si="311"/>
        <v>31.399775999999999</v>
      </c>
      <c r="S1526">
        <f t="shared" ca="1" si="311"/>
        <v>31.399775999999999</v>
      </c>
      <c r="T1526">
        <f t="shared" ca="1" si="311"/>
        <v>31.399775999999999</v>
      </c>
      <c r="U1526">
        <f t="shared" ca="1" si="311"/>
        <v>31.399775999999999</v>
      </c>
      <c r="V1526">
        <f t="shared" ca="1" si="311"/>
        <v>31.399775999999999</v>
      </c>
      <c r="W1526">
        <f t="shared" ca="1" si="311"/>
        <v>31.399775999999999</v>
      </c>
    </row>
    <row r="1527" spans="1:24" x14ac:dyDescent="0.3">
      <c r="A1527" t="s">
        <v>169</v>
      </c>
      <c r="B1527" t="s">
        <v>6</v>
      </c>
      <c r="C1527" t="s">
        <v>16</v>
      </c>
      <c r="D1527" t="s">
        <v>17</v>
      </c>
      <c r="E1527" t="s">
        <v>105</v>
      </c>
      <c r="F1527" t="s">
        <v>115</v>
      </c>
      <c r="G1527" t="s">
        <v>102</v>
      </c>
      <c r="K1527" t="s">
        <v>76</v>
      </c>
      <c r="L1527" t="s">
        <v>84</v>
      </c>
      <c r="M1527" cm="1">
        <f t="array" aca="1" ref="M1527" ca="1">INDEX([2]!data,_xlfn.XMATCH(_xlfn.CONCAT(
SUBSTITUTE($A1527,LEFT($A1527,FIND($C1527,$A1527)+1),),
$F1527),
[2]!index),_xlfn.XMATCH($G1527,[2]!header))</f>
        <v>20015.273450000001</v>
      </c>
      <c r="N1527">
        <f t="shared" ca="1" si="311"/>
        <v>20015.273450000001</v>
      </c>
      <c r="O1527">
        <f t="shared" ca="1" si="311"/>
        <v>20015.273450000001</v>
      </c>
      <c r="P1527">
        <f t="shared" ca="1" si="311"/>
        <v>20015.273450000001</v>
      </c>
      <c r="Q1527">
        <f t="shared" ca="1" si="311"/>
        <v>20015.273450000001</v>
      </c>
      <c r="R1527">
        <f t="shared" ca="1" si="311"/>
        <v>20015.273450000001</v>
      </c>
      <c r="S1527">
        <f t="shared" ca="1" si="311"/>
        <v>20015.273450000001</v>
      </c>
      <c r="T1527">
        <f t="shared" ca="1" si="311"/>
        <v>20015.273450000001</v>
      </c>
      <c r="U1527">
        <f t="shared" ca="1" si="311"/>
        <v>20015.273450000001</v>
      </c>
      <c r="V1527">
        <f t="shared" ca="1" si="311"/>
        <v>20015.273450000001</v>
      </c>
      <c r="W1527">
        <f t="shared" ca="1" si="311"/>
        <v>20015.273450000001</v>
      </c>
    </row>
    <row r="1528" spans="1:24" x14ac:dyDescent="0.3">
      <c r="A1528" t="s">
        <v>169</v>
      </c>
      <c r="B1528" t="s">
        <v>6</v>
      </c>
      <c r="C1528" t="s">
        <v>16</v>
      </c>
      <c r="D1528" t="s">
        <v>17</v>
      </c>
      <c r="E1528" t="s">
        <v>105</v>
      </c>
      <c r="F1528" t="s">
        <v>115</v>
      </c>
      <c r="G1528" t="s">
        <v>109</v>
      </c>
      <c r="K1528" t="s">
        <v>76</v>
      </c>
      <c r="L1528" t="s">
        <v>84</v>
      </c>
      <c r="M1528" cm="1">
        <f t="array" aca="1" ref="M1528" ca="1">INDEX([2]!data,_xlfn.XMATCH(_xlfn.CONCAT(
SUBSTITUTE($A1528,LEFT($A1528,FIND($C1528,$A1528)+1),),
$F1528),
[2]!index),_xlfn.XMATCH($G1528,[2]!header))</f>
        <v>250.26912730000001</v>
      </c>
      <c r="N1528">
        <f t="shared" ca="1" si="311"/>
        <v>250.26912730000001</v>
      </c>
      <c r="O1528">
        <f t="shared" ca="1" si="311"/>
        <v>250.26912730000001</v>
      </c>
      <c r="P1528">
        <f t="shared" ca="1" si="311"/>
        <v>250.26912730000001</v>
      </c>
      <c r="Q1528">
        <f t="shared" ca="1" si="311"/>
        <v>250.26912730000001</v>
      </c>
      <c r="R1528">
        <f t="shared" ca="1" si="311"/>
        <v>250.26912730000001</v>
      </c>
      <c r="S1528">
        <f t="shared" ca="1" si="311"/>
        <v>250.26912730000001</v>
      </c>
      <c r="T1528">
        <f t="shared" ca="1" si="311"/>
        <v>250.26912730000001</v>
      </c>
      <c r="U1528">
        <f t="shared" ca="1" si="311"/>
        <v>250.26912730000001</v>
      </c>
      <c r="V1528">
        <f t="shared" ca="1" si="311"/>
        <v>250.26912730000001</v>
      </c>
      <c r="W1528">
        <f t="shared" ca="1" si="311"/>
        <v>250.26912730000001</v>
      </c>
    </row>
    <row r="1529" spans="1:24" x14ac:dyDescent="0.3">
      <c r="A1529" t="s">
        <v>169</v>
      </c>
      <c r="B1529" t="s">
        <v>6</v>
      </c>
      <c r="C1529" t="s">
        <v>16</v>
      </c>
      <c r="D1529" t="s">
        <v>17</v>
      </c>
      <c r="E1529" t="s">
        <v>105</v>
      </c>
      <c r="F1529" t="s">
        <v>115</v>
      </c>
      <c r="G1529" t="s">
        <v>18</v>
      </c>
      <c r="J1529" t="s">
        <v>110</v>
      </c>
      <c r="K1529" t="s">
        <v>116</v>
      </c>
      <c r="L1529" t="s">
        <v>108</v>
      </c>
      <c r="M1529" cm="1">
        <f t="array" aca="1" ref="M1529" ca="1">INDEX([2]!data_multi,_xlfn.XMATCH(_xlfn.CONCAT(
SUBSTITUTE($A1529,LEFT($A1529,FIND($C1529,$A1529)+1),),
$F1529:$I1529,
SUBSTITUTE($J1529,LEFT($A1529,FIND($C1529,$A1529)+1),),
RIGHT($K1529,2)),
[2]!index_multi),_xlfn.XMATCH(M$2,[2]!header_multi))</f>
        <v>1.1666666665500001</v>
      </c>
      <c r="N1529">
        <f t="shared" ca="1" si="311"/>
        <v>1.1666666665500001</v>
      </c>
      <c r="O1529">
        <f t="shared" ca="1" si="311"/>
        <v>1.1666666665500001</v>
      </c>
      <c r="P1529">
        <f t="shared" ca="1" si="311"/>
        <v>1.1666666665500001</v>
      </c>
      <c r="Q1529">
        <f t="shared" ca="1" si="311"/>
        <v>1.1666666665500001</v>
      </c>
      <c r="R1529">
        <f t="shared" ca="1" si="311"/>
        <v>1.1666666665500001</v>
      </c>
      <c r="S1529">
        <f t="shared" ca="1" si="311"/>
        <v>1.1666666665500001</v>
      </c>
      <c r="T1529">
        <f t="shared" ca="1" si="311"/>
        <v>1.1666666665500001</v>
      </c>
      <c r="U1529">
        <f t="shared" ca="1" si="311"/>
        <v>1.1666666665500001</v>
      </c>
      <c r="V1529">
        <f t="shared" ca="1" si="311"/>
        <v>1.1666666665500001</v>
      </c>
      <c r="W1529">
        <f t="shared" ca="1" si="311"/>
        <v>1.1666666665500001</v>
      </c>
    </row>
    <row r="1530" spans="1:24" x14ac:dyDescent="0.3">
      <c r="A1530" t="s">
        <v>169</v>
      </c>
      <c r="B1530" t="s">
        <v>6</v>
      </c>
      <c r="C1530" t="s">
        <v>16</v>
      </c>
      <c r="D1530" t="s">
        <v>17</v>
      </c>
      <c r="E1530" t="s">
        <v>105</v>
      </c>
      <c r="F1530" t="s">
        <v>115</v>
      </c>
      <c r="G1530" t="s">
        <v>18</v>
      </c>
      <c r="J1530" t="s">
        <v>110</v>
      </c>
      <c r="K1530" t="s">
        <v>117</v>
      </c>
      <c r="L1530" t="s">
        <v>108</v>
      </c>
      <c r="M1530" cm="1">
        <f t="array" aca="1" ref="M1530" ca="1">INDEX([2]!data_multi,_xlfn.XMATCH(_xlfn.CONCAT(
SUBSTITUTE($A1530,LEFT($A1530,FIND($C1530,$A1530)+1),),
$F1530:$I1530,
SUBSTITUTE($J1530,LEFT($A1530,FIND($C1530,$A1530)+1),),
RIGHT($K1530,2)),
[2]!index_multi),_xlfn.XMATCH(M$2,[2]!header_multi))</f>
        <v>1.428571429</v>
      </c>
      <c r="N1530">
        <f t="shared" ca="1" si="311"/>
        <v>1.428571429</v>
      </c>
      <c r="O1530">
        <f t="shared" ca="1" si="311"/>
        <v>1.428571429</v>
      </c>
      <c r="P1530">
        <f t="shared" ca="1" si="311"/>
        <v>1.428571429</v>
      </c>
      <c r="Q1530">
        <f t="shared" ca="1" si="311"/>
        <v>1.428571429</v>
      </c>
      <c r="R1530">
        <f t="shared" ca="1" si="311"/>
        <v>1.428571429</v>
      </c>
      <c r="S1530">
        <f t="shared" ca="1" si="311"/>
        <v>1.428571429</v>
      </c>
      <c r="T1530">
        <f t="shared" ca="1" si="311"/>
        <v>1.428571429</v>
      </c>
      <c r="U1530">
        <f t="shared" ca="1" si="311"/>
        <v>1.428571429</v>
      </c>
      <c r="V1530">
        <f t="shared" ca="1" si="311"/>
        <v>1.428571429</v>
      </c>
      <c r="W1530">
        <f t="shared" ca="1" si="311"/>
        <v>1.428571429</v>
      </c>
      <c r="X1530" t="s">
        <v>118</v>
      </c>
    </row>
    <row r="1531" spans="1:24" x14ac:dyDescent="0.3">
      <c r="A1531" t="s">
        <v>169</v>
      </c>
      <c r="B1531" t="s">
        <v>6</v>
      </c>
      <c r="C1531" t="s">
        <v>16</v>
      </c>
      <c r="D1531" t="s">
        <v>17</v>
      </c>
      <c r="E1531" t="s">
        <v>105</v>
      </c>
      <c r="F1531" t="s">
        <v>115</v>
      </c>
      <c r="G1531" t="s">
        <v>18</v>
      </c>
      <c r="J1531" t="s">
        <v>158</v>
      </c>
      <c r="K1531" t="s">
        <v>111</v>
      </c>
      <c r="L1531" t="s">
        <v>108</v>
      </c>
      <c r="M1531" cm="1">
        <f t="array" aca="1" ref="M1531" ca="1">INDEX([2]!data_multi,_xlfn.XMATCH(_xlfn.CONCAT(
SUBSTITUTE($A1531,LEFT($A1531,FIND($C1531,$A1531)+1),),
$F1531:$I1531,
SUBSTITUTE($J1531,LEFT($A1531,FIND($C1531,$A1531)+1),)),
[2]!index_multi),_xlfn.XMATCH(M$2,[2]!header_multi))</f>
        <v>-4.5683640000000001E-3</v>
      </c>
      <c r="N1531">
        <f t="shared" ca="1" si="311"/>
        <v>-4.5683640000000001E-3</v>
      </c>
      <c r="O1531">
        <f t="shared" ca="1" si="311"/>
        <v>-4.5683640000000001E-3</v>
      </c>
      <c r="P1531">
        <f t="shared" ca="1" si="311"/>
        <v>-4.5683640000000001E-3</v>
      </c>
      <c r="Q1531">
        <f t="shared" ca="1" si="311"/>
        <v>-4.5683640000000001E-3</v>
      </c>
      <c r="R1531">
        <f t="shared" ca="1" si="311"/>
        <v>-4.5683640000000001E-3</v>
      </c>
      <c r="S1531">
        <f t="shared" ca="1" si="311"/>
        <v>-4.5683640000000001E-3</v>
      </c>
      <c r="T1531">
        <f t="shared" ca="1" si="311"/>
        <v>-4.5683640000000001E-3</v>
      </c>
      <c r="U1531">
        <f t="shared" ca="1" si="311"/>
        <v>-4.5683640000000001E-3</v>
      </c>
      <c r="V1531">
        <f t="shared" ca="1" si="311"/>
        <v>-4.5683640000000001E-3</v>
      </c>
      <c r="W1531">
        <f t="shared" ca="1" si="311"/>
        <v>-4.5683640000000001E-3</v>
      </c>
    </row>
    <row r="1532" spans="1:24" x14ac:dyDescent="0.3">
      <c r="A1532" t="s">
        <v>169</v>
      </c>
      <c r="B1532" t="s">
        <v>6</v>
      </c>
      <c r="C1532" t="s">
        <v>16</v>
      </c>
      <c r="D1532" t="s">
        <v>17</v>
      </c>
      <c r="E1532" t="s">
        <v>105</v>
      </c>
      <c r="F1532" t="s">
        <v>119</v>
      </c>
      <c r="G1532" t="s">
        <v>7</v>
      </c>
    </row>
    <row r="1533" spans="1:24" x14ac:dyDescent="0.3">
      <c r="A1533" t="s">
        <v>169</v>
      </c>
      <c r="B1533" t="s">
        <v>6</v>
      </c>
      <c r="C1533" t="s">
        <v>16</v>
      </c>
      <c r="D1533" t="s">
        <v>17</v>
      </c>
      <c r="E1533" t="s">
        <v>105</v>
      </c>
      <c r="F1533" t="s">
        <v>119</v>
      </c>
      <c r="G1533" t="s">
        <v>80</v>
      </c>
      <c r="K1533" t="s">
        <v>76</v>
      </c>
      <c r="L1533" t="s">
        <v>81</v>
      </c>
      <c r="M1533" cm="1">
        <f t="array" aca="1" ref="M1533" ca="1">INDEX([2]!data,_xlfn.XMATCH(_xlfn.CONCAT(
SUBSTITUTE($A1533,LEFT($A1533,FIND($C1533,$A1533)+1),),
$F1533),
[2]!index),_xlfn.XMATCH($G1533,[2]!header))</f>
        <v>1950</v>
      </c>
      <c r="N1533">
        <f t="shared" ref="N1533:W1535" ca="1" si="312">M1533</f>
        <v>1950</v>
      </c>
      <c r="O1533">
        <f t="shared" ca="1" si="312"/>
        <v>1950</v>
      </c>
      <c r="P1533">
        <f t="shared" ca="1" si="312"/>
        <v>1950</v>
      </c>
      <c r="Q1533">
        <f t="shared" ca="1" si="312"/>
        <v>1950</v>
      </c>
      <c r="R1533">
        <f t="shared" ca="1" si="312"/>
        <v>1950</v>
      </c>
      <c r="S1533">
        <f t="shared" ca="1" si="312"/>
        <v>1950</v>
      </c>
      <c r="T1533">
        <f t="shared" ca="1" si="312"/>
        <v>1950</v>
      </c>
      <c r="U1533">
        <f t="shared" ca="1" si="312"/>
        <v>1950</v>
      </c>
      <c r="V1533">
        <f t="shared" ca="1" si="312"/>
        <v>1950</v>
      </c>
      <c r="W1533">
        <f t="shared" ca="1" si="312"/>
        <v>1950</v>
      </c>
    </row>
    <row r="1534" spans="1:24" x14ac:dyDescent="0.3">
      <c r="A1534" t="s">
        <v>169</v>
      </c>
      <c r="B1534" t="s">
        <v>6</v>
      </c>
      <c r="C1534" t="s">
        <v>16</v>
      </c>
      <c r="D1534" t="s">
        <v>17</v>
      </c>
      <c r="E1534" t="s">
        <v>105</v>
      </c>
      <c r="F1534" t="s">
        <v>119</v>
      </c>
      <c r="G1534" t="s">
        <v>82</v>
      </c>
      <c r="K1534" t="s">
        <v>76</v>
      </c>
      <c r="L1534" t="s">
        <v>81</v>
      </c>
      <c r="M1534" cm="1">
        <f t="array" aca="1" ref="M1534" ca="1">INDEX([2]!data,_xlfn.XMATCH(_xlfn.CONCAT(
SUBSTITUTE($A1534,LEFT($A1534,FIND($C1534,$A1534)+1),),
$F1534),
[2]!index),_xlfn.XMATCH($G1534,[2]!header))</f>
        <v>2101</v>
      </c>
      <c r="N1534">
        <f t="shared" ca="1" si="312"/>
        <v>2101</v>
      </c>
      <c r="O1534">
        <f t="shared" ca="1" si="312"/>
        <v>2101</v>
      </c>
      <c r="P1534">
        <f t="shared" ca="1" si="312"/>
        <v>2101</v>
      </c>
      <c r="Q1534">
        <f t="shared" ca="1" si="312"/>
        <v>2101</v>
      </c>
      <c r="R1534">
        <f t="shared" ca="1" si="312"/>
        <v>2101</v>
      </c>
      <c r="S1534">
        <f t="shared" ca="1" si="312"/>
        <v>2101</v>
      </c>
      <c r="T1534">
        <f t="shared" ca="1" si="312"/>
        <v>2101</v>
      </c>
      <c r="U1534">
        <f t="shared" ca="1" si="312"/>
        <v>2101</v>
      </c>
      <c r="V1534">
        <f t="shared" ca="1" si="312"/>
        <v>2101</v>
      </c>
      <c r="W1534">
        <f t="shared" ca="1" si="312"/>
        <v>2101</v>
      </c>
    </row>
    <row r="1535" spans="1:24" x14ac:dyDescent="0.3">
      <c r="A1535" t="s">
        <v>169</v>
      </c>
      <c r="B1535" t="s">
        <v>6</v>
      </c>
      <c r="C1535" t="s">
        <v>16</v>
      </c>
      <c r="D1535" t="s">
        <v>17</v>
      </c>
      <c r="E1535" t="s">
        <v>105</v>
      </c>
      <c r="F1535" t="s">
        <v>119</v>
      </c>
      <c r="G1535" t="s">
        <v>83</v>
      </c>
      <c r="K1535" t="s">
        <v>76</v>
      </c>
      <c r="L1535" t="s">
        <v>84</v>
      </c>
      <c r="M1535" cm="1">
        <f t="array" aca="1" ref="M1535" ca="1">INDEX([2]!data,_xlfn.XMATCH(_xlfn.CONCAT(
SUBSTITUTE($A1535,LEFT($A1535,FIND($C1535,$A1535)+1),),
$F1535),
[2]!index),_xlfn.XMATCH($G1535,[2]!header))</f>
        <v>22.5</v>
      </c>
      <c r="N1535">
        <f t="shared" ca="1" si="312"/>
        <v>22.5</v>
      </c>
      <c r="O1535">
        <f t="shared" ca="1" si="312"/>
        <v>22.5</v>
      </c>
      <c r="P1535">
        <f t="shared" ca="1" si="312"/>
        <v>22.5</v>
      </c>
      <c r="Q1535">
        <f t="shared" ca="1" si="312"/>
        <v>22.5</v>
      </c>
      <c r="R1535">
        <f t="shared" ca="1" si="312"/>
        <v>22.5</v>
      </c>
      <c r="S1535">
        <f t="shared" ca="1" si="312"/>
        <v>22.5</v>
      </c>
      <c r="T1535">
        <f t="shared" ca="1" si="312"/>
        <v>22.5</v>
      </c>
      <c r="U1535">
        <f t="shared" ca="1" si="312"/>
        <v>22.5</v>
      </c>
      <c r="V1535">
        <f t="shared" ca="1" si="312"/>
        <v>22.5</v>
      </c>
      <c r="W1535">
        <f t="shared" ca="1" si="312"/>
        <v>22.5</v>
      </c>
    </row>
    <row r="1536" spans="1:24" x14ac:dyDescent="0.3">
      <c r="A1536" t="s">
        <v>169</v>
      </c>
      <c r="B1536" t="s">
        <v>6</v>
      </c>
      <c r="C1536" t="s">
        <v>16</v>
      </c>
      <c r="D1536" t="s">
        <v>17</v>
      </c>
      <c r="E1536" t="s">
        <v>105</v>
      </c>
      <c r="F1536" t="s">
        <v>119</v>
      </c>
      <c r="G1536" t="s">
        <v>63</v>
      </c>
      <c r="K1536" t="s">
        <v>78</v>
      </c>
      <c r="L1536" t="s">
        <v>79</v>
      </c>
      <c r="M1536" cm="1">
        <f t="array" aca="1" ref="M1536" ca="1">INDEX([2]!data,_xlfn.XMATCH(_xlfn.CONCAT(
SUBSTITUTE($A1536,LEFT($A1536,FIND($C1536,$A1536)+1),),
$F1536),
[2]!index),_xlfn.XMATCH(_xlfn.CONCAT($C1536,$G1536),[2]!header))</f>
        <v>0</v>
      </c>
    </row>
    <row r="1537" spans="1:24" x14ac:dyDescent="0.3">
      <c r="A1537" t="s">
        <v>169</v>
      </c>
      <c r="B1537" t="s">
        <v>6</v>
      </c>
      <c r="C1537" t="s">
        <v>16</v>
      </c>
      <c r="D1537" t="s">
        <v>17</v>
      </c>
      <c r="E1537" t="s">
        <v>105</v>
      </c>
      <c r="F1537" t="s">
        <v>119</v>
      </c>
      <c r="G1537" t="s">
        <v>107</v>
      </c>
      <c r="K1537" t="s">
        <v>76</v>
      </c>
      <c r="L1537" t="s">
        <v>108</v>
      </c>
      <c r="M1537" cm="1">
        <f t="array" aca="1" ref="M1537" ca="1">INDEX([2]!data,_xlfn.XMATCH(_xlfn.CONCAT(
SUBSTITUTE($A1537,LEFT($A1537,FIND($C1537,$A1537)+1),),
$F1537),
[2]!index),_xlfn.XMATCH($G1537,[2]!header))</f>
        <v>31.399775999999999</v>
      </c>
      <c r="N1537">
        <f t="shared" ref="N1537:W1539" ca="1" si="313">M1537</f>
        <v>31.399775999999999</v>
      </c>
      <c r="O1537">
        <f t="shared" ca="1" si="313"/>
        <v>31.399775999999999</v>
      </c>
      <c r="P1537">
        <f t="shared" ca="1" si="313"/>
        <v>31.399775999999999</v>
      </c>
      <c r="Q1537">
        <f t="shared" ca="1" si="313"/>
        <v>31.399775999999999</v>
      </c>
      <c r="R1537">
        <f t="shared" ca="1" si="313"/>
        <v>31.399775999999999</v>
      </c>
      <c r="S1537">
        <f t="shared" ca="1" si="313"/>
        <v>31.399775999999999</v>
      </c>
      <c r="T1537">
        <f t="shared" ca="1" si="313"/>
        <v>31.399775999999999</v>
      </c>
      <c r="U1537">
        <f t="shared" ca="1" si="313"/>
        <v>31.399775999999999</v>
      </c>
      <c r="V1537">
        <f t="shared" ca="1" si="313"/>
        <v>31.399775999999999</v>
      </c>
      <c r="W1537">
        <f t="shared" ca="1" si="313"/>
        <v>31.399775999999999</v>
      </c>
    </row>
    <row r="1538" spans="1:24" x14ac:dyDescent="0.3">
      <c r="A1538" t="s">
        <v>169</v>
      </c>
      <c r="B1538" t="s">
        <v>6</v>
      </c>
      <c r="C1538" t="s">
        <v>16</v>
      </c>
      <c r="D1538" t="s">
        <v>17</v>
      </c>
      <c r="E1538" t="s">
        <v>105</v>
      </c>
      <c r="F1538" t="s">
        <v>119</v>
      </c>
      <c r="G1538" t="s">
        <v>102</v>
      </c>
      <c r="K1538" t="s">
        <v>76</v>
      </c>
      <c r="L1538" t="s">
        <v>84</v>
      </c>
      <c r="M1538" cm="1">
        <f t="array" aca="1" ref="M1538" ca="1">INDEX([2]!data,_xlfn.XMATCH(_xlfn.CONCAT(
SUBSTITUTE($A1538,LEFT($A1538,FIND($C1538,$A1538)+1),),
$F1538),
[2]!index),_xlfn.XMATCH($G1538,[2]!header))</f>
        <v>3822.8609190000002</v>
      </c>
      <c r="N1538">
        <f t="shared" ca="1" si="313"/>
        <v>3822.8609190000002</v>
      </c>
      <c r="O1538">
        <f t="shared" ca="1" si="313"/>
        <v>3822.8609190000002</v>
      </c>
      <c r="P1538">
        <f t="shared" ca="1" si="313"/>
        <v>3822.8609190000002</v>
      </c>
      <c r="Q1538">
        <f t="shared" ca="1" si="313"/>
        <v>3822.8609190000002</v>
      </c>
      <c r="R1538">
        <f t="shared" ca="1" si="313"/>
        <v>3822.8609190000002</v>
      </c>
      <c r="S1538">
        <f t="shared" ca="1" si="313"/>
        <v>3822.8609190000002</v>
      </c>
      <c r="T1538">
        <f t="shared" ca="1" si="313"/>
        <v>3822.8609190000002</v>
      </c>
      <c r="U1538">
        <f t="shared" ca="1" si="313"/>
        <v>3822.8609190000002</v>
      </c>
      <c r="V1538">
        <f t="shared" ca="1" si="313"/>
        <v>3822.8609190000002</v>
      </c>
      <c r="W1538">
        <f t="shared" ca="1" si="313"/>
        <v>3822.8609190000002</v>
      </c>
    </row>
    <row r="1539" spans="1:24" x14ac:dyDescent="0.3">
      <c r="A1539" t="s">
        <v>169</v>
      </c>
      <c r="B1539" t="s">
        <v>6</v>
      </c>
      <c r="C1539" t="s">
        <v>16</v>
      </c>
      <c r="D1539" t="s">
        <v>17</v>
      </c>
      <c r="E1539" t="s">
        <v>105</v>
      </c>
      <c r="F1539" t="s">
        <v>119</v>
      </c>
      <c r="G1539" t="s">
        <v>18</v>
      </c>
      <c r="J1539" t="s">
        <v>33</v>
      </c>
      <c r="K1539" t="s">
        <v>111</v>
      </c>
      <c r="L1539" t="s">
        <v>108</v>
      </c>
      <c r="M1539" cm="1">
        <f t="array" aca="1" ref="M1539" ca="1">INDEX([2]!data_multi,_xlfn.XMATCH(_xlfn.CONCAT(
SUBSTITUTE($A1539,LEFT($A1539,FIND($C1539,$A1539)+1),),
$F1539:$I1539,
SUBSTITUTE($J1539,LEFT($A1539,FIND($C1539,$A1539)+1),)),
[2]!index_multi),_xlfn.XMATCH(M$2,[2]!header_multi))</f>
        <v>0.69930069900000003</v>
      </c>
      <c r="N1539">
        <f t="shared" ca="1" si="313"/>
        <v>0.69930069900000003</v>
      </c>
      <c r="O1539">
        <f t="shared" ca="1" si="313"/>
        <v>0.69930069900000003</v>
      </c>
      <c r="P1539">
        <f t="shared" ca="1" si="313"/>
        <v>0.69930069900000003</v>
      </c>
      <c r="Q1539">
        <f t="shared" ca="1" si="313"/>
        <v>0.69930069900000003</v>
      </c>
      <c r="R1539">
        <f t="shared" ca="1" si="313"/>
        <v>0.69930069900000003</v>
      </c>
      <c r="S1539">
        <f t="shared" ca="1" si="313"/>
        <v>0.69930069900000003</v>
      </c>
      <c r="T1539">
        <f t="shared" ca="1" si="313"/>
        <v>0.69930069900000003</v>
      </c>
      <c r="U1539">
        <f t="shared" ca="1" si="313"/>
        <v>0.69930069900000003</v>
      </c>
      <c r="V1539">
        <f t="shared" ca="1" si="313"/>
        <v>0.69930069900000003</v>
      </c>
      <c r="W1539">
        <f t="shared" ca="1" si="313"/>
        <v>0.69930069900000003</v>
      </c>
    </row>
    <row r="1540" spans="1:24" x14ac:dyDescent="0.3">
      <c r="A1540" t="s">
        <v>169</v>
      </c>
      <c r="B1540" t="s">
        <v>6</v>
      </c>
      <c r="C1540" t="s">
        <v>16</v>
      </c>
      <c r="D1540" t="s">
        <v>17</v>
      </c>
      <c r="E1540" t="s">
        <v>105</v>
      </c>
      <c r="F1540" t="s">
        <v>120</v>
      </c>
      <c r="G1540" t="s">
        <v>7</v>
      </c>
    </row>
    <row r="1541" spans="1:24" x14ac:dyDescent="0.3">
      <c r="A1541" t="s">
        <v>169</v>
      </c>
      <c r="B1541" t="s">
        <v>6</v>
      </c>
      <c r="C1541" t="s">
        <v>16</v>
      </c>
      <c r="D1541" t="s">
        <v>17</v>
      </c>
      <c r="E1541" t="s">
        <v>105</v>
      </c>
      <c r="F1541" t="s">
        <v>120</v>
      </c>
      <c r="G1541" t="s">
        <v>80</v>
      </c>
      <c r="K1541" t="s">
        <v>76</v>
      </c>
      <c r="L1541" t="s">
        <v>81</v>
      </c>
      <c r="M1541" cm="1">
        <f t="array" aca="1" ref="M1541" ca="1">INDEX([2]!data,_xlfn.XMATCH(_xlfn.CONCAT(
SUBSTITUTE($A1541,LEFT($A1541,FIND($C1541,$A1541)+1),),
$F1541),
[2]!index),_xlfn.XMATCH($G1541,[2]!header))</f>
        <v>2000</v>
      </c>
      <c r="N1541">
        <f t="shared" ref="N1541:W1543" ca="1" si="314">M1541</f>
        <v>2000</v>
      </c>
      <c r="O1541">
        <f t="shared" ca="1" si="314"/>
        <v>2000</v>
      </c>
      <c r="P1541">
        <f t="shared" ca="1" si="314"/>
        <v>2000</v>
      </c>
      <c r="Q1541">
        <f t="shared" ca="1" si="314"/>
        <v>2000</v>
      </c>
      <c r="R1541">
        <f t="shared" ca="1" si="314"/>
        <v>2000</v>
      </c>
      <c r="S1541">
        <f t="shared" ca="1" si="314"/>
        <v>2000</v>
      </c>
      <c r="T1541">
        <f t="shared" ca="1" si="314"/>
        <v>2000</v>
      </c>
      <c r="U1541">
        <f t="shared" ca="1" si="314"/>
        <v>2000</v>
      </c>
      <c r="V1541">
        <f t="shared" ca="1" si="314"/>
        <v>2000</v>
      </c>
      <c r="W1541">
        <f t="shared" ca="1" si="314"/>
        <v>2000</v>
      </c>
    </row>
    <row r="1542" spans="1:24" x14ac:dyDescent="0.3">
      <c r="A1542" t="s">
        <v>169</v>
      </c>
      <c r="B1542" t="s">
        <v>6</v>
      </c>
      <c r="C1542" t="s">
        <v>16</v>
      </c>
      <c r="D1542" t="s">
        <v>17</v>
      </c>
      <c r="E1542" t="s">
        <v>105</v>
      </c>
      <c r="F1542" t="s">
        <v>120</v>
      </c>
      <c r="G1542" t="s">
        <v>82</v>
      </c>
      <c r="K1542" t="s">
        <v>76</v>
      </c>
      <c r="L1542" t="s">
        <v>81</v>
      </c>
      <c r="M1542" cm="1">
        <f t="array" aca="1" ref="M1542" ca="1">INDEX([2]!data,_xlfn.XMATCH(_xlfn.CONCAT(
SUBSTITUTE($A1542,LEFT($A1542,FIND($C1542,$A1542)+1),),
$F1542),
[2]!index),_xlfn.XMATCH($G1542,[2]!header))</f>
        <v>2101</v>
      </c>
      <c r="N1542">
        <f t="shared" ca="1" si="314"/>
        <v>2101</v>
      </c>
      <c r="O1542">
        <f t="shared" ca="1" si="314"/>
        <v>2101</v>
      </c>
      <c r="P1542">
        <f t="shared" ca="1" si="314"/>
        <v>2101</v>
      </c>
      <c r="Q1542">
        <f t="shared" ca="1" si="314"/>
        <v>2101</v>
      </c>
      <c r="R1542">
        <f t="shared" ca="1" si="314"/>
        <v>2101</v>
      </c>
      <c r="S1542">
        <f t="shared" ca="1" si="314"/>
        <v>2101</v>
      </c>
      <c r="T1542">
        <f t="shared" ca="1" si="314"/>
        <v>2101</v>
      </c>
      <c r="U1542">
        <f t="shared" ca="1" si="314"/>
        <v>2101</v>
      </c>
      <c r="V1542">
        <f t="shared" ca="1" si="314"/>
        <v>2101</v>
      </c>
      <c r="W1542">
        <f t="shared" ca="1" si="314"/>
        <v>2101</v>
      </c>
    </row>
    <row r="1543" spans="1:24" x14ac:dyDescent="0.3">
      <c r="A1543" t="s">
        <v>169</v>
      </c>
      <c r="B1543" t="s">
        <v>6</v>
      </c>
      <c r="C1543" t="s">
        <v>16</v>
      </c>
      <c r="D1543" t="s">
        <v>17</v>
      </c>
      <c r="E1543" t="s">
        <v>105</v>
      </c>
      <c r="F1543" t="s">
        <v>120</v>
      </c>
      <c r="G1543" t="s">
        <v>83</v>
      </c>
      <c r="K1543" t="s">
        <v>76</v>
      </c>
      <c r="L1543" t="s">
        <v>84</v>
      </c>
      <c r="M1543" cm="1">
        <f t="array" aca="1" ref="M1543" ca="1">INDEX([2]!data,_xlfn.XMATCH(_xlfn.CONCAT(
SUBSTITUTE($A1543,LEFT($A1543,FIND($C1543,$A1543)+1),),
$F1543),
[2]!index),_xlfn.XMATCH($G1543,[2]!header))</f>
        <v>15.5</v>
      </c>
      <c r="N1543">
        <f t="shared" ca="1" si="314"/>
        <v>15.5</v>
      </c>
      <c r="O1543">
        <f t="shared" ca="1" si="314"/>
        <v>15.5</v>
      </c>
      <c r="P1543">
        <f t="shared" ca="1" si="314"/>
        <v>15.5</v>
      </c>
      <c r="Q1543">
        <f t="shared" ca="1" si="314"/>
        <v>15.5</v>
      </c>
      <c r="R1543">
        <f t="shared" ca="1" si="314"/>
        <v>15.5</v>
      </c>
      <c r="S1543">
        <f t="shared" ca="1" si="314"/>
        <v>15.5</v>
      </c>
      <c r="T1543">
        <f t="shared" ca="1" si="314"/>
        <v>15.5</v>
      </c>
      <c r="U1543">
        <f t="shared" ca="1" si="314"/>
        <v>15.5</v>
      </c>
      <c r="V1543">
        <f t="shared" ca="1" si="314"/>
        <v>15.5</v>
      </c>
      <c r="W1543">
        <f t="shared" ca="1" si="314"/>
        <v>15.5</v>
      </c>
    </row>
    <row r="1544" spans="1:24" x14ac:dyDescent="0.3">
      <c r="A1544" t="s">
        <v>169</v>
      </c>
      <c r="B1544" t="s">
        <v>6</v>
      </c>
      <c r="C1544" t="s">
        <v>16</v>
      </c>
      <c r="D1544" t="s">
        <v>17</v>
      </c>
      <c r="E1544" t="s">
        <v>105</v>
      </c>
      <c r="F1544" t="s">
        <v>120</v>
      </c>
      <c r="G1544" t="s">
        <v>63</v>
      </c>
      <c r="K1544" t="s">
        <v>78</v>
      </c>
      <c r="L1544" t="s">
        <v>79</v>
      </c>
      <c r="M1544" cm="1">
        <f t="array" aca="1" ref="M1544" ca="1">INDEX([2]!data,_xlfn.XMATCH(_xlfn.CONCAT(
SUBSTITUTE($A1544,LEFT($A1544,FIND($C1544,$A1544)+1),),
$F1544),
[2]!index),_xlfn.XMATCH(_xlfn.CONCAT($C1544,$G1544),[2]!header))</f>
        <v>0</v>
      </c>
    </row>
    <row r="1545" spans="1:24" x14ac:dyDescent="0.3">
      <c r="A1545" t="s">
        <v>169</v>
      </c>
      <c r="B1545" t="s">
        <v>6</v>
      </c>
      <c r="C1545" t="s">
        <v>16</v>
      </c>
      <c r="D1545" t="s">
        <v>17</v>
      </c>
      <c r="E1545" t="s">
        <v>105</v>
      </c>
      <c r="F1545" t="s">
        <v>120</v>
      </c>
      <c r="G1545" t="s">
        <v>107</v>
      </c>
      <c r="K1545" t="s">
        <v>76</v>
      </c>
      <c r="L1545" t="s">
        <v>108</v>
      </c>
      <c r="M1545" cm="1">
        <f t="array" aca="1" ref="M1545" ca="1">INDEX([2]!data,_xlfn.XMATCH(_xlfn.CONCAT(
SUBSTITUTE($A1545,LEFT($A1545,FIND($C1545,$A1545)+1),),
$F1545),
[2]!index),_xlfn.XMATCH($G1545,[2]!header))</f>
        <v>31.399775999999999</v>
      </c>
      <c r="N1545">
        <f t="shared" ref="N1545:W1551" ca="1" si="315">M1545</f>
        <v>31.399775999999999</v>
      </c>
      <c r="O1545">
        <f t="shared" ca="1" si="315"/>
        <v>31.399775999999999</v>
      </c>
      <c r="P1545">
        <f t="shared" ca="1" si="315"/>
        <v>31.399775999999999</v>
      </c>
      <c r="Q1545">
        <f t="shared" ca="1" si="315"/>
        <v>31.399775999999999</v>
      </c>
      <c r="R1545">
        <f t="shared" ca="1" si="315"/>
        <v>31.399775999999999</v>
      </c>
      <c r="S1545">
        <f t="shared" ca="1" si="315"/>
        <v>31.399775999999999</v>
      </c>
      <c r="T1545">
        <f t="shared" ca="1" si="315"/>
        <v>31.399775999999999</v>
      </c>
      <c r="U1545">
        <f t="shared" ca="1" si="315"/>
        <v>31.399775999999999</v>
      </c>
      <c r="V1545">
        <f t="shared" ca="1" si="315"/>
        <v>31.399775999999999</v>
      </c>
      <c r="W1545">
        <f t="shared" ca="1" si="315"/>
        <v>31.399775999999999</v>
      </c>
    </row>
    <row r="1546" spans="1:24" x14ac:dyDescent="0.3">
      <c r="A1546" t="s">
        <v>169</v>
      </c>
      <c r="B1546" t="s">
        <v>6</v>
      </c>
      <c r="C1546" t="s">
        <v>16</v>
      </c>
      <c r="D1546" t="s">
        <v>17</v>
      </c>
      <c r="E1546" t="s">
        <v>105</v>
      </c>
      <c r="F1546" t="s">
        <v>120</v>
      </c>
      <c r="G1546" t="s">
        <v>102</v>
      </c>
      <c r="K1546" t="s">
        <v>76</v>
      </c>
      <c r="L1546" t="s">
        <v>84</v>
      </c>
      <c r="M1546" cm="1">
        <f t="array" aca="1" ref="M1546" ca="1">INDEX([2]!data,_xlfn.XMATCH(_xlfn.CONCAT(
SUBSTITUTE($A1546,LEFT($A1546,FIND($C1546,$A1546)+1),),
$F1546),
[2]!index),_xlfn.XMATCH($G1546,[2]!header))</f>
        <v>9647.8748560000004</v>
      </c>
      <c r="N1546">
        <f t="shared" ca="1" si="315"/>
        <v>9647.8748560000004</v>
      </c>
      <c r="O1546">
        <f t="shared" ca="1" si="315"/>
        <v>9647.8748560000004</v>
      </c>
      <c r="P1546">
        <f t="shared" ca="1" si="315"/>
        <v>9647.8748560000004</v>
      </c>
      <c r="Q1546">
        <f t="shared" ca="1" si="315"/>
        <v>9647.8748560000004</v>
      </c>
      <c r="R1546">
        <f t="shared" ca="1" si="315"/>
        <v>9647.8748560000004</v>
      </c>
      <c r="S1546">
        <f t="shared" ca="1" si="315"/>
        <v>9647.8748560000004</v>
      </c>
      <c r="T1546">
        <f t="shared" ca="1" si="315"/>
        <v>9647.8748560000004</v>
      </c>
      <c r="U1546">
        <f t="shared" ca="1" si="315"/>
        <v>9647.8748560000004</v>
      </c>
      <c r="V1546">
        <f t="shared" ca="1" si="315"/>
        <v>9647.8748560000004</v>
      </c>
      <c r="W1546">
        <f t="shared" ca="1" si="315"/>
        <v>9647.8748560000004</v>
      </c>
    </row>
    <row r="1547" spans="1:24" x14ac:dyDescent="0.3">
      <c r="A1547" t="s">
        <v>169</v>
      </c>
      <c r="B1547" t="s">
        <v>6</v>
      </c>
      <c r="C1547" t="s">
        <v>16</v>
      </c>
      <c r="D1547" t="s">
        <v>17</v>
      </c>
      <c r="E1547" t="s">
        <v>105</v>
      </c>
      <c r="F1547" t="s">
        <v>120</v>
      </c>
      <c r="G1547" t="s">
        <v>109</v>
      </c>
      <c r="K1547" t="s">
        <v>76</v>
      </c>
      <c r="L1547" t="s">
        <v>84</v>
      </c>
      <c r="M1547" cm="1">
        <f t="array" aca="1" ref="M1547" ca="1">INDEX([2]!data,_xlfn.XMATCH(_xlfn.CONCAT(
SUBSTITUTE($A1547,LEFT($A1547,FIND($C1547,$A1547)+1),),
$F1547),
[2]!index),_xlfn.XMATCH($G1547,[2]!header))</f>
        <v>269.03931180000001</v>
      </c>
      <c r="N1547">
        <f t="shared" ca="1" si="315"/>
        <v>269.03931180000001</v>
      </c>
      <c r="O1547">
        <f t="shared" ca="1" si="315"/>
        <v>269.03931180000001</v>
      </c>
      <c r="P1547">
        <f t="shared" ca="1" si="315"/>
        <v>269.03931180000001</v>
      </c>
      <c r="Q1547">
        <f t="shared" ca="1" si="315"/>
        <v>269.03931180000001</v>
      </c>
      <c r="R1547">
        <f t="shared" ca="1" si="315"/>
        <v>269.03931180000001</v>
      </c>
      <c r="S1547">
        <f t="shared" ca="1" si="315"/>
        <v>269.03931180000001</v>
      </c>
      <c r="T1547">
        <f t="shared" ca="1" si="315"/>
        <v>269.03931180000001</v>
      </c>
      <c r="U1547">
        <f t="shared" ca="1" si="315"/>
        <v>269.03931180000001</v>
      </c>
      <c r="V1547">
        <f t="shared" ca="1" si="315"/>
        <v>269.03931180000001</v>
      </c>
      <c r="W1547">
        <f t="shared" ca="1" si="315"/>
        <v>269.03931180000001</v>
      </c>
    </row>
    <row r="1548" spans="1:24" x14ac:dyDescent="0.3">
      <c r="A1548" t="s">
        <v>169</v>
      </c>
      <c r="B1548" t="s">
        <v>6</v>
      </c>
      <c r="C1548" t="s">
        <v>16</v>
      </c>
      <c r="D1548" t="s">
        <v>17</v>
      </c>
      <c r="E1548" t="s">
        <v>105</v>
      </c>
      <c r="F1548" t="s">
        <v>120</v>
      </c>
      <c r="G1548" t="s">
        <v>18</v>
      </c>
      <c r="J1548" t="s">
        <v>33</v>
      </c>
      <c r="K1548" t="s">
        <v>116</v>
      </c>
      <c r="L1548" t="s">
        <v>108</v>
      </c>
      <c r="M1548" cm="1">
        <f t="array" aca="1" ref="M1548" ca="1">INDEX([2]!data_multi,_xlfn.XMATCH(_xlfn.CONCAT(
SUBSTITUTE($A1548,LEFT($A1548,FIND($C1548,$A1548)+1),),
$F1548:$I1548,
SUBSTITUTE($J1548,LEFT($A1548,FIND($C1548,$A1548)+1),),
RIGHT($K1548,2)),
[2]!index_multi),_xlfn.XMATCH(M$2,[2]!header_multi))</f>
        <v>1</v>
      </c>
      <c r="N1548">
        <f t="shared" ca="1" si="315"/>
        <v>1</v>
      </c>
      <c r="O1548">
        <f t="shared" ca="1" si="315"/>
        <v>1</v>
      </c>
      <c r="P1548">
        <f t="shared" ca="1" si="315"/>
        <v>1</v>
      </c>
      <c r="Q1548">
        <f t="shared" ca="1" si="315"/>
        <v>1</v>
      </c>
      <c r="R1548">
        <f t="shared" ca="1" si="315"/>
        <v>1</v>
      </c>
      <c r="S1548">
        <f t="shared" ca="1" si="315"/>
        <v>1</v>
      </c>
      <c r="T1548">
        <f t="shared" ca="1" si="315"/>
        <v>1</v>
      </c>
      <c r="U1548">
        <f t="shared" ca="1" si="315"/>
        <v>1</v>
      </c>
      <c r="V1548">
        <f t="shared" ca="1" si="315"/>
        <v>1</v>
      </c>
      <c r="W1548">
        <f t="shared" ca="1" si="315"/>
        <v>1</v>
      </c>
    </row>
    <row r="1549" spans="1:24" x14ac:dyDescent="0.3">
      <c r="A1549" t="s">
        <v>169</v>
      </c>
      <c r="B1549" t="s">
        <v>6</v>
      </c>
      <c r="C1549" t="s">
        <v>16</v>
      </c>
      <c r="D1549" t="s">
        <v>17</v>
      </c>
      <c r="E1549" t="s">
        <v>105</v>
      </c>
      <c r="F1549" t="s">
        <v>120</v>
      </c>
      <c r="G1549" t="s">
        <v>18</v>
      </c>
      <c r="J1549" t="s">
        <v>110</v>
      </c>
      <c r="K1549" t="s">
        <v>117</v>
      </c>
      <c r="L1549" t="s">
        <v>108</v>
      </c>
      <c r="M1549" cm="1">
        <f t="array" aca="1" ref="M1549" ca="1">INDEX([2]!data_multi,_xlfn.XMATCH(_xlfn.CONCAT(
SUBSTITUTE($A1549,LEFT($A1549,FIND($C1549,$A1549)+1),),
$F1549:$I1549,
SUBSTITUTE($J1549,LEFT($A1549,FIND($C1549,$A1549)+1),),
RIGHT($K1549,2)),
[2]!index_multi),_xlfn.XMATCH(M$2,[2]!header_multi))</f>
        <v>5.8333333327500007E-2</v>
      </c>
      <c r="N1549">
        <f t="shared" ca="1" si="315"/>
        <v>5.8333333327500007E-2</v>
      </c>
      <c r="O1549">
        <f t="shared" ca="1" si="315"/>
        <v>5.8333333327500007E-2</v>
      </c>
      <c r="P1549">
        <f t="shared" ca="1" si="315"/>
        <v>5.8333333327500007E-2</v>
      </c>
      <c r="Q1549">
        <f t="shared" ca="1" si="315"/>
        <v>5.8333333327500007E-2</v>
      </c>
      <c r="R1549">
        <f t="shared" ca="1" si="315"/>
        <v>5.8333333327500007E-2</v>
      </c>
      <c r="S1549">
        <f t="shared" ca="1" si="315"/>
        <v>5.8333333327500007E-2</v>
      </c>
      <c r="T1549">
        <f t="shared" ca="1" si="315"/>
        <v>5.8333333327500007E-2</v>
      </c>
      <c r="U1549">
        <f t="shared" ca="1" si="315"/>
        <v>5.8333333327500007E-2</v>
      </c>
      <c r="V1549">
        <f t="shared" ca="1" si="315"/>
        <v>5.8333333327500007E-2</v>
      </c>
      <c r="W1549">
        <f t="shared" ca="1" si="315"/>
        <v>5.8333333327500007E-2</v>
      </c>
    </row>
    <row r="1550" spans="1:24" x14ac:dyDescent="0.3">
      <c r="A1550" t="s">
        <v>169</v>
      </c>
      <c r="B1550" t="s">
        <v>6</v>
      </c>
      <c r="C1550" t="s">
        <v>16</v>
      </c>
      <c r="D1550" t="s">
        <v>17</v>
      </c>
      <c r="E1550" t="s">
        <v>105</v>
      </c>
      <c r="F1550" t="s">
        <v>120</v>
      </c>
      <c r="G1550" t="s">
        <v>18</v>
      </c>
      <c r="J1550" t="s">
        <v>33</v>
      </c>
      <c r="K1550" t="s">
        <v>121</v>
      </c>
      <c r="L1550" t="s">
        <v>108</v>
      </c>
      <c r="M1550" cm="1">
        <f t="array" aca="1" ref="M1550" ca="1">INDEX([2]!data_multi,_xlfn.XMATCH(_xlfn.CONCAT(
SUBSTITUTE($A1550,LEFT($A1550,FIND($C1550,$A1550)+1),),
$F1550:$I1550,
SUBSTITUTE($J1550,LEFT($A1550,FIND($C1550,$A1550)+1),),
RIGHT($K1550,2)),
[2]!index_multi),_xlfn.XMATCH(M$2,[2]!header_multi))</f>
        <v>0.227476078</v>
      </c>
      <c r="N1550">
        <f t="shared" ca="1" si="315"/>
        <v>0.227476078</v>
      </c>
      <c r="O1550">
        <f t="shared" ca="1" si="315"/>
        <v>0.227476078</v>
      </c>
      <c r="P1550">
        <f t="shared" ca="1" si="315"/>
        <v>0.227476078</v>
      </c>
      <c r="Q1550">
        <f t="shared" ca="1" si="315"/>
        <v>0.227476078</v>
      </c>
      <c r="R1550">
        <f t="shared" ca="1" si="315"/>
        <v>0.227476078</v>
      </c>
      <c r="S1550">
        <f t="shared" ca="1" si="315"/>
        <v>0.227476078</v>
      </c>
      <c r="T1550">
        <f t="shared" ca="1" si="315"/>
        <v>0.227476078</v>
      </c>
      <c r="U1550">
        <f t="shared" ca="1" si="315"/>
        <v>0.227476078</v>
      </c>
      <c r="V1550">
        <f t="shared" ca="1" si="315"/>
        <v>0.227476078</v>
      </c>
      <c r="W1550">
        <f t="shared" ca="1" si="315"/>
        <v>0.227476078</v>
      </c>
      <c r="X1550" t="s">
        <v>118</v>
      </c>
    </row>
    <row r="1551" spans="1:24" x14ac:dyDescent="0.3">
      <c r="A1551" t="s">
        <v>169</v>
      </c>
      <c r="B1551" t="s">
        <v>6</v>
      </c>
      <c r="C1551" t="s">
        <v>16</v>
      </c>
      <c r="D1551" t="s">
        <v>17</v>
      </c>
      <c r="E1551" t="s">
        <v>105</v>
      </c>
      <c r="F1551" t="s">
        <v>120</v>
      </c>
      <c r="G1551" t="s">
        <v>18</v>
      </c>
      <c r="J1551" t="s">
        <v>158</v>
      </c>
      <c r="K1551" t="s">
        <v>111</v>
      </c>
      <c r="L1551" t="s">
        <v>108</v>
      </c>
      <c r="M1551" cm="1">
        <f t="array" aca="1" ref="M1551" ca="1">INDEX([2]!data_multi,_xlfn.XMATCH(_xlfn.CONCAT(
SUBSTITUTE($A1551,LEFT($A1551,FIND($C1551,$A1551)+1),),
$F1551:$I1551,
SUBSTITUTE($J1551,LEFT($A1551,FIND($C1551,$A1551)+1),)),
[2]!index_multi),_xlfn.XMATCH(M$2,[2]!header_multi))</f>
        <v>-4.5683640000000001E-3</v>
      </c>
      <c r="N1551">
        <f t="shared" ca="1" si="315"/>
        <v>-4.5683640000000001E-3</v>
      </c>
      <c r="O1551">
        <f t="shared" ca="1" si="315"/>
        <v>-4.5683640000000001E-3</v>
      </c>
      <c r="P1551">
        <f t="shared" ca="1" si="315"/>
        <v>-4.5683640000000001E-3</v>
      </c>
      <c r="Q1551">
        <f t="shared" ca="1" si="315"/>
        <v>-4.5683640000000001E-3</v>
      </c>
      <c r="R1551">
        <f t="shared" ca="1" si="315"/>
        <v>-4.5683640000000001E-3</v>
      </c>
      <c r="S1551">
        <f t="shared" ca="1" si="315"/>
        <v>-4.5683640000000001E-3</v>
      </c>
      <c r="T1551">
        <f t="shared" ca="1" si="315"/>
        <v>-4.5683640000000001E-3</v>
      </c>
      <c r="U1551">
        <f t="shared" ca="1" si="315"/>
        <v>-4.5683640000000001E-3</v>
      </c>
      <c r="V1551">
        <f t="shared" ca="1" si="315"/>
        <v>-4.5683640000000001E-3</v>
      </c>
      <c r="W1551">
        <f t="shared" ca="1" si="315"/>
        <v>-4.5683640000000001E-3</v>
      </c>
    </row>
    <row r="1552" spans="1:24" x14ac:dyDescent="0.3">
      <c r="A1552" t="s">
        <v>169</v>
      </c>
      <c r="B1552" t="s">
        <v>6</v>
      </c>
      <c r="C1552" t="s">
        <v>16</v>
      </c>
      <c r="D1552" t="s">
        <v>17</v>
      </c>
      <c r="E1552" t="s">
        <v>105</v>
      </c>
      <c r="F1552" t="s">
        <v>122</v>
      </c>
      <c r="G1552" t="s">
        <v>7</v>
      </c>
    </row>
    <row r="1553" spans="1:24" x14ac:dyDescent="0.3">
      <c r="A1553" t="s">
        <v>169</v>
      </c>
      <c r="B1553" t="s">
        <v>6</v>
      </c>
      <c r="C1553" t="s">
        <v>16</v>
      </c>
      <c r="D1553" t="s">
        <v>17</v>
      </c>
      <c r="E1553" t="s">
        <v>105</v>
      </c>
      <c r="F1553" t="s">
        <v>122</v>
      </c>
      <c r="G1553" t="s">
        <v>80</v>
      </c>
      <c r="K1553" t="s">
        <v>76</v>
      </c>
      <c r="L1553" t="s">
        <v>81</v>
      </c>
      <c r="M1553" cm="1">
        <f t="array" aca="1" ref="M1553" ca="1">INDEX([2]!data,_xlfn.XMATCH(_xlfn.CONCAT(
SUBSTITUTE($A1553,LEFT($A1553,FIND($C1553,$A1553)+1),),
$F1553),
[2]!index),_xlfn.XMATCH($G1553,[2]!header))</f>
        <v>2000</v>
      </c>
      <c r="N1553">
        <f t="shared" ref="N1553:W1555" ca="1" si="316">M1553</f>
        <v>2000</v>
      </c>
      <c r="O1553">
        <f t="shared" ca="1" si="316"/>
        <v>2000</v>
      </c>
      <c r="P1553">
        <f t="shared" ca="1" si="316"/>
        <v>2000</v>
      </c>
      <c r="Q1553">
        <f t="shared" ca="1" si="316"/>
        <v>2000</v>
      </c>
      <c r="R1553">
        <f t="shared" ca="1" si="316"/>
        <v>2000</v>
      </c>
      <c r="S1553">
        <f t="shared" ca="1" si="316"/>
        <v>2000</v>
      </c>
      <c r="T1553">
        <f t="shared" ca="1" si="316"/>
        <v>2000</v>
      </c>
      <c r="U1553">
        <f t="shared" ca="1" si="316"/>
        <v>2000</v>
      </c>
      <c r="V1553">
        <f t="shared" ca="1" si="316"/>
        <v>2000</v>
      </c>
      <c r="W1553">
        <f t="shared" ca="1" si="316"/>
        <v>2000</v>
      </c>
    </row>
    <row r="1554" spans="1:24" x14ac:dyDescent="0.3">
      <c r="A1554" t="s">
        <v>169</v>
      </c>
      <c r="B1554" t="s">
        <v>6</v>
      </c>
      <c r="C1554" t="s">
        <v>16</v>
      </c>
      <c r="D1554" t="s">
        <v>17</v>
      </c>
      <c r="E1554" t="s">
        <v>105</v>
      </c>
      <c r="F1554" t="s">
        <v>122</v>
      </c>
      <c r="G1554" t="s">
        <v>82</v>
      </c>
      <c r="K1554" t="s">
        <v>76</v>
      </c>
      <c r="L1554" t="s">
        <v>81</v>
      </c>
      <c r="M1554" cm="1">
        <f t="array" aca="1" ref="M1554" ca="1">INDEX([2]!data,_xlfn.XMATCH(_xlfn.CONCAT(
SUBSTITUTE($A1554,LEFT($A1554,FIND($C1554,$A1554)+1),),
$F1554),
[2]!index),_xlfn.XMATCH($G1554,[2]!header))</f>
        <v>2101</v>
      </c>
      <c r="N1554">
        <f t="shared" ca="1" si="316"/>
        <v>2101</v>
      </c>
      <c r="O1554">
        <f t="shared" ca="1" si="316"/>
        <v>2101</v>
      </c>
      <c r="P1554">
        <f t="shared" ca="1" si="316"/>
        <v>2101</v>
      </c>
      <c r="Q1554">
        <f t="shared" ca="1" si="316"/>
        <v>2101</v>
      </c>
      <c r="R1554">
        <f t="shared" ca="1" si="316"/>
        <v>2101</v>
      </c>
      <c r="S1554">
        <f t="shared" ca="1" si="316"/>
        <v>2101</v>
      </c>
      <c r="T1554">
        <f t="shared" ca="1" si="316"/>
        <v>2101</v>
      </c>
      <c r="U1554">
        <f t="shared" ca="1" si="316"/>
        <v>2101</v>
      </c>
      <c r="V1554">
        <f t="shared" ca="1" si="316"/>
        <v>2101</v>
      </c>
      <c r="W1554">
        <f t="shared" ca="1" si="316"/>
        <v>2101</v>
      </c>
    </row>
    <row r="1555" spans="1:24" x14ac:dyDescent="0.3">
      <c r="A1555" t="s">
        <v>169</v>
      </c>
      <c r="B1555" t="s">
        <v>6</v>
      </c>
      <c r="C1555" t="s">
        <v>16</v>
      </c>
      <c r="D1555" t="s">
        <v>17</v>
      </c>
      <c r="E1555" t="s">
        <v>105</v>
      </c>
      <c r="F1555" t="s">
        <v>122</v>
      </c>
      <c r="G1555" t="s">
        <v>83</v>
      </c>
      <c r="K1555" t="s">
        <v>76</v>
      </c>
      <c r="L1555" t="s">
        <v>84</v>
      </c>
      <c r="M1555" cm="1">
        <f t="array" aca="1" ref="M1555" ca="1">INDEX([2]!data,_xlfn.XMATCH(_xlfn.CONCAT(
SUBSTITUTE($A1555,LEFT($A1555,FIND($C1555,$A1555)+1),),
$F1555),
[2]!index),_xlfn.XMATCH($G1555,[2]!header))</f>
        <v>15.5</v>
      </c>
      <c r="N1555">
        <f t="shared" ca="1" si="316"/>
        <v>15.5</v>
      </c>
      <c r="O1555">
        <f t="shared" ca="1" si="316"/>
        <v>15.5</v>
      </c>
      <c r="P1555">
        <f t="shared" ca="1" si="316"/>
        <v>15.5</v>
      </c>
      <c r="Q1555">
        <f t="shared" ca="1" si="316"/>
        <v>15.5</v>
      </c>
      <c r="R1555">
        <f t="shared" ca="1" si="316"/>
        <v>15.5</v>
      </c>
      <c r="S1555">
        <f t="shared" ca="1" si="316"/>
        <v>15.5</v>
      </c>
      <c r="T1555">
        <f t="shared" ca="1" si="316"/>
        <v>15.5</v>
      </c>
      <c r="U1555">
        <f t="shared" ca="1" si="316"/>
        <v>15.5</v>
      </c>
      <c r="V1555">
        <f t="shared" ca="1" si="316"/>
        <v>15.5</v>
      </c>
      <c r="W1555">
        <f t="shared" ca="1" si="316"/>
        <v>15.5</v>
      </c>
    </row>
    <row r="1556" spans="1:24" x14ac:dyDescent="0.3">
      <c r="A1556" t="s">
        <v>169</v>
      </c>
      <c r="B1556" t="s">
        <v>6</v>
      </c>
      <c r="C1556" t="s">
        <v>16</v>
      </c>
      <c r="D1556" t="s">
        <v>17</v>
      </c>
      <c r="E1556" t="s">
        <v>105</v>
      </c>
      <c r="F1556" t="s">
        <v>122</v>
      </c>
      <c r="G1556" t="s">
        <v>63</v>
      </c>
      <c r="K1556" t="s">
        <v>78</v>
      </c>
      <c r="L1556" t="s">
        <v>79</v>
      </c>
      <c r="M1556" cm="1">
        <f t="array" aca="1" ref="M1556" ca="1">INDEX([2]!data,_xlfn.XMATCH(_xlfn.CONCAT(
SUBSTITUTE($A1556,LEFT($A1556,FIND($C1556,$A1556)+1),),
$F1556),
[2]!index),_xlfn.XMATCH(_xlfn.CONCAT($C1556,$G1556),[2]!header))</f>
        <v>0</v>
      </c>
    </row>
    <row r="1557" spans="1:24" x14ac:dyDescent="0.3">
      <c r="A1557" t="s">
        <v>169</v>
      </c>
      <c r="B1557" t="s">
        <v>6</v>
      </c>
      <c r="C1557" t="s">
        <v>16</v>
      </c>
      <c r="D1557" t="s">
        <v>17</v>
      </c>
      <c r="E1557" t="s">
        <v>105</v>
      </c>
      <c r="F1557" t="s">
        <v>122</v>
      </c>
      <c r="G1557" t="s">
        <v>107</v>
      </c>
      <c r="K1557" t="s">
        <v>76</v>
      </c>
      <c r="L1557" t="s">
        <v>108</v>
      </c>
      <c r="M1557" cm="1">
        <f t="array" aca="1" ref="M1557" ca="1">INDEX([2]!data,_xlfn.XMATCH(_xlfn.CONCAT(
SUBSTITUTE($A1557,LEFT($A1557,FIND($C1557,$A1557)+1),),
$F1557),
[2]!index),_xlfn.XMATCH($G1557,[2]!header))</f>
        <v>31.399775999999999</v>
      </c>
      <c r="N1557">
        <f t="shared" ref="N1557:W1563" ca="1" si="317">M1557</f>
        <v>31.399775999999999</v>
      </c>
      <c r="O1557">
        <f t="shared" ca="1" si="317"/>
        <v>31.399775999999999</v>
      </c>
      <c r="P1557">
        <f t="shared" ca="1" si="317"/>
        <v>31.399775999999999</v>
      </c>
      <c r="Q1557">
        <f t="shared" ca="1" si="317"/>
        <v>31.399775999999999</v>
      </c>
      <c r="R1557">
        <f t="shared" ca="1" si="317"/>
        <v>31.399775999999999</v>
      </c>
      <c r="S1557">
        <f t="shared" ca="1" si="317"/>
        <v>31.399775999999999</v>
      </c>
      <c r="T1557">
        <f t="shared" ca="1" si="317"/>
        <v>31.399775999999999</v>
      </c>
      <c r="U1557">
        <f t="shared" ca="1" si="317"/>
        <v>31.399775999999999</v>
      </c>
      <c r="V1557">
        <f t="shared" ca="1" si="317"/>
        <v>31.399775999999999</v>
      </c>
      <c r="W1557">
        <f t="shared" ca="1" si="317"/>
        <v>31.399775999999999</v>
      </c>
    </row>
    <row r="1558" spans="1:24" x14ac:dyDescent="0.3">
      <c r="A1558" t="s">
        <v>169</v>
      </c>
      <c r="B1558" t="s">
        <v>6</v>
      </c>
      <c r="C1558" t="s">
        <v>16</v>
      </c>
      <c r="D1558" t="s">
        <v>17</v>
      </c>
      <c r="E1558" t="s">
        <v>105</v>
      </c>
      <c r="F1558" t="s">
        <v>122</v>
      </c>
      <c r="G1558" t="s">
        <v>102</v>
      </c>
      <c r="K1558" t="s">
        <v>76</v>
      </c>
      <c r="L1558" t="s">
        <v>84</v>
      </c>
      <c r="M1558" cm="1">
        <f t="array" aca="1" ref="M1558" ca="1">INDEX([2]!data,_xlfn.XMATCH(_xlfn.CONCAT(
SUBSTITUTE($A1558,LEFT($A1558,FIND($C1558,$A1558)+1),),
$F1558),
[2]!index),_xlfn.XMATCH($G1558,[2]!header))</f>
        <v>9373.8301609999999</v>
      </c>
      <c r="N1558">
        <f t="shared" ca="1" si="317"/>
        <v>9373.8301609999999</v>
      </c>
      <c r="O1558">
        <f t="shared" ca="1" si="317"/>
        <v>9373.8301609999999</v>
      </c>
      <c r="P1558">
        <f t="shared" ca="1" si="317"/>
        <v>9373.8301609999999</v>
      </c>
      <c r="Q1558">
        <f t="shared" ca="1" si="317"/>
        <v>9373.8301609999999</v>
      </c>
      <c r="R1558">
        <f t="shared" ca="1" si="317"/>
        <v>9373.8301609999999</v>
      </c>
      <c r="S1558">
        <f t="shared" ca="1" si="317"/>
        <v>9373.8301609999999</v>
      </c>
      <c r="T1558">
        <f t="shared" ca="1" si="317"/>
        <v>9373.8301609999999</v>
      </c>
      <c r="U1558">
        <f t="shared" ca="1" si="317"/>
        <v>9373.8301609999999</v>
      </c>
      <c r="V1558">
        <f t="shared" ca="1" si="317"/>
        <v>9373.8301609999999</v>
      </c>
      <c r="W1558">
        <f t="shared" ca="1" si="317"/>
        <v>9373.8301609999999</v>
      </c>
    </row>
    <row r="1559" spans="1:24" x14ac:dyDescent="0.3">
      <c r="A1559" t="s">
        <v>169</v>
      </c>
      <c r="B1559" t="s">
        <v>6</v>
      </c>
      <c r="C1559" t="s">
        <v>16</v>
      </c>
      <c r="D1559" t="s">
        <v>17</v>
      </c>
      <c r="E1559" t="s">
        <v>105</v>
      </c>
      <c r="F1559" t="s">
        <v>122</v>
      </c>
      <c r="G1559" t="s">
        <v>109</v>
      </c>
      <c r="K1559" t="s">
        <v>76</v>
      </c>
      <c r="L1559" t="s">
        <v>84</v>
      </c>
      <c r="M1559" cm="1">
        <f t="array" aca="1" ref="M1559" ca="1">INDEX([2]!data,_xlfn.XMATCH(_xlfn.CONCAT(
SUBSTITUTE($A1559,LEFT($A1559,FIND($C1559,$A1559)+1),),
$F1559),
[2]!index),_xlfn.XMATCH($G1559,[2]!header))</f>
        <v>106.36437909999999</v>
      </c>
      <c r="N1559">
        <f t="shared" ca="1" si="317"/>
        <v>106.36437909999999</v>
      </c>
      <c r="O1559">
        <f t="shared" ca="1" si="317"/>
        <v>106.36437909999999</v>
      </c>
      <c r="P1559">
        <f t="shared" ca="1" si="317"/>
        <v>106.36437909999999</v>
      </c>
      <c r="Q1559">
        <f t="shared" ca="1" si="317"/>
        <v>106.36437909999999</v>
      </c>
      <c r="R1559">
        <f t="shared" ca="1" si="317"/>
        <v>106.36437909999999</v>
      </c>
      <c r="S1559">
        <f t="shared" ca="1" si="317"/>
        <v>106.36437909999999</v>
      </c>
      <c r="T1559">
        <f t="shared" ca="1" si="317"/>
        <v>106.36437909999999</v>
      </c>
      <c r="U1559">
        <f t="shared" ca="1" si="317"/>
        <v>106.36437909999999</v>
      </c>
      <c r="V1559">
        <f t="shared" ca="1" si="317"/>
        <v>106.36437909999999</v>
      </c>
      <c r="W1559">
        <f t="shared" ca="1" si="317"/>
        <v>106.36437909999999</v>
      </c>
    </row>
    <row r="1560" spans="1:24" x14ac:dyDescent="0.3">
      <c r="A1560" t="s">
        <v>169</v>
      </c>
      <c r="B1560" t="s">
        <v>6</v>
      </c>
      <c r="C1560" t="s">
        <v>16</v>
      </c>
      <c r="D1560" t="s">
        <v>17</v>
      </c>
      <c r="E1560" t="s">
        <v>105</v>
      </c>
      <c r="F1560" t="s">
        <v>122</v>
      </c>
      <c r="G1560" t="s">
        <v>18</v>
      </c>
      <c r="J1560" t="s">
        <v>33</v>
      </c>
      <c r="K1560" t="s">
        <v>116</v>
      </c>
      <c r="L1560" t="s">
        <v>108</v>
      </c>
      <c r="M1560" cm="1">
        <f t="array" aca="1" ref="M1560" ca="1">INDEX([2]!data_multi,_xlfn.XMATCH(_xlfn.CONCAT(
SUBSTITUTE($A1560,LEFT($A1560,FIND($C1560,$A1560)+1),),
$F1560:$I1560,
SUBSTITUTE($J1560,LEFT($A1560,FIND($C1560,$A1560)+1),),
RIGHT($K1560,2)),
[2]!index_multi),_xlfn.XMATCH(M$2,[2]!header_multi))</f>
        <v>0.49999999954999996</v>
      </c>
      <c r="N1560">
        <f t="shared" ca="1" si="317"/>
        <v>0.49999999954999996</v>
      </c>
      <c r="O1560">
        <f t="shared" ca="1" si="317"/>
        <v>0.49999999954999996</v>
      </c>
      <c r="P1560">
        <f t="shared" ca="1" si="317"/>
        <v>0.49999999954999996</v>
      </c>
      <c r="Q1560">
        <f t="shared" ca="1" si="317"/>
        <v>0.49999999954999996</v>
      </c>
      <c r="R1560">
        <f t="shared" ca="1" si="317"/>
        <v>0.49999999954999996</v>
      </c>
      <c r="S1560">
        <f t="shared" ca="1" si="317"/>
        <v>0.49999999954999996</v>
      </c>
      <c r="T1560">
        <f t="shared" ca="1" si="317"/>
        <v>0.49999999954999996</v>
      </c>
      <c r="U1560">
        <f t="shared" ca="1" si="317"/>
        <v>0.49999999954999996</v>
      </c>
      <c r="V1560">
        <f t="shared" ca="1" si="317"/>
        <v>0.49999999954999996</v>
      </c>
      <c r="W1560">
        <f t="shared" ca="1" si="317"/>
        <v>0.49999999954999996</v>
      </c>
    </row>
    <row r="1561" spans="1:24" x14ac:dyDescent="0.3">
      <c r="A1561" t="s">
        <v>169</v>
      </c>
      <c r="B1561" t="s">
        <v>6</v>
      </c>
      <c r="C1561" t="s">
        <v>16</v>
      </c>
      <c r="D1561" t="s">
        <v>17</v>
      </c>
      <c r="E1561" t="s">
        <v>105</v>
      </c>
      <c r="F1561" t="s">
        <v>122</v>
      </c>
      <c r="G1561" t="s">
        <v>18</v>
      </c>
      <c r="J1561" t="s">
        <v>33</v>
      </c>
      <c r="K1561" t="s">
        <v>117</v>
      </c>
      <c r="L1561" t="s">
        <v>108</v>
      </c>
      <c r="M1561" cm="1">
        <f t="array" aca="1" ref="M1561" ca="1">INDEX([2]!data_multi,_xlfn.XMATCH(_xlfn.CONCAT(
SUBSTITUTE($A1561,LEFT($A1561,FIND($C1561,$A1561)+1),),
$F1561:$I1561,
SUBSTITUTE($J1561,LEFT($A1561,FIND($C1561,$A1561)+1),),
RIGHT($K1561,2)),
[2]!index_multi),_xlfn.XMATCH(M$2,[2]!header_multi))</f>
        <v>0.05</v>
      </c>
      <c r="N1561">
        <f t="shared" ca="1" si="317"/>
        <v>0.05</v>
      </c>
      <c r="O1561">
        <f t="shared" ca="1" si="317"/>
        <v>0.05</v>
      </c>
      <c r="P1561">
        <f t="shared" ca="1" si="317"/>
        <v>0.05</v>
      </c>
      <c r="Q1561">
        <f t="shared" ca="1" si="317"/>
        <v>0.05</v>
      </c>
      <c r="R1561">
        <f t="shared" ca="1" si="317"/>
        <v>0.05</v>
      </c>
      <c r="S1561">
        <f t="shared" ca="1" si="317"/>
        <v>0.05</v>
      </c>
      <c r="T1561">
        <f t="shared" ca="1" si="317"/>
        <v>0.05</v>
      </c>
      <c r="U1561">
        <f t="shared" ca="1" si="317"/>
        <v>0.05</v>
      </c>
      <c r="V1561">
        <f t="shared" ca="1" si="317"/>
        <v>0.05</v>
      </c>
      <c r="W1561">
        <f t="shared" ca="1" si="317"/>
        <v>0.05</v>
      </c>
    </row>
    <row r="1562" spans="1:24" x14ac:dyDescent="0.3">
      <c r="A1562" t="s">
        <v>169</v>
      </c>
      <c r="B1562" t="s">
        <v>6</v>
      </c>
      <c r="C1562" t="s">
        <v>16</v>
      </c>
      <c r="D1562" t="s">
        <v>17</v>
      </c>
      <c r="E1562" t="s">
        <v>105</v>
      </c>
      <c r="F1562" t="s">
        <v>122</v>
      </c>
      <c r="G1562" t="s">
        <v>18</v>
      </c>
      <c r="J1562" t="s">
        <v>33</v>
      </c>
      <c r="K1562" t="s">
        <v>121</v>
      </c>
      <c r="L1562" t="s">
        <v>108</v>
      </c>
      <c r="M1562" cm="1">
        <f t="array" aca="1" ref="M1562" ca="1">INDEX([2]!data_multi,_xlfn.XMATCH(_xlfn.CONCAT(
SUBSTITUTE($A1562,LEFT($A1562,FIND($C1562,$A1562)+1),),
$F1562:$I1562,
SUBSTITUTE($J1562,LEFT($A1562,FIND($C1562,$A1562)+1),),
RIGHT($K1562,2)),
[2]!index_multi),_xlfn.XMATCH(M$2,[2]!header_multi))</f>
        <v>0.227476078</v>
      </c>
      <c r="N1562">
        <f t="shared" ca="1" si="317"/>
        <v>0.227476078</v>
      </c>
      <c r="O1562">
        <f t="shared" ca="1" si="317"/>
        <v>0.227476078</v>
      </c>
      <c r="P1562">
        <f t="shared" ca="1" si="317"/>
        <v>0.227476078</v>
      </c>
      <c r="Q1562">
        <f t="shared" ca="1" si="317"/>
        <v>0.227476078</v>
      </c>
      <c r="R1562">
        <f t="shared" ca="1" si="317"/>
        <v>0.227476078</v>
      </c>
      <c r="S1562">
        <f t="shared" ca="1" si="317"/>
        <v>0.227476078</v>
      </c>
      <c r="T1562">
        <f t="shared" ca="1" si="317"/>
        <v>0.227476078</v>
      </c>
      <c r="U1562">
        <f t="shared" ca="1" si="317"/>
        <v>0.227476078</v>
      </c>
      <c r="V1562">
        <f t="shared" ca="1" si="317"/>
        <v>0.227476078</v>
      </c>
      <c r="W1562">
        <f t="shared" ca="1" si="317"/>
        <v>0.227476078</v>
      </c>
      <c r="X1562" t="s">
        <v>118</v>
      </c>
    </row>
    <row r="1563" spans="1:24" x14ac:dyDescent="0.3">
      <c r="A1563" t="s">
        <v>169</v>
      </c>
      <c r="B1563" t="s">
        <v>6</v>
      </c>
      <c r="C1563" t="s">
        <v>16</v>
      </c>
      <c r="D1563" t="s">
        <v>17</v>
      </c>
      <c r="E1563" t="s">
        <v>105</v>
      </c>
      <c r="F1563" t="s">
        <v>122</v>
      </c>
      <c r="G1563" t="s">
        <v>18</v>
      </c>
      <c r="J1563" t="s">
        <v>158</v>
      </c>
      <c r="K1563" t="s">
        <v>111</v>
      </c>
      <c r="L1563" t="s">
        <v>108</v>
      </c>
      <c r="M1563" cm="1">
        <f t="array" aca="1" ref="M1563" ca="1">INDEX([2]!data_multi,_xlfn.XMATCH(_xlfn.CONCAT(
SUBSTITUTE($A1563,LEFT($A1563,FIND($C1563,$A1563)+1),),
$F1563:$I1563,
SUBSTITUTE($J1563,LEFT($A1563,FIND($C1563,$A1563)+1),)),
[2]!index_multi),_xlfn.XMATCH(M$2,[2]!header_multi))</f>
        <v>-4.5683640000000001E-3</v>
      </c>
      <c r="N1563">
        <f t="shared" ca="1" si="317"/>
        <v>-4.5683640000000001E-3</v>
      </c>
      <c r="O1563">
        <f t="shared" ca="1" si="317"/>
        <v>-4.5683640000000001E-3</v>
      </c>
      <c r="P1563">
        <f t="shared" ca="1" si="317"/>
        <v>-4.5683640000000001E-3</v>
      </c>
      <c r="Q1563">
        <f t="shared" ca="1" si="317"/>
        <v>-4.5683640000000001E-3</v>
      </c>
      <c r="R1563">
        <f t="shared" ca="1" si="317"/>
        <v>-4.5683640000000001E-3</v>
      </c>
      <c r="S1563">
        <f t="shared" ca="1" si="317"/>
        <v>-4.5683640000000001E-3</v>
      </c>
      <c r="T1563">
        <f t="shared" ca="1" si="317"/>
        <v>-4.5683640000000001E-3</v>
      </c>
      <c r="U1563">
        <f t="shared" ca="1" si="317"/>
        <v>-4.5683640000000001E-3</v>
      </c>
      <c r="V1563">
        <f t="shared" ca="1" si="317"/>
        <v>-4.5683640000000001E-3</v>
      </c>
      <c r="W1563">
        <f t="shared" ca="1" si="317"/>
        <v>-4.5683640000000001E-3</v>
      </c>
    </row>
    <row r="1564" spans="1:24" x14ac:dyDescent="0.3">
      <c r="A1564" t="s">
        <v>169</v>
      </c>
      <c r="B1564" t="s">
        <v>6</v>
      </c>
      <c r="C1564" t="s">
        <v>16</v>
      </c>
      <c r="D1564" t="s">
        <v>17</v>
      </c>
      <c r="E1564" t="s">
        <v>105</v>
      </c>
      <c r="F1564" t="s">
        <v>137</v>
      </c>
      <c r="G1564" t="s">
        <v>7</v>
      </c>
    </row>
    <row r="1565" spans="1:24" x14ac:dyDescent="0.3">
      <c r="A1565" t="s">
        <v>169</v>
      </c>
      <c r="B1565" t="s">
        <v>6</v>
      </c>
      <c r="C1565" t="s">
        <v>16</v>
      </c>
      <c r="D1565" t="s">
        <v>17</v>
      </c>
      <c r="E1565" t="s">
        <v>105</v>
      </c>
      <c r="F1565" t="s">
        <v>137</v>
      </c>
      <c r="G1565" t="s">
        <v>80</v>
      </c>
      <c r="K1565" t="s">
        <v>76</v>
      </c>
      <c r="L1565" t="s">
        <v>81</v>
      </c>
      <c r="M1565" cm="1">
        <f t="array" aca="1" ref="M1565" ca="1">INDEX([2]!data,_xlfn.XMATCH(_xlfn.CONCAT(
SUBSTITUTE($A1565,LEFT($A1565,FIND($C1565,$A1565)+1),),
$F1565),
[2]!index),_xlfn.XMATCH($G1565,[2]!header))</f>
        <v>2000</v>
      </c>
      <c r="N1565">
        <f t="shared" ref="N1565:W1567" ca="1" si="318">M1565</f>
        <v>2000</v>
      </c>
      <c r="O1565">
        <f t="shared" ca="1" si="318"/>
        <v>2000</v>
      </c>
      <c r="P1565">
        <f t="shared" ca="1" si="318"/>
        <v>2000</v>
      </c>
      <c r="Q1565">
        <f t="shared" ca="1" si="318"/>
        <v>2000</v>
      </c>
      <c r="R1565">
        <f t="shared" ca="1" si="318"/>
        <v>2000</v>
      </c>
      <c r="S1565">
        <f t="shared" ca="1" si="318"/>
        <v>2000</v>
      </c>
      <c r="T1565">
        <f t="shared" ca="1" si="318"/>
        <v>2000</v>
      </c>
      <c r="U1565">
        <f t="shared" ca="1" si="318"/>
        <v>2000</v>
      </c>
      <c r="V1565">
        <f t="shared" ca="1" si="318"/>
        <v>2000</v>
      </c>
      <c r="W1565">
        <f t="shared" ca="1" si="318"/>
        <v>2000</v>
      </c>
    </row>
    <row r="1566" spans="1:24" x14ac:dyDescent="0.3">
      <c r="A1566" t="s">
        <v>169</v>
      </c>
      <c r="B1566" t="s">
        <v>6</v>
      </c>
      <c r="C1566" t="s">
        <v>16</v>
      </c>
      <c r="D1566" t="s">
        <v>17</v>
      </c>
      <c r="E1566" t="s">
        <v>105</v>
      </c>
      <c r="F1566" t="s">
        <v>137</v>
      </c>
      <c r="G1566" t="s">
        <v>82</v>
      </c>
      <c r="K1566" t="s">
        <v>76</v>
      </c>
      <c r="L1566" t="s">
        <v>81</v>
      </c>
      <c r="M1566" cm="1">
        <f t="array" aca="1" ref="M1566" ca="1">INDEX([2]!data,_xlfn.XMATCH(_xlfn.CONCAT(
SUBSTITUTE($A1566,LEFT($A1566,FIND($C1566,$A1566)+1),),
$F1566),
[2]!index),_xlfn.XMATCH($G1566,[2]!header))</f>
        <v>2101</v>
      </c>
      <c r="N1566">
        <f t="shared" ca="1" si="318"/>
        <v>2101</v>
      </c>
      <c r="O1566">
        <f t="shared" ca="1" si="318"/>
        <v>2101</v>
      </c>
      <c r="P1566">
        <f t="shared" ca="1" si="318"/>
        <v>2101</v>
      </c>
      <c r="Q1566">
        <f t="shared" ca="1" si="318"/>
        <v>2101</v>
      </c>
      <c r="R1566">
        <f t="shared" ca="1" si="318"/>
        <v>2101</v>
      </c>
      <c r="S1566">
        <f t="shared" ca="1" si="318"/>
        <v>2101</v>
      </c>
      <c r="T1566">
        <f t="shared" ca="1" si="318"/>
        <v>2101</v>
      </c>
      <c r="U1566">
        <f t="shared" ca="1" si="318"/>
        <v>2101</v>
      </c>
      <c r="V1566">
        <f t="shared" ca="1" si="318"/>
        <v>2101</v>
      </c>
      <c r="W1566">
        <f t="shared" ca="1" si="318"/>
        <v>2101</v>
      </c>
    </row>
    <row r="1567" spans="1:24" x14ac:dyDescent="0.3">
      <c r="A1567" t="s">
        <v>169</v>
      </c>
      <c r="B1567" t="s">
        <v>6</v>
      </c>
      <c r="C1567" t="s">
        <v>16</v>
      </c>
      <c r="D1567" t="s">
        <v>17</v>
      </c>
      <c r="E1567" t="s">
        <v>105</v>
      </c>
      <c r="F1567" t="s">
        <v>137</v>
      </c>
      <c r="G1567" t="s">
        <v>83</v>
      </c>
      <c r="K1567" t="s">
        <v>76</v>
      </c>
      <c r="L1567" t="s">
        <v>84</v>
      </c>
      <c r="M1567" cm="1">
        <f t="array" aca="1" ref="M1567" ca="1">INDEX([2]!data,_xlfn.XMATCH(_xlfn.CONCAT(
SUBSTITUTE($A1567,LEFT($A1567,FIND($C1567,$A1567)+1),),
$F1567),
[2]!index),_xlfn.XMATCH($G1567,[2]!header))</f>
        <v>20</v>
      </c>
      <c r="N1567">
        <f t="shared" ca="1" si="318"/>
        <v>20</v>
      </c>
      <c r="O1567">
        <f t="shared" ca="1" si="318"/>
        <v>20</v>
      </c>
      <c r="P1567">
        <f t="shared" ca="1" si="318"/>
        <v>20</v>
      </c>
      <c r="Q1567">
        <f t="shared" ca="1" si="318"/>
        <v>20</v>
      </c>
      <c r="R1567">
        <f t="shared" ca="1" si="318"/>
        <v>20</v>
      </c>
      <c r="S1567">
        <f t="shared" ca="1" si="318"/>
        <v>20</v>
      </c>
      <c r="T1567">
        <f t="shared" ca="1" si="318"/>
        <v>20</v>
      </c>
      <c r="U1567">
        <f t="shared" ca="1" si="318"/>
        <v>20</v>
      </c>
      <c r="V1567">
        <f t="shared" ca="1" si="318"/>
        <v>20</v>
      </c>
      <c r="W1567">
        <f t="shared" ca="1" si="318"/>
        <v>20</v>
      </c>
    </row>
    <row r="1568" spans="1:24" x14ac:dyDescent="0.3">
      <c r="A1568" t="s">
        <v>169</v>
      </c>
      <c r="B1568" t="s">
        <v>6</v>
      </c>
      <c r="C1568" t="s">
        <v>16</v>
      </c>
      <c r="D1568" t="s">
        <v>17</v>
      </c>
      <c r="E1568" t="s">
        <v>105</v>
      </c>
      <c r="F1568" t="s">
        <v>137</v>
      </c>
      <c r="G1568" t="s">
        <v>63</v>
      </c>
      <c r="K1568" t="s">
        <v>78</v>
      </c>
      <c r="L1568" t="s">
        <v>79</v>
      </c>
      <c r="M1568" cm="1">
        <f t="array" aca="1" ref="M1568" ca="1">INDEX([2]!data,_xlfn.XMATCH(_xlfn.CONCAT(
SUBSTITUTE($A1568,LEFT($A1568,FIND($C1568,$A1568)+1),),
$F1568),
[2]!index),_xlfn.XMATCH(_xlfn.CONCAT($C1568,$G1568),[2]!header))</f>
        <v>0</v>
      </c>
    </row>
    <row r="1569" spans="1:24" x14ac:dyDescent="0.3">
      <c r="A1569" t="s">
        <v>169</v>
      </c>
      <c r="B1569" t="s">
        <v>6</v>
      </c>
      <c r="C1569" t="s">
        <v>16</v>
      </c>
      <c r="D1569" t="s">
        <v>17</v>
      </c>
      <c r="E1569" t="s">
        <v>105</v>
      </c>
      <c r="F1569" t="s">
        <v>137</v>
      </c>
      <c r="G1569" t="s">
        <v>107</v>
      </c>
      <c r="K1569" t="s">
        <v>76</v>
      </c>
      <c r="L1569" t="s">
        <v>108</v>
      </c>
      <c r="M1569" cm="1">
        <f t="array" aca="1" ref="M1569" ca="1">INDEX([2]!data,_xlfn.XMATCH(_xlfn.CONCAT(
SUBSTITUTE($A1569,LEFT($A1569,FIND($C1569,$A1569)+1),),
$F1569),
[2]!index),_xlfn.XMATCH($G1569,[2]!header))</f>
        <v>31.399775999999999</v>
      </c>
      <c r="N1569">
        <f t="shared" ref="N1569:W1574" ca="1" si="319">M1569</f>
        <v>31.399775999999999</v>
      </c>
      <c r="O1569">
        <f t="shared" ca="1" si="319"/>
        <v>31.399775999999999</v>
      </c>
      <c r="P1569">
        <f t="shared" ca="1" si="319"/>
        <v>31.399775999999999</v>
      </c>
      <c r="Q1569">
        <f t="shared" ca="1" si="319"/>
        <v>31.399775999999999</v>
      </c>
      <c r="R1569">
        <f t="shared" ca="1" si="319"/>
        <v>31.399775999999999</v>
      </c>
      <c r="S1569">
        <f t="shared" ca="1" si="319"/>
        <v>31.399775999999999</v>
      </c>
      <c r="T1569">
        <f t="shared" ca="1" si="319"/>
        <v>31.399775999999999</v>
      </c>
      <c r="U1569">
        <f t="shared" ca="1" si="319"/>
        <v>31.399775999999999</v>
      </c>
      <c r="V1569">
        <f t="shared" ca="1" si="319"/>
        <v>31.399775999999999</v>
      </c>
      <c r="W1569">
        <f t="shared" ca="1" si="319"/>
        <v>31.399775999999999</v>
      </c>
    </row>
    <row r="1570" spans="1:24" x14ac:dyDescent="0.3">
      <c r="A1570" t="s">
        <v>169</v>
      </c>
      <c r="B1570" t="s">
        <v>6</v>
      </c>
      <c r="C1570" t="s">
        <v>16</v>
      </c>
      <c r="D1570" t="s">
        <v>17</v>
      </c>
      <c r="E1570" t="s">
        <v>105</v>
      </c>
      <c r="F1570" t="s">
        <v>137</v>
      </c>
      <c r="G1570" t="s">
        <v>102</v>
      </c>
      <c r="K1570" t="s">
        <v>76</v>
      </c>
      <c r="L1570" t="s">
        <v>84</v>
      </c>
      <c r="M1570" cm="1">
        <f t="array" aca="1" ref="M1570" ca="1">INDEX([2]!data,_xlfn.XMATCH(_xlfn.CONCAT(
SUBSTITUTE($A1570,LEFT($A1570,FIND($C1570,$A1570)+1),),
$F1570),
[2]!index),_xlfn.XMATCH($G1570,[2]!header))</f>
        <v>23775.56709</v>
      </c>
      <c r="N1570">
        <f t="shared" ca="1" si="319"/>
        <v>23775.56709</v>
      </c>
      <c r="O1570">
        <f t="shared" ca="1" si="319"/>
        <v>23775.56709</v>
      </c>
      <c r="P1570">
        <f t="shared" ca="1" si="319"/>
        <v>23775.56709</v>
      </c>
      <c r="Q1570">
        <f t="shared" ca="1" si="319"/>
        <v>23775.56709</v>
      </c>
      <c r="R1570">
        <f t="shared" ca="1" si="319"/>
        <v>23775.56709</v>
      </c>
      <c r="S1570">
        <f t="shared" ca="1" si="319"/>
        <v>23775.56709</v>
      </c>
      <c r="T1570">
        <f t="shared" ca="1" si="319"/>
        <v>23775.56709</v>
      </c>
      <c r="U1570">
        <f t="shared" ca="1" si="319"/>
        <v>23775.56709</v>
      </c>
      <c r="V1570">
        <f t="shared" ca="1" si="319"/>
        <v>23775.56709</v>
      </c>
      <c r="W1570">
        <f t="shared" ca="1" si="319"/>
        <v>23775.56709</v>
      </c>
    </row>
    <row r="1571" spans="1:24" x14ac:dyDescent="0.3">
      <c r="A1571" t="s">
        <v>169</v>
      </c>
      <c r="B1571" t="s">
        <v>6</v>
      </c>
      <c r="C1571" t="s">
        <v>16</v>
      </c>
      <c r="D1571" t="s">
        <v>17</v>
      </c>
      <c r="E1571" t="s">
        <v>105</v>
      </c>
      <c r="F1571" t="s">
        <v>137</v>
      </c>
      <c r="G1571" t="s">
        <v>109</v>
      </c>
      <c r="K1571" t="s">
        <v>76</v>
      </c>
      <c r="L1571" t="s">
        <v>84</v>
      </c>
      <c r="M1571" cm="1">
        <f t="array" aca="1" ref="M1571" ca="1">INDEX([2]!data,_xlfn.XMATCH(_xlfn.CONCAT(
SUBSTITUTE($A1571,LEFT($A1571,FIND($C1571,$A1571)+1),),
$F1571),
[2]!index),_xlfn.XMATCH($G1571,[2]!header))</f>
        <v>112.62110730000001</v>
      </c>
      <c r="N1571">
        <f t="shared" ca="1" si="319"/>
        <v>112.62110730000001</v>
      </c>
      <c r="O1571">
        <f t="shared" ca="1" si="319"/>
        <v>112.62110730000001</v>
      </c>
      <c r="P1571">
        <f t="shared" ca="1" si="319"/>
        <v>112.62110730000001</v>
      </c>
      <c r="Q1571">
        <f t="shared" ca="1" si="319"/>
        <v>112.62110730000001</v>
      </c>
      <c r="R1571">
        <f t="shared" ca="1" si="319"/>
        <v>112.62110730000001</v>
      </c>
      <c r="S1571">
        <f t="shared" ca="1" si="319"/>
        <v>112.62110730000001</v>
      </c>
      <c r="T1571">
        <f t="shared" ca="1" si="319"/>
        <v>112.62110730000001</v>
      </c>
      <c r="U1571">
        <f t="shared" ca="1" si="319"/>
        <v>112.62110730000001</v>
      </c>
      <c r="V1571">
        <f t="shared" ca="1" si="319"/>
        <v>112.62110730000001</v>
      </c>
      <c r="W1571">
        <f t="shared" ca="1" si="319"/>
        <v>112.62110730000001</v>
      </c>
    </row>
    <row r="1572" spans="1:24" x14ac:dyDescent="0.3">
      <c r="A1572" t="s">
        <v>169</v>
      </c>
      <c r="B1572" t="s">
        <v>6</v>
      </c>
      <c r="C1572" t="s">
        <v>16</v>
      </c>
      <c r="D1572" t="s">
        <v>17</v>
      </c>
      <c r="E1572" t="s">
        <v>105</v>
      </c>
      <c r="F1572" t="s">
        <v>137</v>
      </c>
      <c r="G1572" t="s">
        <v>18</v>
      </c>
      <c r="J1572" t="s">
        <v>33</v>
      </c>
      <c r="K1572" t="s">
        <v>116</v>
      </c>
      <c r="L1572" t="s">
        <v>108</v>
      </c>
      <c r="M1572" cm="1">
        <f t="array" aca="1" ref="M1572" ca="1">INDEX([2]!data_multi,_xlfn.XMATCH(_xlfn.CONCAT(
SUBSTITUTE($A1572,LEFT($A1572,FIND($C1572,$A1572)+1),),
$F1572:$I1572,
SUBSTITUTE($J1572,LEFT($A1572,FIND($C1572,$A1572)+1),),
RIGHT($K1572,2)),
[2]!index_multi),_xlfn.XMATCH(M$2,[2]!header_multi))</f>
        <v>0.49999999954999996</v>
      </c>
      <c r="N1572">
        <f t="shared" ca="1" si="319"/>
        <v>0.49999999954999996</v>
      </c>
      <c r="O1572">
        <f t="shared" ca="1" si="319"/>
        <v>0.49999999954999996</v>
      </c>
      <c r="P1572">
        <f t="shared" ca="1" si="319"/>
        <v>0.49999999954999996</v>
      </c>
      <c r="Q1572">
        <f t="shared" ca="1" si="319"/>
        <v>0.49999999954999996</v>
      </c>
      <c r="R1572">
        <f t="shared" ca="1" si="319"/>
        <v>0.49999999954999996</v>
      </c>
      <c r="S1572">
        <f t="shared" ca="1" si="319"/>
        <v>0.49999999954999996</v>
      </c>
      <c r="T1572">
        <f t="shared" ca="1" si="319"/>
        <v>0.49999999954999996</v>
      </c>
      <c r="U1572">
        <f t="shared" ca="1" si="319"/>
        <v>0.49999999954999996</v>
      </c>
      <c r="V1572">
        <f t="shared" ca="1" si="319"/>
        <v>0.49999999954999996</v>
      </c>
      <c r="W1572">
        <f t="shared" ca="1" si="319"/>
        <v>0.49999999954999996</v>
      </c>
    </row>
    <row r="1573" spans="1:24" x14ac:dyDescent="0.3">
      <c r="A1573" t="s">
        <v>169</v>
      </c>
      <c r="B1573" t="s">
        <v>6</v>
      </c>
      <c r="C1573" t="s">
        <v>16</v>
      </c>
      <c r="D1573" t="s">
        <v>17</v>
      </c>
      <c r="E1573" t="s">
        <v>105</v>
      </c>
      <c r="F1573" t="s">
        <v>137</v>
      </c>
      <c r="G1573" t="s">
        <v>18</v>
      </c>
      <c r="J1573" t="s">
        <v>33</v>
      </c>
      <c r="K1573" t="s">
        <v>117</v>
      </c>
      <c r="L1573" t="s">
        <v>108</v>
      </c>
      <c r="M1573" cm="1">
        <f t="array" aca="1" ref="M1573" ca="1">INDEX([2]!data_multi,_xlfn.XMATCH(_xlfn.CONCAT(
SUBSTITUTE($A1573,LEFT($A1573,FIND($C1573,$A1573)+1),),
$F1573:$I1573,
SUBSTITUTE($J1573,LEFT($A1573,FIND($C1573,$A1573)+1),),
RIGHT($K1573,2)),
[2]!index_multi),_xlfn.XMATCH(M$2,[2]!header_multi))</f>
        <v>0.20071418599999999</v>
      </c>
      <c r="N1573">
        <f t="shared" ca="1" si="319"/>
        <v>0.20071418599999999</v>
      </c>
      <c r="O1573">
        <f t="shared" ca="1" si="319"/>
        <v>0.20071418599999999</v>
      </c>
      <c r="P1573">
        <f t="shared" ca="1" si="319"/>
        <v>0.20071418599999999</v>
      </c>
      <c r="Q1573">
        <f t="shared" ca="1" si="319"/>
        <v>0.20071418599999999</v>
      </c>
      <c r="R1573">
        <f t="shared" ca="1" si="319"/>
        <v>0.20071418599999999</v>
      </c>
      <c r="S1573">
        <f t="shared" ca="1" si="319"/>
        <v>0.20071418599999999</v>
      </c>
      <c r="T1573">
        <f t="shared" ca="1" si="319"/>
        <v>0.20071418599999999</v>
      </c>
      <c r="U1573">
        <f t="shared" ca="1" si="319"/>
        <v>0.20071418599999999</v>
      </c>
      <c r="V1573">
        <f t="shared" ca="1" si="319"/>
        <v>0.20071418599999999</v>
      </c>
      <c r="W1573">
        <f t="shared" ca="1" si="319"/>
        <v>0.20071418599999999</v>
      </c>
      <c r="X1573" t="s">
        <v>118</v>
      </c>
    </row>
    <row r="1574" spans="1:24" x14ac:dyDescent="0.3">
      <c r="A1574" t="s">
        <v>169</v>
      </c>
      <c r="B1574" t="s">
        <v>6</v>
      </c>
      <c r="C1574" t="s">
        <v>16</v>
      </c>
      <c r="D1574" t="s">
        <v>17</v>
      </c>
      <c r="E1574" t="s">
        <v>105</v>
      </c>
      <c r="F1574" t="s">
        <v>137</v>
      </c>
      <c r="G1574" t="s">
        <v>18</v>
      </c>
      <c r="J1574" t="s">
        <v>158</v>
      </c>
      <c r="K1574" t="s">
        <v>111</v>
      </c>
      <c r="L1574" t="s">
        <v>108</v>
      </c>
      <c r="M1574" cm="1">
        <f t="array" aca="1" ref="M1574" ca="1">INDEX([2]!data_multi,_xlfn.XMATCH(_xlfn.CONCAT(
SUBSTITUTE($A1574,LEFT($A1574,FIND($C1574,$A1574)+1),),
$F1574:$I1574,
SUBSTITUTE($J1574,LEFT($A1574,FIND($C1574,$A1574)+1),)),
[2]!index_multi),_xlfn.XMATCH(M$2,[2]!header_multi))</f>
        <v>-4.5683640000000001E-3</v>
      </c>
      <c r="N1574">
        <f t="shared" ca="1" si="319"/>
        <v>-4.5683640000000001E-3</v>
      </c>
      <c r="O1574">
        <f t="shared" ca="1" si="319"/>
        <v>-4.5683640000000001E-3</v>
      </c>
      <c r="P1574">
        <f t="shared" ca="1" si="319"/>
        <v>-4.5683640000000001E-3</v>
      </c>
      <c r="Q1574">
        <f t="shared" ca="1" si="319"/>
        <v>-4.5683640000000001E-3</v>
      </c>
      <c r="R1574">
        <f t="shared" ca="1" si="319"/>
        <v>-4.5683640000000001E-3</v>
      </c>
      <c r="S1574">
        <f t="shared" ca="1" si="319"/>
        <v>-4.5683640000000001E-3</v>
      </c>
      <c r="T1574">
        <f t="shared" ca="1" si="319"/>
        <v>-4.5683640000000001E-3</v>
      </c>
      <c r="U1574">
        <f t="shared" ca="1" si="319"/>
        <v>-4.5683640000000001E-3</v>
      </c>
      <c r="V1574">
        <f t="shared" ca="1" si="319"/>
        <v>-4.5683640000000001E-3</v>
      </c>
      <c r="W1574">
        <f t="shared" ca="1" si="319"/>
        <v>-4.5683640000000001E-3</v>
      </c>
    </row>
    <row r="1575" spans="1:24" x14ac:dyDescent="0.3">
      <c r="A1575" t="s">
        <v>169</v>
      </c>
      <c r="B1575" t="s">
        <v>6</v>
      </c>
      <c r="C1575" t="s">
        <v>16</v>
      </c>
      <c r="D1575" t="s">
        <v>17</v>
      </c>
      <c r="E1575" t="s">
        <v>105</v>
      </c>
      <c r="F1575" t="s">
        <v>138</v>
      </c>
      <c r="G1575" t="s">
        <v>7</v>
      </c>
    </row>
    <row r="1576" spans="1:24" x14ac:dyDescent="0.3">
      <c r="A1576" t="s">
        <v>169</v>
      </c>
      <c r="B1576" t="s">
        <v>6</v>
      </c>
      <c r="C1576" t="s">
        <v>16</v>
      </c>
      <c r="D1576" t="s">
        <v>17</v>
      </c>
      <c r="E1576" t="s">
        <v>105</v>
      </c>
      <c r="F1576" t="s">
        <v>138</v>
      </c>
      <c r="G1576" t="s">
        <v>80</v>
      </c>
      <c r="K1576" t="s">
        <v>76</v>
      </c>
      <c r="L1576" t="s">
        <v>81</v>
      </c>
      <c r="M1576" cm="1">
        <f t="array" aca="1" ref="M1576" ca="1">INDEX([2]!data,_xlfn.XMATCH(_xlfn.CONCAT(
SUBSTITUTE($A1576,LEFT($A1576,FIND($C1576,$A1576)+1),),
$F1576),
[2]!index),_xlfn.XMATCH($G1576,[2]!header))</f>
        <v>1950</v>
      </c>
      <c r="N1576">
        <f t="shared" ref="N1576:W1578" ca="1" si="320">M1576</f>
        <v>1950</v>
      </c>
      <c r="O1576">
        <f t="shared" ca="1" si="320"/>
        <v>1950</v>
      </c>
      <c r="P1576">
        <f t="shared" ca="1" si="320"/>
        <v>1950</v>
      </c>
      <c r="Q1576">
        <f t="shared" ca="1" si="320"/>
        <v>1950</v>
      </c>
      <c r="R1576">
        <f t="shared" ca="1" si="320"/>
        <v>1950</v>
      </c>
      <c r="S1576">
        <f t="shared" ca="1" si="320"/>
        <v>1950</v>
      </c>
      <c r="T1576">
        <f t="shared" ca="1" si="320"/>
        <v>1950</v>
      </c>
      <c r="U1576">
        <f t="shared" ca="1" si="320"/>
        <v>1950</v>
      </c>
      <c r="V1576">
        <f t="shared" ca="1" si="320"/>
        <v>1950</v>
      </c>
      <c r="W1576">
        <f t="shared" ca="1" si="320"/>
        <v>1950</v>
      </c>
    </row>
    <row r="1577" spans="1:24" x14ac:dyDescent="0.3">
      <c r="A1577" t="s">
        <v>169</v>
      </c>
      <c r="B1577" t="s">
        <v>6</v>
      </c>
      <c r="C1577" t="s">
        <v>16</v>
      </c>
      <c r="D1577" t="s">
        <v>17</v>
      </c>
      <c r="E1577" t="s">
        <v>105</v>
      </c>
      <c r="F1577" t="s">
        <v>138</v>
      </c>
      <c r="G1577" t="s">
        <v>82</v>
      </c>
      <c r="K1577" t="s">
        <v>76</v>
      </c>
      <c r="L1577" t="s">
        <v>81</v>
      </c>
      <c r="M1577" cm="1">
        <f t="array" aca="1" ref="M1577" ca="1">INDEX([2]!data,_xlfn.XMATCH(_xlfn.CONCAT(
SUBSTITUTE($A1577,LEFT($A1577,FIND($C1577,$A1577)+1),),
$F1577),
[2]!index),_xlfn.XMATCH($G1577,[2]!header))</f>
        <v>2021</v>
      </c>
      <c r="N1577">
        <f t="shared" ca="1" si="320"/>
        <v>2021</v>
      </c>
      <c r="O1577">
        <f t="shared" ca="1" si="320"/>
        <v>2021</v>
      </c>
      <c r="P1577">
        <f t="shared" ca="1" si="320"/>
        <v>2021</v>
      </c>
      <c r="Q1577">
        <f t="shared" ca="1" si="320"/>
        <v>2021</v>
      </c>
      <c r="R1577">
        <f t="shared" ca="1" si="320"/>
        <v>2021</v>
      </c>
      <c r="S1577">
        <f t="shared" ca="1" si="320"/>
        <v>2021</v>
      </c>
      <c r="T1577">
        <f t="shared" ca="1" si="320"/>
        <v>2021</v>
      </c>
      <c r="U1577">
        <f t="shared" ca="1" si="320"/>
        <v>2021</v>
      </c>
      <c r="V1577">
        <f t="shared" ca="1" si="320"/>
        <v>2021</v>
      </c>
      <c r="W1577">
        <f t="shared" ca="1" si="320"/>
        <v>2021</v>
      </c>
    </row>
    <row r="1578" spans="1:24" x14ac:dyDescent="0.3">
      <c r="A1578" t="s">
        <v>169</v>
      </c>
      <c r="B1578" t="s">
        <v>6</v>
      </c>
      <c r="C1578" t="s">
        <v>16</v>
      </c>
      <c r="D1578" t="s">
        <v>17</v>
      </c>
      <c r="E1578" t="s">
        <v>105</v>
      </c>
      <c r="F1578" t="s">
        <v>138</v>
      </c>
      <c r="G1578" t="s">
        <v>83</v>
      </c>
      <c r="K1578" t="s">
        <v>76</v>
      </c>
      <c r="L1578" t="s">
        <v>84</v>
      </c>
      <c r="M1578" cm="1">
        <f t="array" aca="1" ref="M1578" ca="1">INDEX([2]!data,_xlfn.XMATCH(_xlfn.CONCAT(
SUBSTITUTE($A1578,LEFT($A1578,FIND($C1578,$A1578)+1),),
$F1578),
[2]!index),_xlfn.XMATCH($G1578,[2]!header))</f>
        <v>23</v>
      </c>
      <c r="N1578">
        <f t="shared" ca="1" si="320"/>
        <v>23</v>
      </c>
      <c r="O1578">
        <f t="shared" ca="1" si="320"/>
        <v>23</v>
      </c>
      <c r="P1578">
        <f t="shared" ca="1" si="320"/>
        <v>23</v>
      </c>
      <c r="Q1578">
        <f t="shared" ca="1" si="320"/>
        <v>23</v>
      </c>
      <c r="R1578">
        <f t="shared" ca="1" si="320"/>
        <v>23</v>
      </c>
      <c r="S1578">
        <f t="shared" ca="1" si="320"/>
        <v>23</v>
      </c>
      <c r="T1578">
        <f t="shared" ca="1" si="320"/>
        <v>23</v>
      </c>
      <c r="U1578">
        <f t="shared" ca="1" si="320"/>
        <v>23</v>
      </c>
      <c r="V1578">
        <f t="shared" ca="1" si="320"/>
        <v>23</v>
      </c>
      <c r="W1578">
        <f t="shared" ca="1" si="320"/>
        <v>23</v>
      </c>
    </row>
    <row r="1579" spans="1:24" x14ac:dyDescent="0.3">
      <c r="A1579" t="s">
        <v>169</v>
      </c>
      <c r="B1579" t="s">
        <v>6</v>
      </c>
      <c r="C1579" t="s">
        <v>16</v>
      </c>
      <c r="D1579" t="s">
        <v>17</v>
      </c>
      <c r="E1579" t="s">
        <v>105</v>
      </c>
      <c r="F1579" t="s">
        <v>138</v>
      </c>
      <c r="G1579" t="s">
        <v>63</v>
      </c>
      <c r="K1579" t="s">
        <v>78</v>
      </c>
      <c r="L1579" t="s">
        <v>79</v>
      </c>
      <c r="M1579" cm="1">
        <f t="array" aca="1" ref="M1579" ca="1">INDEX([2]!data,_xlfn.XMATCH(_xlfn.CONCAT(
SUBSTITUTE($A1579,LEFT($A1579,FIND($C1579,$A1579)+1),),
$F1579),
[2]!index),_xlfn.XMATCH(_xlfn.CONCAT($C1579,$G1579),[2]!header))</f>
        <v>0</v>
      </c>
    </row>
    <row r="1580" spans="1:24" x14ac:dyDescent="0.3">
      <c r="A1580" t="s">
        <v>169</v>
      </c>
      <c r="B1580" t="s">
        <v>6</v>
      </c>
      <c r="C1580" t="s">
        <v>16</v>
      </c>
      <c r="D1580" t="s">
        <v>17</v>
      </c>
      <c r="E1580" t="s">
        <v>105</v>
      </c>
      <c r="F1580" t="s">
        <v>138</v>
      </c>
      <c r="G1580" t="s">
        <v>107</v>
      </c>
      <c r="K1580" t="s">
        <v>76</v>
      </c>
      <c r="L1580" t="s">
        <v>108</v>
      </c>
      <c r="M1580" cm="1">
        <f t="array" aca="1" ref="M1580" ca="1">INDEX([2]!data,_xlfn.XMATCH(_xlfn.CONCAT(
SUBSTITUTE($A1580,LEFT($A1580,FIND($C1580,$A1580)+1),),
$F1580),
[2]!index),_xlfn.XMATCH($G1580,[2]!header))</f>
        <v>31.399775999999999</v>
      </c>
      <c r="N1580">
        <f t="shared" ref="N1580:W1583" ca="1" si="321">M1580</f>
        <v>31.399775999999999</v>
      </c>
      <c r="O1580">
        <f t="shared" ca="1" si="321"/>
        <v>31.399775999999999</v>
      </c>
      <c r="P1580">
        <f t="shared" ca="1" si="321"/>
        <v>31.399775999999999</v>
      </c>
      <c r="Q1580">
        <f t="shared" ca="1" si="321"/>
        <v>31.399775999999999</v>
      </c>
      <c r="R1580">
        <f t="shared" ca="1" si="321"/>
        <v>31.399775999999999</v>
      </c>
      <c r="S1580">
        <f t="shared" ca="1" si="321"/>
        <v>31.399775999999999</v>
      </c>
      <c r="T1580">
        <f t="shared" ca="1" si="321"/>
        <v>31.399775999999999</v>
      </c>
      <c r="U1580">
        <f t="shared" ca="1" si="321"/>
        <v>31.399775999999999</v>
      </c>
      <c r="V1580">
        <f t="shared" ca="1" si="321"/>
        <v>31.399775999999999</v>
      </c>
      <c r="W1580">
        <f t="shared" ca="1" si="321"/>
        <v>31.399775999999999</v>
      </c>
    </row>
    <row r="1581" spans="1:24" x14ac:dyDescent="0.3">
      <c r="A1581" t="s">
        <v>169</v>
      </c>
      <c r="B1581" t="s">
        <v>6</v>
      </c>
      <c r="C1581" t="s">
        <v>16</v>
      </c>
      <c r="D1581" t="s">
        <v>17</v>
      </c>
      <c r="E1581" t="s">
        <v>105</v>
      </c>
      <c r="F1581" t="s">
        <v>138</v>
      </c>
      <c r="G1581" t="s">
        <v>102</v>
      </c>
      <c r="K1581" t="s">
        <v>76</v>
      </c>
      <c r="L1581" t="s">
        <v>84</v>
      </c>
      <c r="M1581" cm="1">
        <f t="array" aca="1" ref="M1581" ca="1">INDEX([2]!data,_xlfn.XMATCH(_xlfn.CONCAT(
SUBSTITUTE($A1581,LEFT($A1581,FIND($C1581,$A1581)+1),),
$F1581),
[2]!index),_xlfn.XMATCH($G1581,[2]!header))</f>
        <v>6444.4300270000003</v>
      </c>
      <c r="N1581">
        <f t="shared" ca="1" si="321"/>
        <v>6444.4300270000003</v>
      </c>
      <c r="O1581">
        <f t="shared" ca="1" si="321"/>
        <v>6444.4300270000003</v>
      </c>
      <c r="P1581">
        <f t="shared" ca="1" si="321"/>
        <v>6444.4300270000003</v>
      </c>
      <c r="Q1581">
        <f t="shared" ca="1" si="321"/>
        <v>6444.4300270000003</v>
      </c>
      <c r="R1581">
        <f t="shared" ca="1" si="321"/>
        <v>6444.4300270000003</v>
      </c>
      <c r="S1581">
        <f t="shared" ca="1" si="321"/>
        <v>6444.4300270000003</v>
      </c>
      <c r="T1581">
        <f t="shared" ca="1" si="321"/>
        <v>6444.4300270000003</v>
      </c>
      <c r="U1581">
        <f t="shared" ca="1" si="321"/>
        <v>6444.4300270000003</v>
      </c>
      <c r="V1581">
        <f t="shared" ca="1" si="321"/>
        <v>6444.4300270000003</v>
      </c>
      <c r="W1581">
        <f t="shared" ca="1" si="321"/>
        <v>6444.4300270000003</v>
      </c>
    </row>
    <row r="1582" spans="1:24" x14ac:dyDescent="0.3">
      <c r="A1582" t="s">
        <v>169</v>
      </c>
      <c r="B1582" t="s">
        <v>6</v>
      </c>
      <c r="C1582" t="s">
        <v>16</v>
      </c>
      <c r="D1582" t="s">
        <v>17</v>
      </c>
      <c r="E1582" t="s">
        <v>105</v>
      </c>
      <c r="F1582" t="s">
        <v>138</v>
      </c>
      <c r="G1582" t="s">
        <v>109</v>
      </c>
      <c r="K1582" t="s">
        <v>76</v>
      </c>
      <c r="L1582" t="s">
        <v>84</v>
      </c>
      <c r="M1582" cm="1">
        <f t="array" aca="1" ref="M1582" ca="1">INDEX([2]!data,_xlfn.XMATCH(_xlfn.CONCAT(
SUBSTITUTE($A1582,LEFT($A1582,FIND($C1582,$A1582)+1),),
$F1582),
[2]!index),_xlfn.XMATCH($G1582,[2]!header))</f>
        <v>100.1076509</v>
      </c>
      <c r="N1582">
        <f t="shared" ca="1" si="321"/>
        <v>100.1076509</v>
      </c>
      <c r="O1582">
        <f t="shared" ca="1" si="321"/>
        <v>100.1076509</v>
      </c>
      <c r="P1582">
        <f t="shared" ca="1" si="321"/>
        <v>100.1076509</v>
      </c>
      <c r="Q1582">
        <f t="shared" ca="1" si="321"/>
        <v>100.1076509</v>
      </c>
      <c r="R1582">
        <f t="shared" ca="1" si="321"/>
        <v>100.1076509</v>
      </c>
      <c r="S1582">
        <f t="shared" ca="1" si="321"/>
        <v>100.1076509</v>
      </c>
      <c r="T1582">
        <f t="shared" ca="1" si="321"/>
        <v>100.1076509</v>
      </c>
      <c r="U1582">
        <f t="shared" ca="1" si="321"/>
        <v>100.1076509</v>
      </c>
      <c r="V1582">
        <f t="shared" ca="1" si="321"/>
        <v>100.1076509</v>
      </c>
      <c r="W1582">
        <f t="shared" ca="1" si="321"/>
        <v>100.1076509</v>
      </c>
    </row>
    <row r="1583" spans="1:24" x14ac:dyDescent="0.3">
      <c r="A1583" t="s">
        <v>169</v>
      </c>
      <c r="B1583" t="s">
        <v>6</v>
      </c>
      <c r="C1583" t="s">
        <v>16</v>
      </c>
      <c r="D1583" t="s">
        <v>17</v>
      </c>
      <c r="E1583" t="s">
        <v>105</v>
      </c>
      <c r="F1583" t="s">
        <v>138</v>
      </c>
      <c r="G1583" t="s">
        <v>18</v>
      </c>
      <c r="J1583" t="s">
        <v>36</v>
      </c>
      <c r="K1583" t="s">
        <v>111</v>
      </c>
      <c r="L1583" t="s">
        <v>108</v>
      </c>
      <c r="M1583" cm="1">
        <f t="array" aca="1" ref="M1583" ca="1">INDEX([2]!data_multi,_xlfn.XMATCH(_xlfn.CONCAT(
SUBSTITUTE($A1583,LEFT($A1583,FIND($C1583,$A1583)+1),),
$F1583:$I1583,
SUBSTITUTE($J1583,LEFT($A1583,FIND($C1583,$A1583)+1),)),
[2]!index_multi),_xlfn.XMATCH(M$2,[2]!header_multi))</f>
        <v>1.6666666670000001</v>
      </c>
      <c r="N1583">
        <f t="shared" ca="1" si="321"/>
        <v>1.6666666670000001</v>
      </c>
      <c r="O1583">
        <f t="shared" ca="1" si="321"/>
        <v>1.6666666670000001</v>
      </c>
      <c r="P1583">
        <f t="shared" ca="1" si="321"/>
        <v>1.6666666670000001</v>
      </c>
      <c r="Q1583">
        <f t="shared" ca="1" si="321"/>
        <v>1.6666666670000001</v>
      </c>
      <c r="R1583">
        <f t="shared" ca="1" si="321"/>
        <v>1.6666666670000001</v>
      </c>
      <c r="S1583">
        <f t="shared" ca="1" si="321"/>
        <v>1.6666666670000001</v>
      </c>
      <c r="T1583">
        <f t="shared" ca="1" si="321"/>
        <v>1.6666666670000001</v>
      </c>
      <c r="U1583">
        <f t="shared" ca="1" si="321"/>
        <v>1.6666666670000001</v>
      </c>
      <c r="V1583">
        <f t="shared" ca="1" si="321"/>
        <v>1.6666666670000001</v>
      </c>
      <c r="W1583">
        <f t="shared" ca="1" si="321"/>
        <v>1.6666666670000001</v>
      </c>
    </row>
    <row r="1584" spans="1:24" x14ac:dyDescent="0.3">
      <c r="A1584" t="s">
        <v>169</v>
      </c>
      <c r="B1584" t="s">
        <v>6</v>
      </c>
      <c r="C1584" t="s">
        <v>16</v>
      </c>
      <c r="D1584" t="s">
        <v>17</v>
      </c>
      <c r="E1584" t="s">
        <v>105</v>
      </c>
      <c r="F1584" t="s">
        <v>124</v>
      </c>
      <c r="G1584" t="s">
        <v>7</v>
      </c>
    </row>
    <row r="1585" spans="1:23" x14ac:dyDescent="0.3">
      <c r="A1585" t="s">
        <v>169</v>
      </c>
      <c r="B1585" t="s">
        <v>6</v>
      </c>
      <c r="C1585" t="s">
        <v>16</v>
      </c>
      <c r="D1585" t="s">
        <v>17</v>
      </c>
      <c r="E1585" t="s">
        <v>105</v>
      </c>
      <c r="F1585" t="s">
        <v>124</v>
      </c>
      <c r="G1585" t="s">
        <v>80</v>
      </c>
      <c r="K1585" t="s">
        <v>76</v>
      </c>
      <c r="L1585" t="s">
        <v>81</v>
      </c>
      <c r="M1585" cm="1">
        <f t="array" aca="1" ref="M1585" ca="1">INDEX([2]!data,_xlfn.XMATCH(_xlfn.CONCAT(
SUBSTITUTE($A1585,LEFT($A1585,FIND($C1585,$A1585)+1),),
$F1585),
[2]!index),_xlfn.XMATCH($G1585,[2]!header))</f>
        <v>2000</v>
      </c>
      <c r="N1585">
        <f t="shared" ref="N1585:W1587" ca="1" si="322">M1585</f>
        <v>2000</v>
      </c>
      <c r="O1585">
        <f t="shared" ca="1" si="322"/>
        <v>2000</v>
      </c>
      <c r="P1585">
        <f t="shared" ca="1" si="322"/>
        <v>2000</v>
      </c>
      <c r="Q1585">
        <f t="shared" ca="1" si="322"/>
        <v>2000</v>
      </c>
      <c r="R1585">
        <f t="shared" ca="1" si="322"/>
        <v>2000</v>
      </c>
      <c r="S1585">
        <f t="shared" ca="1" si="322"/>
        <v>2000</v>
      </c>
      <c r="T1585">
        <f t="shared" ca="1" si="322"/>
        <v>2000</v>
      </c>
      <c r="U1585">
        <f t="shared" ca="1" si="322"/>
        <v>2000</v>
      </c>
      <c r="V1585">
        <f t="shared" ca="1" si="322"/>
        <v>2000</v>
      </c>
      <c r="W1585">
        <f t="shared" ca="1" si="322"/>
        <v>2000</v>
      </c>
    </row>
    <row r="1586" spans="1:23" x14ac:dyDescent="0.3">
      <c r="A1586" t="s">
        <v>169</v>
      </c>
      <c r="B1586" t="s">
        <v>6</v>
      </c>
      <c r="C1586" t="s">
        <v>16</v>
      </c>
      <c r="D1586" t="s">
        <v>17</v>
      </c>
      <c r="E1586" t="s">
        <v>105</v>
      </c>
      <c r="F1586" t="s">
        <v>124</v>
      </c>
      <c r="G1586" t="s">
        <v>82</v>
      </c>
      <c r="K1586" t="s">
        <v>76</v>
      </c>
      <c r="L1586" t="s">
        <v>81</v>
      </c>
      <c r="M1586" cm="1">
        <f t="array" aca="1" ref="M1586" ca="1">INDEX([2]!data,_xlfn.XMATCH(_xlfn.CONCAT(
SUBSTITUTE($A1586,LEFT($A1586,FIND($C1586,$A1586)+1),),
$F1586),
[2]!index),_xlfn.XMATCH($G1586,[2]!header))</f>
        <v>2101</v>
      </c>
      <c r="N1586">
        <f t="shared" ca="1" si="322"/>
        <v>2101</v>
      </c>
      <c r="O1586">
        <f t="shared" ca="1" si="322"/>
        <v>2101</v>
      </c>
      <c r="P1586">
        <f t="shared" ca="1" si="322"/>
        <v>2101</v>
      </c>
      <c r="Q1586">
        <f t="shared" ca="1" si="322"/>
        <v>2101</v>
      </c>
      <c r="R1586">
        <f t="shared" ca="1" si="322"/>
        <v>2101</v>
      </c>
      <c r="S1586">
        <f t="shared" ca="1" si="322"/>
        <v>2101</v>
      </c>
      <c r="T1586">
        <f t="shared" ca="1" si="322"/>
        <v>2101</v>
      </c>
      <c r="U1586">
        <f t="shared" ca="1" si="322"/>
        <v>2101</v>
      </c>
      <c r="V1586">
        <f t="shared" ca="1" si="322"/>
        <v>2101</v>
      </c>
      <c r="W1586">
        <f t="shared" ca="1" si="322"/>
        <v>2101</v>
      </c>
    </row>
    <row r="1587" spans="1:23" x14ac:dyDescent="0.3">
      <c r="A1587" t="s">
        <v>169</v>
      </c>
      <c r="B1587" t="s">
        <v>6</v>
      </c>
      <c r="C1587" t="s">
        <v>16</v>
      </c>
      <c r="D1587" t="s">
        <v>17</v>
      </c>
      <c r="E1587" t="s">
        <v>105</v>
      </c>
      <c r="F1587" t="s">
        <v>124</v>
      </c>
      <c r="G1587" t="s">
        <v>83</v>
      </c>
      <c r="K1587" t="s">
        <v>76</v>
      </c>
      <c r="L1587" t="s">
        <v>84</v>
      </c>
      <c r="M1587" cm="1">
        <f t="array" aca="1" ref="M1587" ca="1">INDEX([2]!data,_xlfn.XMATCH(_xlfn.CONCAT(
SUBSTITUTE($A1587,LEFT($A1587,FIND($C1587,$A1587)+1),),
$F1587),
[2]!index),_xlfn.XMATCH($G1587,[2]!header))</f>
        <v>23</v>
      </c>
      <c r="N1587">
        <f t="shared" ca="1" si="322"/>
        <v>23</v>
      </c>
      <c r="O1587">
        <f t="shared" ca="1" si="322"/>
        <v>23</v>
      </c>
      <c r="P1587">
        <f t="shared" ca="1" si="322"/>
        <v>23</v>
      </c>
      <c r="Q1587">
        <f t="shared" ca="1" si="322"/>
        <v>23</v>
      </c>
      <c r="R1587">
        <f t="shared" ca="1" si="322"/>
        <v>23</v>
      </c>
      <c r="S1587">
        <f t="shared" ca="1" si="322"/>
        <v>23</v>
      </c>
      <c r="T1587">
        <f t="shared" ca="1" si="322"/>
        <v>23</v>
      </c>
      <c r="U1587">
        <f t="shared" ca="1" si="322"/>
        <v>23</v>
      </c>
      <c r="V1587">
        <f t="shared" ca="1" si="322"/>
        <v>23</v>
      </c>
      <c r="W1587">
        <f t="shared" ca="1" si="322"/>
        <v>23</v>
      </c>
    </row>
    <row r="1588" spans="1:23" x14ac:dyDescent="0.3">
      <c r="A1588" t="s">
        <v>169</v>
      </c>
      <c r="B1588" t="s">
        <v>6</v>
      </c>
      <c r="C1588" t="s">
        <v>16</v>
      </c>
      <c r="D1588" t="s">
        <v>17</v>
      </c>
      <c r="E1588" t="s">
        <v>105</v>
      </c>
      <c r="F1588" t="s">
        <v>124</v>
      </c>
      <c r="G1588" t="s">
        <v>63</v>
      </c>
      <c r="K1588" t="s">
        <v>78</v>
      </c>
      <c r="L1588" t="s">
        <v>79</v>
      </c>
      <c r="M1588" cm="1">
        <f t="array" aca="1" ref="M1588" ca="1">INDEX([2]!data,_xlfn.XMATCH(_xlfn.CONCAT(
SUBSTITUTE($A1588,LEFT($A1588,FIND($C1588,$A1588)+1),),
$F1588),
[2]!index),_xlfn.XMATCH(_xlfn.CONCAT($C1588,$G1588),[2]!header))</f>
        <v>0</v>
      </c>
    </row>
    <row r="1589" spans="1:23" x14ac:dyDescent="0.3">
      <c r="A1589" t="s">
        <v>169</v>
      </c>
      <c r="B1589" t="s">
        <v>6</v>
      </c>
      <c r="C1589" t="s">
        <v>16</v>
      </c>
      <c r="D1589" t="s">
        <v>17</v>
      </c>
      <c r="E1589" t="s">
        <v>105</v>
      </c>
      <c r="F1589" t="s">
        <v>124</v>
      </c>
      <c r="G1589" t="s">
        <v>107</v>
      </c>
      <c r="K1589" t="s">
        <v>76</v>
      </c>
      <c r="L1589" t="s">
        <v>108</v>
      </c>
      <c r="M1589" cm="1">
        <f t="array" aca="1" ref="M1589" ca="1">INDEX([2]!data,_xlfn.XMATCH(_xlfn.CONCAT(
SUBSTITUTE($A1589,LEFT($A1589,FIND($C1589,$A1589)+1),),
$F1589),
[2]!index),_xlfn.XMATCH($G1589,[2]!header))</f>
        <v>31.399775999999999</v>
      </c>
      <c r="N1589">
        <f t="shared" ref="N1589:W1592" ca="1" si="323">M1589</f>
        <v>31.399775999999999</v>
      </c>
      <c r="O1589">
        <f t="shared" ca="1" si="323"/>
        <v>31.399775999999999</v>
      </c>
      <c r="P1589">
        <f t="shared" ca="1" si="323"/>
        <v>31.399775999999999</v>
      </c>
      <c r="Q1589">
        <f t="shared" ca="1" si="323"/>
        <v>31.399775999999999</v>
      </c>
      <c r="R1589">
        <f t="shared" ca="1" si="323"/>
        <v>31.399775999999999</v>
      </c>
      <c r="S1589">
        <f t="shared" ca="1" si="323"/>
        <v>31.399775999999999</v>
      </c>
      <c r="T1589">
        <f t="shared" ca="1" si="323"/>
        <v>31.399775999999999</v>
      </c>
      <c r="U1589">
        <f t="shared" ca="1" si="323"/>
        <v>31.399775999999999</v>
      </c>
      <c r="V1589">
        <f t="shared" ca="1" si="323"/>
        <v>31.399775999999999</v>
      </c>
      <c r="W1589">
        <f t="shared" ca="1" si="323"/>
        <v>31.399775999999999</v>
      </c>
    </row>
    <row r="1590" spans="1:23" x14ac:dyDescent="0.3">
      <c r="A1590" t="s">
        <v>169</v>
      </c>
      <c r="B1590" t="s">
        <v>6</v>
      </c>
      <c r="C1590" t="s">
        <v>16</v>
      </c>
      <c r="D1590" t="s">
        <v>17</v>
      </c>
      <c r="E1590" t="s">
        <v>105</v>
      </c>
      <c r="F1590" t="s">
        <v>124</v>
      </c>
      <c r="G1590" t="s">
        <v>102</v>
      </c>
      <c r="K1590" t="s">
        <v>76</v>
      </c>
      <c r="L1590" t="s">
        <v>84</v>
      </c>
      <c r="M1590" cm="1">
        <f t="array" aca="1" ref="M1590" ca="1">INDEX([2]!data,_xlfn.XMATCH(_xlfn.CONCAT(
SUBSTITUTE($A1590,LEFT($A1590,FIND($C1590,$A1590)+1),),
$F1590),
[2]!index),_xlfn.XMATCH($G1590,[2]!header))</f>
        <v>9541.5104769999998</v>
      </c>
      <c r="N1590">
        <f t="shared" ca="1" si="323"/>
        <v>9541.5104769999998</v>
      </c>
      <c r="O1590">
        <f t="shared" ca="1" si="323"/>
        <v>9541.5104769999998</v>
      </c>
      <c r="P1590">
        <f t="shared" ca="1" si="323"/>
        <v>9541.5104769999998</v>
      </c>
      <c r="Q1590">
        <f t="shared" ca="1" si="323"/>
        <v>9541.5104769999998</v>
      </c>
      <c r="R1590">
        <f t="shared" ca="1" si="323"/>
        <v>9541.5104769999998</v>
      </c>
      <c r="S1590">
        <f t="shared" ca="1" si="323"/>
        <v>9541.5104769999998</v>
      </c>
      <c r="T1590">
        <f t="shared" ca="1" si="323"/>
        <v>9541.5104769999998</v>
      </c>
      <c r="U1590">
        <f t="shared" ca="1" si="323"/>
        <v>9541.5104769999998</v>
      </c>
      <c r="V1590">
        <f t="shared" ca="1" si="323"/>
        <v>9541.5104769999998</v>
      </c>
      <c r="W1590">
        <f t="shared" ca="1" si="323"/>
        <v>9541.5104769999998</v>
      </c>
    </row>
    <row r="1591" spans="1:23" x14ac:dyDescent="0.3">
      <c r="A1591" t="s">
        <v>169</v>
      </c>
      <c r="B1591" t="s">
        <v>6</v>
      </c>
      <c r="C1591" t="s">
        <v>16</v>
      </c>
      <c r="D1591" t="s">
        <v>17</v>
      </c>
      <c r="E1591" t="s">
        <v>105</v>
      </c>
      <c r="F1591" t="s">
        <v>124</v>
      </c>
      <c r="G1591" t="s">
        <v>109</v>
      </c>
      <c r="K1591" t="s">
        <v>76</v>
      </c>
      <c r="L1591" t="s">
        <v>84</v>
      </c>
      <c r="M1591" cm="1">
        <f t="array" aca="1" ref="M1591" ca="1">INDEX([2]!data,_xlfn.XMATCH(_xlfn.CONCAT(
SUBSTITUTE($A1591,LEFT($A1591,FIND($C1591,$A1591)+1),),
$F1591),
[2]!index),_xlfn.XMATCH($G1591,[2]!header))</f>
        <v>100.1076509</v>
      </c>
      <c r="N1591">
        <f t="shared" ca="1" si="323"/>
        <v>100.1076509</v>
      </c>
      <c r="O1591">
        <f t="shared" ca="1" si="323"/>
        <v>100.1076509</v>
      </c>
      <c r="P1591">
        <f t="shared" ca="1" si="323"/>
        <v>100.1076509</v>
      </c>
      <c r="Q1591">
        <f t="shared" ca="1" si="323"/>
        <v>100.1076509</v>
      </c>
      <c r="R1591">
        <f t="shared" ca="1" si="323"/>
        <v>100.1076509</v>
      </c>
      <c r="S1591">
        <f t="shared" ca="1" si="323"/>
        <v>100.1076509</v>
      </c>
      <c r="T1591">
        <f t="shared" ca="1" si="323"/>
        <v>100.1076509</v>
      </c>
      <c r="U1591">
        <f t="shared" ca="1" si="323"/>
        <v>100.1076509</v>
      </c>
      <c r="V1591">
        <f t="shared" ca="1" si="323"/>
        <v>100.1076509</v>
      </c>
      <c r="W1591">
        <f t="shared" ca="1" si="323"/>
        <v>100.1076509</v>
      </c>
    </row>
    <row r="1592" spans="1:23" x14ac:dyDescent="0.3">
      <c r="A1592" t="s">
        <v>169</v>
      </c>
      <c r="B1592" t="s">
        <v>6</v>
      </c>
      <c r="C1592" t="s">
        <v>16</v>
      </c>
      <c r="D1592" t="s">
        <v>17</v>
      </c>
      <c r="E1592" t="s">
        <v>105</v>
      </c>
      <c r="F1592" t="s">
        <v>124</v>
      </c>
      <c r="G1592" t="s">
        <v>18</v>
      </c>
      <c r="J1592" t="s">
        <v>36</v>
      </c>
      <c r="K1592" t="s">
        <v>111</v>
      </c>
      <c r="L1592" t="s">
        <v>108</v>
      </c>
      <c r="M1592" cm="1">
        <f t="array" aca="1" ref="M1592" ca="1">INDEX([2]!data_multi,_xlfn.XMATCH(_xlfn.CONCAT(
SUBSTITUTE($A1592,LEFT($A1592,FIND($C1592,$A1592)+1),),
$F1592:$I1592,
SUBSTITUTE($J1592,LEFT($A1592,FIND($C1592,$A1592)+1),)),
[2]!index_multi),_xlfn.XMATCH(M$2,[2]!header_multi))</f>
        <v>1.162790698</v>
      </c>
      <c r="N1592">
        <f t="shared" ca="1" si="323"/>
        <v>1.162790698</v>
      </c>
      <c r="O1592">
        <f t="shared" ca="1" si="323"/>
        <v>1.162790698</v>
      </c>
      <c r="P1592">
        <f t="shared" ca="1" si="323"/>
        <v>1.162790698</v>
      </c>
      <c r="Q1592">
        <f t="shared" ca="1" si="323"/>
        <v>1.162790698</v>
      </c>
      <c r="R1592">
        <f t="shared" ca="1" si="323"/>
        <v>1.162790698</v>
      </c>
      <c r="S1592">
        <f t="shared" ca="1" si="323"/>
        <v>1.162790698</v>
      </c>
      <c r="T1592">
        <f t="shared" ca="1" si="323"/>
        <v>1.162790698</v>
      </c>
      <c r="U1592">
        <f t="shared" ca="1" si="323"/>
        <v>1.162790698</v>
      </c>
      <c r="V1592">
        <f t="shared" ca="1" si="323"/>
        <v>1.162790698</v>
      </c>
      <c r="W1592">
        <f t="shared" ca="1" si="323"/>
        <v>1.162790698</v>
      </c>
    </row>
    <row r="1593" spans="1:23" x14ac:dyDescent="0.3">
      <c r="A1593" t="s">
        <v>169</v>
      </c>
      <c r="B1593" t="s">
        <v>6</v>
      </c>
      <c r="C1593" t="s">
        <v>16</v>
      </c>
      <c r="D1593" t="s">
        <v>17</v>
      </c>
      <c r="E1593" t="s">
        <v>105</v>
      </c>
      <c r="F1593" t="s">
        <v>125</v>
      </c>
      <c r="G1593" t="s">
        <v>7</v>
      </c>
    </row>
    <row r="1594" spans="1:23" x14ac:dyDescent="0.3">
      <c r="A1594" t="s">
        <v>169</v>
      </c>
      <c r="B1594" t="s">
        <v>6</v>
      </c>
      <c r="C1594" t="s">
        <v>16</v>
      </c>
      <c r="D1594" t="s">
        <v>17</v>
      </c>
      <c r="E1594" t="s">
        <v>105</v>
      </c>
      <c r="F1594" t="s">
        <v>125</v>
      </c>
      <c r="G1594" t="s">
        <v>80</v>
      </c>
      <c r="K1594" t="s">
        <v>76</v>
      </c>
      <c r="L1594" t="s">
        <v>81</v>
      </c>
      <c r="M1594" cm="1">
        <f t="array" aca="1" ref="M1594" ca="1">INDEX([2]!data,_xlfn.XMATCH(_xlfn.CONCAT(
SUBSTITUTE($A1594,LEFT($A1594,FIND($C1594,$A1594)+1),),
$F1594),
[2]!index),_xlfn.XMATCH($G1594,[2]!header))</f>
        <v>1950</v>
      </c>
      <c r="N1594">
        <f t="shared" ref="N1594:W1596" ca="1" si="324">M1594</f>
        <v>1950</v>
      </c>
      <c r="O1594">
        <f t="shared" ca="1" si="324"/>
        <v>1950</v>
      </c>
      <c r="P1594">
        <f t="shared" ca="1" si="324"/>
        <v>1950</v>
      </c>
      <c r="Q1594">
        <f t="shared" ca="1" si="324"/>
        <v>1950</v>
      </c>
      <c r="R1594">
        <f t="shared" ca="1" si="324"/>
        <v>1950</v>
      </c>
      <c r="S1594">
        <f t="shared" ca="1" si="324"/>
        <v>1950</v>
      </c>
      <c r="T1594">
        <f t="shared" ca="1" si="324"/>
        <v>1950</v>
      </c>
      <c r="U1594">
        <f t="shared" ca="1" si="324"/>
        <v>1950</v>
      </c>
      <c r="V1594">
        <f t="shared" ca="1" si="324"/>
        <v>1950</v>
      </c>
      <c r="W1594">
        <f t="shared" ca="1" si="324"/>
        <v>1950</v>
      </c>
    </row>
    <row r="1595" spans="1:23" x14ac:dyDescent="0.3">
      <c r="A1595" t="s">
        <v>169</v>
      </c>
      <c r="B1595" t="s">
        <v>6</v>
      </c>
      <c r="C1595" t="s">
        <v>16</v>
      </c>
      <c r="D1595" t="s">
        <v>17</v>
      </c>
      <c r="E1595" t="s">
        <v>105</v>
      </c>
      <c r="F1595" t="s">
        <v>125</v>
      </c>
      <c r="G1595" t="s">
        <v>82</v>
      </c>
      <c r="K1595" t="s">
        <v>76</v>
      </c>
      <c r="L1595" t="s">
        <v>81</v>
      </c>
      <c r="M1595" cm="1">
        <f t="array" aca="1" ref="M1595" ca="1">INDEX([2]!data,_xlfn.XMATCH(_xlfn.CONCAT(
SUBSTITUTE($A1595,LEFT($A1595,FIND($C1595,$A1595)+1),),
$F1595),
[2]!index),_xlfn.XMATCH($G1595,[2]!header))</f>
        <v>2101</v>
      </c>
      <c r="N1595">
        <f t="shared" ca="1" si="324"/>
        <v>2101</v>
      </c>
      <c r="O1595">
        <f t="shared" ca="1" si="324"/>
        <v>2101</v>
      </c>
      <c r="P1595">
        <f t="shared" ca="1" si="324"/>
        <v>2101</v>
      </c>
      <c r="Q1595">
        <f t="shared" ca="1" si="324"/>
        <v>2101</v>
      </c>
      <c r="R1595">
        <f t="shared" ca="1" si="324"/>
        <v>2101</v>
      </c>
      <c r="S1595">
        <f t="shared" ca="1" si="324"/>
        <v>2101</v>
      </c>
      <c r="T1595">
        <f t="shared" ca="1" si="324"/>
        <v>2101</v>
      </c>
      <c r="U1595">
        <f t="shared" ca="1" si="324"/>
        <v>2101</v>
      </c>
      <c r="V1595">
        <f t="shared" ca="1" si="324"/>
        <v>2101</v>
      </c>
      <c r="W1595">
        <f t="shared" ca="1" si="324"/>
        <v>2101</v>
      </c>
    </row>
    <row r="1596" spans="1:23" x14ac:dyDescent="0.3">
      <c r="A1596" t="s">
        <v>169</v>
      </c>
      <c r="B1596" t="s">
        <v>6</v>
      </c>
      <c r="C1596" t="s">
        <v>16</v>
      </c>
      <c r="D1596" t="s">
        <v>17</v>
      </c>
      <c r="E1596" t="s">
        <v>105</v>
      </c>
      <c r="F1596" t="s">
        <v>125</v>
      </c>
      <c r="G1596" t="s">
        <v>83</v>
      </c>
      <c r="K1596" t="s">
        <v>76</v>
      </c>
      <c r="L1596" t="s">
        <v>84</v>
      </c>
      <c r="M1596" cm="1">
        <f t="array" aca="1" ref="M1596" ca="1">INDEX([2]!data,_xlfn.XMATCH(_xlfn.CONCAT(
SUBSTITUTE($A1596,LEFT($A1596,FIND($C1596,$A1596)+1),),
$F1596),
[2]!index),_xlfn.XMATCH($G1596,[2]!header))</f>
        <v>18.5</v>
      </c>
      <c r="N1596">
        <f t="shared" ca="1" si="324"/>
        <v>18.5</v>
      </c>
      <c r="O1596">
        <f t="shared" ca="1" si="324"/>
        <v>18.5</v>
      </c>
      <c r="P1596">
        <f t="shared" ca="1" si="324"/>
        <v>18.5</v>
      </c>
      <c r="Q1596">
        <f t="shared" ca="1" si="324"/>
        <v>18.5</v>
      </c>
      <c r="R1596">
        <f t="shared" ca="1" si="324"/>
        <v>18.5</v>
      </c>
      <c r="S1596">
        <f t="shared" ca="1" si="324"/>
        <v>18.5</v>
      </c>
      <c r="T1596">
        <f t="shared" ca="1" si="324"/>
        <v>18.5</v>
      </c>
      <c r="U1596">
        <f t="shared" ca="1" si="324"/>
        <v>18.5</v>
      </c>
      <c r="V1596">
        <f t="shared" ca="1" si="324"/>
        <v>18.5</v>
      </c>
      <c r="W1596">
        <f t="shared" ca="1" si="324"/>
        <v>18.5</v>
      </c>
    </row>
    <row r="1597" spans="1:23" x14ac:dyDescent="0.3">
      <c r="A1597" t="s">
        <v>169</v>
      </c>
      <c r="B1597" t="s">
        <v>6</v>
      </c>
      <c r="C1597" t="s">
        <v>16</v>
      </c>
      <c r="D1597" t="s">
        <v>17</v>
      </c>
      <c r="E1597" t="s">
        <v>105</v>
      </c>
      <c r="F1597" t="s">
        <v>125</v>
      </c>
      <c r="G1597" t="s">
        <v>63</v>
      </c>
      <c r="K1597" t="s">
        <v>78</v>
      </c>
      <c r="L1597" t="s">
        <v>79</v>
      </c>
      <c r="M1597" cm="1">
        <f t="array" aca="1" ref="M1597" ca="1">INDEX([2]!data,_xlfn.XMATCH(_xlfn.CONCAT(
SUBSTITUTE($A1597,LEFT($A1597,FIND($C1597,$A1597)+1),),
$F1597),
[2]!index),_xlfn.XMATCH(_xlfn.CONCAT($C1597,$G1597),[2]!header))</f>
        <v>0</v>
      </c>
    </row>
    <row r="1598" spans="1:23" x14ac:dyDescent="0.3">
      <c r="A1598" t="s">
        <v>169</v>
      </c>
      <c r="B1598" t="s">
        <v>6</v>
      </c>
      <c r="C1598" t="s">
        <v>16</v>
      </c>
      <c r="D1598" t="s">
        <v>17</v>
      </c>
      <c r="E1598" t="s">
        <v>105</v>
      </c>
      <c r="F1598" t="s">
        <v>125</v>
      </c>
      <c r="G1598" t="s">
        <v>107</v>
      </c>
      <c r="K1598" t="s">
        <v>76</v>
      </c>
      <c r="L1598" t="s">
        <v>108</v>
      </c>
      <c r="M1598" cm="1">
        <f t="array" aca="1" ref="M1598" ca="1">INDEX([2]!data,_xlfn.XMATCH(_xlfn.CONCAT(
SUBSTITUTE($A1598,LEFT($A1598,FIND($C1598,$A1598)+1),),
$F1598),
[2]!index),_xlfn.XMATCH($G1598,[2]!header))</f>
        <v>31.399775999999999</v>
      </c>
      <c r="N1598">
        <f t="shared" ref="N1598:W1601" ca="1" si="325">M1598</f>
        <v>31.399775999999999</v>
      </c>
      <c r="O1598">
        <f t="shared" ca="1" si="325"/>
        <v>31.399775999999999</v>
      </c>
      <c r="P1598">
        <f t="shared" ca="1" si="325"/>
        <v>31.399775999999999</v>
      </c>
      <c r="Q1598">
        <f t="shared" ca="1" si="325"/>
        <v>31.399775999999999</v>
      </c>
      <c r="R1598">
        <f t="shared" ca="1" si="325"/>
        <v>31.399775999999999</v>
      </c>
      <c r="S1598">
        <f t="shared" ca="1" si="325"/>
        <v>31.399775999999999</v>
      </c>
      <c r="T1598">
        <f t="shared" ca="1" si="325"/>
        <v>31.399775999999999</v>
      </c>
      <c r="U1598">
        <f t="shared" ca="1" si="325"/>
        <v>31.399775999999999</v>
      </c>
      <c r="V1598">
        <f t="shared" ca="1" si="325"/>
        <v>31.399775999999999</v>
      </c>
      <c r="W1598">
        <f t="shared" ca="1" si="325"/>
        <v>31.399775999999999</v>
      </c>
    </row>
    <row r="1599" spans="1:23" x14ac:dyDescent="0.3">
      <c r="A1599" t="s">
        <v>169</v>
      </c>
      <c r="B1599" t="s">
        <v>6</v>
      </c>
      <c r="C1599" t="s">
        <v>16</v>
      </c>
      <c r="D1599" t="s">
        <v>17</v>
      </c>
      <c r="E1599" t="s">
        <v>105</v>
      </c>
      <c r="F1599" t="s">
        <v>125</v>
      </c>
      <c r="G1599" t="s">
        <v>102</v>
      </c>
      <c r="K1599" t="s">
        <v>76</v>
      </c>
      <c r="L1599" t="s">
        <v>84</v>
      </c>
      <c r="M1599" cm="1">
        <f t="array" aca="1" ref="M1599" ca="1">INDEX([2]!data,_xlfn.XMATCH(_xlfn.CONCAT(
SUBSTITUTE($A1599,LEFT($A1599,FIND($C1599,$A1599)+1),),
$F1599),
[2]!index),_xlfn.XMATCH($G1599,[2]!header))</f>
        <v>8000.2697680000001</v>
      </c>
      <c r="N1599">
        <f t="shared" ca="1" si="325"/>
        <v>8000.2697680000001</v>
      </c>
      <c r="O1599">
        <f t="shared" ca="1" si="325"/>
        <v>8000.2697680000001</v>
      </c>
      <c r="P1599">
        <f t="shared" ca="1" si="325"/>
        <v>8000.2697680000001</v>
      </c>
      <c r="Q1599">
        <f t="shared" ca="1" si="325"/>
        <v>8000.2697680000001</v>
      </c>
      <c r="R1599">
        <f t="shared" ca="1" si="325"/>
        <v>8000.2697680000001</v>
      </c>
      <c r="S1599">
        <f t="shared" ca="1" si="325"/>
        <v>8000.2697680000001</v>
      </c>
      <c r="T1599">
        <f t="shared" ca="1" si="325"/>
        <v>8000.2697680000001</v>
      </c>
      <c r="U1599">
        <f t="shared" ca="1" si="325"/>
        <v>8000.2697680000001</v>
      </c>
      <c r="V1599">
        <f t="shared" ca="1" si="325"/>
        <v>8000.2697680000001</v>
      </c>
      <c r="W1599">
        <f t="shared" ca="1" si="325"/>
        <v>8000.2697680000001</v>
      </c>
    </row>
    <row r="1600" spans="1:23" x14ac:dyDescent="0.3">
      <c r="A1600" t="s">
        <v>169</v>
      </c>
      <c r="B1600" t="s">
        <v>6</v>
      </c>
      <c r="C1600" t="s">
        <v>16</v>
      </c>
      <c r="D1600" t="s">
        <v>17</v>
      </c>
      <c r="E1600" t="s">
        <v>105</v>
      </c>
      <c r="F1600" t="s">
        <v>125</v>
      </c>
      <c r="G1600" t="s">
        <v>109</v>
      </c>
      <c r="K1600" t="s">
        <v>76</v>
      </c>
      <c r="L1600" t="s">
        <v>84</v>
      </c>
      <c r="M1600" cm="1">
        <f t="array" aca="1" ref="M1600" ca="1">INDEX([2]!data,_xlfn.XMATCH(_xlfn.CONCAT(
SUBSTITUTE($A1600,LEFT($A1600,FIND($C1600,$A1600)+1),),
$F1600),
[2]!index),_xlfn.XMATCH($G1600,[2]!header))</f>
        <v>250.26912730000001</v>
      </c>
      <c r="N1600">
        <f t="shared" ca="1" si="325"/>
        <v>250.26912730000001</v>
      </c>
      <c r="O1600">
        <f t="shared" ca="1" si="325"/>
        <v>250.26912730000001</v>
      </c>
      <c r="P1600">
        <f t="shared" ca="1" si="325"/>
        <v>250.26912730000001</v>
      </c>
      <c r="Q1600">
        <f t="shared" ca="1" si="325"/>
        <v>250.26912730000001</v>
      </c>
      <c r="R1600">
        <f t="shared" ca="1" si="325"/>
        <v>250.26912730000001</v>
      </c>
      <c r="S1600">
        <f t="shared" ca="1" si="325"/>
        <v>250.26912730000001</v>
      </c>
      <c r="T1600">
        <f t="shared" ca="1" si="325"/>
        <v>250.26912730000001</v>
      </c>
      <c r="U1600">
        <f t="shared" ca="1" si="325"/>
        <v>250.26912730000001</v>
      </c>
      <c r="V1600">
        <f t="shared" ca="1" si="325"/>
        <v>250.26912730000001</v>
      </c>
      <c r="W1600">
        <f t="shared" ca="1" si="325"/>
        <v>250.26912730000001</v>
      </c>
    </row>
    <row r="1601" spans="1:23" x14ac:dyDescent="0.3">
      <c r="A1601" t="s">
        <v>169</v>
      </c>
      <c r="B1601" t="s">
        <v>6</v>
      </c>
      <c r="C1601" t="s">
        <v>16</v>
      </c>
      <c r="D1601" t="s">
        <v>17</v>
      </c>
      <c r="E1601" t="s">
        <v>105</v>
      </c>
      <c r="F1601" t="s">
        <v>125</v>
      </c>
      <c r="G1601" t="s">
        <v>18</v>
      </c>
      <c r="J1601" t="s">
        <v>45</v>
      </c>
      <c r="K1601" t="s">
        <v>111</v>
      </c>
      <c r="L1601" t="s">
        <v>108</v>
      </c>
      <c r="M1601" cm="1">
        <f t="array" aca="1" ref="M1601" ca="1">INDEX([2]!data_multi,_xlfn.XMATCH(_xlfn.CONCAT(
SUBSTITUTE($A1601,LEFT($A1601,FIND($C1601,$A1601)+1),),
$F1601:$I1601,
SUBSTITUTE($J1601,LEFT($A1601,FIND($C1601,$A1601)+1),)),
[2]!index_multi),_xlfn.XMATCH(M$2,[2]!header_multi))</f>
        <v>2</v>
      </c>
      <c r="N1601">
        <f t="shared" ca="1" si="325"/>
        <v>2</v>
      </c>
      <c r="O1601">
        <f t="shared" ca="1" si="325"/>
        <v>2</v>
      </c>
      <c r="P1601">
        <f t="shared" ca="1" si="325"/>
        <v>2</v>
      </c>
      <c r="Q1601">
        <f t="shared" ca="1" si="325"/>
        <v>2</v>
      </c>
      <c r="R1601">
        <f t="shared" ca="1" si="325"/>
        <v>2</v>
      </c>
      <c r="S1601">
        <f t="shared" ca="1" si="325"/>
        <v>2</v>
      </c>
      <c r="T1601">
        <f t="shared" ca="1" si="325"/>
        <v>2</v>
      </c>
      <c r="U1601">
        <f t="shared" ca="1" si="325"/>
        <v>2</v>
      </c>
      <c r="V1601">
        <f t="shared" ca="1" si="325"/>
        <v>2</v>
      </c>
      <c r="W1601">
        <f t="shared" ca="1" si="325"/>
        <v>2</v>
      </c>
    </row>
    <row r="1602" spans="1:23" x14ac:dyDescent="0.3">
      <c r="A1602" t="s">
        <v>164</v>
      </c>
      <c r="B1602" t="s">
        <v>6</v>
      </c>
      <c r="C1602" t="s">
        <v>16</v>
      </c>
      <c r="D1602" t="s">
        <v>17</v>
      </c>
      <c r="E1602" t="s">
        <v>141</v>
      </c>
      <c r="G1602" t="s">
        <v>21</v>
      </c>
      <c r="K1602" t="s">
        <v>22</v>
      </c>
      <c r="L1602" t="str">
        <f ca="1">INDEX([1]!data,MATCH(_xlfn.CONCAT(
SUBSTITUTE($A1602,LEFT($A1602,FIND($C1602,$A1602)+1),),
"*",
$D1602,
$F1602:$I1602,
SUBSTITUTE($J1602,LEFT($A1602,FIND($C1602,$A1602)+1),)),
[1]!index,0),MATCH(L$2,[1]!header,0))</f>
        <v>m2</v>
      </c>
    </row>
    <row r="1603" spans="1:23" x14ac:dyDescent="0.3">
      <c r="A1603" t="s">
        <v>164</v>
      </c>
      <c r="B1603" t="s">
        <v>6</v>
      </c>
      <c r="C1603" t="s">
        <v>16</v>
      </c>
      <c r="D1603" t="s">
        <v>17</v>
      </c>
      <c r="E1603" t="s">
        <v>141</v>
      </c>
      <c r="G1603" t="s">
        <v>23</v>
      </c>
      <c r="H1603" t="s">
        <v>61</v>
      </c>
    </row>
    <row r="1604" spans="1:23" x14ac:dyDescent="0.3">
      <c r="A1604" t="s">
        <v>164</v>
      </c>
      <c r="B1604" t="s">
        <v>6</v>
      </c>
      <c r="C1604" t="s">
        <v>16</v>
      </c>
      <c r="D1604" t="s">
        <v>17</v>
      </c>
      <c r="E1604" t="s">
        <v>141</v>
      </c>
      <c r="G1604" t="s">
        <v>75</v>
      </c>
      <c r="K1604" t="s">
        <v>76</v>
      </c>
      <c r="L1604" t="s">
        <v>79</v>
      </c>
      <c r="M1604" cm="1">
        <f t="array" aca="1" ref="M1604" ca="1">INDEX([2]!data,_xlfn.XMATCH(_xlfn.CONCAT(
SUBSTITUTE($A1604,LEFT($A1604,FIND($C1604,$A1604)+1),),
$F1604),
[2]!index),_xlfn.XMATCH($G1604,[2]!header))</f>
        <v>0.25</v>
      </c>
      <c r="N1604">
        <f t="shared" ref="N1604:W1605" ca="1" si="326">M1604</f>
        <v>0.25</v>
      </c>
      <c r="O1604">
        <f t="shared" ca="1" si="326"/>
        <v>0.25</v>
      </c>
      <c r="P1604">
        <f t="shared" ca="1" si="326"/>
        <v>0.25</v>
      </c>
      <c r="Q1604">
        <f t="shared" ca="1" si="326"/>
        <v>0.25</v>
      </c>
      <c r="R1604">
        <f t="shared" ca="1" si="326"/>
        <v>0.25</v>
      </c>
      <c r="S1604">
        <f t="shared" ca="1" si="326"/>
        <v>0.25</v>
      </c>
      <c r="T1604">
        <f t="shared" ca="1" si="326"/>
        <v>0.25</v>
      </c>
      <c r="U1604">
        <f t="shared" ca="1" si="326"/>
        <v>0.25</v>
      </c>
      <c r="V1604">
        <f t="shared" ca="1" si="326"/>
        <v>0.25</v>
      </c>
      <c r="W1604">
        <f t="shared" ca="1" si="326"/>
        <v>0.25</v>
      </c>
    </row>
    <row r="1605" spans="1:23" x14ac:dyDescent="0.3">
      <c r="A1605" t="s">
        <v>164</v>
      </c>
      <c r="B1605" t="s">
        <v>6</v>
      </c>
      <c r="C1605" t="s">
        <v>16</v>
      </c>
      <c r="D1605" t="s">
        <v>17</v>
      </c>
      <c r="E1605" t="s">
        <v>141</v>
      </c>
      <c r="G1605" t="s">
        <v>98</v>
      </c>
      <c r="K1605" t="s">
        <v>76</v>
      </c>
      <c r="M1605" cm="1">
        <f t="array" aca="1" ref="M1605" ca="1">INDEX([2]!data,_xlfn.XMATCH(_xlfn.CONCAT(
SUBSTITUTE($A1605,LEFT($A1605,FIND($C1605,$A1605)+1),),
$F1605),
[2]!index),_xlfn.XMATCH($G1605,[2]!header))</f>
        <v>2</v>
      </c>
      <c r="N1605">
        <f t="shared" ca="1" si="326"/>
        <v>2</v>
      </c>
      <c r="O1605">
        <f t="shared" ca="1" si="326"/>
        <v>2</v>
      </c>
      <c r="P1605">
        <f t="shared" ca="1" si="326"/>
        <v>2</v>
      </c>
      <c r="Q1605">
        <f t="shared" ca="1" si="326"/>
        <v>2</v>
      </c>
      <c r="R1605">
        <f t="shared" ca="1" si="326"/>
        <v>2</v>
      </c>
      <c r="S1605">
        <f t="shared" ca="1" si="326"/>
        <v>2</v>
      </c>
      <c r="T1605">
        <f t="shared" ca="1" si="326"/>
        <v>2</v>
      </c>
      <c r="U1605">
        <f t="shared" ca="1" si="326"/>
        <v>2</v>
      </c>
      <c r="V1605">
        <f t="shared" ca="1" si="326"/>
        <v>2</v>
      </c>
      <c r="W1605">
        <f t="shared" ca="1" si="326"/>
        <v>2</v>
      </c>
    </row>
    <row r="1606" spans="1:23" x14ac:dyDescent="0.3">
      <c r="A1606" t="s">
        <v>164</v>
      </c>
      <c r="B1606" t="s">
        <v>6</v>
      </c>
      <c r="C1606" t="s">
        <v>16</v>
      </c>
      <c r="D1606" t="s">
        <v>17</v>
      </c>
      <c r="E1606" t="s">
        <v>141</v>
      </c>
      <c r="F1606" t="s">
        <v>99</v>
      </c>
      <c r="G1606" t="s">
        <v>7</v>
      </c>
    </row>
    <row r="1607" spans="1:23" x14ac:dyDescent="0.3">
      <c r="A1607" t="s">
        <v>164</v>
      </c>
      <c r="B1607" t="s">
        <v>6</v>
      </c>
      <c r="C1607" t="s">
        <v>16</v>
      </c>
      <c r="D1607" t="s">
        <v>17</v>
      </c>
      <c r="E1607" t="s">
        <v>141</v>
      </c>
      <c r="F1607" t="s">
        <v>99</v>
      </c>
      <c r="G1607" t="s">
        <v>80</v>
      </c>
      <c r="K1607" t="s">
        <v>76</v>
      </c>
      <c r="L1607" t="s">
        <v>81</v>
      </c>
      <c r="M1607" cm="1">
        <f t="array" aca="1" ref="M1607" ca="1">INDEX([2]!data,_xlfn.XMATCH(_xlfn.CONCAT(
SUBSTITUTE($A1607,LEFT($A1607,FIND($C1607,$A1607)+1),),
$F1607),
[2]!index),_xlfn.XMATCH($G1607,[2]!header))</f>
        <v>2036</v>
      </c>
      <c r="N1607">
        <f t="shared" ref="N1607:W1609" ca="1" si="327">M1607</f>
        <v>2036</v>
      </c>
      <c r="O1607">
        <f t="shared" ca="1" si="327"/>
        <v>2036</v>
      </c>
      <c r="P1607">
        <f t="shared" ca="1" si="327"/>
        <v>2036</v>
      </c>
      <c r="Q1607">
        <f t="shared" ca="1" si="327"/>
        <v>2036</v>
      </c>
      <c r="R1607">
        <f t="shared" ca="1" si="327"/>
        <v>2036</v>
      </c>
      <c r="S1607">
        <f t="shared" ca="1" si="327"/>
        <v>2036</v>
      </c>
      <c r="T1607">
        <f t="shared" ca="1" si="327"/>
        <v>2036</v>
      </c>
      <c r="U1607">
        <f t="shared" ca="1" si="327"/>
        <v>2036</v>
      </c>
      <c r="V1607">
        <f t="shared" ca="1" si="327"/>
        <v>2036</v>
      </c>
      <c r="W1607">
        <f t="shared" ca="1" si="327"/>
        <v>2036</v>
      </c>
    </row>
    <row r="1608" spans="1:23" x14ac:dyDescent="0.3">
      <c r="A1608" t="s">
        <v>164</v>
      </c>
      <c r="B1608" t="s">
        <v>6</v>
      </c>
      <c r="C1608" t="s">
        <v>16</v>
      </c>
      <c r="D1608" t="s">
        <v>17</v>
      </c>
      <c r="E1608" t="s">
        <v>141</v>
      </c>
      <c r="F1608" t="s">
        <v>99</v>
      </c>
      <c r="G1608" t="s">
        <v>82</v>
      </c>
      <c r="K1608" t="s">
        <v>76</v>
      </c>
      <c r="L1608" t="s">
        <v>81</v>
      </c>
      <c r="M1608" cm="1">
        <f t="array" aca="1" ref="M1608" ca="1">INDEX([2]!data,_xlfn.XMATCH(_xlfn.CONCAT(
SUBSTITUTE($A1608,LEFT($A1608,FIND($C1608,$A1608)+1),),
$F1608),
[2]!index),_xlfn.XMATCH($G1608,[2]!header))</f>
        <v>2101</v>
      </c>
      <c r="N1608">
        <f t="shared" ca="1" si="327"/>
        <v>2101</v>
      </c>
      <c r="O1608">
        <f t="shared" ca="1" si="327"/>
        <v>2101</v>
      </c>
      <c r="P1608">
        <f t="shared" ca="1" si="327"/>
        <v>2101</v>
      </c>
      <c r="Q1608">
        <f t="shared" ca="1" si="327"/>
        <v>2101</v>
      </c>
      <c r="R1608">
        <f t="shared" ca="1" si="327"/>
        <v>2101</v>
      </c>
      <c r="S1608">
        <f t="shared" ca="1" si="327"/>
        <v>2101</v>
      </c>
      <c r="T1608">
        <f t="shared" ca="1" si="327"/>
        <v>2101</v>
      </c>
      <c r="U1608">
        <f t="shared" ca="1" si="327"/>
        <v>2101</v>
      </c>
      <c r="V1608">
        <f t="shared" ca="1" si="327"/>
        <v>2101</v>
      </c>
      <c r="W1608">
        <f t="shared" ca="1" si="327"/>
        <v>2101</v>
      </c>
    </row>
    <row r="1609" spans="1:23" x14ac:dyDescent="0.3">
      <c r="A1609" t="s">
        <v>164</v>
      </c>
      <c r="B1609" t="s">
        <v>6</v>
      </c>
      <c r="C1609" t="s">
        <v>16</v>
      </c>
      <c r="D1609" t="s">
        <v>17</v>
      </c>
      <c r="E1609" t="s">
        <v>141</v>
      </c>
      <c r="F1609" t="s">
        <v>99</v>
      </c>
      <c r="G1609" t="s">
        <v>83</v>
      </c>
      <c r="K1609" t="s">
        <v>76</v>
      </c>
      <c r="L1609" t="s">
        <v>84</v>
      </c>
      <c r="M1609" cm="1">
        <f t="array" aca="1" ref="M1609" ca="1">INDEX([2]!data,_xlfn.XMATCH(_xlfn.CONCAT(
SUBSTITUTE($A1609,LEFT($A1609,FIND($C1609,$A1609)+1),),
$F1609),
[2]!index),_xlfn.XMATCH($G1609,[2]!header))</f>
        <v>65</v>
      </c>
      <c r="N1609">
        <f t="shared" ca="1" si="327"/>
        <v>65</v>
      </c>
      <c r="O1609">
        <f t="shared" ca="1" si="327"/>
        <v>65</v>
      </c>
      <c r="P1609">
        <f t="shared" ca="1" si="327"/>
        <v>65</v>
      </c>
      <c r="Q1609">
        <f t="shared" ca="1" si="327"/>
        <v>65</v>
      </c>
      <c r="R1609">
        <f t="shared" ca="1" si="327"/>
        <v>65</v>
      </c>
      <c r="S1609">
        <f t="shared" ca="1" si="327"/>
        <v>65</v>
      </c>
      <c r="T1609">
        <f t="shared" ca="1" si="327"/>
        <v>65</v>
      </c>
      <c r="U1609">
        <f t="shared" ca="1" si="327"/>
        <v>65</v>
      </c>
      <c r="V1609">
        <f t="shared" ca="1" si="327"/>
        <v>65</v>
      </c>
      <c r="W1609">
        <f t="shared" ca="1" si="327"/>
        <v>65</v>
      </c>
    </row>
    <row r="1610" spans="1:23" x14ac:dyDescent="0.3">
      <c r="A1610" t="s">
        <v>164</v>
      </c>
      <c r="B1610" t="s">
        <v>6</v>
      </c>
      <c r="C1610" t="s">
        <v>16</v>
      </c>
      <c r="D1610" t="s">
        <v>17</v>
      </c>
      <c r="E1610" t="s">
        <v>141</v>
      </c>
      <c r="F1610" t="s">
        <v>99</v>
      </c>
      <c r="G1610" t="s">
        <v>63</v>
      </c>
      <c r="K1610" t="s">
        <v>78</v>
      </c>
      <c r="L1610" t="s">
        <v>79</v>
      </c>
      <c r="M1610" cm="1">
        <f t="array" aca="1" ref="M1610" ca="1">INDEX([2]!data,_xlfn.XMATCH(_xlfn.CONCAT(
SUBSTITUTE($A1610,LEFT($A1610,FIND($C1610,$A1610)+1),),
$F1610),
[2]!index),_xlfn.XMATCH(_xlfn.CONCAT($C1610,$G1610),[2]!header))</f>
        <v>1</v>
      </c>
    </row>
    <row r="1611" spans="1:23" x14ac:dyDescent="0.3">
      <c r="A1611" t="s">
        <v>164</v>
      </c>
      <c r="B1611" t="s">
        <v>6</v>
      </c>
      <c r="C1611" t="s">
        <v>16</v>
      </c>
      <c r="D1611" t="s">
        <v>17</v>
      </c>
      <c r="E1611" t="s">
        <v>141</v>
      </c>
      <c r="F1611" t="s">
        <v>99</v>
      </c>
      <c r="G1611" t="s">
        <v>18</v>
      </c>
      <c r="J1611" t="s">
        <v>170</v>
      </c>
      <c r="K1611" t="s">
        <v>20</v>
      </c>
      <c r="L1611" t="str">
        <f ca="1">INDEX([1]!data,MATCH(_xlfn.CONCAT(
SUBSTITUTE($A1611,LEFT($A1611,FIND($C1611,$A1611)+1),),
$C1611:$D1611,
$F1611:$I1611,
SUBSTITUTE($J1611,LEFT($A1611,FIND($C1611,$A1611)+1),)),
[1]!index,0),MATCH(L$2,[1]!header,0))</f>
        <v>GJ</v>
      </c>
      <c r="M1611">
        <f ca="1">INDEX([1]!data,MATCH(_xlfn.CONCAT(
SUBSTITUTE($A1611,LEFT($A1611,FIND($C1611,$A1611)+1),),
$C1611:$D1611,
$F1611:$I1611,
SUBSTITUTE($J1611,LEFT($A1611,FIND($C1611,$A1611)+1),)),
[1]!index,0),MATCH(M$2,[1]!header,0))</f>
        <v>0.14304637123349917</v>
      </c>
      <c r="N1611">
        <f ca="1">INDEX([1]!data,MATCH(_xlfn.CONCAT(
SUBSTITUTE($A1611,LEFT($A1611,FIND($C1611,$A1611)+1),),
$C1611:$D1611,
$F1611:$I1611,
SUBSTITUTE($J1611,LEFT($A1611,FIND($C1611,$A1611)+1),)),
[1]!index,0),MATCH(N$2,[1]!header,0))</f>
        <v>0.17103671362922249</v>
      </c>
      <c r="O1611">
        <f ca="1">INDEX([1]!data,MATCH(_xlfn.CONCAT(
SUBSTITUTE($A1611,LEFT($A1611,FIND($C1611,$A1611)+1),),
$C1611:$D1611,
$F1611:$I1611,
SUBSTITUTE($J1611,LEFT($A1611,FIND($C1611,$A1611)+1),)),
[1]!index,0),MATCH(O$2,[1]!header,0))</f>
        <v>0.15957499568030048</v>
      </c>
      <c r="P1611">
        <f ca="1">INDEX([1]!data,MATCH(_xlfn.CONCAT(
SUBSTITUTE($A1611,LEFT($A1611,FIND($C1611,$A1611)+1),),
$C1611:$D1611,
$F1611:$I1611,
SUBSTITUTE($J1611,LEFT($A1611,FIND($C1611,$A1611)+1),)),
[1]!index,0),MATCH(P$2,[1]!header,0))</f>
        <v>0.17799253827893183</v>
      </c>
      <c r="Q1611">
        <f ca="1">INDEX([1]!data,MATCH(_xlfn.CONCAT(
SUBSTITUTE($A1611,LEFT($A1611,FIND($C1611,$A1611)+1),),
$C1611:$D1611,
$F1611:$I1611,
SUBSTITUTE($J1611,LEFT($A1611,FIND($C1611,$A1611)+1),)),
[1]!index,0),MATCH(Q$2,[1]!header,0))</f>
        <v>0.16738653619006494</v>
      </c>
      <c r="R1611">
        <f ca="1">INDEX([1]!data,MATCH(_xlfn.CONCAT(
SUBSTITUTE($A1611,LEFT($A1611,FIND($C1611,$A1611)+1),),
$C1611:$D1611,
$F1611:$I1611,
SUBSTITUTE($J1611,LEFT($A1611,FIND($C1611,$A1611)+1),)),
[1]!index,0),MATCH(R$2,[1]!header,0))</f>
        <v>0.16738653619006494</v>
      </c>
      <c r="S1611">
        <f ca="1">INDEX([1]!data,MATCH(_xlfn.CONCAT(
SUBSTITUTE($A1611,LEFT($A1611,FIND($C1611,$A1611)+1),),
$C1611:$D1611,
$F1611:$I1611,
SUBSTITUTE($J1611,LEFT($A1611,FIND($C1611,$A1611)+1),)),
[1]!index,0),MATCH(S$2,[1]!header,0))</f>
        <v>0.16738653619006494</v>
      </c>
      <c r="T1611">
        <f ca="1">INDEX([1]!data,MATCH(_xlfn.CONCAT(
SUBSTITUTE($A1611,LEFT($A1611,FIND($C1611,$A1611)+1),),
$C1611:$D1611,
$F1611:$I1611,
SUBSTITUTE($J1611,LEFT($A1611,FIND($C1611,$A1611)+1),)),
[1]!index,0),MATCH(T$2,[1]!header,0))</f>
        <v>0.16738653619006494</v>
      </c>
      <c r="U1611">
        <f ca="1">INDEX([1]!data,MATCH(_xlfn.CONCAT(
SUBSTITUTE($A1611,LEFT($A1611,FIND($C1611,$A1611)+1),),
$C1611:$D1611,
$F1611:$I1611,
SUBSTITUTE($J1611,LEFT($A1611,FIND($C1611,$A1611)+1),)),
[1]!index,0),MATCH(U$2,[1]!header,0))</f>
        <v>0.16738653619006494</v>
      </c>
      <c r="V1611">
        <f ca="1">INDEX([1]!data,MATCH(_xlfn.CONCAT(
SUBSTITUTE($A1611,LEFT($A1611,FIND($C1611,$A1611)+1),),
$C1611:$D1611,
$F1611:$I1611,
SUBSTITUTE($J1611,LEFT($A1611,FIND($C1611,$A1611)+1),)),
[1]!index,0),MATCH(V$2,[1]!header,0))</f>
        <v>0.16738653619006494</v>
      </c>
      <c r="W1611">
        <f ca="1">INDEX([1]!data,MATCH(_xlfn.CONCAT(
SUBSTITUTE($A1611,LEFT($A1611,FIND($C1611,$A1611)+1),),
$C1611:$D1611,
$F1611:$I1611,
SUBSTITUTE($J1611,LEFT($A1611,FIND($C1611,$A1611)+1),)),
[1]!index,0),MATCH(W$2,[1]!header,0))</f>
        <v>0.16738653619006494</v>
      </c>
    </row>
    <row r="1612" spans="1:23" x14ac:dyDescent="0.3">
      <c r="A1612" t="s">
        <v>164</v>
      </c>
      <c r="B1612" t="s">
        <v>6</v>
      </c>
      <c r="C1612" t="s">
        <v>16</v>
      </c>
      <c r="D1612" t="s">
        <v>17</v>
      </c>
      <c r="E1612" t="s">
        <v>141</v>
      </c>
      <c r="F1612" t="s">
        <v>143</v>
      </c>
      <c r="G1612" t="s">
        <v>7</v>
      </c>
    </row>
    <row r="1613" spans="1:23" x14ac:dyDescent="0.3">
      <c r="A1613" t="s">
        <v>164</v>
      </c>
      <c r="B1613" t="s">
        <v>6</v>
      </c>
      <c r="C1613" t="s">
        <v>16</v>
      </c>
      <c r="D1613" t="s">
        <v>17</v>
      </c>
      <c r="E1613" t="s">
        <v>141</v>
      </c>
      <c r="F1613" t="s">
        <v>143</v>
      </c>
      <c r="G1613" t="s">
        <v>80</v>
      </c>
      <c r="K1613" t="s">
        <v>76</v>
      </c>
      <c r="L1613" t="s">
        <v>81</v>
      </c>
      <c r="M1613" cm="1">
        <f t="array" aca="1" ref="M1613" ca="1">INDEX([2]!data,_xlfn.XMATCH(_xlfn.CONCAT(
SUBSTITUTE($A1613,LEFT($A1613,FIND($C1613,$A1613)+1),),
$F1613),
[2]!index),_xlfn.XMATCH($G1613,[2]!header))</f>
        <v>2061</v>
      </c>
      <c r="N1613">
        <f t="shared" ref="N1613:W1615" ca="1" si="328">M1613</f>
        <v>2061</v>
      </c>
      <c r="O1613">
        <f t="shared" ca="1" si="328"/>
        <v>2061</v>
      </c>
      <c r="P1613">
        <f t="shared" ca="1" si="328"/>
        <v>2061</v>
      </c>
      <c r="Q1613">
        <f t="shared" ca="1" si="328"/>
        <v>2061</v>
      </c>
      <c r="R1613">
        <f t="shared" ca="1" si="328"/>
        <v>2061</v>
      </c>
      <c r="S1613">
        <f t="shared" ca="1" si="328"/>
        <v>2061</v>
      </c>
      <c r="T1613">
        <f t="shared" ca="1" si="328"/>
        <v>2061</v>
      </c>
      <c r="U1613">
        <f t="shared" ca="1" si="328"/>
        <v>2061</v>
      </c>
      <c r="V1613">
        <f t="shared" ca="1" si="328"/>
        <v>2061</v>
      </c>
      <c r="W1613">
        <f t="shared" ca="1" si="328"/>
        <v>2061</v>
      </c>
    </row>
    <row r="1614" spans="1:23" x14ac:dyDescent="0.3">
      <c r="A1614" t="s">
        <v>164</v>
      </c>
      <c r="B1614" t="s">
        <v>6</v>
      </c>
      <c r="C1614" t="s">
        <v>16</v>
      </c>
      <c r="D1614" t="s">
        <v>17</v>
      </c>
      <c r="E1614" t="s">
        <v>141</v>
      </c>
      <c r="F1614" t="s">
        <v>143</v>
      </c>
      <c r="G1614" t="s">
        <v>82</v>
      </c>
      <c r="K1614" t="s">
        <v>76</v>
      </c>
      <c r="L1614" t="s">
        <v>81</v>
      </c>
      <c r="M1614" cm="1">
        <f t="array" aca="1" ref="M1614" ca="1">INDEX([2]!data,_xlfn.XMATCH(_xlfn.CONCAT(
SUBSTITUTE($A1614,LEFT($A1614,FIND($C1614,$A1614)+1),),
$F1614),
[2]!index),_xlfn.XMATCH($G1614,[2]!header))</f>
        <v>2101</v>
      </c>
      <c r="N1614">
        <f t="shared" ca="1" si="328"/>
        <v>2101</v>
      </c>
      <c r="O1614">
        <f t="shared" ca="1" si="328"/>
        <v>2101</v>
      </c>
      <c r="P1614">
        <f t="shared" ca="1" si="328"/>
        <v>2101</v>
      </c>
      <c r="Q1614">
        <f t="shared" ca="1" si="328"/>
        <v>2101</v>
      </c>
      <c r="R1614">
        <f t="shared" ca="1" si="328"/>
        <v>2101</v>
      </c>
      <c r="S1614">
        <f t="shared" ca="1" si="328"/>
        <v>2101</v>
      </c>
      <c r="T1614">
        <f t="shared" ca="1" si="328"/>
        <v>2101</v>
      </c>
      <c r="U1614">
        <f t="shared" ca="1" si="328"/>
        <v>2101</v>
      </c>
      <c r="V1614">
        <f t="shared" ca="1" si="328"/>
        <v>2101</v>
      </c>
      <c r="W1614">
        <f t="shared" ca="1" si="328"/>
        <v>2101</v>
      </c>
    </row>
    <row r="1615" spans="1:23" x14ac:dyDescent="0.3">
      <c r="A1615" t="s">
        <v>164</v>
      </c>
      <c r="B1615" t="s">
        <v>6</v>
      </c>
      <c r="C1615" t="s">
        <v>16</v>
      </c>
      <c r="D1615" t="s">
        <v>17</v>
      </c>
      <c r="E1615" t="s">
        <v>141</v>
      </c>
      <c r="F1615" t="s">
        <v>143</v>
      </c>
      <c r="G1615" t="s">
        <v>83</v>
      </c>
      <c r="K1615" t="s">
        <v>76</v>
      </c>
      <c r="L1615" t="s">
        <v>84</v>
      </c>
      <c r="M1615" cm="1">
        <f t="array" aca="1" ref="M1615" ca="1">INDEX([2]!data,_xlfn.XMATCH(_xlfn.CONCAT(
SUBSTITUTE($A1615,LEFT($A1615,FIND($C1615,$A1615)+1),),
$F1615),
[2]!index),_xlfn.XMATCH($G1615,[2]!header))</f>
        <v>65</v>
      </c>
      <c r="N1615">
        <f t="shared" ca="1" si="328"/>
        <v>65</v>
      </c>
      <c r="O1615">
        <f t="shared" ca="1" si="328"/>
        <v>65</v>
      </c>
      <c r="P1615">
        <f t="shared" ca="1" si="328"/>
        <v>65</v>
      </c>
      <c r="Q1615">
        <f t="shared" ca="1" si="328"/>
        <v>65</v>
      </c>
      <c r="R1615">
        <f t="shared" ca="1" si="328"/>
        <v>65</v>
      </c>
      <c r="S1615">
        <f t="shared" ca="1" si="328"/>
        <v>65</v>
      </c>
      <c r="T1615">
        <f t="shared" ca="1" si="328"/>
        <v>65</v>
      </c>
      <c r="U1615">
        <f t="shared" ca="1" si="328"/>
        <v>65</v>
      </c>
      <c r="V1615">
        <f t="shared" ca="1" si="328"/>
        <v>65</v>
      </c>
      <c r="W1615">
        <f t="shared" ca="1" si="328"/>
        <v>65</v>
      </c>
    </row>
    <row r="1616" spans="1:23" x14ac:dyDescent="0.3">
      <c r="A1616" t="s">
        <v>164</v>
      </c>
      <c r="B1616" t="s">
        <v>6</v>
      </c>
      <c r="C1616" t="s">
        <v>16</v>
      </c>
      <c r="D1616" t="s">
        <v>17</v>
      </c>
      <c r="E1616" t="s">
        <v>141</v>
      </c>
      <c r="F1616" t="s">
        <v>143</v>
      </c>
      <c r="G1616" t="s">
        <v>63</v>
      </c>
      <c r="K1616" t="s">
        <v>78</v>
      </c>
      <c r="L1616" t="s">
        <v>79</v>
      </c>
      <c r="M1616" cm="1">
        <f t="array" aca="1" ref="M1616" ca="1">INDEX([2]!data,_xlfn.XMATCH(_xlfn.CONCAT(
SUBSTITUTE($A1616,LEFT($A1616,FIND($C1616,$A1616)+1),),
$F1616),
[2]!index),_xlfn.XMATCH(_xlfn.CONCAT($C1616,$G1616),[2]!header))</f>
        <v>0</v>
      </c>
    </row>
    <row r="1617" spans="1:23" x14ac:dyDescent="0.3">
      <c r="A1617" t="s">
        <v>164</v>
      </c>
      <c r="B1617" t="s">
        <v>6</v>
      </c>
      <c r="C1617" t="s">
        <v>16</v>
      </c>
      <c r="D1617" t="s">
        <v>17</v>
      </c>
      <c r="E1617" t="s">
        <v>141</v>
      </c>
      <c r="F1617" t="s">
        <v>143</v>
      </c>
      <c r="G1617" t="s">
        <v>102</v>
      </c>
      <c r="K1617" t="s">
        <v>76</v>
      </c>
      <c r="L1617" t="s">
        <v>84</v>
      </c>
      <c r="M1617" cm="1">
        <f t="array" aca="1" ref="M1617" ca="1">INDEX([2]!data,_xlfn.XMATCH(_xlfn.CONCAT(
SUBSTITUTE($A1617,LEFT($A1617,FIND($C1617,$A1617)+1),),
$F1617),
[2]!index),_xlfn.XMATCH($G1617,[2]!header))</f>
        <v>3130</v>
      </c>
      <c r="N1617">
        <f t="shared" ref="N1617:W1617" ca="1" si="329">M1617</f>
        <v>3130</v>
      </c>
      <c r="O1617">
        <f t="shared" ca="1" si="329"/>
        <v>3130</v>
      </c>
      <c r="P1617">
        <f t="shared" ca="1" si="329"/>
        <v>3130</v>
      </c>
      <c r="Q1617">
        <f t="shared" ca="1" si="329"/>
        <v>3130</v>
      </c>
      <c r="R1617">
        <f t="shared" ca="1" si="329"/>
        <v>3130</v>
      </c>
      <c r="S1617">
        <f t="shared" ca="1" si="329"/>
        <v>3130</v>
      </c>
      <c r="T1617">
        <f t="shared" ca="1" si="329"/>
        <v>3130</v>
      </c>
      <c r="U1617">
        <f t="shared" ca="1" si="329"/>
        <v>3130</v>
      </c>
      <c r="V1617">
        <f t="shared" ca="1" si="329"/>
        <v>3130</v>
      </c>
      <c r="W1617">
        <f t="shared" ca="1" si="329"/>
        <v>3130</v>
      </c>
    </row>
    <row r="1618" spans="1:23" x14ac:dyDescent="0.3">
      <c r="A1618" t="s">
        <v>170</v>
      </c>
      <c r="B1618" t="s">
        <v>6</v>
      </c>
      <c r="C1618" t="s">
        <v>16</v>
      </c>
      <c r="D1618" t="s">
        <v>17</v>
      </c>
      <c r="E1618" t="s">
        <v>105</v>
      </c>
      <c r="G1618" t="s">
        <v>21</v>
      </c>
      <c r="K1618" t="s">
        <v>22</v>
      </c>
      <c r="L1618" t="str">
        <f ca="1">INDEX([1]!data,MATCH(_xlfn.CONCAT(
SUBSTITUTE($A1618,LEFT($A1618,FIND($C1618,$A1618)+1),),
"*",
$D1618,
$F1618:$I1618,
SUBSTITUTE($J1618,LEFT($A1618,FIND($C1618,$A1618)+1),)),
[1]!index,0),MATCH(L$2,[1]!header,0))</f>
        <v>GJ</v>
      </c>
    </row>
    <row r="1619" spans="1:23" x14ac:dyDescent="0.3">
      <c r="A1619" t="s">
        <v>170</v>
      </c>
      <c r="B1619" t="s">
        <v>6</v>
      </c>
      <c r="C1619" t="s">
        <v>16</v>
      </c>
      <c r="D1619" t="s">
        <v>17</v>
      </c>
      <c r="E1619" t="s">
        <v>105</v>
      </c>
      <c r="G1619" t="s">
        <v>23</v>
      </c>
      <c r="H1619" t="s">
        <v>61</v>
      </c>
    </row>
    <row r="1620" spans="1:23" x14ac:dyDescent="0.3">
      <c r="A1620" t="s">
        <v>170</v>
      </c>
      <c r="B1620" t="s">
        <v>6</v>
      </c>
      <c r="C1620" t="s">
        <v>16</v>
      </c>
      <c r="D1620" t="s">
        <v>17</v>
      </c>
      <c r="E1620" t="s">
        <v>105</v>
      </c>
      <c r="G1620" t="s">
        <v>75</v>
      </c>
      <c r="K1620" t="s">
        <v>76</v>
      </c>
      <c r="L1620" t="s">
        <v>79</v>
      </c>
      <c r="M1620" cm="1">
        <f t="array" aca="1" ref="M1620" ca="1">INDEX([2]!data,_xlfn.XMATCH(_xlfn.CONCAT(
SUBSTITUTE($A1620,LEFT($A1620,FIND($C1620,$A1620)+1),),
$F1620),
[2]!index),_xlfn.XMATCH($G1620,[2]!header))</f>
        <v>0.25</v>
      </c>
      <c r="N1620">
        <f t="shared" ref="N1620:W1621" ca="1" si="330">M1620</f>
        <v>0.25</v>
      </c>
      <c r="O1620">
        <f t="shared" ca="1" si="330"/>
        <v>0.25</v>
      </c>
      <c r="P1620">
        <f t="shared" ca="1" si="330"/>
        <v>0.25</v>
      </c>
      <c r="Q1620">
        <f t="shared" ca="1" si="330"/>
        <v>0.25</v>
      </c>
      <c r="R1620">
        <f t="shared" ca="1" si="330"/>
        <v>0.25</v>
      </c>
      <c r="S1620">
        <f t="shared" ca="1" si="330"/>
        <v>0.25</v>
      </c>
      <c r="T1620">
        <f t="shared" ca="1" si="330"/>
        <v>0.25</v>
      </c>
      <c r="U1620">
        <f t="shared" ca="1" si="330"/>
        <v>0.25</v>
      </c>
      <c r="V1620">
        <f t="shared" ca="1" si="330"/>
        <v>0.25</v>
      </c>
      <c r="W1620">
        <f t="shared" ca="1" si="330"/>
        <v>0.25</v>
      </c>
    </row>
    <row r="1621" spans="1:23" x14ac:dyDescent="0.3">
      <c r="A1621" t="s">
        <v>170</v>
      </c>
      <c r="B1621" t="s">
        <v>6</v>
      </c>
      <c r="C1621" t="s">
        <v>16</v>
      </c>
      <c r="D1621" t="s">
        <v>17</v>
      </c>
      <c r="E1621" t="s">
        <v>105</v>
      </c>
      <c r="G1621" t="s">
        <v>98</v>
      </c>
      <c r="K1621" t="s">
        <v>76</v>
      </c>
      <c r="M1621" cm="1">
        <f t="array" aca="1" ref="M1621" ca="1">INDEX([2]!data,_xlfn.XMATCH(_xlfn.CONCAT(
SUBSTITUTE($A1621,LEFT($A1621,FIND($C1621,$A1621)+1),),
$F1621),
[2]!index),_xlfn.XMATCH($G1621,[2]!header))</f>
        <v>10</v>
      </c>
      <c r="N1621">
        <f t="shared" ca="1" si="330"/>
        <v>10</v>
      </c>
      <c r="O1621">
        <f t="shared" ca="1" si="330"/>
        <v>10</v>
      </c>
      <c r="P1621">
        <f t="shared" ca="1" si="330"/>
        <v>10</v>
      </c>
      <c r="Q1621">
        <f t="shared" ca="1" si="330"/>
        <v>10</v>
      </c>
      <c r="R1621">
        <f t="shared" ca="1" si="330"/>
        <v>10</v>
      </c>
      <c r="S1621">
        <f t="shared" ca="1" si="330"/>
        <v>10</v>
      </c>
      <c r="T1621">
        <f t="shared" ca="1" si="330"/>
        <v>10</v>
      </c>
      <c r="U1621">
        <f t="shared" ca="1" si="330"/>
        <v>10</v>
      </c>
      <c r="V1621">
        <f t="shared" ca="1" si="330"/>
        <v>10</v>
      </c>
      <c r="W1621">
        <f t="shared" ca="1" si="330"/>
        <v>10</v>
      </c>
    </row>
    <row r="1622" spans="1:23" x14ac:dyDescent="0.3">
      <c r="A1622" t="s">
        <v>170</v>
      </c>
      <c r="B1622" t="s">
        <v>6</v>
      </c>
      <c r="C1622" t="s">
        <v>16</v>
      </c>
      <c r="D1622" t="s">
        <v>17</v>
      </c>
      <c r="E1622" t="s">
        <v>105</v>
      </c>
      <c r="F1622" t="s">
        <v>112</v>
      </c>
      <c r="G1622" t="s">
        <v>7</v>
      </c>
    </row>
    <row r="1623" spans="1:23" x14ac:dyDescent="0.3">
      <c r="A1623" t="s">
        <v>170</v>
      </c>
      <c r="B1623" t="s">
        <v>6</v>
      </c>
      <c r="C1623" t="s">
        <v>16</v>
      </c>
      <c r="D1623" t="s">
        <v>17</v>
      </c>
      <c r="E1623" t="s">
        <v>105</v>
      </c>
      <c r="F1623" t="s">
        <v>112</v>
      </c>
      <c r="G1623" t="s">
        <v>80</v>
      </c>
      <c r="K1623" t="s">
        <v>76</v>
      </c>
      <c r="L1623" t="s">
        <v>81</v>
      </c>
      <c r="M1623" cm="1">
        <f t="array" aca="1" ref="M1623" ca="1">INDEX([2]!data,_xlfn.XMATCH(_xlfn.CONCAT(
SUBSTITUTE($A1623,LEFT($A1623,FIND($C1623,$A1623)+1),),
$F1623),
[2]!index),_xlfn.XMATCH($G1623,[2]!header))</f>
        <v>1990</v>
      </c>
      <c r="N1623">
        <f t="shared" ref="N1623:W1625" ca="1" si="331">M1623</f>
        <v>1990</v>
      </c>
      <c r="O1623">
        <f t="shared" ca="1" si="331"/>
        <v>1990</v>
      </c>
      <c r="P1623">
        <f t="shared" ca="1" si="331"/>
        <v>1990</v>
      </c>
      <c r="Q1623">
        <f t="shared" ca="1" si="331"/>
        <v>1990</v>
      </c>
      <c r="R1623">
        <f t="shared" ca="1" si="331"/>
        <v>1990</v>
      </c>
      <c r="S1623">
        <f t="shared" ca="1" si="331"/>
        <v>1990</v>
      </c>
      <c r="T1623">
        <f t="shared" ca="1" si="331"/>
        <v>1990</v>
      </c>
      <c r="U1623">
        <f t="shared" ca="1" si="331"/>
        <v>1990</v>
      </c>
      <c r="V1623">
        <f t="shared" ca="1" si="331"/>
        <v>1990</v>
      </c>
      <c r="W1623">
        <f t="shared" ca="1" si="331"/>
        <v>1990</v>
      </c>
    </row>
    <row r="1624" spans="1:23" x14ac:dyDescent="0.3">
      <c r="A1624" t="s">
        <v>170</v>
      </c>
      <c r="B1624" t="s">
        <v>6</v>
      </c>
      <c r="C1624" t="s">
        <v>16</v>
      </c>
      <c r="D1624" t="s">
        <v>17</v>
      </c>
      <c r="E1624" t="s">
        <v>105</v>
      </c>
      <c r="F1624" t="s">
        <v>112</v>
      </c>
      <c r="G1624" t="s">
        <v>82</v>
      </c>
      <c r="K1624" t="s">
        <v>76</v>
      </c>
      <c r="L1624" t="s">
        <v>81</v>
      </c>
      <c r="M1624" cm="1">
        <f t="array" aca="1" ref="M1624" ca="1">INDEX([2]!data,_xlfn.XMATCH(_xlfn.CONCAT(
SUBSTITUTE($A1624,LEFT($A1624,FIND($C1624,$A1624)+1),),
$F1624),
[2]!index),_xlfn.XMATCH($G1624,[2]!header))</f>
        <v>2016</v>
      </c>
      <c r="N1624">
        <f t="shared" ca="1" si="331"/>
        <v>2016</v>
      </c>
      <c r="O1624">
        <f t="shared" ca="1" si="331"/>
        <v>2016</v>
      </c>
      <c r="P1624">
        <f t="shared" ca="1" si="331"/>
        <v>2016</v>
      </c>
      <c r="Q1624">
        <f t="shared" ca="1" si="331"/>
        <v>2016</v>
      </c>
      <c r="R1624">
        <f t="shared" ca="1" si="331"/>
        <v>2016</v>
      </c>
      <c r="S1624">
        <f t="shared" ca="1" si="331"/>
        <v>2016</v>
      </c>
      <c r="T1624">
        <f t="shared" ca="1" si="331"/>
        <v>2016</v>
      </c>
      <c r="U1624">
        <f t="shared" ca="1" si="331"/>
        <v>2016</v>
      </c>
      <c r="V1624">
        <f t="shared" ca="1" si="331"/>
        <v>2016</v>
      </c>
      <c r="W1624">
        <f t="shared" ca="1" si="331"/>
        <v>2016</v>
      </c>
    </row>
    <row r="1625" spans="1:23" x14ac:dyDescent="0.3">
      <c r="A1625" t="s">
        <v>170</v>
      </c>
      <c r="B1625" t="s">
        <v>6</v>
      </c>
      <c r="C1625" t="s">
        <v>16</v>
      </c>
      <c r="D1625" t="s">
        <v>17</v>
      </c>
      <c r="E1625" t="s">
        <v>105</v>
      </c>
      <c r="F1625" t="s">
        <v>112</v>
      </c>
      <c r="G1625" t="s">
        <v>83</v>
      </c>
      <c r="K1625" t="s">
        <v>76</v>
      </c>
      <c r="L1625" t="s">
        <v>84</v>
      </c>
      <c r="M1625" cm="1">
        <f t="array" aca="1" ref="M1625" ca="1">INDEX([2]!data,_xlfn.XMATCH(_xlfn.CONCAT(
SUBSTITUTE($A1625,LEFT($A1625,FIND($C1625,$A1625)+1),),
$F1625),
[2]!index),_xlfn.XMATCH($G1625,[2]!header))</f>
        <v>19</v>
      </c>
      <c r="N1625">
        <f t="shared" ca="1" si="331"/>
        <v>19</v>
      </c>
      <c r="O1625">
        <f t="shared" ca="1" si="331"/>
        <v>19</v>
      </c>
      <c r="P1625">
        <f t="shared" ca="1" si="331"/>
        <v>19</v>
      </c>
      <c r="Q1625">
        <f t="shared" ca="1" si="331"/>
        <v>19</v>
      </c>
      <c r="R1625">
        <f t="shared" ca="1" si="331"/>
        <v>19</v>
      </c>
      <c r="S1625">
        <f t="shared" ca="1" si="331"/>
        <v>19</v>
      </c>
      <c r="T1625">
        <f t="shared" ca="1" si="331"/>
        <v>19</v>
      </c>
      <c r="U1625">
        <f t="shared" ca="1" si="331"/>
        <v>19</v>
      </c>
      <c r="V1625">
        <f t="shared" ca="1" si="331"/>
        <v>19</v>
      </c>
      <c r="W1625">
        <f t="shared" ca="1" si="331"/>
        <v>19</v>
      </c>
    </row>
    <row r="1626" spans="1:23" x14ac:dyDescent="0.3">
      <c r="A1626" t="s">
        <v>170</v>
      </c>
      <c r="B1626" t="s">
        <v>6</v>
      </c>
      <c r="C1626" t="s">
        <v>16</v>
      </c>
      <c r="D1626" t="s">
        <v>17</v>
      </c>
      <c r="E1626" t="s">
        <v>105</v>
      </c>
      <c r="F1626" t="s">
        <v>112</v>
      </c>
      <c r="G1626" t="s">
        <v>63</v>
      </c>
      <c r="K1626" t="s">
        <v>78</v>
      </c>
      <c r="L1626" t="s">
        <v>79</v>
      </c>
      <c r="M1626" cm="1">
        <f t="array" aca="1" ref="M1626" ca="1">INDEX([2]!data,_xlfn.XMATCH(_xlfn.CONCAT(
SUBSTITUTE($A1626,LEFT($A1626,FIND($C1626,$A1626)+1),),
$F1626),
[2]!index),_xlfn.XMATCH(_xlfn.CONCAT($C1626,$G1626),[2]!header))</f>
        <v>1</v>
      </c>
    </row>
    <row r="1627" spans="1:23" x14ac:dyDescent="0.3">
      <c r="A1627" t="s">
        <v>170</v>
      </c>
      <c r="B1627" t="s">
        <v>6</v>
      </c>
      <c r="C1627" t="s">
        <v>16</v>
      </c>
      <c r="D1627" t="s">
        <v>17</v>
      </c>
      <c r="E1627" t="s">
        <v>105</v>
      </c>
      <c r="F1627" t="s">
        <v>112</v>
      </c>
      <c r="G1627" t="s">
        <v>107</v>
      </c>
      <c r="K1627" t="s">
        <v>76</v>
      </c>
      <c r="L1627" t="s">
        <v>108</v>
      </c>
      <c r="M1627" cm="1">
        <f t="array" aca="1" ref="M1627" ca="1">INDEX([2]!data,_xlfn.XMATCH(_xlfn.CONCAT(
SUBSTITUTE($A1627,LEFT($A1627,FIND($C1627,$A1627)+1),),
$F1627),
[2]!index),_xlfn.XMATCH($G1627,[2]!header))</f>
        <v>31.399775999999999</v>
      </c>
      <c r="N1627">
        <f t="shared" ref="N1627:W1630" ca="1" si="332">M1627</f>
        <v>31.399775999999999</v>
      </c>
      <c r="O1627">
        <f t="shared" ca="1" si="332"/>
        <v>31.399775999999999</v>
      </c>
      <c r="P1627">
        <f t="shared" ca="1" si="332"/>
        <v>31.399775999999999</v>
      </c>
      <c r="Q1627">
        <f t="shared" ca="1" si="332"/>
        <v>31.399775999999999</v>
      </c>
      <c r="R1627">
        <f t="shared" ca="1" si="332"/>
        <v>31.399775999999999</v>
      </c>
      <c r="S1627">
        <f t="shared" ca="1" si="332"/>
        <v>31.399775999999999</v>
      </c>
      <c r="T1627">
        <f t="shared" ca="1" si="332"/>
        <v>31.399775999999999</v>
      </c>
      <c r="U1627">
        <f t="shared" ca="1" si="332"/>
        <v>31.399775999999999</v>
      </c>
      <c r="V1627">
        <f t="shared" ca="1" si="332"/>
        <v>31.399775999999999</v>
      </c>
      <c r="W1627">
        <f t="shared" ca="1" si="332"/>
        <v>31.399775999999999</v>
      </c>
    </row>
    <row r="1628" spans="1:23" x14ac:dyDescent="0.3">
      <c r="A1628" t="s">
        <v>170</v>
      </c>
      <c r="B1628" t="s">
        <v>6</v>
      </c>
      <c r="C1628" t="s">
        <v>16</v>
      </c>
      <c r="D1628" t="s">
        <v>17</v>
      </c>
      <c r="E1628" t="s">
        <v>105</v>
      </c>
      <c r="F1628" t="s">
        <v>112</v>
      </c>
      <c r="G1628" t="s">
        <v>102</v>
      </c>
      <c r="K1628" t="s">
        <v>76</v>
      </c>
      <c r="L1628" t="s">
        <v>84</v>
      </c>
      <c r="M1628" cm="1">
        <f t="array" aca="1" ref="M1628" ca="1">INDEX([2]!data,_xlfn.XMATCH(_xlfn.CONCAT(
SUBSTITUTE($A1628,LEFT($A1628,FIND($C1628,$A1628)+1),),
$F1628),
[2]!index),_xlfn.XMATCH($G1628,[2]!header))</f>
        <v>5005.3825450000004</v>
      </c>
      <c r="N1628">
        <f t="shared" ca="1" si="332"/>
        <v>5005.3825450000004</v>
      </c>
      <c r="O1628">
        <f t="shared" ca="1" si="332"/>
        <v>5005.3825450000004</v>
      </c>
      <c r="P1628">
        <f t="shared" ca="1" si="332"/>
        <v>5005.3825450000004</v>
      </c>
      <c r="Q1628">
        <f t="shared" ca="1" si="332"/>
        <v>5005.3825450000004</v>
      </c>
      <c r="R1628">
        <f t="shared" ca="1" si="332"/>
        <v>5005.3825450000004</v>
      </c>
      <c r="S1628">
        <f t="shared" ca="1" si="332"/>
        <v>5005.3825450000004</v>
      </c>
      <c r="T1628">
        <f t="shared" ca="1" si="332"/>
        <v>5005.3825450000004</v>
      </c>
      <c r="U1628">
        <f t="shared" ca="1" si="332"/>
        <v>5005.3825450000004</v>
      </c>
      <c r="V1628">
        <f t="shared" ca="1" si="332"/>
        <v>5005.3825450000004</v>
      </c>
      <c r="W1628">
        <f t="shared" ca="1" si="332"/>
        <v>5005.3825450000004</v>
      </c>
    </row>
    <row r="1629" spans="1:23" x14ac:dyDescent="0.3">
      <c r="A1629" t="s">
        <v>170</v>
      </c>
      <c r="B1629" t="s">
        <v>6</v>
      </c>
      <c r="C1629" t="s">
        <v>16</v>
      </c>
      <c r="D1629" t="s">
        <v>17</v>
      </c>
      <c r="E1629" t="s">
        <v>105</v>
      </c>
      <c r="F1629" t="s">
        <v>112</v>
      </c>
      <c r="G1629" t="s">
        <v>109</v>
      </c>
      <c r="K1629" t="s">
        <v>76</v>
      </c>
      <c r="L1629" t="s">
        <v>84</v>
      </c>
      <c r="M1629" cm="1">
        <f t="array" aca="1" ref="M1629" ca="1">INDEX([2]!data,_xlfn.XMATCH(_xlfn.CONCAT(
SUBSTITUTE($A1629,LEFT($A1629,FIND($C1629,$A1629)+1),),
$F1629),
[2]!index),_xlfn.XMATCH($G1629,[2]!header))</f>
        <v>162.6749327</v>
      </c>
      <c r="N1629">
        <f t="shared" ca="1" si="332"/>
        <v>162.6749327</v>
      </c>
      <c r="O1629">
        <f t="shared" ca="1" si="332"/>
        <v>162.6749327</v>
      </c>
      <c r="P1629">
        <f t="shared" ca="1" si="332"/>
        <v>162.6749327</v>
      </c>
      <c r="Q1629">
        <f t="shared" ca="1" si="332"/>
        <v>162.6749327</v>
      </c>
      <c r="R1629">
        <f t="shared" ca="1" si="332"/>
        <v>162.6749327</v>
      </c>
      <c r="S1629">
        <f t="shared" ca="1" si="332"/>
        <v>162.6749327</v>
      </c>
      <c r="T1629">
        <f t="shared" ca="1" si="332"/>
        <v>162.6749327</v>
      </c>
      <c r="U1629">
        <f t="shared" ca="1" si="332"/>
        <v>162.6749327</v>
      </c>
      <c r="V1629">
        <f t="shared" ca="1" si="332"/>
        <v>162.6749327</v>
      </c>
      <c r="W1629">
        <f t="shared" ca="1" si="332"/>
        <v>162.6749327</v>
      </c>
    </row>
    <row r="1630" spans="1:23" x14ac:dyDescent="0.3">
      <c r="A1630" t="s">
        <v>170</v>
      </c>
      <c r="B1630" t="s">
        <v>6</v>
      </c>
      <c r="C1630" t="s">
        <v>16</v>
      </c>
      <c r="D1630" t="s">
        <v>17</v>
      </c>
      <c r="E1630" t="s">
        <v>105</v>
      </c>
      <c r="F1630" t="s">
        <v>112</v>
      </c>
      <c r="G1630" t="s">
        <v>18</v>
      </c>
      <c r="J1630" t="s">
        <v>110</v>
      </c>
      <c r="K1630" t="s">
        <v>111</v>
      </c>
      <c r="L1630" t="s">
        <v>108</v>
      </c>
      <c r="M1630" cm="1">
        <f t="array" aca="1" ref="M1630" ca="1">INDEX([2]!data_multi,_xlfn.XMATCH(_xlfn.CONCAT(
SUBSTITUTE($A1630,LEFT($A1630,FIND($C1630,$A1630)+1),),
$F1630:$I1630,
SUBSTITUTE($J1630,LEFT($A1630,FIND($C1630,$A1630)+1),)),
[2]!index_multi),_xlfn.XMATCH(M$2,[2]!header_multi))</f>
        <v>1.6935483873000001</v>
      </c>
      <c r="N1630">
        <f t="shared" ca="1" si="332"/>
        <v>1.6935483873000001</v>
      </c>
      <c r="O1630">
        <f t="shared" ca="1" si="332"/>
        <v>1.6935483873000001</v>
      </c>
      <c r="P1630">
        <f t="shared" ca="1" si="332"/>
        <v>1.6935483873000001</v>
      </c>
      <c r="Q1630">
        <f t="shared" ca="1" si="332"/>
        <v>1.6935483873000001</v>
      </c>
      <c r="R1630">
        <f t="shared" ca="1" si="332"/>
        <v>1.6935483873000001</v>
      </c>
      <c r="S1630">
        <f t="shared" ca="1" si="332"/>
        <v>1.6935483873000001</v>
      </c>
      <c r="T1630">
        <f t="shared" ca="1" si="332"/>
        <v>1.6935483873000001</v>
      </c>
      <c r="U1630">
        <f t="shared" ca="1" si="332"/>
        <v>1.6935483873000001</v>
      </c>
      <c r="V1630">
        <f t="shared" ca="1" si="332"/>
        <v>1.6935483873000001</v>
      </c>
      <c r="W1630">
        <f t="shared" ca="1" si="332"/>
        <v>1.6935483873000001</v>
      </c>
    </row>
    <row r="1631" spans="1:23" x14ac:dyDescent="0.3">
      <c r="A1631" t="s">
        <v>170</v>
      </c>
      <c r="B1631" t="s">
        <v>6</v>
      </c>
      <c r="C1631" t="s">
        <v>16</v>
      </c>
      <c r="D1631" t="s">
        <v>17</v>
      </c>
      <c r="E1631" t="s">
        <v>105</v>
      </c>
      <c r="F1631" t="s">
        <v>113</v>
      </c>
      <c r="G1631" t="s">
        <v>7</v>
      </c>
    </row>
    <row r="1632" spans="1:23" x14ac:dyDescent="0.3">
      <c r="A1632" t="s">
        <v>170</v>
      </c>
      <c r="B1632" t="s">
        <v>6</v>
      </c>
      <c r="C1632" t="s">
        <v>16</v>
      </c>
      <c r="D1632" t="s">
        <v>17</v>
      </c>
      <c r="E1632" t="s">
        <v>105</v>
      </c>
      <c r="F1632" t="s">
        <v>113</v>
      </c>
      <c r="G1632" t="s">
        <v>80</v>
      </c>
      <c r="K1632" t="s">
        <v>76</v>
      </c>
      <c r="L1632" t="s">
        <v>81</v>
      </c>
      <c r="M1632" cm="1">
        <f t="array" aca="1" ref="M1632" ca="1">INDEX([2]!data,_xlfn.XMATCH(_xlfn.CONCAT(
SUBSTITUTE($A1632,LEFT($A1632,FIND($C1632,$A1632)+1),),
$F1632),
[2]!index),_xlfn.XMATCH($G1632,[2]!header))</f>
        <v>2000</v>
      </c>
      <c r="N1632">
        <f t="shared" ref="N1632:W1634" ca="1" si="333">M1632</f>
        <v>2000</v>
      </c>
      <c r="O1632">
        <f t="shared" ca="1" si="333"/>
        <v>2000</v>
      </c>
      <c r="P1632">
        <f t="shared" ca="1" si="333"/>
        <v>2000</v>
      </c>
      <c r="Q1632">
        <f t="shared" ca="1" si="333"/>
        <v>2000</v>
      </c>
      <c r="R1632">
        <f t="shared" ca="1" si="333"/>
        <v>2000</v>
      </c>
      <c r="S1632">
        <f t="shared" ca="1" si="333"/>
        <v>2000</v>
      </c>
      <c r="T1632">
        <f t="shared" ca="1" si="333"/>
        <v>2000</v>
      </c>
      <c r="U1632">
        <f t="shared" ca="1" si="333"/>
        <v>2000</v>
      </c>
      <c r="V1632">
        <f t="shared" ca="1" si="333"/>
        <v>2000</v>
      </c>
      <c r="W1632">
        <f t="shared" ca="1" si="333"/>
        <v>2000</v>
      </c>
    </row>
    <row r="1633" spans="1:23" x14ac:dyDescent="0.3">
      <c r="A1633" t="s">
        <v>170</v>
      </c>
      <c r="B1633" t="s">
        <v>6</v>
      </c>
      <c r="C1633" t="s">
        <v>16</v>
      </c>
      <c r="D1633" t="s">
        <v>17</v>
      </c>
      <c r="E1633" t="s">
        <v>105</v>
      </c>
      <c r="F1633" t="s">
        <v>113</v>
      </c>
      <c r="G1633" t="s">
        <v>82</v>
      </c>
      <c r="K1633" t="s">
        <v>76</v>
      </c>
      <c r="L1633" t="s">
        <v>81</v>
      </c>
      <c r="M1633" cm="1">
        <f t="array" aca="1" ref="M1633" ca="1">INDEX([2]!data,_xlfn.XMATCH(_xlfn.CONCAT(
SUBSTITUTE($A1633,LEFT($A1633,FIND($C1633,$A1633)+1),),
$F1633),
[2]!index),_xlfn.XMATCH($G1633,[2]!header))</f>
        <v>2101</v>
      </c>
      <c r="N1633">
        <f t="shared" ca="1" si="333"/>
        <v>2101</v>
      </c>
      <c r="O1633">
        <f t="shared" ca="1" si="333"/>
        <v>2101</v>
      </c>
      <c r="P1633">
        <f t="shared" ca="1" si="333"/>
        <v>2101</v>
      </c>
      <c r="Q1633">
        <f t="shared" ca="1" si="333"/>
        <v>2101</v>
      </c>
      <c r="R1633">
        <f t="shared" ca="1" si="333"/>
        <v>2101</v>
      </c>
      <c r="S1633">
        <f t="shared" ca="1" si="333"/>
        <v>2101</v>
      </c>
      <c r="T1633">
        <f t="shared" ca="1" si="333"/>
        <v>2101</v>
      </c>
      <c r="U1633">
        <f t="shared" ca="1" si="333"/>
        <v>2101</v>
      </c>
      <c r="V1633">
        <f t="shared" ca="1" si="333"/>
        <v>2101</v>
      </c>
      <c r="W1633">
        <f t="shared" ca="1" si="333"/>
        <v>2101</v>
      </c>
    </row>
    <row r="1634" spans="1:23" x14ac:dyDescent="0.3">
      <c r="A1634" t="s">
        <v>170</v>
      </c>
      <c r="B1634" t="s">
        <v>6</v>
      </c>
      <c r="C1634" t="s">
        <v>16</v>
      </c>
      <c r="D1634" t="s">
        <v>17</v>
      </c>
      <c r="E1634" t="s">
        <v>105</v>
      </c>
      <c r="F1634" t="s">
        <v>113</v>
      </c>
      <c r="G1634" t="s">
        <v>83</v>
      </c>
      <c r="K1634" t="s">
        <v>76</v>
      </c>
      <c r="L1634" t="s">
        <v>84</v>
      </c>
      <c r="M1634" cm="1">
        <f t="array" aca="1" ref="M1634" ca="1">INDEX([2]!data,_xlfn.XMATCH(_xlfn.CONCAT(
SUBSTITUTE($A1634,LEFT($A1634,FIND($C1634,$A1634)+1),),
$F1634),
[2]!index),_xlfn.XMATCH($G1634,[2]!header))</f>
        <v>19</v>
      </c>
      <c r="N1634">
        <f t="shared" ca="1" si="333"/>
        <v>19</v>
      </c>
      <c r="O1634">
        <f t="shared" ca="1" si="333"/>
        <v>19</v>
      </c>
      <c r="P1634">
        <f t="shared" ca="1" si="333"/>
        <v>19</v>
      </c>
      <c r="Q1634">
        <f t="shared" ca="1" si="333"/>
        <v>19</v>
      </c>
      <c r="R1634">
        <f t="shared" ca="1" si="333"/>
        <v>19</v>
      </c>
      <c r="S1634">
        <f t="shared" ca="1" si="333"/>
        <v>19</v>
      </c>
      <c r="T1634">
        <f t="shared" ca="1" si="333"/>
        <v>19</v>
      </c>
      <c r="U1634">
        <f t="shared" ca="1" si="333"/>
        <v>19</v>
      </c>
      <c r="V1634">
        <f t="shared" ca="1" si="333"/>
        <v>19</v>
      </c>
      <c r="W1634">
        <f t="shared" ca="1" si="333"/>
        <v>19</v>
      </c>
    </row>
    <row r="1635" spans="1:23" x14ac:dyDescent="0.3">
      <c r="A1635" t="s">
        <v>170</v>
      </c>
      <c r="B1635" t="s">
        <v>6</v>
      </c>
      <c r="C1635" t="s">
        <v>16</v>
      </c>
      <c r="D1635" t="s">
        <v>17</v>
      </c>
      <c r="E1635" t="s">
        <v>105</v>
      </c>
      <c r="F1635" t="s">
        <v>113</v>
      </c>
      <c r="G1635" t="s">
        <v>63</v>
      </c>
      <c r="K1635" t="s">
        <v>78</v>
      </c>
      <c r="L1635" t="s">
        <v>79</v>
      </c>
      <c r="M1635" cm="1">
        <f t="array" aca="1" ref="M1635" ca="1">INDEX([2]!data,_xlfn.XMATCH(_xlfn.CONCAT(
SUBSTITUTE($A1635,LEFT($A1635,FIND($C1635,$A1635)+1),),
$F1635),
[2]!index),_xlfn.XMATCH(_xlfn.CONCAT($C1635,$G1635),[2]!header))</f>
        <v>0</v>
      </c>
    </row>
    <row r="1636" spans="1:23" x14ac:dyDescent="0.3">
      <c r="A1636" t="s">
        <v>170</v>
      </c>
      <c r="B1636" t="s">
        <v>6</v>
      </c>
      <c r="C1636" t="s">
        <v>16</v>
      </c>
      <c r="D1636" t="s">
        <v>17</v>
      </c>
      <c r="E1636" t="s">
        <v>105</v>
      </c>
      <c r="F1636" t="s">
        <v>113</v>
      </c>
      <c r="G1636" t="s">
        <v>107</v>
      </c>
      <c r="K1636" t="s">
        <v>76</v>
      </c>
      <c r="L1636" t="s">
        <v>108</v>
      </c>
      <c r="M1636" cm="1">
        <f t="array" aca="1" ref="M1636" ca="1">INDEX([2]!data,_xlfn.XMATCH(_xlfn.CONCAT(
SUBSTITUTE($A1636,LEFT($A1636,FIND($C1636,$A1636)+1),),
$F1636),
[2]!index),_xlfn.XMATCH($G1636,[2]!header))</f>
        <v>31.399775999999999</v>
      </c>
      <c r="N1636">
        <f t="shared" ref="N1636:W1639" ca="1" si="334">M1636</f>
        <v>31.399775999999999</v>
      </c>
      <c r="O1636">
        <f t="shared" ca="1" si="334"/>
        <v>31.399775999999999</v>
      </c>
      <c r="P1636">
        <f t="shared" ca="1" si="334"/>
        <v>31.399775999999999</v>
      </c>
      <c r="Q1636">
        <f t="shared" ca="1" si="334"/>
        <v>31.399775999999999</v>
      </c>
      <c r="R1636">
        <f t="shared" ca="1" si="334"/>
        <v>31.399775999999999</v>
      </c>
      <c r="S1636">
        <f t="shared" ca="1" si="334"/>
        <v>31.399775999999999</v>
      </c>
      <c r="T1636">
        <f t="shared" ca="1" si="334"/>
        <v>31.399775999999999</v>
      </c>
      <c r="U1636">
        <f t="shared" ca="1" si="334"/>
        <v>31.399775999999999</v>
      </c>
      <c r="V1636">
        <f t="shared" ca="1" si="334"/>
        <v>31.399775999999999</v>
      </c>
      <c r="W1636">
        <f t="shared" ca="1" si="334"/>
        <v>31.399775999999999</v>
      </c>
    </row>
    <row r="1637" spans="1:23" x14ac:dyDescent="0.3">
      <c r="A1637" t="s">
        <v>170</v>
      </c>
      <c r="B1637" t="s">
        <v>6</v>
      </c>
      <c r="C1637" t="s">
        <v>16</v>
      </c>
      <c r="D1637" t="s">
        <v>17</v>
      </c>
      <c r="E1637" t="s">
        <v>105</v>
      </c>
      <c r="F1637" t="s">
        <v>113</v>
      </c>
      <c r="G1637" t="s">
        <v>102</v>
      </c>
      <c r="K1637" t="s">
        <v>76</v>
      </c>
      <c r="L1637" t="s">
        <v>84</v>
      </c>
      <c r="M1637" cm="1">
        <f t="array" aca="1" ref="M1637" ca="1">INDEX([2]!data,_xlfn.XMATCH(_xlfn.CONCAT(
SUBSTITUTE($A1637,LEFT($A1637,FIND($C1637,$A1637)+1),),
$F1637),
[2]!index),_xlfn.XMATCH($G1637,[2]!header))</f>
        <v>6231.7012691999998</v>
      </c>
      <c r="N1637">
        <f t="shared" ca="1" si="334"/>
        <v>6231.7012691999998</v>
      </c>
      <c r="O1637">
        <f t="shared" ca="1" si="334"/>
        <v>6231.7012691999998</v>
      </c>
      <c r="P1637">
        <f t="shared" ca="1" si="334"/>
        <v>6231.7012691999998</v>
      </c>
      <c r="Q1637">
        <f t="shared" ca="1" si="334"/>
        <v>6231.7012691999998</v>
      </c>
      <c r="R1637">
        <f t="shared" ca="1" si="334"/>
        <v>6231.7012691999998</v>
      </c>
      <c r="S1637">
        <f t="shared" ca="1" si="334"/>
        <v>6231.7012691999998</v>
      </c>
      <c r="T1637">
        <f t="shared" ca="1" si="334"/>
        <v>6231.7012691999998</v>
      </c>
      <c r="U1637">
        <f t="shared" ca="1" si="334"/>
        <v>6231.7012691999998</v>
      </c>
      <c r="V1637">
        <f t="shared" ca="1" si="334"/>
        <v>6231.7012691999998</v>
      </c>
      <c r="W1637">
        <f t="shared" ca="1" si="334"/>
        <v>6231.7012691999998</v>
      </c>
    </row>
    <row r="1638" spans="1:23" x14ac:dyDescent="0.3">
      <c r="A1638" t="s">
        <v>170</v>
      </c>
      <c r="B1638" t="s">
        <v>6</v>
      </c>
      <c r="C1638" t="s">
        <v>16</v>
      </c>
      <c r="D1638" t="s">
        <v>17</v>
      </c>
      <c r="E1638" t="s">
        <v>105</v>
      </c>
      <c r="F1638" t="s">
        <v>113</v>
      </c>
      <c r="G1638" t="s">
        <v>109</v>
      </c>
      <c r="K1638" t="s">
        <v>76</v>
      </c>
      <c r="L1638" t="s">
        <v>84</v>
      </c>
      <c r="M1638" cm="1">
        <f t="array" aca="1" ref="M1638" ca="1">INDEX([2]!data,_xlfn.XMATCH(_xlfn.CONCAT(
SUBSTITUTE($A1638,LEFT($A1638,FIND($C1638,$A1638)+1),),
$F1638),
[2]!index),_xlfn.XMATCH($G1638,[2]!header))</f>
        <v>162.6749327</v>
      </c>
      <c r="N1638">
        <f t="shared" ca="1" si="334"/>
        <v>162.6749327</v>
      </c>
      <c r="O1638">
        <f t="shared" ca="1" si="334"/>
        <v>162.6749327</v>
      </c>
      <c r="P1638">
        <f t="shared" ca="1" si="334"/>
        <v>162.6749327</v>
      </c>
      <c r="Q1638">
        <f t="shared" ca="1" si="334"/>
        <v>162.6749327</v>
      </c>
      <c r="R1638">
        <f t="shared" ca="1" si="334"/>
        <v>162.6749327</v>
      </c>
      <c r="S1638">
        <f t="shared" ca="1" si="334"/>
        <v>162.6749327</v>
      </c>
      <c r="T1638">
        <f t="shared" ca="1" si="334"/>
        <v>162.6749327</v>
      </c>
      <c r="U1638">
        <f t="shared" ca="1" si="334"/>
        <v>162.6749327</v>
      </c>
      <c r="V1638">
        <f t="shared" ca="1" si="334"/>
        <v>162.6749327</v>
      </c>
      <c r="W1638">
        <f t="shared" ca="1" si="334"/>
        <v>162.6749327</v>
      </c>
    </row>
    <row r="1639" spans="1:23" x14ac:dyDescent="0.3">
      <c r="A1639" t="s">
        <v>170</v>
      </c>
      <c r="B1639" t="s">
        <v>6</v>
      </c>
      <c r="C1639" t="s">
        <v>16</v>
      </c>
      <c r="D1639" t="s">
        <v>17</v>
      </c>
      <c r="E1639" t="s">
        <v>105</v>
      </c>
      <c r="F1639" t="s">
        <v>113</v>
      </c>
      <c r="G1639" t="s">
        <v>18</v>
      </c>
      <c r="J1639" t="s">
        <v>110</v>
      </c>
      <c r="K1639" t="s">
        <v>111</v>
      </c>
      <c r="L1639" t="s">
        <v>108</v>
      </c>
      <c r="M1639" cm="1">
        <f t="array" aca="1" ref="M1639" ca="1">INDEX([2]!data_multi,_xlfn.XMATCH(_xlfn.CONCAT(
SUBSTITUTE($A1639,LEFT($A1639,FIND($C1639,$A1639)+1),),
$F1639:$I1639,
SUBSTITUTE($J1639,LEFT($A1639,FIND($C1639,$A1639)+1),)),
[2]!index_multi),_xlfn.XMATCH(M$2,[2]!header_multi))</f>
        <v>1.3291139242499999</v>
      </c>
      <c r="N1639">
        <f t="shared" ca="1" si="334"/>
        <v>1.3291139242499999</v>
      </c>
      <c r="O1639">
        <f t="shared" ca="1" si="334"/>
        <v>1.3291139242499999</v>
      </c>
      <c r="P1639">
        <f t="shared" ca="1" si="334"/>
        <v>1.3291139242499999</v>
      </c>
      <c r="Q1639">
        <f t="shared" ca="1" si="334"/>
        <v>1.3291139242499999</v>
      </c>
      <c r="R1639">
        <f t="shared" ca="1" si="334"/>
        <v>1.3291139242499999</v>
      </c>
      <c r="S1639">
        <f t="shared" ca="1" si="334"/>
        <v>1.3291139242499999</v>
      </c>
      <c r="T1639">
        <f t="shared" ca="1" si="334"/>
        <v>1.3291139242499999</v>
      </c>
      <c r="U1639">
        <f t="shared" ca="1" si="334"/>
        <v>1.3291139242499999</v>
      </c>
      <c r="V1639">
        <f t="shared" ca="1" si="334"/>
        <v>1.3291139242499999</v>
      </c>
      <c r="W1639">
        <f t="shared" ca="1" si="334"/>
        <v>1.3291139242499999</v>
      </c>
    </row>
    <row r="1640" spans="1:23" x14ac:dyDescent="0.3">
      <c r="A1640" t="s">
        <v>170</v>
      </c>
      <c r="B1640" t="s">
        <v>6</v>
      </c>
      <c r="C1640" t="s">
        <v>16</v>
      </c>
      <c r="D1640" t="s">
        <v>17</v>
      </c>
      <c r="E1640" t="s">
        <v>105</v>
      </c>
      <c r="F1640" t="s">
        <v>115</v>
      </c>
      <c r="G1640" t="s">
        <v>7</v>
      </c>
    </row>
    <row r="1641" spans="1:23" x14ac:dyDescent="0.3">
      <c r="A1641" t="s">
        <v>170</v>
      </c>
      <c r="B1641" t="s">
        <v>6</v>
      </c>
      <c r="C1641" t="s">
        <v>16</v>
      </c>
      <c r="D1641" t="s">
        <v>17</v>
      </c>
      <c r="E1641" t="s">
        <v>105</v>
      </c>
      <c r="F1641" t="s">
        <v>115</v>
      </c>
      <c r="G1641" t="s">
        <v>80</v>
      </c>
      <c r="K1641" t="s">
        <v>76</v>
      </c>
      <c r="L1641" t="s">
        <v>81</v>
      </c>
      <c r="M1641" cm="1">
        <f t="array" aca="1" ref="M1641" ca="1">INDEX([2]!data,_xlfn.XMATCH(_xlfn.CONCAT(
SUBSTITUTE($A1641,LEFT($A1641,FIND($C1641,$A1641)+1),),
$F1641),
[2]!index),_xlfn.XMATCH($G1641,[2]!header))</f>
        <v>2000</v>
      </c>
      <c r="N1641">
        <f t="shared" ref="N1641:W1643" ca="1" si="335">M1641</f>
        <v>2000</v>
      </c>
      <c r="O1641">
        <f t="shared" ca="1" si="335"/>
        <v>2000</v>
      </c>
      <c r="P1641">
        <f t="shared" ca="1" si="335"/>
        <v>2000</v>
      </c>
      <c r="Q1641">
        <f t="shared" ca="1" si="335"/>
        <v>2000</v>
      </c>
      <c r="R1641">
        <f t="shared" ca="1" si="335"/>
        <v>2000</v>
      </c>
      <c r="S1641">
        <f t="shared" ca="1" si="335"/>
        <v>2000</v>
      </c>
      <c r="T1641">
        <f t="shared" ca="1" si="335"/>
        <v>2000</v>
      </c>
      <c r="U1641">
        <f t="shared" ca="1" si="335"/>
        <v>2000</v>
      </c>
      <c r="V1641">
        <f t="shared" ca="1" si="335"/>
        <v>2000</v>
      </c>
      <c r="W1641">
        <f t="shared" ca="1" si="335"/>
        <v>2000</v>
      </c>
    </row>
    <row r="1642" spans="1:23" x14ac:dyDescent="0.3">
      <c r="A1642" t="s">
        <v>170</v>
      </c>
      <c r="B1642" t="s">
        <v>6</v>
      </c>
      <c r="C1642" t="s">
        <v>16</v>
      </c>
      <c r="D1642" t="s">
        <v>17</v>
      </c>
      <c r="E1642" t="s">
        <v>105</v>
      </c>
      <c r="F1642" t="s">
        <v>115</v>
      </c>
      <c r="G1642" t="s">
        <v>82</v>
      </c>
      <c r="K1642" t="s">
        <v>76</v>
      </c>
      <c r="L1642" t="s">
        <v>81</v>
      </c>
      <c r="M1642" cm="1">
        <f t="array" aca="1" ref="M1642" ca="1">INDEX([2]!data,_xlfn.XMATCH(_xlfn.CONCAT(
SUBSTITUTE($A1642,LEFT($A1642,FIND($C1642,$A1642)+1),),
$F1642),
[2]!index),_xlfn.XMATCH($G1642,[2]!header))</f>
        <v>2101</v>
      </c>
      <c r="N1642">
        <f t="shared" ca="1" si="335"/>
        <v>2101</v>
      </c>
      <c r="O1642">
        <f t="shared" ca="1" si="335"/>
        <v>2101</v>
      </c>
      <c r="P1642">
        <f t="shared" ca="1" si="335"/>
        <v>2101</v>
      </c>
      <c r="Q1642">
        <f t="shared" ca="1" si="335"/>
        <v>2101</v>
      </c>
      <c r="R1642">
        <f t="shared" ca="1" si="335"/>
        <v>2101</v>
      </c>
      <c r="S1642">
        <f t="shared" ca="1" si="335"/>
        <v>2101</v>
      </c>
      <c r="T1642">
        <f t="shared" ca="1" si="335"/>
        <v>2101</v>
      </c>
      <c r="U1642">
        <f t="shared" ca="1" si="335"/>
        <v>2101</v>
      </c>
      <c r="V1642">
        <f t="shared" ca="1" si="335"/>
        <v>2101</v>
      </c>
      <c r="W1642">
        <f t="shared" ca="1" si="335"/>
        <v>2101</v>
      </c>
    </row>
    <row r="1643" spans="1:23" x14ac:dyDescent="0.3">
      <c r="A1643" t="s">
        <v>170</v>
      </c>
      <c r="B1643" t="s">
        <v>6</v>
      </c>
      <c r="C1643" t="s">
        <v>16</v>
      </c>
      <c r="D1643" t="s">
        <v>17</v>
      </c>
      <c r="E1643" t="s">
        <v>105</v>
      </c>
      <c r="F1643" t="s">
        <v>115</v>
      </c>
      <c r="G1643" t="s">
        <v>83</v>
      </c>
      <c r="K1643" t="s">
        <v>76</v>
      </c>
      <c r="L1643" t="s">
        <v>84</v>
      </c>
      <c r="M1643" cm="1">
        <f t="array" aca="1" ref="M1643" ca="1">INDEX([2]!data,_xlfn.XMATCH(_xlfn.CONCAT(
SUBSTITUTE($A1643,LEFT($A1643,FIND($C1643,$A1643)+1),),
$F1643),
[2]!index),_xlfn.XMATCH($G1643,[2]!header))</f>
        <v>15</v>
      </c>
      <c r="N1643">
        <f t="shared" ca="1" si="335"/>
        <v>15</v>
      </c>
      <c r="O1643">
        <f t="shared" ca="1" si="335"/>
        <v>15</v>
      </c>
      <c r="P1643">
        <f t="shared" ca="1" si="335"/>
        <v>15</v>
      </c>
      <c r="Q1643">
        <f t="shared" ca="1" si="335"/>
        <v>15</v>
      </c>
      <c r="R1643">
        <f t="shared" ca="1" si="335"/>
        <v>15</v>
      </c>
      <c r="S1643">
        <f t="shared" ca="1" si="335"/>
        <v>15</v>
      </c>
      <c r="T1643">
        <f t="shared" ca="1" si="335"/>
        <v>15</v>
      </c>
      <c r="U1643">
        <f t="shared" ca="1" si="335"/>
        <v>15</v>
      </c>
      <c r="V1643">
        <f t="shared" ca="1" si="335"/>
        <v>15</v>
      </c>
      <c r="W1643">
        <f t="shared" ca="1" si="335"/>
        <v>15</v>
      </c>
    </row>
    <row r="1644" spans="1:23" x14ac:dyDescent="0.3">
      <c r="A1644" t="s">
        <v>170</v>
      </c>
      <c r="B1644" t="s">
        <v>6</v>
      </c>
      <c r="C1644" t="s">
        <v>16</v>
      </c>
      <c r="D1644" t="s">
        <v>17</v>
      </c>
      <c r="E1644" t="s">
        <v>105</v>
      </c>
      <c r="F1644" t="s">
        <v>115</v>
      </c>
      <c r="G1644" t="s">
        <v>63</v>
      </c>
      <c r="K1644" t="s">
        <v>78</v>
      </c>
      <c r="L1644" t="s">
        <v>79</v>
      </c>
      <c r="M1644" cm="1">
        <f t="array" aca="1" ref="M1644" ca="1">INDEX([2]!data,_xlfn.XMATCH(_xlfn.CONCAT(
SUBSTITUTE($A1644,LEFT($A1644,FIND($C1644,$A1644)+1),),
$F1644),
[2]!index),_xlfn.XMATCH(_xlfn.CONCAT($C1644,$G1644),[2]!header))</f>
        <v>0</v>
      </c>
    </row>
    <row r="1645" spans="1:23" x14ac:dyDescent="0.3">
      <c r="A1645" t="s">
        <v>170</v>
      </c>
      <c r="B1645" t="s">
        <v>6</v>
      </c>
      <c r="C1645" t="s">
        <v>16</v>
      </c>
      <c r="D1645" t="s">
        <v>17</v>
      </c>
      <c r="E1645" t="s">
        <v>105</v>
      </c>
      <c r="F1645" t="s">
        <v>115</v>
      </c>
      <c r="G1645" t="s">
        <v>107</v>
      </c>
      <c r="K1645" t="s">
        <v>76</v>
      </c>
      <c r="L1645" t="s">
        <v>108</v>
      </c>
      <c r="M1645" cm="1">
        <f t="array" aca="1" ref="M1645" ca="1">INDEX([2]!data,_xlfn.XMATCH(_xlfn.CONCAT(
SUBSTITUTE($A1645,LEFT($A1645,FIND($C1645,$A1645)+1),),
$F1645),
[2]!index),_xlfn.XMATCH($G1645,[2]!header))</f>
        <v>31.399775999999999</v>
      </c>
      <c r="N1645">
        <f t="shared" ref="N1645:W1650" ca="1" si="336">M1645</f>
        <v>31.399775999999999</v>
      </c>
      <c r="O1645">
        <f t="shared" ca="1" si="336"/>
        <v>31.399775999999999</v>
      </c>
      <c r="P1645">
        <f t="shared" ca="1" si="336"/>
        <v>31.399775999999999</v>
      </c>
      <c r="Q1645">
        <f t="shared" ca="1" si="336"/>
        <v>31.399775999999999</v>
      </c>
      <c r="R1645">
        <f t="shared" ca="1" si="336"/>
        <v>31.399775999999999</v>
      </c>
      <c r="S1645">
        <f t="shared" ca="1" si="336"/>
        <v>31.399775999999999</v>
      </c>
      <c r="T1645">
        <f t="shared" ca="1" si="336"/>
        <v>31.399775999999999</v>
      </c>
      <c r="U1645">
        <f t="shared" ca="1" si="336"/>
        <v>31.399775999999999</v>
      </c>
      <c r="V1645">
        <f t="shared" ca="1" si="336"/>
        <v>31.399775999999999</v>
      </c>
      <c r="W1645">
        <f t="shared" ca="1" si="336"/>
        <v>31.399775999999999</v>
      </c>
    </row>
    <row r="1646" spans="1:23" x14ac:dyDescent="0.3">
      <c r="A1646" t="s">
        <v>170</v>
      </c>
      <c r="B1646" t="s">
        <v>6</v>
      </c>
      <c r="C1646" t="s">
        <v>16</v>
      </c>
      <c r="D1646" t="s">
        <v>17</v>
      </c>
      <c r="E1646" t="s">
        <v>105</v>
      </c>
      <c r="F1646" t="s">
        <v>115</v>
      </c>
      <c r="G1646" t="s">
        <v>102</v>
      </c>
      <c r="K1646" t="s">
        <v>76</v>
      </c>
      <c r="L1646" t="s">
        <v>84</v>
      </c>
      <c r="M1646" cm="1">
        <f t="array" aca="1" ref="M1646" ca="1">INDEX([2]!data,_xlfn.XMATCH(_xlfn.CONCAT(
SUBSTITUTE($A1646,LEFT($A1646,FIND($C1646,$A1646)+1),),
$F1646),
[2]!index),_xlfn.XMATCH($G1646,[2]!header))</f>
        <v>20015.273450000001</v>
      </c>
      <c r="N1646">
        <f t="shared" ca="1" si="336"/>
        <v>20015.273450000001</v>
      </c>
      <c r="O1646">
        <f t="shared" ca="1" si="336"/>
        <v>20015.273450000001</v>
      </c>
      <c r="P1646">
        <f t="shared" ca="1" si="336"/>
        <v>20015.273450000001</v>
      </c>
      <c r="Q1646">
        <f t="shared" ca="1" si="336"/>
        <v>20015.273450000001</v>
      </c>
      <c r="R1646">
        <f t="shared" ca="1" si="336"/>
        <v>20015.273450000001</v>
      </c>
      <c r="S1646">
        <f t="shared" ca="1" si="336"/>
        <v>20015.273450000001</v>
      </c>
      <c r="T1646">
        <f t="shared" ca="1" si="336"/>
        <v>20015.273450000001</v>
      </c>
      <c r="U1646">
        <f t="shared" ca="1" si="336"/>
        <v>20015.273450000001</v>
      </c>
      <c r="V1646">
        <f t="shared" ca="1" si="336"/>
        <v>20015.273450000001</v>
      </c>
      <c r="W1646">
        <f t="shared" ca="1" si="336"/>
        <v>20015.273450000001</v>
      </c>
    </row>
    <row r="1647" spans="1:23" x14ac:dyDescent="0.3">
      <c r="A1647" t="s">
        <v>170</v>
      </c>
      <c r="B1647" t="s">
        <v>6</v>
      </c>
      <c r="C1647" t="s">
        <v>16</v>
      </c>
      <c r="D1647" t="s">
        <v>17</v>
      </c>
      <c r="E1647" t="s">
        <v>105</v>
      </c>
      <c r="F1647" t="s">
        <v>115</v>
      </c>
      <c r="G1647" t="s">
        <v>109</v>
      </c>
      <c r="K1647" t="s">
        <v>76</v>
      </c>
      <c r="L1647" t="s">
        <v>84</v>
      </c>
      <c r="M1647" cm="1">
        <f t="array" aca="1" ref="M1647" ca="1">INDEX([2]!data,_xlfn.XMATCH(_xlfn.CONCAT(
SUBSTITUTE($A1647,LEFT($A1647,FIND($C1647,$A1647)+1),),
$F1647),
[2]!index),_xlfn.XMATCH($G1647,[2]!header))</f>
        <v>250.26912730000001</v>
      </c>
      <c r="N1647">
        <f t="shared" ca="1" si="336"/>
        <v>250.26912730000001</v>
      </c>
      <c r="O1647">
        <f t="shared" ca="1" si="336"/>
        <v>250.26912730000001</v>
      </c>
      <c r="P1647">
        <f t="shared" ca="1" si="336"/>
        <v>250.26912730000001</v>
      </c>
      <c r="Q1647">
        <f t="shared" ca="1" si="336"/>
        <v>250.26912730000001</v>
      </c>
      <c r="R1647">
        <f t="shared" ca="1" si="336"/>
        <v>250.26912730000001</v>
      </c>
      <c r="S1647">
        <f t="shared" ca="1" si="336"/>
        <v>250.26912730000001</v>
      </c>
      <c r="T1647">
        <f t="shared" ca="1" si="336"/>
        <v>250.26912730000001</v>
      </c>
      <c r="U1647">
        <f t="shared" ca="1" si="336"/>
        <v>250.26912730000001</v>
      </c>
      <c r="V1647">
        <f t="shared" ca="1" si="336"/>
        <v>250.26912730000001</v>
      </c>
      <c r="W1647">
        <f t="shared" ca="1" si="336"/>
        <v>250.26912730000001</v>
      </c>
    </row>
    <row r="1648" spans="1:23" x14ac:dyDescent="0.3">
      <c r="A1648" t="s">
        <v>170</v>
      </c>
      <c r="B1648" t="s">
        <v>6</v>
      </c>
      <c r="C1648" t="s">
        <v>16</v>
      </c>
      <c r="D1648" t="s">
        <v>17</v>
      </c>
      <c r="E1648" t="s">
        <v>105</v>
      </c>
      <c r="F1648" t="s">
        <v>115</v>
      </c>
      <c r="G1648" t="s">
        <v>18</v>
      </c>
      <c r="J1648" t="s">
        <v>110</v>
      </c>
      <c r="K1648" t="s">
        <v>116</v>
      </c>
      <c r="L1648" t="s">
        <v>108</v>
      </c>
      <c r="M1648" cm="1">
        <f t="array" aca="1" ref="M1648" ca="1">INDEX([2]!data_multi,_xlfn.XMATCH(_xlfn.CONCAT(
SUBSTITUTE($A1648,LEFT($A1648,FIND($C1648,$A1648)+1),),
$F1648:$I1648,
SUBSTITUTE($J1648,LEFT($A1648,FIND($C1648,$A1648)+1),),
RIGHT($K1648,2)),
[2]!index_multi),_xlfn.XMATCH(M$2,[2]!header_multi))</f>
        <v>1.1666666665500001</v>
      </c>
      <c r="N1648">
        <f t="shared" ca="1" si="336"/>
        <v>1.1666666665500001</v>
      </c>
      <c r="O1648">
        <f t="shared" ca="1" si="336"/>
        <v>1.1666666665500001</v>
      </c>
      <c r="P1648">
        <f t="shared" ca="1" si="336"/>
        <v>1.1666666665500001</v>
      </c>
      <c r="Q1648">
        <f t="shared" ca="1" si="336"/>
        <v>1.1666666665500001</v>
      </c>
      <c r="R1648">
        <f t="shared" ca="1" si="336"/>
        <v>1.1666666665500001</v>
      </c>
      <c r="S1648">
        <f t="shared" ca="1" si="336"/>
        <v>1.1666666665500001</v>
      </c>
      <c r="T1648">
        <f t="shared" ca="1" si="336"/>
        <v>1.1666666665500001</v>
      </c>
      <c r="U1648">
        <f t="shared" ca="1" si="336"/>
        <v>1.1666666665500001</v>
      </c>
      <c r="V1648">
        <f t="shared" ca="1" si="336"/>
        <v>1.1666666665500001</v>
      </c>
      <c r="W1648">
        <f t="shared" ca="1" si="336"/>
        <v>1.1666666665500001</v>
      </c>
    </row>
    <row r="1649" spans="1:24" x14ac:dyDescent="0.3">
      <c r="A1649" t="s">
        <v>170</v>
      </c>
      <c r="B1649" t="s">
        <v>6</v>
      </c>
      <c r="C1649" t="s">
        <v>16</v>
      </c>
      <c r="D1649" t="s">
        <v>17</v>
      </c>
      <c r="E1649" t="s">
        <v>105</v>
      </c>
      <c r="F1649" t="s">
        <v>115</v>
      </c>
      <c r="G1649" t="s">
        <v>18</v>
      </c>
      <c r="J1649" t="s">
        <v>110</v>
      </c>
      <c r="K1649" t="s">
        <v>117</v>
      </c>
      <c r="L1649" t="s">
        <v>108</v>
      </c>
      <c r="M1649" cm="1">
        <f t="array" aca="1" ref="M1649" ca="1">INDEX([2]!data_multi,_xlfn.XMATCH(_xlfn.CONCAT(
SUBSTITUTE($A1649,LEFT($A1649,FIND($C1649,$A1649)+1),),
$F1649:$I1649,
SUBSTITUTE($J1649,LEFT($A1649,FIND($C1649,$A1649)+1),),
RIGHT($K1649,2)),
[2]!index_multi),_xlfn.XMATCH(M$2,[2]!header_multi))</f>
        <v>1.428571429</v>
      </c>
      <c r="N1649">
        <f t="shared" ca="1" si="336"/>
        <v>1.428571429</v>
      </c>
      <c r="O1649">
        <f t="shared" ca="1" si="336"/>
        <v>1.428571429</v>
      </c>
      <c r="P1649">
        <f t="shared" ca="1" si="336"/>
        <v>1.428571429</v>
      </c>
      <c r="Q1649">
        <f t="shared" ca="1" si="336"/>
        <v>1.428571429</v>
      </c>
      <c r="R1649">
        <f t="shared" ca="1" si="336"/>
        <v>1.428571429</v>
      </c>
      <c r="S1649">
        <f t="shared" ca="1" si="336"/>
        <v>1.428571429</v>
      </c>
      <c r="T1649">
        <f t="shared" ca="1" si="336"/>
        <v>1.428571429</v>
      </c>
      <c r="U1649">
        <f t="shared" ca="1" si="336"/>
        <v>1.428571429</v>
      </c>
      <c r="V1649">
        <f t="shared" ca="1" si="336"/>
        <v>1.428571429</v>
      </c>
      <c r="W1649">
        <f t="shared" ca="1" si="336"/>
        <v>1.428571429</v>
      </c>
      <c r="X1649" t="s">
        <v>118</v>
      </c>
    </row>
    <row r="1650" spans="1:24" x14ac:dyDescent="0.3">
      <c r="A1650" t="s">
        <v>170</v>
      </c>
      <c r="B1650" t="s">
        <v>6</v>
      </c>
      <c r="C1650" t="s">
        <v>16</v>
      </c>
      <c r="D1650" t="s">
        <v>17</v>
      </c>
      <c r="E1650" t="s">
        <v>105</v>
      </c>
      <c r="F1650" t="s">
        <v>115</v>
      </c>
      <c r="G1650" t="s">
        <v>18</v>
      </c>
      <c r="J1650" t="s">
        <v>158</v>
      </c>
      <c r="K1650" t="s">
        <v>111</v>
      </c>
      <c r="L1650" t="s">
        <v>108</v>
      </c>
      <c r="M1650" cm="1">
        <f t="array" aca="1" ref="M1650" ca="1">INDEX([2]!data_multi,_xlfn.XMATCH(_xlfn.CONCAT(
SUBSTITUTE($A1650,LEFT($A1650,FIND($C1650,$A1650)+1),),
$F1650:$I1650,
SUBSTITUTE($J1650,LEFT($A1650,FIND($C1650,$A1650)+1),)),
[2]!index_multi),_xlfn.XMATCH(M$2,[2]!header_multi))</f>
        <v>-4.5683640000000001E-3</v>
      </c>
      <c r="N1650">
        <f t="shared" ca="1" si="336"/>
        <v>-4.5683640000000001E-3</v>
      </c>
      <c r="O1650">
        <f t="shared" ca="1" si="336"/>
        <v>-4.5683640000000001E-3</v>
      </c>
      <c r="P1650">
        <f t="shared" ca="1" si="336"/>
        <v>-4.5683640000000001E-3</v>
      </c>
      <c r="Q1650">
        <f t="shared" ca="1" si="336"/>
        <v>-4.5683640000000001E-3</v>
      </c>
      <c r="R1650">
        <f t="shared" ca="1" si="336"/>
        <v>-4.5683640000000001E-3</v>
      </c>
      <c r="S1650">
        <f t="shared" ca="1" si="336"/>
        <v>-4.5683640000000001E-3</v>
      </c>
      <c r="T1650">
        <f t="shared" ca="1" si="336"/>
        <v>-4.5683640000000001E-3</v>
      </c>
      <c r="U1650">
        <f t="shared" ca="1" si="336"/>
        <v>-4.5683640000000001E-3</v>
      </c>
      <c r="V1650">
        <f t="shared" ca="1" si="336"/>
        <v>-4.5683640000000001E-3</v>
      </c>
      <c r="W1650">
        <f t="shared" ca="1" si="336"/>
        <v>-4.5683640000000001E-3</v>
      </c>
    </row>
    <row r="1651" spans="1:24" x14ac:dyDescent="0.3">
      <c r="A1651" t="s">
        <v>170</v>
      </c>
      <c r="B1651" t="s">
        <v>6</v>
      </c>
      <c r="C1651" t="s">
        <v>16</v>
      </c>
      <c r="D1651" t="s">
        <v>17</v>
      </c>
      <c r="E1651" t="s">
        <v>105</v>
      </c>
      <c r="F1651" t="s">
        <v>119</v>
      </c>
      <c r="G1651" t="s">
        <v>7</v>
      </c>
    </row>
    <row r="1652" spans="1:24" x14ac:dyDescent="0.3">
      <c r="A1652" t="s">
        <v>170</v>
      </c>
      <c r="B1652" t="s">
        <v>6</v>
      </c>
      <c r="C1652" t="s">
        <v>16</v>
      </c>
      <c r="D1652" t="s">
        <v>17</v>
      </c>
      <c r="E1652" t="s">
        <v>105</v>
      </c>
      <c r="F1652" t="s">
        <v>119</v>
      </c>
      <c r="G1652" t="s">
        <v>80</v>
      </c>
      <c r="K1652" t="s">
        <v>76</v>
      </c>
      <c r="L1652" t="s">
        <v>81</v>
      </c>
      <c r="M1652" cm="1">
        <f t="array" aca="1" ref="M1652" ca="1">INDEX([2]!data,_xlfn.XMATCH(_xlfn.CONCAT(
SUBSTITUTE($A1652,LEFT($A1652,FIND($C1652,$A1652)+1),),
$F1652),
[2]!index),_xlfn.XMATCH($G1652,[2]!header))</f>
        <v>1950</v>
      </c>
      <c r="N1652">
        <f t="shared" ref="N1652:W1654" ca="1" si="337">M1652</f>
        <v>1950</v>
      </c>
      <c r="O1652">
        <f t="shared" ca="1" si="337"/>
        <v>1950</v>
      </c>
      <c r="P1652">
        <f t="shared" ca="1" si="337"/>
        <v>1950</v>
      </c>
      <c r="Q1652">
        <f t="shared" ca="1" si="337"/>
        <v>1950</v>
      </c>
      <c r="R1652">
        <f t="shared" ca="1" si="337"/>
        <v>1950</v>
      </c>
      <c r="S1652">
        <f t="shared" ca="1" si="337"/>
        <v>1950</v>
      </c>
      <c r="T1652">
        <f t="shared" ca="1" si="337"/>
        <v>1950</v>
      </c>
      <c r="U1652">
        <f t="shared" ca="1" si="337"/>
        <v>1950</v>
      </c>
      <c r="V1652">
        <f t="shared" ca="1" si="337"/>
        <v>1950</v>
      </c>
      <c r="W1652">
        <f t="shared" ca="1" si="337"/>
        <v>1950</v>
      </c>
    </row>
    <row r="1653" spans="1:24" x14ac:dyDescent="0.3">
      <c r="A1653" t="s">
        <v>170</v>
      </c>
      <c r="B1653" t="s">
        <v>6</v>
      </c>
      <c r="C1653" t="s">
        <v>16</v>
      </c>
      <c r="D1653" t="s">
        <v>17</v>
      </c>
      <c r="E1653" t="s">
        <v>105</v>
      </c>
      <c r="F1653" t="s">
        <v>119</v>
      </c>
      <c r="G1653" t="s">
        <v>82</v>
      </c>
      <c r="K1653" t="s">
        <v>76</v>
      </c>
      <c r="L1653" t="s">
        <v>81</v>
      </c>
      <c r="M1653" cm="1">
        <f t="array" aca="1" ref="M1653" ca="1">INDEX([2]!data,_xlfn.XMATCH(_xlfn.CONCAT(
SUBSTITUTE($A1653,LEFT($A1653,FIND($C1653,$A1653)+1),),
$F1653),
[2]!index),_xlfn.XMATCH($G1653,[2]!header))</f>
        <v>2101</v>
      </c>
      <c r="N1653">
        <f t="shared" ca="1" si="337"/>
        <v>2101</v>
      </c>
      <c r="O1653">
        <f t="shared" ca="1" si="337"/>
        <v>2101</v>
      </c>
      <c r="P1653">
        <f t="shared" ca="1" si="337"/>
        <v>2101</v>
      </c>
      <c r="Q1653">
        <f t="shared" ca="1" si="337"/>
        <v>2101</v>
      </c>
      <c r="R1653">
        <f t="shared" ca="1" si="337"/>
        <v>2101</v>
      </c>
      <c r="S1653">
        <f t="shared" ca="1" si="337"/>
        <v>2101</v>
      </c>
      <c r="T1653">
        <f t="shared" ca="1" si="337"/>
        <v>2101</v>
      </c>
      <c r="U1653">
        <f t="shared" ca="1" si="337"/>
        <v>2101</v>
      </c>
      <c r="V1653">
        <f t="shared" ca="1" si="337"/>
        <v>2101</v>
      </c>
      <c r="W1653">
        <f t="shared" ca="1" si="337"/>
        <v>2101</v>
      </c>
    </row>
    <row r="1654" spans="1:24" x14ac:dyDescent="0.3">
      <c r="A1654" t="s">
        <v>170</v>
      </c>
      <c r="B1654" t="s">
        <v>6</v>
      </c>
      <c r="C1654" t="s">
        <v>16</v>
      </c>
      <c r="D1654" t="s">
        <v>17</v>
      </c>
      <c r="E1654" t="s">
        <v>105</v>
      </c>
      <c r="F1654" t="s">
        <v>119</v>
      </c>
      <c r="G1654" t="s">
        <v>83</v>
      </c>
      <c r="K1654" t="s">
        <v>76</v>
      </c>
      <c r="L1654" t="s">
        <v>84</v>
      </c>
      <c r="M1654" cm="1">
        <f t="array" aca="1" ref="M1654" ca="1">INDEX([2]!data,_xlfn.XMATCH(_xlfn.CONCAT(
SUBSTITUTE($A1654,LEFT($A1654,FIND($C1654,$A1654)+1),),
$F1654),
[2]!index),_xlfn.XMATCH($G1654,[2]!header))</f>
        <v>22.5</v>
      </c>
      <c r="N1654">
        <f t="shared" ca="1" si="337"/>
        <v>22.5</v>
      </c>
      <c r="O1654">
        <f t="shared" ca="1" si="337"/>
        <v>22.5</v>
      </c>
      <c r="P1654">
        <f t="shared" ca="1" si="337"/>
        <v>22.5</v>
      </c>
      <c r="Q1654">
        <f t="shared" ca="1" si="337"/>
        <v>22.5</v>
      </c>
      <c r="R1654">
        <f t="shared" ca="1" si="337"/>
        <v>22.5</v>
      </c>
      <c r="S1654">
        <f t="shared" ca="1" si="337"/>
        <v>22.5</v>
      </c>
      <c r="T1654">
        <f t="shared" ca="1" si="337"/>
        <v>22.5</v>
      </c>
      <c r="U1654">
        <f t="shared" ca="1" si="337"/>
        <v>22.5</v>
      </c>
      <c r="V1654">
        <f t="shared" ca="1" si="337"/>
        <v>22.5</v>
      </c>
      <c r="W1654">
        <f t="shared" ca="1" si="337"/>
        <v>22.5</v>
      </c>
    </row>
    <row r="1655" spans="1:24" x14ac:dyDescent="0.3">
      <c r="A1655" t="s">
        <v>170</v>
      </c>
      <c r="B1655" t="s">
        <v>6</v>
      </c>
      <c r="C1655" t="s">
        <v>16</v>
      </c>
      <c r="D1655" t="s">
        <v>17</v>
      </c>
      <c r="E1655" t="s">
        <v>105</v>
      </c>
      <c r="F1655" t="s">
        <v>119</v>
      </c>
      <c r="G1655" t="s">
        <v>63</v>
      </c>
      <c r="K1655" t="s">
        <v>78</v>
      </c>
      <c r="L1655" t="s">
        <v>79</v>
      </c>
      <c r="M1655" cm="1">
        <f t="array" aca="1" ref="M1655" ca="1">INDEX([2]!data,_xlfn.XMATCH(_xlfn.CONCAT(
SUBSTITUTE($A1655,LEFT($A1655,FIND($C1655,$A1655)+1),),
$F1655),
[2]!index),_xlfn.XMATCH(_xlfn.CONCAT($C1655,$G1655),[2]!header))</f>
        <v>0</v>
      </c>
    </row>
    <row r="1656" spans="1:24" x14ac:dyDescent="0.3">
      <c r="A1656" t="s">
        <v>170</v>
      </c>
      <c r="B1656" t="s">
        <v>6</v>
      </c>
      <c r="C1656" t="s">
        <v>16</v>
      </c>
      <c r="D1656" t="s">
        <v>17</v>
      </c>
      <c r="E1656" t="s">
        <v>105</v>
      </c>
      <c r="F1656" t="s">
        <v>119</v>
      </c>
      <c r="G1656" t="s">
        <v>107</v>
      </c>
      <c r="K1656" t="s">
        <v>76</v>
      </c>
      <c r="L1656" t="s">
        <v>108</v>
      </c>
      <c r="M1656" cm="1">
        <f t="array" aca="1" ref="M1656" ca="1">INDEX([2]!data,_xlfn.XMATCH(_xlfn.CONCAT(
SUBSTITUTE($A1656,LEFT($A1656,FIND($C1656,$A1656)+1),),
$F1656),
[2]!index),_xlfn.XMATCH($G1656,[2]!header))</f>
        <v>31.399775999999999</v>
      </c>
      <c r="N1656">
        <f t="shared" ref="N1656:W1658" ca="1" si="338">M1656</f>
        <v>31.399775999999999</v>
      </c>
      <c r="O1656">
        <f t="shared" ca="1" si="338"/>
        <v>31.399775999999999</v>
      </c>
      <c r="P1656">
        <f t="shared" ca="1" si="338"/>
        <v>31.399775999999999</v>
      </c>
      <c r="Q1656">
        <f t="shared" ca="1" si="338"/>
        <v>31.399775999999999</v>
      </c>
      <c r="R1656">
        <f t="shared" ca="1" si="338"/>
        <v>31.399775999999999</v>
      </c>
      <c r="S1656">
        <f t="shared" ca="1" si="338"/>
        <v>31.399775999999999</v>
      </c>
      <c r="T1656">
        <f t="shared" ca="1" si="338"/>
        <v>31.399775999999999</v>
      </c>
      <c r="U1656">
        <f t="shared" ca="1" si="338"/>
        <v>31.399775999999999</v>
      </c>
      <c r="V1656">
        <f t="shared" ca="1" si="338"/>
        <v>31.399775999999999</v>
      </c>
      <c r="W1656">
        <f t="shared" ca="1" si="338"/>
        <v>31.399775999999999</v>
      </c>
    </row>
    <row r="1657" spans="1:24" x14ac:dyDescent="0.3">
      <c r="A1657" t="s">
        <v>170</v>
      </c>
      <c r="B1657" t="s">
        <v>6</v>
      </c>
      <c r="C1657" t="s">
        <v>16</v>
      </c>
      <c r="D1657" t="s">
        <v>17</v>
      </c>
      <c r="E1657" t="s">
        <v>105</v>
      </c>
      <c r="F1657" t="s">
        <v>119</v>
      </c>
      <c r="G1657" t="s">
        <v>102</v>
      </c>
      <c r="K1657" t="s">
        <v>76</v>
      </c>
      <c r="L1657" t="s">
        <v>84</v>
      </c>
      <c r="M1657" cm="1">
        <f t="array" aca="1" ref="M1657" ca="1">INDEX([2]!data,_xlfn.XMATCH(_xlfn.CONCAT(
SUBSTITUTE($A1657,LEFT($A1657,FIND($C1657,$A1657)+1),),
$F1657),
[2]!index),_xlfn.XMATCH($G1657,[2]!header))</f>
        <v>3822.8609190000002</v>
      </c>
      <c r="N1657">
        <f t="shared" ca="1" si="338"/>
        <v>3822.8609190000002</v>
      </c>
      <c r="O1657">
        <f t="shared" ca="1" si="338"/>
        <v>3822.8609190000002</v>
      </c>
      <c r="P1657">
        <f t="shared" ca="1" si="338"/>
        <v>3822.8609190000002</v>
      </c>
      <c r="Q1657">
        <f t="shared" ca="1" si="338"/>
        <v>3822.8609190000002</v>
      </c>
      <c r="R1657">
        <f t="shared" ca="1" si="338"/>
        <v>3822.8609190000002</v>
      </c>
      <c r="S1657">
        <f t="shared" ca="1" si="338"/>
        <v>3822.8609190000002</v>
      </c>
      <c r="T1657">
        <f t="shared" ca="1" si="338"/>
        <v>3822.8609190000002</v>
      </c>
      <c r="U1657">
        <f t="shared" ca="1" si="338"/>
        <v>3822.8609190000002</v>
      </c>
      <c r="V1657">
        <f t="shared" ca="1" si="338"/>
        <v>3822.8609190000002</v>
      </c>
      <c r="W1657">
        <f t="shared" ca="1" si="338"/>
        <v>3822.8609190000002</v>
      </c>
    </row>
    <row r="1658" spans="1:24" x14ac:dyDescent="0.3">
      <c r="A1658" t="s">
        <v>170</v>
      </c>
      <c r="B1658" t="s">
        <v>6</v>
      </c>
      <c r="C1658" t="s">
        <v>16</v>
      </c>
      <c r="D1658" t="s">
        <v>17</v>
      </c>
      <c r="E1658" t="s">
        <v>105</v>
      </c>
      <c r="F1658" t="s">
        <v>119</v>
      </c>
      <c r="G1658" t="s">
        <v>18</v>
      </c>
      <c r="J1658" t="s">
        <v>33</v>
      </c>
      <c r="K1658" t="s">
        <v>111</v>
      </c>
      <c r="L1658" t="s">
        <v>108</v>
      </c>
      <c r="M1658" cm="1">
        <f t="array" aca="1" ref="M1658" ca="1">INDEX([2]!data_multi,_xlfn.XMATCH(_xlfn.CONCAT(
SUBSTITUTE($A1658,LEFT($A1658,FIND($C1658,$A1658)+1),),
$F1658:$I1658,
SUBSTITUTE($J1658,LEFT($A1658,FIND($C1658,$A1658)+1),)),
[2]!index_multi),_xlfn.XMATCH(M$2,[2]!header_multi))</f>
        <v>0.69930069900000003</v>
      </c>
      <c r="N1658">
        <f t="shared" ca="1" si="338"/>
        <v>0.69930069900000003</v>
      </c>
      <c r="O1658">
        <f t="shared" ca="1" si="338"/>
        <v>0.69930069900000003</v>
      </c>
      <c r="P1658">
        <f t="shared" ca="1" si="338"/>
        <v>0.69930069900000003</v>
      </c>
      <c r="Q1658">
        <f t="shared" ca="1" si="338"/>
        <v>0.69930069900000003</v>
      </c>
      <c r="R1658">
        <f t="shared" ca="1" si="338"/>
        <v>0.69930069900000003</v>
      </c>
      <c r="S1658">
        <f t="shared" ca="1" si="338"/>
        <v>0.69930069900000003</v>
      </c>
      <c r="T1658">
        <f t="shared" ca="1" si="338"/>
        <v>0.69930069900000003</v>
      </c>
      <c r="U1658">
        <f t="shared" ca="1" si="338"/>
        <v>0.69930069900000003</v>
      </c>
      <c r="V1658">
        <f t="shared" ca="1" si="338"/>
        <v>0.69930069900000003</v>
      </c>
      <c r="W1658">
        <f t="shared" ca="1" si="338"/>
        <v>0.69930069900000003</v>
      </c>
    </row>
    <row r="1659" spans="1:24" x14ac:dyDescent="0.3">
      <c r="A1659" t="s">
        <v>170</v>
      </c>
      <c r="B1659" t="s">
        <v>6</v>
      </c>
      <c r="C1659" t="s">
        <v>16</v>
      </c>
      <c r="D1659" t="s">
        <v>17</v>
      </c>
      <c r="E1659" t="s">
        <v>105</v>
      </c>
      <c r="F1659" t="s">
        <v>120</v>
      </c>
      <c r="G1659" t="s">
        <v>7</v>
      </c>
    </row>
    <row r="1660" spans="1:24" x14ac:dyDescent="0.3">
      <c r="A1660" t="s">
        <v>170</v>
      </c>
      <c r="B1660" t="s">
        <v>6</v>
      </c>
      <c r="C1660" t="s">
        <v>16</v>
      </c>
      <c r="D1660" t="s">
        <v>17</v>
      </c>
      <c r="E1660" t="s">
        <v>105</v>
      </c>
      <c r="F1660" t="s">
        <v>120</v>
      </c>
      <c r="G1660" t="s">
        <v>80</v>
      </c>
      <c r="K1660" t="s">
        <v>76</v>
      </c>
      <c r="L1660" t="s">
        <v>81</v>
      </c>
      <c r="M1660" cm="1">
        <f t="array" aca="1" ref="M1660" ca="1">INDEX([2]!data,_xlfn.XMATCH(_xlfn.CONCAT(
SUBSTITUTE($A1660,LEFT($A1660,FIND($C1660,$A1660)+1),),
$F1660),
[2]!index),_xlfn.XMATCH($G1660,[2]!header))</f>
        <v>2000</v>
      </c>
      <c r="N1660">
        <f t="shared" ref="N1660:W1662" ca="1" si="339">M1660</f>
        <v>2000</v>
      </c>
      <c r="O1660">
        <f t="shared" ca="1" si="339"/>
        <v>2000</v>
      </c>
      <c r="P1660">
        <f t="shared" ca="1" si="339"/>
        <v>2000</v>
      </c>
      <c r="Q1660">
        <f t="shared" ca="1" si="339"/>
        <v>2000</v>
      </c>
      <c r="R1660">
        <f t="shared" ca="1" si="339"/>
        <v>2000</v>
      </c>
      <c r="S1660">
        <f t="shared" ca="1" si="339"/>
        <v>2000</v>
      </c>
      <c r="T1660">
        <f t="shared" ca="1" si="339"/>
        <v>2000</v>
      </c>
      <c r="U1660">
        <f t="shared" ca="1" si="339"/>
        <v>2000</v>
      </c>
      <c r="V1660">
        <f t="shared" ca="1" si="339"/>
        <v>2000</v>
      </c>
      <c r="W1660">
        <f t="shared" ca="1" si="339"/>
        <v>2000</v>
      </c>
    </row>
    <row r="1661" spans="1:24" x14ac:dyDescent="0.3">
      <c r="A1661" t="s">
        <v>170</v>
      </c>
      <c r="B1661" t="s">
        <v>6</v>
      </c>
      <c r="C1661" t="s">
        <v>16</v>
      </c>
      <c r="D1661" t="s">
        <v>17</v>
      </c>
      <c r="E1661" t="s">
        <v>105</v>
      </c>
      <c r="F1661" t="s">
        <v>120</v>
      </c>
      <c r="G1661" t="s">
        <v>82</v>
      </c>
      <c r="K1661" t="s">
        <v>76</v>
      </c>
      <c r="L1661" t="s">
        <v>81</v>
      </c>
      <c r="M1661" cm="1">
        <f t="array" aca="1" ref="M1661" ca="1">INDEX([2]!data,_xlfn.XMATCH(_xlfn.CONCAT(
SUBSTITUTE($A1661,LEFT($A1661,FIND($C1661,$A1661)+1),),
$F1661),
[2]!index),_xlfn.XMATCH($G1661,[2]!header))</f>
        <v>2101</v>
      </c>
      <c r="N1661">
        <f t="shared" ca="1" si="339"/>
        <v>2101</v>
      </c>
      <c r="O1661">
        <f t="shared" ca="1" si="339"/>
        <v>2101</v>
      </c>
      <c r="P1661">
        <f t="shared" ca="1" si="339"/>
        <v>2101</v>
      </c>
      <c r="Q1661">
        <f t="shared" ca="1" si="339"/>
        <v>2101</v>
      </c>
      <c r="R1661">
        <f t="shared" ca="1" si="339"/>
        <v>2101</v>
      </c>
      <c r="S1661">
        <f t="shared" ca="1" si="339"/>
        <v>2101</v>
      </c>
      <c r="T1661">
        <f t="shared" ca="1" si="339"/>
        <v>2101</v>
      </c>
      <c r="U1661">
        <f t="shared" ca="1" si="339"/>
        <v>2101</v>
      </c>
      <c r="V1661">
        <f t="shared" ca="1" si="339"/>
        <v>2101</v>
      </c>
      <c r="W1661">
        <f t="shared" ca="1" si="339"/>
        <v>2101</v>
      </c>
    </row>
    <row r="1662" spans="1:24" x14ac:dyDescent="0.3">
      <c r="A1662" t="s">
        <v>170</v>
      </c>
      <c r="B1662" t="s">
        <v>6</v>
      </c>
      <c r="C1662" t="s">
        <v>16</v>
      </c>
      <c r="D1662" t="s">
        <v>17</v>
      </c>
      <c r="E1662" t="s">
        <v>105</v>
      </c>
      <c r="F1662" t="s">
        <v>120</v>
      </c>
      <c r="G1662" t="s">
        <v>83</v>
      </c>
      <c r="K1662" t="s">
        <v>76</v>
      </c>
      <c r="L1662" t="s">
        <v>84</v>
      </c>
      <c r="M1662" cm="1">
        <f t="array" aca="1" ref="M1662" ca="1">INDEX([2]!data,_xlfn.XMATCH(_xlfn.CONCAT(
SUBSTITUTE($A1662,LEFT($A1662,FIND($C1662,$A1662)+1),),
$F1662),
[2]!index),_xlfn.XMATCH($G1662,[2]!header))</f>
        <v>15.5</v>
      </c>
      <c r="N1662">
        <f t="shared" ca="1" si="339"/>
        <v>15.5</v>
      </c>
      <c r="O1662">
        <f t="shared" ca="1" si="339"/>
        <v>15.5</v>
      </c>
      <c r="P1662">
        <f t="shared" ca="1" si="339"/>
        <v>15.5</v>
      </c>
      <c r="Q1662">
        <f t="shared" ca="1" si="339"/>
        <v>15.5</v>
      </c>
      <c r="R1662">
        <f t="shared" ca="1" si="339"/>
        <v>15.5</v>
      </c>
      <c r="S1662">
        <f t="shared" ca="1" si="339"/>
        <v>15.5</v>
      </c>
      <c r="T1662">
        <f t="shared" ca="1" si="339"/>
        <v>15.5</v>
      </c>
      <c r="U1662">
        <f t="shared" ca="1" si="339"/>
        <v>15.5</v>
      </c>
      <c r="V1662">
        <f t="shared" ca="1" si="339"/>
        <v>15.5</v>
      </c>
      <c r="W1662">
        <f t="shared" ca="1" si="339"/>
        <v>15.5</v>
      </c>
    </row>
    <row r="1663" spans="1:24" x14ac:dyDescent="0.3">
      <c r="A1663" t="s">
        <v>170</v>
      </c>
      <c r="B1663" t="s">
        <v>6</v>
      </c>
      <c r="C1663" t="s">
        <v>16</v>
      </c>
      <c r="D1663" t="s">
        <v>17</v>
      </c>
      <c r="E1663" t="s">
        <v>105</v>
      </c>
      <c r="F1663" t="s">
        <v>120</v>
      </c>
      <c r="G1663" t="s">
        <v>63</v>
      </c>
      <c r="K1663" t="s">
        <v>78</v>
      </c>
      <c r="L1663" t="s">
        <v>79</v>
      </c>
      <c r="M1663" cm="1">
        <f t="array" aca="1" ref="M1663" ca="1">INDEX([2]!data,_xlfn.XMATCH(_xlfn.CONCAT(
SUBSTITUTE($A1663,LEFT($A1663,FIND($C1663,$A1663)+1),),
$F1663),
[2]!index),_xlfn.XMATCH(_xlfn.CONCAT($C1663,$G1663),[2]!header))</f>
        <v>0</v>
      </c>
    </row>
    <row r="1664" spans="1:24" x14ac:dyDescent="0.3">
      <c r="A1664" t="s">
        <v>170</v>
      </c>
      <c r="B1664" t="s">
        <v>6</v>
      </c>
      <c r="C1664" t="s">
        <v>16</v>
      </c>
      <c r="D1664" t="s">
        <v>17</v>
      </c>
      <c r="E1664" t="s">
        <v>105</v>
      </c>
      <c r="F1664" t="s">
        <v>120</v>
      </c>
      <c r="G1664" t="s">
        <v>107</v>
      </c>
      <c r="K1664" t="s">
        <v>76</v>
      </c>
      <c r="L1664" t="s">
        <v>108</v>
      </c>
      <c r="M1664" cm="1">
        <f t="array" aca="1" ref="M1664" ca="1">INDEX([2]!data,_xlfn.XMATCH(_xlfn.CONCAT(
SUBSTITUTE($A1664,LEFT($A1664,FIND($C1664,$A1664)+1),),
$F1664),
[2]!index),_xlfn.XMATCH($G1664,[2]!header))</f>
        <v>31.399775999999999</v>
      </c>
      <c r="N1664">
        <f t="shared" ref="N1664:W1670" ca="1" si="340">M1664</f>
        <v>31.399775999999999</v>
      </c>
      <c r="O1664">
        <f t="shared" ca="1" si="340"/>
        <v>31.399775999999999</v>
      </c>
      <c r="P1664">
        <f t="shared" ca="1" si="340"/>
        <v>31.399775999999999</v>
      </c>
      <c r="Q1664">
        <f t="shared" ca="1" si="340"/>
        <v>31.399775999999999</v>
      </c>
      <c r="R1664">
        <f t="shared" ca="1" si="340"/>
        <v>31.399775999999999</v>
      </c>
      <c r="S1664">
        <f t="shared" ca="1" si="340"/>
        <v>31.399775999999999</v>
      </c>
      <c r="T1664">
        <f t="shared" ca="1" si="340"/>
        <v>31.399775999999999</v>
      </c>
      <c r="U1664">
        <f t="shared" ca="1" si="340"/>
        <v>31.399775999999999</v>
      </c>
      <c r="V1664">
        <f t="shared" ca="1" si="340"/>
        <v>31.399775999999999</v>
      </c>
      <c r="W1664">
        <f t="shared" ca="1" si="340"/>
        <v>31.399775999999999</v>
      </c>
    </row>
    <row r="1665" spans="1:24" x14ac:dyDescent="0.3">
      <c r="A1665" t="s">
        <v>170</v>
      </c>
      <c r="B1665" t="s">
        <v>6</v>
      </c>
      <c r="C1665" t="s">
        <v>16</v>
      </c>
      <c r="D1665" t="s">
        <v>17</v>
      </c>
      <c r="E1665" t="s">
        <v>105</v>
      </c>
      <c r="F1665" t="s">
        <v>120</v>
      </c>
      <c r="G1665" t="s">
        <v>102</v>
      </c>
      <c r="K1665" t="s">
        <v>76</v>
      </c>
      <c r="L1665" t="s">
        <v>84</v>
      </c>
      <c r="M1665" cm="1">
        <f t="array" aca="1" ref="M1665" ca="1">INDEX([2]!data,_xlfn.XMATCH(_xlfn.CONCAT(
SUBSTITUTE($A1665,LEFT($A1665,FIND($C1665,$A1665)+1),),
$F1665),
[2]!index),_xlfn.XMATCH($G1665,[2]!header))</f>
        <v>9647.8748560000004</v>
      </c>
      <c r="N1665">
        <f t="shared" ca="1" si="340"/>
        <v>9647.8748560000004</v>
      </c>
      <c r="O1665">
        <f t="shared" ca="1" si="340"/>
        <v>9647.8748560000004</v>
      </c>
      <c r="P1665">
        <f t="shared" ca="1" si="340"/>
        <v>9647.8748560000004</v>
      </c>
      <c r="Q1665">
        <f t="shared" ca="1" si="340"/>
        <v>9647.8748560000004</v>
      </c>
      <c r="R1665">
        <f t="shared" ca="1" si="340"/>
        <v>9647.8748560000004</v>
      </c>
      <c r="S1665">
        <f t="shared" ca="1" si="340"/>
        <v>9647.8748560000004</v>
      </c>
      <c r="T1665">
        <f t="shared" ca="1" si="340"/>
        <v>9647.8748560000004</v>
      </c>
      <c r="U1665">
        <f t="shared" ca="1" si="340"/>
        <v>9647.8748560000004</v>
      </c>
      <c r="V1665">
        <f t="shared" ca="1" si="340"/>
        <v>9647.8748560000004</v>
      </c>
      <c r="W1665">
        <f t="shared" ca="1" si="340"/>
        <v>9647.8748560000004</v>
      </c>
    </row>
    <row r="1666" spans="1:24" x14ac:dyDescent="0.3">
      <c r="A1666" t="s">
        <v>170</v>
      </c>
      <c r="B1666" t="s">
        <v>6</v>
      </c>
      <c r="C1666" t="s">
        <v>16</v>
      </c>
      <c r="D1666" t="s">
        <v>17</v>
      </c>
      <c r="E1666" t="s">
        <v>105</v>
      </c>
      <c r="F1666" t="s">
        <v>120</v>
      </c>
      <c r="G1666" t="s">
        <v>109</v>
      </c>
      <c r="K1666" t="s">
        <v>76</v>
      </c>
      <c r="L1666" t="s">
        <v>84</v>
      </c>
      <c r="M1666" cm="1">
        <f t="array" aca="1" ref="M1666" ca="1">INDEX([2]!data,_xlfn.XMATCH(_xlfn.CONCAT(
SUBSTITUTE($A1666,LEFT($A1666,FIND($C1666,$A1666)+1),),
$F1666),
[2]!index),_xlfn.XMATCH($G1666,[2]!header))</f>
        <v>269.03931180000001</v>
      </c>
      <c r="N1666">
        <f t="shared" ca="1" si="340"/>
        <v>269.03931180000001</v>
      </c>
      <c r="O1666">
        <f t="shared" ca="1" si="340"/>
        <v>269.03931180000001</v>
      </c>
      <c r="P1666">
        <f t="shared" ca="1" si="340"/>
        <v>269.03931180000001</v>
      </c>
      <c r="Q1666">
        <f t="shared" ca="1" si="340"/>
        <v>269.03931180000001</v>
      </c>
      <c r="R1666">
        <f t="shared" ca="1" si="340"/>
        <v>269.03931180000001</v>
      </c>
      <c r="S1666">
        <f t="shared" ca="1" si="340"/>
        <v>269.03931180000001</v>
      </c>
      <c r="T1666">
        <f t="shared" ca="1" si="340"/>
        <v>269.03931180000001</v>
      </c>
      <c r="U1666">
        <f t="shared" ca="1" si="340"/>
        <v>269.03931180000001</v>
      </c>
      <c r="V1666">
        <f t="shared" ca="1" si="340"/>
        <v>269.03931180000001</v>
      </c>
      <c r="W1666">
        <f t="shared" ca="1" si="340"/>
        <v>269.03931180000001</v>
      </c>
    </row>
    <row r="1667" spans="1:24" x14ac:dyDescent="0.3">
      <c r="A1667" t="s">
        <v>170</v>
      </c>
      <c r="B1667" t="s">
        <v>6</v>
      </c>
      <c r="C1667" t="s">
        <v>16</v>
      </c>
      <c r="D1667" t="s">
        <v>17</v>
      </c>
      <c r="E1667" t="s">
        <v>105</v>
      </c>
      <c r="F1667" t="s">
        <v>120</v>
      </c>
      <c r="G1667" t="s">
        <v>18</v>
      </c>
      <c r="J1667" t="s">
        <v>33</v>
      </c>
      <c r="K1667" t="s">
        <v>116</v>
      </c>
      <c r="L1667" t="s">
        <v>108</v>
      </c>
      <c r="M1667" cm="1">
        <f t="array" aca="1" ref="M1667" ca="1">INDEX([2]!data_multi,_xlfn.XMATCH(_xlfn.CONCAT(
SUBSTITUTE($A1667,LEFT($A1667,FIND($C1667,$A1667)+1),),
$F1667:$I1667,
SUBSTITUTE($J1667,LEFT($A1667,FIND($C1667,$A1667)+1),),
RIGHT($K1667,2)),
[2]!index_multi),_xlfn.XMATCH(M$2,[2]!header_multi))</f>
        <v>1</v>
      </c>
      <c r="N1667">
        <f t="shared" ca="1" si="340"/>
        <v>1</v>
      </c>
      <c r="O1667">
        <f t="shared" ca="1" si="340"/>
        <v>1</v>
      </c>
      <c r="P1667">
        <f t="shared" ca="1" si="340"/>
        <v>1</v>
      </c>
      <c r="Q1667">
        <f t="shared" ca="1" si="340"/>
        <v>1</v>
      </c>
      <c r="R1667">
        <f t="shared" ca="1" si="340"/>
        <v>1</v>
      </c>
      <c r="S1667">
        <f t="shared" ca="1" si="340"/>
        <v>1</v>
      </c>
      <c r="T1667">
        <f t="shared" ca="1" si="340"/>
        <v>1</v>
      </c>
      <c r="U1667">
        <f t="shared" ca="1" si="340"/>
        <v>1</v>
      </c>
      <c r="V1667">
        <f t="shared" ca="1" si="340"/>
        <v>1</v>
      </c>
      <c r="W1667">
        <f t="shared" ca="1" si="340"/>
        <v>1</v>
      </c>
    </row>
    <row r="1668" spans="1:24" x14ac:dyDescent="0.3">
      <c r="A1668" t="s">
        <v>170</v>
      </c>
      <c r="B1668" t="s">
        <v>6</v>
      </c>
      <c r="C1668" t="s">
        <v>16</v>
      </c>
      <c r="D1668" t="s">
        <v>17</v>
      </c>
      <c r="E1668" t="s">
        <v>105</v>
      </c>
      <c r="F1668" t="s">
        <v>120</v>
      </c>
      <c r="G1668" t="s">
        <v>18</v>
      </c>
      <c r="J1668" t="s">
        <v>110</v>
      </c>
      <c r="K1668" t="s">
        <v>117</v>
      </c>
      <c r="L1668" t="s">
        <v>108</v>
      </c>
      <c r="M1668" cm="1">
        <f t="array" aca="1" ref="M1668" ca="1">INDEX([2]!data_multi,_xlfn.XMATCH(_xlfn.CONCAT(
SUBSTITUTE($A1668,LEFT($A1668,FIND($C1668,$A1668)+1),),
$F1668:$I1668,
SUBSTITUTE($J1668,LEFT($A1668,FIND($C1668,$A1668)+1),),
RIGHT($K1668,2)),
[2]!index_multi),_xlfn.XMATCH(M$2,[2]!header_multi))</f>
        <v>5.8333333327500007E-2</v>
      </c>
      <c r="N1668">
        <f t="shared" ca="1" si="340"/>
        <v>5.8333333327500007E-2</v>
      </c>
      <c r="O1668">
        <f t="shared" ca="1" si="340"/>
        <v>5.8333333327500007E-2</v>
      </c>
      <c r="P1668">
        <f t="shared" ca="1" si="340"/>
        <v>5.8333333327500007E-2</v>
      </c>
      <c r="Q1668">
        <f t="shared" ca="1" si="340"/>
        <v>5.8333333327500007E-2</v>
      </c>
      <c r="R1668">
        <f t="shared" ca="1" si="340"/>
        <v>5.8333333327500007E-2</v>
      </c>
      <c r="S1668">
        <f t="shared" ca="1" si="340"/>
        <v>5.8333333327500007E-2</v>
      </c>
      <c r="T1668">
        <f t="shared" ca="1" si="340"/>
        <v>5.8333333327500007E-2</v>
      </c>
      <c r="U1668">
        <f t="shared" ca="1" si="340"/>
        <v>5.8333333327500007E-2</v>
      </c>
      <c r="V1668">
        <f t="shared" ca="1" si="340"/>
        <v>5.8333333327500007E-2</v>
      </c>
      <c r="W1668">
        <f t="shared" ca="1" si="340"/>
        <v>5.8333333327500007E-2</v>
      </c>
    </row>
    <row r="1669" spans="1:24" x14ac:dyDescent="0.3">
      <c r="A1669" t="s">
        <v>170</v>
      </c>
      <c r="B1669" t="s">
        <v>6</v>
      </c>
      <c r="C1669" t="s">
        <v>16</v>
      </c>
      <c r="D1669" t="s">
        <v>17</v>
      </c>
      <c r="E1669" t="s">
        <v>105</v>
      </c>
      <c r="F1669" t="s">
        <v>120</v>
      </c>
      <c r="G1669" t="s">
        <v>18</v>
      </c>
      <c r="J1669" t="s">
        <v>33</v>
      </c>
      <c r="K1669" t="s">
        <v>121</v>
      </c>
      <c r="L1669" t="s">
        <v>108</v>
      </c>
      <c r="M1669" cm="1">
        <f t="array" aca="1" ref="M1669" ca="1">INDEX([2]!data_multi,_xlfn.XMATCH(_xlfn.CONCAT(
SUBSTITUTE($A1669,LEFT($A1669,FIND($C1669,$A1669)+1),),
$F1669:$I1669,
SUBSTITUTE($J1669,LEFT($A1669,FIND($C1669,$A1669)+1),),
RIGHT($K1669,2)),
[2]!index_multi),_xlfn.XMATCH(M$2,[2]!header_multi))</f>
        <v>0.227476078</v>
      </c>
      <c r="N1669">
        <f t="shared" ca="1" si="340"/>
        <v>0.227476078</v>
      </c>
      <c r="O1669">
        <f t="shared" ca="1" si="340"/>
        <v>0.227476078</v>
      </c>
      <c r="P1669">
        <f t="shared" ca="1" si="340"/>
        <v>0.227476078</v>
      </c>
      <c r="Q1669">
        <f t="shared" ca="1" si="340"/>
        <v>0.227476078</v>
      </c>
      <c r="R1669">
        <f t="shared" ca="1" si="340"/>
        <v>0.227476078</v>
      </c>
      <c r="S1669">
        <f t="shared" ca="1" si="340"/>
        <v>0.227476078</v>
      </c>
      <c r="T1669">
        <f t="shared" ca="1" si="340"/>
        <v>0.227476078</v>
      </c>
      <c r="U1669">
        <f t="shared" ca="1" si="340"/>
        <v>0.227476078</v>
      </c>
      <c r="V1669">
        <f t="shared" ca="1" si="340"/>
        <v>0.227476078</v>
      </c>
      <c r="W1669">
        <f t="shared" ca="1" si="340"/>
        <v>0.227476078</v>
      </c>
      <c r="X1669" t="s">
        <v>118</v>
      </c>
    </row>
    <row r="1670" spans="1:24" x14ac:dyDescent="0.3">
      <c r="A1670" t="s">
        <v>170</v>
      </c>
      <c r="B1670" t="s">
        <v>6</v>
      </c>
      <c r="C1670" t="s">
        <v>16</v>
      </c>
      <c r="D1670" t="s">
        <v>17</v>
      </c>
      <c r="E1670" t="s">
        <v>105</v>
      </c>
      <c r="F1670" t="s">
        <v>120</v>
      </c>
      <c r="G1670" t="s">
        <v>18</v>
      </c>
      <c r="J1670" t="s">
        <v>158</v>
      </c>
      <c r="K1670" t="s">
        <v>111</v>
      </c>
      <c r="L1670" t="s">
        <v>108</v>
      </c>
      <c r="M1670" cm="1">
        <f t="array" aca="1" ref="M1670" ca="1">INDEX([2]!data_multi,_xlfn.XMATCH(_xlfn.CONCAT(
SUBSTITUTE($A1670,LEFT($A1670,FIND($C1670,$A1670)+1),),
$F1670:$I1670,
SUBSTITUTE($J1670,LEFT($A1670,FIND($C1670,$A1670)+1),)),
[2]!index_multi),_xlfn.XMATCH(M$2,[2]!header_multi))</f>
        <v>-4.5683640000000001E-3</v>
      </c>
      <c r="N1670">
        <f t="shared" ca="1" si="340"/>
        <v>-4.5683640000000001E-3</v>
      </c>
      <c r="O1670">
        <f t="shared" ca="1" si="340"/>
        <v>-4.5683640000000001E-3</v>
      </c>
      <c r="P1670">
        <f t="shared" ca="1" si="340"/>
        <v>-4.5683640000000001E-3</v>
      </c>
      <c r="Q1670">
        <f t="shared" ca="1" si="340"/>
        <v>-4.5683640000000001E-3</v>
      </c>
      <c r="R1670">
        <f t="shared" ca="1" si="340"/>
        <v>-4.5683640000000001E-3</v>
      </c>
      <c r="S1670">
        <f t="shared" ca="1" si="340"/>
        <v>-4.5683640000000001E-3</v>
      </c>
      <c r="T1670">
        <f t="shared" ca="1" si="340"/>
        <v>-4.5683640000000001E-3</v>
      </c>
      <c r="U1670">
        <f t="shared" ca="1" si="340"/>
        <v>-4.5683640000000001E-3</v>
      </c>
      <c r="V1670">
        <f t="shared" ca="1" si="340"/>
        <v>-4.5683640000000001E-3</v>
      </c>
      <c r="W1670">
        <f t="shared" ca="1" si="340"/>
        <v>-4.5683640000000001E-3</v>
      </c>
    </row>
    <row r="1671" spans="1:24" x14ac:dyDescent="0.3">
      <c r="A1671" t="s">
        <v>170</v>
      </c>
      <c r="B1671" t="s">
        <v>6</v>
      </c>
      <c r="C1671" t="s">
        <v>16</v>
      </c>
      <c r="D1671" t="s">
        <v>17</v>
      </c>
      <c r="E1671" t="s">
        <v>105</v>
      </c>
      <c r="F1671" t="s">
        <v>122</v>
      </c>
      <c r="G1671" t="s">
        <v>7</v>
      </c>
    </row>
    <row r="1672" spans="1:24" x14ac:dyDescent="0.3">
      <c r="A1672" t="s">
        <v>170</v>
      </c>
      <c r="B1672" t="s">
        <v>6</v>
      </c>
      <c r="C1672" t="s">
        <v>16</v>
      </c>
      <c r="D1672" t="s">
        <v>17</v>
      </c>
      <c r="E1672" t="s">
        <v>105</v>
      </c>
      <c r="F1672" t="s">
        <v>122</v>
      </c>
      <c r="G1672" t="s">
        <v>80</v>
      </c>
      <c r="K1672" t="s">
        <v>76</v>
      </c>
      <c r="L1672" t="s">
        <v>81</v>
      </c>
      <c r="M1672" cm="1">
        <f t="array" aca="1" ref="M1672" ca="1">INDEX([2]!data,_xlfn.XMATCH(_xlfn.CONCAT(
SUBSTITUTE($A1672,LEFT($A1672,FIND($C1672,$A1672)+1),),
$F1672),
[2]!index),_xlfn.XMATCH($G1672,[2]!header))</f>
        <v>2000</v>
      </c>
      <c r="N1672">
        <f t="shared" ref="N1672:W1674" ca="1" si="341">M1672</f>
        <v>2000</v>
      </c>
      <c r="O1672">
        <f t="shared" ca="1" si="341"/>
        <v>2000</v>
      </c>
      <c r="P1672">
        <f t="shared" ca="1" si="341"/>
        <v>2000</v>
      </c>
      <c r="Q1672">
        <f t="shared" ca="1" si="341"/>
        <v>2000</v>
      </c>
      <c r="R1672">
        <f t="shared" ca="1" si="341"/>
        <v>2000</v>
      </c>
      <c r="S1672">
        <f t="shared" ca="1" si="341"/>
        <v>2000</v>
      </c>
      <c r="T1672">
        <f t="shared" ca="1" si="341"/>
        <v>2000</v>
      </c>
      <c r="U1672">
        <f t="shared" ca="1" si="341"/>
        <v>2000</v>
      </c>
      <c r="V1672">
        <f t="shared" ca="1" si="341"/>
        <v>2000</v>
      </c>
      <c r="W1672">
        <f t="shared" ca="1" si="341"/>
        <v>2000</v>
      </c>
    </row>
    <row r="1673" spans="1:24" x14ac:dyDescent="0.3">
      <c r="A1673" t="s">
        <v>170</v>
      </c>
      <c r="B1673" t="s">
        <v>6</v>
      </c>
      <c r="C1673" t="s">
        <v>16</v>
      </c>
      <c r="D1673" t="s">
        <v>17</v>
      </c>
      <c r="E1673" t="s">
        <v>105</v>
      </c>
      <c r="F1673" t="s">
        <v>122</v>
      </c>
      <c r="G1673" t="s">
        <v>82</v>
      </c>
      <c r="K1673" t="s">
        <v>76</v>
      </c>
      <c r="L1673" t="s">
        <v>81</v>
      </c>
      <c r="M1673" cm="1">
        <f t="array" aca="1" ref="M1673" ca="1">INDEX([2]!data,_xlfn.XMATCH(_xlfn.CONCAT(
SUBSTITUTE($A1673,LEFT($A1673,FIND($C1673,$A1673)+1),),
$F1673),
[2]!index),_xlfn.XMATCH($G1673,[2]!header))</f>
        <v>2101</v>
      </c>
      <c r="N1673">
        <f t="shared" ca="1" si="341"/>
        <v>2101</v>
      </c>
      <c r="O1673">
        <f t="shared" ca="1" si="341"/>
        <v>2101</v>
      </c>
      <c r="P1673">
        <f t="shared" ca="1" si="341"/>
        <v>2101</v>
      </c>
      <c r="Q1673">
        <f t="shared" ca="1" si="341"/>
        <v>2101</v>
      </c>
      <c r="R1673">
        <f t="shared" ca="1" si="341"/>
        <v>2101</v>
      </c>
      <c r="S1673">
        <f t="shared" ca="1" si="341"/>
        <v>2101</v>
      </c>
      <c r="T1673">
        <f t="shared" ca="1" si="341"/>
        <v>2101</v>
      </c>
      <c r="U1673">
        <f t="shared" ca="1" si="341"/>
        <v>2101</v>
      </c>
      <c r="V1673">
        <f t="shared" ca="1" si="341"/>
        <v>2101</v>
      </c>
      <c r="W1673">
        <f t="shared" ca="1" si="341"/>
        <v>2101</v>
      </c>
    </row>
    <row r="1674" spans="1:24" x14ac:dyDescent="0.3">
      <c r="A1674" t="s">
        <v>170</v>
      </c>
      <c r="B1674" t="s">
        <v>6</v>
      </c>
      <c r="C1674" t="s">
        <v>16</v>
      </c>
      <c r="D1674" t="s">
        <v>17</v>
      </c>
      <c r="E1674" t="s">
        <v>105</v>
      </c>
      <c r="F1674" t="s">
        <v>122</v>
      </c>
      <c r="G1674" t="s">
        <v>83</v>
      </c>
      <c r="K1674" t="s">
        <v>76</v>
      </c>
      <c r="L1674" t="s">
        <v>84</v>
      </c>
      <c r="M1674" cm="1">
        <f t="array" aca="1" ref="M1674" ca="1">INDEX([2]!data,_xlfn.XMATCH(_xlfn.CONCAT(
SUBSTITUTE($A1674,LEFT($A1674,FIND($C1674,$A1674)+1),),
$F1674),
[2]!index),_xlfn.XMATCH($G1674,[2]!header))</f>
        <v>15.5</v>
      </c>
      <c r="N1674">
        <f t="shared" ca="1" si="341"/>
        <v>15.5</v>
      </c>
      <c r="O1674">
        <f t="shared" ca="1" si="341"/>
        <v>15.5</v>
      </c>
      <c r="P1674">
        <f t="shared" ca="1" si="341"/>
        <v>15.5</v>
      </c>
      <c r="Q1674">
        <f t="shared" ca="1" si="341"/>
        <v>15.5</v>
      </c>
      <c r="R1674">
        <f t="shared" ca="1" si="341"/>
        <v>15.5</v>
      </c>
      <c r="S1674">
        <f t="shared" ca="1" si="341"/>
        <v>15.5</v>
      </c>
      <c r="T1674">
        <f t="shared" ca="1" si="341"/>
        <v>15.5</v>
      </c>
      <c r="U1674">
        <f t="shared" ca="1" si="341"/>
        <v>15.5</v>
      </c>
      <c r="V1674">
        <f t="shared" ca="1" si="341"/>
        <v>15.5</v>
      </c>
      <c r="W1674">
        <f t="shared" ca="1" si="341"/>
        <v>15.5</v>
      </c>
    </row>
    <row r="1675" spans="1:24" x14ac:dyDescent="0.3">
      <c r="A1675" t="s">
        <v>170</v>
      </c>
      <c r="B1675" t="s">
        <v>6</v>
      </c>
      <c r="C1675" t="s">
        <v>16</v>
      </c>
      <c r="D1675" t="s">
        <v>17</v>
      </c>
      <c r="E1675" t="s">
        <v>105</v>
      </c>
      <c r="F1675" t="s">
        <v>122</v>
      </c>
      <c r="G1675" t="s">
        <v>63</v>
      </c>
      <c r="K1675" t="s">
        <v>78</v>
      </c>
      <c r="L1675" t="s">
        <v>79</v>
      </c>
      <c r="M1675" cm="1">
        <f t="array" aca="1" ref="M1675" ca="1">INDEX([2]!data,_xlfn.XMATCH(_xlfn.CONCAT(
SUBSTITUTE($A1675,LEFT($A1675,FIND($C1675,$A1675)+1),),
$F1675),
[2]!index),_xlfn.XMATCH(_xlfn.CONCAT($C1675,$G1675),[2]!header))</f>
        <v>0</v>
      </c>
    </row>
    <row r="1676" spans="1:24" x14ac:dyDescent="0.3">
      <c r="A1676" t="s">
        <v>170</v>
      </c>
      <c r="B1676" t="s">
        <v>6</v>
      </c>
      <c r="C1676" t="s">
        <v>16</v>
      </c>
      <c r="D1676" t="s">
        <v>17</v>
      </c>
      <c r="E1676" t="s">
        <v>105</v>
      </c>
      <c r="F1676" t="s">
        <v>122</v>
      </c>
      <c r="G1676" t="s">
        <v>107</v>
      </c>
      <c r="K1676" t="s">
        <v>76</v>
      </c>
      <c r="L1676" t="s">
        <v>108</v>
      </c>
      <c r="M1676" cm="1">
        <f t="array" aca="1" ref="M1676" ca="1">INDEX([2]!data,_xlfn.XMATCH(_xlfn.CONCAT(
SUBSTITUTE($A1676,LEFT($A1676,FIND($C1676,$A1676)+1),),
$F1676),
[2]!index),_xlfn.XMATCH($G1676,[2]!header))</f>
        <v>31.399775999999999</v>
      </c>
      <c r="N1676">
        <f t="shared" ref="N1676:W1682" ca="1" si="342">M1676</f>
        <v>31.399775999999999</v>
      </c>
      <c r="O1676">
        <f t="shared" ca="1" si="342"/>
        <v>31.399775999999999</v>
      </c>
      <c r="P1676">
        <f t="shared" ca="1" si="342"/>
        <v>31.399775999999999</v>
      </c>
      <c r="Q1676">
        <f t="shared" ca="1" si="342"/>
        <v>31.399775999999999</v>
      </c>
      <c r="R1676">
        <f t="shared" ca="1" si="342"/>
        <v>31.399775999999999</v>
      </c>
      <c r="S1676">
        <f t="shared" ca="1" si="342"/>
        <v>31.399775999999999</v>
      </c>
      <c r="T1676">
        <f t="shared" ca="1" si="342"/>
        <v>31.399775999999999</v>
      </c>
      <c r="U1676">
        <f t="shared" ca="1" si="342"/>
        <v>31.399775999999999</v>
      </c>
      <c r="V1676">
        <f t="shared" ca="1" si="342"/>
        <v>31.399775999999999</v>
      </c>
      <c r="W1676">
        <f t="shared" ca="1" si="342"/>
        <v>31.399775999999999</v>
      </c>
    </row>
    <row r="1677" spans="1:24" x14ac:dyDescent="0.3">
      <c r="A1677" t="s">
        <v>170</v>
      </c>
      <c r="B1677" t="s">
        <v>6</v>
      </c>
      <c r="C1677" t="s">
        <v>16</v>
      </c>
      <c r="D1677" t="s">
        <v>17</v>
      </c>
      <c r="E1677" t="s">
        <v>105</v>
      </c>
      <c r="F1677" t="s">
        <v>122</v>
      </c>
      <c r="G1677" t="s">
        <v>102</v>
      </c>
      <c r="K1677" t="s">
        <v>76</v>
      </c>
      <c r="L1677" t="s">
        <v>84</v>
      </c>
      <c r="M1677" cm="1">
        <f t="array" aca="1" ref="M1677" ca="1">INDEX([2]!data,_xlfn.XMATCH(_xlfn.CONCAT(
SUBSTITUTE($A1677,LEFT($A1677,FIND($C1677,$A1677)+1),),
$F1677),
[2]!index),_xlfn.XMATCH($G1677,[2]!header))</f>
        <v>9373.8301609999999</v>
      </c>
      <c r="N1677">
        <f t="shared" ca="1" si="342"/>
        <v>9373.8301609999999</v>
      </c>
      <c r="O1677">
        <f t="shared" ca="1" si="342"/>
        <v>9373.8301609999999</v>
      </c>
      <c r="P1677">
        <f t="shared" ca="1" si="342"/>
        <v>9373.8301609999999</v>
      </c>
      <c r="Q1677">
        <f t="shared" ca="1" si="342"/>
        <v>9373.8301609999999</v>
      </c>
      <c r="R1677">
        <f t="shared" ca="1" si="342"/>
        <v>9373.8301609999999</v>
      </c>
      <c r="S1677">
        <f t="shared" ca="1" si="342"/>
        <v>9373.8301609999999</v>
      </c>
      <c r="T1677">
        <f t="shared" ca="1" si="342"/>
        <v>9373.8301609999999</v>
      </c>
      <c r="U1677">
        <f t="shared" ca="1" si="342"/>
        <v>9373.8301609999999</v>
      </c>
      <c r="V1677">
        <f t="shared" ca="1" si="342"/>
        <v>9373.8301609999999</v>
      </c>
      <c r="W1677">
        <f t="shared" ca="1" si="342"/>
        <v>9373.8301609999999</v>
      </c>
    </row>
    <row r="1678" spans="1:24" x14ac:dyDescent="0.3">
      <c r="A1678" t="s">
        <v>170</v>
      </c>
      <c r="B1678" t="s">
        <v>6</v>
      </c>
      <c r="C1678" t="s">
        <v>16</v>
      </c>
      <c r="D1678" t="s">
        <v>17</v>
      </c>
      <c r="E1678" t="s">
        <v>105</v>
      </c>
      <c r="F1678" t="s">
        <v>122</v>
      </c>
      <c r="G1678" t="s">
        <v>109</v>
      </c>
      <c r="K1678" t="s">
        <v>76</v>
      </c>
      <c r="L1678" t="s">
        <v>84</v>
      </c>
      <c r="M1678" cm="1">
        <f t="array" aca="1" ref="M1678" ca="1">INDEX([2]!data,_xlfn.XMATCH(_xlfn.CONCAT(
SUBSTITUTE($A1678,LEFT($A1678,FIND($C1678,$A1678)+1),),
$F1678),
[2]!index),_xlfn.XMATCH($G1678,[2]!header))</f>
        <v>106.36437909999999</v>
      </c>
      <c r="N1678">
        <f t="shared" ca="1" si="342"/>
        <v>106.36437909999999</v>
      </c>
      <c r="O1678">
        <f t="shared" ca="1" si="342"/>
        <v>106.36437909999999</v>
      </c>
      <c r="P1678">
        <f t="shared" ca="1" si="342"/>
        <v>106.36437909999999</v>
      </c>
      <c r="Q1678">
        <f t="shared" ca="1" si="342"/>
        <v>106.36437909999999</v>
      </c>
      <c r="R1678">
        <f t="shared" ca="1" si="342"/>
        <v>106.36437909999999</v>
      </c>
      <c r="S1678">
        <f t="shared" ca="1" si="342"/>
        <v>106.36437909999999</v>
      </c>
      <c r="T1678">
        <f t="shared" ca="1" si="342"/>
        <v>106.36437909999999</v>
      </c>
      <c r="U1678">
        <f t="shared" ca="1" si="342"/>
        <v>106.36437909999999</v>
      </c>
      <c r="V1678">
        <f t="shared" ca="1" si="342"/>
        <v>106.36437909999999</v>
      </c>
      <c r="W1678">
        <f t="shared" ca="1" si="342"/>
        <v>106.36437909999999</v>
      </c>
    </row>
    <row r="1679" spans="1:24" x14ac:dyDescent="0.3">
      <c r="A1679" t="s">
        <v>170</v>
      </c>
      <c r="B1679" t="s">
        <v>6</v>
      </c>
      <c r="C1679" t="s">
        <v>16</v>
      </c>
      <c r="D1679" t="s">
        <v>17</v>
      </c>
      <c r="E1679" t="s">
        <v>105</v>
      </c>
      <c r="F1679" t="s">
        <v>122</v>
      </c>
      <c r="G1679" t="s">
        <v>18</v>
      </c>
      <c r="J1679" t="s">
        <v>33</v>
      </c>
      <c r="K1679" t="s">
        <v>116</v>
      </c>
      <c r="L1679" t="s">
        <v>108</v>
      </c>
      <c r="M1679" cm="1">
        <f t="array" aca="1" ref="M1679" ca="1">INDEX([2]!data_multi,_xlfn.XMATCH(_xlfn.CONCAT(
SUBSTITUTE($A1679,LEFT($A1679,FIND($C1679,$A1679)+1),),
$F1679:$I1679,
SUBSTITUTE($J1679,LEFT($A1679,FIND($C1679,$A1679)+1),),
RIGHT($K1679,2)),
[2]!index_multi),_xlfn.XMATCH(M$2,[2]!header_multi))</f>
        <v>0.49999999954999996</v>
      </c>
      <c r="N1679">
        <f t="shared" ca="1" si="342"/>
        <v>0.49999999954999996</v>
      </c>
      <c r="O1679">
        <f t="shared" ca="1" si="342"/>
        <v>0.49999999954999996</v>
      </c>
      <c r="P1679">
        <f t="shared" ca="1" si="342"/>
        <v>0.49999999954999996</v>
      </c>
      <c r="Q1679">
        <f t="shared" ca="1" si="342"/>
        <v>0.49999999954999996</v>
      </c>
      <c r="R1679">
        <f t="shared" ca="1" si="342"/>
        <v>0.49999999954999996</v>
      </c>
      <c r="S1679">
        <f t="shared" ca="1" si="342"/>
        <v>0.49999999954999996</v>
      </c>
      <c r="T1679">
        <f t="shared" ca="1" si="342"/>
        <v>0.49999999954999996</v>
      </c>
      <c r="U1679">
        <f t="shared" ca="1" si="342"/>
        <v>0.49999999954999996</v>
      </c>
      <c r="V1679">
        <f t="shared" ca="1" si="342"/>
        <v>0.49999999954999996</v>
      </c>
      <c r="W1679">
        <f t="shared" ca="1" si="342"/>
        <v>0.49999999954999996</v>
      </c>
    </row>
    <row r="1680" spans="1:24" x14ac:dyDescent="0.3">
      <c r="A1680" t="s">
        <v>170</v>
      </c>
      <c r="B1680" t="s">
        <v>6</v>
      </c>
      <c r="C1680" t="s">
        <v>16</v>
      </c>
      <c r="D1680" t="s">
        <v>17</v>
      </c>
      <c r="E1680" t="s">
        <v>105</v>
      </c>
      <c r="F1680" t="s">
        <v>122</v>
      </c>
      <c r="G1680" t="s">
        <v>18</v>
      </c>
      <c r="J1680" t="s">
        <v>33</v>
      </c>
      <c r="K1680" t="s">
        <v>117</v>
      </c>
      <c r="L1680" t="s">
        <v>108</v>
      </c>
      <c r="M1680" cm="1">
        <f t="array" aca="1" ref="M1680" ca="1">INDEX([2]!data_multi,_xlfn.XMATCH(_xlfn.CONCAT(
SUBSTITUTE($A1680,LEFT($A1680,FIND($C1680,$A1680)+1),),
$F1680:$I1680,
SUBSTITUTE($J1680,LEFT($A1680,FIND($C1680,$A1680)+1),),
RIGHT($K1680,2)),
[2]!index_multi),_xlfn.XMATCH(M$2,[2]!header_multi))</f>
        <v>0.05</v>
      </c>
      <c r="N1680">
        <f t="shared" ca="1" si="342"/>
        <v>0.05</v>
      </c>
      <c r="O1680">
        <f t="shared" ca="1" si="342"/>
        <v>0.05</v>
      </c>
      <c r="P1680">
        <f t="shared" ca="1" si="342"/>
        <v>0.05</v>
      </c>
      <c r="Q1680">
        <f t="shared" ca="1" si="342"/>
        <v>0.05</v>
      </c>
      <c r="R1680">
        <f t="shared" ca="1" si="342"/>
        <v>0.05</v>
      </c>
      <c r="S1680">
        <f t="shared" ca="1" si="342"/>
        <v>0.05</v>
      </c>
      <c r="T1680">
        <f t="shared" ca="1" si="342"/>
        <v>0.05</v>
      </c>
      <c r="U1680">
        <f t="shared" ca="1" si="342"/>
        <v>0.05</v>
      </c>
      <c r="V1680">
        <f t="shared" ca="1" si="342"/>
        <v>0.05</v>
      </c>
      <c r="W1680">
        <f t="shared" ca="1" si="342"/>
        <v>0.05</v>
      </c>
    </row>
    <row r="1681" spans="1:24" x14ac:dyDescent="0.3">
      <c r="A1681" t="s">
        <v>170</v>
      </c>
      <c r="B1681" t="s">
        <v>6</v>
      </c>
      <c r="C1681" t="s">
        <v>16</v>
      </c>
      <c r="D1681" t="s">
        <v>17</v>
      </c>
      <c r="E1681" t="s">
        <v>105</v>
      </c>
      <c r="F1681" t="s">
        <v>122</v>
      </c>
      <c r="G1681" t="s">
        <v>18</v>
      </c>
      <c r="J1681" t="s">
        <v>33</v>
      </c>
      <c r="K1681" t="s">
        <v>121</v>
      </c>
      <c r="L1681" t="s">
        <v>108</v>
      </c>
      <c r="M1681" cm="1">
        <f t="array" aca="1" ref="M1681" ca="1">INDEX([2]!data_multi,_xlfn.XMATCH(_xlfn.CONCAT(
SUBSTITUTE($A1681,LEFT($A1681,FIND($C1681,$A1681)+1),),
$F1681:$I1681,
SUBSTITUTE($J1681,LEFT($A1681,FIND($C1681,$A1681)+1),),
RIGHT($K1681,2)),
[2]!index_multi),_xlfn.XMATCH(M$2,[2]!header_multi))</f>
        <v>0.227476078</v>
      </c>
      <c r="N1681">
        <f t="shared" ca="1" si="342"/>
        <v>0.227476078</v>
      </c>
      <c r="O1681">
        <f t="shared" ca="1" si="342"/>
        <v>0.227476078</v>
      </c>
      <c r="P1681">
        <f t="shared" ca="1" si="342"/>
        <v>0.227476078</v>
      </c>
      <c r="Q1681">
        <f t="shared" ca="1" si="342"/>
        <v>0.227476078</v>
      </c>
      <c r="R1681">
        <f t="shared" ca="1" si="342"/>
        <v>0.227476078</v>
      </c>
      <c r="S1681">
        <f t="shared" ca="1" si="342"/>
        <v>0.227476078</v>
      </c>
      <c r="T1681">
        <f t="shared" ca="1" si="342"/>
        <v>0.227476078</v>
      </c>
      <c r="U1681">
        <f t="shared" ca="1" si="342"/>
        <v>0.227476078</v>
      </c>
      <c r="V1681">
        <f t="shared" ca="1" si="342"/>
        <v>0.227476078</v>
      </c>
      <c r="W1681">
        <f t="shared" ca="1" si="342"/>
        <v>0.227476078</v>
      </c>
      <c r="X1681" t="s">
        <v>118</v>
      </c>
    </row>
    <row r="1682" spans="1:24" x14ac:dyDescent="0.3">
      <c r="A1682" t="s">
        <v>170</v>
      </c>
      <c r="B1682" t="s">
        <v>6</v>
      </c>
      <c r="C1682" t="s">
        <v>16</v>
      </c>
      <c r="D1682" t="s">
        <v>17</v>
      </c>
      <c r="E1682" t="s">
        <v>105</v>
      </c>
      <c r="F1682" t="s">
        <v>122</v>
      </c>
      <c r="G1682" t="s">
        <v>18</v>
      </c>
      <c r="J1682" t="s">
        <v>158</v>
      </c>
      <c r="K1682" t="s">
        <v>111</v>
      </c>
      <c r="L1682" t="s">
        <v>108</v>
      </c>
      <c r="M1682" cm="1">
        <f t="array" aca="1" ref="M1682" ca="1">INDEX([2]!data_multi,_xlfn.XMATCH(_xlfn.CONCAT(
SUBSTITUTE($A1682,LEFT($A1682,FIND($C1682,$A1682)+1),),
$F1682:$I1682,
SUBSTITUTE($J1682,LEFT($A1682,FIND($C1682,$A1682)+1),)),
[2]!index_multi),_xlfn.XMATCH(M$2,[2]!header_multi))</f>
        <v>-4.5683640000000001E-3</v>
      </c>
      <c r="N1682">
        <f t="shared" ca="1" si="342"/>
        <v>-4.5683640000000001E-3</v>
      </c>
      <c r="O1682">
        <f t="shared" ca="1" si="342"/>
        <v>-4.5683640000000001E-3</v>
      </c>
      <c r="P1682">
        <f t="shared" ca="1" si="342"/>
        <v>-4.5683640000000001E-3</v>
      </c>
      <c r="Q1682">
        <f t="shared" ca="1" si="342"/>
        <v>-4.5683640000000001E-3</v>
      </c>
      <c r="R1682">
        <f t="shared" ca="1" si="342"/>
        <v>-4.5683640000000001E-3</v>
      </c>
      <c r="S1682">
        <f t="shared" ca="1" si="342"/>
        <v>-4.5683640000000001E-3</v>
      </c>
      <c r="T1682">
        <f t="shared" ca="1" si="342"/>
        <v>-4.5683640000000001E-3</v>
      </c>
      <c r="U1682">
        <f t="shared" ca="1" si="342"/>
        <v>-4.5683640000000001E-3</v>
      </c>
      <c r="V1682">
        <f t="shared" ca="1" si="342"/>
        <v>-4.5683640000000001E-3</v>
      </c>
      <c r="W1682">
        <f t="shared" ca="1" si="342"/>
        <v>-4.5683640000000001E-3</v>
      </c>
    </row>
    <row r="1683" spans="1:24" x14ac:dyDescent="0.3">
      <c r="A1683" t="s">
        <v>170</v>
      </c>
      <c r="B1683" t="s">
        <v>6</v>
      </c>
      <c r="C1683" t="s">
        <v>16</v>
      </c>
      <c r="D1683" t="s">
        <v>17</v>
      </c>
      <c r="E1683" t="s">
        <v>105</v>
      </c>
      <c r="F1683" t="s">
        <v>137</v>
      </c>
      <c r="G1683" t="s">
        <v>7</v>
      </c>
    </row>
    <row r="1684" spans="1:24" x14ac:dyDescent="0.3">
      <c r="A1684" t="s">
        <v>170</v>
      </c>
      <c r="B1684" t="s">
        <v>6</v>
      </c>
      <c r="C1684" t="s">
        <v>16</v>
      </c>
      <c r="D1684" t="s">
        <v>17</v>
      </c>
      <c r="E1684" t="s">
        <v>105</v>
      </c>
      <c r="F1684" t="s">
        <v>137</v>
      </c>
      <c r="G1684" t="s">
        <v>80</v>
      </c>
      <c r="K1684" t="s">
        <v>76</v>
      </c>
      <c r="L1684" t="s">
        <v>81</v>
      </c>
      <c r="M1684" cm="1">
        <f t="array" aca="1" ref="M1684" ca="1">INDEX([2]!data,_xlfn.XMATCH(_xlfn.CONCAT(
SUBSTITUTE($A1684,LEFT($A1684,FIND($C1684,$A1684)+1),),
$F1684),
[2]!index),_xlfn.XMATCH($G1684,[2]!header))</f>
        <v>2000</v>
      </c>
      <c r="N1684">
        <f t="shared" ref="N1684:W1686" ca="1" si="343">M1684</f>
        <v>2000</v>
      </c>
      <c r="O1684">
        <f t="shared" ca="1" si="343"/>
        <v>2000</v>
      </c>
      <c r="P1684">
        <f t="shared" ca="1" si="343"/>
        <v>2000</v>
      </c>
      <c r="Q1684">
        <f t="shared" ca="1" si="343"/>
        <v>2000</v>
      </c>
      <c r="R1684">
        <f t="shared" ca="1" si="343"/>
        <v>2000</v>
      </c>
      <c r="S1684">
        <f t="shared" ca="1" si="343"/>
        <v>2000</v>
      </c>
      <c r="T1684">
        <f t="shared" ca="1" si="343"/>
        <v>2000</v>
      </c>
      <c r="U1684">
        <f t="shared" ca="1" si="343"/>
        <v>2000</v>
      </c>
      <c r="V1684">
        <f t="shared" ca="1" si="343"/>
        <v>2000</v>
      </c>
      <c r="W1684">
        <f t="shared" ca="1" si="343"/>
        <v>2000</v>
      </c>
    </row>
    <row r="1685" spans="1:24" x14ac:dyDescent="0.3">
      <c r="A1685" t="s">
        <v>170</v>
      </c>
      <c r="B1685" t="s">
        <v>6</v>
      </c>
      <c r="C1685" t="s">
        <v>16</v>
      </c>
      <c r="D1685" t="s">
        <v>17</v>
      </c>
      <c r="E1685" t="s">
        <v>105</v>
      </c>
      <c r="F1685" t="s">
        <v>137</v>
      </c>
      <c r="G1685" t="s">
        <v>82</v>
      </c>
      <c r="K1685" t="s">
        <v>76</v>
      </c>
      <c r="L1685" t="s">
        <v>81</v>
      </c>
      <c r="M1685" cm="1">
        <f t="array" aca="1" ref="M1685" ca="1">INDEX([2]!data,_xlfn.XMATCH(_xlfn.CONCAT(
SUBSTITUTE($A1685,LEFT($A1685,FIND($C1685,$A1685)+1),),
$F1685),
[2]!index),_xlfn.XMATCH($G1685,[2]!header))</f>
        <v>2101</v>
      </c>
      <c r="N1685">
        <f t="shared" ca="1" si="343"/>
        <v>2101</v>
      </c>
      <c r="O1685">
        <f t="shared" ca="1" si="343"/>
        <v>2101</v>
      </c>
      <c r="P1685">
        <f t="shared" ca="1" si="343"/>
        <v>2101</v>
      </c>
      <c r="Q1685">
        <f t="shared" ca="1" si="343"/>
        <v>2101</v>
      </c>
      <c r="R1685">
        <f t="shared" ca="1" si="343"/>
        <v>2101</v>
      </c>
      <c r="S1685">
        <f t="shared" ca="1" si="343"/>
        <v>2101</v>
      </c>
      <c r="T1685">
        <f t="shared" ca="1" si="343"/>
        <v>2101</v>
      </c>
      <c r="U1685">
        <f t="shared" ca="1" si="343"/>
        <v>2101</v>
      </c>
      <c r="V1685">
        <f t="shared" ca="1" si="343"/>
        <v>2101</v>
      </c>
      <c r="W1685">
        <f t="shared" ca="1" si="343"/>
        <v>2101</v>
      </c>
    </row>
    <row r="1686" spans="1:24" x14ac:dyDescent="0.3">
      <c r="A1686" t="s">
        <v>170</v>
      </c>
      <c r="B1686" t="s">
        <v>6</v>
      </c>
      <c r="C1686" t="s">
        <v>16</v>
      </c>
      <c r="D1686" t="s">
        <v>17</v>
      </c>
      <c r="E1686" t="s">
        <v>105</v>
      </c>
      <c r="F1686" t="s">
        <v>137</v>
      </c>
      <c r="G1686" t="s">
        <v>83</v>
      </c>
      <c r="K1686" t="s">
        <v>76</v>
      </c>
      <c r="L1686" t="s">
        <v>84</v>
      </c>
      <c r="M1686" cm="1">
        <f t="array" aca="1" ref="M1686" ca="1">INDEX([2]!data,_xlfn.XMATCH(_xlfn.CONCAT(
SUBSTITUTE($A1686,LEFT($A1686,FIND($C1686,$A1686)+1),),
$F1686),
[2]!index),_xlfn.XMATCH($G1686,[2]!header))</f>
        <v>20</v>
      </c>
      <c r="N1686">
        <f t="shared" ca="1" si="343"/>
        <v>20</v>
      </c>
      <c r="O1686">
        <f t="shared" ca="1" si="343"/>
        <v>20</v>
      </c>
      <c r="P1686">
        <f t="shared" ca="1" si="343"/>
        <v>20</v>
      </c>
      <c r="Q1686">
        <f t="shared" ca="1" si="343"/>
        <v>20</v>
      </c>
      <c r="R1686">
        <f t="shared" ca="1" si="343"/>
        <v>20</v>
      </c>
      <c r="S1686">
        <f t="shared" ca="1" si="343"/>
        <v>20</v>
      </c>
      <c r="T1686">
        <f t="shared" ca="1" si="343"/>
        <v>20</v>
      </c>
      <c r="U1686">
        <f t="shared" ca="1" si="343"/>
        <v>20</v>
      </c>
      <c r="V1686">
        <f t="shared" ca="1" si="343"/>
        <v>20</v>
      </c>
      <c r="W1686">
        <f t="shared" ca="1" si="343"/>
        <v>20</v>
      </c>
    </row>
    <row r="1687" spans="1:24" x14ac:dyDescent="0.3">
      <c r="A1687" t="s">
        <v>170</v>
      </c>
      <c r="B1687" t="s">
        <v>6</v>
      </c>
      <c r="C1687" t="s">
        <v>16</v>
      </c>
      <c r="D1687" t="s">
        <v>17</v>
      </c>
      <c r="E1687" t="s">
        <v>105</v>
      </c>
      <c r="F1687" t="s">
        <v>137</v>
      </c>
      <c r="G1687" t="s">
        <v>63</v>
      </c>
      <c r="K1687" t="s">
        <v>78</v>
      </c>
      <c r="L1687" t="s">
        <v>79</v>
      </c>
      <c r="M1687" cm="1">
        <f t="array" aca="1" ref="M1687" ca="1">INDEX([2]!data,_xlfn.XMATCH(_xlfn.CONCAT(
SUBSTITUTE($A1687,LEFT($A1687,FIND($C1687,$A1687)+1),),
$F1687),
[2]!index),_xlfn.XMATCH(_xlfn.CONCAT($C1687,$G1687),[2]!header))</f>
        <v>0</v>
      </c>
    </row>
    <row r="1688" spans="1:24" x14ac:dyDescent="0.3">
      <c r="A1688" t="s">
        <v>170</v>
      </c>
      <c r="B1688" t="s">
        <v>6</v>
      </c>
      <c r="C1688" t="s">
        <v>16</v>
      </c>
      <c r="D1688" t="s">
        <v>17</v>
      </c>
      <c r="E1688" t="s">
        <v>105</v>
      </c>
      <c r="F1688" t="s">
        <v>137</v>
      </c>
      <c r="G1688" t="s">
        <v>107</v>
      </c>
      <c r="K1688" t="s">
        <v>76</v>
      </c>
      <c r="L1688" t="s">
        <v>108</v>
      </c>
      <c r="M1688" cm="1">
        <f t="array" aca="1" ref="M1688" ca="1">INDEX([2]!data,_xlfn.XMATCH(_xlfn.CONCAT(
SUBSTITUTE($A1688,LEFT($A1688,FIND($C1688,$A1688)+1),),
$F1688),
[2]!index),_xlfn.XMATCH($G1688,[2]!header))</f>
        <v>31.399775999999999</v>
      </c>
      <c r="N1688">
        <f t="shared" ref="N1688:W1693" ca="1" si="344">M1688</f>
        <v>31.399775999999999</v>
      </c>
      <c r="O1688">
        <f t="shared" ca="1" si="344"/>
        <v>31.399775999999999</v>
      </c>
      <c r="P1688">
        <f t="shared" ca="1" si="344"/>
        <v>31.399775999999999</v>
      </c>
      <c r="Q1688">
        <f t="shared" ca="1" si="344"/>
        <v>31.399775999999999</v>
      </c>
      <c r="R1688">
        <f t="shared" ca="1" si="344"/>
        <v>31.399775999999999</v>
      </c>
      <c r="S1688">
        <f t="shared" ca="1" si="344"/>
        <v>31.399775999999999</v>
      </c>
      <c r="T1688">
        <f t="shared" ca="1" si="344"/>
        <v>31.399775999999999</v>
      </c>
      <c r="U1688">
        <f t="shared" ca="1" si="344"/>
        <v>31.399775999999999</v>
      </c>
      <c r="V1688">
        <f t="shared" ca="1" si="344"/>
        <v>31.399775999999999</v>
      </c>
      <c r="W1688">
        <f t="shared" ca="1" si="344"/>
        <v>31.399775999999999</v>
      </c>
    </row>
    <row r="1689" spans="1:24" x14ac:dyDescent="0.3">
      <c r="A1689" t="s">
        <v>170</v>
      </c>
      <c r="B1689" t="s">
        <v>6</v>
      </c>
      <c r="C1689" t="s">
        <v>16</v>
      </c>
      <c r="D1689" t="s">
        <v>17</v>
      </c>
      <c r="E1689" t="s">
        <v>105</v>
      </c>
      <c r="F1689" t="s">
        <v>137</v>
      </c>
      <c r="G1689" t="s">
        <v>102</v>
      </c>
      <c r="K1689" t="s">
        <v>76</v>
      </c>
      <c r="L1689" t="s">
        <v>84</v>
      </c>
      <c r="M1689" cm="1">
        <f t="array" aca="1" ref="M1689" ca="1">INDEX([2]!data,_xlfn.XMATCH(_xlfn.CONCAT(
SUBSTITUTE($A1689,LEFT($A1689,FIND($C1689,$A1689)+1),),
$F1689),
[2]!index),_xlfn.XMATCH($G1689,[2]!header))</f>
        <v>23775.56709</v>
      </c>
      <c r="N1689">
        <f t="shared" ca="1" si="344"/>
        <v>23775.56709</v>
      </c>
      <c r="O1689">
        <f t="shared" ca="1" si="344"/>
        <v>23775.56709</v>
      </c>
      <c r="P1689">
        <f t="shared" ca="1" si="344"/>
        <v>23775.56709</v>
      </c>
      <c r="Q1689">
        <f t="shared" ca="1" si="344"/>
        <v>23775.56709</v>
      </c>
      <c r="R1689">
        <f t="shared" ca="1" si="344"/>
        <v>23775.56709</v>
      </c>
      <c r="S1689">
        <f t="shared" ca="1" si="344"/>
        <v>23775.56709</v>
      </c>
      <c r="T1689">
        <f t="shared" ca="1" si="344"/>
        <v>23775.56709</v>
      </c>
      <c r="U1689">
        <f t="shared" ca="1" si="344"/>
        <v>23775.56709</v>
      </c>
      <c r="V1689">
        <f t="shared" ca="1" si="344"/>
        <v>23775.56709</v>
      </c>
      <c r="W1689">
        <f t="shared" ca="1" si="344"/>
        <v>23775.56709</v>
      </c>
    </row>
    <row r="1690" spans="1:24" x14ac:dyDescent="0.3">
      <c r="A1690" t="s">
        <v>170</v>
      </c>
      <c r="B1690" t="s">
        <v>6</v>
      </c>
      <c r="C1690" t="s">
        <v>16</v>
      </c>
      <c r="D1690" t="s">
        <v>17</v>
      </c>
      <c r="E1690" t="s">
        <v>105</v>
      </c>
      <c r="F1690" t="s">
        <v>137</v>
      </c>
      <c r="G1690" t="s">
        <v>109</v>
      </c>
      <c r="K1690" t="s">
        <v>76</v>
      </c>
      <c r="L1690" t="s">
        <v>84</v>
      </c>
      <c r="M1690" cm="1">
        <f t="array" aca="1" ref="M1690" ca="1">INDEX([2]!data,_xlfn.XMATCH(_xlfn.CONCAT(
SUBSTITUTE($A1690,LEFT($A1690,FIND($C1690,$A1690)+1),),
$F1690),
[2]!index),_xlfn.XMATCH($G1690,[2]!header))</f>
        <v>112.62110730000001</v>
      </c>
      <c r="N1690">
        <f t="shared" ca="1" si="344"/>
        <v>112.62110730000001</v>
      </c>
      <c r="O1690">
        <f t="shared" ca="1" si="344"/>
        <v>112.62110730000001</v>
      </c>
      <c r="P1690">
        <f t="shared" ca="1" si="344"/>
        <v>112.62110730000001</v>
      </c>
      <c r="Q1690">
        <f t="shared" ca="1" si="344"/>
        <v>112.62110730000001</v>
      </c>
      <c r="R1690">
        <f t="shared" ca="1" si="344"/>
        <v>112.62110730000001</v>
      </c>
      <c r="S1690">
        <f t="shared" ca="1" si="344"/>
        <v>112.62110730000001</v>
      </c>
      <c r="T1690">
        <f t="shared" ca="1" si="344"/>
        <v>112.62110730000001</v>
      </c>
      <c r="U1690">
        <f t="shared" ca="1" si="344"/>
        <v>112.62110730000001</v>
      </c>
      <c r="V1690">
        <f t="shared" ca="1" si="344"/>
        <v>112.62110730000001</v>
      </c>
      <c r="W1690">
        <f t="shared" ca="1" si="344"/>
        <v>112.62110730000001</v>
      </c>
    </row>
    <row r="1691" spans="1:24" x14ac:dyDescent="0.3">
      <c r="A1691" t="s">
        <v>170</v>
      </c>
      <c r="B1691" t="s">
        <v>6</v>
      </c>
      <c r="C1691" t="s">
        <v>16</v>
      </c>
      <c r="D1691" t="s">
        <v>17</v>
      </c>
      <c r="E1691" t="s">
        <v>105</v>
      </c>
      <c r="F1691" t="s">
        <v>137</v>
      </c>
      <c r="G1691" t="s">
        <v>18</v>
      </c>
      <c r="J1691" t="s">
        <v>33</v>
      </c>
      <c r="K1691" t="s">
        <v>116</v>
      </c>
      <c r="L1691" t="s">
        <v>108</v>
      </c>
      <c r="M1691" cm="1">
        <f t="array" aca="1" ref="M1691" ca="1">INDEX([2]!data_multi,_xlfn.XMATCH(_xlfn.CONCAT(
SUBSTITUTE($A1691,LEFT($A1691,FIND($C1691,$A1691)+1),),
$F1691:$I1691,
SUBSTITUTE($J1691,LEFT($A1691,FIND($C1691,$A1691)+1),),
RIGHT($K1691,2)),
[2]!index_multi),_xlfn.XMATCH(M$2,[2]!header_multi))</f>
        <v>0.49999999954999996</v>
      </c>
      <c r="N1691">
        <f t="shared" ca="1" si="344"/>
        <v>0.49999999954999996</v>
      </c>
      <c r="O1691">
        <f t="shared" ca="1" si="344"/>
        <v>0.49999999954999996</v>
      </c>
      <c r="P1691">
        <f t="shared" ca="1" si="344"/>
        <v>0.49999999954999996</v>
      </c>
      <c r="Q1691">
        <f t="shared" ca="1" si="344"/>
        <v>0.49999999954999996</v>
      </c>
      <c r="R1691">
        <f t="shared" ca="1" si="344"/>
        <v>0.49999999954999996</v>
      </c>
      <c r="S1691">
        <f t="shared" ca="1" si="344"/>
        <v>0.49999999954999996</v>
      </c>
      <c r="T1691">
        <f t="shared" ca="1" si="344"/>
        <v>0.49999999954999996</v>
      </c>
      <c r="U1691">
        <f t="shared" ca="1" si="344"/>
        <v>0.49999999954999996</v>
      </c>
      <c r="V1691">
        <f t="shared" ca="1" si="344"/>
        <v>0.49999999954999996</v>
      </c>
      <c r="W1691">
        <f t="shared" ca="1" si="344"/>
        <v>0.49999999954999996</v>
      </c>
    </row>
    <row r="1692" spans="1:24" x14ac:dyDescent="0.3">
      <c r="A1692" t="s">
        <v>170</v>
      </c>
      <c r="B1692" t="s">
        <v>6</v>
      </c>
      <c r="C1692" t="s">
        <v>16</v>
      </c>
      <c r="D1692" t="s">
        <v>17</v>
      </c>
      <c r="E1692" t="s">
        <v>105</v>
      </c>
      <c r="F1692" t="s">
        <v>137</v>
      </c>
      <c r="G1692" t="s">
        <v>18</v>
      </c>
      <c r="J1692" t="s">
        <v>33</v>
      </c>
      <c r="K1692" t="s">
        <v>117</v>
      </c>
      <c r="L1692" t="s">
        <v>108</v>
      </c>
      <c r="M1692" cm="1">
        <f t="array" aca="1" ref="M1692" ca="1">INDEX([2]!data_multi,_xlfn.XMATCH(_xlfn.CONCAT(
SUBSTITUTE($A1692,LEFT($A1692,FIND($C1692,$A1692)+1),),
$F1692:$I1692,
SUBSTITUTE($J1692,LEFT($A1692,FIND($C1692,$A1692)+1),),
RIGHT($K1692,2)),
[2]!index_multi),_xlfn.XMATCH(M$2,[2]!header_multi))</f>
        <v>0.20071418599999999</v>
      </c>
      <c r="N1692">
        <f t="shared" ca="1" si="344"/>
        <v>0.20071418599999999</v>
      </c>
      <c r="O1692">
        <f t="shared" ca="1" si="344"/>
        <v>0.20071418599999999</v>
      </c>
      <c r="P1692">
        <f t="shared" ca="1" si="344"/>
        <v>0.20071418599999999</v>
      </c>
      <c r="Q1692">
        <f t="shared" ca="1" si="344"/>
        <v>0.20071418599999999</v>
      </c>
      <c r="R1692">
        <f t="shared" ca="1" si="344"/>
        <v>0.20071418599999999</v>
      </c>
      <c r="S1692">
        <f t="shared" ca="1" si="344"/>
        <v>0.20071418599999999</v>
      </c>
      <c r="T1692">
        <f t="shared" ca="1" si="344"/>
        <v>0.20071418599999999</v>
      </c>
      <c r="U1692">
        <f t="shared" ca="1" si="344"/>
        <v>0.20071418599999999</v>
      </c>
      <c r="V1692">
        <f t="shared" ca="1" si="344"/>
        <v>0.20071418599999999</v>
      </c>
      <c r="W1692">
        <f t="shared" ca="1" si="344"/>
        <v>0.20071418599999999</v>
      </c>
      <c r="X1692" t="s">
        <v>118</v>
      </c>
    </row>
    <row r="1693" spans="1:24" x14ac:dyDescent="0.3">
      <c r="A1693" t="s">
        <v>170</v>
      </c>
      <c r="B1693" t="s">
        <v>6</v>
      </c>
      <c r="C1693" t="s">
        <v>16</v>
      </c>
      <c r="D1693" t="s">
        <v>17</v>
      </c>
      <c r="E1693" t="s">
        <v>105</v>
      </c>
      <c r="F1693" t="s">
        <v>137</v>
      </c>
      <c r="G1693" t="s">
        <v>18</v>
      </c>
      <c r="J1693" t="s">
        <v>158</v>
      </c>
      <c r="K1693" t="s">
        <v>111</v>
      </c>
      <c r="L1693" t="s">
        <v>108</v>
      </c>
      <c r="M1693" cm="1">
        <f t="array" aca="1" ref="M1693" ca="1">INDEX([2]!data_multi,_xlfn.XMATCH(_xlfn.CONCAT(
SUBSTITUTE($A1693,LEFT($A1693,FIND($C1693,$A1693)+1),),
$F1693:$I1693,
SUBSTITUTE($J1693,LEFT($A1693,FIND($C1693,$A1693)+1),)),
[2]!index_multi),_xlfn.XMATCH(M$2,[2]!header_multi))</f>
        <v>-4.5683640000000001E-3</v>
      </c>
      <c r="N1693">
        <f t="shared" ca="1" si="344"/>
        <v>-4.5683640000000001E-3</v>
      </c>
      <c r="O1693">
        <f t="shared" ca="1" si="344"/>
        <v>-4.5683640000000001E-3</v>
      </c>
      <c r="P1693">
        <f t="shared" ca="1" si="344"/>
        <v>-4.5683640000000001E-3</v>
      </c>
      <c r="Q1693">
        <f t="shared" ca="1" si="344"/>
        <v>-4.5683640000000001E-3</v>
      </c>
      <c r="R1693">
        <f t="shared" ca="1" si="344"/>
        <v>-4.5683640000000001E-3</v>
      </c>
      <c r="S1693">
        <f t="shared" ca="1" si="344"/>
        <v>-4.5683640000000001E-3</v>
      </c>
      <c r="T1693">
        <f t="shared" ca="1" si="344"/>
        <v>-4.5683640000000001E-3</v>
      </c>
      <c r="U1693">
        <f t="shared" ca="1" si="344"/>
        <v>-4.5683640000000001E-3</v>
      </c>
      <c r="V1693">
        <f t="shared" ca="1" si="344"/>
        <v>-4.5683640000000001E-3</v>
      </c>
      <c r="W1693">
        <f t="shared" ca="1" si="344"/>
        <v>-4.5683640000000001E-3</v>
      </c>
    </row>
    <row r="1694" spans="1:24" x14ac:dyDescent="0.3">
      <c r="A1694" t="s">
        <v>170</v>
      </c>
      <c r="B1694" t="s">
        <v>6</v>
      </c>
      <c r="C1694" t="s">
        <v>16</v>
      </c>
      <c r="D1694" t="s">
        <v>17</v>
      </c>
      <c r="E1694" t="s">
        <v>105</v>
      </c>
      <c r="F1694" t="s">
        <v>138</v>
      </c>
      <c r="G1694" t="s">
        <v>7</v>
      </c>
    </row>
    <row r="1695" spans="1:24" x14ac:dyDescent="0.3">
      <c r="A1695" t="s">
        <v>170</v>
      </c>
      <c r="B1695" t="s">
        <v>6</v>
      </c>
      <c r="C1695" t="s">
        <v>16</v>
      </c>
      <c r="D1695" t="s">
        <v>17</v>
      </c>
      <c r="E1695" t="s">
        <v>105</v>
      </c>
      <c r="F1695" t="s">
        <v>138</v>
      </c>
      <c r="G1695" t="s">
        <v>80</v>
      </c>
      <c r="K1695" t="s">
        <v>76</v>
      </c>
      <c r="L1695" t="s">
        <v>81</v>
      </c>
      <c r="M1695" cm="1">
        <f t="array" aca="1" ref="M1695" ca="1">INDEX([2]!data,_xlfn.XMATCH(_xlfn.CONCAT(
SUBSTITUTE($A1695,LEFT($A1695,FIND($C1695,$A1695)+1),),
$F1695),
[2]!index),_xlfn.XMATCH($G1695,[2]!header))</f>
        <v>1950</v>
      </c>
      <c r="N1695">
        <f t="shared" ref="N1695:W1697" ca="1" si="345">M1695</f>
        <v>1950</v>
      </c>
      <c r="O1695">
        <f t="shared" ca="1" si="345"/>
        <v>1950</v>
      </c>
      <c r="P1695">
        <f t="shared" ca="1" si="345"/>
        <v>1950</v>
      </c>
      <c r="Q1695">
        <f t="shared" ca="1" si="345"/>
        <v>1950</v>
      </c>
      <c r="R1695">
        <f t="shared" ca="1" si="345"/>
        <v>1950</v>
      </c>
      <c r="S1695">
        <f t="shared" ca="1" si="345"/>
        <v>1950</v>
      </c>
      <c r="T1695">
        <f t="shared" ca="1" si="345"/>
        <v>1950</v>
      </c>
      <c r="U1695">
        <f t="shared" ca="1" si="345"/>
        <v>1950</v>
      </c>
      <c r="V1695">
        <f t="shared" ca="1" si="345"/>
        <v>1950</v>
      </c>
      <c r="W1695">
        <f t="shared" ca="1" si="345"/>
        <v>1950</v>
      </c>
    </row>
    <row r="1696" spans="1:24" x14ac:dyDescent="0.3">
      <c r="A1696" t="s">
        <v>170</v>
      </c>
      <c r="B1696" t="s">
        <v>6</v>
      </c>
      <c r="C1696" t="s">
        <v>16</v>
      </c>
      <c r="D1696" t="s">
        <v>17</v>
      </c>
      <c r="E1696" t="s">
        <v>105</v>
      </c>
      <c r="F1696" t="s">
        <v>138</v>
      </c>
      <c r="G1696" t="s">
        <v>82</v>
      </c>
      <c r="K1696" t="s">
        <v>76</v>
      </c>
      <c r="L1696" t="s">
        <v>81</v>
      </c>
      <c r="M1696" cm="1">
        <f t="array" aca="1" ref="M1696" ca="1">INDEX([2]!data,_xlfn.XMATCH(_xlfn.CONCAT(
SUBSTITUTE($A1696,LEFT($A1696,FIND($C1696,$A1696)+1),),
$F1696),
[2]!index),_xlfn.XMATCH($G1696,[2]!header))</f>
        <v>2021</v>
      </c>
      <c r="N1696">
        <f t="shared" ca="1" si="345"/>
        <v>2021</v>
      </c>
      <c r="O1696">
        <f t="shared" ca="1" si="345"/>
        <v>2021</v>
      </c>
      <c r="P1696">
        <f t="shared" ca="1" si="345"/>
        <v>2021</v>
      </c>
      <c r="Q1696">
        <f t="shared" ca="1" si="345"/>
        <v>2021</v>
      </c>
      <c r="R1696">
        <f t="shared" ca="1" si="345"/>
        <v>2021</v>
      </c>
      <c r="S1696">
        <f t="shared" ca="1" si="345"/>
        <v>2021</v>
      </c>
      <c r="T1696">
        <f t="shared" ca="1" si="345"/>
        <v>2021</v>
      </c>
      <c r="U1696">
        <f t="shared" ca="1" si="345"/>
        <v>2021</v>
      </c>
      <c r="V1696">
        <f t="shared" ca="1" si="345"/>
        <v>2021</v>
      </c>
      <c r="W1696">
        <f t="shared" ca="1" si="345"/>
        <v>2021</v>
      </c>
    </row>
    <row r="1697" spans="1:23" x14ac:dyDescent="0.3">
      <c r="A1697" t="s">
        <v>170</v>
      </c>
      <c r="B1697" t="s">
        <v>6</v>
      </c>
      <c r="C1697" t="s">
        <v>16</v>
      </c>
      <c r="D1697" t="s">
        <v>17</v>
      </c>
      <c r="E1697" t="s">
        <v>105</v>
      </c>
      <c r="F1697" t="s">
        <v>138</v>
      </c>
      <c r="G1697" t="s">
        <v>83</v>
      </c>
      <c r="K1697" t="s">
        <v>76</v>
      </c>
      <c r="L1697" t="s">
        <v>84</v>
      </c>
      <c r="M1697" cm="1">
        <f t="array" aca="1" ref="M1697" ca="1">INDEX([2]!data,_xlfn.XMATCH(_xlfn.CONCAT(
SUBSTITUTE($A1697,LEFT($A1697,FIND($C1697,$A1697)+1),),
$F1697),
[2]!index),_xlfn.XMATCH($G1697,[2]!header))</f>
        <v>23</v>
      </c>
      <c r="N1697">
        <f t="shared" ca="1" si="345"/>
        <v>23</v>
      </c>
      <c r="O1697">
        <f t="shared" ca="1" si="345"/>
        <v>23</v>
      </c>
      <c r="P1697">
        <f t="shared" ca="1" si="345"/>
        <v>23</v>
      </c>
      <c r="Q1697">
        <f t="shared" ca="1" si="345"/>
        <v>23</v>
      </c>
      <c r="R1697">
        <f t="shared" ca="1" si="345"/>
        <v>23</v>
      </c>
      <c r="S1697">
        <f t="shared" ca="1" si="345"/>
        <v>23</v>
      </c>
      <c r="T1697">
        <f t="shared" ca="1" si="345"/>
        <v>23</v>
      </c>
      <c r="U1697">
        <f t="shared" ca="1" si="345"/>
        <v>23</v>
      </c>
      <c r="V1697">
        <f t="shared" ca="1" si="345"/>
        <v>23</v>
      </c>
      <c r="W1697">
        <f t="shared" ca="1" si="345"/>
        <v>23</v>
      </c>
    </row>
    <row r="1698" spans="1:23" x14ac:dyDescent="0.3">
      <c r="A1698" t="s">
        <v>170</v>
      </c>
      <c r="B1698" t="s">
        <v>6</v>
      </c>
      <c r="C1698" t="s">
        <v>16</v>
      </c>
      <c r="D1698" t="s">
        <v>17</v>
      </c>
      <c r="E1698" t="s">
        <v>105</v>
      </c>
      <c r="F1698" t="s">
        <v>138</v>
      </c>
      <c r="G1698" t="s">
        <v>63</v>
      </c>
      <c r="K1698" t="s">
        <v>78</v>
      </c>
      <c r="L1698" t="s">
        <v>79</v>
      </c>
      <c r="M1698" cm="1">
        <f t="array" aca="1" ref="M1698" ca="1">INDEX([2]!data,_xlfn.XMATCH(_xlfn.CONCAT(
SUBSTITUTE($A1698,LEFT($A1698,FIND($C1698,$A1698)+1),),
$F1698),
[2]!index),_xlfn.XMATCH(_xlfn.CONCAT($C1698,$G1698),[2]!header))</f>
        <v>0</v>
      </c>
    </row>
    <row r="1699" spans="1:23" x14ac:dyDescent="0.3">
      <c r="A1699" t="s">
        <v>170</v>
      </c>
      <c r="B1699" t="s">
        <v>6</v>
      </c>
      <c r="C1699" t="s">
        <v>16</v>
      </c>
      <c r="D1699" t="s">
        <v>17</v>
      </c>
      <c r="E1699" t="s">
        <v>105</v>
      </c>
      <c r="F1699" t="s">
        <v>138</v>
      </c>
      <c r="G1699" t="s">
        <v>107</v>
      </c>
      <c r="K1699" t="s">
        <v>76</v>
      </c>
      <c r="L1699" t="s">
        <v>108</v>
      </c>
      <c r="M1699" cm="1">
        <f t="array" aca="1" ref="M1699" ca="1">INDEX([2]!data,_xlfn.XMATCH(_xlfn.CONCAT(
SUBSTITUTE($A1699,LEFT($A1699,FIND($C1699,$A1699)+1),),
$F1699),
[2]!index),_xlfn.XMATCH($G1699,[2]!header))</f>
        <v>31.399775999999999</v>
      </c>
      <c r="N1699">
        <f t="shared" ref="N1699:W1702" ca="1" si="346">M1699</f>
        <v>31.399775999999999</v>
      </c>
      <c r="O1699">
        <f t="shared" ca="1" si="346"/>
        <v>31.399775999999999</v>
      </c>
      <c r="P1699">
        <f t="shared" ca="1" si="346"/>
        <v>31.399775999999999</v>
      </c>
      <c r="Q1699">
        <f t="shared" ca="1" si="346"/>
        <v>31.399775999999999</v>
      </c>
      <c r="R1699">
        <f t="shared" ca="1" si="346"/>
        <v>31.399775999999999</v>
      </c>
      <c r="S1699">
        <f t="shared" ca="1" si="346"/>
        <v>31.399775999999999</v>
      </c>
      <c r="T1699">
        <f t="shared" ca="1" si="346"/>
        <v>31.399775999999999</v>
      </c>
      <c r="U1699">
        <f t="shared" ca="1" si="346"/>
        <v>31.399775999999999</v>
      </c>
      <c r="V1699">
        <f t="shared" ca="1" si="346"/>
        <v>31.399775999999999</v>
      </c>
      <c r="W1699">
        <f t="shared" ca="1" si="346"/>
        <v>31.399775999999999</v>
      </c>
    </row>
    <row r="1700" spans="1:23" x14ac:dyDescent="0.3">
      <c r="A1700" t="s">
        <v>170</v>
      </c>
      <c r="B1700" t="s">
        <v>6</v>
      </c>
      <c r="C1700" t="s">
        <v>16</v>
      </c>
      <c r="D1700" t="s">
        <v>17</v>
      </c>
      <c r="E1700" t="s">
        <v>105</v>
      </c>
      <c r="F1700" t="s">
        <v>138</v>
      </c>
      <c r="G1700" t="s">
        <v>102</v>
      </c>
      <c r="K1700" t="s">
        <v>76</v>
      </c>
      <c r="L1700" t="s">
        <v>84</v>
      </c>
      <c r="M1700" cm="1">
        <f t="array" aca="1" ref="M1700" ca="1">INDEX([2]!data,_xlfn.XMATCH(_xlfn.CONCAT(
SUBSTITUTE($A1700,LEFT($A1700,FIND($C1700,$A1700)+1),),
$F1700),
[2]!index),_xlfn.XMATCH($G1700,[2]!header))</f>
        <v>6444.4300270000003</v>
      </c>
      <c r="N1700">
        <f t="shared" ca="1" si="346"/>
        <v>6444.4300270000003</v>
      </c>
      <c r="O1700">
        <f t="shared" ca="1" si="346"/>
        <v>6444.4300270000003</v>
      </c>
      <c r="P1700">
        <f t="shared" ca="1" si="346"/>
        <v>6444.4300270000003</v>
      </c>
      <c r="Q1700">
        <f t="shared" ca="1" si="346"/>
        <v>6444.4300270000003</v>
      </c>
      <c r="R1700">
        <f t="shared" ca="1" si="346"/>
        <v>6444.4300270000003</v>
      </c>
      <c r="S1700">
        <f t="shared" ca="1" si="346"/>
        <v>6444.4300270000003</v>
      </c>
      <c r="T1700">
        <f t="shared" ca="1" si="346"/>
        <v>6444.4300270000003</v>
      </c>
      <c r="U1700">
        <f t="shared" ca="1" si="346"/>
        <v>6444.4300270000003</v>
      </c>
      <c r="V1700">
        <f t="shared" ca="1" si="346"/>
        <v>6444.4300270000003</v>
      </c>
      <c r="W1700">
        <f t="shared" ca="1" si="346"/>
        <v>6444.4300270000003</v>
      </c>
    </row>
    <row r="1701" spans="1:23" x14ac:dyDescent="0.3">
      <c r="A1701" t="s">
        <v>170</v>
      </c>
      <c r="B1701" t="s">
        <v>6</v>
      </c>
      <c r="C1701" t="s">
        <v>16</v>
      </c>
      <c r="D1701" t="s">
        <v>17</v>
      </c>
      <c r="E1701" t="s">
        <v>105</v>
      </c>
      <c r="F1701" t="s">
        <v>138</v>
      </c>
      <c r="G1701" t="s">
        <v>109</v>
      </c>
      <c r="K1701" t="s">
        <v>76</v>
      </c>
      <c r="L1701" t="s">
        <v>84</v>
      </c>
      <c r="M1701" cm="1">
        <f t="array" aca="1" ref="M1701" ca="1">INDEX([2]!data,_xlfn.XMATCH(_xlfn.CONCAT(
SUBSTITUTE($A1701,LEFT($A1701,FIND($C1701,$A1701)+1),),
$F1701),
[2]!index),_xlfn.XMATCH($G1701,[2]!header))</f>
        <v>100.1076509</v>
      </c>
      <c r="N1701">
        <f t="shared" ca="1" si="346"/>
        <v>100.1076509</v>
      </c>
      <c r="O1701">
        <f t="shared" ca="1" si="346"/>
        <v>100.1076509</v>
      </c>
      <c r="P1701">
        <f t="shared" ca="1" si="346"/>
        <v>100.1076509</v>
      </c>
      <c r="Q1701">
        <f t="shared" ca="1" si="346"/>
        <v>100.1076509</v>
      </c>
      <c r="R1701">
        <f t="shared" ca="1" si="346"/>
        <v>100.1076509</v>
      </c>
      <c r="S1701">
        <f t="shared" ca="1" si="346"/>
        <v>100.1076509</v>
      </c>
      <c r="T1701">
        <f t="shared" ca="1" si="346"/>
        <v>100.1076509</v>
      </c>
      <c r="U1701">
        <f t="shared" ca="1" si="346"/>
        <v>100.1076509</v>
      </c>
      <c r="V1701">
        <f t="shared" ca="1" si="346"/>
        <v>100.1076509</v>
      </c>
      <c r="W1701">
        <f t="shared" ca="1" si="346"/>
        <v>100.1076509</v>
      </c>
    </row>
    <row r="1702" spans="1:23" x14ac:dyDescent="0.3">
      <c r="A1702" t="s">
        <v>170</v>
      </c>
      <c r="B1702" t="s">
        <v>6</v>
      </c>
      <c r="C1702" t="s">
        <v>16</v>
      </c>
      <c r="D1702" t="s">
        <v>17</v>
      </c>
      <c r="E1702" t="s">
        <v>105</v>
      </c>
      <c r="F1702" t="s">
        <v>138</v>
      </c>
      <c r="G1702" t="s">
        <v>18</v>
      </c>
      <c r="J1702" t="s">
        <v>36</v>
      </c>
      <c r="K1702" t="s">
        <v>111</v>
      </c>
      <c r="L1702" t="s">
        <v>108</v>
      </c>
      <c r="M1702" cm="1">
        <f t="array" aca="1" ref="M1702" ca="1">INDEX([2]!data_multi,_xlfn.XMATCH(_xlfn.CONCAT(
SUBSTITUTE($A1702,LEFT($A1702,FIND($C1702,$A1702)+1),),
$F1702:$I1702,
SUBSTITUTE($J1702,LEFT($A1702,FIND($C1702,$A1702)+1),)),
[2]!index_multi),_xlfn.XMATCH(M$2,[2]!header_multi))</f>
        <v>1.6666666670000001</v>
      </c>
      <c r="N1702">
        <f t="shared" ca="1" si="346"/>
        <v>1.6666666670000001</v>
      </c>
      <c r="O1702">
        <f t="shared" ca="1" si="346"/>
        <v>1.6666666670000001</v>
      </c>
      <c r="P1702">
        <f t="shared" ca="1" si="346"/>
        <v>1.6666666670000001</v>
      </c>
      <c r="Q1702">
        <f t="shared" ca="1" si="346"/>
        <v>1.6666666670000001</v>
      </c>
      <c r="R1702">
        <f t="shared" ca="1" si="346"/>
        <v>1.6666666670000001</v>
      </c>
      <c r="S1702">
        <f t="shared" ca="1" si="346"/>
        <v>1.6666666670000001</v>
      </c>
      <c r="T1702">
        <f t="shared" ca="1" si="346"/>
        <v>1.6666666670000001</v>
      </c>
      <c r="U1702">
        <f t="shared" ca="1" si="346"/>
        <v>1.6666666670000001</v>
      </c>
      <c r="V1702">
        <f t="shared" ca="1" si="346"/>
        <v>1.6666666670000001</v>
      </c>
      <c r="W1702">
        <f t="shared" ca="1" si="346"/>
        <v>1.6666666670000001</v>
      </c>
    </row>
    <row r="1703" spans="1:23" x14ac:dyDescent="0.3">
      <c r="A1703" t="s">
        <v>170</v>
      </c>
      <c r="B1703" t="s">
        <v>6</v>
      </c>
      <c r="C1703" t="s">
        <v>16</v>
      </c>
      <c r="D1703" t="s">
        <v>17</v>
      </c>
      <c r="E1703" t="s">
        <v>105</v>
      </c>
      <c r="F1703" t="s">
        <v>124</v>
      </c>
      <c r="G1703" t="s">
        <v>7</v>
      </c>
    </row>
    <row r="1704" spans="1:23" x14ac:dyDescent="0.3">
      <c r="A1704" t="s">
        <v>170</v>
      </c>
      <c r="B1704" t="s">
        <v>6</v>
      </c>
      <c r="C1704" t="s">
        <v>16</v>
      </c>
      <c r="D1704" t="s">
        <v>17</v>
      </c>
      <c r="E1704" t="s">
        <v>105</v>
      </c>
      <c r="F1704" t="s">
        <v>124</v>
      </c>
      <c r="G1704" t="s">
        <v>80</v>
      </c>
      <c r="K1704" t="s">
        <v>76</v>
      </c>
      <c r="L1704" t="s">
        <v>81</v>
      </c>
      <c r="M1704" cm="1">
        <f t="array" aca="1" ref="M1704" ca="1">INDEX([2]!data,_xlfn.XMATCH(_xlfn.CONCAT(
SUBSTITUTE($A1704,LEFT($A1704,FIND($C1704,$A1704)+1),),
$F1704),
[2]!index),_xlfn.XMATCH($G1704,[2]!header))</f>
        <v>2000</v>
      </c>
      <c r="N1704">
        <f t="shared" ref="N1704:W1706" ca="1" si="347">M1704</f>
        <v>2000</v>
      </c>
      <c r="O1704">
        <f t="shared" ca="1" si="347"/>
        <v>2000</v>
      </c>
      <c r="P1704">
        <f t="shared" ca="1" si="347"/>
        <v>2000</v>
      </c>
      <c r="Q1704">
        <f t="shared" ca="1" si="347"/>
        <v>2000</v>
      </c>
      <c r="R1704">
        <f t="shared" ca="1" si="347"/>
        <v>2000</v>
      </c>
      <c r="S1704">
        <f t="shared" ca="1" si="347"/>
        <v>2000</v>
      </c>
      <c r="T1704">
        <f t="shared" ca="1" si="347"/>
        <v>2000</v>
      </c>
      <c r="U1704">
        <f t="shared" ca="1" si="347"/>
        <v>2000</v>
      </c>
      <c r="V1704">
        <f t="shared" ca="1" si="347"/>
        <v>2000</v>
      </c>
      <c r="W1704">
        <f t="shared" ca="1" si="347"/>
        <v>2000</v>
      </c>
    </row>
    <row r="1705" spans="1:23" x14ac:dyDescent="0.3">
      <c r="A1705" t="s">
        <v>170</v>
      </c>
      <c r="B1705" t="s">
        <v>6</v>
      </c>
      <c r="C1705" t="s">
        <v>16</v>
      </c>
      <c r="D1705" t="s">
        <v>17</v>
      </c>
      <c r="E1705" t="s">
        <v>105</v>
      </c>
      <c r="F1705" t="s">
        <v>124</v>
      </c>
      <c r="G1705" t="s">
        <v>82</v>
      </c>
      <c r="K1705" t="s">
        <v>76</v>
      </c>
      <c r="L1705" t="s">
        <v>81</v>
      </c>
      <c r="M1705" cm="1">
        <f t="array" aca="1" ref="M1705" ca="1">INDEX([2]!data,_xlfn.XMATCH(_xlfn.CONCAT(
SUBSTITUTE($A1705,LEFT($A1705,FIND($C1705,$A1705)+1),),
$F1705),
[2]!index),_xlfn.XMATCH($G1705,[2]!header))</f>
        <v>2101</v>
      </c>
      <c r="N1705">
        <f t="shared" ca="1" si="347"/>
        <v>2101</v>
      </c>
      <c r="O1705">
        <f t="shared" ca="1" si="347"/>
        <v>2101</v>
      </c>
      <c r="P1705">
        <f t="shared" ca="1" si="347"/>
        <v>2101</v>
      </c>
      <c r="Q1705">
        <f t="shared" ca="1" si="347"/>
        <v>2101</v>
      </c>
      <c r="R1705">
        <f t="shared" ca="1" si="347"/>
        <v>2101</v>
      </c>
      <c r="S1705">
        <f t="shared" ca="1" si="347"/>
        <v>2101</v>
      </c>
      <c r="T1705">
        <f t="shared" ca="1" si="347"/>
        <v>2101</v>
      </c>
      <c r="U1705">
        <f t="shared" ca="1" si="347"/>
        <v>2101</v>
      </c>
      <c r="V1705">
        <f t="shared" ca="1" si="347"/>
        <v>2101</v>
      </c>
      <c r="W1705">
        <f t="shared" ca="1" si="347"/>
        <v>2101</v>
      </c>
    </row>
    <row r="1706" spans="1:23" x14ac:dyDescent="0.3">
      <c r="A1706" t="s">
        <v>170</v>
      </c>
      <c r="B1706" t="s">
        <v>6</v>
      </c>
      <c r="C1706" t="s">
        <v>16</v>
      </c>
      <c r="D1706" t="s">
        <v>17</v>
      </c>
      <c r="E1706" t="s">
        <v>105</v>
      </c>
      <c r="F1706" t="s">
        <v>124</v>
      </c>
      <c r="G1706" t="s">
        <v>83</v>
      </c>
      <c r="K1706" t="s">
        <v>76</v>
      </c>
      <c r="L1706" t="s">
        <v>84</v>
      </c>
      <c r="M1706" cm="1">
        <f t="array" aca="1" ref="M1706" ca="1">INDEX([2]!data,_xlfn.XMATCH(_xlfn.CONCAT(
SUBSTITUTE($A1706,LEFT($A1706,FIND($C1706,$A1706)+1),),
$F1706),
[2]!index),_xlfn.XMATCH($G1706,[2]!header))</f>
        <v>23</v>
      </c>
      <c r="N1706">
        <f t="shared" ca="1" si="347"/>
        <v>23</v>
      </c>
      <c r="O1706">
        <f t="shared" ca="1" si="347"/>
        <v>23</v>
      </c>
      <c r="P1706">
        <f t="shared" ca="1" si="347"/>
        <v>23</v>
      </c>
      <c r="Q1706">
        <f t="shared" ca="1" si="347"/>
        <v>23</v>
      </c>
      <c r="R1706">
        <f t="shared" ca="1" si="347"/>
        <v>23</v>
      </c>
      <c r="S1706">
        <f t="shared" ca="1" si="347"/>
        <v>23</v>
      </c>
      <c r="T1706">
        <f t="shared" ca="1" si="347"/>
        <v>23</v>
      </c>
      <c r="U1706">
        <f t="shared" ca="1" si="347"/>
        <v>23</v>
      </c>
      <c r="V1706">
        <f t="shared" ca="1" si="347"/>
        <v>23</v>
      </c>
      <c r="W1706">
        <f t="shared" ca="1" si="347"/>
        <v>23</v>
      </c>
    </row>
    <row r="1707" spans="1:23" x14ac:dyDescent="0.3">
      <c r="A1707" t="s">
        <v>170</v>
      </c>
      <c r="B1707" t="s">
        <v>6</v>
      </c>
      <c r="C1707" t="s">
        <v>16</v>
      </c>
      <c r="D1707" t="s">
        <v>17</v>
      </c>
      <c r="E1707" t="s">
        <v>105</v>
      </c>
      <c r="F1707" t="s">
        <v>124</v>
      </c>
      <c r="G1707" t="s">
        <v>63</v>
      </c>
      <c r="K1707" t="s">
        <v>78</v>
      </c>
      <c r="L1707" t="s">
        <v>79</v>
      </c>
      <c r="M1707" cm="1">
        <f t="array" aca="1" ref="M1707" ca="1">INDEX([2]!data,_xlfn.XMATCH(_xlfn.CONCAT(
SUBSTITUTE($A1707,LEFT($A1707,FIND($C1707,$A1707)+1),),
$F1707),
[2]!index),_xlfn.XMATCH(_xlfn.CONCAT($C1707,$G1707),[2]!header))</f>
        <v>0</v>
      </c>
    </row>
    <row r="1708" spans="1:23" x14ac:dyDescent="0.3">
      <c r="A1708" t="s">
        <v>170</v>
      </c>
      <c r="B1708" t="s">
        <v>6</v>
      </c>
      <c r="C1708" t="s">
        <v>16</v>
      </c>
      <c r="D1708" t="s">
        <v>17</v>
      </c>
      <c r="E1708" t="s">
        <v>105</v>
      </c>
      <c r="F1708" t="s">
        <v>124</v>
      </c>
      <c r="G1708" t="s">
        <v>107</v>
      </c>
      <c r="K1708" t="s">
        <v>76</v>
      </c>
      <c r="L1708" t="s">
        <v>108</v>
      </c>
      <c r="M1708" cm="1">
        <f t="array" aca="1" ref="M1708" ca="1">INDEX([2]!data,_xlfn.XMATCH(_xlfn.CONCAT(
SUBSTITUTE($A1708,LEFT($A1708,FIND($C1708,$A1708)+1),),
$F1708),
[2]!index),_xlfn.XMATCH($G1708,[2]!header))</f>
        <v>31.399775999999999</v>
      </c>
      <c r="N1708">
        <f t="shared" ref="N1708:W1711" ca="1" si="348">M1708</f>
        <v>31.399775999999999</v>
      </c>
      <c r="O1708">
        <f t="shared" ca="1" si="348"/>
        <v>31.399775999999999</v>
      </c>
      <c r="P1708">
        <f t="shared" ca="1" si="348"/>
        <v>31.399775999999999</v>
      </c>
      <c r="Q1708">
        <f t="shared" ca="1" si="348"/>
        <v>31.399775999999999</v>
      </c>
      <c r="R1708">
        <f t="shared" ca="1" si="348"/>
        <v>31.399775999999999</v>
      </c>
      <c r="S1708">
        <f t="shared" ca="1" si="348"/>
        <v>31.399775999999999</v>
      </c>
      <c r="T1708">
        <f t="shared" ca="1" si="348"/>
        <v>31.399775999999999</v>
      </c>
      <c r="U1708">
        <f t="shared" ca="1" si="348"/>
        <v>31.399775999999999</v>
      </c>
      <c r="V1708">
        <f t="shared" ca="1" si="348"/>
        <v>31.399775999999999</v>
      </c>
      <c r="W1708">
        <f t="shared" ca="1" si="348"/>
        <v>31.399775999999999</v>
      </c>
    </row>
    <row r="1709" spans="1:23" x14ac:dyDescent="0.3">
      <c r="A1709" t="s">
        <v>170</v>
      </c>
      <c r="B1709" t="s">
        <v>6</v>
      </c>
      <c r="C1709" t="s">
        <v>16</v>
      </c>
      <c r="D1709" t="s">
        <v>17</v>
      </c>
      <c r="E1709" t="s">
        <v>105</v>
      </c>
      <c r="F1709" t="s">
        <v>124</v>
      </c>
      <c r="G1709" t="s">
        <v>102</v>
      </c>
      <c r="K1709" t="s">
        <v>76</v>
      </c>
      <c r="L1709" t="s">
        <v>84</v>
      </c>
      <c r="M1709" cm="1">
        <f t="array" aca="1" ref="M1709" ca="1">INDEX([2]!data,_xlfn.XMATCH(_xlfn.CONCAT(
SUBSTITUTE($A1709,LEFT($A1709,FIND($C1709,$A1709)+1),),
$F1709),
[2]!index),_xlfn.XMATCH($G1709,[2]!header))</f>
        <v>9541.5104769999998</v>
      </c>
      <c r="N1709">
        <f t="shared" ca="1" si="348"/>
        <v>9541.5104769999998</v>
      </c>
      <c r="O1709">
        <f t="shared" ca="1" si="348"/>
        <v>9541.5104769999998</v>
      </c>
      <c r="P1709">
        <f t="shared" ca="1" si="348"/>
        <v>9541.5104769999998</v>
      </c>
      <c r="Q1709">
        <f t="shared" ca="1" si="348"/>
        <v>9541.5104769999998</v>
      </c>
      <c r="R1709">
        <f t="shared" ca="1" si="348"/>
        <v>9541.5104769999998</v>
      </c>
      <c r="S1709">
        <f t="shared" ca="1" si="348"/>
        <v>9541.5104769999998</v>
      </c>
      <c r="T1709">
        <f t="shared" ca="1" si="348"/>
        <v>9541.5104769999998</v>
      </c>
      <c r="U1709">
        <f t="shared" ca="1" si="348"/>
        <v>9541.5104769999998</v>
      </c>
      <c r="V1709">
        <f t="shared" ca="1" si="348"/>
        <v>9541.5104769999998</v>
      </c>
      <c r="W1709">
        <f t="shared" ca="1" si="348"/>
        <v>9541.5104769999998</v>
      </c>
    </row>
    <row r="1710" spans="1:23" x14ac:dyDescent="0.3">
      <c r="A1710" t="s">
        <v>170</v>
      </c>
      <c r="B1710" t="s">
        <v>6</v>
      </c>
      <c r="C1710" t="s">
        <v>16</v>
      </c>
      <c r="D1710" t="s">
        <v>17</v>
      </c>
      <c r="E1710" t="s">
        <v>105</v>
      </c>
      <c r="F1710" t="s">
        <v>124</v>
      </c>
      <c r="G1710" t="s">
        <v>109</v>
      </c>
      <c r="K1710" t="s">
        <v>76</v>
      </c>
      <c r="L1710" t="s">
        <v>84</v>
      </c>
      <c r="M1710" cm="1">
        <f t="array" aca="1" ref="M1710" ca="1">INDEX([2]!data,_xlfn.XMATCH(_xlfn.CONCAT(
SUBSTITUTE($A1710,LEFT($A1710,FIND($C1710,$A1710)+1),),
$F1710),
[2]!index),_xlfn.XMATCH($G1710,[2]!header))</f>
        <v>100.1076509</v>
      </c>
      <c r="N1710">
        <f t="shared" ca="1" si="348"/>
        <v>100.1076509</v>
      </c>
      <c r="O1710">
        <f t="shared" ca="1" si="348"/>
        <v>100.1076509</v>
      </c>
      <c r="P1710">
        <f t="shared" ca="1" si="348"/>
        <v>100.1076509</v>
      </c>
      <c r="Q1710">
        <f t="shared" ca="1" si="348"/>
        <v>100.1076509</v>
      </c>
      <c r="R1710">
        <f t="shared" ca="1" si="348"/>
        <v>100.1076509</v>
      </c>
      <c r="S1710">
        <f t="shared" ca="1" si="348"/>
        <v>100.1076509</v>
      </c>
      <c r="T1710">
        <f t="shared" ca="1" si="348"/>
        <v>100.1076509</v>
      </c>
      <c r="U1710">
        <f t="shared" ca="1" si="348"/>
        <v>100.1076509</v>
      </c>
      <c r="V1710">
        <f t="shared" ca="1" si="348"/>
        <v>100.1076509</v>
      </c>
      <c r="W1710">
        <f t="shared" ca="1" si="348"/>
        <v>100.1076509</v>
      </c>
    </row>
    <row r="1711" spans="1:23" x14ac:dyDescent="0.3">
      <c r="A1711" t="s">
        <v>170</v>
      </c>
      <c r="B1711" t="s">
        <v>6</v>
      </c>
      <c r="C1711" t="s">
        <v>16</v>
      </c>
      <c r="D1711" t="s">
        <v>17</v>
      </c>
      <c r="E1711" t="s">
        <v>105</v>
      </c>
      <c r="F1711" t="s">
        <v>124</v>
      </c>
      <c r="G1711" t="s">
        <v>18</v>
      </c>
      <c r="J1711" t="s">
        <v>36</v>
      </c>
      <c r="K1711" t="s">
        <v>111</v>
      </c>
      <c r="L1711" t="s">
        <v>108</v>
      </c>
      <c r="M1711" cm="1">
        <f t="array" aca="1" ref="M1711" ca="1">INDEX([2]!data_multi,_xlfn.XMATCH(_xlfn.CONCAT(
SUBSTITUTE($A1711,LEFT($A1711,FIND($C1711,$A1711)+1),),
$F1711:$I1711,
SUBSTITUTE($J1711,LEFT($A1711,FIND($C1711,$A1711)+1),)),
[2]!index_multi),_xlfn.XMATCH(M$2,[2]!header_multi))</f>
        <v>1.162790698</v>
      </c>
      <c r="N1711">
        <f t="shared" ca="1" si="348"/>
        <v>1.162790698</v>
      </c>
      <c r="O1711">
        <f t="shared" ca="1" si="348"/>
        <v>1.162790698</v>
      </c>
      <c r="P1711">
        <f t="shared" ca="1" si="348"/>
        <v>1.162790698</v>
      </c>
      <c r="Q1711">
        <f t="shared" ca="1" si="348"/>
        <v>1.162790698</v>
      </c>
      <c r="R1711">
        <f t="shared" ca="1" si="348"/>
        <v>1.162790698</v>
      </c>
      <c r="S1711">
        <f t="shared" ca="1" si="348"/>
        <v>1.162790698</v>
      </c>
      <c r="T1711">
        <f t="shared" ca="1" si="348"/>
        <v>1.162790698</v>
      </c>
      <c r="U1711">
        <f t="shared" ca="1" si="348"/>
        <v>1.162790698</v>
      </c>
      <c r="V1711">
        <f t="shared" ca="1" si="348"/>
        <v>1.162790698</v>
      </c>
      <c r="W1711">
        <f t="shared" ca="1" si="348"/>
        <v>1.162790698</v>
      </c>
    </row>
    <row r="1712" spans="1:23" x14ac:dyDescent="0.3">
      <c r="A1712" t="s">
        <v>170</v>
      </c>
      <c r="B1712" t="s">
        <v>6</v>
      </c>
      <c r="C1712" t="s">
        <v>16</v>
      </c>
      <c r="D1712" t="s">
        <v>17</v>
      </c>
      <c r="E1712" t="s">
        <v>105</v>
      </c>
      <c r="F1712" t="s">
        <v>125</v>
      </c>
      <c r="G1712" t="s">
        <v>7</v>
      </c>
    </row>
    <row r="1713" spans="1:23" x14ac:dyDescent="0.3">
      <c r="A1713" t="s">
        <v>170</v>
      </c>
      <c r="B1713" t="s">
        <v>6</v>
      </c>
      <c r="C1713" t="s">
        <v>16</v>
      </c>
      <c r="D1713" t="s">
        <v>17</v>
      </c>
      <c r="E1713" t="s">
        <v>105</v>
      </c>
      <c r="F1713" t="s">
        <v>125</v>
      </c>
      <c r="G1713" t="s">
        <v>80</v>
      </c>
      <c r="K1713" t="s">
        <v>76</v>
      </c>
      <c r="L1713" t="s">
        <v>81</v>
      </c>
      <c r="M1713" cm="1">
        <f t="array" aca="1" ref="M1713" ca="1">INDEX([2]!data,_xlfn.XMATCH(_xlfn.CONCAT(
SUBSTITUTE($A1713,LEFT($A1713,FIND($C1713,$A1713)+1),),
$F1713),
[2]!index),_xlfn.XMATCH($G1713,[2]!header))</f>
        <v>1950</v>
      </c>
      <c r="N1713">
        <f t="shared" ref="N1713:W1715" ca="1" si="349">M1713</f>
        <v>1950</v>
      </c>
      <c r="O1713">
        <f t="shared" ca="1" si="349"/>
        <v>1950</v>
      </c>
      <c r="P1713">
        <f t="shared" ca="1" si="349"/>
        <v>1950</v>
      </c>
      <c r="Q1713">
        <f t="shared" ca="1" si="349"/>
        <v>1950</v>
      </c>
      <c r="R1713">
        <f t="shared" ca="1" si="349"/>
        <v>1950</v>
      </c>
      <c r="S1713">
        <f t="shared" ca="1" si="349"/>
        <v>1950</v>
      </c>
      <c r="T1713">
        <f t="shared" ca="1" si="349"/>
        <v>1950</v>
      </c>
      <c r="U1713">
        <f t="shared" ca="1" si="349"/>
        <v>1950</v>
      </c>
      <c r="V1713">
        <f t="shared" ca="1" si="349"/>
        <v>1950</v>
      </c>
      <c r="W1713">
        <f t="shared" ca="1" si="349"/>
        <v>1950</v>
      </c>
    </row>
    <row r="1714" spans="1:23" x14ac:dyDescent="0.3">
      <c r="A1714" t="s">
        <v>170</v>
      </c>
      <c r="B1714" t="s">
        <v>6</v>
      </c>
      <c r="C1714" t="s">
        <v>16</v>
      </c>
      <c r="D1714" t="s">
        <v>17</v>
      </c>
      <c r="E1714" t="s">
        <v>105</v>
      </c>
      <c r="F1714" t="s">
        <v>125</v>
      </c>
      <c r="G1714" t="s">
        <v>82</v>
      </c>
      <c r="K1714" t="s">
        <v>76</v>
      </c>
      <c r="L1714" t="s">
        <v>81</v>
      </c>
      <c r="M1714" cm="1">
        <f t="array" aca="1" ref="M1714" ca="1">INDEX([2]!data,_xlfn.XMATCH(_xlfn.CONCAT(
SUBSTITUTE($A1714,LEFT($A1714,FIND($C1714,$A1714)+1),),
$F1714),
[2]!index),_xlfn.XMATCH($G1714,[2]!header))</f>
        <v>2101</v>
      </c>
      <c r="N1714">
        <f t="shared" ca="1" si="349"/>
        <v>2101</v>
      </c>
      <c r="O1714">
        <f t="shared" ca="1" si="349"/>
        <v>2101</v>
      </c>
      <c r="P1714">
        <f t="shared" ca="1" si="349"/>
        <v>2101</v>
      </c>
      <c r="Q1714">
        <f t="shared" ca="1" si="349"/>
        <v>2101</v>
      </c>
      <c r="R1714">
        <f t="shared" ca="1" si="349"/>
        <v>2101</v>
      </c>
      <c r="S1714">
        <f t="shared" ca="1" si="349"/>
        <v>2101</v>
      </c>
      <c r="T1714">
        <f t="shared" ca="1" si="349"/>
        <v>2101</v>
      </c>
      <c r="U1714">
        <f t="shared" ca="1" si="349"/>
        <v>2101</v>
      </c>
      <c r="V1714">
        <f t="shared" ca="1" si="349"/>
        <v>2101</v>
      </c>
      <c r="W1714">
        <f t="shared" ca="1" si="349"/>
        <v>2101</v>
      </c>
    </row>
    <row r="1715" spans="1:23" x14ac:dyDescent="0.3">
      <c r="A1715" t="s">
        <v>170</v>
      </c>
      <c r="B1715" t="s">
        <v>6</v>
      </c>
      <c r="C1715" t="s">
        <v>16</v>
      </c>
      <c r="D1715" t="s">
        <v>17</v>
      </c>
      <c r="E1715" t="s">
        <v>105</v>
      </c>
      <c r="F1715" t="s">
        <v>125</v>
      </c>
      <c r="G1715" t="s">
        <v>83</v>
      </c>
      <c r="K1715" t="s">
        <v>76</v>
      </c>
      <c r="L1715" t="s">
        <v>84</v>
      </c>
      <c r="M1715" cm="1">
        <f t="array" aca="1" ref="M1715" ca="1">INDEX([2]!data,_xlfn.XMATCH(_xlfn.CONCAT(
SUBSTITUTE($A1715,LEFT($A1715,FIND($C1715,$A1715)+1),),
$F1715),
[2]!index),_xlfn.XMATCH($G1715,[2]!header))</f>
        <v>18.5</v>
      </c>
      <c r="N1715">
        <f t="shared" ca="1" si="349"/>
        <v>18.5</v>
      </c>
      <c r="O1715">
        <f t="shared" ca="1" si="349"/>
        <v>18.5</v>
      </c>
      <c r="P1715">
        <f t="shared" ca="1" si="349"/>
        <v>18.5</v>
      </c>
      <c r="Q1715">
        <f t="shared" ca="1" si="349"/>
        <v>18.5</v>
      </c>
      <c r="R1715">
        <f t="shared" ca="1" si="349"/>
        <v>18.5</v>
      </c>
      <c r="S1715">
        <f t="shared" ca="1" si="349"/>
        <v>18.5</v>
      </c>
      <c r="T1715">
        <f t="shared" ca="1" si="349"/>
        <v>18.5</v>
      </c>
      <c r="U1715">
        <f t="shared" ca="1" si="349"/>
        <v>18.5</v>
      </c>
      <c r="V1715">
        <f t="shared" ca="1" si="349"/>
        <v>18.5</v>
      </c>
      <c r="W1715">
        <f t="shared" ca="1" si="349"/>
        <v>18.5</v>
      </c>
    </row>
    <row r="1716" spans="1:23" x14ac:dyDescent="0.3">
      <c r="A1716" t="s">
        <v>170</v>
      </c>
      <c r="B1716" t="s">
        <v>6</v>
      </c>
      <c r="C1716" t="s">
        <v>16</v>
      </c>
      <c r="D1716" t="s">
        <v>17</v>
      </c>
      <c r="E1716" t="s">
        <v>105</v>
      </c>
      <c r="F1716" t="s">
        <v>125</v>
      </c>
      <c r="G1716" t="s">
        <v>63</v>
      </c>
      <c r="K1716" t="s">
        <v>78</v>
      </c>
      <c r="L1716" t="s">
        <v>79</v>
      </c>
      <c r="M1716" cm="1">
        <f t="array" aca="1" ref="M1716" ca="1">INDEX([2]!data,_xlfn.XMATCH(_xlfn.CONCAT(
SUBSTITUTE($A1716,LEFT($A1716,FIND($C1716,$A1716)+1),),
$F1716),
[2]!index),_xlfn.XMATCH(_xlfn.CONCAT($C1716,$G1716),[2]!header))</f>
        <v>0</v>
      </c>
    </row>
    <row r="1717" spans="1:23" x14ac:dyDescent="0.3">
      <c r="A1717" t="s">
        <v>170</v>
      </c>
      <c r="B1717" t="s">
        <v>6</v>
      </c>
      <c r="C1717" t="s">
        <v>16</v>
      </c>
      <c r="D1717" t="s">
        <v>17</v>
      </c>
      <c r="E1717" t="s">
        <v>105</v>
      </c>
      <c r="F1717" t="s">
        <v>125</v>
      </c>
      <c r="G1717" t="s">
        <v>107</v>
      </c>
      <c r="K1717" t="s">
        <v>76</v>
      </c>
      <c r="L1717" t="s">
        <v>108</v>
      </c>
      <c r="M1717" cm="1">
        <f t="array" aca="1" ref="M1717" ca="1">INDEX([2]!data,_xlfn.XMATCH(_xlfn.CONCAT(
SUBSTITUTE($A1717,LEFT($A1717,FIND($C1717,$A1717)+1),),
$F1717),
[2]!index),_xlfn.XMATCH($G1717,[2]!header))</f>
        <v>31.399775999999999</v>
      </c>
      <c r="N1717">
        <f t="shared" ref="N1717:W1720" ca="1" si="350">M1717</f>
        <v>31.399775999999999</v>
      </c>
      <c r="O1717">
        <f t="shared" ca="1" si="350"/>
        <v>31.399775999999999</v>
      </c>
      <c r="P1717">
        <f t="shared" ca="1" si="350"/>
        <v>31.399775999999999</v>
      </c>
      <c r="Q1717">
        <f t="shared" ca="1" si="350"/>
        <v>31.399775999999999</v>
      </c>
      <c r="R1717">
        <f t="shared" ca="1" si="350"/>
        <v>31.399775999999999</v>
      </c>
      <c r="S1717">
        <f t="shared" ca="1" si="350"/>
        <v>31.399775999999999</v>
      </c>
      <c r="T1717">
        <f t="shared" ca="1" si="350"/>
        <v>31.399775999999999</v>
      </c>
      <c r="U1717">
        <f t="shared" ca="1" si="350"/>
        <v>31.399775999999999</v>
      </c>
      <c r="V1717">
        <f t="shared" ca="1" si="350"/>
        <v>31.399775999999999</v>
      </c>
      <c r="W1717">
        <f t="shared" ca="1" si="350"/>
        <v>31.399775999999999</v>
      </c>
    </row>
    <row r="1718" spans="1:23" x14ac:dyDescent="0.3">
      <c r="A1718" t="s">
        <v>170</v>
      </c>
      <c r="B1718" t="s">
        <v>6</v>
      </c>
      <c r="C1718" t="s">
        <v>16</v>
      </c>
      <c r="D1718" t="s">
        <v>17</v>
      </c>
      <c r="E1718" t="s">
        <v>105</v>
      </c>
      <c r="F1718" t="s">
        <v>125</v>
      </c>
      <c r="G1718" t="s">
        <v>102</v>
      </c>
      <c r="K1718" t="s">
        <v>76</v>
      </c>
      <c r="L1718" t="s">
        <v>84</v>
      </c>
      <c r="M1718" cm="1">
        <f t="array" aca="1" ref="M1718" ca="1">INDEX([2]!data,_xlfn.XMATCH(_xlfn.CONCAT(
SUBSTITUTE($A1718,LEFT($A1718,FIND($C1718,$A1718)+1),),
$F1718),
[2]!index),_xlfn.XMATCH($G1718,[2]!header))</f>
        <v>8000.2697680000001</v>
      </c>
      <c r="N1718">
        <f t="shared" ca="1" si="350"/>
        <v>8000.2697680000001</v>
      </c>
      <c r="O1718">
        <f t="shared" ca="1" si="350"/>
        <v>8000.2697680000001</v>
      </c>
      <c r="P1718">
        <f t="shared" ca="1" si="350"/>
        <v>8000.2697680000001</v>
      </c>
      <c r="Q1718">
        <f t="shared" ca="1" si="350"/>
        <v>8000.2697680000001</v>
      </c>
      <c r="R1718">
        <f t="shared" ca="1" si="350"/>
        <v>8000.2697680000001</v>
      </c>
      <c r="S1718">
        <f t="shared" ca="1" si="350"/>
        <v>8000.2697680000001</v>
      </c>
      <c r="T1718">
        <f t="shared" ca="1" si="350"/>
        <v>8000.2697680000001</v>
      </c>
      <c r="U1718">
        <f t="shared" ca="1" si="350"/>
        <v>8000.2697680000001</v>
      </c>
      <c r="V1718">
        <f t="shared" ca="1" si="350"/>
        <v>8000.2697680000001</v>
      </c>
      <c r="W1718">
        <f t="shared" ca="1" si="350"/>
        <v>8000.2697680000001</v>
      </c>
    </row>
    <row r="1719" spans="1:23" x14ac:dyDescent="0.3">
      <c r="A1719" t="s">
        <v>170</v>
      </c>
      <c r="B1719" t="s">
        <v>6</v>
      </c>
      <c r="C1719" t="s">
        <v>16</v>
      </c>
      <c r="D1719" t="s">
        <v>17</v>
      </c>
      <c r="E1719" t="s">
        <v>105</v>
      </c>
      <c r="F1719" t="s">
        <v>125</v>
      </c>
      <c r="G1719" t="s">
        <v>109</v>
      </c>
      <c r="K1719" t="s">
        <v>76</v>
      </c>
      <c r="L1719" t="s">
        <v>84</v>
      </c>
      <c r="M1719" cm="1">
        <f t="array" aca="1" ref="M1719" ca="1">INDEX([2]!data,_xlfn.XMATCH(_xlfn.CONCAT(
SUBSTITUTE($A1719,LEFT($A1719,FIND($C1719,$A1719)+1),),
$F1719),
[2]!index),_xlfn.XMATCH($G1719,[2]!header))</f>
        <v>250.26912730000001</v>
      </c>
      <c r="N1719">
        <f t="shared" ca="1" si="350"/>
        <v>250.26912730000001</v>
      </c>
      <c r="O1719">
        <f t="shared" ca="1" si="350"/>
        <v>250.26912730000001</v>
      </c>
      <c r="P1719">
        <f t="shared" ca="1" si="350"/>
        <v>250.26912730000001</v>
      </c>
      <c r="Q1719">
        <f t="shared" ca="1" si="350"/>
        <v>250.26912730000001</v>
      </c>
      <c r="R1719">
        <f t="shared" ca="1" si="350"/>
        <v>250.26912730000001</v>
      </c>
      <c r="S1719">
        <f t="shared" ca="1" si="350"/>
        <v>250.26912730000001</v>
      </c>
      <c r="T1719">
        <f t="shared" ca="1" si="350"/>
        <v>250.26912730000001</v>
      </c>
      <c r="U1719">
        <f t="shared" ca="1" si="350"/>
        <v>250.26912730000001</v>
      </c>
      <c r="V1719">
        <f t="shared" ca="1" si="350"/>
        <v>250.26912730000001</v>
      </c>
      <c r="W1719">
        <f t="shared" ca="1" si="350"/>
        <v>250.26912730000001</v>
      </c>
    </row>
    <row r="1720" spans="1:23" x14ac:dyDescent="0.3">
      <c r="A1720" t="s">
        <v>170</v>
      </c>
      <c r="B1720" t="s">
        <v>6</v>
      </c>
      <c r="C1720" t="s">
        <v>16</v>
      </c>
      <c r="D1720" t="s">
        <v>17</v>
      </c>
      <c r="E1720" t="s">
        <v>105</v>
      </c>
      <c r="F1720" t="s">
        <v>125</v>
      </c>
      <c r="G1720" t="s">
        <v>18</v>
      </c>
      <c r="J1720" t="s">
        <v>45</v>
      </c>
      <c r="K1720" t="s">
        <v>111</v>
      </c>
      <c r="L1720" t="s">
        <v>108</v>
      </c>
      <c r="M1720" cm="1">
        <f t="array" aca="1" ref="M1720" ca="1">INDEX([2]!data_multi,_xlfn.XMATCH(_xlfn.CONCAT(
SUBSTITUTE($A1720,LEFT($A1720,FIND($C1720,$A1720)+1),),
$F1720:$I1720,
SUBSTITUTE($J1720,LEFT($A1720,FIND($C1720,$A1720)+1),)),
[2]!index_multi),_xlfn.XMATCH(M$2,[2]!header_multi))</f>
        <v>2</v>
      </c>
      <c r="N1720">
        <f t="shared" ca="1" si="350"/>
        <v>2</v>
      </c>
      <c r="O1720">
        <f t="shared" ca="1" si="350"/>
        <v>2</v>
      </c>
      <c r="P1720">
        <f t="shared" ca="1" si="350"/>
        <v>2</v>
      </c>
      <c r="Q1720">
        <f t="shared" ca="1" si="350"/>
        <v>2</v>
      </c>
      <c r="R1720">
        <f t="shared" ca="1" si="350"/>
        <v>2</v>
      </c>
      <c r="S1720">
        <f t="shared" ca="1" si="350"/>
        <v>2</v>
      </c>
      <c r="T1720">
        <f t="shared" ca="1" si="350"/>
        <v>2</v>
      </c>
      <c r="U1720">
        <f t="shared" ca="1" si="350"/>
        <v>2</v>
      </c>
      <c r="V1720">
        <f t="shared" ca="1" si="350"/>
        <v>2</v>
      </c>
      <c r="W1720">
        <f t="shared" ca="1" si="350"/>
        <v>2</v>
      </c>
    </row>
    <row r="1721" spans="1:23" x14ac:dyDescent="0.3">
      <c r="A1721" t="s">
        <v>158</v>
      </c>
      <c r="B1721" t="s">
        <v>6</v>
      </c>
      <c r="C1721" t="s">
        <v>16</v>
      </c>
      <c r="D1721" t="s">
        <v>17</v>
      </c>
      <c r="E1721" t="s">
        <v>144</v>
      </c>
      <c r="G1721" t="s">
        <v>21</v>
      </c>
      <c r="K1721" t="s">
        <v>22</v>
      </c>
      <c r="L1721" t="str">
        <f ca="1">INDEX([1]!data,MATCH(_xlfn.CONCAT(
SUBSTITUTE($A1721,LEFT($A1721,FIND($C1721,$A1721)+1),),
"*",
$D1721,
$F1721:$I1721,
SUBSTITUTE($J1721,LEFT($A1721,FIND($C1721,$A1721)+1),)),
[1]!index,0),MATCH(L$2,[1]!header,0))</f>
        <v>GJ</v>
      </c>
    </row>
    <row r="1722" spans="1:23" x14ac:dyDescent="0.3">
      <c r="A1722" t="s">
        <v>158</v>
      </c>
      <c r="B1722" t="s">
        <v>6</v>
      </c>
      <c r="C1722" t="s">
        <v>16</v>
      </c>
      <c r="D1722" t="s">
        <v>17</v>
      </c>
      <c r="E1722" t="s">
        <v>144</v>
      </c>
      <c r="G1722" t="s">
        <v>23</v>
      </c>
      <c r="H1722" t="s">
        <v>51</v>
      </c>
    </row>
    <row r="1723" spans="1:23" x14ac:dyDescent="0.3">
      <c r="A1723" t="s">
        <v>158</v>
      </c>
      <c r="B1723" t="s">
        <v>6</v>
      </c>
      <c r="C1723" t="s">
        <v>16</v>
      </c>
      <c r="D1723" t="s">
        <v>17</v>
      </c>
      <c r="E1723" t="s">
        <v>144</v>
      </c>
      <c r="G1723" t="s">
        <v>18</v>
      </c>
      <c r="J1723" t="s">
        <v>171</v>
      </c>
      <c r="K1723" t="s">
        <v>20</v>
      </c>
      <c r="L1723" t="str">
        <f ca="1">INDEX([1]!data,MATCH(_xlfn.CONCAT(
SUBSTITUTE($A1723,LEFT($A1723,FIND($C1723,$A1723)+1),),
$C1723:$D1723,
$F1723:$I1723,
SUBSTITUTE($J1723,LEFT($A1723,FIND($C1723,$A1723)+1),)),
[1]!index,0),MATCH(L$2,[1]!header,0))</f>
        <v>GJ</v>
      </c>
      <c r="M1723">
        <f ca="1">INDEX([1]!data,MATCH(_xlfn.CONCAT(
SUBSTITUTE($A1723,LEFT($A1723,FIND($C1723,$A1723)+1),),
$C1723:$D1723,
$F1723:$I1723,
SUBSTITUTE($J1723,LEFT($A1723,FIND($C1723,$A1723)+1),)),
[1]!index,0),MATCH(M$2,[1]!header,0))</f>
        <v>0.6085363983141272</v>
      </c>
      <c r="N1723">
        <f ca="1">INDEX([1]!data,MATCH(_xlfn.CONCAT(
SUBSTITUTE($A1723,LEFT($A1723,FIND($C1723,$A1723)+1),),
$C1723:$D1723,
$F1723:$I1723,
SUBSTITUTE($J1723,LEFT($A1723,FIND($C1723,$A1723)+1),)),
[1]!index,0),MATCH(N$2,[1]!header,0))</f>
        <v>0.59584667285746928</v>
      </c>
      <c r="O1723">
        <f ca="1">INDEX([1]!data,MATCH(_xlfn.CONCAT(
SUBSTITUTE($A1723,LEFT($A1723,FIND($C1723,$A1723)+1),),
$C1723:$D1723,
$F1723:$I1723,
SUBSTITUTE($J1723,LEFT($A1723,FIND($C1723,$A1723)+1),)),
[1]!index,0),MATCH(O$2,[1]!header,0))</f>
        <v>0.58829058662367495</v>
      </c>
      <c r="P1723">
        <f ca="1">INDEX([1]!data,MATCH(_xlfn.CONCAT(
SUBSTITUTE($A1723,LEFT($A1723,FIND($C1723,$A1723)+1),),
$C1723:$D1723,
$F1723:$I1723,
SUBSTITUTE($J1723,LEFT($A1723,FIND($C1723,$A1723)+1),)),
[1]!index,0),MATCH(P$2,[1]!header,0))</f>
        <v>0.59172502142000616</v>
      </c>
      <c r="Q1723">
        <f ca="1">INDEX([1]!data,MATCH(_xlfn.CONCAT(
SUBSTITUTE($A1723,LEFT($A1723,FIND($C1723,$A1723)+1),),
$C1723:$D1723,
$F1723:$I1723,
SUBSTITUTE($J1723,LEFT($A1723,FIND($C1723,$A1723)+1),)),
[1]!index,0),MATCH(Q$2,[1]!header,0))</f>
        <v>0.57574015423919667</v>
      </c>
      <c r="R1723">
        <f ca="1">INDEX([1]!data,MATCH(_xlfn.CONCAT(
SUBSTITUTE($A1723,LEFT($A1723,FIND($C1723,$A1723)+1),),
$C1723:$D1723,
$F1723:$I1723,
SUBSTITUTE($J1723,LEFT($A1723,FIND($C1723,$A1723)+1),)),
[1]!index,0),MATCH(R$2,[1]!header,0))</f>
        <v>0.57574015423919667</v>
      </c>
      <c r="S1723">
        <f ca="1">INDEX([1]!data,MATCH(_xlfn.CONCAT(
SUBSTITUTE($A1723,LEFT($A1723,FIND($C1723,$A1723)+1),),
$C1723:$D1723,
$F1723:$I1723,
SUBSTITUTE($J1723,LEFT($A1723,FIND($C1723,$A1723)+1),)),
[1]!index,0),MATCH(S$2,[1]!header,0))</f>
        <v>0.57574015423919667</v>
      </c>
      <c r="T1723">
        <f ca="1">INDEX([1]!data,MATCH(_xlfn.CONCAT(
SUBSTITUTE($A1723,LEFT($A1723,FIND($C1723,$A1723)+1),),
$C1723:$D1723,
$F1723:$I1723,
SUBSTITUTE($J1723,LEFT($A1723,FIND($C1723,$A1723)+1),)),
[1]!index,0),MATCH(T$2,[1]!header,0))</f>
        <v>0.57574015423919667</v>
      </c>
      <c r="U1723">
        <f ca="1">INDEX([1]!data,MATCH(_xlfn.CONCAT(
SUBSTITUTE($A1723,LEFT($A1723,FIND($C1723,$A1723)+1),),
$C1723:$D1723,
$F1723:$I1723,
SUBSTITUTE($J1723,LEFT($A1723,FIND($C1723,$A1723)+1),)),
[1]!index,0),MATCH(U$2,[1]!header,0))</f>
        <v>0.57574015423919667</v>
      </c>
      <c r="V1723">
        <f ca="1">INDEX([1]!data,MATCH(_xlfn.CONCAT(
SUBSTITUTE($A1723,LEFT($A1723,FIND($C1723,$A1723)+1),),
$C1723:$D1723,
$F1723:$I1723,
SUBSTITUTE($J1723,LEFT($A1723,FIND($C1723,$A1723)+1),)),
[1]!index,0),MATCH(V$2,[1]!header,0))</f>
        <v>0.57574015423919667</v>
      </c>
      <c r="W1723">
        <f ca="1">INDEX([1]!data,MATCH(_xlfn.CONCAT(
SUBSTITUTE($A1723,LEFT($A1723,FIND($C1723,$A1723)+1),),
$C1723:$D1723,
$F1723:$I1723,
SUBSTITUTE($J1723,LEFT($A1723,FIND($C1723,$A1723)+1),)),
[1]!index,0),MATCH(W$2,[1]!header,0))</f>
        <v>0.57574015423919667</v>
      </c>
    </row>
    <row r="1724" spans="1:23" x14ac:dyDescent="0.3">
      <c r="A1724" t="s">
        <v>158</v>
      </c>
      <c r="B1724" t="s">
        <v>6</v>
      </c>
      <c r="C1724" t="s">
        <v>16</v>
      </c>
      <c r="D1724" t="s">
        <v>17</v>
      </c>
      <c r="E1724" t="s">
        <v>144</v>
      </c>
      <c r="G1724" t="s">
        <v>18</v>
      </c>
      <c r="J1724" t="s">
        <v>172</v>
      </c>
      <c r="K1724" t="s">
        <v>20</v>
      </c>
      <c r="L1724" t="str">
        <f ca="1">INDEX([1]!data,MATCH(_xlfn.CONCAT(
SUBSTITUTE($A1724,LEFT($A1724,FIND($C1724,$A1724)+1),),
$C1724:$D1724,
$F1724:$I1724,
SUBSTITUTE($J1724,LEFT($A1724,FIND($C1724,$A1724)+1),)),
[1]!index,0),MATCH(L$2,[1]!header,0))</f>
        <v>GJ</v>
      </c>
      <c r="M1724">
        <f ca="1">INDEX([1]!data,MATCH(_xlfn.CONCAT(
SUBSTITUTE($A1724,LEFT($A1724,FIND($C1724,$A1724)+1),),
$C1724:$D1724,
$F1724:$I1724,
SUBSTITUTE($J1724,LEFT($A1724,FIND($C1724,$A1724)+1),)),
[1]!index,0),MATCH(M$2,[1]!header,0))</f>
        <v>0.3914636016858728</v>
      </c>
      <c r="N1724">
        <f ca="1">INDEX([1]!data,MATCH(_xlfn.CONCAT(
SUBSTITUTE($A1724,LEFT($A1724,FIND($C1724,$A1724)+1),),
$C1724:$D1724,
$F1724:$I1724,
SUBSTITUTE($J1724,LEFT($A1724,FIND($C1724,$A1724)+1),)),
[1]!index,0),MATCH(N$2,[1]!header,0))</f>
        <v>0.40415332714253072</v>
      </c>
      <c r="O1724">
        <f ca="1">INDEX([1]!data,MATCH(_xlfn.CONCAT(
SUBSTITUTE($A1724,LEFT($A1724,FIND($C1724,$A1724)+1),),
$C1724:$D1724,
$F1724:$I1724,
SUBSTITUTE($J1724,LEFT($A1724,FIND($C1724,$A1724)+1),)),
[1]!index,0),MATCH(O$2,[1]!header,0))</f>
        <v>0.41170941337632505</v>
      </c>
      <c r="P1724">
        <f ca="1">INDEX([1]!data,MATCH(_xlfn.CONCAT(
SUBSTITUTE($A1724,LEFT($A1724,FIND($C1724,$A1724)+1),),
$C1724:$D1724,
$F1724:$I1724,
SUBSTITUTE($J1724,LEFT($A1724,FIND($C1724,$A1724)+1),)),
[1]!index,0),MATCH(P$2,[1]!header,0))</f>
        <v>0.40827497857999384</v>
      </c>
      <c r="Q1724">
        <f ca="1">INDEX([1]!data,MATCH(_xlfn.CONCAT(
SUBSTITUTE($A1724,LEFT($A1724,FIND($C1724,$A1724)+1),),
$C1724:$D1724,
$F1724:$I1724,
SUBSTITUTE($J1724,LEFT($A1724,FIND($C1724,$A1724)+1),)),
[1]!index,0),MATCH(Q$2,[1]!header,0))</f>
        <v>0.42425984576080333</v>
      </c>
      <c r="R1724">
        <f ca="1">INDEX([1]!data,MATCH(_xlfn.CONCAT(
SUBSTITUTE($A1724,LEFT($A1724,FIND($C1724,$A1724)+1),),
$C1724:$D1724,
$F1724:$I1724,
SUBSTITUTE($J1724,LEFT($A1724,FIND($C1724,$A1724)+1),)),
[1]!index,0),MATCH(R$2,[1]!header,0))</f>
        <v>0.42425984576080333</v>
      </c>
      <c r="S1724">
        <f ca="1">INDEX([1]!data,MATCH(_xlfn.CONCAT(
SUBSTITUTE($A1724,LEFT($A1724,FIND($C1724,$A1724)+1),),
$C1724:$D1724,
$F1724:$I1724,
SUBSTITUTE($J1724,LEFT($A1724,FIND($C1724,$A1724)+1),)),
[1]!index,0),MATCH(S$2,[1]!header,0))</f>
        <v>0.42425984576080333</v>
      </c>
      <c r="T1724">
        <f ca="1">INDEX([1]!data,MATCH(_xlfn.CONCAT(
SUBSTITUTE($A1724,LEFT($A1724,FIND($C1724,$A1724)+1),),
$C1724:$D1724,
$F1724:$I1724,
SUBSTITUTE($J1724,LEFT($A1724,FIND($C1724,$A1724)+1),)),
[1]!index,0),MATCH(T$2,[1]!header,0))</f>
        <v>0.42425984576080333</v>
      </c>
      <c r="U1724">
        <f ca="1">INDEX([1]!data,MATCH(_xlfn.CONCAT(
SUBSTITUTE($A1724,LEFT($A1724,FIND($C1724,$A1724)+1),),
$C1724:$D1724,
$F1724:$I1724,
SUBSTITUTE($J1724,LEFT($A1724,FIND($C1724,$A1724)+1),)),
[1]!index,0),MATCH(U$2,[1]!header,0))</f>
        <v>0.42425984576080333</v>
      </c>
      <c r="V1724">
        <f ca="1">INDEX([1]!data,MATCH(_xlfn.CONCAT(
SUBSTITUTE($A1724,LEFT($A1724,FIND($C1724,$A1724)+1),),
$C1724:$D1724,
$F1724:$I1724,
SUBSTITUTE($J1724,LEFT($A1724,FIND($C1724,$A1724)+1),)),
[1]!index,0),MATCH(V$2,[1]!header,0))</f>
        <v>0.42425984576080333</v>
      </c>
      <c r="W1724">
        <f ca="1">INDEX([1]!data,MATCH(_xlfn.CONCAT(
SUBSTITUTE($A1724,LEFT($A1724,FIND($C1724,$A1724)+1),),
$C1724:$D1724,
$F1724:$I1724,
SUBSTITUTE($J1724,LEFT($A1724,FIND($C1724,$A1724)+1),)),
[1]!index,0),MATCH(W$2,[1]!header,0))</f>
        <v>0.42425984576080333</v>
      </c>
    </row>
    <row r="1725" spans="1:23" x14ac:dyDescent="0.3">
      <c r="A1725" t="s">
        <v>171</v>
      </c>
      <c r="B1725" t="s">
        <v>6</v>
      </c>
      <c r="C1725" t="s">
        <v>16</v>
      </c>
      <c r="D1725" t="s">
        <v>17</v>
      </c>
      <c r="E1725" t="s">
        <v>147</v>
      </c>
      <c r="G1725" t="s">
        <v>21</v>
      </c>
      <c r="K1725" t="s">
        <v>22</v>
      </c>
      <c r="L1725" t="str">
        <f ca="1">INDEX([1]!data,MATCH(_xlfn.CONCAT(
SUBSTITUTE($A1725,LEFT($A1725,FIND($C1725,$A1725)+1),),
"*",
$D1725,
$F1725:$I1725,
SUBSTITUTE($J1725,LEFT($A1725,FIND($C1725,$A1725)+1),)),
[1]!index,0),MATCH(L$2,[1]!header,0))</f>
        <v>GJ</v>
      </c>
    </row>
    <row r="1726" spans="1:23" x14ac:dyDescent="0.3">
      <c r="A1726" t="s">
        <v>171</v>
      </c>
      <c r="B1726" t="s">
        <v>6</v>
      </c>
      <c r="C1726" t="s">
        <v>16</v>
      </c>
      <c r="D1726" t="s">
        <v>17</v>
      </c>
      <c r="E1726" t="s">
        <v>147</v>
      </c>
      <c r="G1726" t="s">
        <v>23</v>
      </c>
      <c r="H1726" t="s">
        <v>61</v>
      </c>
    </row>
    <row r="1727" spans="1:23" x14ac:dyDescent="0.3">
      <c r="A1727" t="s">
        <v>171</v>
      </c>
      <c r="B1727" t="s">
        <v>6</v>
      </c>
      <c r="C1727" t="s">
        <v>16</v>
      </c>
      <c r="D1727" t="s">
        <v>17</v>
      </c>
      <c r="E1727" t="s">
        <v>147</v>
      </c>
      <c r="G1727" t="s">
        <v>75</v>
      </c>
      <c r="K1727" t="s">
        <v>76</v>
      </c>
      <c r="L1727" t="s">
        <v>79</v>
      </c>
      <c r="M1727" cm="1">
        <f t="array" aca="1" ref="M1727" ca="1">INDEX([2]!data,_xlfn.XMATCH(_xlfn.CONCAT(
SUBSTITUTE($A1727,LEFT($A1727,FIND($C1727,$A1727)+1),),
$F1727),
[2]!index),_xlfn.XMATCH($G1727,[2]!header))</f>
        <v>0.25</v>
      </c>
      <c r="N1727">
        <f t="shared" ref="N1727:W1728" ca="1" si="351">M1727</f>
        <v>0.25</v>
      </c>
      <c r="O1727">
        <f t="shared" ca="1" si="351"/>
        <v>0.25</v>
      </c>
      <c r="P1727">
        <f t="shared" ca="1" si="351"/>
        <v>0.25</v>
      </c>
      <c r="Q1727">
        <f t="shared" ca="1" si="351"/>
        <v>0.25</v>
      </c>
      <c r="R1727">
        <f t="shared" ca="1" si="351"/>
        <v>0.25</v>
      </c>
      <c r="S1727">
        <f t="shared" ca="1" si="351"/>
        <v>0.25</v>
      </c>
      <c r="T1727">
        <f t="shared" ca="1" si="351"/>
        <v>0.25</v>
      </c>
      <c r="U1727">
        <f t="shared" ca="1" si="351"/>
        <v>0.25</v>
      </c>
      <c r="V1727">
        <f t="shared" ca="1" si="351"/>
        <v>0.25</v>
      </c>
      <c r="W1727">
        <f t="shared" ca="1" si="351"/>
        <v>0.25</v>
      </c>
    </row>
    <row r="1728" spans="1:23" x14ac:dyDescent="0.3">
      <c r="A1728" t="s">
        <v>171</v>
      </c>
      <c r="B1728" t="s">
        <v>6</v>
      </c>
      <c r="C1728" t="s">
        <v>16</v>
      </c>
      <c r="D1728" t="s">
        <v>17</v>
      </c>
      <c r="E1728" t="s">
        <v>147</v>
      </c>
      <c r="G1728" t="s">
        <v>98</v>
      </c>
      <c r="K1728" t="s">
        <v>76</v>
      </c>
      <c r="M1728" cm="1">
        <f t="array" aca="1" ref="M1728" ca="1">INDEX([2]!data,_xlfn.XMATCH(_xlfn.CONCAT(
SUBSTITUTE($A1728,LEFT($A1728,FIND($C1728,$A1728)+1),),
$F1728),
[2]!index),_xlfn.XMATCH($G1728,[2]!header))</f>
        <v>10</v>
      </c>
      <c r="N1728">
        <f t="shared" ca="1" si="351"/>
        <v>10</v>
      </c>
      <c r="O1728">
        <f t="shared" ca="1" si="351"/>
        <v>10</v>
      </c>
      <c r="P1728">
        <f t="shared" ca="1" si="351"/>
        <v>10</v>
      </c>
      <c r="Q1728">
        <f t="shared" ca="1" si="351"/>
        <v>10</v>
      </c>
      <c r="R1728">
        <f t="shared" ca="1" si="351"/>
        <v>10</v>
      </c>
      <c r="S1728">
        <f t="shared" ca="1" si="351"/>
        <v>10</v>
      </c>
      <c r="T1728">
        <f t="shared" ca="1" si="351"/>
        <v>10</v>
      </c>
      <c r="U1728">
        <f t="shared" ca="1" si="351"/>
        <v>10</v>
      </c>
      <c r="V1728">
        <f t="shared" ca="1" si="351"/>
        <v>10</v>
      </c>
      <c r="W1728">
        <f t="shared" ca="1" si="351"/>
        <v>10</v>
      </c>
    </row>
    <row r="1729" spans="1:23" x14ac:dyDescent="0.3">
      <c r="A1729" t="s">
        <v>171</v>
      </c>
      <c r="B1729" t="s">
        <v>6</v>
      </c>
      <c r="C1729" t="s">
        <v>16</v>
      </c>
      <c r="D1729" t="s">
        <v>17</v>
      </c>
      <c r="E1729" t="s">
        <v>147</v>
      </c>
      <c r="F1729" t="s">
        <v>148</v>
      </c>
      <c r="G1729" t="s">
        <v>7</v>
      </c>
    </row>
    <row r="1730" spans="1:23" x14ac:dyDescent="0.3">
      <c r="A1730" t="s">
        <v>171</v>
      </c>
      <c r="B1730" t="s">
        <v>6</v>
      </c>
      <c r="C1730" t="s">
        <v>16</v>
      </c>
      <c r="D1730" t="s">
        <v>17</v>
      </c>
      <c r="E1730" t="s">
        <v>147</v>
      </c>
      <c r="F1730" t="s">
        <v>148</v>
      </c>
      <c r="G1730" t="s">
        <v>80</v>
      </c>
      <c r="K1730" t="s">
        <v>76</v>
      </c>
      <c r="L1730" t="s">
        <v>81</v>
      </c>
      <c r="M1730" cm="1">
        <f t="array" aca="1" ref="M1730" ca="1">INDEX([2]!data,_xlfn.XMATCH(_xlfn.CONCAT(
SUBSTITUTE($A1730,LEFT($A1730,FIND($C1730,$A1730)+1),),
$F1730),
[2]!index),_xlfn.XMATCH($G1730,[2]!header))</f>
        <v>1990</v>
      </c>
      <c r="N1730">
        <f t="shared" ref="N1730:W1732" ca="1" si="352">M1730</f>
        <v>1990</v>
      </c>
      <c r="O1730">
        <f t="shared" ca="1" si="352"/>
        <v>1990</v>
      </c>
      <c r="P1730">
        <f t="shared" ca="1" si="352"/>
        <v>1990</v>
      </c>
      <c r="Q1730">
        <f t="shared" ca="1" si="352"/>
        <v>1990</v>
      </c>
      <c r="R1730">
        <f t="shared" ca="1" si="352"/>
        <v>1990</v>
      </c>
      <c r="S1730">
        <f t="shared" ca="1" si="352"/>
        <v>1990</v>
      </c>
      <c r="T1730">
        <f t="shared" ca="1" si="352"/>
        <v>1990</v>
      </c>
      <c r="U1730">
        <f t="shared" ca="1" si="352"/>
        <v>1990</v>
      </c>
      <c r="V1730">
        <f t="shared" ca="1" si="352"/>
        <v>1990</v>
      </c>
      <c r="W1730">
        <f t="shared" ca="1" si="352"/>
        <v>1990</v>
      </c>
    </row>
    <row r="1731" spans="1:23" x14ac:dyDescent="0.3">
      <c r="A1731" t="s">
        <v>171</v>
      </c>
      <c r="B1731" t="s">
        <v>6</v>
      </c>
      <c r="C1731" t="s">
        <v>16</v>
      </c>
      <c r="D1731" t="s">
        <v>17</v>
      </c>
      <c r="E1731" t="s">
        <v>147</v>
      </c>
      <c r="F1731" t="s">
        <v>148</v>
      </c>
      <c r="G1731" t="s">
        <v>82</v>
      </c>
      <c r="K1731" t="s">
        <v>76</v>
      </c>
      <c r="L1731" t="s">
        <v>81</v>
      </c>
      <c r="M1731" cm="1">
        <f t="array" aca="1" ref="M1731" ca="1">INDEX([2]!data,_xlfn.XMATCH(_xlfn.CONCAT(
SUBSTITUTE($A1731,LEFT($A1731,FIND($C1731,$A1731)+1),),
$F1731),
[2]!index),_xlfn.XMATCH($G1731,[2]!header))</f>
        <v>2001</v>
      </c>
      <c r="N1731">
        <f t="shared" ca="1" si="352"/>
        <v>2001</v>
      </c>
      <c r="O1731">
        <f t="shared" ca="1" si="352"/>
        <v>2001</v>
      </c>
      <c r="P1731">
        <f t="shared" ca="1" si="352"/>
        <v>2001</v>
      </c>
      <c r="Q1731">
        <f t="shared" ca="1" si="352"/>
        <v>2001</v>
      </c>
      <c r="R1731">
        <f t="shared" ca="1" si="352"/>
        <v>2001</v>
      </c>
      <c r="S1731">
        <f t="shared" ca="1" si="352"/>
        <v>2001</v>
      </c>
      <c r="T1731">
        <f t="shared" ca="1" si="352"/>
        <v>2001</v>
      </c>
      <c r="U1731">
        <f t="shared" ca="1" si="352"/>
        <v>2001</v>
      </c>
      <c r="V1731">
        <f t="shared" ca="1" si="352"/>
        <v>2001</v>
      </c>
      <c r="W1731">
        <f t="shared" ca="1" si="352"/>
        <v>2001</v>
      </c>
    </row>
    <row r="1732" spans="1:23" x14ac:dyDescent="0.3">
      <c r="A1732" t="s">
        <v>171</v>
      </c>
      <c r="B1732" t="s">
        <v>6</v>
      </c>
      <c r="C1732" t="s">
        <v>16</v>
      </c>
      <c r="D1732" t="s">
        <v>17</v>
      </c>
      <c r="E1732" t="s">
        <v>147</v>
      </c>
      <c r="F1732" t="s">
        <v>148</v>
      </c>
      <c r="G1732" t="s">
        <v>83</v>
      </c>
      <c r="K1732" t="s">
        <v>76</v>
      </c>
      <c r="L1732" t="s">
        <v>84</v>
      </c>
      <c r="M1732" cm="1">
        <f t="array" aca="1" ref="M1732" ca="1">INDEX([2]!data,_xlfn.XMATCH(_xlfn.CONCAT(
SUBSTITUTE($A1732,LEFT($A1732,FIND($C1732,$A1732)+1),),
$F1732),
[2]!index),_xlfn.XMATCH($G1732,[2]!header))</f>
        <v>18</v>
      </c>
      <c r="N1732">
        <f t="shared" ca="1" si="352"/>
        <v>18</v>
      </c>
      <c r="O1732">
        <f t="shared" ca="1" si="352"/>
        <v>18</v>
      </c>
      <c r="P1732">
        <f t="shared" ca="1" si="352"/>
        <v>18</v>
      </c>
      <c r="Q1732">
        <f t="shared" ca="1" si="352"/>
        <v>18</v>
      </c>
      <c r="R1732">
        <f t="shared" ca="1" si="352"/>
        <v>18</v>
      </c>
      <c r="S1732">
        <f t="shared" ca="1" si="352"/>
        <v>18</v>
      </c>
      <c r="T1732">
        <f t="shared" ca="1" si="352"/>
        <v>18</v>
      </c>
      <c r="U1732">
        <f t="shared" ca="1" si="352"/>
        <v>18</v>
      </c>
      <c r="V1732">
        <f t="shared" ca="1" si="352"/>
        <v>18</v>
      </c>
      <c r="W1732">
        <f t="shared" ca="1" si="352"/>
        <v>18</v>
      </c>
    </row>
    <row r="1733" spans="1:23" x14ac:dyDescent="0.3">
      <c r="A1733" t="s">
        <v>171</v>
      </c>
      <c r="B1733" t="s">
        <v>6</v>
      </c>
      <c r="C1733" t="s">
        <v>16</v>
      </c>
      <c r="D1733" t="s">
        <v>17</v>
      </c>
      <c r="E1733" t="s">
        <v>147</v>
      </c>
      <c r="F1733" t="s">
        <v>148</v>
      </c>
      <c r="G1733" t="s">
        <v>63</v>
      </c>
      <c r="K1733" t="s">
        <v>78</v>
      </c>
      <c r="L1733" t="s">
        <v>79</v>
      </c>
      <c r="M1733" cm="1">
        <f t="array" aca="1" ref="M1733" ca="1">INDEX([2]!data,_xlfn.XMATCH(_xlfn.CONCAT(
SUBSTITUTE($A1733,LEFT($A1733,FIND($C1733,$A1733)+1),),
$F1733),
[2]!index),_xlfn.XMATCH(_xlfn.CONCAT($C1733,$G1733),[2]!header))</f>
        <v>1</v>
      </c>
    </row>
    <row r="1734" spans="1:23" x14ac:dyDescent="0.3">
      <c r="A1734" t="s">
        <v>171</v>
      </c>
      <c r="B1734" t="s">
        <v>6</v>
      </c>
      <c r="C1734" t="s">
        <v>16</v>
      </c>
      <c r="D1734" t="s">
        <v>17</v>
      </c>
      <c r="E1734" t="s">
        <v>147</v>
      </c>
      <c r="F1734" t="s">
        <v>148</v>
      </c>
      <c r="G1734" t="s">
        <v>107</v>
      </c>
      <c r="K1734" t="s">
        <v>76</v>
      </c>
      <c r="L1734" t="s">
        <v>108</v>
      </c>
      <c r="M1734" cm="1">
        <f t="array" aca="1" ref="M1734" ca="1">INDEX([2]!data,_xlfn.XMATCH(_xlfn.CONCAT(
SUBSTITUTE($A1734,LEFT($A1734,FIND($C1734,$A1734)+1),),
$F1734),
[2]!index),_xlfn.XMATCH($G1734,[2]!header))</f>
        <v>12.76</v>
      </c>
      <c r="N1734">
        <f t="shared" ref="N1734:W1737" ca="1" si="353">M1734</f>
        <v>12.76</v>
      </c>
      <c r="O1734">
        <f t="shared" ca="1" si="353"/>
        <v>12.76</v>
      </c>
      <c r="P1734">
        <f t="shared" ca="1" si="353"/>
        <v>12.76</v>
      </c>
      <c r="Q1734">
        <f t="shared" ca="1" si="353"/>
        <v>12.76</v>
      </c>
      <c r="R1734">
        <f t="shared" ca="1" si="353"/>
        <v>12.76</v>
      </c>
      <c r="S1734">
        <f t="shared" ca="1" si="353"/>
        <v>12.76</v>
      </c>
      <c r="T1734">
        <f t="shared" ca="1" si="353"/>
        <v>12.76</v>
      </c>
      <c r="U1734">
        <f t="shared" ca="1" si="353"/>
        <v>12.76</v>
      </c>
      <c r="V1734">
        <f t="shared" ca="1" si="353"/>
        <v>12.76</v>
      </c>
      <c r="W1734">
        <f t="shared" ca="1" si="353"/>
        <v>12.76</v>
      </c>
    </row>
    <row r="1735" spans="1:23" x14ac:dyDescent="0.3">
      <c r="A1735" t="s">
        <v>171</v>
      </c>
      <c r="B1735" t="s">
        <v>6</v>
      </c>
      <c r="C1735" t="s">
        <v>16</v>
      </c>
      <c r="D1735" t="s">
        <v>17</v>
      </c>
      <c r="E1735" t="s">
        <v>147</v>
      </c>
      <c r="F1735" t="s">
        <v>148</v>
      </c>
      <c r="G1735" t="s">
        <v>102</v>
      </c>
      <c r="K1735" t="s">
        <v>76</v>
      </c>
      <c r="L1735" t="s">
        <v>84</v>
      </c>
      <c r="M1735" cm="1">
        <f t="array" aca="1" ref="M1735" ca="1">INDEX([2]!data,_xlfn.XMATCH(_xlfn.CONCAT(
SUBSTITUTE($A1735,LEFT($A1735,FIND($C1735,$A1735)+1),),
$F1735),
[2]!index),_xlfn.XMATCH($G1735,[2]!header))</f>
        <v>5005.38</v>
      </c>
      <c r="N1735">
        <f t="shared" ca="1" si="353"/>
        <v>5005.38</v>
      </c>
      <c r="O1735">
        <f t="shared" ca="1" si="353"/>
        <v>5005.38</v>
      </c>
      <c r="P1735">
        <f t="shared" ca="1" si="353"/>
        <v>5005.38</v>
      </c>
      <c r="Q1735">
        <f t="shared" ca="1" si="353"/>
        <v>5005.38</v>
      </c>
      <c r="R1735">
        <f t="shared" ca="1" si="353"/>
        <v>5005.38</v>
      </c>
      <c r="S1735">
        <f t="shared" ca="1" si="353"/>
        <v>5005.38</v>
      </c>
      <c r="T1735">
        <f t="shared" ca="1" si="353"/>
        <v>5005.38</v>
      </c>
      <c r="U1735">
        <f t="shared" ca="1" si="353"/>
        <v>5005.38</v>
      </c>
      <c r="V1735">
        <f t="shared" ca="1" si="353"/>
        <v>5005.38</v>
      </c>
      <c r="W1735">
        <f t="shared" ca="1" si="353"/>
        <v>5005.38</v>
      </c>
    </row>
    <row r="1736" spans="1:23" x14ac:dyDescent="0.3">
      <c r="A1736" t="s">
        <v>171</v>
      </c>
      <c r="B1736" t="s">
        <v>6</v>
      </c>
      <c r="C1736" t="s">
        <v>16</v>
      </c>
      <c r="D1736" t="s">
        <v>17</v>
      </c>
      <c r="E1736" t="s">
        <v>147</v>
      </c>
      <c r="F1736" t="s">
        <v>148</v>
      </c>
      <c r="G1736" t="s">
        <v>109</v>
      </c>
      <c r="K1736" t="s">
        <v>76</v>
      </c>
      <c r="L1736" t="s">
        <v>84</v>
      </c>
      <c r="M1736" cm="1">
        <f t="array" aca="1" ref="M1736" ca="1">INDEX([2]!data,_xlfn.XMATCH(_xlfn.CONCAT(
SUBSTITUTE($A1736,LEFT($A1736,FIND($C1736,$A1736)+1),),
$F1736),
[2]!index),_xlfn.XMATCH($G1736,[2]!header))</f>
        <v>106.36</v>
      </c>
      <c r="N1736">
        <f t="shared" ca="1" si="353"/>
        <v>106.36</v>
      </c>
      <c r="O1736">
        <f t="shared" ca="1" si="353"/>
        <v>106.36</v>
      </c>
      <c r="P1736">
        <f t="shared" ca="1" si="353"/>
        <v>106.36</v>
      </c>
      <c r="Q1736">
        <f t="shared" ca="1" si="353"/>
        <v>106.36</v>
      </c>
      <c r="R1736">
        <f t="shared" ca="1" si="353"/>
        <v>106.36</v>
      </c>
      <c r="S1736">
        <f t="shared" ca="1" si="353"/>
        <v>106.36</v>
      </c>
      <c r="T1736">
        <f t="shared" ca="1" si="353"/>
        <v>106.36</v>
      </c>
      <c r="U1736">
        <f t="shared" ca="1" si="353"/>
        <v>106.36</v>
      </c>
      <c r="V1736">
        <f t="shared" ca="1" si="353"/>
        <v>106.36</v>
      </c>
      <c r="W1736">
        <f t="shared" ca="1" si="353"/>
        <v>106.36</v>
      </c>
    </row>
    <row r="1737" spans="1:23" x14ac:dyDescent="0.3">
      <c r="A1737" t="s">
        <v>171</v>
      </c>
      <c r="B1737" t="s">
        <v>6</v>
      </c>
      <c r="C1737" t="s">
        <v>16</v>
      </c>
      <c r="D1737" t="s">
        <v>17</v>
      </c>
      <c r="E1737" t="s">
        <v>147</v>
      </c>
      <c r="F1737" t="s">
        <v>148</v>
      </c>
      <c r="G1737" t="s">
        <v>18</v>
      </c>
      <c r="J1737" t="s">
        <v>33</v>
      </c>
      <c r="K1737" t="s">
        <v>111</v>
      </c>
      <c r="L1737" t="s">
        <v>108</v>
      </c>
      <c r="M1737" cm="1">
        <f t="array" aca="1" ref="M1737" ca="1">INDEX([2]!data_multi,_xlfn.XMATCH(_xlfn.CONCAT(
SUBSTITUTE($A1737,LEFT($A1737,FIND($C1737,$A1737)+1),),
$F1737:$I1737,
SUBSTITUTE($J1737,LEFT($A1737,FIND($C1737,$A1737)+1),)),
[2]!index_multi),_xlfn.XMATCH(M$2,[2]!header_multi))</f>
        <v>0.35581279599999999</v>
      </c>
      <c r="N1737">
        <f t="shared" ca="1" si="353"/>
        <v>0.35581279599999999</v>
      </c>
      <c r="O1737">
        <f t="shared" ca="1" si="353"/>
        <v>0.35581279599999999</v>
      </c>
      <c r="P1737">
        <f t="shared" ca="1" si="353"/>
        <v>0.35581279599999999</v>
      </c>
      <c r="Q1737">
        <f t="shared" ca="1" si="353"/>
        <v>0.35581279599999999</v>
      </c>
      <c r="R1737">
        <f t="shared" ca="1" si="353"/>
        <v>0.35581279599999999</v>
      </c>
      <c r="S1737">
        <f t="shared" ca="1" si="353"/>
        <v>0.35581279599999999</v>
      </c>
      <c r="T1737">
        <f t="shared" ca="1" si="353"/>
        <v>0.35581279599999999</v>
      </c>
      <c r="U1737">
        <f t="shared" ca="1" si="353"/>
        <v>0.35581279599999999</v>
      </c>
      <c r="V1737">
        <f t="shared" ca="1" si="353"/>
        <v>0.35581279599999999</v>
      </c>
      <c r="W1737">
        <f t="shared" ca="1" si="353"/>
        <v>0.35581279599999999</v>
      </c>
    </row>
    <row r="1738" spans="1:23" x14ac:dyDescent="0.3">
      <c r="A1738" t="s">
        <v>171</v>
      </c>
      <c r="B1738" t="s">
        <v>6</v>
      </c>
      <c r="C1738" t="s">
        <v>16</v>
      </c>
      <c r="D1738" t="s">
        <v>17</v>
      </c>
      <c r="E1738" t="s">
        <v>147</v>
      </c>
      <c r="F1738" t="s">
        <v>149</v>
      </c>
      <c r="G1738" t="s">
        <v>7</v>
      </c>
    </row>
    <row r="1739" spans="1:23" x14ac:dyDescent="0.3">
      <c r="A1739" t="s">
        <v>171</v>
      </c>
      <c r="B1739" t="s">
        <v>6</v>
      </c>
      <c r="C1739" t="s">
        <v>16</v>
      </c>
      <c r="D1739" t="s">
        <v>17</v>
      </c>
      <c r="E1739" t="s">
        <v>147</v>
      </c>
      <c r="F1739" t="s">
        <v>149</v>
      </c>
      <c r="G1739" t="s">
        <v>80</v>
      </c>
      <c r="K1739" t="s">
        <v>76</v>
      </c>
      <c r="L1739" t="s">
        <v>81</v>
      </c>
      <c r="M1739" cm="1">
        <f t="array" aca="1" ref="M1739" ca="1">INDEX([2]!data,_xlfn.XMATCH(_xlfn.CONCAT(
SUBSTITUTE($A1739,LEFT($A1739,FIND($C1739,$A1739)+1),),
$F1739),
[2]!index),_xlfn.XMATCH($G1739,[2]!header))</f>
        <v>2000</v>
      </c>
      <c r="N1739">
        <f t="shared" ref="N1739:W1741" ca="1" si="354">M1739</f>
        <v>2000</v>
      </c>
      <c r="O1739">
        <f t="shared" ca="1" si="354"/>
        <v>2000</v>
      </c>
      <c r="P1739">
        <f t="shared" ca="1" si="354"/>
        <v>2000</v>
      </c>
      <c r="Q1739">
        <f t="shared" ca="1" si="354"/>
        <v>2000</v>
      </c>
      <c r="R1739">
        <f t="shared" ca="1" si="354"/>
        <v>2000</v>
      </c>
      <c r="S1739">
        <f t="shared" ca="1" si="354"/>
        <v>2000</v>
      </c>
      <c r="T1739">
        <f t="shared" ca="1" si="354"/>
        <v>2000</v>
      </c>
      <c r="U1739">
        <f t="shared" ca="1" si="354"/>
        <v>2000</v>
      </c>
      <c r="V1739">
        <f t="shared" ca="1" si="354"/>
        <v>2000</v>
      </c>
      <c r="W1739">
        <f t="shared" ca="1" si="354"/>
        <v>2000</v>
      </c>
    </row>
    <row r="1740" spans="1:23" x14ac:dyDescent="0.3">
      <c r="A1740" t="s">
        <v>171</v>
      </c>
      <c r="B1740" t="s">
        <v>6</v>
      </c>
      <c r="C1740" t="s">
        <v>16</v>
      </c>
      <c r="D1740" t="s">
        <v>17</v>
      </c>
      <c r="E1740" t="s">
        <v>147</v>
      </c>
      <c r="F1740" t="s">
        <v>149</v>
      </c>
      <c r="G1740" t="s">
        <v>82</v>
      </c>
      <c r="K1740" t="s">
        <v>76</v>
      </c>
      <c r="L1740" t="s">
        <v>81</v>
      </c>
      <c r="M1740" cm="1">
        <f t="array" aca="1" ref="M1740" ca="1">INDEX([2]!data,_xlfn.XMATCH(_xlfn.CONCAT(
SUBSTITUTE($A1740,LEFT($A1740,FIND($C1740,$A1740)+1),),
$F1740),
[2]!index),_xlfn.XMATCH($G1740,[2]!header))</f>
        <v>2101</v>
      </c>
      <c r="N1740">
        <f t="shared" ca="1" si="354"/>
        <v>2101</v>
      </c>
      <c r="O1740">
        <f t="shared" ca="1" si="354"/>
        <v>2101</v>
      </c>
      <c r="P1740">
        <f t="shared" ca="1" si="354"/>
        <v>2101</v>
      </c>
      <c r="Q1740">
        <f t="shared" ca="1" si="354"/>
        <v>2101</v>
      </c>
      <c r="R1740">
        <f t="shared" ca="1" si="354"/>
        <v>2101</v>
      </c>
      <c r="S1740">
        <f t="shared" ca="1" si="354"/>
        <v>2101</v>
      </c>
      <c r="T1740">
        <f t="shared" ca="1" si="354"/>
        <v>2101</v>
      </c>
      <c r="U1740">
        <f t="shared" ca="1" si="354"/>
        <v>2101</v>
      </c>
      <c r="V1740">
        <f t="shared" ca="1" si="354"/>
        <v>2101</v>
      </c>
      <c r="W1740">
        <f t="shared" ca="1" si="354"/>
        <v>2101</v>
      </c>
    </row>
    <row r="1741" spans="1:23" x14ac:dyDescent="0.3">
      <c r="A1741" t="s">
        <v>171</v>
      </c>
      <c r="B1741" t="s">
        <v>6</v>
      </c>
      <c r="C1741" t="s">
        <v>16</v>
      </c>
      <c r="D1741" t="s">
        <v>17</v>
      </c>
      <c r="E1741" t="s">
        <v>147</v>
      </c>
      <c r="F1741" t="s">
        <v>149</v>
      </c>
      <c r="G1741" t="s">
        <v>83</v>
      </c>
      <c r="K1741" t="s">
        <v>76</v>
      </c>
      <c r="L1741" t="s">
        <v>84</v>
      </c>
      <c r="M1741" cm="1">
        <f t="array" aca="1" ref="M1741" ca="1">INDEX([2]!data,_xlfn.XMATCH(_xlfn.CONCAT(
SUBSTITUTE($A1741,LEFT($A1741,FIND($C1741,$A1741)+1),),
$F1741),
[2]!index),_xlfn.XMATCH($G1741,[2]!header))</f>
        <v>18</v>
      </c>
      <c r="N1741">
        <f t="shared" ca="1" si="354"/>
        <v>18</v>
      </c>
      <c r="O1741">
        <f t="shared" ca="1" si="354"/>
        <v>18</v>
      </c>
      <c r="P1741">
        <f t="shared" ca="1" si="354"/>
        <v>18</v>
      </c>
      <c r="Q1741">
        <f t="shared" ca="1" si="354"/>
        <v>18</v>
      </c>
      <c r="R1741">
        <f t="shared" ca="1" si="354"/>
        <v>18</v>
      </c>
      <c r="S1741">
        <f t="shared" ca="1" si="354"/>
        <v>18</v>
      </c>
      <c r="T1741">
        <f t="shared" ca="1" si="354"/>
        <v>18</v>
      </c>
      <c r="U1741">
        <f t="shared" ca="1" si="354"/>
        <v>18</v>
      </c>
      <c r="V1741">
        <f t="shared" ca="1" si="354"/>
        <v>18</v>
      </c>
      <c r="W1741">
        <f t="shared" ca="1" si="354"/>
        <v>18</v>
      </c>
    </row>
    <row r="1742" spans="1:23" x14ac:dyDescent="0.3">
      <c r="A1742" t="s">
        <v>171</v>
      </c>
      <c r="B1742" t="s">
        <v>6</v>
      </c>
      <c r="C1742" t="s">
        <v>16</v>
      </c>
      <c r="D1742" t="s">
        <v>17</v>
      </c>
      <c r="E1742" t="s">
        <v>147</v>
      </c>
      <c r="F1742" t="s">
        <v>149</v>
      </c>
      <c r="G1742" t="s">
        <v>63</v>
      </c>
      <c r="K1742" t="s">
        <v>78</v>
      </c>
      <c r="L1742" t="s">
        <v>79</v>
      </c>
      <c r="M1742" cm="1">
        <f t="array" aca="1" ref="M1742" ca="1">INDEX([2]!data,_xlfn.XMATCH(_xlfn.CONCAT(
SUBSTITUTE($A1742,LEFT($A1742,FIND($C1742,$A1742)+1),),
$F1742),
[2]!index),_xlfn.XMATCH(_xlfn.CONCAT($C1742,$G1742),[2]!header))</f>
        <v>0</v>
      </c>
    </row>
    <row r="1743" spans="1:23" x14ac:dyDescent="0.3">
      <c r="A1743" t="s">
        <v>171</v>
      </c>
      <c r="B1743" t="s">
        <v>6</v>
      </c>
      <c r="C1743" t="s">
        <v>16</v>
      </c>
      <c r="D1743" t="s">
        <v>17</v>
      </c>
      <c r="E1743" t="s">
        <v>147</v>
      </c>
      <c r="F1743" t="s">
        <v>149</v>
      </c>
      <c r="G1743" t="s">
        <v>107</v>
      </c>
      <c r="K1743" t="s">
        <v>76</v>
      </c>
      <c r="L1743" t="s">
        <v>108</v>
      </c>
      <c r="M1743" cm="1">
        <f t="array" aca="1" ref="M1743" ca="1">INDEX([2]!data,_xlfn.XMATCH(_xlfn.CONCAT(
SUBSTITUTE($A1743,LEFT($A1743,FIND($C1743,$A1743)+1),),
$F1743),
[2]!index),_xlfn.XMATCH($G1743,[2]!header))</f>
        <v>16.03</v>
      </c>
      <c r="N1743">
        <f t="shared" ref="N1743:W1746" ca="1" si="355">M1743</f>
        <v>16.03</v>
      </c>
      <c r="O1743">
        <f t="shared" ca="1" si="355"/>
        <v>16.03</v>
      </c>
      <c r="P1743">
        <f t="shared" ca="1" si="355"/>
        <v>16.03</v>
      </c>
      <c r="Q1743">
        <f t="shared" ca="1" si="355"/>
        <v>16.03</v>
      </c>
      <c r="R1743">
        <f t="shared" ca="1" si="355"/>
        <v>16.03</v>
      </c>
      <c r="S1743">
        <f t="shared" ca="1" si="355"/>
        <v>16.03</v>
      </c>
      <c r="T1743">
        <f t="shared" ca="1" si="355"/>
        <v>16.03</v>
      </c>
      <c r="U1743">
        <f t="shared" ca="1" si="355"/>
        <v>16.03</v>
      </c>
      <c r="V1743">
        <f t="shared" ca="1" si="355"/>
        <v>16.03</v>
      </c>
      <c r="W1743">
        <f t="shared" ca="1" si="355"/>
        <v>16.03</v>
      </c>
    </row>
    <row r="1744" spans="1:23" x14ac:dyDescent="0.3">
      <c r="A1744" t="s">
        <v>171</v>
      </c>
      <c r="B1744" t="s">
        <v>6</v>
      </c>
      <c r="C1744" t="s">
        <v>16</v>
      </c>
      <c r="D1744" t="s">
        <v>17</v>
      </c>
      <c r="E1744" t="s">
        <v>147</v>
      </c>
      <c r="F1744" t="s">
        <v>149</v>
      </c>
      <c r="G1744" t="s">
        <v>102</v>
      </c>
      <c r="K1744" t="s">
        <v>76</v>
      </c>
      <c r="L1744" t="s">
        <v>84</v>
      </c>
      <c r="M1744" cm="1">
        <f t="array" aca="1" ref="M1744" ca="1">INDEX([2]!data,_xlfn.XMATCH(_xlfn.CONCAT(
SUBSTITUTE($A1744,LEFT($A1744,FIND($C1744,$A1744)+1),),
$F1744),
[2]!index),_xlfn.XMATCH($G1744,[2]!header))</f>
        <v>6569.56</v>
      </c>
      <c r="N1744">
        <f t="shared" ca="1" si="355"/>
        <v>6569.56</v>
      </c>
      <c r="O1744">
        <f t="shared" ca="1" si="355"/>
        <v>6569.56</v>
      </c>
      <c r="P1744">
        <f t="shared" ca="1" si="355"/>
        <v>6569.56</v>
      </c>
      <c r="Q1744">
        <f t="shared" ca="1" si="355"/>
        <v>6569.56</v>
      </c>
      <c r="R1744">
        <f t="shared" ca="1" si="355"/>
        <v>6569.56</v>
      </c>
      <c r="S1744">
        <f t="shared" ca="1" si="355"/>
        <v>6569.56</v>
      </c>
      <c r="T1744">
        <f t="shared" ca="1" si="355"/>
        <v>6569.56</v>
      </c>
      <c r="U1744">
        <f t="shared" ca="1" si="355"/>
        <v>6569.56</v>
      </c>
      <c r="V1744">
        <f t="shared" ca="1" si="355"/>
        <v>6569.56</v>
      </c>
      <c r="W1744">
        <f t="shared" ca="1" si="355"/>
        <v>6569.56</v>
      </c>
    </row>
    <row r="1745" spans="1:23" x14ac:dyDescent="0.3">
      <c r="A1745" t="s">
        <v>171</v>
      </c>
      <c r="B1745" t="s">
        <v>6</v>
      </c>
      <c r="C1745" t="s">
        <v>16</v>
      </c>
      <c r="D1745" t="s">
        <v>17</v>
      </c>
      <c r="E1745" t="s">
        <v>147</v>
      </c>
      <c r="F1745" t="s">
        <v>149</v>
      </c>
      <c r="G1745" t="s">
        <v>109</v>
      </c>
      <c r="K1745" t="s">
        <v>76</v>
      </c>
      <c r="L1745" t="s">
        <v>84</v>
      </c>
      <c r="M1745" cm="1">
        <f t="array" aca="1" ref="M1745" ca="1">INDEX([2]!data,_xlfn.XMATCH(_xlfn.CONCAT(
SUBSTITUTE($A1745,LEFT($A1745,FIND($C1745,$A1745)+1),),
$F1745),
[2]!index),_xlfn.XMATCH($G1745,[2]!header))</f>
        <v>106.36</v>
      </c>
      <c r="N1745">
        <f t="shared" ca="1" si="355"/>
        <v>106.36</v>
      </c>
      <c r="O1745">
        <f t="shared" ca="1" si="355"/>
        <v>106.36</v>
      </c>
      <c r="P1745">
        <f t="shared" ca="1" si="355"/>
        <v>106.36</v>
      </c>
      <c r="Q1745">
        <f t="shared" ca="1" si="355"/>
        <v>106.36</v>
      </c>
      <c r="R1745">
        <f t="shared" ca="1" si="355"/>
        <v>106.36</v>
      </c>
      <c r="S1745">
        <f t="shared" ca="1" si="355"/>
        <v>106.36</v>
      </c>
      <c r="T1745">
        <f t="shared" ca="1" si="355"/>
        <v>106.36</v>
      </c>
      <c r="U1745">
        <f t="shared" ca="1" si="355"/>
        <v>106.36</v>
      </c>
      <c r="V1745">
        <f t="shared" ca="1" si="355"/>
        <v>106.36</v>
      </c>
      <c r="W1745">
        <f t="shared" ca="1" si="355"/>
        <v>106.36</v>
      </c>
    </row>
    <row r="1746" spans="1:23" x14ac:dyDescent="0.3">
      <c r="A1746" t="s">
        <v>171</v>
      </c>
      <c r="B1746" t="s">
        <v>6</v>
      </c>
      <c r="C1746" t="s">
        <v>16</v>
      </c>
      <c r="D1746" t="s">
        <v>17</v>
      </c>
      <c r="E1746" t="s">
        <v>147</v>
      </c>
      <c r="F1746" t="s">
        <v>149</v>
      </c>
      <c r="G1746" t="s">
        <v>18</v>
      </c>
      <c r="J1746" t="s">
        <v>33</v>
      </c>
      <c r="K1746" t="s">
        <v>111</v>
      </c>
      <c r="L1746" t="s">
        <v>108</v>
      </c>
      <c r="M1746" cm="1">
        <f t="array" aca="1" ref="M1746" ca="1">INDEX([2]!data_multi,_xlfn.XMATCH(_xlfn.CONCAT(
SUBSTITUTE($A1746,LEFT($A1746,FIND($C1746,$A1746)+1),),
$F1746:$I1746,
SUBSTITUTE($J1746,LEFT($A1746,FIND($C1746,$A1746)+1),)),
[2]!index_multi),_xlfn.XMATCH(M$2,[2]!header_multi))</f>
        <v>0.28434509699999999</v>
      </c>
      <c r="N1746">
        <f t="shared" ca="1" si="355"/>
        <v>0.28434509699999999</v>
      </c>
      <c r="O1746">
        <f t="shared" ca="1" si="355"/>
        <v>0.28434509699999999</v>
      </c>
      <c r="P1746">
        <f t="shared" ca="1" si="355"/>
        <v>0.28434509699999999</v>
      </c>
      <c r="Q1746">
        <f t="shared" ca="1" si="355"/>
        <v>0.28434509699999999</v>
      </c>
      <c r="R1746">
        <f t="shared" ca="1" si="355"/>
        <v>0.28434509699999999</v>
      </c>
      <c r="S1746">
        <f t="shared" ca="1" si="355"/>
        <v>0.28434509699999999</v>
      </c>
      <c r="T1746">
        <f t="shared" ca="1" si="355"/>
        <v>0.28434509699999999</v>
      </c>
      <c r="U1746">
        <f t="shared" ca="1" si="355"/>
        <v>0.28434509699999999</v>
      </c>
      <c r="V1746">
        <f t="shared" ca="1" si="355"/>
        <v>0.28434509699999999</v>
      </c>
      <c r="W1746">
        <f t="shared" ca="1" si="355"/>
        <v>0.28434509699999999</v>
      </c>
    </row>
    <row r="1747" spans="1:23" x14ac:dyDescent="0.3">
      <c r="A1747" t="s">
        <v>171</v>
      </c>
      <c r="B1747" t="s">
        <v>6</v>
      </c>
      <c r="C1747" t="s">
        <v>16</v>
      </c>
      <c r="D1747" t="s">
        <v>17</v>
      </c>
      <c r="E1747" t="s">
        <v>147</v>
      </c>
      <c r="F1747" t="s">
        <v>150</v>
      </c>
      <c r="G1747" t="s">
        <v>7</v>
      </c>
    </row>
    <row r="1748" spans="1:23" x14ac:dyDescent="0.3">
      <c r="A1748" t="s">
        <v>171</v>
      </c>
      <c r="B1748" t="s">
        <v>6</v>
      </c>
      <c r="C1748" t="s">
        <v>16</v>
      </c>
      <c r="D1748" t="s">
        <v>17</v>
      </c>
      <c r="E1748" t="s">
        <v>147</v>
      </c>
      <c r="F1748" t="s">
        <v>150</v>
      </c>
      <c r="G1748" t="s">
        <v>80</v>
      </c>
      <c r="K1748" t="s">
        <v>76</v>
      </c>
      <c r="L1748" t="s">
        <v>81</v>
      </c>
      <c r="M1748" cm="1">
        <f t="array" aca="1" ref="M1748" ca="1">INDEX([2]!data,_xlfn.XMATCH(_xlfn.CONCAT(
SUBSTITUTE($A1748,LEFT($A1748,FIND($C1748,$A1748)+1),),
$F1748),
[2]!index),_xlfn.XMATCH($G1748,[2]!header))</f>
        <v>2015</v>
      </c>
      <c r="N1748">
        <f t="shared" ref="N1748:W1750" ca="1" si="356">M1748</f>
        <v>2015</v>
      </c>
      <c r="O1748">
        <f t="shared" ca="1" si="356"/>
        <v>2015</v>
      </c>
      <c r="P1748">
        <f t="shared" ca="1" si="356"/>
        <v>2015</v>
      </c>
      <c r="Q1748">
        <f t="shared" ca="1" si="356"/>
        <v>2015</v>
      </c>
      <c r="R1748">
        <f t="shared" ca="1" si="356"/>
        <v>2015</v>
      </c>
      <c r="S1748">
        <f t="shared" ca="1" si="356"/>
        <v>2015</v>
      </c>
      <c r="T1748">
        <f t="shared" ca="1" si="356"/>
        <v>2015</v>
      </c>
      <c r="U1748">
        <f t="shared" ca="1" si="356"/>
        <v>2015</v>
      </c>
      <c r="V1748">
        <f t="shared" ca="1" si="356"/>
        <v>2015</v>
      </c>
      <c r="W1748">
        <f t="shared" ca="1" si="356"/>
        <v>2015</v>
      </c>
    </row>
    <row r="1749" spans="1:23" x14ac:dyDescent="0.3">
      <c r="A1749" t="s">
        <v>171</v>
      </c>
      <c r="B1749" t="s">
        <v>6</v>
      </c>
      <c r="C1749" t="s">
        <v>16</v>
      </c>
      <c r="D1749" t="s">
        <v>17</v>
      </c>
      <c r="E1749" t="s">
        <v>147</v>
      </c>
      <c r="F1749" t="s">
        <v>150</v>
      </c>
      <c r="G1749" t="s">
        <v>82</v>
      </c>
      <c r="K1749" t="s">
        <v>76</v>
      </c>
      <c r="L1749" t="s">
        <v>81</v>
      </c>
      <c r="M1749" cm="1">
        <f t="array" aca="1" ref="M1749" ca="1">INDEX([2]!data,_xlfn.XMATCH(_xlfn.CONCAT(
SUBSTITUTE($A1749,LEFT($A1749,FIND($C1749,$A1749)+1),),
$F1749),
[2]!index),_xlfn.XMATCH($G1749,[2]!header))</f>
        <v>2101</v>
      </c>
      <c r="N1749">
        <f t="shared" ca="1" si="356"/>
        <v>2101</v>
      </c>
      <c r="O1749">
        <f t="shared" ca="1" si="356"/>
        <v>2101</v>
      </c>
      <c r="P1749">
        <f t="shared" ca="1" si="356"/>
        <v>2101</v>
      </c>
      <c r="Q1749">
        <f t="shared" ca="1" si="356"/>
        <v>2101</v>
      </c>
      <c r="R1749">
        <f t="shared" ca="1" si="356"/>
        <v>2101</v>
      </c>
      <c r="S1749">
        <f t="shared" ca="1" si="356"/>
        <v>2101</v>
      </c>
      <c r="T1749">
        <f t="shared" ca="1" si="356"/>
        <v>2101</v>
      </c>
      <c r="U1749">
        <f t="shared" ca="1" si="356"/>
        <v>2101</v>
      </c>
      <c r="V1749">
        <f t="shared" ca="1" si="356"/>
        <v>2101</v>
      </c>
      <c r="W1749">
        <f t="shared" ca="1" si="356"/>
        <v>2101</v>
      </c>
    </row>
    <row r="1750" spans="1:23" x14ac:dyDescent="0.3">
      <c r="A1750" t="s">
        <v>171</v>
      </c>
      <c r="B1750" t="s">
        <v>6</v>
      </c>
      <c r="C1750" t="s">
        <v>16</v>
      </c>
      <c r="D1750" t="s">
        <v>17</v>
      </c>
      <c r="E1750" t="s">
        <v>147</v>
      </c>
      <c r="F1750" t="s">
        <v>150</v>
      </c>
      <c r="G1750" t="s">
        <v>83</v>
      </c>
      <c r="K1750" t="s">
        <v>76</v>
      </c>
      <c r="L1750" t="s">
        <v>84</v>
      </c>
      <c r="M1750" cm="1">
        <f t="array" aca="1" ref="M1750" ca="1">INDEX([2]!data,_xlfn.XMATCH(_xlfn.CONCAT(
SUBSTITUTE($A1750,LEFT($A1750,FIND($C1750,$A1750)+1),),
$F1750),
[2]!index),_xlfn.XMATCH($G1750,[2]!header))</f>
        <v>18</v>
      </c>
      <c r="N1750">
        <f t="shared" ca="1" si="356"/>
        <v>18</v>
      </c>
      <c r="O1750">
        <f t="shared" ca="1" si="356"/>
        <v>18</v>
      </c>
      <c r="P1750">
        <f t="shared" ca="1" si="356"/>
        <v>18</v>
      </c>
      <c r="Q1750">
        <f t="shared" ca="1" si="356"/>
        <v>18</v>
      </c>
      <c r="R1750">
        <f t="shared" ca="1" si="356"/>
        <v>18</v>
      </c>
      <c r="S1750">
        <f t="shared" ca="1" si="356"/>
        <v>18</v>
      </c>
      <c r="T1750">
        <f t="shared" ca="1" si="356"/>
        <v>18</v>
      </c>
      <c r="U1750">
        <f t="shared" ca="1" si="356"/>
        <v>18</v>
      </c>
      <c r="V1750">
        <f t="shared" ca="1" si="356"/>
        <v>18</v>
      </c>
      <c r="W1750">
        <f t="shared" ca="1" si="356"/>
        <v>18</v>
      </c>
    </row>
    <row r="1751" spans="1:23" x14ac:dyDescent="0.3">
      <c r="A1751" t="s">
        <v>171</v>
      </c>
      <c r="B1751" t="s">
        <v>6</v>
      </c>
      <c r="C1751" t="s">
        <v>16</v>
      </c>
      <c r="D1751" t="s">
        <v>17</v>
      </c>
      <c r="E1751" t="s">
        <v>147</v>
      </c>
      <c r="F1751" t="s">
        <v>150</v>
      </c>
      <c r="G1751" t="s">
        <v>63</v>
      </c>
      <c r="K1751" t="s">
        <v>78</v>
      </c>
      <c r="L1751" t="s">
        <v>79</v>
      </c>
      <c r="M1751" cm="1">
        <f t="array" aca="1" ref="M1751" ca="1">INDEX([2]!data,_xlfn.XMATCH(_xlfn.CONCAT(
SUBSTITUTE($A1751,LEFT($A1751,FIND($C1751,$A1751)+1),),
$F1751),
[2]!index),_xlfn.XMATCH(_xlfn.CONCAT($C1751,$G1751),[2]!header))</f>
        <v>0</v>
      </c>
    </row>
    <row r="1752" spans="1:23" x14ac:dyDescent="0.3">
      <c r="A1752" t="s">
        <v>171</v>
      </c>
      <c r="B1752" t="s">
        <v>6</v>
      </c>
      <c r="C1752" t="s">
        <v>16</v>
      </c>
      <c r="D1752" t="s">
        <v>17</v>
      </c>
      <c r="E1752" t="s">
        <v>147</v>
      </c>
      <c r="F1752" t="s">
        <v>150</v>
      </c>
      <c r="G1752" t="s">
        <v>107</v>
      </c>
      <c r="K1752" t="s">
        <v>76</v>
      </c>
      <c r="L1752" t="s">
        <v>108</v>
      </c>
      <c r="M1752" cm="1">
        <f t="array" aca="1" ref="M1752" ca="1">INDEX([2]!data,_xlfn.XMATCH(_xlfn.CONCAT(
SUBSTITUTE($A1752,LEFT($A1752,FIND($C1752,$A1752)+1),),
$F1752),
[2]!index),_xlfn.XMATCH($G1752,[2]!header))</f>
        <v>18.7</v>
      </c>
      <c r="N1752">
        <f t="shared" ref="N1752:W1755" ca="1" si="357">M1752</f>
        <v>18.7</v>
      </c>
      <c r="O1752">
        <f t="shared" ca="1" si="357"/>
        <v>18.7</v>
      </c>
      <c r="P1752">
        <f t="shared" ca="1" si="357"/>
        <v>18.7</v>
      </c>
      <c r="Q1752">
        <f t="shared" ca="1" si="357"/>
        <v>18.7</v>
      </c>
      <c r="R1752">
        <f t="shared" ca="1" si="357"/>
        <v>18.7</v>
      </c>
      <c r="S1752">
        <f t="shared" ca="1" si="357"/>
        <v>18.7</v>
      </c>
      <c r="T1752">
        <f t="shared" ca="1" si="357"/>
        <v>18.7</v>
      </c>
      <c r="U1752">
        <f t="shared" ca="1" si="357"/>
        <v>18.7</v>
      </c>
      <c r="V1752">
        <f t="shared" ca="1" si="357"/>
        <v>18.7</v>
      </c>
      <c r="W1752">
        <f t="shared" ca="1" si="357"/>
        <v>18.7</v>
      </c>
    </row>
    <row r="1753" spans="1:23" x14ac:dyDescent="0.3">
      <c r="A1753" t="s">
        <v>171</v>
      </c>
      <c r="B1753" t="s">
        <v>6</v>
      </c>
      <c r="C1753" t="s">
        <v>16</v>
      </c>
      <c r="D1753" t="s">
        <v>17</v>
      </c>
      <c r="E1753" t="s">
        <v>147</v>
      </c>
      <c r="F1753" t="s">
        <v>150</v>
      </c>
      <c r="G1753" t="s">
        <v>102</v>
      </c>
      <c r="K1753" t="s">
        <v>76</v>
      </c>
      <c r="L1753" t="s">
        <v>84</v>
      </c>
      <c r="M1753" cm="1">
        <f t="array" aca="1" ref="M1753" ca="1">INDEX([2]!data,_xlfn.XMATCH(_xlfn.CONCAT(
SUBSTITUTE($A1753,LEFT($A1753,FIND($C1753,$A1753)+1),),
$F1753),
[2]!index),_xlfn.XMATCH($G1753,[2]!header))</f>
        <v>7483.05</v>
      </c>
      <c r="N1753">
        <f t="shared" ca="1" si="357"/>
        <v>7483.05</v>
      </c>
      <c r="O1753">
        <f t="shared" ca="1" si="357"/>
        <v>7483.05</v>
      </c>
      <c r="P1753">
        <f t="shared" ca="1" si="357"/>
        <v>7483.05</v>
      </c>
      <c r="Q1753">
        <f t="shared" ca="1" si="357"/>
        <v>7483.05</v>
      </c>
      <c r="R1753">
        <f t="shared" ca="1" si="357"/>
        <v>7483.05</v>
      </c>
      <c r="S1753">
        <f t="shared" ca="1" si="357"/>
        <v>7483.05</v>
      </c>
      <c r="T1753">
        <f t="shared" ca="1" si="357"/>
        <v>7483.05</v>
      </c>
      <c r="U1753">
        <f t="shared" ca="1" si="357"/>
        <v>7483.05</v>
      </c>
      <c r="V1753">
        <f t="shared" ca="1" si="357"/>
        <v>7483.05</v>
      </c>
      <c r="W1753">
        <f t="shared" ca="1" si="357"/>
        <v>7483.05</v>
      </c>
    </row>
    <row r="1754" spans="1:23" x14ac:dyDescent="0.3">
      <c r="A1754" t="s">
        <v>171</v>
      </c>
      <c r="B1754" t="s">
        <v>6</v>
      </c>
      <c r="C1754" t="s">
        <v>16</v>
      </c>
      <c r="D1754" t="s">
        <v>17</v>
      </c>
      <c r="E1754" t="s">
        <v>147</v>
      </c>
      <c r="F1754" t="s">
        <v>150</v>
      </c>
      <c r="G1754" t="s">
        <v>109</v>
      </c>
      <c r="K1754" t="s">
        <v>76</v>
      </c>
      <c r="L1754" t="s">
        <v>84</v>
      </c>
      <c r="M1754" cm="1">
        <f t="array" aca="1" ref="M1754" ca="1">INDEX([2]!data,_xlfn.XMATCH(_xlfn.CONCAT(
SUBSTITUTE($A1754,LEFT($A1754,FIND($C1754,$A1754)+1),),
$F1754),
[2]!index),_xlfn.XMATCH($G1754,[2]!header))</f>
        <v>106.36</v>
      </c>
      <c r="N1754">
        <f t="shared" ca="1" si="357"/>
        <v>106.36</v>
      </c>
      <c r="O1754">
        <f t="shared" ca="1" si="357"/>
        <v>106.36</v>
      </c>
      <c r="P1754">
        <f t="shared" ca="1" si="357"/>
        <v>106.36</v>
      </c>
      <c r="Q1754">
        <f t="shared" ca="1" si="357"/>
        <v>106.36</v>
      </c>
      <c r="R1754">
        <f t="shared" ca="1" si="357"/>
        <v>106.36</v>
      </c>
      <c r="S1754">
        <f t="shared" ca="1" si="357"/>
        <v>106.36</v>
      </c>
      <c r="T1754">
        <f t="shared" ca="1" si="357"/>
        <v>106.36</v>
      </c>
      <c r="U1754">
        <f t="shared" ca="1" si="357"/>
        <v>106.36</v>
      </c>
      <c r="V1754">
        <f t="shared" ca="1" si="357"/>
        <v>106.36</v>
      </c>
      <c r="W1754">
        <f t="shared" ca="1" si="357"/>
        <v>106.36</v>
      </c>
    </row>
    <row r="1755" spans="1:23" x14ac:dyDescent="0.3">
      <c r="A1755" t="s">
        <v>171</v>
      </c>
      <c r="B1755" t="s">
        <v>6</v>
      </c>
      <c r="C1755" t="s">
        <v>16</v>
      </c>
      <c r="D1755" t="s">
        <v>17</v>
      </c>
      <c r="E1755" t="s">
        <v>147</v>
      </c>
      <c r="F1755" t="s">
        <v>150</v>
      </c>
      <c r="G1755" t="s">
        <v>18</v>
      </c>
      <c r="J1755" t="s">
        <v>33</v>
      </c>
      <c r="K1755" t="s">
        <v>111</v>
      </c>
      <c r="L1755" t="s">
        <v>108</v>
      </c>
      <c r="M1755" cm="1">
        <f t="array" aca="1" ref="M1755" ca="1">INDEX([2]!data_multi,_xlfn.XMATCH(_xlfn.CONCAT(
SUBSTITUTE($A1755,LEFT($A1755,FIND($C1755,$A1755)+1),),
$F1755:$I1755,
SUBSTITUTE($J1755,LEFT($A1755,FIND($C1755,$A1755)+1),)),
[2]!index_multi),_xlfn.XMATCH(M$2,[2]!header_multi))</f>
        <v>0.243724369</v>
      </c>
      <c r="N1755">
        <f t="shared" ca="1" si="357"/>
        <v>0.243724369</v>
      </c>
      <c r="O1755">
        <f t="shared" ca="1" si="357"/>
        <v>0.243724369</v>
      </c>
      <c r="P1755">
        <f t="shared" ca="1" si="357"/>
        <v>0.243724369</v>
      </c>
      <c r="Q1755">
        <f t="shared" ca="1" si="357"/>
        <v>0.243724369</v>
      </c>
      <c r="R1755">
        <f t="shared" ca="1" si="357"/>
        <v>0.243724369</v>
      </c>
      <c r="S1755">
        <f t="shared" ca="1" si="357"/>
        <v>0.243724369</v>
      </c>
      <c r="T1755">
        <f t="shared" ca="1" si="357"/>
        <v>0.243724369</v>
      </c>
      <c r="U1755">
        <f t="shared" ca="1" si="357"/>
        <v>0.243724369</v>
      </c>
      <c r="V1755">
        <f t="shared" ca="1" si="357"/>
        <v>0.243724369</v>
      </c>
      <c r="W1755">
        <f t="shared" ca="1" si="357"/>
        <v>0.243724369</v>
      </c>
    </row>
    <row r="1756" spans="1:23" x14ac:dyDescent="0.3">
      <c r="A1756" t="s">
        <v>172</v>
      </c>
      <c r="B1756" t="s">
        <v>6</v>
      </c>
      <c r="C1756" t="s">
        <v>16</v>
      </c>
      <c r="D1756" t="s">
        <v>17</v>
      </c>
      <c r="E1756" t="s">
        <v>151</v>
      </c>
      <c r="G1756" t="s">
        <v>21</v>
      </c>
      <c r="K1756" t="s">
        <v>22</v>
      </c>
      <c r="L1756" t="str">
        <f ca="1">INDEX([1]!data,MATCH(_xlfn.CONCAT(
SUBSTITUTE($A1756,LEFT($A1756,FIND($C1756,$A1756)+1),),
"*",
$D1756,
$F1756:$I1756,
SUBSTITUTE($J1756,LEFT($A1756,FIND($C1756,$A1756)+1),)),
[1]!index,0),MATCH(L$2,[1]!header,0))</f>
        <v>GJ</v>
      </c>
    </row>
    <row r="1757" spans="1:23" x14ac:dyDescent="0.3">
      <c r="A1757" t="s">
        <v>172</v>
      </c>
      <c r="B1757" t="s">
        <v>6</v>
      </c>
      <c r="C1757" t="s">
        <v>16</v>
      </c>
      <c r="D1757" t="s">
        <v>17</v>
      </c>
      <c r="E1757" t="s">
        <v>151</v>
      </c>
      <c r="G1757" t="s">
        <v>23</v>
      </c>
      <c r="H1757" t="s">
        <v>61</v>
      </c>
    </row>
    <row r="1758" spans="1:23" x14ac:dyDescent="0.3">
      <c r="A1758" t="s">
        <v>172</v>
      </c>
      <c r="B1758" t="s">
        <v>6</v>
      </c>
      <c r="C1758" t="s">
        <v>16</v>
      </c>
      <c r="D1758" t="s">
        <v>17</v>
      </c>
      <c r="E1758" t="s">
        <v>151</v>
      </c>
      <c r="G1758" t="s">
        <v>75</v>
      </c>
      <c r="K1758" t="s">
        <v>76</v>
      </c>
      <c r="L1758" t="s">
        <v>79</v>
      </c>
      <c r="M1758" cm="1">
        <f t="array" aca="1" ref="M1758" ca="1">INDEX([2]!data,_xlfn.XMATCH(_xlfn.CONCAT(
SUBSTITUTE($A1758,LEFT($A1758,FIND($C1758,$A1758)+1),),
$F1758),
[2]!index),_xlfn.XMATCH($G1758,[2]!header))</f>
        <v>0.25</v>
      </c>
      <c r="N1758">
        <f t="shared" ref="N1758:W1759" ca="1" si="358">M1758</f>
        <v>0.25</v>
      </c>
      <c r="O1758">
        <f t="shared" ca="1" si="358"/>
        <v>0.25</v>
      </c>
      <c r="P1758">
        <f t="shared" ca="1" si="358"/>
        <v>0.25</v>
      </c>
      <c r="Q1758">
        <f t="shared" ca="1" si="358"/>
        <v>0.25</v>
      </c>
      <c r="R1758">
        <f t="shared" ca="1" si="358"/>
        <v>0.25</v>
      </c>
      <c r="S1758">
        <f t="shared" ca="1" si="358"/>
        <v>0.25</v>
      </c>
      <c r="T1758">
        <f t="shared" ca="1" si="358"/>
        <v>0.25</v>
      </c>
      <c r="U1758">
        <f t="shared" ca="1" si="358"/>
        <v>0.25</v>
      </c>
      <c r="V1758">
        <f t="shared" ca="1" si="358"/>
        <v>0.25</v>
      </c>
      <c r="W1758">
        <f t="shared" ca="1" si="358"/>
        <v>0.25</v>
      </c>
    </row>
    <row r="1759" spans="1:23" x14ac:dyDescent="0.3">
      <c r="A1759" t="s">
        <v>172</v>
      </c>
      <c r="B1759" t="s">
        <v>6</v>
      </c>
      <c r="C1759" t="s">
        <v>16</v>
      </c>
      <c r="D1759" t="s">
        <v>17</v>
      </c>
      <c r="E1759" t="s">
        <v>151</v>
      </c>
      <c r="G1759" t="s">
        <v>98</v>
      </c>
      <c r="K1759" t="s">
        <v>76</v>
      </c>
      <c r="M1759" cm="1">
        <f t="array" aca="1" ref="M1759" ca="1">INDEX([2]!data,_xlfn.XMATCH(_xlfn.CONCAT(
SUBSTITUTE($A1759,LEFT($A1759,FIND($C1759,$A1759)+1),),
$F1759),
[2]!index),_xlfn.XMATCH($G1759,[2]!header))</f>
        <v>10</v>
      </c>
      <c r="N1759">
        <f t="shared" ca="1" si="358"/>
        <v>10</v>
      </c>
      <c r="O1759">
        <f t="shared" ca="1" si="358"/>
        <v>10</v>
      </c>
      <c r="P1759">
        <f t="shared" ca="1" si="358"/>
        <v>10</v>
      </c>
      <c r="Q1759">
        <f t="shared" ca="1" si="358"/>
        <v>10</v>
      </c>
      <c r="R1759">
        <f t="shared" ca="1" si="358"/>
        <v>10</v>
      </c>
      <c r="S1759">
        <f t="shared" ca="1" si="358"/>
        <v>10</v>
      </c>
      <c r="T1759">
        <f t="shared" ca="1" si="358"/>
        <v>10</v>
      </c>
      <c r="U1759">
        <f t="shared" ca="1" si="358"/>
        <v>10</v>
      </c>
      <c r="V1759">
        <f t="shared" ca="1" si="358"/>
        <v>10</v>
      </c>
      <c r="W1759">
        <f t="shared" ca="1" si="358"/>
        <v>10</v>
      </c>
    </row>
    <row r="1760" spans="1:23" x14ac:dyDescent="0.3">
      <c r="A1760" t="s">
        <v>172</v>
      </c>
      <c r="B1760" t="s">
        <v>6</v>
      </c>
      <c r="C1760" t="s">
        <v>16</v>
      </c>
      <c r="D1760" t="s">
        <v>17</v>
      </c>
      <c r="E1760" t="s">
        <v>151</v>
      </c>
      <c r="F1760" t="s">
        <v>152</v>
      </c>
      <c r="G1760" t="s">
        <v>7</v>
      </c>
    </row>
    <row r="1761" spans="1:23" x14ac:dyDescent="0.3">
      <c r="A1761" t="s">
        <v>172</v>
      </c>
      <c r="B1761" t="s">
        <v>6</v>
      </c>
      <c r="C1761" t="s">
        <v>16</v>
      </c>
      <c r="D1761" t="s">
        <v>17</v>
      </c>
      <c r="E1761" t="s">
        <v>151</v>
      </c>
      <c r="F1761" t="s">
        <v>152</v>
      </c>
      <c r="G1761" t="s">
        <v>80</v>
      </c>
      <c r="K1761" t="s">
        <v>76</v>
      </c>
      <c r="L1761" t="s">
        <v>81</v>
      </c>
      <c r="M1761" cm="1">
        <f t="array" aca="1" ref="M1761" ca="1">INDEX([2]!data,_xlfn.XMATCH(_xlfn.CONCAT(
SUBSTITUTE($A1761,LEFT($A1761,FIND($C1761,$A1761)+1),),
$F1761),
[2]!index),_xlfn.XMATCH($G1761,[2]!header))</f>
        <v>1990</v>
      </c>
      <c r="N1761">
        <f t="shared" ref="N1761:W1763" ca="1" si="359">M1761</f>
        <v>1990</v>
      </c>
      <c r="O1761">
        <f t="shared" ca="1" si="359"/>
        <v>1990</v>
      </c>
      <c r="P1761">
        <f t="shared" ca="1" si="359"/>
        <v>1990</v>
      </c>
      <c r="Q1761">
        <f t="shared" ca="1" si="359"/>
        <v>1990</v>
      </c>
      <c r="R1761">
        <f t="shared" ca="1" si="359"/>
        <v>1990</v>
      </c>
      <c r="S1761">
        <f t="shared" ca="1" si="359"/>
        <v>1990</v>
      </c>
      <c r="T1761">
        <f t="shared" ca="1" si="359"/>
        <v>1990</v>
      </c>
      <c r="U1761">
        <f t="shared" ca="1" si="359"/>
        <v>1990</v>
      </c>
      <c r="V1761">
        <f t="shared" ca="1" si="359"/>
        <v>1990</v>
      </c>
      <c r="W1761">
        <f t="shared" ca="1" si="359"/>
        <v>1990</v>
      </c>
    </row>
    <row r="1762" spans="1:23" x14ac:dyDescent="0.3">
      <c r="A1762" t="s">
        <v>172</v>
      </c>
      <c r="B1762" t="s">
        <v>6</v>
      </c>
      <c r="C1762" t="s">
        <v>16</v>
      </c>
      <c r="D1762" t="s">
        <v>17</v>
      </c>
      <c r="E1762" t="s">
        <v>151</v>
      </c>
      <c r="F1762" t="s">
        <v>152</v>
      </c>
      <c r="G1762" t="s">
        <v>82</v>
      </c>
      <c r="K1762" t="s">
        <v>76</v>
      </c>
      <c r="L1762" t="s">
        <v>81</v>
      </c>
      <c r="M1762" cm="1">
        <f t="array" aca="1" ref="M1762" ca="1">INDEX([2]!data,_xlfn.XMATCH(_xlfn.CONCAT(
SUBSTITUTE($A1762,LEFT($A1762,FIND($C1762,$A1762)+1),),
$F1762),
[2]!index),_xlfn.XMATCH($G1762,[2]!header))</f>
        <v>2001</v>
      </c>
      <c r="N1762">
        <f t="shared" ca="1" si="359"/>
        <v>2001</v>
      </c>
      <c r="O1762">
        <f t="shared" ca="1" si="359"/>
        <v>2001</v>
      </c>
      <c r="P1762">
        <f t="shared" ca="1" si="359"/>
        <v>2001</v>
      </c>
      <c r="Q1762">
        <f t="shared" ca="1" si="359"/>
        <v>2001</v>
      </c>
      <c r="R1762">
        <f t="shared" ca="1" si="359"/>
        <v>2001</v>
      </c>
      <c r="S1762">
        <f t="shared" ca="1" si="359"/>
        <v>2001</v>
      </c>
      <c r="T1762">
        <f t="shared" ca="1" si="359"/>
        <v>2001</v>
      </c>
      <c r="U1762">
        <f t="shared" ca="1" si="359"/>
        <v>2001</v>
      </c>
      <c r="V1762">
        <f t="shared" ca="1" si="359"/>
        <v>2001</v>
      </c>
      <c r="W1762">
        <f t="shared" ca="1" si="359"/>
        <v>2001</v>
      </c>
    </row>
    <row r="1763" spans="1:23" x14ac:dyDescent="0.3">
      <c r="A1763" t="s">
        <v>172</v>
      </c>
      <c r="B1763" t="s">
        <v>6</v>
      </c>
      <c r="C1763" t="s">
        <v>16</v>
      </c>
      <c r="D1763" t="s">
        <v>17</v>
      </c>
      <c r="E1763" t="s">
        <v>151</v>
      </c>
      <c r="F1763" t="s">
        <v>152</v>
      </c>
      <c r="G1763" t="s">
        <v>83</v>
      </c>
      <c r="K1763" t="s">
        <v>76</v>
      </c>
      <c r="L1763" t="s">
        <v>84</v>
      </c>
      <c r="M1763" cm="1">
        <f t="array" aca="1" ref="M1763" ca="1">INDEX([2]!data,_xlfn.XMATCH(_xlfn.CONCAT(
SUBSTITUTE($A1763,LEFT($A1763,FIND($C1763,$A1763)+1),),
$F1763),
[2]!index),_xlfn.XMATCH($G1763,[2]!header))</f>
        <v>13</v>
      </c>
      <c r="N1763">
        <f t="shared" ca="1" si="359"/>
        <v>13</v>
      </c>
      <c r="O1763">
        <f t="shared" ca="1" si="359"/>
        <v>13</v>
      </c>
      <c r="P1763">
        <f t="shared" ca="1" si="359"/>
        <v>13</v>
      </c>
      <c r="Q1763">
        <f t="shared" ca="1" si="359"/>
        <v>13</v>
      </c>
      <c r="R1763">
        <f t="shared" ca="1" si="359"/>
        <v>13</v>
      </c>
      <c r="S1763">
        <f t="shared" ca="1" si="359"/>
        <v>13</v>
      </c>
      <c r="T1763">
        <f t="shared" ca="1" si="359"/>
        <v>13</v>
      </c>
      <c r="U1763">
        <f t="shared" ca="1" si="359"/>
        <v>13</v>
      </c>
      <c r="V1763">
        <f t="shared" ca="1" si="359"/>
        <v>13</v>
      </c>
      <c r="W1763">
        <f t="shared" ca="1" si="359"/>
        <v>13</v>
      </c>
    </row>
    <row r="1764" spans="1:23" x14ac:dyDescent="0.3">
      <c r="A1764" t="s">
        <v>172</v>
      </c>
      <c r="B1764" t="s">
        <v>6</v>
      </c>
      <c r="C1764" t="s">
        <v>16</v>
      </c>
      <c r="D1764" t="s">
        <v>17</v>
      </c>
      <c r="E1764" t="s">
        <v>151</v>
      </c>
      <c r="F1764" t="s">
        <v>152</v>
      </c>
      <c r="G1764" t="s">
        <v>63</v>
      </c>
      <c r="K1764" t="s">
        <v>78</v>
      </c>
      <c r="L1764" t="s">
        <v>79</v>
      </c>
      <c r="M1764" cm="1">
        <f t="array" aca="1" ref="M1764" ca="1">INDEX([2]!data,_xlfn.XMATCH(_xlfn.CONCAT(
SUBSTITUTE($A1764,LEFT($A1764,FIND($C1764,$A1764)+1),),
$F1764),
[2]!index),_xlfn.XMATCH(_xlfn.CONCAT($C1764,$G1764),[2]!header))</f>
        <v>1</v>
      </c>
    </row>
    <row r="1765" spans="1:23" x14ac:dyDescent="0.3">
      <c r="A1765" t="s">
        <v>172</v>
      </c>
      <c r="B1765" t="s">
        <v>6</v>
      </c>
      <c r="C1765" t="s">
        <v>16</v>
      </c>
      <c r="D1765" t="s">
        <v>17</v>
      </c>
      <c r="E1765" t="s">
        <v>151</v>
      </c>
      <c r="F1765" t="s">
        <v>152</v>
      </c>
      <c r="G1765" t="s">
        <v>107</v>
      </c>
      <c r="K1765" t="s">
        <v>76</v>
      </c>
      <c r="L1765" t="s">
        <v>108</v>
      </c>
      <c r="M1765" cm="1">
        <f t="array" aca="1" ref="M1765" ca="1">INDEX([2]!data,_xlfn.XMATCH(_xlfn.CONCAT(
SUBSTITUTE($A1765,LEFT($A1765,FIND($C1765,$A1765)+1),),
$F1765),
[2]!index),_xlfn.XMATCH($G1765,[2]!header))</f>
        <v>3.06</v>
      </c>
      <c r="N1765">
        <f t="shared" ref="N1765:W1767" ca="1" si="360">M1765</f>
        <v>3.06</v>
      </c>
      <c r="O1765">
        <f t="shared" ca="1" si="360"/>
        <v>3.06</v>
      </c>
      <c r="P1765">
        <f t="shared" ca="1" si="360"/>
        <v>3.06</v>
      </c>
      <c r="Q1765">
        <f t="shared" ca="1" si="360"/>
        <v>3.06</v>
      </c>
      <c r="R1765">
        <f t="shared" ca="1" si="360"/>
        <v>3.06</v>
      </c>
      <c r="S1765">
        <f t="shared" ca="1" si="360"/>
        <v>3.06</v>
      </c>
      <c r="T1765">
        <f t="shared" ca="1" si="360"/>
        <v>3.06</v>
      </c>
      <c r="U1765">
        <f t="shared" ca="1" si="360"/>
        <v>3.06</v>
      </c>
      <c r="V1765">
        <f t="shared" ca="1" si="360"/>
        <v>3.06</v>
      </c>
      <c r="W1765">
        <f t="shared" ca="1" si="360"/>
        <v>3.06</v>
      </c>
    </row>
    <row r="1766" spans="1:23" x14ac:dyDescent="0.3">
      <c r="A1766" t="s">
        <v>172</v>
      </c>
      <c r="B1766" t="s">
        <v>6</v>
      </c>
      <c r="C1766" t="s">
        <v>16</v>
      </c>
      <c r="D1766" t="s">
        <v>17</v>
      </c>
      <c r="E1766" t="s">
        <v>151</v>
      </c>
      <c r="F1766" t="s">
        <v>152</v>
      </c>
      <c r="G1766" t="s">
        <v>102</v>
      </c>
      <c r="K1766" t="s">
        <v>76</v>
      </c>
      <c r="L1766" t="s">
        <v>84</v>
      </c>
      <c r="M1766" cm="1">
        <f t="array" aca="1" ref="M1766" ca="1">INDEX([2]!data,_xlfn.XMATCH(_xlfn.CONCAT(
SUBSTITUTE($A1766,LEFT($A1766,FIND($C1766,$A1766)+1),),
$F1766),
[2]!index),_xlfn.XMATCH($G1766,[2]!header))</f>
        <v>919.74</v>
      </c>
      <c r="N1766">
        <f t="shared" ca="1" si="360"/>
        <v>919.74</v>
      </c>
      <c r="O1766">
        <f t="shared" ca="1" si="360"/>
        <v>919.74</v>
      </c>
      <c r="P1766">
        <f t="shared" ca="1" si="360"/>
        <v>919.74</v>
      </c>
      <c r="Q1766">
        <f t="shared" ca="1" si="360"/>
        <v>919.74</v>
      </c>
      <c r="R1766">
        <f t="shared" ca="1" si="360"/>
        <v>919.74</v>
      </c>
      <c r="S1766">
        <f t="shared" ca="1" si="360"/>
        <v>919.74</v>
      </c>
      <c r="T1766">
        <f t="shared" ca="1" si="360"/>
        <v>919.74</v>
      </c>
      <c r="U1766">
        <f t="shared" ca="1" si="360"/>
        <v>919.74</v>
      </c>
      <c r="V1766">
        <f t="shared" ca="1" si="360"/>
        <v>919.74</v>
      </c>
      <c r="W1766">
        <f t="shared" ca="1" si="360"/>
        <v>919.74</v>
      </c>
    </row>
    <row r="1767" spans="1:23" x14ac:dyDescent="0.3">
      <c r="A1767" t="s">
        <v>172</v>
      </c>
      <c r="B1767" t="s">
        <v>6</v>
      </c>
      <c r="C1767" t="s">
        <v>16</v>
      </c>
      <c r="D1767" t="s">
        <v>17</v>
      </c>
      <c r="E1767" t="s">
        <v>151</v>
      </c>
      <c r="F1767" t="s">
        <v>152</v>
      </c>
      <c r="G1767" t="s">
        <v>18</v>
      </c>
      <c r="J1767" t="s">
        <v>33</v>
      </c>
      <c r="K1767" t="s">
        <v>111</v>
      </c>
      <c r="L1767" t="s">
        <v>108</v>
      </c>
      <c r="M1767" cm="1">
        <f t="array" aca="1" ref="M1767" ca="1">INDEX([2]!data_multi,_xlfn.XMATCH(_xlfn.CONCAT(
SUBSTITUTE($A1767,LEFT($A1767,FIND($C1767,$A1767)+1),),
$F1767:$I1767,
SUBSTITUTE($J1767,LEFT($A1767,FIND($C1767,$A1767)+1),)),
[2]!index_multi),_xlfn.XMATCH(M$2,[2]!header_multi))</f>
        <v>0.41334741600000002</v>
      </c>
      <c r="N1767">
        <f t="shared" ca="1" si="360"/>
        <v>0.41334741600000002</v>
      </c>
      <c r="O1767">
        <f t="shared" ca="1" si="360"/>
        <v>0.41334741600000002</v>
      </c>
      <c r="P1767">
        <f t="shared" ca="1" si="360"/>
        <v>0.41334741600000002</v>
      </c>
      <c r="Q1767">
        <f t="shared" ca="1" si="360"/>
        <v>0.41334741600000002</v>
      </c>
      <c r="R1767">
        <f t="shared" ca="1" si="360"/>
        <v>0.41334741600000002</v>
      </c>
      <c r="S1767">
        <f t="shared" ca="1" si="360"/>
        <v>0.41334741600000002</v>
      </c>
      <c r="T1767">
        <f t="shared" ca="1" si="360"/>
        <v>0.41334741600000002</v>
      </c>
      <c r="U1767">
        <f t="shared" ca="1" si="360"/>
        <v>0.41334741600000002</v>
      </c>
      <c r="V1767">
        <f t="shared" ca="1" si="360"/>
        <v>0.41334741600000002</v>
      </c>
      <c r="W1767">
        <f t="shared" ca="1" si="360"/>
        <v>0.41334741600000002</v>
      </c>
    </row>
    <row r="1768" spans="1:23" x14ac:dyDescent="0.3">
      <c r="A1768" t="s">
        <v>172</v>
      </c>
      <c r="B1768" t="s">
        <v>6</v>
      </c>
      <c r="C1768" t="s">
        <v>16</v>
      </c>
      <c r="D1768" t="s">
        <v>17</v>
      </c>
      <c r="E1768" t="s">
        <v>151</v>
      </c>
      <c r="F1768" t="s">
        <v>153</v>
      </c>
      <c r="G1768" t="s">
        <v>7</v>
      </c>
    </row>
    <row r="1769" spans="1:23" x14ac:dyDescent="0.3">
      <c r="A1769" t="s">
        <v>172</v>
      </c>
      <c r="B1769" t="s">
        <v>6</v>
      </c>
      <c r="C1769" t="s">
        <v>16</v>
      </c>
      <c r="D1769" t="s">
        <v>17</v>
      </c>
      <c r="E1769" t="s">
        <v>151</v>
      </c>
      <c r="F1769" t="s">
        <v>153</v>
      </c>
      <c r="G1769" t="s">
        <v>80</v>
      </c>
      <c r="K1769" t="s">
        <v>76</v>
      </c>
      <c r="L1769" t="s">
        <v>81</v>
      </c>
      <c r="M1769" cm="1">
        <f t="array" aca="1" ref="M1769" ca="1">INDEX([2]!data,_xlfn.XMATCH(_xlfn.CONCAT(
SUBSTITUTE($A1769,LEFT($A1769,FIND($C1769,$A1769)+1),),
$F1769),
[2]!index),_xlfn.XMATCH($G1769,[2]!header))</f>
        <v>2000</v>
      </c>
      <c r="N1769">
        <f t="shared" ref="N1769:W1771" ca="1" si="361">M1769</f>
        <v>2000</v>
      </c>
      <c r="O1769">
        <f t="shared" ca="1" si="361"/>
        <v>2000</v>
      </c>
      <c r="P1769">
        <f t="shared" ca="1" si="361"/>
        <v>2000</v>
      </c>
      <c r="Q1769">
        <f t="shared" ca="1" si="361"/>
        <v>2000</v>
      </c>
      <c r="R1769">
        <f t="shared" ca="1" si="361"/>
        <v>2000</v>
      </c>
      <c r="S1769">
        <f t="shared" ca="1" si="361"/>
        <v>2000</v>
      </c>
      <c r="T1769">
        <f t="shared" ca="1" si="361"/>
        <v>2000</v>
      </c>
      <c r="U1769">
        <f t="shared" ca="1" si="361"/>
        <v>2000</v>
      </c>
      <c r="V1769">
        <f t="shared" ca="1" si="361"/>
        <v>2000</v>
      </c>
      <c r="W1769">
        <f t="shared" ca="1" si="361"/>
        <v>2000</v>
      </c>
    </row>
    <row r="1770" spans="1:23" x14ac:dyDescent="0.3">
      <c r="A1770" t="s">
        <v>172</v>
      </c>
      <c r="B1770" t="s">
        <v>6</v>
      </c>
      <c r="C1770" t="s">
        <v>16</v>
      </c>
      <c r="D1770" t="s">
        <v>17</v>
      </c>
      <c r="E1770" t="s">
        <v>151</v>
      </c>
      <c r="F1770" t="s">
        <v>153</v>
      </c>
      <c r="G1770" t="s">
        <v>82</v>
      </c>
      <c r="K1770" t="s">
        <v>76</v>
      </c>
      <c r="L1770" t="s">
        <v>81</v>
      </c>
      <c r="M1770" cm="1">
        <f t="array" aca="1" ref="M1770" ca="1">INDEX([2]!data,_xlfn.XMATCH(_xlfn.CONCAT(
SUBSTITUTE($A1770,LEFT($A1770,FIND($C1770,$A1770)+1),),
$F1770),
[2]!index),_xlfn.XMATCH($G1770,[2]!header))</f>
        <v>2101</v>
      </c>
      <c r="N1770">
        <f t="shared" ca="1" si="361"/>
        <v>2101</v>
      </c>
      <c r="O1770">
        <f t="shared" ca="1" si="361"/>
        <v>2101</v>
      </c>
      <c r="P1770">
        <f t="shared" ca="1" si="361"/>
        <v>2101</v>
      </c>
      <c r="Q1770">
        <f t="shared" ca="1" si="361"/>
        <v>2101</v>
      </c>
      <c r="R1770">
        <f t="shared" ca="1" si="361"/>
        <v>2101</v>
      </c>
      <c r="S1770">
        <f t="shared" ca="1" si="361"/>
        <v>2101</v>
      </c>
      <c r="T1770">
        <f t="shared" ca="1" si="361"/>
        <v>2101</v>
      </c>
      <c r="U1770">
        <f t="shared" ca="1" si="361"/>
        <v>2101</v>
      </c>
      <c r="V1770">
        <f t="shared" ca="1" si="361"/>
        <v>2101</v>
      </c>
      <c r="W1770">
        <f t="shared" ca="1" si="361"/>
        <v>2101</v>
      </c>
    </row>
    <row r="1771" spans="1:23" x14ac:dyDescent="0.3">
      <c r="A1771" t="s">
        <v>172</v>
      </c>
      <c r="B1771" t="s">
        <v>6</v>
      </c>
      <c r="C1771" t="s">
        <v>16</v>
      </c>
      <c r="D1771" t="s">
        <v>17</v>
      </c>
      <c r="E1771" t="s">
        <v>151</v>
      </c>
      <c r="F1771" t="s">
        <v>153</v>
      </c>
      <c r="G1771" t="s">
        <v>83</v>
      </c>
      <c r="K1771" t="s">
        <v>76</v>
      </c>
      <c r="L1771" t="s">
        <v>84</v>
      </c>
      <c r="M1771" cm="1">
        <f t="array" aca="1" ref="M1771" ca="1">INDEX([2]!data,_xlfn.XMATCH(_xlfn.CONCAT(
SUBSTITUTE($A1771,LEFT($A1771,FIND($C1771,$A1771)+1),),
$F1771),
[2]!index),_xlfn.XMATCH($G1771,[2]!header))</f>
        <v>13</v>
      </c>
      <c r="N1771">
        <f t="shared" ca="1" si="361"/>
        <v>13</v>
      </c>
      <c r="O1771">
        <f t="shared" ca="1" si="361"/>
        <v>13</v>
      </c>
      <c r="P1771">
        <f t="shared" ca="1" si="361"/>
        <v>13</v>
      </c>
      <c r="Q1771">
        <f t="shared" ca="1" si="361"/>
        <v>13</v>
      </c>
      <c r="R1771">
        <f t="shared" ca="1" si="361"/>
        <v>13</v>
      </c>
      <c r="S1771">
        <f t="shared" ca="1" si="361"/>
        <v>13</v>
      </c>
      <c r="T1771">
        <f t="shared" ca="1" si="361"/>
        <v>13</v>
      </c>
      <c r="U1771">
        <f t="shared" ca="1" si="361"/>
        <v>13</v>
      </c>
      <c r="V1771">
        <f t="shared" ca="1" si="361"/>
        <v>13</v>
      </c>
      <c r="W1771">
        <f t="shared" ca="1" si="361"/>
        <v>13</v>
      </c>
    </row>
    <row r="1772" spans="1:23" x14ac:dyDescent="0.3">
      <c r="A1772" t="s">
        <v>172</v>
      </c>
      <c r="B1772" t="s">
        <v>6</v>
      </c>
      <c r="C1772" t="s">
        <v>16</v>
      </c>
      <c r="D1772" t="s">
        <v>17</v>
      </c>
      <c r="E1772" t="s">
        <v>151</v>
      </c>
      <c r="F1772" t="s">
        <v>153</v>
      </c>
      <c r="G1772" t="s">
        <v>63</v>
      </c>
      <c r="K1772" t="s">
        <v>78</v>
      </c>
      <c r="L1772" t="s">
        <v>79</v>
      </c>
      <c r="M1772" cm="1">
        <f t="array" aca="1" ref="M1772" ca="1">INDEX([2]!data,_xlfn.XMATCH(_xlfn.CONCAT(
SUBSTITUTE($A1772,LEFT($A1772,FIND($C1772,$A1772)+1),),
$F1772),
[2]!index),_xlfn.XMATCH(_xlfn.CONCAT($C1772,$G1772),[2]!header))</f>
        <v>0</v>
      </c>
    </row>
    <row r="1773" spans="1:23" x14ac:dyDescent="0.3">
      <c r="A1773" t="s">
        <v>172</v>
      </c>
      <c r="B1773" t="s">
        <v>6</v>
      </c>
      <c r="C1773" t="s">
        <v>16</v>
      </c>
      <c r="D1773" t="s">
        <v>17</v>
      </c>
      <c r="E1773" t="s">
        <v>151</v>
      </c>
      <c r="F1773" t="s">
        <v>153</v>
      </c>
      <c r="G1773" t="s">
        <v>107</v>
      </c>
      <c r="K1773" t="s">
        <v>76</v>
      </c>
      <c r="L1773" t="s">
        <v>108</v>
      </c>
      <c r="M1773" cm="1">
        <f t="array" aca="1" ref="M1773" ca="1">INDEX([2]!data,_xlfn.XMATCH(_xlfn.CONCAT(
SUBSTITUTE($A1773,LEFT($A1773,FIND($C1773,$A1773)+1),),
$F1773),
[2]!index),_xlfn.XMATCH($G1773,[2]!header))</f>
        <v>3.71</v>
      </c>
      <c r="N1773">
        <f t="shared" ref="N1773:W1775" ca="1" si="362">M1773</f>
        <v>3.71</v>
      </c>
      <c r="O1773">
        <f t="shared" ca="1" si="362"/>
        <v>3.71</v>
      </c>
      <c r="P1773">
        <f t="shared" ca="1" si="362"/>
        <v>3.71</v>
      </c>
      <c r="Q1773">
        <f t="shared" ca="1" si="362"/>
        <v>3.71</v>
      </c>
      <c r="R1773">
        <f t="shared" ca="1" si="362"/>
        <v>3.71</v>
      </c>
      <c r="S1773">
        <f t="shared" ca="1" si="362"/>
        <v>3.71</v>
      </c>
      <c r="T1773">
        <f t="shared" ca="1" si="362"/>
        <v>3.71</v>
      </c>
      <c r="U1773">
        <f t="shared" ca="1" si="362"/>
        <v>3.71</v>
      </c>
      <c r="V1773">
        <f t="shared" ca="1" si="362"/>
        <v>3.71</v>
      </c>
      <c r="W1773">
        <f t="shared" ca="1" si="362"/>
        <v>3.71</v>
      </c>
    </row>
    <row r="1774" spans="1:23" x14ac:dyDescent="0.3">
      <c r="A1774" t="s">
        <v>172</v>
      </c>
      <c r="B1774" t="s">
        <v>6</v>
      </c>
      <c r="C1774" t="s">
        <v>16</v>
      </c>
      <c r="D1774" t="s">
        <v>17</v>
      </c>
      <c r="E1774" t="s">
        <v>151</v>
      </c>
      <c r="F1774" t="s">
        <v>153</v>
      </c>
      <c r="G1774" t="s">
        <v>102</v>
      </c>
      <c r="K1774" t="s">
        <v>76</v>
      </c>
      <c r="L1774" t="s">
        <v>84</v>
      </c>
      <c r="M1774" cm="1">
        <f t="array" aca="1" ref="M1774" ca="1">INDEX([2]!data,_xlfn.XMATCH(_xlfn.CONCAT(
SUBSTITUTE($A1774,LEFT($A1774,FIND($C1774,$A1774)+1),),
$F1774),
[2]!index),_xlfn.XMATCH($G1774,[2]!header))</f>
        <v>700.75</v>
      </c>
      <c r="N1774">
        <f t="shared" ca="1" si="362"/>
        <v>700.75</v>
      </c>
      <c r="O1774">
        <f t="shared" ca="1" si="362"/>
        <v>700.75</v>
      </c>
      <c r="P1774">
        <f t="shared" ca="1" si="362"/>
        <v>700.75</v>
      </c>
      <c r="Q1774">
        <f t="shared" ca="1" si="362"/>
        <v>700.75</v>
      </c>
      <c r="R1774">
        <f t="shared" ca="1" si="362"/>
        <v>700.75</v>
      </c>
      <c r="S1774">
        <f t="shared" ca="1" si="362"/>
        <v>700.75</v>
      </c>
      <c r="T1774">
        <f t="shared" ca="1" si="362"/>
        <v>700.75</v>
      </c>
      <c r="U1774">
        <f t="shared" ca="1" si="362"/>
        <v>700.75</v>
      </c>
      <c r="V1774">
        <f t="shared" ca="1" si="362"/>
        <v>700.75</v>
      </c>
      <c r="W1774">
        <f t="shared" ca="1" si="362"/>
        <v>700.75</v>
      </c>
    </row>
    <row r="1775" spans="1:23" x14ac:dyDescent="0.3">
      <c r="A1775" t="s">
        <v>172</v>
      </c>
      <c r="B1775" t="s">
        <v>6</v>
      </c>
      <c r="C1775" t="s">
        <v>16</v>
      </c>
      <c r="D1775" t="s">
        <v>17</v>
      </c>
      <c r="E1775" t="s">
        <v>151</v>
      </c>
      <c r="F1775" t="s">
        <v>153</v>
      </c>
      <c r="G1775" t="s">
        <v>18</v>
      </c>
      <c r="J1775" t="s">
        <v>33</v>
      </c>
      <c r="K1775" t="s">
        <v>111</v>
      </c>
      <c r="L1775" t="s">
        <v>108</v>
      </c>
      <c r="M1775" cm="1">
        <f t="array" aca="1" ref="M1775" ca="1">INDEX([2]!data_multi,_xlfn.XMATCH(_xlfn.CONCAT(
SUBSTITUTE($A1775,LEFT($A1775,FIND($C1775,$A1775)+1),),
$F1775:$I1775,
SUBSTITUTE($J1775,LEFT($A1775,FIND($C1775,$A1775)+1),)),
[2]!index_multi),_xlfn.XMATCH(M$2,[2]!header_multi))</f>
        <v>0.34121411699999998</v>
      </c>
      <c r="N1775">
        <f t="shared" ca="1" si="362"/>
        <v>0.34121411699999998</v>
      </c>
      <c r="O1775">
        <f t="shared" ca="1" si="362"/>
        <v>0.34121411699999998</v>
      </c>
      <c r="P1775">
        <f t="shared" ca="1" si="362"/>
        <v>0.34121411699999998</v>
      </c>
      <c r="Q1775">
        <f t="shared" ca="1" si="362"/>
        <v>0.34121411699999998</v>
      </c>
      <c r="R1775">
        <f t="shared" ca="1" si="362"/>
        <v>0.34121411699999998</v>
      </c>
      <c r="S1775">
        <f t="shared" ca="1" si="362"/>
        <v>0.34121411699999998</v>
      </c>
      <c r="T1775">
        <f t="shared" ca="1" si="362"/>
        <v>0.34121411699999998</v>
      </c>
      <c r="U1775">
        <f t="shared" ca="1" si="362"/>
        <v>0.34121411699999998</v>
      </c>
      <c r="V1775">
        <f t="shared" ca="1" si="362"/>
        <v>0.34121411699999998</v>
      </c>
      <c r="W1775">
        <f t="shared" ca="1" si="362"/>
        <v>0.34121411699999998</v>
      </c>
    </row>
    <row r="1776" spans="1:23" x14ac:dyDescent="0.3">
      <c r="A1776" t="s">
        <v>172</v>
      </c>
      <c r="B1776" t="s">
        <v>6</v>
      </c>
      <c r="C1776" t="s">
        <v>16</v>
      </c>
      <c r="D1776" t="s">
        <v>17</v>
      </c>
      <c r="E1776" t="s">
        <v>151</v>
      </c>
      <c r="F1776" t="s">
        <v>154</v>
      </c>
      <c r="G1776" t="s">
        <v>7</v>
      </c>
    </row>
    <row r="1777" spans="1:23" x14ac:dyDescent="0.3">
      <c r="A1777" t="s">
        <v>172</v>
      </c>
      <c r="B1777" t="s">
        <v>6</v>
      </c>
      <c r="C1777" t="s">
        <v>16</v>
      </c>
      <c r="D1777" t="s">
        <v>17</v>
      </c>
      <c r="E1777" t="s">
        <v>151</v>
      </c>
      <c r="F1777" t="s">
        <v>154</v>
      </c>
      <c r="G1777" t="s">
        <v>80</v>
      </c>
      <c r="K1777" t="s">
        <v>76</v>
      </c>
      <c r="L1777" t="s">
        <v>81</v>
      </c>
      <c r="M1777" cm="1">
        <f t="array" aca="1" ref="M1777" ca="1">INDEX([2]!data,_xlfn.XMATCH(_xlfn.CONCAT(
SUBSTITUTE($A1777,LEFT($A1777,FIND($C1777,$A1777)+1),),
$F1777),
[2]!index),_xlfn.XMATCH($G1777,[2]!header))</f>
        <v>2015</v>
      </c>
      <c r="N1777">
        <f t="shared" ref="N1777:W1779" ca="1" si="363">M1777</f>
        <v>2015</v>
      </c>
      <c r="O1777">
        <f t="shared" ca="1" si="363"/>
        <v>2015</v>
      </c>
      <c r="P1777">
        <f t="shared" ca="1" si="363"/>
        <v>2015</v>
      </c>
      <c r="Q1777">
        <f t="shared" ca="1" si="363"/>
        <v>2015</v>
      </c>
      <c r="R1777">
        <f t="shared" ca="1" si="363"/>
        <v>2015</v>
      </c>
      <c r="S1777">
        <f t="shared" ca="1" si="363"/>
        <v>2015</v>
      </c>
      <c r="T1777">
        <f t="shared" ca="1" si="363"/>
        <v>2015</v>
      </c>
      <c r="U1777">
        <f t="shared" ca="1" si="363"/>
        <v>2015</v>
      </c>
      <c r="V1777">
        <f t="shared" ca="1" si="363"/>
        <v>2015</v>
      </c>
      <c r="W1777">
        <f t="shared" ca="1" si="363"/>
        <v>2015</v>
      </c>
    </row>
    <row r="1778" spans="1:23" x14ac:dyDescent="0.3">
      <c r="A1778" t="s">
        <v>172</v>
      </c>
      <c r="B1778" t="s">
        <v>6</v>
      </c>
      <c r="C1778" t="s">
        <v>16</v>
      </c>
      <c r="D1778" t="s">
        <v>17</v>
      </c>
      <c r="E1778" t="s">
        <v>151</v>
      </c>
      <c r="F1778" t="s">
        <v>154</v>
      </c>
      <c r="G1778" t="s">
        <v>82</v>
      </c>
      <c r="K1778" t="s">
        <v>76</v>
      </c>
      <c r="L1778" t="s">
        <v>81</v>
      </c>
      <c r="M1778" cm="1">
        <f t="array" aca="1" ref="M1778" ca="1">INDEX([2]!data,_xlfn.XMATCH(_xlfn.CONCAT(
SUBSTITUTE($A1778,LEFT($A1778,FIND($C1778,$A1778)+1),),
$F1778),
[2]!index),_xlfn.XMATCH($G1778,[2]!header))</f>
        <v>2101</v>
      </c>
      <c r="N1778">
        <f t="shared" ca="1" si="363"/>
        <v>2101</v>
      </c>
      <c r="O1778">
        <f t="shared" ca="1" si="363"/>
        <v>2101</v>
      </c>
      <c r="P1778">
        <f t="shared" ca="1" si="363"/>
        <v>2101</v>
      </c>
      <c r="Q1778">
        <f t="shared" ca="1" si="363"/>
        <v>2101</v>
      </c>
      <c r="R1778">
        <f t="shared" ca="1" si="363"/>
        <v>2101</v>
      </c>
      <c r="S1778">
        <f t="shared" ca="1" si="363"/>
        <v>2101</v>
      </c>
      <c r="T1778">
        <f t="shared" ca="1" si="363"/>
        <v>2101</v>
      </c>
      <c r="U1778">
        <f t="shared" ca="1" si="363"/>
        <v>2101</v>
      </c>
      <c r="V1778">
        <f t="shared" ca="1" si="363"/>
        <v>2101</v>
      </c>
      <c r="W1778">
        <f t="shared" ca="1" si="363"/>
        <v>2101</v>
      </c>
    </row>
    <row r="1779" spans="1:23" x14ac:dyDescent="0.3">
      <c r="A1779" t="s">
        <v>172</v>
      </c>
      <c r="B1779" t="s">
        <v>6</v>
      </c>
      <c r="C1779" t="s">
        <v>16</v>
      </c>
      <c r="D1779" t="s">
        <v>17</v>
      </c>
      <c r="E1779" t="s">
        <v>151</v>
      </c>
      <c r="F1779" t="s">
        <v>154</v>
      </c>
      <c r="G1779" t="s">
        <v>83</v>
      </c>
      <c r="K1779" t="s">
        <v>76</v>
      </c>
      <c r="L1779" t="s">
        <v>84</v>
      </c>
      <c r="M1779" cm="1">
        <f t="array" aca="1" ref="M1779" ca="1">INDEX([2]!data,_xlfn.XMATCH(_xlfn.CONCAT(
SUBSTITUTE($A1779,LEFT($A1779,FIND($C1779,$A1779)+1),),
$F1779),
[2]!index),_xlfn.XMATCH($G1779,[2]!header))</f>
        <v>13</v>
      </c>
      <c r="N1779">
        <f t="shared" ca="1" si="363"/>
        <v>13</v>
      </c>
      <c r="O1779">
        <f t="shared" ca="1" si="363"/>
        <v>13</v>
      </c>
      <c r="P1779">
        <f t="shared" ca="1" si="363"/>
        <v>13</v>
      </c>
      <c r="Q1779">
        <f t="shared" ca="1" si="363"/>
        <v>13</v>
      </c>
      <c r="R1779">
        <f t="shared" ca="1" si="363"/>
        <v>13</v>
      </c>
      <c r="S1779">
        <f t="shared" ca="1" si="363"/>
        <v>13</v>
      </c>
      <c r="T1779">
        <f t="shared" ca="1" si="363"/>
        <v>13</v>
      </c>
      <c r="U1779">
        <f t="shared" ca="1" si="363"/>
        <v>13</v>
      </c>
      <c r="V1779">
        <f t="shared" ca="1" si="363"/>
        <v>13</v>
      </c>
      <c r="W1779">
        <f t="shared" ca="1" si="363"/>
        <v>13</v>
      </c>
    </row>
    <row r="1780" spans="1:23" x14ac:dyDescent="0.3">
      <c r="A1780" t="s">
        <v>172</v>
      </c>
      <c r="B1780" t="s">
        <v>6</v>
      </c>
      <c r="C1780" t="s">
        <v>16</v>
      </c>
      <c r="D1780" t="s">
        <v>17</v>
      </c>
      <c r="E1780" t="s">
        <v>151</v>
      </c>
      <c r="F1780" t="s">
        <v>154</v>
      </c>
      <c r="G1780" t="s">
        <v>63</v>
      </c>
      <c r="K1780" t="s">
        <v>78</v>
      </c>
      <c r="L1780" t="s">
        <v>79</v>
      </c>
      <c r="M1780" cm="1">
        <f t="array" aca="1" ref="M1780" ca="1">INDEX([2]!data,_xlfn.XMATCH(_xlfn.CONCAT(
SUBSTITUTE($A1780,LEFT($A1780,FIND($C1780,$A1780)+1),),
$F1780),
[2]!index),_xlfn.XMATCH(_xlfn.CONCAT($C1780,$G1780),[2]!header))</f>
        <v>0</v>
      </c>
    </row>
    <row r="1781" spans="1:23" x14ac:dyDescent="0.3">
      <c r="A1781" t="s">
        <v>172</v>
      </c>
      <c r="B1781" t="s">
        <v>6</v>
      </c>
      <c r="C1781" t="s">
        <v>16</v>
      </c>
      <c r="D1781" t="s">
        <v>17</v>
      </c>
      <c r="E1781" t="s">
        <v>151</v>
      </c>
      <c r="F1781" t="s">
        <v>154</v>
      </c>
      <c r="G1781" t="s">
        <v>107</v>
      </c>
      <c r="K1781" t="s">
        <v>76</v>
      </c>
      <c r="L1781" t="s">
        <v>108</v>
      </c>
      <c r="M1781" cm="1">
        <f t="array" aca="1" ref="M1781" ca="1">INDEX([2]!data,_xlfn.XMATCH(_xlfn.CONCAT(
SUBSTITUTE($A1781,LEFT($A1781,FIND($C1781,$A1781)+1),),
$F1781),
[2]!index),_xlfn.XMATCH($G1781,[2]!header))</f>
        <v>4.45</v>
      </c>
      <c r="N1781">
        <f t="shared" ref="N1781:W1783" ca="1" si="364">M1781</f>
        <v>4.45</v>
      </c>
      <c r="O1781">
        <f t="shared" ca="1" si="364"/>
        <v>4.45</v>
      </c>
      <c r="P1781">
        <f t="shared" ca="1" si="364"/>
        <v>4.45</v>
      </c>
      <c r="Q1781">
        <f t="shared" ca="1" si="364"/>
        <v>4.45</v>
      </c>
      <c r="R1781">
        <f t="shared" ca="1" si="364"/>
        <v>4.45</v>
      </c>
      <c r="S1781">
        <f t="shared" ca="1" si="364"/>
        <v>4.45</v>
      </c>
      <c r="T1781">
        <f t="shared" ca="1" si="364"/>
        <v>4.45</v>
      </c>
      <c r="U1781">
        <f t="shared" ca="1" si="364"/>
        <v>4.45</v>
      </c>
      <c r="V1781">
        <f t="shared" ca="1" si="364"/>
        <v>4.45</v>
      </c>
      <c r="W1781">
        <f t="shared" ca="1" si="364"/>
        <v>4.45</v>
      </c>
    </row>
    <row r="1782" spans="1:23" x14ac:dyDescent="0.3">
      <c r="A1782" t="s">
        <v>172</v>
      </c>
      <c r="B1782" t="s">
        <v>6</v>
      </c>
      <c r="C1782" t="s">
        <v>16</v>
      </c>
      <c r="D1782" t="s">
        <v>17</v>
      </c>
      <c r="E1782" t="s">
        <v>151</v>
      </c>
      <c r="F1782" t="s">
        <v>154</v>
      </c>
      <c r="G1782" t="s">
        <v>102</v>
      </c>
      <c r="K1782" t="s">
        <v>76</v>
      </c>
      <c r="L1782" t="s">
        <v>84</v>
      </c>
      <c r="M1782" cm="1">
        <f t="array" aca="1" ref="M1782" ca="1">INDEX([2]!data,_xlfn.XMATCH(_xlfn.CONCAT(
SUBSTITUTE($A1782,LEFT($A1782,FIND($C1782,$A1782)+1),),
$F1782),
[2]!index),_xlfn.XMATCH($G1782,[2]!header))</f>
        <v>707.01</v>
      </c>
      <c r="N1782">
        <f t="shared" ca="1" si="364"/>
        <v>707.01</v>
      </c>
      <c r="O1782">
        <f t="shared" ca="1" si="364"/>
        <v>707.01</v>
      </c>
      <c r="P1782">
        <f t="shared" ca="1" si="364"/>
        <v>707.01</v>
      </c>
      <c r="Q1782">
        <f t="shared" ca="1" si="364"/>
        <v>707.01</v>
      </c>
      <c r="R1782">
        <f t="shared" ca="1" si="364"/>
        <v>707.01</v>
      </c>
      <c r="S1782">
        <f t="shared" ca="1" si="364"/>
        <v>707.01</v>
      </c>
      <c r="T1782">
        <f t="shared" ca="1" si="364"/>
        <v>707.01</v>
      </c>
      <c r="U1782">
        <f t="shared" ca="1" si="364"/>
        <v>707.01</v>
      </c>
      <c r="V1782">
        <f t="shared" ca="1" si="364"/>
        <v>707.01</v>
      </c>
      <c r="W1782">
        <f t="shared" ca="1" si="364"/>
        <v>707.01</v>
      </c>
    </row>
    <row r="1783" spans="1:23" x14ac:dyDescent="0.3">
      <c r="A1783" t="s">
        <v>172</v>
      </c>
      <c r="B1783" t="s">
        <v>6</v>
      </c>
      <c r="C1783" t="s">
        <v>16</v>
      </c>
      <c r="D1783" t="s">
        <v>17</v>
      </c>
      <c r="E1783" t="s">
        <v>151</v>
      </c>
      <c r="F1783" t="s">
        <v>154</v>
      </c>
      <c r="G1783" t="s">
        <v>18</v>
      </c>
      <c r="J1783" t="s">
        <v>33</v>
      </c>
      <c r="K1783" t="s">
        <v>111</v>
      </c>
      <c r="L1783" t="s">
        <v>108</v>
      </c>
      <c r="M1783" cm="1">
        <f t="array" aca="1" ref="M1783" ca="1">INDEX([2]!data_multi,_xlfn.XMATCH(_xlfn.CONCAT(
SUBSTITUTE($A1783,LEFT($A1783,FIND($C1783,$A1783)+1),),
$F1783:$I1783,
SUBSTITUTE($J1783,LEFT($A1783,FIND($C1783,$A1783)+1),)),
[2]!index_multi),_xlfn.XMATCH(M$2,[2]!header_multi))</f>
        <v>0.28434509699999999</v>
      </c>
      <c r="N1783">
        <f t="shared" ca="1" si="364"/>
        <v>0.28434509699999999</v>
      </c>
      <c r="O1783">
        <f t="shared" ca="1" si="364"/>
        <v>0.28434509699999999</v>
      </c>
      <c r="P1783">
        <f t="shared" ca="1" si="364"/>
        <v>0.28434509699999999</v>
      </c>
      <c r="Q1783">
        <f t="shared" ca="1" si="364"/>
        <v>0.28434509699999999</v>
      </c>
      <c r="R1783">
        <f t="shared" ca="1" si="364"/>
        <v>0.28434509699999999</v>
      </c>
      <c r="S1783">
        <f t="shared" ca="1" si="364"/>
        <v>0.28434509699999999</v>
      </c>
      <c r="T1783">
        <f t="shared" ca="1" si="364"/>
        <v>0.28434509699999999</v>
      </c>
      <c r="U1783">
        <f t="shared" ca="1" si="364"/>
        <v>0.28434509699999999</v>
      </c>
      <c r="V1783">
        <f t="shared" ca="1" si="364"/>
        <v>0.28434509699999999</v>
      </c>
      <c r="W1783">
        <f t="shared" ca="1" si="364"/>
        <v>0.28434509699999999</v>
      </c>
    </row>
    <row r="1784" spans="1:23" x14ac:dyDescent="0.3">
      <c r="A1784" t="s">
        <v>172</v>
      </c>
      <c r="B1784" t="s">
        <v>6</v>
      </c>
      <c r="C1784" t="s">
        <v>16</v>
      </c>
      <c r="D1784" t="s">
        <v>17</v>
      </c>
      <c r="E1784" t="s">
        <v>151</v>
      </c>
      <c r="F1784" t="s">
        <v>155</v>
      </c>
      <c r="G1784" t="s">
        <v>7</v>
      </c>
    </row>
    <row r="1785" spans="1:23" x14ac:dyDescent="0.3">
      <c r="A1785" t="s">
        <v>172</v>
      </c>
      <c r="B1785" t="s">
        <v>6</v>
      </c>
      <c r="C1785" t="s">
        <v>16</v>
      </c>
      <c r="D1785" t="s">
        <v>17</v>
      </c>
      <c r="E1785" t="s">
        <v>151</v>
      </c>
      <c r="F1785" t="s">
        <v>155</v>
      </c>
      <c r="G1785" t="s">
        <v>80</v>
      </c>
      <c r="K1785" t="s">
        <v>76</v>
      </c>
      <c r="L1785" t="s">
        <v>81</v>
      </c>
      <c r="M1785" cm="1">
        <f t="array" aca="1" ref="M1785" ca="1">INDEX([2]!data,_xlfn.XMATCH(_xlfn.CONCAT(
SUBSTITUTE($A1785,LEFT($A1785,FIND($C1785,$A1785)+1),),
$F1785),
[2]!index),_xlfn.XMATCH($G1785,[2]!header))</f>
        <v>2015</v>
      </c>
      <c r="N1785">
        <f t="shared" ref="N1785:W1787" ca="1" si="365">M1785</f>
        <v>2015</v>
      </c>
      <c r="O1785">
        <f t="shared" ca="1" si="365"/>
        <v>2015</v>
      </c>
      <c r="P1785">
        <f t="shared" ca="1" si="365"/>
        <v>2015</v>
      </c>
      <c r="Q1785">
        <f t="shared" ca="1" si="365"/>
        <v>2015</v>
      </c>
      <c r="R1785">
        <f t="shared" ca="1" si="365"/>
        <v>2015</v>
      </c>
      <c r="S1785">
        <f t="shared" ca="1" si="365"/>
        <v>2015</v>
      </c>
      <c r="T1785">
        <f t="shared" ca="1" si="365"/>
        <v>2015</v>
      </c>
      <c r="U1785">
        <f t="shared" ca="1" si="365"/>
        <v>2015</v>
      </c>
      <c r="V1785">
        <f t="shared" ca="1" si="365"/>
        <v>2015</v>
      </c>
      <c r="W1785">
        <f t="shared" ca="1" si="365"/>
        <v>2015</v>
      </c>
    </row>
    <row r="1786" spans="1:23" x14ac:dyDescent="0.3">
      <c r="A1786" t="s">
        <v>172</v>
      </c>
      <c r="B1786" t="s">
        <v>6</v>
      </c>
      <c r="C1786" t="s">
        <v>16</v>
      </c>
      <c r="D1786" t="s">
        <v>17</v>
      </c>
      <c r="E1786" t="s">
        <v>151</v>
      </c>
      <c r="F1786" t="s">
        <v>155</v>
      </c>
      <c r="G1786" t="s">
        <v>82</v>
      </c>
      <c r="K1786" t="s">
        <v>76</v>
      </c>
      <c r="L1786" t="s">
        <v>81</v>
      </c>
      <c r="M1786" cm="1">
        <f t="array" aca="1" ref="M1786" ca="1">INDEX([2]!data,_xlfn.XMATCH(_xlfn.CONCAT(
SUBSTITUTE($A1786,LEFT($A1786,FIND($C1786,$A1786)+1),),
$F1786),
[2]!index),_xlfn.XMATCH($G1786,[2]!header))</f>
        <v>2101</v>
      </c>
      <c r="N1786">
        <f t="shared" ca="1" si="365"/>
        <v>2101</v>
      </c>
      <c r="O1786">
        <f t="shared" ca="1" si="365"/>
        <v>2101</v>
      </c>
      <c r="P1786">
        <f t="shared" ca="1" si="365"/>
        <v>2101</v>
      </c>
      <c r="Q1786">
        <f t="shared" ca="1" si="365"/>
        <v>2101</v>
      </c>
      <c r="R1786">
        <f t="shared" ca="1" si="365"/>
        <v>2101</v>
      </c>
      <c r="S1786">
        <f t="shared" ca="1" si="365"/>
        <v>2101</v>
      </c>
      <c r="T1786">
        <f t="shared" ca="1" si="365"/>
        <v>2101</v>
      </c>
      <c r="U1786">
        <f t="shared" ca="1" si="365"/>
        <v>2101</v>
      </c>
      <c r="V1786">
        <f t="shared" ca="1" si="365"/>
        <v>2101</v>
      </c>
      <c r="W1786">
        <f t="shared" ca="1" si="365"/>
        <v>2101</v>
      </c>
    </row>
    <row r="1787" spans="1:23" x14ac:dyDescent="0.3">
      <c r="A1787" t="s">
        <v>172</v>
      </c>
      <c r="B1787" t="s">
        <v>6</v>
      </c>
      <c r="C1787" t="s">
        <v>16</v>
      </c>
      <c r="D1787" t="s">
        <v>17</v>
      </c>
      <c r="E1787" t="s">
        <v>151</v>
      </c>
      <c r="F1787" t="s">
        <v>155</v>
      </c>
      <c r="G1787" t="s">
        <v>83</v>
      </c>
      <c r="K1787" t="s">
        <v>76</v>
      </c>
      <c r="L1787" t="s">
        <v>84</v>
      </c>
      <c r="M1787" cm="1">
        <f t="array" aca="1" ref="M1787" ca="1">INDEX([2]!data,_xlfn.XMATCH(_xlfn.CONCAT(
SUBSTITUTE($A1787,LEFT($A1787,FIND($C1787,$A1787)+1),),
$F1787),
[2]!index),_xlfn.XMATCH($G1787,[2]!header))</f>
        <v>18</v>
      </c>
      <c r="N1787">
        <f t="shared" ca="1" si="365"/>
        <v>18</v>
      </c>
      <c r="O1787">
        <f t="shared" ca="1" si="365"/>
        <v>18</v>
      </c>
      <c r="P1787">
        <f t="shared" ca="1" si="365"/>
        <v>18</v>
      </c>
      <c r="Q1787">
        <f t="shared" ca="1" si="365"/>
        <v>18</v>
      </c>
      <c r="R1787">
        <f t="shared" ca="1" si="365"/>
        <v>18</v>
      </c>
      <c r="S1787">
        <f t="shared" ca="1" si="365"/>
        <v>18</v>
      </c>
      <c r="T1787">
        <f t="shared" ca="1" si="365"/>
        <v>18</v>
      </c>
      <c r="U1787">
        <f t="shared" ca="1" si="365"/>
        <v>18</v>
      </c>
      <c r="V1787">
        <f t="shared" ca="1" si="365"/>
        <v>18</v>
      </c>
      <c r="W1787">
        <f t="shared" ca="1" si="365"/>
        <v>18</v>
      </c>
    </row>
    <row r="1788" spans="1:23" x14ac:dyDescent="0.3">
      <c r="A1788" t="s">
        <v>172</v>
      </c>
      <c r="B1788" t="s">
        <v>6</v>
      </c>
      <c r="C1788" t="s">
        <v>16</v>
      </c>
      <c r="D1788" t="s">
        <v>17</v>
      </c>
      <c r="E1788" t="s">
        <v>151</v>
      </c>
      <c r="F1788" t="s">
        <v>155</v>
      </c>
      <c r="G1788" t="s">
        <v>63</v>
      </c>
      <c r="K1788" t="s">
        <v>78</v>
      </c>
      <c r="L1788" t="s">
        <v>79</v>
      </c>
      <c r="M1788" cm="1">
        <f t="array" aca="1" ref="M1788" ca="1">INDEX([2]!data,_xlfn.XMATCH(_xlfn.CONCAT(
SUBSTITUTE($A1788,LEFT($A1788,FIND($C1788,$A1788)+1),),
$F1788),
[2]!index),_xlfn.XMATCH(_xlfn.CONCAT($C1788,$G1788),[2]!header))</f>
        <v>0</v>
      </c>
    </row>
    <row r="1789" spans="1:23" x14ac:dyDescent="0.3">
      <c r="A1789" t="s">
        <v>172</v>
      </c>
      <c r="B1789" t="s">
        <v>6</v>
      </c>
      <c r="C1789" t="s">
        <v>16</v>
      </c>
      <c r="D1789" t="s">
        <v>17</v>
      </c>
      <c r="E1789" t="s">
        <v>151</v>
      </c>
      <c r="F1789" t="s">
        <v>155</v>
      </c>
      <c r="G1789" t="s">
        <v>107</v>
      </c>
      <c r="K1789" t="s">
        <v>76</v>
      </c>
      <c r="L1789" t="s">
        <v>108</v>
      </c>
      <c r="M1789" cm="1">
        <f t="array" aca="1" ref="M1789" ca="1">INDEX([2]!data,_xlfn.XMATCH(_xlfn.CONCAT(
SUBSTITUTE($A1789,LEFT($A1789,FIND($C1789,$A1789)+1),),
$F1789),
[2]!index),_xlfn.XMATCH($G1789,[2]!header))</f>
        <v>5.19</v>
      </c>
      <c r="N1789">
        <f t="shared" ref="N1789:W1791" ca="1" si="366">M1789</f>
        <v>5.19</v>
      </c>
      <c r="O1789">
        <f t="shared" ca="1" si="366"/>
        <v>5.19</v>
      </c>
      <c r="P1789">
        <f t="shared" ca="1" si="366"/>
        <v>5.19</v>
      </c>
      <c r="Q1789">
        <f t="shared" ca="1" si="366"/>
        <v>5.19</v>
      </c>
      <c r="R1789">
        <f t="shared" ca="1" si="366"/>
        <v>5.19</v>
      </c>
      <c r="S1789">
        <f t="shared" ca="1" si="366"/>
        <v>5.19</v>
      </c>
      <c r="T1789">
        <f t="shared" ca="1" si="366"/>
        <v>5.19</v>
      </c>
      <c r="U1789">
        <f t="shared" ca="1" si="366"/>
        <v>5.19</v>
      </c>
      <c r="V1789">
        <f t="shared" ca="1" si="366"/>
        <v>5.19</v>
      </c>
      <c r="W1789">
        <f t="shared" ca="1" si="366"/>
        <v>5.19</v>
      </c>
    </row>
    <row r="1790" spans="1:23" x14ac:dyDescent="0.3">
      <c r="A1790" t="s">
        <v>172</v>
      </c>
      <c r="B1790" t="s">
        <v>6</v>
      </c>
      <c r="C1790" t="s">
        <v>16</v>
      </c>
      <c r="D1790" t="s">
        <v>17</v>
      </c>
      <c r="E1790" t="s">
        <v>151</v>
      </c>
      <c r="F1790" t="s">
        <v>155</v>
      </c>
      <c r="G1790" t="s">
        <v>102</v>
      </c>
      <c r="K1790" t="s">
        <v>76</v>
      </c>
      <c r="L1790" t="s">
        <v>84</v>
      </c>
      <c r="M1790" cm="1">
        <f t="array" aca="1" ref="M1790" ca="1">INDEX([2]!data,_xlfn.XMATCH(_xlfn.CONCAT(
SUBSTITUTE($A1790,LEFT($A1790,FIND($C1790,$A1790)+1),),
$F1790),
[2]!index),_xlfn.XMATCH($G1790,[2]!header))</f>
        <v>844.66</v>
      </c>
      <c r="N1790">
        <f t="shared" ca="1" si="366"/>
        <v>844.66</v>
      </c>
      <c r="O1790">
        <f t="shared" ca="1" si="366"/>
        <v>844.66</v>
      </c>
      <c r="P1790">
        <f t="shared" ca="1" si="366"/>
        <v>844.66</v>
      </c>
      <c r="Q1790">
        <f t="shared" ca="1" si="366"/>
        <v>844.66</v>
      </c>
      <c r="R1790">
        <f t="shared" ca="1" si="366"/>
        <v>844.66</v>
      </c>
      <c r="S1790">
        <f t="shared" ca="1" si="366"/>
        <v>844.66</v>
      </c>
      <c r="T1790">
        <f t="shared" ca="1" si="366"/>
        <v>844.66</v>
      </c>
      <c r="U1790">
        <f t="shared" ca="1" si="366"/>
        <v>844.66</v>
      </c>
      <c r="V1790">
        <f t="shared" ca="1" si="366"/>
        <v>844.66</v>
      </c>
      <c r="W1790">
        <f t="shared" ca="1" si="366"/>
        <v>844.66</v>
      </c>
    </row>
    <row r="1791" spans="1:23" x14ac:dyDescent="0.3">
      <c r="A1791" t="s">
        <v>172</v>
      </c>
      <c r="B1791" t="s">
        <v>6</v>
      </c>
      <c r="C1791" t="s">
        <v>16</v>
      </c>
      <c r="D1791" t="s">
        <v>17</v>
      </c>
      <c r="E1791" t="s">
        <v>151</v>
      </c>
      <c r="F1791" t="s">
        <v>155</v>
      </c>
      <c r="G1791" t="s">
        <v>18</v>
      </c>
      <c r="J1791" t="s">
        <v>33</v>
      </c>
      <c r="K1791" t="s">
        <v>111</v>
      </c>
      <c r="L1791" t="s">
        <v>108</v>
      </c>
      <c r="M1791" cm="1">
        <f t="array" aca="1" ref="M1791" ca="1">INDEX([2]!data_multi,_xlfn.XMATCH(_xlfn.CONCAT(
SUBSTITUTE($A1791,LEFT($A1791,FIND($C1791,$A1791)+1),),
$F1791:$I1791,
SUBSTITUTE($J1791,LEFT($A1791,FIND($C1791,$A1791)+1),)),
[2]!index_multi),_xlfn.XMATCH(M$2,[2]!header_multi))</f>
        <v>0.243724369</v>
      </c>
      <c r="N1791">
        <f t="shared" ca="1" si="366"/>
        <v>0.243724369</v>
      </c>
      <c r="O1791">
        <f t="shared" ca="1" si="366"/>
        <v>0.243724369</v>
      </c>
      <c r="P1791">
        <f t="shared" ca="1" si="366"/>
        <v>0.243724369</v>
      </c>
      <c r="Q1791">
        <f t="shared" ca="1" si="366"/>
        <v>0.243724369</v>
      </c>
      <c r="R1791">
        <f t="shared" ca="1" si="366"/>
        <v>0.243724369</v>
      </c>
      <c r="S1791">
        <f t="shared" ca="1" si="366"/>
        <v>0.243724369</v>
      </c>
      <c r="T1791">
        <f t="shared" ca="1" si="366"/>
        <v>0.243724369</v>
      </c>
      <c r="U1791">
        <f t="shared" ca="1" si="366"/>
        <v>0.243724369</v>
      </c>
      <c r="V1791">
        <f t="shared" ca="1" si="366"/>
        <v>0.243724369</v>
      </c>
      <c r="W1791">
        <f t="shared" ca="1" si="366"/>
        <v>0.243724369</v>
      </c>
    </row>
    <row r="1792" spans="1:23" x14ac:dyDescent="0.3">
      <c r="A1792" t="s">
        <v>0</v>
      </c>
      <c r="B1792" t="s">
        <v>6</v>
      </c>
      <c r="C1792" t="s">
        <v>16</v>
      </c>
      <c r="D1792" t="s">
        <v>17</v>
      </c>
      <c r="E1792" t="s">
        <v>173</v>
      </c>
      <c r="G1792" t="s">
        <v>21</v>
      </c>
      <c r="K1792" t="s">
        <v>22</v>
      </c>
      <c r="L1792" t="str">
        <f ca="1">INDEX([1]!data,MATCH(_xlfn.CONCAT(
SUBSTITUTE($A1792,LEFT($A1792,FIND($C1792,$A1792)+1),),
"*",
$D1792,
$F1792:$I1792,
SUBSTITUTE($J1792,LEFT($A1792,FIND($C1792,$A1792)+1),)),
[1]!index,0),MATCH(L$2,[1]!header,0))</f>
        <v>GJ</v>
      </c>
    </row>
    <row r="1793" spans="1:23" x14ac:dyDescent="0.3">
      <c r="A1793" t="s">
        <v>0</v>
      </c>
      <c r="B1793" t="s">
        <v>6</v>
      </c>
      <c r="C1793" t="s">
        <v>16</v>
      </c>
      <c r="D1793" t="s">
        <v>17</v>
      </c>
      <c r="E1793" t="s">
        <v>173</v>
      </c>
      <c r="G1793" t="s">
        <v>23</v>
      </c>
      <c r="H1793" t="s">
        <v>51</v>
      </c>
    </row>
    <row r="1794" spans="1:23" x14ac:dyDescent="0.3">
      <c r="A1794" t="s">
        <v>0</v>
      </c>
      <c r="B1794" t="s">
        <v>6</v>
      </c>
      <c r="C1794" t="s">
        <v>16</v>
      </c>
      <c r="D1794" t="s">
        <v>17</v>
      </c>
      <c r="E1794" t="s">
        <v>173</v>
      </c>
      <c r="G1794" t="s">
        <v>18</v>
      </c>
      <c r="J1794" t="s">
        <v>174</v>
      </c>
      <c r="K1794" t="s">
        <v>20</v>
      </c>
      <c r="L1794" t="str">
        <f ca="1">INDEX([1]!data,MATCH(_xlfn.CONCAT(
SUBSTITUTE($A1794,LEFT($A1794,FIND($C1794,$A1794)+1),),
$C1794:$D1794,
$F1794:$I1794,
SUBSTITUTE($J1794,LEFT($A1794,FIND($C1794,$A1794)+1),)),
[1]!index,0),MATCH(L$2,[1]!header,0))</f>
        <v>GJ</v>
      </c>
      <c r="M1794">
        <f ca="1">INDEX([1]!data,MATCH(_xlfn.CONCAT(
SUBSTITUTE($A1794,LEFT($A1794,FIND($C1794,$A1794)+1),),
$C1794:$D1794,
$F1794:$I1794,
SUBSTITUTE($J1794,LEFT($A1794,FIND($C1794,$A1794)+1),)),
[1]!index,0),MATCH(M$2,[1]!header,0))</f>
        <v>0.60219945820586951</v>
      </c>
      <c r="N1794">
        <f ca="1">INDEX([1]!data,MATCH(_xlfn.CONCAT(
SUBSTITUTE($A1794,LEFT($A1794,FIND($C1794,$A1794)+1),),
$C1794:$D1794,
$F1794:$I1794,
SUBSTITUTE($J1794,LEFT($A1794,FIND($C1794,$A1794)+1),)),
[1]!index,0),MATCH(N$2,[1]!header,0))</f>
        <v>0.61659200936047021</v>
      </c>
      <c r="O1794">
        <f ca="1">INDEX([1]!data,MATCH(_xlfn.CONCAT(
SUBSTITUTE($A1794,LEFT($A1794,FIND($C1794,$A1794)+1),),
$C1794:$D1794,
$F1794:$I1794,
SUBSTITUTE($J1794,LEFT($A1794,FIND($C1794,$A1794)+1),)),
[1]!index,0),MATCH(O$2,[1]!header,0))</f>
        <v>0.62935569578833261</v>
      </c>
      <c r="P1794">
        <f ca="1">INDEX([1]!data,MATCH(_xlfn.CONCAT(
SUBSTITUTE($A1794,LEFT($A1794,FIND($C1794,$A1794)+1),),
$C1794:$D1794,
$F1794:$I1794,
SUBSTITUTE($J1794,LEFT($A1794,FIND($C1794,$A1794)+1),)),
[1]!index,0),MATCH(P$2,[1]!header,0))</f>
        <v>0.63470403463129366</v>
      </c>
      <c r="Q1794">
        <f ca="1">INDEX([1]!data,MATCH(_xlfn.CONCAT(
SUBSTITUTE($A1794,LEFT($A1794,FIND($C1794,$A1794)+1),),
$C1794:$D1794,
$F1794:$I1794,
SUBSTITUTE($J1794,LEFT($A1794,FIND($C1794,$A1794)+1),)),
[1]!index,0),MATCH(Q$2,[1]!header,0))</f>
        <v>0.6393450054289519</v>
      </c>
      <c r="R1794">
        <f ca="1">INDEX([1]!data,MATCH(_xlfn.CONCAT(
SUBSTITUTE($A1794,LEFT($A1794,FIND($C1794,$A1794)+1),),
$C1794:$D1794,
$F1794:$I1794,
SUBSTITUTE($J1794,LEFT($A1794,FIND($C1794,$A1794)+1),)),
[1]!index,0),MATCH(R$2,[1]!header,0))</f>
        <v>0.6393450054289519</v>
      </c>
      <c r="S1794">
        <f ca="1">INDEX([1]!data,MATCH(_xlfn.CONCAT(
SUBSTITUTE($A1794,LEFT($A1794,FIND($C1794,$A1794)+1),),
$C1794:$D1794,
$F1794:$I1794,
SUBSTITUTE($J1794,LEFT($A1794,FIND($C1794,$A1794)+1),)),
[1]!index,0),MATCH(S$2,[1]!header,0))</f>
        <v>0.6393450054289519</v>
      </c>
      <c r="T1794">
        <f ca="1">INDEX([1]!data,MATCH(_xlfn.CONCAT(
SUBSTITUTE($A1794,LEFT($A1794,FIND($C1794,$A1794)+1),),
$C1794:$D1794,
$F1794:$I1794,
SUBSTITUTE($J1794,LEFT($A1794,FIND($C1794,$A1794)+1),)),
[1]!index,0),MATCH(T$2,[1]!header,0))</f>
        <v>0.6393450054289519</v>
      </c>
      <c r="U1794">
        <f ca="1">INDEX([1]!data,MATCH(_xlfn.CONCAT(
SUBSTITUTE($A1794,LEFT($A1794,FIND($C1794,$A1794)+1),),
$C1794:$D1794,
$F1794:$I1794,
SUBSTITUTE($J1794,LEFT($A1794,FIND($C1794,$A1794)+1),)),
[1]!index,0),MATCH(U$2,[1]!header,0))</f>
        <v>0.6393450054289519</v>
      </c>
      <c r="V1794">
        <f ca="1">INDEX([1]!data,MATCH(_xlfn.CONCAT(
SUBSTITUTE($A1794,LEFT($A1794,FIND($C1794,$A1794)+1),),
$C1794:$D1794,
$F1794:$I1794,
SUBSTITUTE($J1794,LEFT($A1794,FIND($C1794,$A1794)+1),)),
[1]!index,0),MATCH(V$2,[1]!header,0))</f>
        <v>0.6393450054289519</v>
      </c>
      <c r="W1794">
        <f ca="1">INDEX([1]!data,MATCH(_xlfn.CONCAT(
SUBSTITUTE($A1794,LEFT($A1794,FIND($C1794,$A1794)+1),),
$C1794:$D1794,
$F1794:$I1794,
SUBSTITUTE($J1794,LEFT($A1794,FIND($C1794,$A1794)+1),)),
[1]!index,0),MATCH(W$2,[1]!header,0))</f>
        <v>0.6393450054289519</v>
      </c>
    </row>
    <row r="1795" spans="1:23" x14ac:dyDescent="0.3">
      <c r="A1795" t="s">
        <v>0</v>
      </c>
      <c r="B1795" t="s">
        <v>6</v>
      </c>
      <c r="C1795" t="s">
        <v>16</v>
      </c>
      <c r="D1795" t="s">
        <v>17</v>
      </c>
      <c r="E1795" t="s">
        <v>173</v>
      </c>
      <c r="G1795" t="s">
        <v>18</v>
      </c>
      <c r="J1795" t="s">
        <v>175</v>
      </c>
      <c r="K1795" t="s">
        <v>20</v>
      </c>
      <c r="L1795" t="str">
        <f ca="1">INDEX([1]!data,MATCH(_xlfn.CONCAT(
SUBSTITUTE($A1795,LEFT($A1795,FIND($C1795,$A1795)+1),),
$C1795:$D1795,
$F1795:$I1795,
SUBSTITUTE($J1795,LEFT($A1795,FIND($C1795,$A1795)+1),)),
[1]!index,0),MATCH(L$2,[1]!header,0))</f>
        <v>GJ</v>
      </c>
      <c r="M1795">
        <f ca="1">INDEX([1]!data,MATCH(_xlfn.CONCAT(
SUBSTITUTE($A1795,LEFT($A1795,FIND($C1795,$A1795)+1),),
$C1795:$D1795,
$F1795:$I1795,
SUBSTITUTE($J1795,LEFT($A1795,FIND($C1795,$A1795)+1),)),
[1]!index,0),MATCH(M$2,[1]!header,0))</f>
        <v>0.39780054179413049</v>
      </c>
      <c r="N1795">
        <f ca="1">INDEX([1]!data,MATCH(_xlfn.CONCAT(
SUBSTITUTE($A1795,LEFT($A1795,FIND($C1795,$A1795)+1),),
$C1795:$D1795,
$F1795:$I1795,
SUBSTITUTE($J1795,LEFT($A1795,FIND($C1795,$A1795)+1),)),
[1]!index,0),MATCH(N$2,[1]!header,0))</f>
        <v>0.38340799063952979</v>
      </c>
      <c r="O1795">
        <f ca="1">INDEX([1]!data,MATCH(_xlfn.CONCAT(
SUBSTITUTE($A1795,LEFT($A1795,FIND($C1795,$A1795)+1),),
$C1795:$D1795,
$F1795:$I1795,
SUBSTITUTE($J1795,LEFT($A1795,FIND($C1795,$A1795)+1),)),
[1]!index,0),MATCH(O$2,[1]!header,0))</f>
        <v>0.37064430421166739</v>
      </c>
      <c r="P1795">
        <f ca="1">INDEX([1]!data,MATCH(_xlfn.CONCAT(
SUBSTITUTE($A1795,LEFT($A1795,FIND($C1795,$A1795)+1),),
$C1795:$D1795,
$F1795:$I1795,
SUBSTITUTE($J1795,LEFT($A1795,FIND($C1795,$A1795)+1),)),
[1]!index,0),MATCH(P$2,[1]!header,0))</f>
        <v>0.36529596536870634</v>
      </c>
      <c r="Q1795">
        <f ca="1">INDEX([1]!data,MATCH(_xlfn.CONCAT(
SUBSTITUTE($A1795,LEFT($A1795,FIND($C1795,$A1795)+1),),
$C1795:$D1795,
$F1795:$I1795,
SUBSTITUTE($J1795,LEFT($A1795,FIND($C1795,$A1795)+1),)),
[1]!index,0),MATCH(Q$2,[1]!header,0))</f>
        <v>0.3606549945710481</v>
      </c>
      <c r="R1795">
        <f ca="1">INDEX([1]!data,MATCH(_xlfn.CONCAT(
SUBSTITUTE($A1795,LEFT($A1795,FIND($C1795,$A1795)+1),),
$C1795:$D1795,
$F1795:$I1795,
SUBSTITUTE($J1795,LEFT($A1795,FIND($C1795,$A1795)+1),)),
[1]!index,0),MATCH(R$2,[1]!header,0))</f>
        <v>0.3606549945710481</v>
      </c>
      <c r="S1795">
        <f ca="1">INDEX([1]!data,MATCH(_xlfn.CONCAT(
SUBSTITUTE($A1795,LEFT($A1795,FIND($C1795,$A1795)+1),),
$C1795:$D1795,
$F1795:$I1795,
SUBSTITUTE($J1795,LEFT($A1795,FIND($C1795,$A1795)+1),)),
[1]!index,0),MATCH(S$2,[1]!header,0))</f>
        <v>0.3606549945710481</v>
      </c>
      <c r="T1795">
        <f ca="1">INDEX([1]!data,MATCH(_xlfn.CONCAT(
SUBSTITUTE($A1795,LEFT($A1795,FIND($C1795,$A1795)+1),),
$C1795:$D1795,
$F1795:$I1795,
SUBSTITUTE($J1795,LEFT($A1795,FIND($C1795,$A1795)+1),)),
[1]!index,0),MATCH(T$2,[1]!header,0))</f>
        <v>0.3606549945710481</v>
      </c>
      <c r="U1795">
        <f ca="1">INDEX([1]!data,MATCH(_xlfn.CONCAT(
SUBSTITUTE($A1795,LEFT($A1795,FIND($C1795,$A1795)+1),),
$C1795:$D1795,
$F1795:$I1795,
SUBSTITUTE($J1795,LEFT($A1795,FIND($C1795,$A1795)+1),)),
[1]!index,0),MATCH(U$2,[1]!header,0))</f>
        <v>0.3606549945710481</v>
      </c>
      <c r="V1795">
        <f ca="1">INDEX([1]!data,MATCH(_xlfn.CONCAT(
SUBSTITUTE($A1795,LEFT($A1795,FIND($C1795,$A1795)+1),),
$C1795:$D1795,
$F1795:$I1795,
SUBSTITUTE($J1795,LEFT($A1795,FIND($C1795,$A1795)+1),)),
[1]!index,0),MATCH(V$2,[1]!header,0))</f>
        <v>0.3606549945710481</v>
      </c>
      <c r="W1795">
        <f ca="1">INDEX([1]!data,MATCH(_xlfn.CONCAT(
SUBSTITUTE($A1795,LEFT($A1795,FIND($C1795,$A1795)+1),),
$C1795:$D1795,
$F1795:$I1795,
SUBSTITUTE($J1795,LEFT($A1795,FIND($C1795,$A1795)+1),)),
[1]!index,0),MATCH(W$2,[1]!header,0))</f>
        <v>0.3606549945710481</v>
      </c>
    </row>
    <row r="1796" spans="1:23" x14ac:dyDescent="0.3">
      <c r="A1796" t="s">
        <v>174</v>
      </c>
      <c r="B1796" t="s">
        <v>6</v>
      </c>
      <c r="C1796" t="s">
        <v>16</v>
      </c>
      <c r="D1796" t="s">
        <v>17</v>
      </c>
      <c r="E1796" t="s">
        <v>156</v>
      </c>
      <c r="G1796" t="s">
        <v>21</v>
      </c>
      <c r="K1796" t="s">
        <v>22</v>
      </c>
      <c r="L1796" t="str">
        <f ca="1">INDEX([1]!data,MATCH(_xlfn.CONCAT(
SUBSTITUTE($A1796,LEFT($A1796,FIND($C1796,$A1796)+1),),
"*",
$D1796,
$F1796:$I1796,
SUBSTITUTE($J1796,LEFT($A1796,FIND($C1796,$A1796)+1),)),
[1]!index,0),MATCH(L$2,[1]!header,0))</f>
        <v>GJ</v>
      </c>
    </row>
    <row r="1797" spans="1:23" x14ac:dyDescent="0.3">
      <c r="A1797" t="s">
        <v>174</v>
      </c>
      <c r="B1797" t="s">
        <v>6</v>
      </c>
      <c r="C1797" t="s">
        <v>16</v>
      </c>
      <c r="D1797" t="s">
        <v>17</v>
      </c>
      <c r="E1797" t="s">
        <v>156</v>
      </c>
      <c r="G1797" t="s">
        <v>23</v>
      </c>
      <c r="H1797" t="s">
        <v>61</v>
      </c>
    </row>
    <row r="1798" spans="1:23" x14ac:dyDescent="0.3">
      <c r="A1798" t="s">
        <v>174</v>
      </c>
      <c r="B1798" t="s">
        <v>6</v>
      </c>
      <c r="C1798" t="s">
        <v>16</v>
      </c>
      <c r="D1798" t="s">
        <v>17</v>
      </c>
      <c r="E1798" t="s">
        <v>156</v>
      </c>
      <c r="G1798" t="s">
        <v>75</v>
      </c>
      <c r="K1798" t="s">
        <v>76</v>
      </c>
      <c r="L1798" t="s">
        <v>79</v>
      </c>
      <c r="M1798" cm="1">
        <f t="array" aca="1" ref="M1798" ca="1">INDEX([2]!data,_xlfn.XMATCH(_xlfn.CONCAT(
SUBSTITUTE($A1798,LEFT($A1798,FIND($C1798,$A1798)+1),),
$F1798),
[2]!index),_xlfn.XMATCH($G1798,[2]!header))</f>
        <v>0.3</v>
      </c>
      <c r="N1798">
        <f t="shared" ref="N1798:W1800" ca="1" si="367">M1798</f>
        <v>0.3</v>
      </c>
      <c r="O1798">
        <f t="shared" ca="1" si="367"/>
        <v>0.3</v>
      </c>
      <c r="P1798">
        <f t="shared" ca="1" si="367"/>
        <v>0.3</v>
      </c>
      <c r="Q1798">
        <f t="shared" ca="1" si="367"/>
        <v>0.3</v>
      </c>
      <c r="R1798">
        <f t="shared" ca="1" si="367"/>
        <v>0.3</v>
      </c>
      <c r="S1798">
        <f t="shared" ca="1" si="367"/>
        <v>0.3</v>
      </c>
      <c r="T1798">
        <f t="shared" ca="1" si="367"/>
        <v>0.3</v>
      </c>
      <c r="U1798">
        <f t="shared" ca="1" si="367"/>
        <v>0.3</v>
      </c>
      <c r="V1798">
        <f t="shared" ca="1" si="367"/>
        <v>0.3</v>
      </c>
      <c r="W1798">
        <f t="shared" ca="1" si="367"/>
        <v>0.3</v>
      </c>
    </row>
    <row r="1799" spans="1:23" x14ac:dyDescent="0.3">
      <c r="A1799" t="s">
        <v>174</v>
      </c>
      <c r="B1799" t="s">
        <v>6</v>
      </c>
      <c r="C1799" t="s">
        <v>16</v>
      </c>
      <c r="D1799" t="s">
        <v>17</v>
      </c>
      <c r="E1799" t="s">
        <v>156</v>
      </c>
      <c r="G1799" t="s">
        <v>176</v>
      </c>
      <c r="K1799" t="s">
        <v>76</v>
      </c>
      <c r="L1799" t="s">
        <v>79</v>
      </c>
      <c r="M1799" cm="1">
        <f t="array" aca="1" ref="M1799" ca="1">INDEX([2]!data,_xlfn.XMATCH(_xlfn.CONCAT(
SUBSTITUTE($A1799,LEFT($A1799,FIND($C1799,$A1799)+1),),
$F1799),
[2]!index),_xlfn.XMATCH($G1799,[2]!header))</f>
        <v>0.65</v>
      </c>
      <c r="N1799">
        <f t="shared" ca="1" si="367"/>
        <v>0.65</v>
      </c>
      <c r="O1799">
        <f t="shared" ca="1" si="367"/>
        <v>0.65</v>
      </c>
      <c r="P1799">
        <f t="shared" ca="1" si="367"/>
        <v>0.65</v>
      </c>
      <c r="Q1799">
        <f t="shared" ca="1" si="367"/>
        <v>0.65</v>
      </c>
      <c r="R1799">
        <f t="shared" ca="1" si="367"/>
        <v>0.65</v>
      </c>
      <c r="S1799">
        <f t="shared" ca="1" si="367"/>
        <v>0.65</v>
      </c>
      <c r="T1799">
        <f t="shared" ca="1" si="367"/>
        <v>0.65</v>
      </c>
      <c r="U1799">
        <f t="shared" ca="1" si="367"/>
        <v>0.65</v>
      </c>
      <c r="V1799">
        <f t="shared" ca="1" si="367"/>
        <v>0.65</v>
      </c>
      <c r="W1799">
        <f t="shared" ca="1" si="367"/>
        <v>0.65</v>
      </c>
    </row>
    <row r="1800" spans="1:23" x14ac:dyDescent="0.3">
      <c r="A1800" t="s">
        <v>174</v>
      </c>
      <c r="B1800" t="s">
        <v>6</v>
      </c>
      <c r="C1800" t="s">
        <v>16</v>
      </c>
      <c r="D1800" t="s">
        <v>17</v>
      </c>
      <c r="E1800" t="s">
        <v>156</v>
      </c>
      <c r="G1800" t="s">
        <v>98</v>
      </c>
      <c r="K1800" t="s">
        <v>76</v>
      </c>
      <c r="M1800" cm="1">
        <f t="array" aca="1" ref="M1800" ca="1">INDEX([2]!data,_xlfn.XMATCH(_xlfn.CONCAT(
SUBSTITUTE($A1800,LEFT($A1800,FIND($C1800,$A1800)+1),),
$F1800),
[2]!index),_xlfn.XMATCH($G1800,[2]!header))</f>
        <v>10</v>
      </c>
      <c r="N1800">
        <f t="shared" ca="1" si="367"/>
        <v>10</v>
      </c>
      <c r="O1800">
        <f t="shared" ca="1" si="367"/>
        <v>10</v>
      </c>
      <c r="P1800">
        <f t="shared" ca="1" si="367"/>
        <v>10</v>
      </c>
      <c r="Q1800">
        <f t="shared" ca="1" si="367"/>
        <v>10</v>
      </c>
      <c r="R1800">
        <f t="shared" ca="1" si="367"/>
        <v>10</v>
      </c>
      <c r="S1800">
        <f t="shared" ca="1" si="367"/>
        <v>10</v>
      </c>
      <c r="T1800">
        <f t="shared" ca="1" si="367"/>
        <v>10</v>
      </c>
      <c r="U1800">
        <f t="shared" ca="1" si="367"/>
        <v>10</v>
      </c>
      <c r="V1800">
        <f t="shared" ca="1" si="367"/>
        <v>10</v>
      </c>
      <c r="W1800">
        <f t="shared" ca="1" si="367"/>
        <v>10</v>
      </c>
    </row>
    <row r="1801" spans="1:23" x14ac:dyDescent="0.3">
      <c r="A1801" t="s">
        <v>174</v>
      </c>
      <c r="B1801" t="s">
        <v>6</v>
      </c>
      <c r="C1801" t="s">
        <v>16</v>
      </c>
      <c r="D1801" t="s">
        <v>17</v>
      </c>
      <c r="E1801" t="s">
        <v>156</v>
      </c>
      <c r="F1801" t="s">
        <v>177</v>
      </c>
      <c r="G1801" t="s">
        <v>7</v>
      </c>
    </row>
    <row r="1802" spans="1:23" x14ac:dyDescent="0.3">
      <c r="A1802" t="s">
        <v>174</v>
      </c>
      <c r="B1802" t="s">
        <v>6</v>
      </c>
      <c r="C1802" t="s">
        <v>16</v>
      </c>
      <c r="D1802" t="s">
        <v>17</v>
      </c>
      <c r="E1802" t="s">
        <v>156</v>
      </c>
      <c r="F1802" t="s">
        <v>177</v>
      </c>
      <c r="G1802" t="s">
        <v>80</v>
      </c>
      <c r="K1802" t="s">
        <v>76</v>
      </c>
      <c r="L1802" t="s">
        <v>81</v>
      </c>
      <c r="M1802" cm="1">
        <f t="array" aca="1" ref="M1802" ca="1">INDEX([2]!data,_xlfn.XMATCH(_xlfn.CONCAT(
SUBSTITUTE($A1802,LEFT($A1802,FIND($C1802,$A1802)+1),),
$F1802),
[2]!index),_xlfn.XMATCH($G1802,[2]!header))</f>
        <v>1990</v>
      </c>
      <c r="N1802">
        <f t="shared" ref="N1802:W1804" ca="1" si="368">M1802</f>
        <v>1990</v>
      </c>
      <c r="O1802">
        <f t="shared" ca="1" si="368"/>
        <v>1990</v>
      </c>
      <c r="P1802">
        <f t="shared" ca="1" si="368"/>
        <v>1990</v>
      </c>
      <c r="Q1802">
        <f t="shared" ca="1" si="368"/>
        <v>1990</v>
      </c>
      <c r="R1802">
        <f t="shared" ca="1" si="368"/>
        <v>1990</v>
      </c>
      <c r="S1802">
        <f t="shared" ca="1" si="368"/>
        <v>1990</v>
      </c>
      <c r="T1802">
        <f t="shared" ca="1" si="368"/>
        <v>1990</v>
      </c>
      <c r="U1802">
        <f t="shared" ca="1" si="368"/>
        <v>1990</v>
      </c>
      <c r="V1802">
        <f t="shared" ca="1" si="368"/>
        <v>1990</v>
      </c>
      <c r="W1802">
        <f t="shared" ca="1" si="368"/>
        <v>1990</v>
      </c>
    </row>
    <row r="1803" spans="1:23" x14ac:dyDescent="0.3">
      <c r="A1803" t="s">
        <v>174</v>
      </c>
      <c r="B1803" t="s">
        <v>6</v>
      </c>
      <c r="C1803" t="s">
        <v>16</v>
      </c>
      <c r="D1803" t="s">
        <v>17</v>
      </c>
      <c r="E1803" t="s">
        <v>156</v>
      </c>
      <c r="F1803" t="s">
        <v>177</v>
      </c>
      <c r="G1803" t="s">
        <v>82</v>
      </c>
      <c r="K1803" t="s">
        <v>76</v>
      </c>
      <c r="L1803" t="s">
        <v>81</v>
      </c>
      <c r="M1803" cm="1">
        <f t="array" aca="1" ref="M1803" ca="1">INDEX([2]!data,_xlfn.XMATCH(_xlfn.CONCAT(
SUBSTITUTE($A1803,LEFT($A1803,FIND($C1803,$A1803)+1),),
$F1803),
[2]!index),_xlfn.XMATCH($G1803,[2]!header))</f>
        <v>2001</v>
      </c>
      <c r="N1803">
        <f t="shared" ca="1" si="368"/>
        <v>2001</v>
      </c>
      <c r="O1803">
        <f t="shared" ca="1" si="368"/>
        <v>2001</v>
      </c>
      <c r="P1803">
        <f t="shared" ca="1" si="368"/>
        <v>2001</v>
      </c>
      <c r="Q1803">
        <f t="shared" ca="1" si="368"/>
        <v>2001</v>
      </c>
      <c r="R1803">
        <f t="shared" ca="1" si="368"/>
        <v>2001</v>
      </c>
      <c r="S1803">
        <f t="shared" ca="1" si="368"/>
        <v>2001</v>
      </c>
      <c r="T1803">
        <f t="shared" ca="1" si="368"/>
        <v>2001</v>
      </c>
      <c r="U1803">
        <f t="shared" ca="1" si="368"/>
        <v>2001</v>
      </c>
      <c r="V1803">
        <f t="shared" ca="1" si="368"/>
        <v>2001</v>
      </c>
      <c r="W1803">
        <f t="shared" ca="1" si="368"/>
        <v>2001</v>
      </c>
    </row>
    <row r="1804" spans="1:23" x14ac:dyDescent="0.3">
      <c r="A1804" t="s">
        <v>174</v>
      </c>
      <c r="B1804" t="s">
        <v>6</v>
      </c>
      <c r="C1804" t="s">
        <v>16</v>
      </c>
      <c r="D1804" t="s">
        <v>17</v>
      </c>
      <c r="E1804" t="s">
        <v>156</v>
      </c>
      <c r="F1804" t="s">
        <v>177</v>
      </c>
      <c r="G1804" t="s">
        <v>83</v>
      </c>
      <c r="K1804" t="s">
        <v>76</v>
      </c>
      <c r="L1804" t="s">
        <v>84</v>
      </c>
      <c r="M1804" cm="1">
        <f t="array" aca="1" ref="M1804" ca="1">INDEX([2]!data,_xlfn.XMATCH(_xlfn.CONCAT(
SUBSTITUTE($A1804,LEFT($A1804,FIND($C1804,$A1804)+1),),
$F1804),
[2]!index),_xlfn.XMATCH($G1804,[2]!header))</f>
        <v>13</v>
      </c>
      <c r="N1804">
        <f t="shared" ca="1" si="368"/>
        <v>13</v>
      </c>
      <c r="O1804">
        <f t="shared" ca="1" si="368"/>
        <v>13</v>
      </c>
      <c r="P1804">
        <f t="shared" ca="1" si="368"/>
        <v>13</v>
      </c>
      <c r="Q1804">
        <f t="shared" ca="1" si="368"/>
        <v>13</v>
      </c>
      <c r="R1804">
        <f t="shared" ca="1" si="368"/>
        <v>13</v>
      </c>
      <c r="S1804">
        <f t="shared" ca="1" si="368"/>
        <v>13</v>
      </c>
      <c r="T1804">
        <f t="shared" ca="1" si="368"/>
        <v>13</v>
      </c>
      <c r="U1804">
        <f t="shared" ca="1" si="368"/>
        <v>13</v>
      </c>
      <c r="V1804">
        <f t="shared" ca="1" si="368"/>
        <v>13</v>
      </c>
      <c r="W1804">
        <f t="shared" ca="1" si="368"/>
        <v>13</v>
      </c>
    </row>
    <row r="1805" spans="1:23" x14ac:dyDescent="0.3">
      <c r="A1805" t="s">
        <v>174</v>
      </c>
      <c r="B1805" t="s">
        <v>6</v>
      </c>
      <c r="C1805" t="s">
        <v>16</v>
      </c>
      <c r="D1805" t="s">
        <v>17</v>
      </c>
      <c r="E1805" t="s">
        <v>156</v>
      </c>
      <c r="F1805" t="s">
        <v>177</v>
      </c>
      <c r="G1805" t="s">
        <v>63</v>
      </c>
      <c r="K1805" t="s">
        <v>78</v>
      </c>
      <c r="L1805" t="s">
        <v>79</v>
      </c>
      <c r="M1805" cm="1">
        <f t="array" aca="1" ref="M1805" ca="1">INDEX([2]!data,_xlfn.XMATCH(_xlfn.CONCAT(
SUBSTITUTE($A1805,LEFT($A1805,FIND($C1805,$A1805)+1),),
$F1805),
[2]!index),_xlfn.XMATCH(_xlfn.CONCAT($C1805,$G1805),[2]!header))</f>
        <v>0.72302604447505381</v>
      </c>
    </row>
    <row r="1806" spans="1:23" x14ac:dyDescent="0.3">
      <c r="A1806" t="s">
        <v>174</v>
      </c>
      <c r="B1806" t="s">
        <v>6</v>
      </c>
      <c r="C1806" t="s">
        <v>16</v>
      </c>
      <c r="D1806" t="s">
        <v>17</v>
      </c>
      <c r="E1806" t="s">
        <v>156</v>
      </c>
      <c r="F1806" t="s">
        <v>177</v>
      </c>
      <c r="G1806" t="s">
        <v>107</v>
      </c>
      <c r="K1806" t="s">
        <v>76</v>
      </c>
      <c r="L1806" t="s">
        <v>108</v>
      </c>
      <c r="M1806" cm="1">
        <f t="array" aca="1" ref="M1806" ca="1">INDEX([2]!data,_xlfn.XMATCH(_xlfn.CONCAT(
SUBSTITUTE($A1806,LEFT($A1806,FIND($C1806,$A1806)+1),),
$F1806),
[2]!index),_xlfn.XMATCH($G1806,[2]!header))</f>
        <v>68.62</v>
      </c>
      <c r="N1806">
        <f t="shared" ref="N1806:W1808" ca="1" si="369">M1806</f>
        <v>68.62</v>
      </c>
      <c r="O1806">
        <f t="shared" ca="1" si="369"/>
        <v>68.62</v>
      </c>
      <c r="P1806">
        <f t="shared" ca="1" si="369"/>
        <v>68.62</v>
      </c>
      <c r="Q1806">
        <f t="shared" ca="1" si="369"/>
        <v>68.62</v>
      </c>
      <c r="R1806">
        <f t="shared" ca="1" si="369"/>
        <v>68.62</v>
      </c>
      <c r="S1806">
        <f t="shared" ca="1" si="369"/>
        <v>68.62</v>
      </c>
      <c r="T1806">
        <f t="shared" ca="1" si="369"/>
        <v>68.62</v>
      </c>
      <c r="U1806">
        <f t="shared" ca="1" si="369"/>
        <v>68.62</v>
      </c>
      <c r="V1806">
        <f t="shared" ca="1" si="369"/>
        <v>68.62</v>
      </c>
      <c r="W1806">
        <f t="shared" ca="1" si="369"/>
        <v>68.62</v>
      </c>
    </row>
    <row r="1807" spans="1:23" x14ac:dyDescent="0.3">
      <c r="A1807" t="s">
        <v>174</v>
      </c>
      <c r="B1807" t="s">
        <v>6</v>
      </c>
      <c r="C1807" t="s">
        <v>16</v>
      </c>
      <c r="D1807" t="s">
        <v>17</v>
      </c>
      <c r="E1807" t="s">
        <v>156</v>
      </c>
      <c r="F1807" t="s">
        <v>177</v>
      </c>
      <c r="G1807" t="s">
        <v>102</v>
      </c>
      <c r="K1807" t="s">
        <v>76</v>
      </c>
      <c r="L1807" t="s">
        <v>103</v>
      </c>
      <c r="M1807" cm="1">
        <f t="array" aca="1" ref="M1807" ca="1">INDEX([2]!data,_xlfn.XMATCH(_xlfn.CONCAT(
SUBSTITUTE($A1807,LEFT($A1807,FIND($C1807,$A1807)+1),),
$F1807),
[2]!index),_xlfn.XMATCH($G1807,[2]!header))</f>
        <v>529.5832173</v>
      </c>
      <c r="N1807">
        <f t="shared" ca="1" si="369"/>
        <v>529.5832173</v>
      </c>
      <c r="O1807">
        <f t="shared" ca="1" si="369"/>
        <v>529.5832173</v>
      </c>
      <c r="P1807">
        <f t="shared" ca="1" si="369"/>
        <v>529.5832173</v>
      </c>
      <c r="Q1807">
        <f t="shared" ca="1" si="369"/>
        <v>529.5832173</v>
      </c>
      <c r="R1807">
        <f t="shared" ca="1" si="369"/>
        <v>529.5832173</v>
      </c>
      <c r="S1807">
        <f t="shared" ca="1" si="369"/>
        <v>529.5832173</v>
      </c>
      <c r="T1807">
        <f t="shared" ca="1" si="369"/>
        <v>529.5832173</v>
      </c>
      <c r="U1807">
        <f t="shared" ca="1" si="369"/>
        <v>529.5832173</v>
      </c>
      <c r="V1807">
        <f t="shared" ca="1" si="369"/>
        <v>529.5832173</v>
      </c>
      <c r="W1807">
        <f t="shared" ca="1" si="369"/>
        <v>529.5832173</v>
      </c>
    </row>
    <row r="1808" spans="1:23" x14ac:dyDescent="0.3">
      <c r="A1808" t="s">
        <v>174</v>
      </c>
      <c r="B1808" t="s">
        <v>6</v>
      </c>
      <c r="C1808" t="s">
        <v>16</v>
      </c>
      <c r="D1808" t="s">
        <v>17</v>
      </c>
      <c r="E1808" t="s">
        <v>156</v>
      </c>
      <c r="F1808" t="s">
        <v>177</v>
      </c>
      <c r="G1808" t="s">
        <v>18</v>
      </c>
      <c r="J1808" t="s">
        <v>33</v>
      </c>
      <c r="K1808" t="s">
        <v>111</v>
      </c>
      <c r="L1808" t="s">
        <v>108</v>
      </c>
      <c r="M1808" cm="1">
        <f t="array" aca="1" ref="M1808" ca="1">INDEX([2]!data_multi,_xlfn.XMATCH(_xlfn.CONCAT(
SUBSTITUTE($A1808,LEFT($A1808,FIND($C1808,$A1808)+1),),
$F1808:$I1808,
SUBSTITUTE($J1808,LEFT($A1808,FIND($C1808,$A1808)+1),)),
[2]!index_multi),_xlfn.XMATCH(M$2,[2]!header_multi))</f>
        <v>0.211064258</v>
      </c>
      <c r="N1808">
        <f t="shared" ca="1" si="369"/>
        <v>0.211064258</v>
      </c>
      <c r="O1808">
        <f t="shared" ca="1" si="369"/>
        <v>0.211064258</v>
      </c>
      <c r="P1808">
        <f t="shared" ca="1" si="369"/>
        <v>0.211064258</v>
      </c>
      <c r="Q1808">
        <f t="shared" ca="1" si="369"/>
        <v>0.211064258</v>
      </c>
      <c r="R1808">
        <f t="shared" ca="1" si="369"/>
        <v>0.211064258</v>
      </c>
      <c r="S1808">
        <f t="shared" ca="1" si="369"/>
        <v>0.211064258</v>
      </c>
      <c r="T1808">
        <f t="shared" ca="1" si="369"/>
        <v>0.211064258</v>
      </c>
      <c r="U1808">
        <f t="shared" ca="1" si="369"/>
        <v>0.211064258</v>
      </c>
      <c r="V1808">
        <f t="shared" ca="1" si="369"/>
        <v>0.211064258</v>
      </c>
      <c r="W1808">
        <f t="shared" ca="1" si="369"/>
        <v>0.211064258</v>
      </c>
    </row>
    <row r="1809" spans="1:23" x14ac:dyDescent="0.3">
      <c r="A1809" t="s">
        <v>174</v>
      </c>
      <c r="B1809" t="s">
        <v>6</v>
      </c>
      <c r="C1809" t="s">
        <v>16</v>
      </c>
      <c r="D1809" t="s">
        <v>17</v>
      </c>
      <c r="E1809" t="s">
        <v>156</v>
      </c>
      <c r="F1809" t="s">
        <v>178</v>
      </c>
      <c r="G1809" t="s">
        <v>7</v>
      </c>
    </row>
    <row r="1810" spans="1:23" x14ac:dyDescent="0.3">
      <c r="A1810" t="s">
        <v>174</v>
      </c>
      <c r="B1810" t="s">
        <v>6</v>
      </c>
      <c r="C1810" t="s">
        <v>16</v>
      </c>
      <c r="D1810" t="s">
        <v>17</v>
      </c>
      <c r="E1810" t="s">
        <v>156</v>
      </c>
      <c r="F1810" t="s">
        <v>178</v>
      </c>
      <c r="G1810" t="s">
        <v>80</v>
      </c>
      <c r="K1810" t="s">
        <v>76</v>
      </c>
      <c r="L1810" t="s">
        <v>81</v>
      </c>
      <c r="M1810" cm="1">
        <f t="array" aca="1" ref="M1810" ca="1">INDEX([2]!data,_xlfn.XMATCH(_xlfn.CONCAT(
SUBSTITUTE($A1810,LEFT($A1810,FIND($C1810,$A1810)+1),),
$F1810),
[2]!index),_xlfn.XMATCH($G1810,[2]!header))</f>
        <v>1990</v>
      </c>
      <c r="N1810">
        <f t="shared" ref="N1810:W1812" ca="1" si="370">M1810</f>
        <v>1990</v>
      </c>
      <c r="O1810">
        <f t="shared" ca="1" si="370"/>
        <v>1990</v>
      </c>
      <c r="P1810">
        <f t="shared" ca="1" si="370"/>
        <v>1990</v>
      </c>
      <c r="Q1810">
        <f t="shared" ca="1" si="370"/>
        <v>1990</v>
      </c>
      <c r="R1810">
        <f t="shared" ca="1" si="370"/>
        <v>1990</v>
      </c>
      <c r="S1810">
        <f t="shared" ca="1" si="370"/>
        <v>1990</v>
      </c>
      <c r="T1810">
        <f t="shared" ca="1" si="370"/>
        <v>1990</v>
      </c>
      <c r="U1810">
        <f t="shared" ca="1" si="370"/>
        <v>1990</v>
      </c>
      <c r="V1810">
        <f t="shared" ca="1" si="370"/>
        <v>1990</v>
      </c>
      <c r="W1810">
        <f t="shared" ca="1" si="370"/>
        <v>1990</v>
      </c>
    </row>
    <row r="1811" spans="1:23" x14ac:dyDescent="0.3">
      <c r="A1811" t="s">
        <v>174</v>
      </c>
      <c r="B1811" t="s">
        <v>6</v>
      </c>
      <c r="C1811" t="s">
        <v>16</v>
      </c>
      <c r="D1811" t="s">
        <v>17</v>
      </c>
      <c r="E1811" t="s">
        <v>156</v>
      </c>
      <c r="F1811" t="s">
        <v>178</v>
      </c>
      <c r="G1811" t="s">
        <v>82</v>
      </c>
      <c r="K1811" t="s">
        <v>76</v>
      </c>
      <c r="L1811" t="s">
        <v>81</v>
      </c>
      <c r="M1811">
        <v>2101</v>
      </c>
      <c r="N1811">
        <f t="shared" ca="1" si="370"/>
        <v>2101</v>
      </c>
      <c r="O1811">
        <f t="shared" ca="1" si="370"/>
        <v>2101</v>
      </c>
      <c r="P1811">
        <f t="shared" ca="1" si="370"/>
        <v>2101</v>
      </c>
      <c r="Q1811">
        <f t="shared" ca="1" si="370"/>
        <v>2101</v>
      </c>
      <c r="R1811">
        <f t="shared" ca="1" si="370"/>
        <v>2101</v>
      </c>
      <c r="S1811">
        <f t="shared" ca="1" si="370"/>
        <v>2101</v>
      </c>
      <c r="T1811">
        <f t="shared" ca="1" si="370"/>
        <v>2101</v>
      </c>
      <c r="U1811">
        <f t="shared" ca="1" si="370"/>
        <v>2101</v>
      </c>
      <c r="V1811">
        <f t="shared" ca="1" si="370"/>
        <v>2101</v>
      </c>
      <c r="W1811">
        <f t="shared" ca="1" si="370"/>
        <v>2101</v>
      </c>
    </row>
    <row r="1812" spans="1:23" x14ac:dyDescent="0.3">
      <c r="A1812" t="s">
        <v>174</v>
      </c>
      <c r="B1812" t="s">
        <v>6</v>
      </c>
      <c r="C1812" t="s">
        <v>16</v>
      </c>
      <c r="D1812" t="s">
        <v>17</v>
      </c>
      <c r="E1812" t="s">
        <v>156</v>
      </c>
      <c r="F1812" t="s">
        <v>178</v>
      </c>
      <c r="G1812" t="s">
        <v>83</v>
      </c>
      <c r="K1812" t="s">
        <v>76</v>
      </c>
      <c r="L1812" t="s">
        <v>84</v>
      </c>
      <c r="M1812" cm="1">
        <f t="array" aca="1" ref="M1812" ca="1">INDEX([2]!data,_xlfn.XMATCH(_xlfn.CONCAT(
SUBSTITUTE($A1812,LEFT($A1812,FIND($C1812,$A1812)+1),),
$F1812),
[2]!index),_xlfn.XMATCH($G1812,[2]!header))</f>
        <v>13</v>
      </c>
      <c r="N1812">
        <f t="shared" ca="1" si="370"/>
        <v>13</v>
      </c>
      <c r="O1812">
        <f t="shared" ca="1" si="370"/>
        <v>13</v>
      </c>
      <c r="P1812">
        <f t="shared" ca="1" si="370"/>
        <v>13</v>
      </c>
      <c r="Q1812">
        <f t="shared" ca="1" si="370"/>
        <v>13</v>
      </c>
      <c r="R1812">
        <f t="shared" ca="1" si="370"/>
        <v>13</v>
      </c>
      <c r="S1812">
        <f t="shared" ca="1" si="370"/>
        <v>13</v>
      </c>
      <c r="T1812">
        <f t="shared" ca="1" si="370"/>
        <v>13</v>
      </c>
      <c r="U1812">
        <f t="shared" ca="1" si="370"/>
        <v>13</v>
      </c>
      <c r="V1812">
        <f t="shared" ca="1" si="370"/>
        <v>13</v>
      </c>
      <c r="W1812">
        <f t="shared" ca="1" si="370"/>
        <v>13</v>
      </c>
    </row>
    <row r="1813" spans="1:23" x14ac:dyDescent="0.3">
      <c r="A1813" t="s">
        <v>174</v>
      </c>
      <c r="B1813" t="s">
        <v>6</v>
      </c>
      <c r="C1813" t="s">
        <v>16</v>
      </c>
      <c r="D1813" t="s">
        <v>17</v>
      </c>
      <c r="E1813" t="s">
        <v>156</v>
      </c>
      <c r="F1813" t="s">
        <v>178</v>
      </c>
      <c r="G1813" t="s">
        <v>63</v>
      </c>
      <c r="K1813" t="s">
        <v>78</v>
      </c>
      <c r="L1813" t="s">
        <v>79</v>
      </c>
      <c r="M1813" cm="1">
        <f t="array" aca="1" ref="M1813" ca="1">INDEX([2]!data,_xlfn.XMATCH(_xlfn.CONCAT(
SUBSTITUTE($A1813,LEFT($A1813,FIND($C1813,$A1813)+1),),
$F1813),
[2]!index),_xlfn.XMATCH(_xlfn.CONCAT($C1813,$G1813),[2]!header))</f>
        <v>0</v>
      </c>
    </row>
    <row r="1814" spans="1:23" x14ac:dyDescent="0.3">
      <c r="A1814" t="s">
        <v>174</v>
      </c>
      <c r="B1814" t="s">
        <v>6</v>
      </c>
      <c r="C1814" t="s">
        <v>16</v>
      </c>
      <c r="D1814" t="s">
        <v>17</v>
      </c>
      <c r="E1814" t="s">
        <v>156</v>
      </c>
      <c r="F1814" t="s">
        <v>178</v>
      </c>
      <c r="G1814" t="s">
        <v>107</v>
      </c>
      <c r="K1814" t="s">
        <v>76</v>
      </c>
      <c r="L1814" t="s">
        <v>108</v>
      </c>
      <c r="M1814" cm="1">
        <f t="array" aca="1" ref="M1814" ca="1">INDEX([2]!data,_xlfn.XMATCH(_xlfn.CONCAT(
SUBSTITUTE($A1814,LEFT($A1814,FIND($C1814,$A1814)+1),),
$F1814),
[2]!index),_xlfn.XMATCH($G1814,[2]!header))</f>
        <v>68.62</v>
      </c>
      <c r="N1814">
        <f t="shared" ref="N1814:W1816" ca="1" si="371">M1814</f>
        <v>68.62</v>
      </c>
      <c r="O1814">
        <f t="shared" ca="1" si="371"/>
        <v>68.62</v>
      </c>
      <c r="P1814">
        <f t="shared" ca="1" si="371"/>
        <v>68.62</v>
      </c>
      <c r="Q1814">
        <f t="shared" ca="1" si="371"/>
        <v>68.62</v>
      </c>
      <c r="R1814">
        <f t="shared" ca="1" si="371"/>
        <v>68.62</v>
      </c>
      <c r="S1814">
        <f t="shared" ca="1" si="371"/>
        <v>68.62</v>
      </c>
      <c r="T1814">
        <f t="shared" ca="1" si="371"/>
        <v>68.62</v>
      </c>
      <c r="U1814">
        <f t="shared" ca="1" si="371"/>
        <v>68.62</v>
      </c>
      <c r="V1814">
        <f t="shared" ca="1" si="371"/>
        <v>68.62</v>
      </c>
      <c r="W1814">
        <f t="shared" ca="1" si="371"/>
        <v>68.62</v>
      </c>
    </row>
    <row r="1815" spans="1:23" x14ac:dyDescent="0.3">
      <c r="A1815" t="s">
        <v>174</v>
      </c>
      <c r="B1815" t="s">
        <v>6</v>
      </c>
      <c r="C1815" t="s">
        <v>16</v>
      </c>
      <c r="D1815" t="s">
        <v>17</v>
      </c>
      <c r="E1815" t="s">
        <v>156</v>
      </c>
      <c r="F1815" t="s">
        <v>178</v>
      </c>
      <c r="G1815" t="s">
        <v>102</v>
      </c>
      <c r="K1815" t="s">
        <v>76</v>
      </c>
      <c r="L1815" t="s">
        <v>103</v>
      </c>
      <c r="M1815" cm="1">
        <f t="array" aca="1" ref="M1815" ca="1">INDEX([2]!data,_xlfn.XMATCH(_xlfn.CONCAT(
SUBSTITUTE($A1815,LEFT($A1815,FIND($C1815,$A1815)+1),),
$F1815),
[2]!index),_xlfn.XMATCH($G1815,[2]!header))</f>
        <v>1654.033122</v>
      </c>
      <c r="N1815">
        <f t="shared" ca="1" si="371"/>
        <v>1654.033122</v>
      </c>
      <c r="O1815">
        <f t="shared" ca="1" si="371"/>
        <v>1654.033122</v>
      </c>
      <c r="P1815">
        <f t="shared" ca="1" si="371"/>
        <v>1654.033122</v>
      </c>
      <c r="Q1815">
        <f t="shared" ca="1" si="371"/>
        <v>1654.033122</v>
      </c>
      <c r="R1815">
        <f t="shared" ca="1" si="371"/>
        <v>1654.033122</v>
      </c>
      <c r="S1815">
        <f t="shared" ca="1" si="371"/>
        <v>1654.033122</v>
      </c>
      <c r="T1815">
        <f t="shared" ca="1" si="371"/>
        <v>1654.033122</v>
      </c>
      <c r="U1815">
        <f t="shared" ca="1" si="371"/>
        <v>1654.033122</v>
      </c>
      <c r="V1815">
        <f t="shared" ca="1" si="371"/>
        <v>1654.033122</v>
      </c>
      <c r="W1815">
        <f t="shared" ca="1" si="371"/>
        <v>1654.033122</v>
      </c>
    </row>
    <row r="1816" spans="1:23" x14ac:dyDescent="0.3">
      <c r="A1816" t="s">
        <v>174</v>
      </c>
      <c r="B1816" t="s">
        <v>6</v>
      </c>
      <c r="C1816" t="s">
        <v>16</v>
      </c>
      <c r="D1816" t="s">
        <v>17</v>
      </c>
      <c r="E1816" t="s">
        <v>156</v>
      </c>
      <c r="F1816" t="s">
        <v>178</v>
      </c>
      <c r="G1816" t="s">
        <v>18</v>
      </c>
      <c r="J1816" t="s">
        <v>33</v>
      </c>
      <c r="K1816" t="s">
        <v>111</v>
      </c>
      <c r="L1816" t="s">
        <v>108</v>
      </c>
      <c r="M1816" cm="1">
        <f t="array" aca="1" ref="M1816" ca="1">INDEX([2]!data_multi,_xlfn.XMATCH(_xlfn.CONCAT(
SUBSTITUTE($A1816,LEFT($A1816,FIND($C1816,$A1816)+1),),
$F1816:$I1816,
SUBSTITUTE($J1816,LEFT($A1816,FIND($C1816,$A1816)+1),)),
[2]!index_multi),_xlfn.XMATCH(M$2,[2]!header_multi))</f>
        <v>0.19551215499999999</v>
      </c>
      <c r="N1816">
        <f t="shared" ca="1" si="371"/>
        <v>0.19551215499999999</v>
      </c>
      <c r="O1816">
        <f t="shared" ca="1" si="371"/>
        <v>0.19551215499999999</v>
      </c>
      <c r="P1816">
        <f t="shared" ca="1" si="371"/>
        <v>0.19551215499999999</v>
      </c>
      <c r="Q1816">
        <f t="shared" ca="1" si="371"/>
        <v>0.19551215499999999</v>
      </c>
      <c r="R1816">
        <f t="shared" ca="1" si="371"/>
        <v>0.19551215499999999</v>
      </c>
      <c r="S1816">
        <f t="shared" ca="1" si="371"/>
        <v>0.19551215499999999</v>
      </c>
      <c r="T1816">
        <f t="shared" ca="1" si="371"/>
        <v>0.19551215499999999</v>
      </c>
      <c r="U1816">
        <f t="shared" ca="1" si="371"/>
        <v>0.19551215499999999</v>
      </c>
      <c r="V1816">
        <f t="shared" ca="1" si="371"/>
        <v>0.19551215499999999</v>
      </c>
      <c r="W1816">
        <f t="shared" ca="1" si="371"/>
        <v>0.19551215499999999</v>
      </c>
    </row>
    <row r="1817" spans="1:23" x14ac:dyDescent="0.3">
      <c r="A1817" t="s">
        <v>174</v>
      </c>
      <c r="B1817" t="s">
        <v>6</v>
      </c>
      <c r="C1817" t="s">
        <v>16</v>
      </c>
      <c r="D1817" t="s">
        <v>17</v>
      </c>
      <c r="E1817" t="s">
        <v>156</v>
      </c>
      <c r="F1817" t="s">
        <v>179</v>
      </c>
      <c r="G1817" t="s">
        <v>7</v>
      </c>
    </row>
    <row r="1818" spans="1:23" x14ac:dyDescent="0.3">
      <c r="A1818" t="s">
        <v>174</v>
      </c>
      <c r="B1818" t="s">
        <v>6</v>
      </c>
      <c r="C1818" t="s">
        <v>16</v>
      </c>
      <c r="D1818" t="s">
        <v>17</v>
      </c>
      <c r="E1818" t="s">
        <v>156</v>
      </c>
      <c r="F1818" t="s">
        <v>179</v>
      </c>
      <c r="G1818" t="s">
        <v>80</v>
      </c>
      <c r="K1818" t="s">
        <v>76</v>
      </c>
      <c r="L1818" t="s">
        <v>81</v>
      </c>
      <c r="M1818" cm="1">
        <f t="array" aca="1" ref="M1818" ca="1">INDEX([2]!data,_xlfn.XMATCH(_xlfn.CONCAT(
SUBSTITUTE($A1818,LEFT($A1818,FIND($C1818,$A1818)+1),),
$F1818),
[2]!index),_xlfn.XMATCH($G1818,[2]!header))</f>
        <v>2000</v>
      </c>
      <c r="N1818">
        <f t="shared" ref="N1818:W1820" ca="1" si="372">M1818</f>
        <v>2000</v>
      </c>
      <c r="O1818">
        <f t="shared" ca="1" si="372"/>
        <v>2000</v>
      </c>
      <c r="P1818">
        <f t="shared" ca="1" si="372"/>
        <v>2000</v>
      </c>
      <c r="Q1818">
        <f t="shared" ca="1" si="372"/>
        <v>2000</v>
      </c>
      <c r="R1818">
        <f t="shared" ca="1" si="372"/>
        <v>2000</v>
      </c>
      <c r="S1818">
        <f t="shared" ca="1" si="372"/>
        <v>2000</v>
      </c>
      <c r="T1818">
        <f t="shared" ca="1" si="372"/>
        <v>2000</v>
      </c>
      <c r="U1818">
        <f t="shared" ca="1" si="372"/>
        <v>2000</v>
      </c>
      <c r="V1818">
        <f t="shared" ca="1" si="372"/>
        <v>2000</v>
      </c>
      <c r="W1818">
        <f t="shared" ca="1" si="372"/>
        <v>2000</v>
      </c>
    </row>
    <row r="1819" spans="1:23" x14ac:dyDescent="0.3">
      <c r="A1819" t="s">
        <v>174</v>
      </c>
      <c r="B1819" t="s">
        <v>6</v>
      </c>
      <c r="C1819" t="s">
        <v>16</v>
      </c>
      <c r="D1819" t="s">
        <v>17</v>
      </c>
      <c r="E1819" t="s">
        <v>156</v>
      </c>
      <c r="F1819" t="s">
        <v>179</v>
      </c>
      <c r="G1819" t="s">
        <v>82</v>
      </c>
      <c r="K1819" t="s">
        <v>76</v>
      </c>
      <c r="L1819" t="s">
        <v>81</v>
      </c>
      <c r="M1819" cm="1">
        <f t="array" aca="1" ref="M1819" ca="1">INDEX([2]!data,_xlfn.XMATCH(_xlfn.CONCAT(
SUBSTITUTE($A1819,LEFT($A1819,FIND($C1819,$A1819)+1),),
$F1819),
[2]!index),_xlfn.XMATCH($G1819,[2]!header))</f>
        <v>2101</v>
      </c>
      <c r="N1819">
        <f t="shared" ca="1" si="372"/>
        <v>2101</v>
      </c>
      <c r="O1819">
        <f t="shared" ca="1" si="372"/>
        <v>2101</v>
      </c>
      <c r="P1819">
        <f t="shared" ca="1" si="372"/>
        <v>2101</v>
      </c>
      <c r="Q1819">
        <f t="shared" ca="1" si="372"/>
        <v>2101</v>
      </c>
      <c r="R1819">
        <f t="shared" ca="1" si="372"/>
        <v>2101</v>
      </c>
      <c r="S1819">
        <f t="shared" ca="1" si="372"/>
        <v>2101</v>
      </c>
      <c r="T1819">
        <f t="shared" ca="1" si="372"/>
        <v>2101</v>
      </c>
      <c r="U1819">
        <f t="shared" ca="1" si="372"/>
        <v>2101</v>
      </c>
      <c r="V1819">
        <f t="shared" ca="1" si="372"/>
        <v>2101</v>
      </c>
      <c r="W1819">
        <f t="shared" ca="1" si="372"/>
        <v>2101</v>
      </c>
    </row>
    <row r="1820" spans="1:23" x14ac:dyDescent="0.3">
      <c r="A1820" t="s">
        <v>174</v>
      </c>
      <c r="B1820" t="s">
        <v>6</v>
      </c>
      <c r="C1820" t="s">
        <v>16</v>
      </c>
      <c r="D1820" t="s">
        <v>17</v>
      </c>
      <c r="E1820" t="s">
        <v>156</v>
      </c>
      <c r="F1820" t="s">
        <v>179</v>
      </c>
      <c r="G1820" t="s">
        <v>83</v>
      </c>
      <c r="K1820" t="s">
        <v>76</v>
      </c>
      <c r="L1820" t="s">
        <v>84</v>
      </c>
      <c r="M1820" cm="1">
        <f t="array" aca="1" ref="M1820" ca="1">INDEX([2]!data,_xlfn.XMATCH(_xlfn.CONCAT(
SUBSTITUTE($A1820,LEFT($A1820,FIND($C1820,$A1820)+1),),
$F1820),
[2]!index),_xlfn.XMATCH($G1820,[2]!header))</f>
        <v>13</v>
      </c>
      <c r="N1820">
        <f t="shared" ca="1" si="372"/>
        <v>13</v>
      </c>
      <c r="O1820">
        <f t="shared" ca="1" si="372"/>
        <v>13</v>
      </c>
      <c r="P1820">
        <f t="shared" ca="1" si="372"/>
        <v>13</v>
      </c>
      <c r="Q1820">
        <f t="shared" ca="1" si="372"/>
        <v>13</v>
      </c>
      <c r="R1820">
        <f t="shared" ca="1" si="372"/>
        <v>13</v>
      </c>
      <c r="S1820">
        <f t="shared" ca="1" si="372"/>
        <v>13</v>
      </c>
      <c r="T1820">
        <f t="shared" ca="1" si="372"/>
        <v>13</v>
      </c>
      <c r="U1820">
        <f t="shared" ca="1" si="372"/>
        <v>13</v>
      </c>
      <c r="V1820">
        <f t="shared" ca="1" si="372"/>
        <v>13</v>
      </c>
      <c r="W1820">
        <f t="shared" ca="1" si="372"/>
        <v>13</v>
      </c>
    </row>
    <row r="1821" spans="1:23" x14ac:dyDescent="0.3">
      <c r="A1821" t="s">
        <v>174</v>
      </c>
      <c r="B1821" t="s">
        <v>6</v>
      </c>
      <c r="C1821" t="s">
        <v>16</v>
      </c>
      <c r="D1821" t="s">
        <v>17</v>
      </c>
      <c r="E1821" t="s">
        <v>156</v>
      </c>
      <c r="F1821" t="s">
        <v>179</v>
      </c>
      <c r="G1821" t="s">
        <v>63</v>
      </c>
      <c r="K1821" t="s">
        <v>78</v>
      </c>
      <c r="L1821" t="s">
        <v>79</v>
      </c>
      <c r="M1821" cm="1">
        <f t="array" aca="1" ref="M1821" ca="1">INDEX([2]!data,_xlfn.XMATCH(_xlfn.CONCAT(
SUBSTITUTE($A1821,LEFT($A1821,FIND($C1821,$A1821)+1),),
$F1821),
[2]!index),_xlfn.XMATCH(_xlfn.CONCAT($C1821,$G1821),[2]!header))</f>
        <v>0</v>
      </c>
    </row>
    <row r="1822" spans="1:23" x14ac:dyDescent="0.3">
      <c r="A1822" t="s">
        <v>174</v>
      </c>
      <c r="B1822" t="s">
        <v>6</v>
      </c>
      <c r="C1822" t="s">
        <v>16</v>
      </c>
      <c r="D1822" t="s">
        <v>17</v>
      </c>
      <c r="E1822" t="s">
        <v>156</v>
      </c>
      <c r="F1822" t="s">
        <v>179</v>
      </c>
      <c r="G1822" t="s">
        <v>107</v>
      </c>
      <c r="K1822" t="s">
        <v>76</v>
      </c>
      <c r="L1822" t="s">
        <v>108</v>
      </c>
      <c r="M1822" cm="1">
        <f t="array" aca="1" ref="M1822" ca="1">INDEX([2]!data,_xlfn.XMATCH(_xlfn.CONCAT(
SUBSTITUTE($A1822,LEFT($A1822,FIND($C1822,$A1822)+1),),
$F1822),
[2]!index),_xlfn.XMATCH($G1822,[2]!header))</f>
        <v>68.62</v>
      </c>
      <c r="N1822">
        <f t="shared" ref="N1822:W1825" ca="1" si="373">M1822</f>
        <v>68.62</v>
      </c>
      <c r="O1822">
        <f t="shared" ca="1" si="373"/>
        <v>68.62</v>
      </c>
      <c r="P1822">
        <f t="shared" ca="1" si="373"/>
        <v>68.62</v>
      </c>
      <c r="Q1822">
        <f t="shared" ca="1" si="373"/>
        <v>68.62</v>
      </c>
      <c r="R1822">
        <f t="shared" ca="1" si="373"/>
        <v>68.62</v>
      </c>
      <c r="S1822">
        <f t="shared" ca="1" si="373"/>
        <v>68.62</v>
      </c>
      <c r="T1822">
        <f t="shared" ca="1" si="373"/>
        <v>68.62</v>
      </c>
      <c r="U1822">
        <f t="shared" ca="1" si="373"/>
        <v>68.62</v>
      </c>
      <c r="V1822">
        <f t="shared" ca="1" si="373"/>
        <v>68.62</v>
      </c>
      <c r="W1822">
        <f t="shared" ca="1" si="373"/>
        <v>68.62</v>
      </c>
    </row>
    <row r="1823" spans="1:23" x14ac:dyDescent="0.3">
      <c r="A1823" t="s">
        <v>174</v>
      </c>
      <c r="B1823" t="s">
        <v>6</v>
      </c>
      <c r="C1823" t="s">
        <v>16</v>
      </c>
      <c r="D1823" t="s">
        <v>17</v>
      </c>
      <c r="E1823" t="s">
        <v>156</v>
      </c>
      <c r="F1823" t="s">
        <v>179</v>
      </c>
      <c r="G1823" t="s">
        <v>102</v>
      </c>
      <c r="K1823" t="s">
        <v>76</v>
      </c>
      <c r="L1823" t="s">
        <v>103</v>
      </c>
      <c r="M1823" cm="1">
        <f t="array" aca="1" ref="M1823" ca="1">INDEX([2]!data,_xlfn.XMATCH(_xlfn.CONCAT(
SUBSTITUTE($A1823,LEFT($A1823,FIND($C1823,$A1823)+1),),
$F1823),
[2]!index),_xlfn.XMATCH($G1823,[2]!header))</f>
        <v>2599.1949060000002</v>
      </c>
      <c r="N1823">
        <f t="shared" ca="1" si="373"/>
        <v>2599.1949060000002</v>
      </c>
      <c r="O1823">
        <f t="shared" ca="1" si="373"/>
        <v>2599.1949060000002</v>
      </c>
      <c r="P1823">
        <f t="shared" ca="1" si="373"/>
        <v>2599.1949060000002</v>
      </c>
      <c r="Q1823">
        <f t="shared" ca="1" si="373"/>
        <v>2599.1949060000002</v>
      </c>
      <c r="R1823">
        <f t="shared" ca="1" si="373"/>
        <v>2599.1949060000002</v>
      </c>
      <c r="S1823">
        <f t="shared" ca="1" si="373"/>
        <v>2599.1949060000002</v>
      </c>
      <c r="T1823">
        <f t="shared" ca="1" si="373"/>
        <v>2599.1949060000002</v>
      </c>
      <c r="U1823">
        <f t="shared" ca="1" si="373"/>
        <v>2599.1949060000002</v>
      </c>
      <c r="V1823">
        <f t="shared" ca="1" si="373"/>
        <v>2599.1949060000002</v>
      </c>
      <c r="W1823">
        <f t="shared" ca="1" si="373"/>
        <v>2599.1949060000002</v>
      </c>
    </row>
    <row r="1824" spans="1:23" x14ac:dyDescent="0.3">
      <c r="A1824" t="s">
        <v>174</v>
      </c>
      <c r="B1824" t="s">
        <v>6</v>
      </c>
      <c r="C1824" t="s">
        <v>16</v>
      </c>
      <c r="D1824" t="s">
        <v>17</v>
      </c>
      <c r="E1824" t="s">
        <v>156</v>
      </c>
      <c r="F1824" t="s">
        <v>179</v>
      </c>
      <c r="G1824" t="s">
        <v>109</v>
      </c>
      <c r="K1824" t="s">
        <v>76</v>
      </c>
      <c r="L1824" t="s">
        <v>103</v>
      </c>
      <c r="M1824" cm="1">
        <f t="array" aca="1" ref="M1824" ca="1">INDEX([2]!data,_xlfn.XMATCH(_xlfn.CONCAT(
SUBSTITUTE($A1824,LEFT($A1824,FIND($C1824,$A1824)+1),),
$F1824),
[2]!index),_xlfn.XMATCH($G1824,[2]!header))</f>
        <v>27.004622399999999</v>
      </c>
      <c r="N1824">
        <f t="shared" ca="1" si="373"/>
        <v>27.004622399999999</v>
      </c>
      <c r="O1824">
        <f t="shared" ca="1" si="373"/>
        <v>27.004622399999999</v>
      </c>
      <c r="P1824">
        <f t="shared" ca="1" si="373"/>
        <v>27.004622399999999</v>
      </c>
      <c r="Q1824">
        <f t="shared" ca="1" si="373"/>
        <v>27.004622399999999</v>
      </c>
      <c r="R1824">
        <f t="shared" ca="1" si="373"/>
        <v>27.004622399999999</v>
      </c>
      <c r="S1824">
        <f t="shared" ca="1" si="373"/>
        <v>27.004622399999999</v>
      </c>
      <c r="T1824">
        <f t="shared" ca="1" si="373"/>
        <v>27.004622399999999</v>
      </c>
      <c r="U1824">
        <f t="shared" ca="1" si="373"/>
        <v>27.004622399999999</v>
      </c>
      <c r="V1824">
        <f t="shared" ca="1" si="373"/>
        <v>27.004622399999999</v>
      </c>
      <c r="W1824">
        <f t="shared" ca="1" si="373"/>
        <v>27.004622399999999</v>
      </c>
    </row>
    <row r="1825" spans="1:23" x14ac:dyDescent="0.3">
      <c r="A1825" t="s">
        <v>174</v>
      </c>
      <c r="B1825" t="s">
        <v>6</v>
      </c>
      <c r="C1825" t="s">
        <v>16</v>
      </c>
      <c r="D1825" t="s">
        <v>17</v>
      </c>
      <c r="E1825" t="s">
        <v>156</v>
      </c>
      <c r="F1825" t="s">
        <v>179</v>
      </c>
      <c r="G1825" t="s">
        <v>18</v>
      </c>
      <c r="J1825" t="s">
        <v>33</v>
      </c>
      <c r="K1825" t="s">
        <v>111</v>
      </c>
      <c r="L1825" t="s">
        <v>108</v>
      </c>
      <c r="M1825" cm="1">
        <f t="array" aca="1" ref="M1825" ca="1">INDEX([2]!data_multi,_xlfn.XMATCH(_xlfn.CONCAT(
SUBSTITUTE($A1825,LEFT($A1825,FIND($C1825,$A1825)+1),),
$F1825:$I1825,
SUBSTITUTE($J1825,LEFT($A1825,FIND($C1825,$A1825)+1),)),
[2]!index_multi),_xlfn.XMATCH(M$2,[2]!header_multi))</f>
        <v>6.1912182000000003E-2</v>
      </c>
      <c r="N1825">
        <f t="shared" ca="1" si="373"/>
        <v>6.1912182000000003E-2</v>
      </c>
      <c r="O1825">
        <f t="shared" ca="1" si="373"/>
        <v>6.1912182000000003E-2</v>
      </c>
      <c r="P1825">
        <f t="shared" ca="1" si="373"/>
        <v>6.1912182000000003E-2</v>
      </c>
      <c r="Q1825">
        <f t="shared" ca="1" si="373"/>
        <v>6.1912182000000003E-2</v>
      </c>
      <c r="R1825">
        <f t="shared" ca="1" si="373"/>
        <v>6.1912182000000003E-2</v>
      </c>
      <c r="S1825">
        <f t="shared" ca="1" si="373"/>
        <v>6.1912182000000003E-2</v>
      </c>
      <c r="T1825">
        <f t="shared" ca="1" si="373"/>
        <v>6.1912182000000003E-2</v>
      </c>
      <c r="U1825">
        <f t="shared" ca="1" si="373"/>
        <v>6.1912182000000003E-2</v>
      </c>
      <c r="V1825">
        <f t="shared" ca="1" si="373"/>
        <v>6.1912182000000003E-2</v>
      </c>
      <c r="W1825">
        <f t="shared" ca="1" si="373"/>
        <v>6.1912182000000003E-2</v>
      </c>
    </row>
    <row r="1826" spans="1:23" x14ac:dyDescent="0.3">
      <c r="A1826" t="s">
        <v>174</v>
      </c>
      <c r="B1826" t="s">
        <v>6</v>
      </c>
      <c r="C1826" t="s">
        <v>16</v>
      </c>
      <c r="D1826" t="s">
        <v>17</v>
      </c>
      <c r="E1826" t="s">
        <v>156</v>
      </c>
      <c r="F1826" t="s">
        <v>180</v>
      </c>
      <c r="G1826" t="s">
        <v>7</v>
      </c>
    </row>
    <row r="1827" spans="1:23" x14ac:dyDescent="0.3">
      <c r="A1827" t="s">
        <v>174</v>
      </c>
      <c r="B1827" t="s">
        <v>6</v>
      </c>
      <c r="C1827" t="s">
        <v>16</v>
      </c>
      <c r="D1827" t="s">
        <v>17</v>
      </c>
      <c r="E1827" t="s">
        <v>156</v>
      </c>
      <c r="F1827" t="s">
        <v>180</v>
      </c>
      <c r="G1827" t="s">
        <v>80</v>
      </c>
      <c r="K1827" t="s">
        <v>76</v>
      </c>
      <c r="L1827" t="s">
        <v>81</v>
      </c>
      <c r="M1827" cm="1">
        <f t="array" aca="1" ref="M1827" ca="1">INDEX([2]!data,_xlfn.XMATCH(_xlfn.CONCAT(
SUBSTITUTE($A1827,LEFT($A1827,FIND($C1827,$A1827)+1),),
$F1827),
[2]!index),_xlfn.XMATCH($G1827,[2]!header))</f>
        <v>2000</v>
      </c>
      <c r="N1827">
        <f t="shared" ref="N1827:W1829" ca="1" si="374">M1827</f>
        <v>2000</v>
      </c>
      <c r="O1827">
        <f t="shared" ca="1" si="374"/>
        <v>2000</v>
      </c>
      <c r="P1827">
        <f t="shared" ca="1" si="374"/>
        <v>2000</v>
      </c>
      <c r="Q1827">
        <f t="shared" ca="1" si="374"/>
        <v>2000</v>
      </c>
      <c r="R1827">
        <f t="shared" ca="1" si="374"/>
        <v>2000</v>
      </c>
      <c r="S1827">
        <f t="shared" ca="1" si="374"/>
        <v>2000</v>
      </c>
      <c r="T1827">
        <f t="shared" ca="1" si="374"/>
        <v>2000</v>
      </c>
      <c r="U1827">
        <f t="shared" ca="1" si="374"/>
        <v>2000</v>
      </c>
      <c r="V1827">
        <f t="shared" ca="1" si="374"/>
        <v>2000</v>
      </c>
      <c r="W1827">
        <f t="shared" ca="1" si="374"/>
        <v>2000</v>
      </c>
    </row>
    <row r="1828" spans="1:23" x14ac:dyDescent="0.3">
      <c r="A1828" t="s">
        <v>174</v>
      </c>
      <c r="B1828" t="s">
        <v>6</v>
      </c>
      <c r="C1828" t="s">
        <v>16</v>
      </c>
      <c r="D1828" t="s">
        <v>17</v>
      </c>
      <c r="E1828" t="s">
        <v>156</v>
      </c>
      <c r="F1828" t="s">
        <v>180</v>
      </c>
      <c r="G1828" t="s">
        <v>82</v>
      </c>
      <c r="K1828" t="s">
        <v>76</v>
      </c>
      <c r="L1828" t="s">
        <v>81</v>
      </c>
      <c r="M1828" cm="1">
        <f t="array" aca="1" ref="M1828" ca="1">INDEX([2]!data,_xlfn.XMATCH(_xlfn.CONCAT(
SUBSTITUTE($A1828,LEFT($A1828,FIND($C1828,$A1828)+1),),
$F1828),
[2]!index),_xlfn.XMATCH($G1828,[2]!header))</f>
        <v>2101</v>
      </c>
      <c r="N1828">
        <f t="shared" ca="1" si="374"/>
        <v>2101</v>
      </c>
      <c r="O1828">
        <f t="shared" ca="1" si="374"/>
        <v>2101</v>
      </c>
      <c r="P1828">
        <f t="shared" ca="1" si="374"/>
        <v>2101</v>
      </c>
      <c r="Q1828">
        <f t="shared" ca="1" si="374"/>
        <v>2101</v>
      </c>
      <c r="R1828">
        <f t="shared" ca="1" si="374"/>
        <v>2101</v>
      </c>
      <c r="S1828">
        <f t="shared" ca="1" si="374"/>
        <v>2101</v>
      </c>
      <c r="T1828">
        <f t="shared" ca="1" si="374"/>
        <v>2101</v>
      </c>
      <c r="U1828">
        <f t="shared" ca="1" si="374"/>
        <v>2101</v>
      </c>
      <c r="V1828">
        <f t="shared" ca="1" si="374"/>
        <v>2101</v>
      </c>
      <c r="W1828">
        <f t="shared" ca="1" si="374"/>
        <v>2101</v>
      </c>
    </row>
    <row r="1829" spans="1:23" x14ac:dyDescent="0.3">
      <c r="A1829" t="s">
        <v>174</v>
      </c>
      <c r="B1829" t="s">
        <v>6</v>
      </c>
      <c r="C1829" t="s">
        <v>16</v>
      </c>
      <c r="D1829" t="s">
        <v>17</v>
      </c>
      <c r="E1829" t="s">
        <v>156</v>
      </c>
      <c r="F1829" t="s">
        <v>180</v>
      </c>
      <c r="G1829" t="s">
        <v>83</v>
      </c>
      <c r="K1829" t="s">
        <v>76</v>
      </c>
      <c r="L1829" t="s">
        <v>84</v>
      </c>
      <c r="M1829" cm="1">
        <f t="array" aca="1" ref="M1829" ca="1">INDEX([2]!data,_xlfn.XMATCH(_xlfn.CONCAT(
SUBSTITUTE($A1829,LEFT($A1829,FIND($C1829,$A1829)+1),),
$F1829),
[2]!index),_xlfn.XMATCH($G1829,[2]!header))</f>
        <v>22.5</v>
      </c>
      <c r="N1829">
        <f t="shared" ca="1" si="374"/>
        <v>22.5</v>
      </c>
      <c r="O1829">
        <f t="shared" ca="1" si="374"/>
        <v>22.5</v>
      </c>
      <c r="P1829">
        <f t="shared" ca="1" si="374"/>
        <v>22.5</v>
      </c>
      <c r="Q1829">
        <f t="shared" ca="1" si="374"/>
        <v>22.5</v>
      </c>
      <c r="R1829">
        <f t="shared" ca="1" si="374"/>
        <v>22.5</v>
      </c>
      <c r="S1829">
        <f t="shared" ca="1" si="374"/>
        <v>22.5</v>
      </c>
      <c r="T1829">
        <f t="shared" ca="1" si="374"/>
        <v>22.5</v>
      </c>
      <c r="U1829">
        <f t="shared" ca="1" si="374"/>
        <v>22.5</v>
      </c>
      <c r="V1829">
        <f t="shared" ca="1" si="374"/>
        <v>22.5</v>
      </c>
      <c r="W1829">
        <f t="shared" ca="1" si="374"/>
        <v>22.5</v>
      </c>
    </row>
    <row r="1830" spans="1:23" x14ac:dyDescent="0.3">
      <c r="A1830" t="s">
        <v>174</v>
      </c>
      <c r="B1830" t="s">
        <v>6</v>
      </c>
      <c r="C1830" t="s">
        <v>16</v>
      </c>
      <c r="D1830" t="s">
        <v>17</v>
      </c>
      <c r="E1830" t="s">
        <v>156</v>
      </c>
      <c r="F1830" t="s">
        <v>180</v>
      </c>
      <c r="G1830" t="s">
        <v>63</v>
      </c>
      <c r="K1830" t="s">
        <v>78</v>
      </c>
      <c r="L1830" t="s">
        <v>79</v>
      </c>
      <c r="M1830" cm="1">
        <f t="array" aca="1" ref="M1830" ca="1">INDEX([2]!data,_xlfn.XMATCH(_xlfn.CONCAT(
SUBSTITUTE($A1830,LEFT($A1830,FIND($C1830,$A1830)+1),),
$F1830),
[2]!index),_xlfn.XMATCH(_xlfn.CONCAT($C1830,$G1830),[2]!header))</f>
        <v>0</v>
      </c>
    </row>
    <row r="1831" spans="1:23" x14ac:dyDescent="0.3">
      <c r="A1831" t="s">
        <v>174</v>
      </c>
      <c r="B1831" t="s">
        <v>6</v>
      </c>
      <c r="C1831" t="s">
        <v>16</v>
      </c>
      <c r="D1831" t="s">
        <v>17</v>
      </c>
      <c r="E1831" t="s">
        <v>156</v>
      </c>
      <c r="F1831" t="s">
        <v>180</v>
      </c>
      <c r="G1831" t="s">
        <v>107</v>
      </c>
      <c r="K1831" t="s">
        <v>76</v>
      </c>
      <c r="L1831" t="s">
        <v>108</v>
      </c>
      <c r="M1831" cm="1">
        <f t="array" aca="1" ref="M1831" ca="1">INDEX([2]!data,_xlfn.XMATCH(_xlfn.CONCAT(
SUBSTITUTE($A1831,LEFT($A1831,FIND($C1831,$A1831)+1),),
$F1831),
[2]!index),_xlfn.XMATCH($G1831,[2]!header))</f>
        <v>68.62</v>
      </c>
      <c r="N1831">
        <f t="shared" ref="N1831:W1834" ca="1" si="375">M1831</f>
        <v>68.62</v>
      </c>
      <c r="O1831">
        <f t="shared" ca="1" si="375"/>
        <v>68.62</v>
      </c>
      <c r="P1831">
        <f t="shared" ca="1" si="375"/>
        <v>68.62</v>
      </c>
      <c r="Q1831">
        <f t="shared" ca="1" si="375"/>
        <v>68.62</v>
      </c>
      <c r="R1831">
        <f t="shared" ca="1" si="375"/>
        <v>68.62</v>
      </c>
      <c r="S1831">
        <f t="shared" ca="1" si="375"/>
        <v>68.62</v>
      </c>
      <c r="T1831">
        <f t="shared" ca="1" si="375"/>
        <v>68.62</v>
      </c>
      <c r="U1831">
        <f t="shared" ca="1" si="375"/>
        <v>68.62</v>
      </c>
      <c r="V1831">
        <f t="shared" ca="1" si="375"/>
        <v>68.62</v>
      </c>
      <c r="W1831">
        <f t="shared" ca="1" si="375"/>
        <v>68.62</v>
      </c>
    </row>
    <row r="1832" spans="1:23" x14ac:dyDescent="0.3">
      <c r="A1832" t="s">
        <v>174</v>
      </c>
      <c r="B1832" t="s">
        <v>6</v>
      </c>
      <c r="C1832" t="s">
        <v>16</v>
      </c>
      <c r="D1832" t="s">
        <v>17</v>
      </c>
      <c r="E1832" t="s">
        <v>156</v>
      </c>
      <c r="F1832" t="s">
        <v>180</v>
      </c>
      <c r="G1832" t="s">
        <v>102</v>
      </c>
      <c r="K1832" t="s">
        <v>76</v>
      </c>
      <c r="L1832" t="s">
        <v>103</v>
      </c>
      <c r="M1832" cm="1">
        <f t="array" aca="1" ref="M1832" ca="1">INDEX([2]!data,_xlfn.XMATCH(_xlfn.CONCAT(
SUBSTITUTE($A1832,LEFT($A1832,FIND($C1832,$A1832)+1),),
$F1832),
[2]!index),_xlfn.XMATCH($G1832,[2]!header))</f>
        <v>12152.08008</v>
      </c>
      <c r="N1832">
        <f t="shared" ca="1" si="375"/>
        <v>12152.08008</v>
      </c>
      <c r="O1832">
        <f t="shared" ca="1" si="375"/>
        <v>12152.08008</v>
      </c>
      <c r="P1832">
        <f t="shared" ca="1" si="375"/>
        <v>12152.08008</v>
      </c>
      <c r="Q1832">
        <f t="shared" ca="1" si="375"/>
        <v>12152.08008</v>
      </c>
      <c r="R1832">
        <f t="shared" ca="1" si="375"/>
        <v>12152.08008</v>
      </c>
      <c r="S1832">
        <f t="shared" ca="1" si="375"/>
        <v>12152.08008</v>
      </c>
      <c r="T1832">
        <f t="shared" ca="1" si="375"/>
        <v>12152.08008</v>
      </c>
      <c r="U1832">
        <f t="shared" ca="1" si="375"/>
        <v>12152.08008</v>
      </c>
      <c r="V1832">
        <f t="shared" ca="1" si="375"/>
        <v>12152.08008</v>
      </c>
      <c r="W1832">
        <f t="shared" ca="1" si="375"/>
        <v>12152.08008</v>
      </c>
    </row>
    <row r="1833" spans="1:23" x14ac:dyDescent="0.3">
      <c r="A1833" t="s">
        <v>174</v>
      </c>
      <c r="B1833" t="s">
        <v>6</v>
      </c>
      <c r="C1833" t="s">
        <v>16</v>
      </c>
      <c r="D1833" t="s">
        <v>17</v>
      </c>
      <c r="E1833" t="s">
        <v>156</v>
      </c>
      <c r="F1833" t="s">
        <v>180</v>
      </c>
      <c r="G1833" t="s">
        <v>109</v>
      </c>
      <c r="K1833" t="s">
        <v>76</v>
      </c>
      <c r="L1833" t="s">
        <v>103</v>
      </c>
      <c r="M1833" cm="1">
        <f t="array" aca="1" ref="M1833" ca="1">INDEX([2]!data,_xlfn.XMATCH(_xlfn.CONCAT(
SUBSTITUTE($A1833,LEFT($A1833,FIND($C1833,$A1833)+1),),
$F1833),
[2]!index),_xlfn.XMATCH($G1833,[2]!header))</f>
        <v>33.755777999999999</v>
      </c>
      <c r="N1833">
        <f t="shared" ca="1" si="375"/>
        <v>33.755777999999999</v>
      </c>
      <c r="O1833">
        <f t="shared" ca="1" si="375"/>
        <v>33.755777999999999</v>
      </c>
      <c r="P1833">
        <f t="shared" ca="1" si="375"/>
        <v>33.755777999999999</v>
      </c>
      <c r="Q1833">
        <f t="shared" ca="1" si="375"/>
        <v>33.755777999999999</v>
      </c>
      <c r="R1833">
        <f t="shared" ca="1" si="375"/>
        <v>33.755777999999999</v>
      </c>
      <c r="S1833">
        <f t="shared" ca="1" si="375"/>
        <v>33.755777999999999</v>
      </c>
      <c r="T1833">
        <f t="shared" ca="1" si="375"/>
        <v>33.755777999999999</v>
      </c>
      <c r="U1833">
        <f t="shared" ca="1" si="375"/>
        <v>33.755777999999999</v>
      </c>
      <c r="V1833">
        <f t="shared" ca="1" si="375"/>
        <v>33.755777999999999</v>
      </c>
      <c r="W1833">
        <f t="shared" ca="1" si="375"/>
        <v>33.755777999999999</v>
      </c>
    </row>
    <row r="1834" spans="1:23" x14ac:dyDescent="0.3">
      <c r="A1834" t="s">
        <v>174</v>
      </c>
      <c r="B1834" t="s">
        <v>6</v>
      </c>
      <c r="C1834" t="s">
        <v>16</v>
      </c>
      <c r="D1834" t="s">
        <v>17</v>
      </c>
      <c r="E1834" t="s">
        <v>156</v>
      </c>
      <c r="F1834" t="s">
        <v>180</v>
      </c>
      <c r="G1834" t="s">
        <v>18</v>
      </c>
      <c r="J1834" t="s">
        <v>33</v>
      </c>
      <c r="K1834" t="s">
        <v>111</v>
      </c>
      <c r="L1834" t="s">
        <v>108</v>
      </c>
      <c r="M1834" cm="1">
        <f t="array" aca="1" ref="M1834" ca="1">INDEX([2]!data_multi,_xlfn.XMATCH(_xlfn.CONCAT(
SUBSTITUTE($A1834,LEFT($A1834,FIND($C1834,$A1834)+1),),
$F1834:$I1834,
SUBSTITUTE($J1834,LEFT($A1834,FIND($C1834,$A1834)+1),)),
[2]!index_multi),_xlfn.XMATCH(M$2,[2]!header_multi))</f>
        <v>9.7756077999999996E-2</v>
      </c>
      <c r="N1834">
        <f t="shared" ca="1" si="375"/>
        <v>9.7756077999999996E-2</v>
      </c>
      <c r="O1834">
        <f t="shared" ca="1" si="375"/>
        <v>9.7756077999999996E-2</v>
      </c>
      <c r="P1834">
        <f t="shared" ca="1" si="375"/>
        <v>9.7756077999999996E-2</v>
      </c>
      <c r="Q1834">
        <f t="shared" ca="1" si="375"/>
        <v>9.7756077999999996E-2</v>
      </c>
      <c r="R1834">
        <f t="shared" ca="1" si="375"/>
        <v>9.7756077999999996E-2</v>
      </c>
      <c r="S1834">
        <f t="shared" ca="1" si="375"/>
        <v>9.7756077999999996E-2</v>
      </c>
      <c r="T1834">
        <f t="shared" ca="1" si="375"/>
        <v>9.7756077999999996E-2</v>
      </c>
      <c r="U1834">
        <f t="shared" ca="1" si="375"/>
        <v>9.7756077999999996E-2</v>
      </c>
      <c r="V1834">
        <f t="shared" ca="1" si="375"/>
        <v>9.7756077999999996E-2</v>
      </c>
      <c r="W1834">
        <f t="shared" ca="1" si="375"/>
        <v>9.7756077999999996E-2</v>
      </c>
    </row>
    <row r="1835" spans="1:23" x14ac:dyDescent="0.3">
      <c r="A1835" t="s">
        <v>174</v>
      </c>
      <c r="B1835" t="s">
        <v>6</v>
      </c>
      <c r="C1835" t="s">
        <v>16</v>
      </c>
      <c r="D1835" t="s">
        <v>17</v>
      </c>
      <c r="E1835" t="s">
        <v>156</v>
      </c>
      <c r="F1835" t="s">
        <v>181</v>
      </c>
      <c r="G1835" t="s">
        <v>7</v>
      </c>
    </row>
    <row r="1836" spans="1:23" x14ac:dyDescent="0.3">
      <c r="A1836" t="s">
        <v>174</v>
      </c>
      <c r="B1836" t="s">
        <v>6</v>
      </c>
      <c r="C1836" t="s">
        <v>16</v>
      </c>
      <c r="D1836" t="s">
        <v>17</v>
      </c>
      <c r="E1836" t="s">
        <v>156</v>
      </c>
      <c r="F1836" t="s">
        <v>181</v>
      </c>
      <c r="G1836" t="s">
        <v>80</v>
      </c>
      <c r="K1836" t="s">
        <v>76</v>
      </c>
      <c r="L1836" t="s">
        <v>81</v>
      </c>
      <c r="M1836" cm="1">
        <f t="array" aca="1" ref="M1836" ca="1">INDEX([2]!data,_xlfn.XMATCH(_xlfn.CONCAT(
SUBSTITUTE($A1836,LEFT($A1836,FIND($C1836,$A1836)+1),),
$F1836),
[2]!index),_xlfn.XMATCH($G1836,[2]!header))</f>
        <v>1990</v>
      </c>
      <c r="N1836">
        <f t="shared" ref="N1836:W1838" ca="1" si="376">M1836</f>
        <v>1990</v>
      </c>
      <c r="O1836">
        <f t="shared" ca="1" si="376"/>
        <v>1990</v>
      </c>
      <c r="P1836">
        <f t="shared" ca="1" si="376"/>
        <v>1990</v>
      </c>
      <c r="Q1836">
        <f t="shared" ca="1" si="376"/>
        <v>1990</v>
      </c>
      <c r="R1836">
        <f t="shared" ca="1" si="376"/>
        <v>1990</v>
      </c>
      <c r="S1836">
        <f t="shared" ca="1" si="376"/>
        <v>1990</v>
      </c>
      <c r="T1836">
        <f t="shared" ca="1" si="376"/>
        <v>1990</v>
      </c>
      <c r="U1836">
        <f t="shared" ca="1" si="376"/>
        <v>1990</v>
      </c>
      <c r="V1836">
        <f t="shared" ca="1" si="376"/>
        <v>1990</v>
      </c>
      <c r="W1836">
        <f t="shared" ca="1" si="376"/>
        <v>1990</v>
      </c>
    </row>
    <row r="1837" spans="1:23" x14ac:dyDescent="0.3">
      <c r="A1837" t="s">
        <v>174</v>
      </c>
      <c r="B1837" t="s">
        <v>6</v>
      </c>
      <c r="C1837" t="s">
        <v>16</v>
      </c>
      <c r="D1837" t="s">
        <v>17</v>
      </c>
      <c r="E1837" t="s">
        <v>156</v>
      </c>
      <c r="F1837" t="s">
        <v>181</v>
      </c>
      <c r="G1837" t="s">
        <v>82</v>
      </c>
      <c r="K1837" t="s">
        <v>76</v>
      </c>
      <c r="L1837" t="s">
        <v>81</v>
      </c>
      <c r="M1837" cm="1">
        <f t="array" aca="1" ref="M1837" ca="1">INDEX([2]!data,_xlfn.XMATCH(_xlfn.CONCAT(
SUBSTITUTE($A1837,LEFT($A1837,FIND($C1837,$A1837)+1),),
$F1837),
[2]!index),_xlfn.XMATCH($G1837,[2]!header))</f>
        <v>2001</v>
      </c>
      <c r="N1837">
        <f t="shared" ca="1" si="376"/>
        <v>2001</v>
      </c>
      <c r="O1837">
        <f t="shared" ca="1" si="376"/>
        <v>2001</v>
      </c>
      <c r="P1837">
        <f t="shared" ca="1" si="376"/>
        <v>2001</v>
      </c>
      <c r="Q1837">
        <f t="shared" ca="1" si="376"/>
        <v>2001</v>
      </c>
      <c r="R1837">
        <f t="shared" ca="1" si="376"/>
        <v>2001</v>
      </c>
      <c r="S1837">
        <f t="shared" ca="1" si="376"/>
        <v>2001</v>
      </c>
      <c r="T1837">
        <f t="shared" ca="1" si="376"/>
        <v>2001</v>
      </c>
      <c r="U1837">
        <f t="shared" ca="1" si="376"/>
        <v>2001</v>
      </c>
      <c r="V1837">
        <f t="shared" ca="1" si="376"/>
        <v>2001</v>
      </c>
      <c r="W1837">
        <f t="shared" ca="1" si="376"/>
        <v>2001</v>
      </c>
    </row>
    <row r="1838" spans="1:23" x14ac:dyDescent="0.3">
      <c r="A1838" t="s">
        <v>174</v>
      </c>
      <c r="B1838" t="s">
        <v>6</v>
      </c>
      <c r="C1838" t="s">
        <v>16</v>
      </c>
      <c r="D1838" t="s">
        <v>17</v>
      </c>
      <c r="E1838" t="s">
        <v>156</v>
      </c>
      <c r="F1838" t="s">
        <v>181</v>
      </c>
      <c r="G1838" t="s">
        <v>83</v>
      </c>
      <c r="K1838" t="s">
        <v>76</v>
      </c>
      <c r="L1838" t="s">
        <v>84</v>
      </c>
      <c r="M1838" cm="1">
        <f t="array" aca="1" ref="M1838" ca="1">INDEX([2]!data,_xlfn.XMATCH(_xlfn.CONCAT(
SUBSTITUTE($A1838,LEFT($A1838,FIND($C1838,$A1838)+1),),
$F1838),
[2]!index),_xlfn.XMATCH($G1838,[2]!header))</f>
        <v>13</v>
      </c>
      <c r="N1838">
        <f t="shared" ca="1" si="376"/>
        <v>13</v>
      </c>
      <c r="O1838">
        <f t="shared" ca="1" si="376"/>
        <v>13</v>
      </c>
      <c r="P1838">
        <f t="shared" ca="1" si="376"/>
        <v>13</v>
      </c>
      <c r="Q1838">
        <f t="shared" ca="1" si="376"/>
        <v>13</v>
      </c>
      <c r="R1838">
        <f t="shared" ca="1" si="376"/>
        <v>13</v>
      </c>
      <c r="S1838">
        <f t="shared" ca="1" si="376"/>
        <v>13</v>
      </c>
      <c r="T1838">
        <f t="shared" ca="1" si="376"/>
        <v>13</v>
      </c>
      <c r="U1838">
        <f t="shared" ca="1" si="376"/>
        <v>13</v>
      </c>
      <c r="V1838">
        <f t="shared" ca="1" si="376"/>
        <v>13</v>
      </c>
      <c r="W1838">
        <f t="shared" ca="1" si="376"/>
        <v>13</v>
      </c>
    </row>
    <row r="1839" spans="1:23" x14ac:dyDescent="0.3">
      <c r="A1839" t="s">
        <v>174</v>
      </c>
      <c r="B1839" t="s">
        <v>6</v>
      </c>
      <c r="C1839" t="s">
        <v>16</v>
      </c>
      <c r="D1839" t="s">
        <v>17</v>
      </c>
      <c r="E1839" t="s">
        <v>156</v>
      </c>
      <c r="F1839" t="s">
        <v>181</v>
      </c>
      <c r="G1839" t="s">
        <v>63</v>
      </c>
      <c r="K1839" t="s">
        <v>78</v>
      </c>
      <c r="L1839" t="s">
        <v>79</v>
      </c>
      <c r="M1839" cm="1">
        <f t="array" aca="1" ref="M1839" ca="1">INDEX([2]!data,_xlfn.XMATCH(_xlfn.CONCAT(
SUBSTITUTE($A1839,LEFT($A1839,FIND($C1839,$A1839)+1),),
$F1839),
[2]!index),_xlfn.XMATCH(_xlfn.CONCAT($C1839,$G1839),[2]!header))</f>
        <v>0.11674893120600945</v>
      </c>
    </row>
    <row r="1840" spans="1:23" x14ac:dyDescent="0.3">
      <c r="A1840" t="s">
        <v>174</v>
      </c>
      <c r="B1840" t="s">
        <v>6</v>
      </c>
      <c r="C1840" t="s">
        <v>16</v>
      </c>
      <c r="D1840" t="s">
        <v>17</v>
      </c>
      <c r="E1840" t="s">
        <v>156</v>
      </c>
      <c r="F1840" t="s">
        <v>181</v>
      </c>
      <c r="G1840" t="s">
        <v>107</v>
      </c>
      <c r="K1840" t="s">
        <v>76</v>
      </c>
      <c r="L1840" t="s">
        <v>108</v>
      </c>
      <c r="M1840" cm="1">
        <f t="array" aca="1" ref="M1840" ca="1">INDEX([2]!data,_xlfn.XMATCH(_xlfn.CONCAT(
SUBSTITUTE($A1840,LEFT($A1840,FIND($C1840,$A1840)+1),),
$F1840),
[2]!index),_xlfn.XMATCH($G1840,[2]!header))</f>
        <v>68.62</v>
      </c>
      <c r="N1840">
        <f t="shared" ref="N1840:W1842" ca="1" si="377">M1840</f>
        <v>68.62</v>
      </c>
      <c r="O1840">
        <f t="shared" ca="1" si="377"/>
        <v>68.62</v>
      </c>
      <c r="P1840">
        <f t="shared" ca="1" si="377"/>
        <v>68.62</v>
      </c>
      <c r="Q1840">
        <f t="shared" ca="1" si="377"/>
        <v>68.62</v>
      </c>
      <c r="R1840">
        <f t="shared" ca="1" si="377"/>
        <v>68.62</v>
      </c>
      <c r="S1840">
        <f t="shared" ca="1" si="377"/>
        <v>68.62</v>
      </c>
      <c r="T1840">
        <f t="shared" ca="1" si="377"/>
        <v>68.62</v>
      </c>
      <c r="U1840">
        <f t="shared" ca="1" si="377"/>
        <v>68.62</v>
      </c>
      <c r="V1840">
        <f t="shared" ca="1" si="377"/>
        <v>68.62</v>
      </c>
      <c r="W1840">
        <f t="shared" ca="1" si="377"/>
        <v>68.62</v>
      </c>
    </row>
    <row r="1841" spans="1:23" x14ac:dyDescent="0.3">
      <c r="A1841" t="s">
        <v>174</v>
      </c>
      <c r="B1841" t="s">
        <v>6</v>
      </c>
      <c r="C1841" t="s">
        <v>16</v>
      </c>
      <c r="D1841" t="s">
        <v>17</v>
      </c>
      <c r="E1841" t="s">
        <v>156</v>
      </c>
      <c r="F1841" t="s">
        <v>181</v>
      </c>
      <c r="G1841" t="s">
        <v>102</v>
      </c>
      <c r="K1841" t="s">
        <v>76</v>
      </c>
      <c r="L1841" t="s">
        <v>103</v>
      </c>
      <c r="M1841" cm="1">
        <f t="array" aca="1" ref="M1841" ca="1">INDEX([2]!data,_xlfn.XMATCH(_xlfn.CONCAT(
SUBSTITUTE($A1841,LEFT($A1841,FIND($C1841,$A1841)+1),),
$F1841),
[2]!index),_xlfn.XMATCH($G1841,[2]!header))</f>
        <v>1417.7426760000001</v>
      </c>
      <c r="N1841">
        <f t="shared" ca="1" si="377"/>
        <v>1417.7426760000001</v>
      </c>
      <c r="O1841">
        <f t="shared" ca="1" si="377"/>
        <v>1417.7426760000001</v>
      </c>
      <c r="P1841">
        <f t="shared" ca="1" si="377"/>
        <v>1417.7426760000001</v>
      </c>
      <c r="Q1841">
        <f t="shared" ca="1" si="377"/>
        <v>1417.7426760000001</v>
      </c>
      <c r="R1841">
        <f t="shared" ca="1" si="377"/>
        <v>1417.7426760000001</v>
      </c>
      <c r="S1841">
        <f t="shared" ca="1" si="377"/>
        <v>1417.7426760000001</v>
      </c>
      <c r="T1841">
        <f t="shared" ca="1" si="377"/>
        <v>1417.7426760000001</v>
      </c>
      <c r="U1841">
        <f t="shared" ca="1" si="377"/>
        <v>1417.7426760000001</v>
      </c>
      <c r="V1841">
        <f t="shared" ca="1" si="377"/>
        <v>1417.7426760000001</v>
      </c>
      <c r="W1841">
        <f t="shared" ca="1" si="377"/>
        <v>1417.7426760000001</v>
      </c>
    </row>
    <row r="1842" spans="1:23" x14ac:dyDescent="0.3">
      <c r="A1842" t="s">
        <v>174</v>
      </c>
      <c r="B1842" t="s">
        <v>6</v>
      </c>
      <c r="C1842" t="s">
        <v>16</v>
      </c>
      <c r="D1842" t="s">
        <v>17</v>
      </c>
      <c r="E1842" t="s">
        <v>156</v>
      </c>
      <c r="F1842" t="s">
        <v>181</v>
      </c>
      <c r="G1842" t="s">
        <v>18</v>
      </c>
      <c r="J1842" t="s">
        <v>110</v>
      </c>
      <c r="K1842" t="s">
        <v>111</v>
      </c>
      <c r="L1842" t="s">
        <v>108</v>
      </c>
      <c r="M1842" cm="1">
        <f t="array" aca="1" ref="M1842" ca="1">INDEX([2]!data_multi,_xlfn.XMATCH(_xlfn.CONCAT(
SUBSTITUTE($A1842,LEFT($A1842,FIND($C1842,$A1842)+1),),
$F1842:$I1842,
SUBSTITUTE($J1842,LEFT($A1842,FIND($C1842,$A1842)+1),)),
[2]!index_multi),_xlfn.XMATCH(M$2,[2]!header_multi))</f>
        <v>0.32023542700000002</v>
      </c>
      <c r="N1842">
        <f t="shared" ca="1" si="377"/>
        <v>0.32023542700000002</v>
      </c>
      <c r="O1842">
        <f t="shared" ca="1" si="377"/>
        <v>0.32023542700000002</v>
      </c>
      <c r="P1842">
        <f t="shared" ca="1" si="377"/>
        <v>0.32023542700000002</v>
      </c>
      <c r="Q1842">
        <f t="shared" ca="1" si="377"/>
        <v>0.32023542700000002</v>
      </c>
      <c r="R1842">
        <f t="shared" ca="1" si="377"/>
        <v>0.32023542700000002</v>
      </c>
      <c r="S1842">
        <f t="shared" ca="1" si="377"/>
        <v>0.32023542700000002</v>
      </c>
      <c r="T1842">
        <f t="shared" ca="1" si="377"/>
        <v>0.32023542700000002</v>
      </c>
      <c r="U1842">
        <f t="shared" ca="1" si="377"/>
        <v>0.32023542700000002</v>
      </c>
      <c r="V1842">
        <f t="shared" ca="1" si="377"/>
        <v>0.32023542700000002</v>
      </c>
      <c r="W1842">
        <f t="shared" ca="1" si="377"/>
        <v>0.32023542700000002</v>
      </c>
    </row>
    <row r="1843" spans="1:23" x14ac:dyDescent="0.3">
      <c r="A1843" t="s">
        <v>174</v>
      </c>
      <c r="B1843" t="s">
        <v>6</v>
      </c>
      <c r="C1843" t="s">
        <v>16</v>
      </c>
      <c r="D1843" t="s">
        <v>17</v>
      </c>
      <c r="E1843" t="s">
        <v>156</v>
      </c>
      <c r="F1843" t="s">
        <v>182</v>
      </c>
      <c r="G1843" t="s">
        <v>7</v>
      </c>
    </row>
    <row r="1844" spans="1:23" x14ac:dyDescent="0.3">
      <c r="A1844" t="s">
        <v>174</v>
      </c>
      <c r="B1844" t="s">
        <v>6</v>
      </c>
      <c r="C1844" t="s">
        <v>16</v>
      </c>
      <c r="D1844" t="s">
        <v>17</v>
      </c>
      <c r="E1844" t="s">
        <v>156</v>
      </c>
      <c r="F1844" t="s">
        <v>182</v>
      </c>
      <c r="G1844" t="s">
        <v>80</v>
      </c>
      <c r="K1844" t="s">
        <v>76</v>
      </c>
      <c r="L1844" t="s">
        <v>81</v>
      </c>
      <c r="M1844" cm="1">
        <f t="array" aca="1" ref="M1844" ca="1">INDEX([2]!data,_xlfn.XMATCH(_xlfn.CONCAT(
SUBSTITUTE($A1844,LEFT($A1844,FIND($C1844,$A1844)+1),),
$F1844),
[2]!index),_xlfn.XMATCH($G1844,[2]!header))</f>
        <v>1990</v>
      </c>
      <c r="N1844">
        <f t="shared" ref="N1844:W1846" ca="1" si="378">M1844</f>
        <v>1990</v>
      </c>
      <c r="O1844">
        <f t="shared" ca="1" si="378"/>
        <v>1990</v>
      </c>
      <c r="P1844">
        <f t="shared" ca="1" si="378"/>
        <v>1990</v>
      </c>
      <c r="Q1844">
        <f t="shared" ca="1" si="378"/>
        <v>1990</v>
      </c>
      <c r="R1844">
        <f t="shared" ca="1" si="378"/>
        <v>1990</v>
      </c>
      <c r="S1844">
        <f t="shared" ca="1" si="378"/>
        <v>1990</v>
      </c>
      <c r="T1844">
        <f t="shared" ca="1" si="378"/>
        <v>1990</v>
      </c>
      <c r="U1844">
        <f t="shared" ca="1" si="378"/>
        <v>1990</v>
      </c>
      <c r="V1844">
        <f t="shared" ca="1" si="378"/>
        <v>1990</v>
      </c>
      <c r="W1844">
        <f t="shared" ca="1" si="378"/>
        <v>1990</v>
      </c>
    </row>
    <row r="1845" spans="1:23" x14ac:dyDescent="0.3">
      <c r="A1845" t="s">
        <v>174</v>
      </c>
      <c r="B1845" t="s">
        <v>6</v>
      </c>
      <c r="C1845" t="s">
        <v>16</v>
      </c>
      <c r="D1845" t="s">
        <v>17</v>
      </c>
      <c r="E1845" t="s">
        <v>156</v>
      </c>
      <c r="F1845" t="s">
        <v>182</v>
      </c>
      <c r="G1845" t="s">
        <v>82</v>
      </c>
      <c r="K1845" t="s">
        <v>76</v>
      </c>
      <c r="L1845" t="s">
        <v>81</v>
      </c>
      <c r="M1845" cm="1">
        <f t="array" aca="1" ref="M1845" ca="1">INDEX([2]!data,_xlfn.XMATCH(_xlfn.CONCAT(
SUBSTITUTE($A1845,LEFT($A1845,FIND($C1845,$A1845)+1),),
$F1845),
[2]!index),_xlfn.XMATCH($G1845,[2]!header))</f>
        <v>2101</v>
      </c>
      <c r="N1845">
        <f t="shared" ca="1" si="378"/>
        <v>2101</v>
      </c>
      <c r="O1845">
        <f t="shared" ca="1" si="378"/>
        <v>2101</v>
      </c>
      <c r="P1845">
        <f t="shared" ca="1" si="378"/>
        <v>2101</v>
      </c>
      <c r="Q1845">
        <f t="shared" ca="1" si="378"/>
        <v>2101</v>
      </c>
      <c r="R1845">
        <f t="shared" ca="1" si="378"/>
        <v>2101</v>
      </c>
      <c r="S1845">
        <f t="shared" ca="1" si="378"/>
        <v>2101</v>
      </c>
      <c r="T1845">
        <f t="shared" ca="1" si="378"/>
        <v>2101</v>
      </c>
      <c r="U1845">
        <f t="shared" ca="1" si="378"/>
        <v>2101</v>
      </c>
      <c r="V1845">
        <f t="shared" ca="1" si="378"/>
        <v>2101</v>
      </c>
      <c r="W1845">
        <f t="shared" ca="1" si="378"/>
        <v>2101</v>
      </c>
    </row>
    <row r="1846" spans="1:23" x14ac:dyDescent="0.3">
      <c r="A1846" t="s">
        <v>174</v>
      </c>
      <c r="B1846" t="s">
        <v>6</v>
      </c>
      <c r="C1846" t="s">
        <v>16</v>
      </c>
      <c r="D1846" t="s">
        <v>17</v>
      </c>
      <c r="E1846" t="s">
        <v>156</v>
      </c>
      <c r="F1846" t="s">
        <v>182</v>
      </c>
      <c r="G1846" t="s">
        <v>83</v>
      </c>
      <c r="K1846" t="s">
        <v>76</v>
      </c>
      <c r="L1846" t="s">
        <v>84</v>
      </c>
      <c r="M1846" cm="1">
        <f t="array" aca="1" ref="M1846" ca="1">INDEX([2]!data,_xlfn.XMATCH(_xlfn.CONCAT(
SUBSTITUTE($A1846,LEFT($A1846,FIND($C1846,$A1846)+1),),
$F1846),
[2]!index),_xlfn.XMATCH($G1846,[2]!header))</f>
        <v>13</v>
      </c>
      <c r="N1846">
        <f t="shared" ca="1" si="378"/>
        <v>13</v>
      </c>
      <c r="O1846">
        <f t="shared" ca="1" si="378"/>
        <v>13</v>
      </c>
      <c r="P1846">
        <f t="shared" ca="1" si="378"/>
        <v>13</v>
      </c>
      <c r="Q1846">
        <f t="shared" ca="1" si="378"/>
        <v>13</v>
      </c>
      <c r="R1846">
        <f t="shared" ca="1" si="378"/>
        <v>13</v>
      </c>
      <c r="S1846">
        <f t="shared" ca="1" si="378"/>
        <v>13</v>
      </c>
      <c r="T1846">
        <f t="shared" ca="1" si="378"/>
        <v>13</v>
      </c>
      <c r="U1846">
        <f t="shared" ca="1" si="378"/>
        <v>13</v>
      </c>
      <c r="V1846">
        <f t="shared" ca="1" si="378"/>
        <v>13</v>
      </c>
      <c r="W1846">
        <f t="shared" ca="1" si="378"/>
        <v>13</v>
      </c>
    </row>
    <row r="1847" spans="1:23" x14ac:dyDescent="0.3">
      <c r="A1847" t="s">
        <v>174</v>
      </c>
      <c r="B1847" t="s">
        <v>6</v>
      </c>
      <c r="C1847" t="s">
        <v>16</v>
      </c>
      <c r="D1847" t="s">
        <v>17</v>
      </c>
      <c r="E1847" t="s">
        <v>156</v>
      </c>
      <c r="F1847" t="s">
        <v>182</v>
      </c>
      <c r="G1847" t="s">
        <v>63</v>
      </c>
      <c r="K1847" t="s">
        <v>78</v>
      </c>
      <c r="L1847" t="s">
        <v>79</v>
      </c>
      <c r="M1847" cm="1">
        <f t="array" aca="1" ref="M1847" ca="1">INDEX([2]!data,_xlfn.XMATCH(_xlfn.CONCAT(
SUBSTITUTE($A1847,LEFT($A1847,FIND($C1847,$A1847)+1),),
$F1847),
[2]!index),_xlfn.XMATCH(_xlfn.CONCAT($C1847,$G1847),[2]!header))</f>
        <v>1.2555914518312533E-2</v>
      </c>
    </row>
    <row r="1848" spans="1:23" x14ac:dyDescent="0.3">
      <c r="A1848" t="s">
        <v>174</v>
      </c>
      <c r="B1848" t="s">
        <v>6</v>
      </c>
      <c r="C1848" t="s">
        <v>16</v>
      </c>
      <c r="D1848" t="s">
        <v>17</v>
      </c>
      <c r="E1848" t="s">
        <v>156</v>
      </c>
      <c r="F1848" t="s">
        <v>182</v>
      </c>
      <c r="G1848" t="s">
        <v>107</v>
      </c>
      <c r="K1848" t="s">
        <v>76</v>
      </c>
      <c r="L1848" t="s">
        <v>108</v>
      </c>
      <c r="M1848" cm="1">
        <f t="array" aca="1" ref="M1848" ca="1">INDEX([2]!data,_xlfn.XMATCH(_xlfn.CONCAT(
SUBSTITUTE($A1848,LEFT($A1848,FIND($C1848,$A1848)+1),),
$F1848),
[2]!index),_xlfn.XMATCH($G1848,[2]!header))</f>
        <v>68.62</v>
      </c>
      <c r="N1848">
        <f t="shared" ref="N1848:W1850" ca="1" si="379">M1848</f>
        <v>68.62</v>
      </c>
      <c r="O1848">
        <f t="shared" ca="1" si="379"/>
        <v>68.62</v>
      </c>
      <c r="P1848">
        <f t="shared" ca="1" si="379"/>
        <v>68.62</v>
      </c>
      <c r="Q1848">
        <f t="shared" ca="1" si="379"/>
        <v>68.62</v>
      </c>
      <c r="R1848">
        <f t="shared" ca="1" si="379"/>
        <v>68.62</v>
      </c>
      <c r="S1848">
        <f t="shared" ca="1" si="379"/>
        <v>68.62</v>
      </c>
      <c r="T1848">
        <f t="shared" ca="1" si="379"/>
        <v>68.62</v>
      </c>
      <c r="U1848">
        <f t="shared" ca="1" si="379"/>
        <v>68.62</v>
      </c>
      <c r="V1848">
        <f t="shared" ca="1" si="379"/>
        <v>68.62</v>
      </c>
      <c r="W1848">
        <f t="shared" ca="1" si="379"/>
        <v>68.62</v>
      </c>
    </row>
    <row r="1849" spans="1:23" x14ac:dyDescent="0.3">
      <c r="A1849" t="s">
        <v>174</v>
      </c>
      <c r="B1849" t="s">
        <v>6</v>
      </c>
      <c r="C1849" t="s">
        <v>16</v>
      </c>
      <c r="D1849" t="s">
        <v>17</v>
      </c>
      <c r="E1849" t="s">
        <v>156</v>
      </c>
      <c r="F1849" t="s">
        <v>182</v>
      </c>
      <c r="G1849" t="s">
        <v>102</v>
      </c>
      <c r="K1849" t="s">
        <v>76</v>
      </c>
      <c r="L1849" t="s">
        <v>103</v>
      </c>
      <c r="M1849" cm="1">
        <f t="array" aca="1" ref="M1849" ca="1">INDEX([2]!data,_xlfn.XMATCH(_xlfn.CONCAT(
SUBSTITUTE($A1849,LEFT($A1849,FIND($C1849,$A1849)+1),),
$F1849),
[2]!index),_xlfn.XMATCH($G1849,[2]!header))</f>
        <v>1147.6964519999999</v>
      </c>
      <c r="N1849">
        <f t="shared" ca="1" si="379"/>
        <v>1147.6964519999999</v>
      </c>
      <c r="O1849">
        <f t="shared" ca="1" si="379"/>
        <v>1147.6964519999999</v>
      </c>
      <c r="P1849">
        <f t="shared" ca="1" si="379"/>
        <v>1147.6964519999999</v>
      </c>
      <c r="Q1849">
        <f t="shared" ca="1" si="379"/>
        <v>1147.6964519999999</v>
      </c>
      <c r="R1849">
        <f t="shared" ca="1" si="379"/>
        <v>1147.6964519999999</v>
      </c>
      <c r="S1849">
        <f t="shared" ca="1" si="379"/>
        <v>1147.6964519999999</v>
      </c>
      <c r="T1849">
        <f t="shared" ca="1" si="379"/>
        <v>1147.6964519999999</v>
      </c>
      <c r="U1849">
        <f t="shared" ca="1" si="379"/>
        <v>1147.6964519999999</v>
      </c>
      <c r="V1849">
        <f t="shared" ca="1" si="379"/>
        <v>1147.6964519999999</v>
      </c>
      <c r="W1849">
        <f t="shared" ca="1" si="379"/>
        <v>1147.6964519999999</v>
      </c>
    </row>
    <row r="1850" spans="1:23" x14ac:dyDescent="0.3">
      <c r="A1850" t="s">
        <v>174</v>
      </c>
      <c r="B1850" t="s">
        <v>6</v>
      </c>
      <c r="C1850" t="s">
        <v>16</v>
      </c>
      <c r="D1850" t="s">
        <v>17</v>
      </c>
      <c r="E1850" t="s">
        <v>156</v>
      </c>
      <c r="F1850" t="s">
        <v>182</v>
      </c>
      <c r="G1850" t="s">
        <v>18</v>
      </c>
      <c r="J1850" t="s">
        <v>110</v>
      </c>
      <c r="K1850" t="s">
        <v>111</v>
      </c>
      <c r="L1850" t="s">
        <v>108</v>
      </c>
      <c r="M1850" cm="1">
        <f t="array" aca="1" ref="M1850" ca="1">INDEX([2]!data_multi,_xlfn.XMATCH(_xlfn.CONCAT(
SUBSTITUTE($A1850,LEFT($A1850,FIND($C1850,$A1850)+1),),
$F1850:$I1850,
SUBSTITUTE($J1850,LEFT($A1850,FIND($C1850,$A1850)+1),)),
[2]!index_multi),_xlfn.XMATCH(M$2,[2]!header_multi))</f>
        <v>0.29957507700000002</v>
      </c>
      <c r="N1850">
        <f t="shared" ca="1" si="379"/>
        <v>0.29957507700000002</v>
      </c>
      <c r="O1850">
        <f t="shared" ca="1" si="379"/>
        <v>0.29957507700000002</v>
      </c>
      <c r="P1850">
        <f t="shared" ca="1" si="379"/>
        <v>0.29957507700000002</v>
      </c>
      <c r="Q1850">
        <f t="shared" ca="1" si="379"/>
        <v>0.29957507700000002</v>
      </c>
      <c r="R1850">
        <f t="shared" ca="1" si="379"/>
        <v>0.29957507700000002</v>
      </c>
      <c r="S1850">
        <f t="shared" ca="1" si="379"/>
        <v>0.29957507700000002</v>
      </c>
      <c r="T1850">
        <f t="shared" ca="1" si="379"/>
        <v>0.29957507700000002</v>
      </c>
      <c r="U1850">
        <f t="shared" ca="1" si="379"/>
        <v>0.29957507700000002</v>
      </c>
      <c r="V1850">
        <f t="shared" ca="1" si="379"/>
        <v>0.29957507700000002</v>
      </c>
      <c r="W1850">
        <f t="shared" ca="1" si="379"/>
        <v>0.29957507700000002</v>
      </c>
    </row>
    <row r="1851" spans="1:23" x14ac:dyDescent="0.3">
      <c r="A1851" t="s">
        <v>174</v>
      </c>
      <c r="B1851" t="s">
        <v>6</v>
      </c>
      <c r="C1851" t="s">
        <v>16</v>
      </c>
      <c r="D1851" t="s">
        <v>17</v>
      </c>
      <c r="E1851" t="s">
        <v>156</v>
      </c>
      <c r="F1851" t="s">
        <v>183</v>
      </c>
      <c r="G1851" t="s">
        <v>7</v>
      </c>
    </row>
    <row r="1852" spans="1:23" x14ac:dyDescent="0.3">
      <c r="A1852" t="s">
        <v>174</v>
      </c>
      <c r="B1852" t="s">
        <v>6</v>
      </c>
      <c r="C1852" t="s">
        <v>16</v>
      </c>
      <c r="D1852" t="s">
        <v>17</v>
      </c>
      <c r="E1852" t="s">
        <v>156</v>
      </c>
      <c r="F1852" t="s">
        <v>183</v>
      </c>
      <c r="G1852" t="s">
        <v>80</v>
      </c>
      <c r="K1852" t="s">
        <v>76</v>
      </c>
      <c r="L1852" t="s">
        <v>81</v>
      </c>
      <c r="M1852" cm="1">
        <f t="array" aca="1" ref="M1852" ca="1">INDEX([2]!data,_xlfn.XMATCH(_xlfn.CONCAT(
SUBSTITUTE($A1852,LEFT($A1852,FIND($C1852,$A1852)+1),),
$F1852),
[2]!index),_xlfn.XMATCH($G1852,[2]!header))</f>
        <v>2000</v>
      </c>
      <c r="N1852">
        <f t="shared" ref="N1852:W1854" ca="1" si="380">M1852</f>
        <v>2000</v>
      </c>
      <c r="O1852">
        <f t="shared" ca="1" si="380"/>
        <v>2000</v>
      </c>
      <c r="P1852">
        <f t="shared" ca="1" si="380"/>
        <v>2000</v>
      </c>
      <c r="Q1852">
        <f t="shared" ca="1" si="380"/>
        <v>2000</v>
      </c>
      <c r="R1852">
        <f t="shared" ca="1" si="380"/>
        <v>2000</v>
      </c>
      <c r="S1852">
        <f t="shared" ca="1" si="380"/>
        <v>2000</v>
      </c>
      <c r="T1852">
        <f t="shared" ca="1" si="380"/>
        <v>2000</v>
      </c>
      <c r="U1852">
        <f t="shared" ca="1" si="380"/>
        <v>2000</v>
      </c>
      <c r="V1852">
        <f t="shared" ca="1" si="380"/>
        <v>2000</v>
      </c>
      <c r="W1852">
        <f t="shared" ca="1" si="380"/>
        <v>2000</v>
      </c>
    </row>
    <row r="1853" spans="1:23" x14ac:dyDescent="0.3">
      <c r="A1853" t="s">
        <v>174</v>
      </c>
      <c r="B1853" t="s">
        <v>6</v>
      </c>
      <c r="C1853" t="s">
        <v>16</v>
      </c>
      <c r="D1853" t="s">
        <v>17</v>
      </c>
      <c r="E1853" t="s">
        <v>156</v>
      </c>
      <c r="F1853" t="s">
        <v>183</v>
      </c>
      <c r="G1853" t="s">
        <v>82</v>
      </c>
      <c r="K1853" t="s">
        <v>76</v>
      </c>
      <c r="L1853" t="s">
        <v>81</v>
      </c>
      <c r="M1853" cm="1">
        <f t="array" aca="1" ref="M1853" ca="1">INDEX([2]!data,_xlfn.XMATCH(_xlfn.CONCAT(
SUBSTITUTE($A1853,LEFT($A1853,FIND($C1853,$A1853)+1),),
$F1853),
[2]!index),_xlfn.XMATCH($G1853,[2]!header))</f>
        <v>2101</v>
      </c>
      <c r="N1853">
        <f t="shared" ca="1" si="380"/>
        <v>2101</v>
      </c>
      <c r="O1853">
        <f t="shared" ca="1" si="380"/>
        <v>2101</v>
      </c>
      <c r="P1853">
        <f t="shared" ca="1" si="380"/>
        <v>2101</v>
      </c>
      <c r="Q1853">
        <f t="shared" ca="1" si="380"/>
        <v>2101</v>
      </c>
      <c r="R1853">
        <f t="shared" ca="1" si="380"/>
        <v>2101</v>
      </c>
      <c r="S1853">
        <f t="shared" ca="1" si="380"/>
        <v>2101</v>
      </c>
      <c r="T1853">
        <f t="shared" ca="1" si="380"/>
        <v>2101</v>
      </c>
      <c r="U1853">
        <f t="shared" ca="1" si="380"/>
        <v>2101</v>
      </c>
      <c r="V1853">
        <f t="shared" ca="1" si="380"/>
        <v>2101</v>
      </c>
      <c r="W1853">
        <f t="shared" ca="1" si="380"/>
        <v>2101</v>
      </c>
    </row>
    <row r="1854" spans="1:23" x14ac:dyDescent="0.3">
      <c r="A1854" t="s">
        <v>174</v>
      </c>
      <c r="B1854" t="s">
        <v>6</v>
      </c>
      <c r="C1854" t="s">
        <v>16</v>
      </c>
      <c r="D1854" t="s">
        <v>17</v>
      </c>
      <c r="E1854" t="s">
        <v>156</v>
      </c>
      <c r="F1854" t="s">
        <v>183</v>
      </c>
      <c r="G1854" t="s">
        <v>83</v>
      </c>
      <c r="K1854" t="s">
        <v>76</v>
      </c>
      <c r="L1854" t="s">
        <v>84</v>
      </c>
      <c r="M1854" cm="1">
        <f t="array" aca="1" ref="M1854" ca="1">INDEX([2]!data,_xlfn.XMATCH(_xlfn.CONCAT(
SUBSTITUTE($A1854,LEFT($A1854,FIND($C1854,$A1854)+1),),
$F1854),
[2]!index),_xlfn.XMATCH($G1854,[2]!header))</f>
        <v>13</v>
      </c>
      <c r="N1854">
        <f t="shared" ca="1" si="380"/>
        <v>13</v>
      </c>
      <c r="O1854">
        <f t="shared" ca="1" si="380"/>
        <v>13</v>
      </c>
      <c r="P1854">
        <f t="shared" ca="1" si="380"/>
        <v>13</v>
      </c>
      <c r="Q1854">
        <f t="shared" ca="1" si="380"/>
        <v>13</v>
      </c>
      <c r="R1854">
        <f t="shared" ca="1" si="380"/>
        <v>13</v>
      </c>
      <c r="S1854">
        <f t="shared" ca="1" si="380"/>
        <v>13</v>
      </c>
      <c r="T1854">
        <f t="shared" ca="1" si="380"/>
        <v>13</v>
      </c>
      <c r="U1854">
        <f t="shared" ca="1" si="380"/>
        <v>13</v>
      </c>
      <c r="V1854">
        <f t="shared" ca="1" si="380"/>
        <v>13</v>
      </c>
      <c r="W1854">
        <f t="shared" ca="1" si="380"/>
        <v>13</v>
      </c>
    </row>
    <row r="1855" spans="1:23" x14ac:dyDescent="0.3">
      <c r="A1855" t="s">
        <v>174</v>
      </c>
      <c r="B1855" t="s">
        <v>6</v>
      </c>
      <c r="C1855" t="s">
        <v>16</v>
      </c>
      <c r="D1855" t="s">
        <v>17</v>
      </c>
      <c r="E1855" t="s">
        <v>156</v>
      </c>
      <c r="F1855" t="s">
        <v>183</v>
      </c>
      <c r="G1855" t="s">
        <v>63</v>
      </c>
      <c r="K1855" t="s">
        <v>78</v>
      </c>
      <c r="L1855" t="s">
        <v>79</v>
      </c>
      <c r="M1855" cm="1">
        <f t="array" aca="1" ref="M1855" ca="1">INDEX([2]!data,_xlfn.XMATCH(_xlfn.CONCAT(
SUBSTITUTE($A1855,LEFT($A1855,FIND($C1855,$A1855)+1),),
$F1855),
[2]!index),_xlfn.XMATCH(_xlfn.CONCAT($C1855,$G1855),[2]!header))</f>
        <v>1.7212547677513443E-2</v>
      </c>
    </row>
    <row r="1856" spans="1:23" x14ac:dyDescent="0.3">
      <c r="A1856" t="s">
        <v>174</v>
      </c>
      <c r="B1856" t="s">
        <v>6</v>
      </c>
      <c r="C1856" t="s">
        <v>16</v>
      </c>
      <c r="D1856" t="s">
        <v>17</v>
      </c>
      <c r="E1856" t="s">
        <v>156</v>
      </c>
      <c r="F1856" t="s">
        <v>183</v>
      </c>
      <c r="G1856" t="s">
        <v>107</v>
      </c>
      <c r="K1856" t="s">
        <v>76</v>
      </c>
      <c r="L1856" t="s">
        <v>108</v>
      </c>
      <c r="M1856" cm="1">
        <f t="array" aca="1" ref="M1856" ca="1">INDEX([2]!data,_xlfn.XMATCH(_xlfn.CONCAT(
SUBSTITUTE($A1856,LEFT($A1856,FIND($C1856,$A1856)+1),),
$F1856),
[2]!index),_xlfn.XMATCH($G1856,[2]!header))</f>
        <v>68.62</v>
      </c>
      <c r="N1856">
        <f t="shared" ref="N1856:W1858" ca="1" si="381">M1856</f>
        <v>68.62</v>
      </c>
      <c r="O1856">
        <f t="shared" ca="1" si="381"/>
        <v>68.62</v>
      </c>
      <c r="P1856">
        <f t="shared" ca="1" si="381"/>
        <v>68.62</v>
      </c>
      <c r="Q1856">
        <f t="shared" ca="1" si="381"/>
        <v>68.62</v>
      </c>
      <c r="R1856">
        <f t="shared" ca="1" si="381"/>
        <v>68.62</v>
      </c>
      <c r="S1856">
        <f t="shared" ca="1" si="381"/>
        <v>68.62</v>
      </c>
      <c r="T1856">
        <f t="shared" ca="1" si="381"/>
        <v>68.62</v>
      </c>
      <c r="U1856">
        <f t="shared" ca="1" si="381"/>
        <v>68.62</v>
      </c>
      <c r="V1856">
        <f t="shared" ca="1" si="381"/>
        <v>68.62</v>
      </c>
      <c r="W1856">
        <f t="shared" ca="1" si="381"/>
        <v>68.62</v>
      </c>
    </row>
    <row r="1857" spans="1:23" x14ac:dyDescent="0.3">
      <c r="A1857" t="s">
        <v>174</v>
      </c>
      <c r="B1857" t="s">
        <v>6</v>
      </c>
      <c r="C1857" t="s">
        <v>16</v>
      </c>
      <c r="D1857" t="s">
        <v>17</v>
      </c>
      <c r="E1857" t="s">
        <v>156</v>
      </c>
      <c r="F1857" t="s">
        <v>183</v>
      </c>
      <c r="G1857" t="s">
        <v>102</v>
      </c>
      <c r="K1857" t="s">
        <v>76</v>
      </c>
      <c r="L1857" t="s">
        <v>103</v>
      </c>
      <c r="M1857" cm="1">
        <f t="array" aca="1" ref="M1857" ca="1">INDEX([2]!data,_xlfn.XMATCH(_xlfn.CONCAT(
SUBSTITUTE($A1857,LEFT($A1857,FIND($C1857,$A1857)+1),),
$F1857),
[2]!index),_xlfn.XMATCH($G1857,[2]!header))</f>
        <v>2666.7064620000001</v>
      </c>
      <c r="N1857">
        <f t="shared" ca="1" si="381"/>
        <v>2666.7064620000001</v>
      </c>
      <c r="O1857">
        <f t="shared" ca="1" si="381"/>
        <v>2666.7064620000001</v>
      </c>
      <c r="P1857">
        <f t="shared" ca="1" si="381"/>
        <v>2666.7064620000001</v>
      </c>
      <c r="Q1857">
        <f t="shared" ca="1" si="381"/>
        <v>2666.7064620000001</v>
      </c>
      <c r="R1857">
        <f t="shared" ca="1" si="381"/>
        <v>2666.7064620000001</v>
      </c>
      <c r="S1857">
        <f t="shared" ca="1" si="381"/>
        <v>2666.7064620000001</v>
      </c>
      <c r="T1857">
        <f t="shared" ca="1" si="381"/>
        <v>2666.7064620000001</v>
      </c>
      <c r="U1857">
        <f t="shared" ca="1" si="381"/>
        <v>2666.7064620000001</v>
      </c>
      <c r="V1857">
        <f t="shared" ca="1" si="381"/>
        <v>2666.7064620000001</v>
      </c>
      <c r="W1857">
        <f t="shared" ca="1" si="381"/>
        <v>2666.7064620000001</v>
      </c>
    </row>
    <row r="1858" spans="1:23" x14ac:dyDescent="0.3">
      <c r="A1858" t="s">
        <v>174</v>
      </c>
      <c r="B1858" t="s">
        <v>6</v>
      </c>
      <c r="C1858" t="s">
        <v>16</v>
      </c>
      <c r="D1858" t="s">
        <v>17</v>
      </c>
      <c r="E1858" t="s">
        <v>156</v>
      </c>
      <c r="F1858" t="s">
        <v>183</v>
      </c>
      <c r="G1858" t="s">
        <v>18</v>
      </c>
      <c r="J1858" t="s">
        <v>110</v>
      </c>
      <c r="K1858" t="s">
        <v>111</v>
      </c>
      <c r="L1858" t="s">
        <v>108</v>
      </c>
      <c r="M1858" cm="1">
        <f t="array" aca="1" ref="M1858" ca="1">INDEX([2]!data_multi,_xlfn.XMATCH(_xlfn.CONCAT(
SUBSTITUTE($A1858,LEFT($A1858,FIND($C1858,$A1858)+1),),
$F1858:$I1858,
SUBSTITUTE($J1858,LEFT($A1858,FIND($C1858,$A1858)+1),)),
[2]!index_multi),_xlfn.XMATCH(M$2,[2]!header_multi))</f>
        <v>0.22930438</v>
      </c>
      <c r="N1858">
        <f t="shared" ca="1" si="381"/>
        <v>0.22930438</v>
      </c>
      <c r="O1858">
        <f t="shared" ca="1" si="381"/>
        <v>0.22930438</v>
      </c>
      <c r="P1858">
        <f t="shared" ca="1" si="381"/>
        <v>0.22930438</v>
      </c>
      <c r="Q1858">
        <f t="shared" ca="1" si="381"/>
        <v>0.22930438</v>
      </c>
      <c r="R1858">
        <f t="shared" ca="1" si="381"/>
        <v>0.22930438</v>
      </c>
      <c r="S1858">
        <f t="shared" ca="1" si="381"/>
        <v>0.22930438</v>
      </c>
      <c r="T1858">
        <f t="shared" ca="1" si="381"/>
        <v>0.22930438</v>
      </c>
      <c r="U1858">
        <f t="shared" ca="1" si="381"/>
        <v>0.22930438</v>
      </c>
      <c r="V1858">
        <f t="shared" ca="1" si="381"/>
        <v>0.22930438</v>
      </c>
      <c r="W1858">
        <f t="shared" ca="1" si="381"/>
        <v>0.22930438</v>
      </c>
    </row>
    <row r="1859" spans="1:23" x14ac:dyDescent="0.3">
      <c r="A1859" t="s">
        <v>174</v>
      </c>
      <c r="B1859" t="s">
        <v>6</v>
      </c>
      <c r="C1859" t="s">
        <v>16</v>
      </c>
      <c r="D1859" t="s">
        <v>17</v>
      </c>
      <c r="E1859" t="s">
        <v>156</v>
      </c>
      <c r="F1859" t="s">
        <v>115</v>
      </c>
      <c r="G1859" t="s">
        <v>7</v>
      </c>
    </row>
    <row r="1860" spans="1:23" x14ac:dyDescent="0.3">
      <c r="A1860" t="s">
        <v>174</v>
      </c>
      <c r="B1860" t="s">
        <v>6</v>
      </c>
      <c r="C1860" t="s">
        <v>16</v>
      </c>
      <c r="D1860" t="s">
        <v>17</v>
      </c>
      <c r="E1860" t="s">
        <v>156</v>
      </c>
      <c r="F1860" t="s">
        <v>115</v>
      </c>
      <c r="G1860" t="s">
        <v>80</v>
      </c>
      <c r="K1860" t="s">
        <v>76</v>
      </c>
      <c r="L1860" t="s">
        <v>81</v>
      </c>
      <c r="M1860" cm="1">
        <f t="array" aca="1" ref="M1860" ca="1">INDEX([2]!data,_xlfn.XMATCH(_xlfn.CONCAT(
SUBSTITUTE($A1860,LEFT($A1860,FIND($C1860,$A1860)+1),),
$F1860),
[2]!index),_xlfn.XMATCH($G1860,[2]!header))</f>
        <v>2000</v>
      </c>
      <c r="N1860">
        <f t="shared" ref="N1860:W1862" ca="1" si="382">M1860</f>
        <v>2000</v>
      </c>
      <c r="O1860">
        <f t="shared" ca="1" si="382"/>
        <v>2000</v>
      </c>
      <c r="P1860">
        <f t="shared" ca="1" si="382"/>
        <v>2000</v>
      </c>
      <c r="Q1860">
        <f t="shared" ca="1" si="382"/>
        <v>2000</v>
      </c>
      <c r="R1860">
        <f t="shared" ca="1" si="382"/>
        <v>2000</v>
      </c>
      <c r="S1860">
        <f t="shared" ca="1" si="382"/>
        <v>2000</v>
      </c>
      <c r="T1860">
        <f t="shared" ca="1" si="382"/>
        <v>2000</v>
      </c>
      <c r="U1860">
        <f t="shared" ca="1" si="382"/>
        <v>2000</v>
      </c>
      <c r="V1860">
        <f t="shared" ca="1" si="382"/>
        <v>2000</v>
      </c>
      <c r="W1860">
        <f t="shared" ca="1" si="382"/>
        <v>2000</v>
      </c>
    </row>
    <row r="1861" spans="1:23" x14ac:dyDescent="0.3">
      <c r="A1861" t="s">
        <v>174</v>
      </c>
      <c r="B1861" t="s">
        <v>6</v>
      </c>
      <c r="C1861" t="s">
        <v>16</v>
      </c>
      <c r="D1861" t="s">
        <v>17</v>
      </c>
      <c r="E1861" t="s">
        <v>156</v>
      </c>
      <c r="F1861" t="s">
        <v>115</v>
      </c>
      <c r="G1861" t="s">
        <v>82</v>
      </c>
      <c r="K1861" t="s">
        <v>76</v>
      </c>
      <c r="L1861" t="s">
        <v>81</v>
      </c>
      <c r="M1861" cm="1">
        <f t="array" aca="1" ref="M1861" ca="1">INDEX([2]!data,_xlfn.XMATCH(_xlfn.CONCAT(
SUBSTITUTE($A1861,LEFT($A1861,FIND($C1861,$A1861)+1),),
$F1861),
[2]!index),_xlfn.XMATCH($G1861,[2]!header))</f>
        <v>2101</v>
      </c>
      <c r="N1861">
        <f t="shared" ca="1" si="382"/>
        <v>2101</v>
      </c>
      <c r="O1861">
        <f t="shared" ca="1" si="382"/>
        <v>2101</v>
      </c>
      <c r="P1861">
        <f t="shared" ca="1" si="382"/>
        <v>2101</v>
      </c>
      <c r="Q1861">
        <f t="shared" ca="1" si="382"/>
        <v>2101</v>
      </c>
      <c r="R1861">
        <f t="shared" ca="1" si="382"/>
        <v>2101</v>
      </c>
      <c r="S1861">
        <f t="shared" ca="1" si="382"/>
        <v>2101</v>
      </c>
      <c r="T1861">
        <f t="shared" ca="1" si="382"/>
        <v>2101</v>
      </c>
      <c r="U1861">
        <f t="shared" ca="1" si="382"/>
        <v>2101</v>
      </c>
      <c r="V1861">
        <f t="shared" ca="1" si="382"/>
        <v>2101</v>
      </c>
      <c r="W1861">
        <f t="shared" ca="1" si="382"/>
        <v>2101</v>
      </c>
    </row>
    <row r="1862" spans="1:23" x14ac:dyDescent="0.3">
      <c r="A1862" t="s">
        <v>174</v>
      </c>
      <c r="B1862" t="s">
        <v>6</v>
      </c>
      <c r="C1862" t="s">
        <v>16</v>
      </c>
      <c r="D1862" t="s">
        <v>17</v>
      </c>
      <c r="E1862" t="s">
        <v>156</v>
      </c>
      <c r="F1862" t="s">
        <v>115</v>
      </c>
      <c r="G1862" t="s">
        <v>83</v>
      </c>
      <c r="K1862" t="s">
        <v>76</v>
      </c>
      <c r="L1862" t="s">
        <v>84</v>
      </c>
      <c r="M1862" cm="1">
        <f t="array" aca="1" ref="M1862" ca="1">INDEX([2]!data,_xlfn.XMATCH(_xlfn.CONCAT(
SUBSTITUTE($A1862,LEFT($A1862,FIND($C1862,$A1862)+1),),
$F1862),
[2]!index),_xlfn.XMATCH($G1862,[2]!header))</f>
        <v>13</v>
      </c>
      <c r="N1862">
        <f t="shared" ca="1" si="382"/>
        <v>13</v>
      </c>
      <c r="O1862">
        <f t="shared" ca="1" si="382"/>
        <v>13</v>
      </c>
      <c r="P1862">
        <f t="shared" ca="1" si="382"/>
        <v>13</v>
      </c>
      <c r="Q1862">
        <f t="shared" ca="1" si="382"/>
        <v>13</v>
      </c>
      <c r="R1862">
        <f t="shared" ca="1" si="382"/>
        <v>13</v>
      </c>
      <c r="S1862">
        <f t="shared" ca="1" si="382"/>
        <v>13</v>
      </c>
      <c r="T1862">
        <f t="shared" ca="1" si="382"/>
        <v>13</v>
      </c>
      <c r="U1862">
        <f t="shared" ca="1" si="382"/>
        <v>13</v>
      </c>
      <c r="V1862">
        <f t="shared" ca="1" si="382"/>
        <v>13</v>
      </c>
      <c r="W1862">
        <f t="shared" ca="1" si="382"/>
        <v>13</v>
      </c>
    </row>
    <row r="1863" spans="1:23" x14ac:dyDescent="0.3">
      <c r="A1863" t="s">
        <v>174</v>
      </c>
      <c r="B1863" t="s">
        <v>6</v>
      </c>
      <c r="C1863" t="s">
        <v>16</v>
      </c>
      <c r="D1863" t="s">
        <v>17</v>
      </c>
      <c r="E1863" t="s">
        <v>156</v>
      </c>
      <c r="F1863" t="s">
        <v>115</v>
      </c>
      <c r="G1863" t="s">
        <v>63</v>
      </c>
      <c r="K1863" t="s">
        <v>78</v>
      </c>
      <c r="L1863" t="s">
        <v>79</v>
      </c>
      <c r="M1863" cm="1">
        <f t="array" aca="1" ref="M1863" ca="1">INDEX([2]!data,_xlfn.XMATCH(_xlfn.CONCAT(
SUBSTITUTE($A1863,LEFT($A1863,FIND($C1863,$A1863)+1),),
$F1863),
[2]!index),_xlfn.XMATCH(_xlfn.CONCAT($C1863,$G1863),[2]!header))</f>
        <v>0</v>
      </c>
    </row>
    <row r="1864" spans="1:23" x14ac:dyDescent="0.3">
      <c r="A1864" t="s">
        <v>174</v>
      </c>
      <c r="B1864" t="s">
        <v>6</v>
      </c>
      <c r="C1864" t="s">
        <v>16</v>
      </c>
      <c r="D1864" t="s">
        <v>17</v>
      </c>
      <c r="E1864" t="s">
        <v>156</v>
      </c>
      <c r="F1864" t="s">
        <v>115</v>
      </c>
      <c r="G1864" t="s">
        <v>107</v>
      </c>
      <c r="K1864" t="s">
        <v>76</v>
      </c>
      <c r="L1864" t="s">
        <v>108</v>
      </c>
      <c r="M1864" cm="1">
        <f t="array" aca="1" ref="M1864" ca="1">INDEX([2]!data,_xlfn.XMATCH(_xlfn.CONCAT(
SUBSTITUTE($A1864,LEFT($A1864,FIND($C1864,$A1864)+1),),
$F1864),
[2]!index),_xlfn.XMATCH($G1864,[2]!header))</f>
        <v>68.62</v>
      </c>
      <c r="N1864">
        <f t="shared" ref="N1864:W1867" ca="1" si="383">M1864</f>
        <v>68.62</v>
      </c>
      <c r="O1864">
        <f t="shared" ca="1" si="383"/>
        <v>68.62</v>
      </c>
      <c r="P1864">
        <f t="shared" ca="1" si="383"/>
        <v>68.62</v>
      </c>
      <c r="Q1864">
        <f t="shared" ca="1" si="383"/>
        <v>68.62</v>
      </c>
      <c r="R1864">
        <f t="shared" ca="1" si="383"/>
        <v>68.62</v>
      </c>
      <c r="S1864">
        <f t="shared" ca="1" si="383"/>
        <v>68.62</v>
      </c>
      <c r="T1864">
        <f t="shared" ca="1" si="383"/>
        <v>68.62</v>
      </c>
      <c r="U1864">
        <f t="shared" ca="1" si="383"/>
        <v>68.62</v>
      </c>
      <c r="V1864">
        <f t="shared" ca="1" si="383"/>
        <v>68.62</v>
      </c>
      <c r="W1864">
        <f t="shared" ca="1" si="383"/>
        <v>68.62</v>
      </c>
    </row>
    <row r="1865" spans="1:23" x14ac:dyDescent="0.3">
      <c r="A1865" t="s">
        <v>174</v>
      </c>
      <c r="B1865" t="s">
        <v>6</v>
      </c>
      <c r="C1865" t="s">
        <v>16</v>
      </c>
      <c r="D1865" t="s">
        <v>17</v>
      </c>
      <c r="E1865" t="s">
        <v>156</v>
      </c>
      <c r="F1865" t="s">
        <v>115</v>
      </c>
      <c r="G1865" t="s">
        <v>102</v>
      </c>
      <c r="K1865" t="s">
        <v>76</v>
      </c>
      <c r="L1865" t="s">
        <v>103</v>
      </c>
      <c r="M1865" cm="1">
        <f t="array" aca="1" ref="M1865" ca="1">INDEX([2]!data,_xlfn.XMATCH(_xlfn.CONCAT(
SUBSTITUTE($A1865,LEFT($A1865,FIND($C1865,$A1865)+1),),
$F1865),
[2]!index),_xlfn.XMATCH($G1865,[2]!header))</f>
        <v>3000</v>
      </c>
      <c r="N1865">
        <f t="shared" ca="1" si="383"/>
        <v>3000</v>
      </c>
      <c r="O1865">
        <f t="shared" ca="1" si="383"/>
        <v>3000</v>
      </c>
      <c r="P1865">
        <f t="shared" ca="1" si="383"/>
        <v>3000</v>
      </c>
      <c r="Q1865">
        <f t="shared" ca="1" si="383"/>
        <v>3000</v>
      </c>
      <c r="R1865">
        <f t="shared" ca="1" si="383"/>
        <v>3000</v>
      </c>
      <c r="S1865">
        <f t="shared" ca="1" si="383"/>
        <v>3000</v>
      </c>
      <c r="T1865">
        <f t="shared" ca="1" si="383"/>
        <v>3000</v>
      </c>
      <c r="U1865">
        <f t="shared" ca="1" si="383"/>
        <v>3000</v>
      </c>
      <c r="V1865">
        <f t="shared" ca="1" si="383"/>
        <v>3000</v>
      </c>
      <c r="W1865">
        <f t="shared" ca="1" si="383"/>
        <v>3000</v>
      </c>
    </row>
    <row r="1866" spans="1:23" x14ac:dyDescent="0.3">
      <c r="A1866" t="s">
        <v>174</v>
      </c>
      <c r="B1866" t="s">
        <v>6</v>
      </c>
      <c r="C1866" t="s">
        <v>16</v>
      </c>
      <c r="D1866" t="s">
        <v>17</v>
      </c>
      <c r="E1866" t="s">
        <v>156</v>
      </c>
      <c r="F1866" t="s">
        <v>115</v>
      </c>
      <c r="G1866" t="s">
        <v>109</v>
      </c>
      <c r="K1866" t="s">
        <v>76</v>
      </c>
      <c r="L1866" t="s">
        <v>103</v>
      </c>
      <c r="M1866" cm="1">
        <f t="array" aca="1" ref="M1866" ca="1">INDEX([2]!data,_xlfn.XMATCH(_xlfn.CONCAT(
SUBSTITUTE($A1866,LEFT($A1866,FIND($C1866,$A1866)+1),),
$F1866),
[2]!index),_xlfn.XMATCH($G1866,[2]!header))</f>
        <v>25</v>
      </c>
      <c r="N1866">
        <f t="shared" ca="1" si="383"/>
        <v>25</v>
      </c>
      <c r="O1866">
        <f t="shared" ca="1" si="383"/>
        <v>25</v>
      </c>
      <c r="P1866">
        <f t="shared" ca="1" si="383"/>
        <v>25</v>
      </c>
      <c r="Q1866">
        <f t="shared" ca="1" si="383"/>
        <v>25</v>
      </c>
      <c r="R1866">
        <f t="shared" ca="1" si="383"/>
        <v>25</v>
      </c>
      <c r="S1866">
        <f t="shared" ca="1" si="383"/>
        <v>25</v>
      </c>
      <c r="T1866">
        <f t="shared" ca="1" si="383"/>
        <v>25</v>
      </c>
      <c r="U1866">
        <f t="shared" ca="1" si="383"/>
        <v>25</v>
      </c>
      <c r="V1866">
        <f t="shared" ca="1" si="383"/>
        <v>25</v>
      </c>
      <c r="W1866">
        <f t="shared" ca="1" si="383"/>
        <v>25</v>
      </c>
    </row>
    <row r="1867" spans="1:23" x14ac:dyDescent="0.3">
      <c r="A1867" t="s">
        <v>174</v>
      </c>
      <c r="B1867" t="s">
        <v>6</v>
      </c>
      <c r="C1867" t="s">
        <v>16</v>
      </c>
      <c r="D1867" t="s">
        <v>17</v>
      </c>
      <c r="E1867" t="s">
        <v>156</v>
      </c>
      <c r="F1867" t="s">
        <v>115</v>
      </c>
      <c r="G1867" t="s">
        <v>18</v>
      </c>
      <c r="J1867" t="s">
        <v>110</v>
      </c>
      <c r="K1867" t="s">
        <v>111</v>
      </c>
      <c r="L1867" t="s">
        <v>108</v>
      </c>
      <c r="M1867" cm="1">
        <f t="array" aca="1" ref="M1867" ca="1">INDEX([2]!data_multi,_xlfn.XMATCH(_xlfn.CONCAT(
SUBSTITUTE($A1867,LEFT($A1867,FIND($C1867,$A1867)+1),),
$F1867:$I1867,
SUBSTITUTE($J1867,LEFT($A1867,FIND($C1867,$A1867)+1),)),
[2]!index_multi),_xlfn.XMATCH(M$2,[2]!header_multi))</f>
        <v>0.12382436400000001</v>
      </c>
      <c r="N1867">
        <f t="shared" ca="1" si="383"/>
        <v>0.12382436400000001</v>
      </c>
      <c r="O1867">
        <f t="shared" ca="1" si="383"/>
        <v>0.12382436400000001</v>
      </c>
      <c r="P1867">
        <f t="shared" ca="1" si="383"/>
        <v>0.12382436400000001</v>
      </c>
      <c r="Q1867">
        <f t="shared" ca="1" si="383"/>
        <v>0.12382436400000001</v>
      </c>
      <c r="R1867">
        <f t="shared" ca="1" si="383"/>
        <v>0.12382436400000001</v>
      </c>
      <c r="S1867">
        <f t="shared" ca="1" si="383"/>
        <v>0.12382436400000001</v>
      </c>
      <c r="T1867">
        <f t="shared" ca="1" si="383"/>
        <v>0.12382436400000001</v>
      </c>
      <c r="U1867">
        <f t="shared" ca="1" si="383"/>
        <v>0.12382436400000001</v>
      </c>
      <c r="V1867">
        <f t="shared" ca="1" si="383"/>
        <v>0.12382436400000001</v>
      </c>
      <c r="W1867">
        <f t="shared" ca="1" si="383"/>
        <v>0.12382436400000001</v>
      </c>
    </row>
    <row r="1868" spans="1:23" x14ac:dyDescent="0.3">
      <c r="A1868" t="s">
        <v>174</v>
      </c>
      <c r="B1868" t="s">
        <v>6</v>
      </c>
      <c r="C1868" t="s">
        <v>16</v>
      </c>
      <c r="D1868" t="s">
        <v>17</v>
      </c>
      <c r="E1868" t="s">
        <v>156</v>
      </c>
      <c r="F1868" t="s">
        <v>184</v>
      </c>
      <c r="G1868" t="s">
        <v>7</v>
      </c>
    </row>
    <row r="1869" spans="1:23" x14ac:dyDescent="0.3">
      <c r="A1869" t="s">
        <v>174</v>
      </c>
      <c r="B1869" t="s">
        <v>6</v>
      </c>
      <c r="C1869" t="s">
        <v>16</v>
      </c>
      <c r="D1869" t="s">
        <v>17</v>
      </c>
      <c r="E1869" t="s">
        <v>156</v>
      </c>
      <c r="F1869" t="s">
        <v>184</v>
      </c>
      <c r="G1869" t="s">
        <v>80</v>
      </c>
      <c r="K1869" t="s">
        <v>76</v>
      </c>
      <c r="L1869" t="s">
        <v>81</v>
      </c>
      <c r="M1869" cm="1">
        <f t="array" aca="1" ref="M1869" ca="1">INDEX([2]!data,_xlfn.XMATCH(_xlfn.CONCAT(
SUBSTITUTE($A1869,LEFT($A1869,FIND($C1869,$A1869)+1),),
$F1869),
[2]!index),_xlfn.XMATCH($G1869,[2]!header))</f>
        <v>2000</v>
      </c>
      <c r="N1869">
        <f t="shared" ref="N1869:W1871" ca="1" si="384">M1869</f>
        <v>2000</v>
      </c>
      <c r="O1869">
        <f t="shared" ca="1" si="384"/>
        <v>2000</v>
      </c>
      <c r="P1869">
        <f t="shared" ca="1" si="384"/>
        <v>2000</v>
      </c>
      <c r="Q1869">
        <f t="shared" ca="1" si="384"/>
        <v>2000</v>
      </c>
      <c r="R1869">
        <f t="shared" ca="1" si="384"/>
        <v>2000</v>
      </c>
      <c r="S1869">
        <f t="shared" ca="1" si="384"/>
        <v>2000</v>
      </c>
      <c r="T1869">
        <f t="shared" ca="1" si="384"/>
        <v>2000</v>
      </c>
      <c r="U1869">
        <f t="shared" ca="1" si="384"/>
        <v>2000</v>
      </c>
      <c r="V1869">
        <f t="shared" ca="1" si="384"/>
        <v>2000</v>
      </c>
      <c r="W1869">
        <f t="shared" ca="1" si="384"/>
        <v>2000</v>
      </c>
    </row>
    <row r="1870" spans="1:23" x14ac:dyDescent="0.3">
      <c r="A1870" t="s">
        <v>174</v>
      </c>
      <c r="B1870" t="s">
        <v>6</v>
      </c>
      <c r="C1870" t="s">
        <v>16</v>
      </c>
      <c r="D1870" t="s">
        <v>17</v>
      </c>
      <c r="E1870" t="s">
        <v>156</v>
      </c>
      <c r="F1870" t="s">
        <v>184</v>
      </c>
      <c r="G1870" t="s">
        <v>82</v>
      </c>
      <c r="K1870" t="s">
        <v>76</v>
      </c>
      <c r="L1870" t="s">
        <v>81</v>
      </c>
      <c r="M1870" cm="1">
        <f t="array" aca="1" ref="M1870" ca="1">INDEX([2]!data,_xlfn.XMATCH(_xlfn.CONCAT(
SUBSTITUTE($A1870,LEFT($A1870,FIND($C1870,$A1870)+1),),
$F1870),
[2]!index),_xlfn.XMATCH($G1870,[2]!header))</f>
        <v>2101</v>
      </c>
      <c r="N1870">
        <f t="shared" ca="1" si="384"/>
        <v>2101</v>
      </c>
      <c r="O1870">
        <f t="shared" ca="1" si="384"/>
        <v>2101</v>
      </c>
      <c r="P1870">
        <f t="shared" ca="1" si="384"/>
        <v>2101</v>
      </c>
      <c r="Q1870">
        <f t="shared" ca="1" si="384"/>
        <v>2101</v>
      </c>
      <c r="R1870">
        <f t="shared" ca="1" si="384"/>
        <v>2101</v>
      </c>
      <c r="S1870">
        <f t="shared" ca="1" si="384"/>
        <v>2101</v>
      </c>
      <c r="T1870">
        <f t="shared" ca="1" si="384"/>
        <v>2101</v>
      </c>
      <c r="U1870">
        <f t="shared" ca="1" si="384"/>
        <v>2101</v>
      </c>
      <c r="V1870">
        <f t="shared" ca="1" si="384"/>
        <v>2101</v>
      </c>
      <c r="W1870">
        <f t="shared" ca="1" si="384"/>
        <v>2101</v>
      </c>
    </row>
    <row r="1871" spans="1:23" x14ac:dyDescent="0.3">
      <c r="A1871" t="s">
        <v>174</v>
      </c>
      <c r="B1871" t="s">
        <v>6</v>
      </c>
      <c r="C1871" t="s">
        <v>16</v>
      </c>
      <c r="D1871" t="s">
        <v>17</v>
      </c>
      <c r="E1871" t="s">
        <v>156</v>
      </c>
      <c r="F1871" t="s">
        <v>184</v>
      </c>
      <c r="G1871" t="s">
        <v>83</v>
      </c>
      <c r="K1871" t="s">
        <v>76</v>
      </c>
      <c r="L1871" t="s">
        <v>84</v>
      </c>
      <c r="M1871" cm="1">
        <f t="array" aca="1" ref="M1871" ca="1">INDEX([2]!data,_xlfn.XMATCH(_xlfn.CONCAT(
SUBSTITUTE($A1871,LEFT($A1871,FIND($C1871,$A1871)+1),),
$F1871),
[2]!index),_xlfn.XMATCH($G1871,[2]!header))</f>
        <v>22.5</v>
      </c>
      <c r="N1871">
        <f t="shared" ca="1" si="384"/>
        <v>22.5</v>
      </c>
      <c r="O1871">
        <f t="shared" ca="1" si="384"/>
        <v>22.5</v>
      </c>
      <c r="P1871">
        <f t="shared" ca="1" si="384"/>
        <v>22.5</v>
      </c>
      <c r="Q1871">
        <f t="shared" ca="1" si="384"/>
        <v>22.5</v>
      </c>
      <c r="R1871">
        <f t="shared" ca="1" si="384"/>
        <v>22.5</v>
      </c>
      <c r="S1871">
        <f t="shared" ca="1" si="384"/>
        <v>22.5</v>
      </c>
      <c r="T1871">
        <f t="shared" ca="1" si="384"/>
        <v>22.5</v>
      </c>
      <c r="U1871">
        <f t="shared" ca="1" si="384"/>
        <v>22.5</v>
      </c>
      <c r="V1871">
        <f t="shared" ca="1" si="384"/>
        <v>22.5</v>
      </c>
      <c r="W1871">
        <f t="shared" ca="1" si="384"/>
        <v>22.5</v>
      </c>
    </row>
    <row r="1872" spans="1:23" x14ac:dyDescent="0.3">
      <c r="A1872" t="s">
        <v>174</v>
      </c>
      <c r="B1872" t="s">
        <v>6</v>
      </c>
      <c r="C1872" t="s">
        <v>16</v>
      </c>
      <c r="D1872" t="s">
        <v>17</v>
      </c>
      <c r="E1872" t="s">
        <v>156</v>
      </c>
      <c r="F1872" t="s">
        <v>184</v>
      </c>
      <c r="G1872" t="s">
        <v>63</v>
      </c>
      <c r="K1872" t="s">
        <v>78</v>
      </c>
      <c r="L1872" t="s">
        <v>79</v>
      </c>
      <c r="M1872" cm="1">
        <f t="array" aca="1" ref="M1872" ca="1">INDEX([2]!data,_xlfn.XMATCH(_xlfn.CONCAT(
SUBSTITUTE($A1872,LEFT($A1872,FIND($C1872,$A1872)+1),),
$F1872),
[2]!index),_xlfn.XMATCH(_xlfn.CONCAT($C1872,$G1872),[2]!header))</f>
        <v>0</v>
      </c>
    </row>
    <row r="1873" spans="1:23" x14ac:dyDescent="0.3">
      <c r="A1873" t="s">
        <v>174</v>
      </c>
      <c r="B1873" t="s">
        <v>6</v>
      </c>
      <c r="C1873" t="s">
        <v>16</v>
      </c>
      <c r="D1873" t="s">
        <v>17</v>
      </c>
      <c r="E1873" t="s">
        <v>156</v>
      </c>
      <c r="F1873" t="s">
        <v>184</v>
      </c>
      <c r="G1873" t="s">
        <v>107</v>
      </c>
      <c r="K1873" t="s">
        <v>76</v>
      </c>
      <c r="L1873" t="s">
        <v>108</v>
      </c>
      <c r="M1873" cm="1">
        <f t="array" aca="1" ref="M1873" ca="1">INDEX([2]!data,_xlfn.XMATCH(_xlfn.CONCAT(
SUBSTITUTE($A1873,LEFT($A1873,FIND($C1873,$A1873)+1),),
$F1873),
[2]!index),_xlfn.XMATCH($G1873,[2]!header))</f>
        <v>68.62</v>
      </c>
      <c r="N1873">
        <f t="shared" ref="N1873:W1876" ca="1" si="385">M1873</f>
        <v>68.62</v>
      </c>
      <c r="O1873">
        <f t="shared" ca="1" si="385"/>
        <v>68.62</v>
      </c>
      <c r="P1873">
        <f t="shared" ca="1" si="385"/>
        <v>68.62</v>
      </c>
      <c r="Q1873">
        <f t="shared" ca="1" si="385"/>
        <v>68.62</v>
      </c>
      <c r="R1873">
        <f t="shared" ca="1" si="385"/>
        <v>68.62</v>
      </c>
      <c r="S1873">
        <f t="shared" ca="1" si="385"/>
        <v>68.62</v>
      </c>
      <c r="T1873">
        <f t="shared" ca="1" si="385"/>
        <v>68.62</v>
      </c>
      <c r="U1873">
        <f t="shared" ca="1" si="385"/>
        <v>68.62</v>
      </c>
      <c r="V1873">
        <f t="shared" ca="1" si="385"/>
        <v>68.62</v>
      </c>
      <c r="W1873">
        <f t="shared" ca="1" si="385"/>
        <v>68.62</v>
      </c>
    </row>
    <row r="1874" spans="1:23" x14ac:dyDescent="0.3">
      <c r="A1874" t="s">
        <v>174</v>
      </c>
      <c r="B1874" t="s">
        <v>6</v>
      </c>
      <c r="C1874" t="s">
        <v>16</v>
      </c>
      <c r="D1874" t="s">
        <v>17</v>
      </c>
      <c r="E1874" t="s">
        <v>156</v>
      </c>
      <c r="F1874" t="s">
        <v>184</v>
      </c>
      <c r="G1874" t="s">
        <v>102</v>
      </c>
      <c r="K1874" t="s">
        <v>76</v>
      </c>
      <c r="L1874" t="s">
        <v>103</v>
      </c>
      <c r="M1874" cm="1">
        <f t="array" aca="1" ref="M1874" ca="1">INDEX([2]!data,_xlfn.XMATCH(_xlfn.CONCAT(
SUBSTITUTE($A1874,LEFT($A1874,FIND($C1874,$A1874)+1),),
$F1874),
[2]!index),_xlfn.XMATCH($G1874,[2]!header))</f>
        <v>12152.08008</v>
      </c>
      <c r="N1874">
        <f t="shared" ca="1" si="385"/>
        <v>12152.08008</v>
      </c>
      <c r="O1874">
        <f t="shared" ca="1" si="385"/>
        <v>12152.08008</v>
      </c>
      <c r="P1874">
        <f t="shared" ca="1" si="385"/>
        <v>12152.08008</v>
      </c>
      <c r="Q1874">
        <f t="shared" ca="1" si="385"/>
        <v>12152.08008</v>
      </c>
      <c r="R1874">
        <f t="shared" ca="1" si="385"/>
        <v>12152.08008</v>
      </c>
      <c r="S1874">
        <f t="shared" ca="1" si="385"/>
        <v>12152.08008</v>
      </c>
      <c r="T1874">
        <f t="shared" ca="1" si="385"/>
        <v>12152.08008</v>
      </c>
      <c r="U1874">
        <f t="shared" ca="1" si="385"/>
        <v>12152.08008</v>
      </c>
      <c r="V1874">
        <f t="shared" ca="1" si="385"/>
        <v>12152.08008</v>
      </c>
      <c r="W1874">
        <f t="shared" ca="1" si="385"/>
        <v>12152.08008</v>
      </c>
    </row>
    <row r="1875" spans="1:23" x14ac:dyDescent="0.3">
      <c r="A1875" t="s">
        <v>174</v>
      </c>
      <c r="B1875" t="s">
        <v>6</v>
      </c>
      <c r="C1875" t="s">
        <v>16</v>
      </c>
      <c r="D1875" t="s">
        <v>17</v>
      </c>
      <c r="E1875" t="s">
        <v>156</v>
      </c>
      <c r="F1875" t="s">
        <v>184</v>
      </c>
      <c r="G1875" t="s">
        <v>109</v>
      </c>
      <c r="K1875" t="s">
        <v>76</v>
      </c>
      <c r="L1875" t="s">
        <v>103</v>
      </c>
      <c r="M1875" cm="1">
        <f t="array" aca="1" ref="M1875" ca="1">INDEX([2]!data,_xlfn.XMATCH(_xlfn.CONCAT(
SUBSTITUTE($A1875,LEFT($A1875,FIND($C1875,$A1875)+1),),
$F1875),
[2]!index),_xlfn.XMATCH($G1875,[2]!header))</f>
        <v>33.755777999999999</v>
      </c>
      <c r="N1875">
        <f t="shared" ca="1" si="385"/>
        <v>33.755777999999999</v>
      </c>
      <c r="O1875">
        <f t="shared" ca="1" si="385"/>
        <v>33.755777999999999</v>
      </c>
      <c r="P1875">
        <f t="shared" ca="1" si="385"/>
        <v>33.755777999999999</v>
      </c>
      <c r="Q1875">
        <f t="shared" ca="1" si="385"/>
        <v>33.755777999999999</v>
      </c>
      <c r="R1875">
        <f t="shared" ca="1" si="385"/>
        <v>33.755777999999999</v>
      </c>
      <c r="S1875">
        <f t="shared" ca="1" si="385"/>
        <v>33.755777999999999</v>
      </c>
      <c r="T1875">
        <f t="shared" ca="1" si="385"/>
        <v>33.755777999999999</v>
      </c>
      <c r="U1875">
        <f t="shared" ca="1" si="385"/>
        <v>33.755777999999999</v>
      </c>
      <c r="V1875">
        <f t="shared" ca="1" si="385"/>
        <v>33.755777999999999</v>
      </c>
      <c r="W1875">
        <f t="shared" ca="1" si="385"/>
        <v>33.755777999999999</v>
      </c>
    </row>
    <row r="1876" spans="1:23" x14ac:dyDescent="0.3">
      <c r="A1876" t="s">
        <v>174</v>
      </c>
      <c r="B1876" t="s">
        <v>6</v>
      </c>
      <c r="C1876" t="s">
        <v>16</v>
      </c>
      <c r="D1876" t="s">
        <v>17</v>
      </c>
      <c r="E1876" t="s">
        <v>156</v>
      </c>
      <c r="F1876" t="s">
        <v>184</v>
      </c>
      <c r="G1876" t="s">
        <v>18</v>
      </c>
      <c r="J1876" t="s">
        <v>110</v>
      </c>
      <c r="K1876" t="s">
        <v>111</v>
      </c>
      <c r="L1876" t="s">
        <v>108</v>
      </c>
      <c r="M1876" cm="1">
        <f t="array" aca="1" ref="M1876" ca="1">INDEX([2]!data_multi,_xlfn.XMATCH(_xlfn.CONCAT(
SUBSTITUTE($A1876,LEFT($A1876,FIND($C1876,$A1876)+1),),
$F1876:$I1876,
SUBSTITUTE($J1876,LEFT($A1876,FIND($C1876,$A1876)+1),)),
[2]!index_multi),_xlfn.XMATCH(M$2,[2]!header_multi))</f>
        <v>0.11465219</v>
      </c>
      <c r="N1876">
        <f t="shared" ca="1" si="385"/>
        <v>0.11465219</v>
      </c>
      <c r="O1876">
        <f t="shared" ca="1" si="385"/>
        <v>0.11465219</v>
      </c>
      <c r="P1876">
        <f t="shared" ca="1" si="385"/>
        <v>0.11465219</v>
      </c>
      <c r="Q1876">
        <f t="shared" ca="1" si="385"/>
        <v>0.11465219</v>
      </c>
      <c r="R1876">
        <f t="shared" ca="1" si="385"/>
        <v>0.11465219</v>
      </c>
      <c r="S1876">
        <f t="shared" ca="1" si="385"/>
        <v>0.11465219</v>
      </c>
      <c r="T1876">
        <f t="shared" ca="1" si="385"/>
        <v>0.11465219</v>
      </c>
      <c r="U1876">
        <f t="shared" ca="1" si="385"/>
        <v>0.11465219</v>
      </c>
      <c r="V1876">
        <f t="shared" ca="1" si="385"/>
        <v>0.11465219</v>
      </c>
      <c r="W1876">
        <f t="shared" ca="1" si="385"/>
        <v>0.11465219</v>
      </c>
    </row>
    <row r="1877" spans="1:23" x14ac:dyDescent="0.3">
      <c r="A1877" t="s">
        <v>174</v>
      </c>
      <c r="B1877" t="s">
        <v>6</v>
      </c>
      <c r="C1877" t="s">
        <v>16</v>
      </c>
      <c r="D1877" t="s">
        <v>17</v>
      </c>
      <c r="E1877" t="s">
        <v>156</v>
      </c>
      <c r="F1877" t="s">
        <v>185</v>
      </c>
      <c r="G1877" t="s">
        <v>7</v>
      </c>
    </row>
    <row r="1878" spans="1:23" x14ac:dyDescent="0.3">
      <c r="A1878" t="s">
        <v>174</v>
      </c>
      <c r="B1878" t="s">
        <v>6</v>
      </c>
      <c r="C1878" t="s">
        <v>16</v>
      </c>
      <c r="D1878" t="s">
        <v>17</v>
      </c>
      <c r="E1878" t="s">
        <v>156</v>
      </c>
      <c r="F1878" t="s">
        <v>185</v>
      </c>
      <c r="G1878" t="s">
        <v>80</v>
      </c>
      <c r="K1878" t="s">
        <v>76</v>
      </c>
      <c r="L1878" t="s">
        <v>81</v>
      </c>
      <c r="M1878" cm="1">
        <f t="array" aca="1" ref="M1878" ca="1">INDEX([2]!data,_xlfn.XMATCH(_xlfn.CONCAT(
SUBSTITUTE($A1878,LEFT($A1878,FIND($C1878,$A1878)+1),),
$F1878),
[2]!index),_xlfn.XMATCH($G1878,[2]!header))</f>
        <v>2000</v>
      </c>
      <c r="N1878">
        <f t="shared" ref="N1878:W1880" ca="1" si="386">M1878</f>
        <v>2000</v>
      </c>
      <c r="O1878">
        <f t="shared" ca="1" si="386"/>
        <v>2000</v>
      </c>
      <c r="P1878">
        <f t="shared" ca="1" si="386"/>
        <v>2000</v>
      </c>
      <c r="Q1878">
        <f t="shared" ca="1" si="386"/>
        <v>2000</v>
      </c>
      <c r="R1878">
        <f t="shared" ca="1" si="386"/>
        <v>2000</v>
      </c>
      <c r="S1878">
        <f t="shared" ca="1" si="386"/>
        <v>2000</v>
      </c>
      <c r="T1878">
        <f t="shared" ca="1" si="386"/>
        <v>2000</v>
      </c>
      <c r="U1878">
        <f t="shared" ca="1" si="386"/>
        <v>2000</v>
      </c>
      <c r="V1878">
        <f t="shared" ca="1" si="386"/>
        <v>2000</v>
      </c>
      <c r="W1878">
        <f t="shared" ca="1" si="386"/>
        <v>2000</v>
      </c>
    </row>
    <row r="1879" spans="1:23" x14ac:dyDescent="0.3">
      <c r="A1879" t="s">
        <v>174</v>
      </c>
      <c r="B1879" t="s">
        <v>6</v>
      </c>
      <c r="C1879" t="s">
        <v>16</v>
      </c>
      <c r="D1879" t="s">
        <v>17</v>
      </c>
      <c r="E1879" t="s">
        <v>156</v>
      </c>
      <c r="F1879" t="s">
        <v>185</v>
      </c>
      <c r="G1879" t="s">
        <v>82</v>
      </c>
      <c r="K1879" t="s">
        <v>76</v>
      </c>
      <c r="L1879" t="s">
        <v>81</v>
      </c>
      <c r="M1879" cm="1">
        <f t="array" aca="1" ref="M1879" ca="1">INDEX([2]!data,_xlfn.XMATCH(_xlfn.CONCAT(
SUBSTITUTE($A1879,LEFT($A1879,FIND($C1879,$A1879)+1),),
$F1879),
[2]!index),_xlfn.XMATCH($G1879,[2]!header))</f>
        <v>2101</v>
      </c>
      <c r="N1879">
        <f t="shared" ca="1" si="386"/>
        <v>2101</v>
      </c>
      <c r="O1879">
        <f t="shared" ca="1" si="386"/>
        <v>2101</v>
      </c>
      <c r="P1879">
        <f t="shared" ca="1" si="386"/>
        <v>2101</v>
      </c>
      <c r="Q1879">
        <f t="shared" ca="1" si="386"/>
        <v>2101</v>
      </c>
      <c r="R1879">
        <f t="shared" ca="1" si="386"/>
        <v>2101</v>
      </c>
      <c r="S1879">
        <f t="shared" ca="1" si="386"/>
        <v>2101</v>
      </c>
      <c r="T1879">
        <f t="shared" ca="1" si="386"/>
        <v>2101</v>
      </c>
      <c r="U1879">
        <f t="shared" ca="1" si="386"/>
        <v>2101</v>
      </c>
      <c r="V1879">
        <f t="shared" ca="1" si="386"/>
        <v>2101</v>
      </c>
      <c r="W1879">
        <f t="shared" ca="1" si="386"/>
        <v>2101</v>
      </c>
    </row>
    <row r="1880" spans="1:23" x14ac:dyDescent="0.3">
      <c r="A1880" t="s">
        <v>174</v>
      </c>
      <c r="B1880" t="s">
        <v>6</v>
      </c>
      <c r="C1880" t="s">
        <v>16</v>
      </c>
      <c r="D1880" t="s">
        <v>17</v>
      </c>
      <c r="E1880" t="s">
        <v>156</v>
      </c>
      <c r="F1880" t="s">
        <v>185</v>
      </c>
      <c r="G1880" t="s">
        <v>83</v>
      </c>
      <c r="K1880" t="s">
        <v>76</v>
      </c>
      <c r="L1880" t="s">
        <v>84</v>
      </c>
      <c r="M1880" cm="1">
        <f t="array" aca="1" ref="M1880" ca="1">INDEX([2]!data,_xlfn.XMATCH(_xlfn.CONCAT(
SUBSTITUTE($A1880,LEFT($A1880,FIND($C1880,$A1880)+1),),
$F1880),
[2]!index),_xlfn.XMATCH($G1880,[2]!header))</f>
        <v>19</v>
      </c>
      <c r="N1880">
        <f t="shared" ca="1" si="386"/>
        <v>19</v>
      </c>
      <c r="O1880">
        <f t="shared" ca="1" si="386"/>
        <v>19</v>
      </c>
      <c r="P1880">
        <f t="shared" ca="1" si="386"/>
        <v>19</v>
      </c>
      <c r="Q1880">
        <f t="shared" ca="1" si="386"/>
        <v>19</v>
      </c>
      <c r="R1880">
        <f t="shared" ca="1" si="386"/>
        <v>19</v>
      </c>
      <c r="S1880">
        <f t="shared" ca="1" si="386"/>
        <v>19</v>
      </c>
      <c r="T1880">
        <f t="shared" ca="1" si="386"/>
        <v>19</v>
      </c>
      <c r="U1880">
        <f t="shared" ca="1" si="386"/>
        <v>19</v>
      </c>
      <c r="V1880">
        <f t="shared" ca="1" si="386"/>
        <v>19</v>
      </c>
      <c r="W1880">
        <f t="shared" ca="1" si="386"/>
        <v>19</v>
      </c>
    </row>
    <row r="1881" spans="1:23" x14ac:dyDescent="0.3">
      <c r="A1881" t="s">
        <v>174</v>
      </c>
      <c r="B1881" t="s">
        <v>6</v>
      </c>
      <c r="C1881" t="s">
        <v>16</v>
      </c>
      <c r="D1881" t="s">
        <v>17</v>
      </c>
      <c r="E1881" t="s">
        <v>156</v>
      </c>
      <c r="F1881" t="s">
        <v>185</v>
      </c>
      <c r="G1881" t="s">
        <v>63</v>
      </c>
      <c r="K1881" t="s">
        <v>78</v>
      </c>
      <c r="L1881" t="s">
        <v>79</v>
      </c>
      <c r="M1881" cm="1">
        <f t="array" aca="1" ref="M1881" ca="1">INDEX([2]!data,_xlfn.XMATCH(_xlfn.CONCAT(
SUBSTITUTE($A1881,LEFT($A1881,FIND($C1881,$A1881)+1),),
$F1881),
[2]!index),_xlfn.XMATCH(_xlfn.CONCAT($C1881,$G1881),[2]!header))</f>
        <v>0</v>
      </c>
    </row>
    <row r="1882" spans="1:23" x14ac:dyDescent="0.3">
      <c r="A1882" t="s">
        <v>174</v>
      </c>
      <c r="B1882" t="s">
        <v>6</v>
      </c>
      <c r="C1882" t="s">
        <v>16</v>
      </c>
      <c r="D1882" t="s">
        <v>17</v>
      </c>
      <c r="E1882" t="s">
        <v>156</v>
      </c>
      <c r="F1882" t="s">
        <v>185</v>
      </c>
      <c r="G1882" t="s">
        <v>107</v>
      </c>
      <c r="K1882" t="s">
        <v>76</v>
      </c>
      <c r="L1882" t="s">
        <v>108</v>
      </c>
      <c r="M1882" cm="1">
        <f t="array" aca="1" ref="M1882" ca="1">INDEX([2]!data,_xlfn.XMATCH(_xlfn.CONCAT(
SUBSTITUTE($A1882,LEFT($A1882,FIND($C1882,$A1882)+1),),
$F1882),
[2]!index),_xlfn.XMATCH($G1882,[2]!header))</f>
        <v>68.62</v>
      </c>
      <c r="N1882">
        <f t="shared" ref="N1882:W1885" ca="1" si="387">M1882</f>
        <v>68.62</v>
      </c>
      <c r="O1882">
        <f t="shared" ca="1" si="387"/>
        <v>68.62</v>
      </c>
      <c r="P1882">
        <f t="shared" ca="1" si="387"/>
        <v>68.62</v>
      </c>
      <c r="Q1882">
        <f t="shared" ca="1" si="387"/>
        <v>68.62</v>
      </c>
      <c r="R1882">
        <f t="shared" ca="1" si="387"/>
        <v>68.62</v>
      </c>
      <c r="S1882">
        <f t="shared" ca="1" si="387"/>
        <v>68.62</v>
      </c>
      <c r="T1882">
        <f t="shared" ca="1" si="387"/>
        <v>68.62</v>
      </c>
      <c r="U1882">
        <f t="shared" ca="1" si="387"/>
        <v>68.62</v>
      </c>
      <c r="V1882">
        <f t="shared" ca="1" si="387"/>
        <v>68.62</v>
      </c>
      <c r="W1882">
        <f t="shared" ca="1" si="387"/>
        <v>68.62</v>
      </c>
    </row>
    <row r="1883" spans="1:23" x14ac:dyDescent="0.3">
      <c r="A1883" t="s">
        <v>174</v>
      </c>
      <c r="B1883" t="s">
        <v>6</v>
      </c>
      <c r="C1883" t="s">
        <v>16</v>
      </c>
      <c r="D1883" t="s">
        <v>17</v>
      </c>
      <c r="E1883" t="s">
        <v>156</v>
      </c>
      <c r="F1883" t="s">
        <v>185</v>
      </c>
      <c r="G1883" t="s">
        <v>102</v>
      </c>
      <c r="K1883" t="s">
        <v>76</v>
      </c>
      <c r="L1883" t="s">
        <v>103</v>
      </c>
      <c r="M1883" cm="1">
        <f t="array" aca="1" ref="M1883" ca="1">INDEX([2]!data,_xlfn.XMATCH(_xlfn.CONCAT(
SUBSTITUTE($A1883,LEFT($A1883,FIND($C1883,$A1883)+1),),
$F1883),
[2]!index),_xlfn.XMATCH($G1883,[2]!header))</f>
        <v>1282.719564</v>
      </c>
      <c r="N1883">
        <f t="shared" ca="1" si="387"/>
        <v>1282.719564</v>
      </c>
      <c r="O1883">
        <f t="shared" ca="1" si="387"/>
        <v>1282.719564</v>
      </c>
      <c r="P1883">
        <f t="shared" ca="1" si="387"/>
        <v>1282.719564</v>
      </c>
      <c r="Q1883">
        <f t="shared" ca="1" si="387"/>
        <v>1282.719564</v>
      </c>
      <c r="R1883">
        <f t="shared" ca="1" si="387"/>
        <v>1282.719564</v>
      </c>
      <c r="S1883">
        <f t="shared" ca="1" si="387"/>
        <v>1282.719564</v>
      </c>
      <c r="T1883">
        <f t="shared" ca="1" si="387"/>
        <v>1282.719564</v>
      </c>
      <c r="U1883">
        <f t="shared" ca="1" si="387"/>
        <v>1282.719564</v>
      </c>
      <c r="V1883">
        <f t="shared" ca="1" si="387"/>
        <v>1282.719564</v>
      </c>
      <c r="W1883">
        <f t="shared" ca="1" si="387"/>
        <v>1282.719564</v>
      </c>
    </row>
    <row r="1884" spans="1:23" x14ac:dyDescent="0.3">
      <c r="A1884" t="s">
        <v>174</v>
      </c>
      <c r="B1884" t="s">
        <v>6</v>
      </c>
      <c r="C1884" t="s">
        <v>16</v>
      </c>
      <c r="D1884" t="s">
        <v>17</v>
      </c>
      <c r="E1884" t="s">
        <v>156</v>
      </c>
      <c r="F1884" t="s">
        <v>185</v>
      </c>
      <c r="G1884" t="s">
        <v>109</v>
      </c>
      <c r="K1884" t="s">
        <v>76</v>
      </c>
      <c r="L1884" t="s">
        <v>103</v>
      </c>
      <c r="M1884" cm="1">
        <f t="array" aca="1" ref="M1884" ca="1">INDEX([2]!data,_xlfn.XMATCH(_xlfn.CONCAT(
SUBSTITUTE($A1884,LEFT($A1884,FIND($C1884,$A1884)+1),),
$F1884),
[2]!index),_xlfn.XMATCH($G1884,[2]!header))</f>
        <v>121.5208008</v>
      </c>
      <c r="N1884">
        <f t="shared" ca="1" si="387"/>
        <v>121.5208008</v>
      </c>
      <c r="O1884">
        <f t="shared" ca="1" si="387"/>
        <v>121.5208008</v>
      </c>
      <c r="P1884">
        <f t="shared" ca="1" si="387"/>
        <v>121.5208008</v>
      </c>
      <c r="Q1884">
        <f t="shared" ca="1" si="387"/>
        <v>121.5208008</v>
      </c>
      <c r="R1884">
        <f t="shared" ca="1" si="387"/>
        <v>121.5208008</v>
      </c>
      <c r="S1884">
        <f t="shared" ca="1" si="387"/>
        <v>121.5208008</v>
      </c>
      <c r="T1884">
        <f t="shared" ca="1" si="387"/>
        <v>121.5208008</v>
      </c>
      <c r="U1884">
        <f t="shared" ca="1" si="387"/>
        <v>121.5208008</v>
      </c>
      <c r="V1884">
        <f t="shared" ca="1" si="387"/>
        <v>121.5208008</v>
      </c>
      <c r="W1884">
        <f t="shared" ca="1" si="387"/>
        <v>121.5208008</v>
      </c>
    </row>
    <row r="1885" spans="1:23" x14ac:dyDescent="0.3">
      <c r="A1885" t="s">
        <v>174</v>
      </c>
      <c r="B1885" t="s">
        <v>6</v>
      </c>
      <c r="C1885" t="s">
        <v>16</v>
      </c>
      <c r="D1885" t="s">
        <v>17</v>
      </c>
      <c r="E1885" t="s">
        <v>156</v>
      </c>
      <c r="F1885" t="s">
        <v>185</v>
      </c>
      <c r="G1885" t="s">
        <v>18</v>
      </c>
      <c r="J1885" t="s">
        <v>110</v>
      </c>
      <c r="K1885" t="s">
        <v>111</v>
      </c>
      <c r="L1885" t="s">
        <v>108</v>
      </c>
      <c r="M1885" cm="1">
        <f t="array" aca="1" ref="M1885" ca="1">INDEX([2]!data_multi,_xlfn.XMATCH(_xlfn.CONCAT(
SUBSTITUTE($A1885,LEFT($A1885,FIND($C1885,$A1885)+1),),
$F1885:$I1885,
SUBSTITUTE($J1885,LEFT($A1885,FIND($C1885,$A1885)+1),)),
[2]!index_multi),_xlfn.XMATCH(M$2,[2]!header_multi))</f>
        <v>0.22930438</v>
      </c>
      <c r="N1885">
        <f t="shared" ca="1" si="387"/>
        <v>0.22930438</v>
      </c>
      <c r="O1885">
        <f t="shared" ca="1" si="387"/>
        <v>0.22930438</v>
      </c>
      <c r="P1885">
        <f t="shared" ca="1" si="387"/>
        <v>0.22930438</v>
      </c>
      <c r="Q1885">
        <f t="shared" ca="1" si="387"/>
        <v>0.22930438</v>
      </c>
      <c r="R1885">
        <f t="shared" ca="1" si="387"/>
        <v>0.22930438</v>
      </c>
      <c r="S1885">
        <f t="shared" ca="1" si="387"/>
        <v>0.22930438</v>
      </c>
      <c r="T1885">
        <f t="shared" ca="1" si="387"/>
        <v>0.22930438</v>
      </c>
      <c r="U1885">
        <f t="shared" ca="1" si="387"/>
        <v>0.22930438</v>
      </c>
      <c r="V1885">
        <f t="shared" ca="1" si="387"/>
        <v>0.22930438</v>
      </c>
      <c r="W1885">
        <f t="shared" ca="1" si="387"/>
        <v>0.22930438</v>
      </c>
    </row>
    <row r="1886" spans="1:23" x14ac:dyDescent="0.3">
      <c r="A1886" t="s">
        <v>174</v>
      </c>
      <c r="B1886" t="s">
        <v>6</v>
      </c>
      <c r="C1886" t="s">
        <v>16</v>
      </c>
      <c r="D1886" t="s">
        <v>17</v>
      </c>
      <c r="E1886" t="s">
        <v>156</v>
      </c>
      <c r="F1886" t="s">
        <v>186</v>
      </c>
      <c r="G1886" t="s">
        <v>7</v>
      </c>
    </row>
    <row r="1887" spans="1:23" x14ac:dyDescent="0.3">
      <c r="A1887" t="s">
        <v>174</v>
      </c>
      <c r="B1887" t="s">
        <v>6</v>
      </c>
      <c r="C1887" t="s">
        <v>16</v>
      </c>
      <c r="D1887" t="s">
        <v>17</v>
      </c>
      <c r="E1887" t="s">
        <v>156</v>
      </c>
      <c r="F1887" t="s">
        <v>186</v>
      </c>
      <c r="G1887" t="s">
        <v>80</v>
      </c>
      <c r="K1887" t="s">
        <v>76</v>
      </c>
      <c r="L1887" t="s">
        <v>81</v>
      </c>
      <c r="M1887" t="e" cm="1">
        <f t="array" aca="1" ref="M1887" ca="1">INDEX([2]!data,_xlfn.XMATCH(_xlfn.CONCAT(
SUBSTITUTE($A1887,LEFT($A1887,FIND($C1887,$A1887)+1),),
$F1887),
[2]!index),_xlfn.XMATCH($G1887,[2]!header))</f>
        <v>#N/A</v>
      </c>
      <c r="N1887" t="e">
        <f t="shared" ref="N1887:W1889" ca="1" si="388">M1887</f>
        <v>#N/A</v>
      </c>
      <c r="O1887" t="e">
        <f t="shared" ca="1" si="388"/>
        <v>#N/A</v>
      </c>
      <c r="P1887" t="e">
        <f t="shared" ca="1" si="388"/>
        <v>#N/A</v>
      </c>
      <c r="Q1887" t="e">
        <f t="shared" ca="1" si="388"/>
        <v>#N/A</v>
      </c>
      <c r="R1887" t="e">
        <f t="shared" ca="1" si="388"/>
        <v>#N/A</v>
      </c>
      <c r="S1887" t="e">
        <f t="shared" ca="1" si="388"/>
        <v>#N/A</v>
      </c>
      <c r="T1887" t="e">
        <f t="shared" ca="1" si="388"/>
        <v>#N/A</v>
      </c>
      <c r="U1887" t="e">
        <f t="shared" ca="1" si="388"/>
        <v>#N/A</v>
      </c>
      <c r="V1887" t="e">
        <f t="shared" ca="1" si="388"/>
        <v>#N/A</v>
      </c>
      <c r="W1887" t="e">
        <f t="shared" ca="1" si="388"/>
        <v>#N/A</v>
      </c>
    </row>
    <row r="1888" spans="1:23" x14ac:dyDescent="0.3">
      <c r="A1888" t="s">
        <v>174</v>
      </c>
      <c r="B1888" t="s">
        <v>6</v>
      </c>
      <c r="C1888" t="s">
        <v>16</v>
      </c>
      <c r="D1888" t="s">
        <v>17</v>
      </c>
      <c r="E1888" t="s">
        <v>156</v>
      </c>
      <c r="F1888" t="s">
        <v>186</v>
      </c>
      <c r="G1888" t="s">
        <v>82</v>
      </c>
      <c r="K1888" t="s">
        <v>76</v>
      </c>
      <c r="L1888" t="s">
        <v>81</v>
      </c>
      <c r="M1888" t="e" cm="1">
        <f t="array" aca="1" ref="M1888" ca="1">INDEX([2]!data,_xlfn.XMATCH(_xlfn.CONCAT(
SUBSTITUTE($A1888,LEFT($A1888,FIND($C1888,$A1888)+1),),
$F1888),
[2]!index),_xlfn.XMATCH($G1888,[2]!header))</f>
        <v>#N/A</v>
      </c>
      <c r="N1888" t="e">
        <f t="shared" ca="1" si="388"/>
        <v>#N/A</v>
      </c>
      <c r="O1888" t="e">
        <f t="shared" ca="1" si="388"/>
        <v>#N/A</v>
      </c>
      <c r="P1888" t="e">
        <f t="shared" ca="1" si="388"/>
        <v>#N/A</v>
      </c>
      <c r="Q1888" t="e">
        <f t="shared" ca="1" si="388"/>
        <v>#N/A</v>
      </c>
      <c r="R1888" t="e">
        <f t="shared" ca="1" si="388"/>
        <v>#N/A</v>
      </c>
      <c r="S1888" t="e">
        <f t="shared" ca="1" si="388"/>
        <v>#N/A</v>
      </c>
      <c r="T1888" t="e">
        <f t="shared" ca="1" si="388"/>
        <v>#N/A</v>
      </c>
      <c r="U1888" t="e">
        <f t="shared" ca="1" si="388"/>
        <v>#N/A</v>
      </c>
      <c r="V1888" t="e">
        <f t="shared" ca="1" si="388"/>
        <v>#N/A</v>
      </c>
      <c r="W1888" t="e">
        <f t="shared" ca="1" si="388"/>
        <v>#N/A</v>
      </c>
    </row>
    <row r="1889" spans="1:23" x14ac:dyDescent="0.3">
      <c r="A1889" t="s">
        <v>174</v>
      </c>
      <c r="B1889" t="s">
        <v>6</v>
      </c>
      <c r="C1889" t="s">
        <v>16</v>
      </c>
      <c r="D1889" t="s">
        <v>17</v>
      </c>
      <c r="E1889" t="s">
        <v>156</v>
      </c>
      <c r="F1889" t="s">
        <v>186</v>
      </c>
      <c r="G1889" t="s">
        <v>83</v>
      </c>
      <c r="K1889" t="s">
        <v>76</v>
      </c>
      <c r="L1889" t="s">
        <v>84</v>
      </c>
      <c r="M1889" t="e" cm="1">
        <f t="array" aca="1" ref="M1889" ca="1">INDEX([2]!data,_xlfn.XMATCH(_xlfn.CONCAT(
SUBSTITUTE($A1889,LEFT($A1889,FIND($C1889,$A1889)+1),),
$F1889),
[2]!index),_xlfn.XMATCH($G1889,[2]!header))</f>
        <v>#N/A</v>
      </c>
      <c r="N1889" t="e">
        <f t="shared" ca="1" si="388"/>
        <v>#N/A</v>
      </c>
      <c r="O1889" t="e">
        <f t="shared" ca="1" si="388"/>
        <v>#N/A</v>
      </c>
      <c r="P1889" t="e">
        <f t="shared" ca="1" si="388"/>
        <v>#N/A</v>
      </c>
      <c r="Q1889" t="e">
        <f t="shared" ca="1" si="388"/>
        <v>#N/A</v>
      </c>
      <c r="R1889" t="e">
        <f t="shared" ca="1" si="388"/>
        <v>#N/A</v>
      </c>
      <c r="S1889" t="e">
        <f t="shared" ca="1" si="388"/>
        <v>#N/A</v>
      </c>
      <c r="T1889" t="e">
        <f t="shared" ca="1" si="388"/>
        <v>#N/A</v>
      </c>
      <c r="U1889" t="e">
        <f t="shared" ca="1" si="388"/>
        <v>#N/A</v>
      </c>
      <c r="V1889" t="e">
        <f t="shared" ca="1" si="388"/>
        <v>#N/A</v>
      </c>
      <c r="W1889" t="e">
        <f t="shared" ca="1" si="388"/>
        <v>#N/A</v>
      </c>
    </row>
    <row r="1890" spans="1:23" x14ac:dyDescent="0.3">
      <c r="A1890" t="s">
        <v>174</v>
      </c>
      <c r="B1890" t="s">
        <v>6</v>
      </c>
      <c r="C1890" t="s">
        <v>16</v>
      </c>
      <c r="D1890" t="s">
        <v>17</v>
      </c>
      <c r="E1890" t="s">
        <v>156</v>
      </c>
      <c r="F1890" t="s">
        <v>186</v>
      </c>
      <c r="G1890" t="s">
        <v>63</v>
      </c>
      <c r="K1890" t="s">
        <v>78</v>
      </c>
      <c r="L1890" t="s">
        <v>79</v>
      </c>
      <c r="M1890" t="e" cm="1">
        <f t="array" aca="1" ref="M1890" ca="1">INDEX([2]!data,_xlfn.XMATCH(_xlfn.CONCAT(
SUBSTITUTE($A1890,LEFT($A1890,FIND($C1890,$A1890)+1),),
$F1890),
[2]!index),_xlfn.XMATCH(_xlfn.CONCAT($C1890,$G1890),[2]!header))</f>
        <v>#N/A</v>
      </c>
    </row>
    <row r="1891" spans="1:23" x14ac:dyDescent="0.3">
      <c r="A1891" t="s">
        <v>174</v>
      </c>
      <c r="B1891" t="s">
        <v>6</v>
      </c>
      <c r="C1891" t="s">
        <v>16</v>
      </c>
      <c r="D1891" t="s">
        <v>17</v>
      </c>
      <c r="E1891" t="s">
        <v>156</v>
      </c>
      <c r="F1891" t="s">
        <v>186</v>
      </c>
      <c r="G1891" t="s">
        <v>107</v>
      </c>
      <c r="K1891" t="s">
        <v>76</v>
      </c>
      <c r="L1891" t="s">
        <v>108</v>
      </c>
      <c r="M1891" t="e" cm="1">
        <f t="array" aca="1" ref="M1891" ca="1">INDEX([2]!data,_xlfn.XMATCH(_xlfn.CONCAT(
SUBSTITUTE($A1891,LEFT($A1891,FIND($C1891,$A1891)+1),),
$F1891),
[2]!index),_xlfn.XMATCH($G1891,[2]!header))</f>
        <v>#N/A</v>
      </c>
      <c r="N1891" t="e">
        <f t="shared" ref="N1891:W1894" ca="1" si="389">M1891</f>
        <v>#N/A</v>
      </c>
      <c r="O1891" t="e">
        <f t="shared" ca="1" si="389"/>
        <v>#N/A</v>
      </c>
      <c r="P1891" t="e">
        <f t="shared" ca="1" si="389"/>
        <v>#N/A</v>
      </c>
      <c r="Q1891" t="e">
        <f t="shared" ca="1" si="389"/>
        <v>#N/A</v>
      </c>
      <c r="R1891" t="e">
        <f t="shared" ca="1" si="389"/>
        <v>#N/A</v>
      </c>
      <c r="S1891" t="e">
        <f t="shared" ca="1" si="389"/>
        <v>#N/A</v>
      </c>
      <c r="T1891" t="e">
        <f t="shared" ca="1" si="389"/>
        <v>#N/A</v>
      </c>
      <c r="U1891" t="e">
        <f t="shared" ca="1" si="389"/>
        <v>#N/A</v>
      </c>
      <c r="V1891" t="e">
        <f t="shared" ca="1" si="389"/>
        <v>#N/A</v>
      </c>
      <c r="W1891" t="e">
        <f t="shared" ca="1" si="389"/>
        <v>#N/A</v>
      </c>
    </row>
    <row r="1892" spans="1:23" x14ac:dyDescent="0.3">
      <c r="A1892" t="s">
        <v>174</v>
      </c>
      <c r="B1892" t="s">
        <v>6</v>
      </c>
      <c r="C1892" t="s">
        <v>16</v>
      </c>
      <c r="D1892" t="s">
        <v>17</v>
      </c>
      <c r="E1892" t="s">
        <v>156</v>
      </c>
      <c r="F1892" t="s">
        <v>186</v>
      </c>
      <c r="G1892" t="s">
        <v>102</v>
      </c>
      <c r="K1892" t="s">
        <v>76</v>
      </c>
      <c r="L1892" t="s">
        <v>103</v>
      </c>
      <c r="M1892" t="e" cm="1">
        <f t="array" aca="1" ref="M1892" ca="1">INDEX([2]!data,_xlfn.XMATCH(_xlfn.CONCAT(
SUBSTITUTE($A1892,LEFT($A1892,FIND($C1892,$A1892)+1),),
$F1892),
[2]!index),_xlfn.XMATCH($G1892,[2]!header))</f>
        <v>#N/A</v>
      </c>
      <c r="N1892" t="e">
        <f t="shared" ca="1" si="389"/>
        <v>#N/A</v>
      </c>
      <c r="O1892" t="e">
        <f t="shared" ca="1" si="389"/>
        <v>#N/A</v>
      </c>
      <c r="P1892" t="e">
        <f t="shared" ca="1" si="389"/>
        <v>#N/A</v>
      </c>
      <c r="Q1892" t="e">
        <f t="shared" ca="1" si="389"/>
        <v>#N/A</v>
      </c>
      <c r="R1892" t="e">
        <f t="shared" ca="1" si="389"/>
        <v>#N/A</v>
      </c>
      <c r="S1892" t="e">
        <f t="shared" ca="1" si="389"/>
        <v>#N/A</v>
      </c>
      <c r="T1892" t="e">
        <f t="shared" ca="1" si="389"/>
        <v>#N/A</v>
      </c>
      <c r="U1892" t="e">
        <f t="shared" ca="1" si="389"/>
        <v>#N/A</v>
      </c>
      <c r="V1892" t="e">
        <f t="shared" ca="1" si="389"/>
        <v>#N/A</v>
      </c>
      <c r="W1892" t="e">
        <f t="shared" ca="1" si="389"/>
        <v>#N/A</v>
      </c>
    </row>
    <row r="1893" spans="1:23" x14ac:dyDescent="0.3">
      <c r="A1893" t="s">
        <v>174</v>
      </c>
      <c r="B1893" t="s">
        <v>6</v>
      </c>
      <c r="C1893" t="s">
        <v>16</v>
      </c>
      <c r="D1893" t="s">
        <v>17</v>
      </c>
      <c r="E1893" t="s">
        <v>156</v>
      </c>
      <c r="F1893" t="s">
        <v>186</v>
      </c>
      <c r="G1893" t="s">
        <v>109</v>
      </c>
      <c r="K1893" t="s">
        <v>76</v>
      </c>
      <c r="L1893" t="s">
        <v>103</v>
      </c>
      <c r="M1893" t="e" cm="1">
        <f t="array" aca="1" ref="M1893" ca="1">INDEX([2]!data,_xlfn.XMATCH(_xlfn.CONCAT(
SUBSTITUTE($A1893,LEFT($A1893,FIND($C1893,$A1893)+1),),
$F1893),
[2]!index),_xlfn.XMATCH($G1893,[2]!header))</f>
        <v>#N/A</v>
      </c>
      <c r="N1893" t="e">
        <f t="shared" ca="1" si="389"/>
        <v>#N/A</v>
      </c>
      <c r="O1893" t="e">
        <f t="shared" ca="1" si="389"/>
        <v>#N/A</v>
      </c>
      <c r="P1893" t="e">
        <f t="shared" ca="1" si="389"/>
        <v>#N/A</v>
      </c>
      <c r="Q1893" t="e">
        <f t="shared" ca="1" si="389"/>
        <v>#N/A</v>
      </c>
      <c r="R1893" t="e">
        <f t="shared" ca="1" si="389"/>
        <v>#N/A</v>
      </c>
      <c r="S1893" t="e">
        <f t="shared" ca="1" si="389"/>
        <v>#N/A</v>
      </c>
      <c r="T1893" t="e">
        <f t="shared" ca="1" si="389"/>
        <v>#N/A</v>
      </c>
      <c r="U1893" t="e">
        <f t="shared" ca="1" si="389"/>
        <v>#N/A</v>
      </c>
      <c r="V1893" t="e">
        <f t="shared" ca="1" si="389"/>
        <v>#N/A</v>
      </c>
      <c r="W1893" t="e">
        <f t="shared" ca="1" si="389"/>
        <v>#N/A</v>
      </c>
    </row>
    <row r="1894" spans="1:23" x14ac:dyDescent="0.3">
      <c r="A1894" t="s">
        <v>174</v>
      </c>
      <c r="B1894" t="s">
        <v>6</v>
      </c>
      <c r="C1894" t="s">
        <v>16</v>
      </c>
      <c r="D1894" t="s">
        <v>17</v>
      </c>
      <c r="E1894" t="s">
        <v>156</v>
      </c>
      <c r="F1894" t="s">
        <v>186</v>
      </c>
      <c r="G1894" t="s">
        <v>18</v>
      </c>
      <c r="J1894" t="s">
        <v>110</v>
      </c>
      <c r="K1894" t="s">
        <v>111</v>
      </c>
      <c r="L1894" t="s">
        <v>108</v>
      </c>
      <c r="M1894" t="e" cm="1">
        <f t="array" aca="1" ref="M1894" ca="1">INDEX([2]!data_multi,_xlfn.XMATCH(_xlfn.CONCAT(
SUBSTITUTE($A1894,LEFT($A1894,FIND($C1894,$A1894)+1),),
$F1894:$I1894,
SUBSTITUTE($J1894,LEFT($A1894,FIND($C1894,$A1894)+1),)),
[2]!index_multi),_xlfn.XMATCH(M$2,[2]!header_multi))</f>
        <v>#N/A</v>
      </c>
      <c r="N1894" t="e">
        <f t="shared" ca="1" si="389"/>
        <v>#N/A</v>
      </c>
      <c r="O1894" t="e">
        <f t="shared" ca="1" si="389"/>
        <v>#N/A</v>
      </c>
      <c r="P1894" t="e">
        <f t="shared" ca="1" si="389"/>
        <v>#N/A</v>
      </c>
      <c r="Q1894" t="e">
        <f t="shared" ca="1" si="389"/>
        <v>#N/A</v>
      </c>
      <c r="R1894" t="e">
        <f t="shared" ca="1" si="389"/>
        <v>#N/A</v>
      </c>
      <c r="S1894" t="e">
        <f t="shared" ca="1" si="389"/>
        <v>#N/A</v>
      </c>
      <c r="T1894" t="e">
        <f t="shared" ca="1" si="389"/>
        <v>#N/A</v>
      </c>
      <c r="U1894" t="e">
        <f t="shared" ca="1" si="389"/>
        <v>#N/A</v>
      </c>
      <c r="V1894" t="e">
        <f t="shared" ca="1" si="389"/>
        <v>#N/A</v>
      </c>
      <c r="W1894" t="e">
        <f t="shared" ca="1" si="389"/>
        <v>#N/A</v>
      </c>
    </row>
    <row r="1895" spans="1:23" x14ac:dyDescent="0.3">
      <c r="A1895" t="s">
        <v>174</v>
      </c>
      <c r="B1895" t="s">
        <v>6</v>
      </c>
      <c r="C1895" t="s">
        <v>16</v>
      </c>
      <c r="D1895" t="s">
        <v>17</v>
      </c>
      <c r="E1895" t="s">
        <v>156</v>
      </c>
      <c r="F1895" t="s">
        <v>187</v>
      </c>
      <c r="G1895" t="s">
        <v>7</v>
      </c>
    </row>
    <row r="1896" spans="1:23" x14ac:dyDescent="0.3">
      <c r="A1896" t="s">
        <v>174</v>
      </c>
      <c r="B1896" t="s">
        <v>6</v>
      </c>
      <c r="C1896" t="s">
        <v>16</v>
      </c>
      <c r="D1896" t="s">
        <v>17</v>
      </c>
      <c r="E1896" t="s">
        <v>156</v>
      </c>
      <c r="F1896" t="s">
        <v>187</v>
      </c>
      <c r="G1896" t="s">
        <v>80</v>
      </c>
      <c r="K1896" t="s">
        <v>76</v>
      </c>
      <c r="L1896" t="s">
        <v>81</v>
      </c>
      <c r="M1896" cm="1">
        <f t="array" aca="1" ref="M1896" ca="1">INDEX([2]!data,_xlfn.XMATCH(_xlfn.CONCAT(
SUBSTITUTE($A1896,LEFT($A1896,FIND($C1896,$A1896)+1),),
$F1896),
[2]!index),_xlfn.XMATCH($G1896,[2]!header))</f>
        <v>1990</v>
      </c>
      <c r="N1896">
        <f t="shared" ref="N1896:W1898" ca="1" si="390">M1896</f>
        <v>1990</v>
      </c>
      <c r="O1896">
        <f t="shared" ca="1" si="390"/>
        <v>1990</v>
      </c>
      <c r="P1896">
        <f t="shared" ca="1" si="390"/>
        <v>1990</v>
      </c>
      <c r="Q1896">
        <f t="shared" ca="1" si="390"/>
        <v>1990</v>
      </c>
      <c r="R1896">
        <f t="shared" ca="1" si="390"/>
        <v>1990</v>
      </c>
      <c r="S1896">
        <f t="shared" ca="1" si="390"/>
        <v>1990</v>
      </c>
      <c r="T1896">
        <f t="shared" ca="1" si="390"/>
        <v>1990</v>
      </c>
      <c r="U1896">
        <f t="shared" ca="1" si="390"/>
        <v>1990</v>
      </c>
      <c r="V1896">
        <f t="shared" ca="1" si="390"/>
        <v>1990</v>
      </c>
      <c r="W1896">
        <f t="shared" ca="1" si="390"/>
        <v>1990</v>
      </c>
    </row>
    <row r="1897" spans="1:23" x14ac:dyDescent="0.3">
      <c r="A1897" t="s">
        <v>174</v>
      </c>
      <c r="B1897" t="s">
        <v>6</v>
      </c>
      <c r="C1897" t="s">
        <v>16</v>
      </c>
      <c r="D1897" t="s">
        <v>17</v>
      </c>
      <c r="E1897" t="s">
        <v>156</v>
      </c>
      <c r="F1897" t="s">
        <v>187</v>
      </c>
      <c r="G1897" t="s">
        <v>82</v>
      </c>
      <c r="K1897" t="s">
        <v>76</v>
      </c>
      <c r="L1897" t="s">
        <v>81</v>
      </c>
      <c r="M1897" cm="1">
        <f t="array" aca="1" ref="M1897" ca="1">INDEX([2]!data,_xlfn.XMATCH(_xlfn.CONCAT(
SUBSTITUTE($A1897,LEFT($A1897,FIND($C1897,$A1897)+1),),
$F1897),
[2]!index),_xlfn.XMATCH($G1897,[2]!header))</f>
        <v>2001</v>
      </c>
      <c r="N1897">
        <f t="shared" ca="1" si="390"/>
        <v>2001</v>
      </c>
      <c r="O1897">
        <f t="shared" ca="1" si="390"/>
        <v>2001</v>
      </c>
      <c r="P1897">
        <f t="shared" ca="1" si="390"/>
        <v>2001</v>
      </c>
      <c r="Q1897">
        <f t="shared" ca="1" si="390"/>
        <v>2001</v>
      </c>
      <c r="R1897">
        <f t="shared" ca="1" si="390"/>
        <v>2001</v>
      </c>
      <c r="S1897">
        <f t="shared" ca="1" si="390"/>
        <v>2001</v>
      </c>
      <c r="T1897">
        <f t="shared" ca="1" si="390"/>
        <v>2001</v>
      </c>
      <c r="U1897">
        <f t="shared" ca="1" si="390"/>
        <v>2001</v>
      </c>
      <c r="V1897">
        <f t="shared" ca="1" si="390"/>
        <v>2001</v>
      </c>
      <c r="W1897">
        <f t="shared" ca="1" si="390"/>
        <v>2001</v>
      </c>
    </row>
    <row r="1898" spans="1:23" x14ac:dyDescent="0.3">
      <c r="A1898" t="s">
        <v>174</v>
      </c>
      <c r="B1898" t="s">
        <v>6</v>
      </c>
      <c r="C1898" t="s">
        <v>16</v>
      </c>
      <c r="D1898" t="s">
        <v>17</v>
      </c>
      <c r="E1898" t="s">
        <v>156</v>
      </c>
      <c r="F1898" t="s">
        <v>187</v>
      </c>
      <c r="G1898" t="s">
        <v>83</v>
      </c>
      <c r="K1898" t="s">
        <v>76</v>
      </c>
      <c r="L1898" t="s">
        <v>84</v>
      </c>
      <c r="M1898" cm="1">
        <f t="array" aca="1" ref="M1898" ca="1">INDEX([2]!data,_xlfn.XMATCH(_xlfn.CONCAT(
SUBSTITUTE($A1898,LEFT($A1898,FIND($C1898,$A1898)+1),),
$F1898),
[2]!index),_xlfn.XMATCH($G1898,[2]!header))</f>
        <v>16</v>
      </c>
      <c r="N1898">
        <f t="shared" ca="1" si="390"/>
        <v>16</v>
      </c>
      <c r="O1898">
        <f t="shared" ca="1" si="390"/>
        <v>16</v>
      </c>
      <c r="P1898">
        <f t="shared" ca="1" si="390"/>
        <v>16</v>
      </c>
      <c r="Q1898">
        <f t="shared" ca="1" si="390"/>
        <v>16</v>
      </c>
      <c r="R1898">
        <f t="shared" ca="1" si="390"/>
        <v>16</v>
      </c>
      <c r="S1898">
        <f t="shared" ca="1" si="390"/>
        <v>16</v>
      </c>
      <c r="T1898">
        <f t="shared" ca="1" si="390"/>
        <v>16</v>
      </c>
      <c r="U1898">
        <f t="shared" ca="1" si="390"/>
        <v>16</v>
      </c>
      <c r="V1898">
        <f t="shared" ca="1" si="390"/>
        <v>16</v>
      </c>
      <c r="W1898">
        <f t="shared" ca="1" si="390"/>
        <v>16</v>
      </c>
    </row>
    <row r="1899" spans="1:23" x14ac:dyDescent="0.3">
      <c r="A1899" t="s">
        <v>174</v>
      </c>
      <c r="B1899" t="s">
        <v>6</v>
      </c>
      <c r="C1899" t="s">
        <v>16</v>
      </c>
      <c r="D1899" t="s">
        <v>17</v>
      </c>
      <c r="E1899" t="s">
        <v>156</v>
      </c>
      <c r="F1899" t="s">
        <v>187</v>
      </c>
      <c r="G1899" t="s">
        <v>63</v>
      </c>
      <c r="K1899" t="s">
        <v>78</v>
      </c>
      <c r="L1899" t="s">
        <v>79</v>
      </c>
      <c r="M1899" cm="1">
        <f t="array" aca="1" ref="M1899" ca="1">INDEX([2]!data,_xlfn.XMATCH(_xlfn.CONCAT(
SUBSTITUTE($A1899,LEFT($A1899,FIND($C1899,$A1899)+1),),
$F1899),
[2]!index),_xlfn.XMATCH(_xlfn.CONCAT($C1899,$G1899),[2]!header))</f>
        <v>5.0186277660403802E-2</v>
      </c>
    </row>
    <row r="1900" spans="1:23" x14ac:dyDescent="0.3">
      <c r="A1900" t="s">
        <v>174</v>
      </c>
      <c r="B1900" t="s">
        <v>6</v>
      </c>
      <c r="C1900" t="s">
        <v>16</v>
      </c>
      <c r="D1900" t="s">
        <v>17</v>
      </c>
      <c r="E1900" t="s">
        <v>156</v>
      </c>
      <c r="F1900" t="s">
        <v>187</v>
      </c>
      <c r="G1900" t="s">
        <v>107</v>
      </c>
      <c r="K1900" t="s">
        <v>76</v>
      </c>
      <c r="L1900" t="s">
        <v>108</v>
      </c>
      <c r="M1900" cm="1">
        <f t="array" aca="1" ref="M1900" ca="1">INDEX([2]!data,_xlfn.XMATCH(_xlfn.CONCAT(
SUBSTITUTE($A1900,LEFT($A1900,FIND($C1900,$A1900)+1),),
$F1900),
[2]!index),_xlfn.XMATCH($G1900,[2]!header))</f>
        <v>68.62</v>
      </c>
      <c r="N1900">
        <f t="shared" ref="N1900:W1903" ca="1" si="391">M1900</f>
        <v>68.62</v>
      </c>
      <c r="O1900">
        <f t="shared" ca="1" si="391"/>
        <v>68.62</v>
      </c>
      <c r="P1900">
        <f t="shared" ca="1" si="391"/>
        <v>68.62</v>
      </c>
      <c r="Q1900">
        <f t="shared" ca="1" si="391"/>
        <v>68.62</v>
      </c>
      <c r="R1900">
        <f t="shared" ca="1" si="391"/>
        <v>68.62</v>
      </c>
      <c r="S1900">
        <f t="shared" ca="1" si="391"/>
        <v>68.62</v>
      </c>
      <c r="T1900">
        <f t="shared" ca="1" si="391"/>
        <v>68.62</v>
      </c>
      <c r="U1900">
        <f t="shared" ca="1" si="391"/>
        <v>68.62</v>
      </c>
      <c r="V1900">
        <f t="shared" ca="1" si="391"/>
        <v>68.62</v>
      </c>
      <c r="W1900">
        <f t="shared" ca="1" si="391"/>
        <v>68.62</v>
      </c>
    </row>
    <row r="1901" spans="1:23" x14ac:dyDescent="0.3">
      <c r="A1901" t="s">
        <v>174</v>
      </c>
      <c r="B1901" t="s">
        <v>6</v>
      </c>
      <c r="C1901" t="s">
        <v>16</v>
      </c>
      <c r="D1901" t="s">
        <v>17</v>
      </c>
      <c r="E1901" t="s">
        <v>156</v>
      </c>
      <c r="F1901" t="s">
        <v>187</v>
      </c>
      <c r="G1901" t="s">
        <v>102</v>
      </c>
      <c r="K1901" t="s">
        <v>76</v>
      </c>
      <c r="L1901" t="s">
        <v>103</v>
      </c>
      <c r="M1901" cm="1">
        <f t="array" aca="1" ref="M1901" ca="1">INDEX([2]!data,_xlfn.XMATCH(_xlfn.CONCAT(
SUBSTITUTE($A1901,LEFT($A1901,FIND($C1901,$A1901)+1),),
$F1901),
[2]!index),_xlfn.XMATCH($G1901,[2]!header))</f>
        <v>2767.9737960000002</v>
      </c>
      <c r="N1901">
        <f t="shared" ca="1" si="391"/>
        <v>2767.9737960000002</v>
      </c>
      <c r="O1901">
        <f t="shared" ca="1" si="391"/>
        <v>2767.9737960000002</v>
      </c>
      <c r="P1901">
        <f t="shared" ca="1" si="391"/>
        <v>2767.9737960000002</v>
      </c>
      <c r="Q1901">
        <f t="shared" ca="1" si="391"/>
        <v>2767.9737960000002</v>
      </c>
      <c r="R1901">
        <f t="shared" ca="1" si="391"/>
        <v>2767.9737960000002</v>
      </c>
      <c r="S1901">
        <f t="shared" ca="1" si="391"/>
        <v>2767.9737960000002</v>
      </c>
      <c r="T1901">
        <f t="shared" ca="1" si="391"/>
        <v>2767.9737960000002</v>
      </c>
      <c r="U1901">
        <f t="shared" ca="1" si="391"/>
        <v>2767.9737960000002</v>
      </c>
      <c r="V1901">
        <f t="shared" ca="1" si="391"/>
        <v>2767.9737960000002</v>
      </c>
      <c r="W1901">
        <f t="shared" ca="1" si="391"/>
        <v>2767.9737960000002</v>
      </c>
    </row>
    <row r="1902" spans="1:23" x14ac:dyDescent="0.3">
      <c r="A1902" t="s">
        <v>174</v>
      </c>
      <c r="B1902" t="s">
        <v>6</v>
      </c>
      <c r="C1902" t="s">
        <v>16</v>
      </c>
      <c r="D1902" t="s">
        <v>17</v>
      </c>
      <c r="E1902" t="s">
        <v>156</v>
      </c>
      <c r="F1902" t="s">
        <v>187</v>
      </c>
      <c r="G1902" t="s">
        <v>109</v>
      </c>
      <c r="K1902" t="s">
        <v>76</v>
      </c>
      <c r="L1902" t="s">
        <v>103</v>
      </c>
      <c r="M1902" cm="1">
        <f t="array" aca="1" ref="M1902" ca="1">INDEX([2]!data,_xlfn.XMATCH(_xlfn.CONCAT(
SUBSTITUTE($A1902,LEFT($A1902,FIND($C1902,$A1902)+1),),
$F1902),
[2]!index),_xlfn.XMATCH($G1902,[2]!header))</f>
        <v>243.04160160000001</v>
      </c>
      <c r="N1902">
        <f t="shared" ca="1" si="391"/>
        <v>243.04160160000001</v>
      </c>
      <c r="O1902">
        <f t="shared" ca="1" si="391"/>
        <v>243.04160160000001</v>
      </c>
      <c r="P1902">
        <f t="shared" ca="1" si="391"/>
        <v>243.04160160000001</v>
      </c>
      <c r="Q1902">
        <f t="shared" ca="1" si="391"/>
        <v>243.04160160000001</v>
      </c>
      <c r="R1902">
        <f t="shared" ca="1" si="391"/>
        <v>243.04160160000001</v>
      </c>
      <c r="S1902">
        <f t="shared" ca="1" si="391"/>
        <v>243.04160160000001</v>
      </c>
      <c r="T1902">
        <f t="shared" ca="1" si="391"/>
        <v>243.04160160000001</v>
      </c>
      <c r="U1902">
        <f t="shared" ca="1" si="391"/>
        <v>243.04160160000001</v>
      </c>
      <c r="V1902">
        <f t="shared" ca="1" si="391"/>
        <v>243.04160160000001</v>
      </c>
      <c r="W1902">
        <f t="shared" ca="1" si="391"/>
        <v>243.04160160000001</v>
      </c>
    </row>
    <row r="1903" spans="1:23" x14ac:dyDescent="0.3">
      <c r="A1903" t="s">
        <v>174</v>
      </c>
      <c r="B1903" t="s">
        <v>6</v>
      </c>
      <c r="C1903" t="s">
        <v>16</v>
      </c>
      <c r="D1903" t="s">
        <v>17</v>
      </c>
      <c r="E1903" t="s">
        <v>156</v>
      </c>
      <c r="F1903" t="s">
        <v>187</v>
      </c>
      <c r="G1903" t="s">
        <v>18</v>
      </c>
      <c r="J1903" t="s">
        <v>36</v>
      </c>
      <c r="K1903" t="s">
        <v>111</v>
      </c>
      <c r="L1903" t="s">
        <v>108</v>
      </c>
      <c r="M1903" cm="1">
        <f t="array" aca="1" ref="M1903" ca="1">INDEX([2]!data_multi,_xlfn.XMATCH(_xlfn.CONCAT(
SUBSTITUTE($A1903,LEFT($A1903,FIND($C1903,$A1903)+1),),
$F1903:$I1903,
SUBSTITUTE($J1903,LEFT($A1903,FIND($C1903,$A1903)+1),)),
[2]!index_multi),_xlfn.XMATCH(M$2,[2]!header_multi))</f>
        <v>0.36418930900000002</v>
      </c>
      <c r="N1903">
        <f t="shared" ca="1" si="391"/>
        <v>0.36418930900000002</v>
      </c>
      <c r="O1903">
        <f t="shared" ca="1" si="391"/>
        <v>0.36418930900000002</v>
      </c>
      <c r="P1903">
        <f t="shared" ca="1" si="391"/>
        <v>0.36418930900000002</v>
      </c>
      <c r="Q1903">
        <f t="shared" ca="1" si="391"/>
        <v>0.36418930900000002</v>
      </c>
      <c r="R1903">
        <f t="shared" ca="1" si="391"/>
        <v>0.36418930900000002</v>
      </c>
      <c r="S1903">
        <f t="shared" ca="1" si="391"/>
        <v>0.36418930900000002</v>
      </c>
      <c r="T1903">
        <f t="shared" ca="1" si="391"/>
        <v>0.36418930900000002</v>
      </c>
      <c r="U1903">
        <f t="shared" ca="1" si="391"/>
        <v>0.36418930900000002</v>
      </c>
      <c r="V1903">
        <f t="shared" ca="1" si="391"/>
        <v>0.36418930900000002</v>
      </c>
      <c r="W1903">
        <f t="shared" ca="1" si="391"/>
        <v>0.36418930900000002</v>
      </c>
    </row>
    <row r="1904" spans="1:23" x14ac:dyDescent="0.3">
      <c r="A1904" t="s">
        <v>174</v>
      </c>
      <c r="B1904" t="s">
        <v>6</v>
      </c>
      <c r="C1904" t="s">
        <v>16</v>
      </c>
      <c r="D1904" t="s">
        <v>17</v>
      </c>
      <c r="E1904" t="s">
        <v>156</v>
      </c>
      <c r="F1904" t="s">
        <v>188</v>
      </c>
      <c r="G1904" t="s">
        <v>7</v>
      </c>
    </row>
    <row r="1905" spans="1:23" x14ac:dyDescent="0.3">
      <c r="A1905" t="s">
        <v>174</v>
      </c>
      <c r="B1905" t="s">
        <v>6</v>
      </c>
      <c r="C1905" t="s">
        <v>16</v>
      </c>
      <c r="D1905" t="s">
        <v>17</v>
      </c>
      <c r="E1905" t="s">
        <v>156</v>
      </c>
      <c r="F1905" t="s">
        <v>188</v>
      </c>
      <c r="G1905" t="s">
        <v>80</v>
      </c>
      <c r="K1905" t="s">
        <v>76</v>
      </c>
      <c r="L1905" t="s">
        <v>81</v>
      </c>
      <c r="M1905" cm="1">
        <f t="array" aca="1" ref="M1905" ca="1">INDEX([2]!data,_xlfn.XMATCH(_xlfn.CONCAT(
SUBSTITUTE($A1905,LEFT($A1905,FIND($C1905,$A1905)+1),),
$F1905),
[2]!index),_xlfn.XMATCH($G1905,[2]!header))</f>
        <v>2000</v>
      </c>
      <c r="N1905">
        <f t="shared" ref="N1905:W1907" ca="1" si="392">M1905</f>
        <v>2000</v>
      </c>
      <c r="O1905">
        <f t="shared" ca="1" si="392"/>
        <v>2000</v>
      </c>
      <c r="P1905">
        <f t="shared" ca="1" si="392"/>
        <v>2000</v>
      </c>
      <c r="Q1905">
        <f t="shared" ca="1" si="392"/>
        <v>2000</v>
      </c>
      <c r="R1905">
        <f t="shared" ca="1" si="392"/>
        <v>2000</v>
      </c>
      <c r="S1905">
        <f t="shared" ca="1" si="392"/>
        <v>2000</v>
      </c>
      <c r="T1905">
        <f t="shared" ca="1" si="392"/>
        <v>2000</v>
      </c>
      <c r="U1905">
        <f t="shared" ca="1" si="392"/>
        <v>2000</v>
      </c>
      <c r="V1905">
        <f t="shared" ca="1" si="392"/>
        <v>2000</v>
      </c>
      <c r="W1905">
        <f t="shared" ca="1" si="392"/>
        <v>2000</v>
      </c>
    </row>
    <row r="1906" spans="1:23" x14ac:dyDescent="0.3">
      <c r="A1906" t="s">
        <v>174</v>
      </c>
      <c r="B1906" t="s">
        <v>6</v>
      </c>
      <c r="C1906" t="s">
        <v>16</v>
      </c>
      <c r="D1906" t="s">
        <v>17</v>
      </c>
      <c r="E1906" t="s">
        <v>156</v>
      </c>
      <c r="F1906" t="s">
        <v>188</v>
      </c>
      <c r="G1906" t="s">
        <v>82</v>
      </c>
      <c r="K1906" t="s">
        <v>76</v>
      </c>
      <c r="L1906" t="s">
        <v>81</v>
      </c>
      <c r="M1906" cm="1">
        <f t="array" aca="1" ref="M1906" ca="1">INDEX([2]!data,_xlfn.XMATCH(_xlfn.CONCAT(
SUBSTITUTE($A1906,LEFT($A1906,FIND($C1906,$A1906)+1),),
$F1906),
[2]!index),_xlfn.XMATCH($G1906,[2]!header))</f>
        <v>2101</v>
      </c>
      <c r="N1906">
        <f t="shared" ca="1" si="392"/>
        <v>2101</v>
      </c>
      <c r="O1906">
        <f t="shared" ca="1" si="392"/>
        <v>2101</v>
      </c>
      <c r="P1906">
        <f t="shared" ca="1" si="392"/>
        <v>2101</v>
      </c>
      <c r="Q1906">
        <f t="shared" ca="1" si="392"/>
        <v>2101</v>
      </c>
      <c r="R1906">
        <f t="shared" ca="1" si="392"/>
        <v>2101</v>
      </c>
      <c r="S1906">
        <f t="shared" ca="1" si="392"/>
        <v>2101</v>
      </c>
      <c r="T1906">
        <f t="shared" ca="1" si="392"/>
        <v>2101</v>
      </c>
      <c r="U1906">
        <f t="shared" ca="1" si="392"/>
        <v>2101</v>
      </c>
      <c r="V1906">
        <f t="shared" ca="1" si="392"/>
        <v>2101</v>
      </c>
      <c r="W1906">
        <f t="shared" ca="1" si="392"/>
        <v>2101</v>
      </c>
    </row>
    <row r="1907" spans="1:23" x14ac:dyDescent="0.3">
      <c r="A1907" t="s">
        <v>174</v>
      </c>
      <c r="B1907" t="s">
        <v>6</v>
      </c>
      <c r="C1907" t="s">
        <v>16</v>
      </c>
      <c r="D1907" t="s">
        <v>17</v>
      </c>
      <c r="E1907" t="s">
        <v>156</v>
      </c>
      <c r="F1907" t="s">
        <v>188</v>
      </c>
      <c r="G1907" t="s">
        <v>83</v>
      </c>
      <c r="K1907" t="s">
        <v>76</v>
      </c>
      <c r="L1907" t="s">
        <v>84</v>
      </c>
      <c r="M1907" cm="1">
        <f t="array" aca="1" ref="M1907" ca="1">INDEX([2]!data,_xlfn.XMATCH(_xlfn.CONCAT(
SUBSTITUTE($A1907,LEFT($A1907,FIND($C1907,$A1907)+1),),
$F1907),
[2]!index),_xlfn.XMATCH($G1907,[2]!header))</f>
        <v>16</v>
      </c>
      <c r="N1907">
        <f t="shared" ca="1" si="392"/>
        <v>16</v>
      </c>
      <c r="O1907">
        <f t="shared" ca="1" si="392"/>
        <v>16</v>
      </c>
      <c r="P1907">
        <f t="shared" ca="1" si="392"/>
        <v>16</v>
      </c>
      <c r="Q1907">
        <f t="shared" ca="1" si="392"/>
        <v>16</v>
      </c>
      <c r="R1907">
        <f t="shared" ca="1" si="392"/>
        <v>16</v>
      </c>
      <c r="S1907">
        <f t="shared" ca="1" si="392"/>
        <v>16</v>
      </c>
      <c r="T1907">
        <f t="shared" ca="1" si="392"/>
        <v>16</v>
      </c>
      <c r="U1907">
        <f t="shared" ca="1" si="392"/>
        <v>16</v>
      </c>
      <c r="V1907">
        <f t="shared" ca="1" si="392"/>
        <v>16</v>
      </c>
      <c r="W1907">
        <f t="shared" ca="1" si="392"/>
        <v>16</v>
      </c>
    </row>
    <row r="1908" spans="1:23" x14ac:dyDescent="0.3">
      <c r="A1908" t="s">
        <v>174</v>
      </c>
      <c r="B1908" t="s">
        <v>6</v>
      </c>
      <c r="C1908" t="s">
        <v>16</v>
      </c>
      <c r="D1908" t="s">
        <v>17</v>
      </c>
      <c r="E1908" t="s">
        <v>156</v>
      </c>
      <c r="F1908" t="s">
        <v>188</v>
      </c>
      <c r="G1908" t="s">
        <v>63</v>
      </c>
      <c r="K1908" t="s">
        <v>78</v>
      </c>
      <c r="L1908" t="s">
        <v>79</v>
      </c>
      <c r="M1908" cm="1">
        <f t="array" aca="1" ref="M1908" ca="1">INDEX([2]!data,_xlfn.XMATCH(_xlfn.CONCAT(
SUBSTITUTE($A1908,LEFT($A1908,FIND($C1908,$A1908)+1),),
$F1908),
[2]!index),_xlfn.XMATCH(_xlfn.CONCAT($C1908,$G1908),[2]!header))</f>
        <v>8.0270284462706981E-2</v>
      </c>
    </row>
    <row r="1909" spans="1:23" x14ac:dyDescent="0.3">
      <c r="A1909" t="s">
        <v>174</v>
      </c>
      <c r="B1909" t="s">
        <v>6</v>
      </c>
      <c r="C1909" t="s">
        <v>16</v>
      </c>
      <c r="D1909" t="s">
        <v>17</v>
      </c>
      <c r="E1909" t="s">
        <v>156</v>
      </c>
      <c r="F1909" t="s">
        <v>188</v>
      </c>
      <c r="G1909" t="s">
        <v>107</v>
      </c>
      <c r="K1909" t="s">
        <v>76</v>
      </c>
      <c r="L1909" t="s">
        <v>108</v>
      </c>
      <c r="M1909" cm="1">
        <f t="array" aca="1" ref="M1909" ca="1">INDEX([2]!data,_xlfn.XMATCH(_xlfn.CONCAT(
SUBSTITUTE($A1909,LEFT($A1909,FIND($C1909,$A1909)+1),),
$F1909),
[2]!index),_xlfn.XMATCH($G1909,[2]!header))</f>
        <v>68.62</v>
      </c>
      <c r="N1909">
        <f t="shared" ref="N1909:W1912" ca="1" si="393">M1909</f>
        <v>68.62</v>
      </c>
      <c r="O1909">
        <f t="shared" ca="1" si="393"/>
        <v>68.62</v>
      </c>
      <c r="P1909">
        <f t="shared" ca="1" si="393"/>
        <v>68.62</v>
      </c>
      <c r="Q1909">
        <f t="shared" ca="1" si="393"/>
        <v>68.62</v>
      </c>
      <c r="R1909">
        <f t="shared" ca="1" si="393"/>
        <v>68.62</v>
      </c>
      <c r="S1909">
        <f t="shared" ca="1" si="393"/>
        <v>68.62</v>
      </c>
      <c r="T1909">
        <f t="shared" ca="1" si="393"/>
        <v>68.62</v>
      </c>
      <c r="U1909">
        <f t="shared" ca="1" si="393"/>
        <v>68.62</v>
      </c>
      <c r="V1909">
        <f t="shared" ca="1" si="393"/>
        <v>68.62</v>
      </c>
      <c r="W1909">
        <f t="shared" ca="1" si="393"/>
        <v>68.62</v>
      </c>
    </row>
    <row r="1910" spans="1:23" x14ac:dyDescent="0.3">
      <c r="A1910" t="s">
        <v>174</v>
      </c>
      <c r="B1910" t="s">
        <v>6</v>
      </c>
      <c r="C1910" t="s">
        <v>16</v>
      </c>
      <c r="D1910" t="s">
        <v>17</v>
      </c>
      <c r="E1910" t="s">
        <v>156</v>
      </c>
      <c r="F1910" t="s">
        <v>188</v>
      </c>
      <c r="G1910" t="s">
        <v>102</v>
      </c>
      <c r="K1910" t="s">
        <v>76</v>
      </c>
      <c r="L1910" t="s">
        <v>103</v>
      </c>
      <c r="M1910" cm="1">
        <f t="array" aca="1" ref="M1910" ca="1">INDEX([2]!data,_xlfn.XMATCH(_xlfn.CONCAT(
SUBSTITUTE($A1910,LEFT($A1910,FIND($C1910,$A1910)+1),),
$F1910),
[2]!index),_xlfn.XMATCH($G1910,[2]!header))</f>
        <v>3409.3335780000002</v>
      </c>
      <c r="N1910">
        <f t="shared" ca="1" si="393"/>
        <v>3409.3335780000002</v>
      </c>
      <c r="O1910">
        <f t="shared" ca="1" si="393"/>
        <v>3409.3335780000002</v>
      </c>
      <c r="P1910">
        <f t="shared" ca="1" si="393"/>
        <v>3409.3335780000002</v>
      </c>
      <c r="Q1910">
        <f t="shared" ca="1" si="393"/>
        <v>3409.3335780000002</v>
      </c>
      <c r="R1910">
        <f t="shared" ca="1" si="393"/>
        <v>3409.3335780000002</v>
      </c>
      <c r="S1910">
        <f t="shared" ca="1" si="393"/>
        <v>3409.3335780000002</v>
      </c>
      <c r="T1910">
        <f t="shared" ca="1" si="393"/>
        <v>3409.3335780000002</v>
      </c>
      <c r="U1910">
        <f t="shared" ca="1" si="393"/>
        <v>3409.3335780000002</v>
      </c>
      <c r="V1910">
        <f t="shared" ca="1" si="393"/>
        <v>3409.3335780000002</v>
      </c>
      <c r="W1910">
        <f t="shared" ca="1" si="393"/>
        <v>3409.3335780000002</v>
      </c>
    </row>
    <row r="1911" spans="1:23" x14ac:dyDescent="0.3">
      <c r="A1911" t="s">
        <v>174</v>
      </c>
      <c r="B1911" t="s">
        <v>6</v>
      </c>
      <c r="C1911" t="s">
        <v>16</v>
      </c>
      <c r="D1911" t="s">
        <v>17</v>
      </c>
      <c r="E1911" t="s">
        <v>156</v>
      </c>
      <c r="F1911" t="s">
        <v>188</v>
      </c>
      <c r="G1911" t="s">
        <v>109</v>
      </c>
      <c r="K1911" t="s">
        <v>76</v>
      </c>
      <c r="L1911" t="s">
        <v>103</v>
      </c>
      <c r="M1911" cm="1">
        <f t="array" aca="1" ref="M1911" ca="1">INDEX([2]!data,_xlfn.XMATCH(_xlfn.CONCAT(
SUBSTITUTE($A1911,LEFT($A1911,FIND($C1911,$A1911)+1),),
$F1911),
[2]!index),_xlfn.XMATCH($G1911,[2]!header))</f>
        <v>243.04160160000001</v>
      </c>
      <c r="N1911">
        <f t="shared" ca="1" si="393"/>
        <v>243.04160160000001</v>
      </c>
      <c r="O1911">
        <f t="shared" ca="1" si="393"/>
        <v>243.04160160000001</v>
      </c>
      <c r="P1911">
        <f t="shared" ca="1" si="393"/>
        <v>243.04160160000001</v>
      </c>
      <c r="Q1911">
        <f t="shared" ca="1" si="393"/>
        <v>243.04160160000001</v>
      </c>
      <c r="R1911">
        <f t="shared" ca="1" si="393"/>
        <v>243.04160160000001</v>
      </c>
      <c r="S1911">
        <f t="shared" ca="1" si="393"/>
        <v>243.04160160000001</v>
      </c>
      <c r="T1911">
        <f t="shared" ca="1" si="393"/>
        <v>243.04160160000001</v>
      </c>
      <c r="U1911">
        <f t="shared" ca="1" si="393"/>
        <v>243.04160160000001</v>
      </c>
      <c r="V1911">
        <f t="shared" ca="1" si="393"/>
        <v>243.04160160000001</v>
      </c>
      <c r="W1911">
        <f t="shared" ca="1" si="393"/>
        <v>243.04160160000001</v>
      </c>
    </row>
    <row r="1912" spans="1:23" x14ac:dyDescent="0.3">
      <c r="A1912" t="s">
        <v>174</v>
      </c>
      <c r="B1912" t="s">
        <v>6</v>
      </c>
      <c r="C1912" t="s">
        <v>16</v>
      </c>
      <c r="D1912" t="s">
        <v>17</v>
      </c>
      <c r="E1912" t="s">
        <v>156</v>
      </c>
      <c r="F1912" t="s">
        <v>188</v>
      </c>
      <c r="G1912" t="s">
        <v>18</v>
      </c>
      <c r="J1912" t="s">
        <v>36</v>
      </c>
      <c r="K1912" t="s">
        <v>111</v>
      </c>
      <c r="L1912" t="s">
        <v>108</v>
      </c>
      <c r="M1912" cm="1">
        <f t="array" aca="1" ref="M1912" ca="1">INDEX([2]!data_multi,_xlfn.XMATCH(_xlfn.CONCAT(
SUBSTITUTE($A1912,LEFT($A1912,FIND($C1912,$A1912)+1),),
$F1912:$I1912,
SUBSTITUTE($J1912,LEFT($A1912,FIND($C1912,$A1912)+1),)),
[2]!index_multi),_xlfn.XMATCH(M$2,[2]!header_multi))</f>
        <v>0.26918340200000002</v>
      </c>
      <c r="N1912">
        <f t="shared" ca="1" si="393"/>
        <v>0.26918340200000002</v>
      </c>
      <c r="O1912">
        <f t="shared" ca="1" si="393"/>
        <v>0.26918340200000002</v>
      </c>
      <c r="P1912">
        <f t="shared" ca="1" si="393"/>
        <v>0.26918340200000002</v>
      </c>
      <c r="Q1912">
        <f t="shared" ca="1" si="393"/>
        <v>0.26918340200000002</v>
      </c>
      <c r="R1912">
        <f t="shared" ca="1" si="393"/>
        <v>0.26918340200000002</v>
      </c>
      <c r="S1912">
        <f t="shared" ca="1" si="393"/>
        <v>0.26918340200000002</v>
      </c>
      <c r="T1912">
        <f t="shared" ca="1" si="393"/>
        <v>0.26918340200000002</v>
      </c>
      <c r="U1912">
        <f t="shared" ca="1" si="393"/>
        <v>0.26918340200000002</v>
      </c>
      <c r="V1912">
        <f t="shared" ca="1" si="393"/>
        <v>0.26918340200000002</v>
      </c>
      <c r="W1912">
        <f t="shared" ca="1" si="393"/>
        <v>0.26918340200000002</v>
      </c>
    </row>
    <row r="1913" spans="1:23" x14ac:dyDescent="0.3">
      <c r="A1913" t="s">
        <v>175</v>
      </c>
      <c r="B1913" t="s">
        <v>6</v>
      </c>
      <c r="C1913" t="s">
        <v>16</v>
      </c>
      <c r="D1913" t="s">
        <v>17</v>
      </c>
      <c r="E1913" t="s">
        <v>69</v>
      </c>
      <c r="G1913" t="s">
        <v>21</v>
      </c>
      <c r="K1913" t="s">
        <v>22</v>
      </c>
      <c r="L1913" t="str">
        <f ca="1">INDEX([1]!data,MATCH(_xlfn.CONCAT(
SUBSTITUTE($A1913,LEFT($A1913,FIND($C1913,$A1913)+1),),
"*",
$D1913,
$F1913:$I1913,
SUBSTITUTE($J1913,LEFT($A1913,FIND($C1913,$A1913)+1),)),
[1]!index,0),MATCH(L$2,[1]!header,0))</f>
        <v>GJ</v>
      </c>
    </row>
    <row r="1914" spans="1:23" x14ac:dyDescent="0.3">
      <c r="A1914" t="s">
        <v>175</v>
      </c>
      <c r="B1914" t="s">
        <v>6</v>
      </c>
      <c r="C1914" t="s">
        <v>16</v>
      </c>
      <c r="D1914" t="s">
        <v>17</v>
      </c>
      <c r="E1914" t="s">
        <v>69</v>
      </c>
      <c r="G1914" t="s">
        <v>23</v>
      </c>
      <c r="H1914" t="s">
        <v>61</v>
      </c>
    </row>
    <row r="1915" spans="1:23" x14ac:dyDescent="0.3">
      <c r="A1915" t="s">
        <v>175</v>
      </c>
      <c r="B1915" t="s">
        <v>6</v>
      </c>
      <c r="C1915" t="s">
        <v>16</v>
      </c>
      <c r="D1915" t="s">
        <v>17</v>
      </c>
      <c r="E1915" t="s">
        <v>69</v>
      </c>
      <c r="G1915" t="s">
        <v>75</v>
      </c>
      <c r="K1915" t="s">
        <v>76</v>
      </c>
      <c r="L1915" t="s">
        <v>79</v>
      </c>
      <c r="M1915" cm="1">
        <f t="array" aca="1" ref="M1915" ca="1">INDEX([2]!data,_xlfn.XMATCH(_xlfn.CONCAT(
SUBSTITUTE($A1915,LEFT($A1915,FIND($C1915,$A1915)+1),),
$F1915),
[2]!index),_xlfn.XMATCH($G1915,[2]!header))</f>
        <v>0.3</v>
      </c>
      <c r="N1915">
        <f t="shared" ref="N1915:W1917" ca="1" si="394">M1915</f>
        <v>0.3</v>
      </c>
      <c r="O1915">
        <f t="shared" ca="1" si="394"/>
        <v>0.3</v>
      </c>
      <c r="P1915">
        <f t="shared" ca="1" si="394"/>
        <v>0.3</v>
      </c>
      <c r="Q1915">
        <f t="shared" ca="1" si="394"/>
        <v>0.3</v>
      </c>
      <c r="R1915">
        <f t="shared" ca="1" si="394"/>
        <v>0.3</v>
      </c>
      <c r="S1915">
        <f t="shared" ca="1" si="394"/>
        <v>0.3</v>
      </c>
      <c r="T1915">
        <f t="shared" ca="1" si="394"/>
        <v>0.3</v>
      </c>
      <c r="U1915">
        <f t="shared" ca="1" si="394"/>
        <v>0.3</v>
      </c>
      <c r="V1915">
        <f t="shared" ca="1" si="394"/>
        <v>0.3</v>
      </c>
      <c r="W1915">
        <f t="shared" ca="1" si="394"/>
        <v>0.3</v>
      </c>
    </row>
    <row r="1916" spans="1:23" x14ac:dyDescent="0.3">
      <c r="A1916" t="s">
        <v>175</v>
      </c>
      <c r="B1916" t="s">
        <v>6</v>
      </c>
      <c r="C1916" t="s">
        <v>16</v>
      </c>
      <c r="D1916" t="s">
        <v>17</v>
      </c>
      <c r="E1916" t="s">
        <v>69</v>
      </c>
      <c r="G1916" t="s">
        <v>176</v>
      </c>
      <c r="K1916" t="s">
        <v>76</v>
      </c>
      <c r="L1916" t="s">
        <v>79</v>
      </c>
      <c r="M1916" cm="1">
        <f t="array" aca="1" ref="M1916" ca="1">INDEX([2]!data,_xlfn.XMATCH(_xlfn.CONCAT(
SUBSTITUTE($A1916,LEFT($A1916,FIND($C1916,$A1916)+1),),
$F1916),
[2]!index),_xlfn.XMATCH($G1916,[2]!header))</f>
        <v>0.65</v>
      </c>
      <c r="N1916">
        <f t="shared" ca="1" si="394"/>
        <v>0.65</v>
      </c>
      <c r="O1916">
        <f t="shared" ca="1" si="394"/>
        <v>0.65</v>
      </c>
      <c r="P1916">
        <f t="shared" ca="1" si="394"/>
        <v>0.65</v>
      </c>
      <c r="Q1916">
        <f t="shared" ca="1" si="394"/>
        <v>0.65</v>
      </c>
      <c r="R1916">
        <f t="shared" ca="1" si="394"/>
        <v>0.65</v>
      </c>
      <c r="S1916">
        <f t="shared" ca="1" si="394"/>
        <v>0.65</v>
      </c>
      <c r="T1916">
        <f t="shared" ca="1" si="394"/>
        <v>0.65</v>
      </c>
      <c r="U1916">
        <f t="shared" ca="1" si="394"/>
        <v>0.65</v>
      </c>
      <c r="V1916">
        <f t="shared" ca="1" si="394"/>
        <v>0.65</v>
      </c>
      <c r="W1916">
        <f t="shared" ca="1" si="394"/>
        <v>0.65</v>
      </c>
    </row>
    <row r="1917" spans="1:23" x14ac:dyDescent="0.3">
      <c r="A1917" t="s">
        <v>175</v>
      </c>
      <c r="B1917" t="s">
        <v>6</v>
      </c>
      <c r="C1917" t="s">
        <v>16</v>
      </c>
      <c r="D1917" t="s">
        <v>17</v>
      </c>
      <c r="E1917" t="s">
        <v>69</v>
      </c>
      <c r="G1917" t="s">
        <v>98</v>
      </c>
      <c r="K1917" t="s">
        <v>76</v>
      </c>
      <c r="M1917" cm="1">
        <f t="array" aca="1" ref="M1917" ca="1">INDEX([2]!data,_xlfn.XMATCH(_xlfn.CONCAT(
SUBSTITUTE($A1917,LEFT($A1917,FIND($C1917,$A1917)+1),),
$F1917),
[2]!index),_xlfn.XMATCH($G1917,[2]!header))</f>
        <v>10</v>
      </c>
      <c r="N1917">
        <f t="shared" ca="1" si="394"/>
        <v>10</v>
      </c>
      <c r="O1917">
        <f t="shared" ca="1" si="394"/>
        <v>10</v>
      </c>
      <c r="P1917">
        <f t="shared" ca="1" si="394"/>
        <v>10</v>
      </c>
      <c r="Q1917">
        <f t="shared" ca="1" si="394"/>
        <v>10</v>
      </c>
      <c r="R1917">
        <f t="shared" ca="1" si="394"/>
        <v>10</v>
      </c>
      <c r="S1917">
        <f t="shared" ca="1" si="394"/>
        <v>10</v>
      </c>
      <c r="T1917">
        <f t="shared" ca="1" si="394"/>
        <v>10</v>
      </c>
      <c r="U1917">
        <f t="shared" ca="1" si="394"/>
        <v>10</v>
      </c>
      <c r="V1917">
        <f t="shared" ca="1" si="394"/>
        <v>10</v>
      </c>
      <c r="W1917">
        <f t="shared" ca="1" si="394"/>
        <v>10</v>
      </c>
    </row>
    <row r="1918" spans="1:23" x14ac:dyDescent="0.3">
      <c r="A1918" t="s">
        <v>175</v>
      </c>
      <c r="B1918" t="s">
        <v>6</v>
      </c>
      <c r="C1918" t="s">
        <v>16</v>
      </c>
      <c r="D1918" t="s">
        <v>17</v>
      </c>
      <c r="E1918" t="s">
        <v>69</v>
      </c>
      <c r="F1918" t="s">
        <v>177</v>
      </c>
      <c r="G1918" t="s">
        <v>7</v>
      </c>
    </row>
    <row r="1919" spans="1:23" x14ac:dyDescent="0.3">
      <c r="A1919" t="s">
        <v>175</v>
      </c>
      <c r="B1919" t="s">
        <v>6</v>
      </c>
      <c r="C1919" t="s">
        <v>16</v>
      </c>
      <c r="D1919" t="s">
        <v>17</v>
      </c>
      <c r="E1919" t="s">
        <v>69</v>
      </c>
      <c r="F1919" t="s">
        <v>177</v>
      </c>
      <c r="G1919" t="s">
        <v>80</v>
      </c>
      <c r="K1919" t="s">
        <v>76</v>
      </c>
      <c r="L1919" t="s">
        <v>81</v>
      </c>
      <c r="M1919" cm="1">
        <f t="array" aca="1" ref="M1919" ca="1">INDEX([2]!data,_xlfn.XMATCH(_xlfn.CONCAT(
SUBSTITUTE($A1919,LEFT($A1919,FIND($C1919,$A1919)+1),),
$F1919),
[2]!index),_xlfn.XMATCH($G1919,[2]!header))</f>
        <v>1990</v>
      </c>
      <c r="N1919">
        <f t="shared" ref="N1919:W1921" ca="1" si="395">M1919</f>
        <v>1990</v>
      </c>
      <c r="O1919">
        <f t="shared" ca="1" si="395"/>
        <v>1990</v>
      </c>
      <c r="P1919">
        <f t="shared" ca="1" si="395"/>
        <v>1990</v>
      </c>
      <c r="Q1919">
        <f t="shared" ca="1" si="395"/>
        <v>1990</v>
      </c>
      <c r="R1919">
        <f t="shared" ca="1" si="395"/>
        <v>1990</v>
      </c>
      <c r="S1919">
        <f t="shared" ca="1" si="395"/>
        <v>1990</v>
      </c>
      <c r="T1919">
        <f t="shared" ca="1" si="395"/>
        <v>1990</v>
      </c>
      <c r="U1919">
        <f t="shared" ca="1" si="395"/>
        <v>1990</v>
      </c>
      <c r="V1919">
        <f t="shared" ca="1" si="395"/>
        <v>1990</v>
      </c>
      <c r="W1919">
        <f t="shared" ca="1" si="395"/>
        <v>1990</v>
      </c>
    </row>
    <row r="1920" spans="1:23" x14ac:dyDescent="0.3">
      <c r="A1920" t="s">
        <v>175</v>
      </c>
      <c r="B1920" t="s">
        <v>6</v>
      </c>
      <c r="C1920" t="s">
        <v>16</v>
      </c>
      <c r="D1920" t="s">
        <v>17</v>
      </c>
      <c r="E1920" t="s">
        <v>69</v>
      </c>
      <c r="F1920" t="s">
        <v>177</v>
      </c>
      <c r="G1920" t="s">
        <v>82</v>
      </c>
      <c r="K1920" t="s">
        <v>76</v>
      </c>
      <c r="L1920" t="s">
        <v>81</v>
      </c>
      <c r="M1920" cm="1">
        <f t="array" aca="1" ref="M1920" ca="1">INDEX([2]!data,_xlfn.XMATCH(_xlfn.CONCAT(
SUBSTITUTE($A1920,LEFT($A1920,FIND($C1920,$A1920)+1),),
$F1920),
[2]!index),_xlfn.XMATCH($G1920,[2]!header))</f>
        <v>2001</v>
      </c>
      <c r="N1920">
        <f t="shared" ca="1" si="395"/>
        <v>2001</v>
      </c>
      <c r="O1920">
        <f t="shared" ca="1" si="395"/>
        <v>2001</v>
      </c>
      <c r="P1920">
        <f t="shared" ca="1" si="395"/>
        <v>2001</v>
      </c>
      <c r="Q1920">
        <f t="shared" ca="1" si="395"/>
        <v>2001</v>
      </c>
      <c r="R1920">
        <f t="shared" ca="1" si="395"/>
        <v>2001</v>
      </c>
      <c r="S1920">
        <f t="shared" ca="1" si="395"/>
        <v>2001</v>
      </c>
      <c r="T1920">
        <f t="shared" ca="1" si="395"/>
        <v>2001</v>
      </c>
      <c r="U1920">
        <f t="shared" ca="1" si="395"/>
        <v>2001</v>
      </c>
      <c r="V1920">
        <f t="shared" ca="1" si="395"/>
        <v>2001</v>
      </c>
      <c r="W1920">
        <f t="shared" ca="1" si="395"/>
        <v>2001</v>
      </c>
    </row>
    <row r="1921" spans="1:23" x14ac:dyDescent="0.3">
      <c r="A1921" t="s">
        <v>175</v>
      </c>
      <c r="B1921" t="s">
        <v>6</v>
      </c>
      <c r="C1921" t="s">
        <v>16</v>
      </c>
      <c r="D1921" t="s">
        <v>17</v>
      </c>
      <c r="E1921" t="s">
        <v>69</v>
      </c>
      <c r="F1921" t="s">
        <v>177</v>
      </c>
      <c r="G1921" t="s">
        <v>83</v>
      </c>
      <c r="K1921" t="s">
        <v>76</v>
      </c>
      <c r="L1921" t="s">
        <v>84</v>
      </c>
      <c r="M1921" cm="1">
        <f t="array" aca="1" ref="M1921" ca="1">INDEX([2]!data,_xlfn.XMATCH(_xlfn.CONCAT(
SUBSTITUTE($A1921,LEFT($A1921,FIND($C1921,$A1921)+1),),
$F1921),
[2]!index),_xlfn.XMATCH($G1921,[2]!header))</f>
        <v>13</v>
      </c>
      <c r="N1921">
        <f t="shared" ca="1" si="395"/>
        <v>13</v>
      </c>
      <c r="O1921">
        <f t="shared" ca="1" si="395"/>
        <v>13</v>
      </c>
      <c r="P1921">
        <f t="shared" ca="1" si="395"/>
        <v>13</v>
      </c>
      <c r="Q1921">
        <f t="shared" ca="1" si="395"/>
        <v>13</v>
      </c>
      <c r="R1921">
        <f t="shared" ca="1" si="395"/>
        <v>13</v>
      </c>
      <c r="S1921">
        <f t="shared" ca="1" si="395"/>
        <v>13</v>
      </c>
      <c r="T1921">
        <f t="shared" ca="1" si="395"/>
        <v>13</v>
      </c>
      <c r="U1921">
        <f t="shared" ca="1" si="395"/>
        <v>13</v>
      </c>
      <c r="V1921">
        <f t="shared" ca="1" si="395"/>
        <v>13</v>
      </c>
      <c r="W1921">
        <f t="shared" ca="1" si="395"/>
        <v>13</v>
      </c>
    </row>
    <row r="1922" spans="1:23" x14ac:dyDescent="0.3">
      <c r="A1922" t="s">
        <v>175</v>
      </c>
      <c r="B1922" t="s">
        <v>6</v>
      </c>
      <c r="C1922" t="s">
        <v>16</v>
      </c>
      <c r="D1922" t="s">
        <v>17</v>
      </c>
      <c r="E1922" t="s">
        <v>69</v>
      </c>
      <c r="F1922" t="s">
        <v>177</v>
      </c>
      <c r="G1922" t="s">
        <v>63</v>
      </c>
      <c r="K1922" t="s">
        <v>78</v>
      </c>
      <c r="L1922" t="s">
        <v>79</v>
      </c>
      <c r="M1922" cm="1">
        <f t="array" aca="1" ref="M1922" ca="1">INDEX([2]!data,_xlfn.XMATCH(_xlfn.CONCAT(
SUBSTITUTE($A1922,LEFT($A1922,FIND($C1922,$A1922)+1),),
$F1922),
[2]!index),_xlfn.XMATCH(_xlfn.CONCAT($C1922,$G1922),[2]!header))</f>
        <v>0.72302604447505381</v>
      </c>
    </row>
    <row r="1923" spans="1:23" x14ac:dyDescent="0.3">
      <c r="A1923" t="s">
        <v>175</v>
      </c>
      <c r="B1923" t="s">
        <v>6</v>
      </c>
      <c r="C1923" t="s">
        <v>16</v>
      </c>
      <c r="D1923" t="s">
        <v>17</v>
      </c>
      <c r="E1923" t="s">
        <v>69</v>
      </c>
      <c r="F1923" t="s">
        <v>177</v>
      </c>
      <c r="G1923" t="s">
        <v>107</v>
      </c>
      <c r="K1923" t="s">
        <v>76</v>
      </c>
      <c r="L1923" t="s">
        <v>108</v>
      </c>
      <c r="M1923" cm="1">
        <f t="array" aca="1" ref="M1923" ca="1">INDEX([2]!data,_xlfn.XMATCH(_xlfn.CONCAT(
SUBSTITUTE($A1923,LEFT($A1923,FIND($C1923,$A1923)+1),),
$F1923),
[2]!index),_xlfn.XMATCH($G1923,[2]!header))</f>
        <v>642.4</v>
      </c>
      <c r="N1923">
        <f t="shared" ref="N1923:W1925" ca="1" si="396">M1923</f>
        <v>642.4</v>
      </c>
      <c r="O1923">
        <f t="shared" ca="1" si="396"/>
        <v>642.4</v>
      </c>
      <c r="P1923">
        <f t="shared" ca="1" si="396"/>
        <v>642.4</v>
      </c>
      <c r="Q1923">
        <f t="shared" ca="1" si="396"/>
        <v>642.4</v>
      </c>
      <c r="R1923">
        <f t="shared" ca="1" si="396"/>
        <v>642.4</v>
      </c>
      <c r="S1923">
        <f t="shared" ca="1" si="396"/>
        <v>642.4</v>
      </c>
      <c r="T1923">
        <f t="shared" ca="1" si="396"/>
        <v>642.4</v>
      </c>
      <c r="U1923">
        <f t="shared" ca="1" si="396"/>
        <v>642.4</v>
      </c>
      <c r="V1923">
        <f t="shared" ca="1" si="396"/>
        <v>642.4</v>
      </c>
      <c r="W1923">
        <f t="shared" ca="1" si="396"/>
        <v>642.4</v>
      </c>
    </row>
    <row r="1924" spans="1:23" x14ac:dyDescent="0.3">
      <c r="A1924" t="s">
        <v>175</v>
      </c>
      <c r="B1924" t="s">
        <v>6</v>
      </c>
      <c r="C1924" t="s">
        <v>16</v>
      </c>
      <c r="D1924" t="s">
        <v>17</v>
      </c>
      <c r="E1924" t="s">
        <v>69</v>
      </c>
      <c r="F1924" t="s">
        <v>177</v>
      </c>
      <c r="G1924" t="s">
        <v>102</v>
      </c>
      <c r="K1924" t="s">
        <v>76</v>
      </c>
      <c r="L1924" t="s">
        <v>103</v>
      </c>
      <c r="M1924" cm="1">
        <f t="array" aca="1" ref="M1924" ca="1">INDEX([2]!data,_xlfn.XMATCH(_xlfn.CONCAT(
SUBSTITUTE($A1924,LEFT($A1924,FIND($C1924,$A1924)+1),),
$F1924),
[2]!index),_xlfn.XMATCH($G1924,[2]!header))</f>
        <v>2647.9</v>
      </c>
      <c r="N1924">
        <f t="shared" ca="1" si="396"/>
        <v>2647.9</v>
      </c>
      <c r="O1924">
        <f t="shared" ca="1" si="396"/>
        <v>2647.9</v>
      </c>
      <c r="P1924">
        <f t="shared" ca="1" si="396"/>
        <v>2647.9</v>
      </c>
      <c r="Q1924">
        <f t="shared" ca="1" si="396"/>
        <v>2647.9</v>
      </c>
      <c r="R1924">
        <f t="shared" ca="1" si="396"/>
        <v>2647.9</v>
      </c>
      <c r="S1924">
        <f t="shared" ca="1" si="396"/>
        <v>2647.9</v>
      </c>
      <c r="T1924">
        <f t="shared" ca="1" si="396"/>
        <v>2647.9</v>
      </c>
      <c r="U1924">
        <f t="shared" ca="1" si="396"/>
        <v>2647.9</v>
      </c>
      <c r="V1924">
        <f t="shared" ca="1" si="396"/>
        <v>2647.9</v>
      </c>
      <c r="W1924">
        <f t="shared" ca="1" si="396"/>
        <v>2647.9</v>
      </c>
    </row>
    <row r="1925" spans="1:23" x14ac:dyDescent="0.3">
      <c r="A1925" t="s">
        <v>175</v>
      </c>
      <c r="B1925" t="s">
        <v>6</v>
      </c>
      <c r="C1925" t="s">
        <v>16</v>
      </c>
      <c r="D1925" t="s">
        <v>17</v>
      </c>
      <c r="E1925" t="s">
        <v>69</v>
      </c>
      <c r="F1925" t="s">
        <v>177</v>
      </c>
      <c r="G1925" t="s">
        <v>18</v>
      </c>
      <c r="J1925" t="s">
        <v>33</v>
      </c>
      <c r="K1925" t="s">
        <v>111</v>
      </c>
      <c r="L1925" t="s">
        <v>108</v>
      </c>
      <c r="M1925" cm="1">
        <f t="array" aca="1" ref="M1925" ca="1">INDEX([2]!data_multi,_xlfn.XMATCH(_xlfn.CONCAT(
SUBSTITUTE($A1925,LEFT($A1925,FIND($C1925,$A1925)+1),),
$F1925:$I1925,
SUBSTITUTE($J1925,LEFT($A1925,FIND($C1925,$A1925)+1),)),
[2]!index_multi),_xlfn.XMATCH(M$2,[2]!header_multi))</f>
        <v>0.211064258</v>
      </c>
      <c r="N1925">
        <f t="shared" ca="1" si="396"/>
        <v>0.211064258</v>
      </c>
      <c r="O1925">
        <f t="shared" ca="1" si="396"/>
        <v>0.211064258</v>
      </c>
      <c r="P1925">
        <f t="shared" ca="1" si="396"/>
        <v>0.211064258</v>
      </c>
      <c r="Q1925">
        <f t="shared" ca="1" si="396"/>
        <v>0.211064258</v>
      </c>
      <c r="R1925">
        <f t="shared" ca="1" si="396"/>
        <v>0.211064258</v>
      </c>
      <c r="S1925">
        <f t="shared" ca="1" si="396"/>
        <v>0.211064258</v>
      </c>
      <c r="T1925">
        <f t="shared" ca="1" si="396"/>
        <v>0.211064258</v>
      </c>
      <c r="U1925">
        <f t="shared" ca="1" si="396"/>
        <v>0.211064258</v>
      </c>
      <c r="V1925">
        <f t="shared" ca="1" si="396"/>
        <v>0.211064258</v>
      </c>
      <c r="W1925">
        <f t="shared" ca="1" si="396"/>
        <v>0.211064258</v>
      </c>
    </row>
    <row r="1926" spans="1:23" x14ac:dyDescent="0.3">
      <c r="A1926" t="s">
        <v>175</v>
      </c>
      <c r="B1926" t="s">
        <v>6</v>
      </c>
      <c r="C1926" t="s">
        <v>16</v>
      </c>
      <c r="D1926" t="s">
        <v>17</v>
      </c>
      <c r="E1926" t="s">
        <v>69</v>
      </c>
      <c r="F1926" t="s">
        <v>178</v>
      </c>
      <c r="G1926" t="s">
        <v>7</v>
      </c>
    </row>
    <row r="1927" spans="1:23" x14ac:dyDescent="0.3">
      <c r="A1927" t="s">
        <v>175</v>
      </c>
      <c r="B1927" t="s">
        <v>6</v>
      </c>
      <c r="C1927" t="s">
        <v>16</v>
      </c>
      <c r="D1927" t="s">
        <v>17</v>
      </c>
      <c r="E1927" t="s">
        <v>69</v>
      </c>
      <c r="F1927" t="s">
        <v>178</v>
      </c>
      <c r="G1927" t="s">
        <v>80</v>
      </c>
      <c r="K1927" t="s">
        <v>76</v>
      </c>
      <c r="L1927" t="s">
        <v>81</v>
      </c>
      <c r="M1927" cm="1">
        <f t="array" aca="1" ref="M1927" ca="1">INDEX([2]!data,_xlfn.XMATCH(_xlfn.CONCAT(
SUBSTITUTE($A1927,LEFT($A1927,FIND($C1927,$A1927)+1),),
$F1927),
[2]!index),_xlfn.XMATCH($G1927,[2]!header))</f>
        <v>2000</v>
      </c>
      <c r="N1927">
        <f t="shared" ref="N1927:W1929" ca="1" si="397">M1927</f>
        <v>2000</v>
      </c>
      <c r="O1927">
        <f t="shared" ca="1" si="397"/>
        <v>2000</v>
      </c>
      <c r="P1927">
        <f t="shared" ca="1" si="397"/>
        <v>2000</v>
      </c>
      <c r="Q1927">
        <f t="shared" ca="1" si="397"/>
        <v>2000</v>
      </c>
      <c r="R1927">
        <f t="shared" ca="1" si="397"/>
        <v>2000</v>
      </c>
      <c r="S1927">
        <f t="shared" ca="1" si="397"/>
        <v>2000</v>
      </c>
      <c r="T1927">
        <f t="shared" ca="1" si="397"/>
        <v>2000</v>
      </c>
      <c r="U1927">
        <f t="shared" ca="1" si="397"/>
        <v>2000</v>
      </c>
      <c r="V1927">
        <f t="shared" ca="1" si="397"/>
        <v>2000</v>
      </c>
      <c r="W1927">
        <f t="shared" ca="1" si="397"/>
        <v>2000</v>
      </c>
    </row>
    <row r="1928" spans="1:23" x14ac:dyDescent="0.3">
      <c r="A1928" t="s">
        <v>175</v>
      </c>
      <c r="B1928" t="s">
        <v>6</v>
      </c>
      <c r="C1928" t="s">
        <v>16</v>
      </c>
      <c r="D1928" t="s">
        <v>17</v>
      </c>
      <c r="E1928" t="s">
        <v>69</v>
      </c>
      <c r="F1928" t="s">
        <v>178</v>
      </c>
      <c r="G1928" t="s">
        <v>82</v>
      </c>
      <c r="K1928" t="s">
        <v>76</v>
      </c>
      <c r="L1928" t="s">
        <v>81</v>
      </c>
      <c r="M1928" cm="1">
        <f t="array" aca="1" ref="M1928" ca="1">INDEX([2]!data,_xlfn.XMATCH(_xlfn.CONCAT(
SUBSTITUTE($A1928,LEFT($A1928,FIND($C1928,$A1928)+1),),
$F1928),
[2]!index),_xlfn.XMATCH($G1928,[2]!header))</f>
        <v>2101</v>
      </c>
      <c r="N1928">
        <f t="shared" ca="1" si="397"/>
        <v>2101</v>
      </c>
      <c r="O1928">
        <f t="shared" ca="1" si="397"/>
        <v>2101</v>
      </c>
      <c r="P1928">
        <f t="shared" ca="1" si="397"/>
        <v>2101</v>
      </c>
      <c r="Q1928">
        <f t="shared" ca="1" si="397"/>
        <v>2101</v>
      </c>
      <c r="R1928">
        <f t="shared" ca="1" si="397"/>
        <v>2101</v>
      </c>
      <c r="S1928">
        <f t="shared" ca="1" si="397"/>
        <v>2101</v>
      </c>
      <c r="T1928">
        <f t="shared" ca="1" si="397"/>
        <v>2101</v>
      </c>
      <c r="U1928">
        <f t="shared" ca="1" si="397"/>
        <v>2101</v>
      </c>
      <c r="V1928">
        <f t="shared" ca="1" si="397"/>
        <v>2101</v>
      </c>
      <c r="W1928">
        <f t="shared" ca="1" si="397"/>
        <v>2101</v>
      </c>
    </row>
    <row r="1929" spans="1:23" x14ac:dyDescent="0.3">
      <c r="A1929" t="s">
        <v>175</v>
      </c>
      <c r="B1929" t="s">
        <v>6</v>
      </c>
      <c r="C1929" t="s">
        <v>16</v>
      </c>
      <c r="D1929" t="s">
        <v>17</v>
      </c>
      <c r="E1929" t="s">
        <v>69</v>
      </c>
      <c r="F1929" t="s">
        <v>178</v>
      </c>
      <c r="G1929" t="s">
        <v>83</v>
      </c>
      <c r="K1929" t="s">
        <v>76</v>
      </c>
      <c r="L1929" t="s">
        <v>84</v>
      </c>
      <c r="M1929" cm="1">
        <f t="array" aca="1" ref="M1929" ca="1">INDEX([2]!data,_xlfn.XMATCH(_xlfn.CONCAT(
SUBSTITUTE($A1929,LEFT($A1929,FIND($C1929,$A1929)+1),),
$F1929),
[2]!index),_xlfn.XMATCH($G1929,[2]!header))</f>
        <v>13</v>
      </c>
      <c r="N1929">
        <f t="shared" ca="1" si="397"/>
        <v>13</v>
      </c>
      <c r="O1929">
        <f t="shared" ca="1" si="397"/>
        <v>13</v>
      </c>
      <c r="P1929">
        <f t="shared" ca="1" si="397"/>
        <v>13</v>
      </c>
      <c r="Q1929">
        <f t="shared" ca="1" si="397"/>
        <v>13</v>
      </c>
      <c r="R1929">
        <f t="shared" ca="1" si="397"/>
        <v>13</v>
      </c>
      <c r="S1929">
        <f t="shared" ca="1" si="397"/>
        <v>13</v>
      </c>
      <c r="T1929">
        <f t="shared" ca="1" si="397"/>
        <v>13</v>
      </c>
      <c r="U1929">
        <f t="shared" ca="1" si="397"/>
        <v>13</v>
      </c>
      <c r="V1929">
        <f t="shared" ca="1" si="397"/>
        <v>13</v>
      </c>
      <c r="W1929">
        <f t="shared" ca="1" si="397"/>
        <v>13</v>
      </c>
    </row>
    <row r="1930" spans="1:23" x14ac:dyDescent="0.3">
      <c r="A1930" t="s">
        <v>175</v>
      </c>
      <c r="B1930" t="s">
        <v>6</v>
      </c>
      <c r="C1930" t="s">
        <v>16</v>
      </c>
      <c r="D1930" t="s">
        <v>17</v>
      </c>
      <c r="E1930" t="s">
        <v>69</v>
      </c>
      <c r="F1930" t="s">
        <v>178</v>
      </c>
      <c r="G1930" t="s">
        <v>63</v>
      </c>
      <c r="K1930" t="s">
        <v>78</v>
      </c>
      <c r="L1930" t="s">
        <v>79</v>
      </c>
      <c r="M1930" cm="1">
        <f t="array" aca="1" ref="M1930" ca="1">INDEX([2]!data,_xlfn.XMATCH(_xlfn.CONCAT(
SUBSTITUTE($A1930,LEFT($A1930,FIND($C1930,$A1930)+1),),
$F1930),
[2]!index),_xlfn.XMATCH(_xlfn.CONCAT($C1930,$G1930),[2]!header))</f>
        <v>0</v>
      </c>
    </row>
    <row r="1931" spans="1:23" x14ac:dyDescent="0.3">
      <c r="A1931" t="s">
        <v>175</v>
      </c>
      <c r="B1931" t="s">
        <v>6</v>
      </c>
      <c r="C1931" t="s">
        <v>16</v>
      </c>
      <c r="D1931" t="s">
        <v>17</v>
      </c>
      <c r="E1931" t="s">
        <v>69</v>
      </c>
      <c r="F1931" t="s">
        <v>178</v>
      </c>
      <c r="G1931" t="s">
        <v>107</v>
      </c>
      <c r="K1931" t="s">
        <v>76</v>
      </c>
      <c r="L1931" t="s">
        <v>108</v>
      </c>
      <c r="M1931" cm="1">
        <f t="array" aca="1" ref="M1931" ca="1">INDEX([2]!data,_xlfn.XMATCH(_xlfn.CONCAT(
SUBSTITUTE($A1931,LEFT($A1931,FIND($C1931,$A1931)+1),),
$F1931),
[2]!index),_xlfn.XMATCH($G1931,[2]!header))</f>
        <v>642.4</v>
      </c>
      <c r="N1931">
        <f t="shared" ref="N1931:W1933" ca="1" si="398">M1931</f>
        <v>642.4</v>
      </c>
      <c r="O1931">
        <f t="shared" ca="1" si="398"/>
        <v>642.4</v>
      </c>
      <c r="P1931">
        <f t="shared" ca="1" si="398"/>
        <v>642.4</v>
      </c>
      <c r="Q1931">
        <f t="shared" ca="1" si="398"/>
        <v>642.4</v>
      </c>
      <c r="R1931">
        <f t="shared" ca="1" si="398"/>
        <v>642.4</v>
      </c>
      <c r="S1931">
        <f t="shared" ca="1" si="398"/>
        <v>642.4</v>
      </c>
      <c r="T1931">
        <f t="shared" ca="1" si="398"/>
        <v>642.4</v>
      </c>
      <c r="U1931">
        <f t="shared" ca="1" si="398"/>
        <v>642.4</v>
      </c>
      <c r="V1931">
        <f t="shared" ca="1" si="398"/>
        <v>642.4</v>
      </c>
      <c r="W1931">
        <f t="shared" ca="1" si="398"/>
        <v>642.4</v>
      </c>
    </row>
    <row r="1932" spans="1:23" x14ac:dyDescent="0.3">
      <c r="A1932" t="s">
        <v>175</v>
      </c>
      <c r="B1932" t="s">
        <v>6</v>
      </c>
      <c r="C1932" t="s">
        <v>16</v>
      </c>
      <c r="D1932" t="s">
        <v>17</v>
      </c>
      <c r="E1932" t="s">
        <v>69</v>
      </c>
      <c r="F1932" t="s">
        <v>178</v>
      </c>
      <c r="G1932" t="s">
        <v>102</v>
      </c>
      <c r="K1932" t="s">
        <v>76</v>
      </c>
      <c r="L1932" t="s">
        <v>103</v>
      </c>
      <c r="M1932" cm="1">
        <f t="array" aca="1" ref="M1932" ca="1">INDEX([2]!data,_xlfn.XMATCH(_xlfn.CONCAT(
SUBSTITUTE($A1932,LEFT($A1932,FIND($C1932,$A1932)+1),),
$F1932),
[2]!index),_xlfn.XMATCH($G1932,[2]!header))</f>
        <v>8270.16561</v>
      </c>
      <c r="N1932">
        <f t="shared" ca="1" si="398"/>
        <v>8270.16561</v>
      </c>
      <c r="O1932">
        <f t="shared" ca="1" si="398"/>
        <v>8270.16561</v>
      </c>
      <c r="P1932">
        <f t="shared" ca="1" si="398"/>
        <v>8270.16561</v>
      </c>
      <c r="Q1932">
        <f t="shared" ca="1" si="398"/>
        <v>8270.16561</v>
      </c>
      <c r="R1932">
        <f t="shared" ca="1" si="398"/>
        <v>8270.16561</v>
      </c>
      <c r="S1932">
        <f t="shared" ca="1" si="398"/>
        <v>8270.16561</v>
      </c>
      <c r="T1932">
        <f t="shared" ca="1" si="398"/>
        <v>8270.16561</v>
      </c>
      <c r="U1932">
        <f t="shared" ca="1" si="398"/>
        <v>8270.16561</v>
      </c>
      <c r="V1932">
        <f t="shared" ca="1" si="398"/>
        <v>8270.16561</v>
      </c>
      <c r="W1932">
        <f t="shared" ca="1" si="398"/>
        <v>8270.16561</v>
      </c>
    </row>
    <row r="1933" spans="1:23" x14ac:dyDescent="0.3">
      <c r="A1933" t="s">
        <v>175</v>
      </c>
      <c r="B1933" t="s">
        <v>6</v>
      </c>
      <c r="C1933" t="s">
        <v>16</v>
      </c>
      <c r="D1933" t="s">
        <v>17</v>
      </c>
      <c r="E1933" t="s">
        <v>69</v>
      </c>
      <c r="F1933" t="s">
        <v>178</v>
      </c>
      <c r="G1933" t="s">
        <v>18</v>
      </c>
      <c r="J1933" t="s">
        <v>33</v>
      </c>
      <c r="K1933" t="s">
        <v>111</v>
      </c>
      <c r="L1933" t="s">
        <v>108</v>
      </c>
      <c r="M1933" cm="1">
        <f t="array" aca="1" ref="M1933" ca="1">INDEX([2]!data_multi,_xlfn.XMATCH(_xlfn.CONCAT(
SUBSTITUTE($A1933,LEFT($A1933,FIND($C1933,$A1933)+1),),
$F1933:$I1933,
SUBSTITUTE($J1933,LEFT($A1933,FIND($C1933,$A1933)+1),)),
[2]!index_multi),_xlfn.XMATCH(M$2,[2]!header_multi))</f>
        <v>0.19551215499999999</v>
      </c>
      <c r="N1933">
        <f t="shared" ca="1" si="398"/>
        <v>0.19551215499999999</v>
      </c>
      <c r="O1933">
        <f t="shared" ca="1" si="398"/>
        <v>0.19551215499999999</v>
      </c>
      <c r="P1933">
        <f t="shared" ca="1" si="398"/>
        <v>0.19551215499999999</v>
      </c>
      <c r="Q1933">
        <f t="shared" ca="1" si="398"/>
        <v>0.19551215499999999</v>
      </c>
      <c r="R1933">
        <f t="shared" ca="1" si="398"/>
        <v>0.19551215499999999</v>
      </c>
      <c r="S1933">
        <f t="shared" ca="1" si="398"/>
        <v>0.19551215499999999</v>
      </c>
      <c r="T1933">
        <f t="shared" ca="1" si="398"/>
        <v>0.19551215499999999</v>
      </c>
      <c r="U1933">
        <f t="shared" ca="1" si="398"/>
        <v>0.19551215499999999</v>
      </c>
      <c r="V1933">
        <f t="shared" ca="1" si="398"/>
        <v>0.19551215499999999</v>
      </c>
      <c r="W1933">
        <f t="shared" ca="1" si="398"/>
        <v>0.19551215499999999</v>
      </c>
    </row>
    <row r="1934" spans="1:23" x14ac:dyDescent="0.3">
      <c r="A1934" t="s">
        <v>175</v>
      </c>
      <c r="B1934" t="s">
        <v>6</v>
      </c>
      <c r="C1934" t="s">
        <v>16</v>
      </c>
      <c r="D1934" t="s">
        <v>17</v>
      </c>
      <c r="E1934" t="s">
        <v>69</v>
      </c>
      <c r="F1934" t="s">
        <v>179</v>
      </c>
      <c r="G1934" t="s">
        <v>7</v>
      </c>
    </row>
    <row r="1935" spans="1:23" x14ac:dyDescent="0.3">
      <c r="A1935" t="s">
        <v>175</v>
      </c>
      <c r="B1935" t="s">
        <v>6</v>
      </c>
      <c r="C1935" t="s">
        <v>16</v>
      </c>
      <c r="D1935" t="s">
        <v>17</v>
      </c>
      <c r="E1935" t="s">
        <v>69</v>
      </c>
      <c r="F1935" t="s">
        <v>179</v>
      </c>
      <c r="G1935" t="s">
        <v>80</v>
      </c>
      <c r="K1935" t="s">
        <v>76</v>
      </c>
      <c r="L1935" t="s">
        <v>81</v>
      </c>
      <c r="M1935" cm="1">
        <f t="array" aca="1" ref="M1935" ca="1">INDEX([2]!data,_xlfn.XMATCH(_xlfn.CONCAT(
SUBSTITUTE($A1935,LEFT($A1935,FIND($C1935,$A1935)+1),),
$F1935),
[2]!index),_xlfn.XMATCH($G1935,[2]!header))</f>
        <v>2000</v>
      </c>
      <c r="N1935">
        <f t="shared" ref="N1935:W1937" ca="1" si="399">M1935</f>
        <v>2000</v>
      </c>
      <c r="O1935">
        <f t="shared" ca="1" si="399"/>
        <v>2000</v>
      </c>
      <c r="P1935">
        <f t="shared" ca="1" si="399"/>
        <v>2000</v>
      </c>
      <c r="Q1935">
        <f t="shared" ca="1" si="399"/>
        <v>2000</v>
      </c>
      <c r="R1935">
        <f t="shared" ca="1" si="399"/>
        <v>2000</v>
      </c>
      <c r="S1935">
        <f t="shared" ca="1" si="399"/>
        <v>2000</v>
      </c>
      <c r="T1935">
        <f t="shared" ca="1" si="399"/>
        <v>2000</v>
      </c>
      <c r="U1935">
        <f t="shared" ca="1" si="399"/>
        <v>2000</v>
      </c>
      <c r="V1935">
        <f t="shared" ca="1" si="399"/>
        <v>2000</v>
      </c>
      <c r="W1935">
        <f t="shared" ca="1" si="399"/>
        <v>2000</v>
      </c>
    </row>
    <row r="1936" spans="1:23" x14ac:dyDescent="0.3">
      <c r="A1936" t="s">
        <v>175</v>
      </c>
      <c r="B1936" t="s">
        <v>6</v>
      </c>
      <c r="C1936" t="s">
        <v>16</v>
      </c>
      <c r="D1936" t="s">
        <v>17</v>
      </c>
      <c r="E1936" t="s">
        <v>69</v>
      </c>
      <c r="F1936" t="s">
        <v>179</v>
      </c>
      <c r="G1936" t="s">
        <v>82</v>
      </c>
      <c r="K1936" t="s">
        <v>76</v>
      </c>
      <c r="L1936" t="s">
        <v>81</v>
      </c>
      <c r="M1936" cm="1">
        <f t="array" aca="1" ref="M1936" ca="1">INDEX([2]!data,_xlfn.XMATCH(_xlfn.CONCAT(
SUBSTITUTE($A1936,LEFT($A1936,FIND($C1936,$A1936)+1),),
$F1936),
[2]!index),_xlfn.XMATCH($G1936,[2]!header))</f>
        <v>2101</v>
      </c>
      <c r="N1936">
        <f t="shared" ca="1" si="399"/>
        <v>2101</v>
      </c>
      <c r="O1936">
        <f t="shared" ca="1" si="399"/>
        <v>2101</v>
      </c>
      <c r="P1936">
        <f t="shared" ca="1" si="399"/>
        <v>2101</v>
      </c>
      <c r="Q1936">
        <f t="shared" ca="1" si="399"/>
        <v>2101</v>
      </c>
      <c r="R1936">
        <f t="shared" ca="1" si="399"/>
        <v>2101</v>
      </c>
      <c r="S1936">
        <f t="shared" ca="1" si="399"/>
        <v>2101</v>
      </c>
      <c r="T1936">
        <f t="shared" ca="1" si="399"/>
        <v>2101</v>
      </c>
      <c r="U1936">
        <f t="shared" ca="1" si="399"/>
        <v>2101</v>
      </c>
      <c r="V1936">
        <f t="shared" ca="1" si="399"/>
        <v>2101</v>
      </c>
      <c r="W1936">
        <f t="shared" ca="1" si="399"/>
        <v>2101</v>
      </c>
    </row>
    <row r="1937" spans="1:23" x14ac:dyDescent="0.3">
      <c r="A1937" t="s">
        <v>175</v>
      </c>
      <c r="B1937" t="s">
        <v>6</v>
      </c>
      <c r="C1937" t="s">
        <v>16</v>
      </c>
      <c r="D1937" t="s">
        <v>17</v>
      </c>
      <c r="E1937" t="s">
        <v>69</v>
      </c>
      <c r="F1937" t="s">
        <v>179</v>
      </c>
      <c r="G1937" t="s">
        <v>83</v>
      </c>
      <c r="K1937" t="s">
        <v>76</v>
      </c>
      <c r="L1937" t="s">
        <v>84</v>
      </c>
      <c r="M1937" cm="1">
        <f t="array" aca="1" ref="M1937" ca="1">INDEX([2]!data,_xlfn.XMATCH(_xlfn.CONCAT(
SUBSTITUTE($A1937,LEFT($A1937,FIND($C1937,$A1937)+1),),
$F1937),
[2]!index),_xlfn.XMATCH($G1937,[2]!header))</f>
        <v>13</v>
      </c>
      <c r="N1937">
        <f t="shared" ca="1" si="399"/>
        <v>13</v>
      </c>
      <c r="O1937">
        <f t="shared" ca="1" si="399"/>
        <v>13</v>
      </c>
      <c r="P1937">
        <f t="shared" ca="1" si="399"/>
        <v>13</v>
      </c>
      <c r="Q1937">
        <f t="shared" ca="1" si="399"/>
        <v>13</v>
      </c>
      <c r="R1937">
        <f t="shared" ca="1" si="399"/>
        <v>13</v>
      </c>
      <c r="S1937">
        <f t="shared" ca="1" si="399"/>
        <v>13</v>
      </c>
      <c r="T1937">
        <f t="shared" ca="1" si="399"/>
        <v>13</v>
      </c>
      <c r="U1937">
        <f t="shared" ca="1" si="399"/>
        <v>13</v>
      </c>
      <c r="V1937">
        <f t="shared" ca="1" si="399"/>
        <v>13</v>
      </c>
      <c r="W1937">
        <f t="shared" ca="1" si="399"/>
        <v>13</v>
      </c>
    </row>
    <row r="1938" spans="1:23" x14ac:dyDescent="0.3">
      <c r="A1938" t="s">
        <v>175</v>
      </c>
      <c r="B1938" t="s">
        <v>6</v>
      </c>
      <c r="C1938" t="s">
        <v>16</v>
      </c>
      <c r="D1938" t="s">
        <v>17</v>
      </c>
      <c r="E1938" t="s">
        <v>69</v>
      </c>
      <c r="F1938" t="s">
        <v>179</v>
      </c>
      <c r="G1938" t="s">
        <v>63</v>
      </c>
      <c r="K1938" t="s">
        <v>78</v>
      </c>
      <c r="L1938" t="s">
        <v>79</v>
      </c>
      <c r="M1938" cm="1">
        <f t="array" aca="1" ref="M1938" ca="1">INDEX([2]!data,_xlfn.XMATCH(_xlfn.CONCAT(
SUBSTITUTE($A1938,LEFT($A1938,FIND($C1938,$A1938)+1),),
$F1938),
[2]!index),_xlfn.XMATCH(_xlfn.CONCAT($C1938,$G1938),[2]!header))</f>
        <v>0</v>
      </c>
    </row>
    <row r="1939" spans="1:23" x14ac:dyDescent="0.3">
      <c r="A1939" t="s">
        <v>175</v>
      </c>
      <c r="B1939" t="s">
        <v>6</v>
      </c>
      <c r="C1939" t="s">
        <v>16</v>
      </c>
      <c r="D1939" t="s">
        <v>17</v>
      </c>
      <c r="E1939" t="s">
        <v>69</v>
      </c>
      <c r="F1939" t="s">
        <v>179</v>
      </c>
      <c r="G1939" t="s">
        <v>107</v>
      </c>
      <c r="K1939" t="s">
        <v>76</v>
      </c>
      <c r="L1939" t="s">
        <v>108</v>
      </c>
      <c r="M1939" cm="1">
        <f t="array" aca="1" ref="M1939" ca="1">INDEX([2]!data,_xlfn.XMATCH(_xlfn.CONCAT(
SUBSTITUTE($A1939,LEFT($A1939,FIND($C1939,$A1939)+1),),
$F1939),
[2]!index),_xlfn.XMATCH($G1939,[2]!header))</f>
        <v>642.4</v>
      </c>
      <c r="N1939">
        <f t="shared" ref="N1939:W1942" ca="1" si="400">M1939</f>
        <v>642.4</v>
      </c>
      <c r="O1939">
        <f t="shared" ca="1" si="400"/>
        <v>642.4</v>
      </c>
      <c r="P1939">
        <f t="shared" ca="1" si="400"/>
        <v>642.4</v>
      </c>
      <c r="Q1939">
        <f t="shared" ca="1" si="400"/>
        <v>642.4</v>
      </c>
      <c r="R1939">
        <f t="shared" ca="1" si="400"/>
        <v>642.4</v>
      </c>
      <c r="S1939">
        <f t="shared" ca="1" si="400"/>
        <v>642.4</v>
      </c>
      <c r="T1939">
        <f t="shared" ca="1" si="400"/>
        <v>642.4</v>
      </c>
      <c r="U1939">
        <f t="shared" ca="1" si="400"/>
        <v>642.4</v>
      </c>
      <c r="V1939">
        <f t="shared" ca="1" si="400"/>
        <v>642.4</v>
      </c>
      <c r="W1939">
        <f t="shared" ca="1" si="400"/>
        <v>642.4</v>
      </c>
    </row>
    <row r="1940" spans="1:23" x14ac:dyDescent="0.3">
      <c r="A1940" t="s">
        <v>175</v>
      </c>
      <c r="B1940" t="s">
        <v>6</v>
      </c>
      <c r="C1940" t="s">
        <v>16</v>
      </c>
      <c r="D1940" t="s">
        <v>17</v>
      </c>
      <c r="E1940" t="s">
        <v>69</v>
      </c>
      <c r="F1940" t="s">
        <v>179</v>
      </c>
      <c r="G1940" t="s">
        <v>102</v>
      </c>
      <c r="K1940" t="s">
        <v>76</v>
      </c>
      <c r="L1940" t="s">
        <v>103</v>
      </c>
      <c r="M1940" cm="1">
        <f t="array" aca="1" ref="M1940" ca="1">INDEX([2]!data,_xlfn.XMATCH(_xlfn.CONCAT(
SUBSTITUTE($A1940,LEFT($A1940,FIND($C1940,$A1940)+1),),
$F1940),
[2]!index),_xlfn.XMATCH($G1940,[2]!header))</f>
        <v>12995.97453</v>
      </c>
      <c r="N1940">
        <f t="shared" ca="1" si="400"/>
        <v>12995.97453</v>
      </c>
      <c r="O1940">
        <f t="shared" ca="1" si="400"/>
        <v>12995.97453</v>
      </c>
      <c r="P1940">
        <f t="shared" ca="1" si="400"/>
        <v>12995.97453</v>
      </c>
      <c r="Q1940">
        <f t="shared" ca="1" si="400"/>
        <v>12995.97453</v>
      </c>
      <c r="R1940">
        <f t="shared" ca="1" si="400"/>
        <v>12995.97453</v>
      </c>
      <c r="S1940">
        <f t="shared" ca="1" si="400"/>
        <v>12995.97453</v>
      </c>
      <c r="T1940">
        <f t="shared" ca="1" si="400"/>
        <v>12995.97453</v>
      </c>
      <c r="U1940">
        <f t="shared" ca="1" si="400"/>
        <v>12995.97453</v>
      </c>
      <c r="V1940">
        <f t="shared" ca="1" si="400"/>
        <v>12995.97453</v>
      </c>
      <c r="W1940">
        <f t="shared" ca="1" si="400"/>
        <v>12995.97453</v>
      </c>
    </row>
    <row r="1941" spans="1:23" x14ac:dyDescent="0.3">
      <c r="A1941" t="s">
        <v>175</v>
      </c>
      <c r="B1941" t="s">
        <v>6</v>
      </c>
      <c r="C1941" t="s">
        <v>16</v>
      </c>
      <c r="D1941" t="s">
        <v>17</v>
      </c>
      <c r="E1941" t="s">
        <v>69</v>
      </c>
      <c r="F1941" t="s">
        <v>179</v>
      </c>
      <c r="G1941" t="s">
        <v>109</v>
      </c>
      <c r="K1941" t="s">
        <v>76</v>
      </c>
      <c r="L1941" t="s">
        <v>103</v>
      </c>
      <c r="M1941" cm="1">
        <f t="array" aca="1" ref="M1941" ca="1">INDEX([2]!data,_xlfn.XMATCH(_xlfn.CONCAT(
SUBSTITUTE($A1941,LEFT($A1941,FIND($C1941,$A1941)+1),),
$F1941),
[2]!index),_xlfn.XMATCH($G1941,[2]!header))</f>
        <v>27.004622399999999</v>
      </c>
      <c r="N1941">
        <f t="shared" ca="1" si="400"/>
        <v>27.004622399999999</v>
      </c>
      <c r="O1941">
        <f t="shared" ca="1" si="400"/>
        <v>27.004622399999999</v>
      </c>
      <c r="P1941">
        <f t="shared" ca="1" si="400"/>
        <v>27.004622399999999</v>
      </c>
      <c r="Q1941">
        <f t="shared" ca="1" si="400"/>
        <v>27.004622399999999</v>
      </c>
      <c r="R1941">
        <f t="shared" ca="1" si="400"/>
        <v>27.004622399999999</v>
      </c>
      <c r="S1941">
        <f t="shared" ca="1" si="400"/>
        <v>27.004622399999999</v>
      </c>
      <c r="T1941">
        <f t="shared" ca="1" si="400"/>
        <v>27.004622399999999</v>
      </c>
      <c r="U1941">
        <f t="shared" ca="1" si="400"/>
        <v>27.004622399999999</v>
      </c>
      <c r="V1941">
        <f t="shared" ca="1" si="400"/>
        <v>27.004622399999999</v>
      </c>
      <c r="W1941">
        <f t="shared" ca="1" si="400"/>
        <v>27.004622399999999</v>
      </c>
    </row>
    <row r="1942" spans="1:23" x14ac:dyDescent="0.3">
      <c r="A1942" t="s">
        <v>175</v>
      </c>
      <c r="B1942" t="s">
        <v>6</v>
      </c>
      <c r="C1942" t="s">
        <v>16</v>
      </c>
      <c r="D1942" t="s">
        <v>17</v>
      </c>
      <c r="E1942" t="s">
        <v>69</v>
      </c>
      <c r="F1942" t="s">
        <v>179</v>
      </c>
      <c r="G1942" t="s">
        <v>18</v>
      </c>
      <c r="J1942" t="s">
        <v>33</v>
      </c>
      <c r="K1942" t="s">
        <v>111</v>
      </c>
      <c r="L1942" t="s">
        <v>108</v>
      </c>
      <c r="M1942" cm="1">
        <f t="array" aca="1" ref="M1942" ca="1">INDEX([2]!data_multi,_xlfn.XMATCH(_xlfn.CONCAT(
SUBSTITUTE($A1942,LEFT($A1942,FIND($C1942,$A1942)+1),),
$F1942:$I1942,
SUBSTITUTE($J1942,LEFT($A1942,FIND($C1942,$A1942)+1),)),
[2]!index_multi),_xlfn.XMATCH(M$2,[2]!header_multi))</f>
        <v>6.1912182000000003E-2</v>
      </c>
      <c r="N1942">
        <f t="shared" ca="1" si="400"/>
        <v>6.1912182000000003E-2</v>
      </c>
      <c r="O1942">
        <f t="shared" ca="1" si="400"/>
        <v>6.1912182000000003E-2</v>
      </c>
      <c r="P1942">
        <f t="shared" ca="1" si="400"/>
        <v>6.1912182000000003E-2</v>
      </c>
      <c r="Q1942">
        <f t="shared" ca="1" si="400"/>
        <v>6.1912182000000003E-2</v>
      </c>
      <c r="R1942">
        <f t="shared" ca="1" si="400"/>
        <v>6.1912182000000003E-2</v>
      </c>
      <c r="S1942">
        <f t="shared" ca="1" si="400"/>
        <v>6.1912182000000003E-2</v>
      </c>
      <c r="T1942">
        <f t="shared" ca="1" si="400"/>
        <v>6.1912182000000003E-2</v>
      </c>
      <c r="U1942">
        <f t="shared" ca="1" si="400"/>
        <v>6.1912182000000003E-2</v>
      </c>
      <c r="V1942">
        <f t="shared" ca="1" si="400"/>
        <v>6.1912182000000003E-2</v>
      </c>
      <c r="W1942">
        <f t="shared" ca="1" si="400"/>
        <v>6.1912182000000003E-2</v>
      </c>
    </row>
    <row r="1943" spans="1:23" x14ac:dyDescent="0.3">
      <c r="A1943" t="s">
        <v>175</v>
      </c>
      <c r="B1943" t="s">
        <v>6</v>
      </c>
      <c r="C1943" t="s">
        <v>16</v>
      </c>
      <c r="D1943" t="s">
        <v>17</v>
      </c>
      <c r="E1943" t="s">
        <v>69</v>
      </c>
      <c r="F1943" t="s">
        <v>181</v>
      </c>
      <c r="G1943" t="s">
        <v>7</v>
      </c>
    </row>
    <row r="1944" spans="1:23" x14ac:dyDescent="0.3">
      <c r="A1944" t="s">
        <v>175</v>
      </c>
      <c r="B1944" t="s">
        <v>6</v>
      </c>
      <c r="C1944" t="s">
        <v>16</v>
      </c>
      <c r="D1944" t="s">
        <v>17</v>
      </c>
      <c r="E1944" t="s">
        <v>69</v>
      </c>
      <c r="F1944" t="s">
        <v>181</v>
      </c>
      <c r="G1944" t="s">
        <v>80</v>
      </c>
      <c r="K1944" t="s">
        <v>76</v>
      </c>
      <c r="L1944" t="s">
        <v>81</v>
      </c>
      <c r="M1944" cm="1">
        <f t="array" aca="1" ref="M1944" ca="1">INDEX([2]!data,_xlfn.XMATCH(_xlfn.CONCAT(
SUBSTITUTE($A1944,LEFT($A1944,FIND($C1944,$A1944)+1),),
$F1944),
[2]!index),_xlfn.XMATCH($G1944,[2]!header))</f>
        <v>1990</v>
      </c>
      <c r="N1944">
        <f t="shared" ref="N1944:W1946" ca="1" si="401">M1944</f>
        <v>1990</v>
      </c>
      <c r="O1944">
        <f t="shared" ca="1" si="401"/>
        <v>1990</v>
      </c>
      <c r="P1944">
        <f t="shared" ca="1" si="401"/>
        <v>1990</v>
      </c>
      <c r="Q1944">
        <f t="shared" ca="1" si="401"/>
        <v>1990</v>
      </c>
      <c r="R1944">
        <f t="shared" ca="1" si="401"/>
        <v>1990</v>
      </c>
      <c r="S1944">
        <f t="shared" ca="1" si="401"/>
        <v>1990</v>
      </c>
      <c r="T1944">
        <f t="shared" ca="1" si="401"/>
        <v>1990</v>
      </c>
      <c r="U1944">
        <f t="shared" ca="1" si="401"/>
        <v>1990</v>
      </c>
      <c r="V1944">
        <f t="shared" ca="1" si="401"/>
        <v>1990</v>
      </c>
      <c r="W1944">
        <f t="shared" ca="1" si="401"/>
        <v>1990</v>
      </c>
    </row>
    <row r="1945" spans="1:23" x14ac:dyDescent="0.3">
      <c r="A1945" t="s">
        <v>175</v>
      </c>
      <c r="B1945" t="s">
        <v>6</v>
      </c>
      <c r="C1945" t="s">
        <v>16</v>
      </c>
      <c r="D1945" t="s">
        <v>17</v>
      </c>
      <c r="E1945" t="s">
        <v>69</v>
      </c>
      <c r="F1945" t="s">
        <v>181</v>
      </c>
      <c r="G1945" t="s">
        <v>82</v>
      </c>
      <c r="K1945" t="s">
        <v>76</v>
      </c>
      <c r="L1945" t="s">
        <v>81</v>
      </c>
      <c r="M1945" cm="1">
        <f t="array" aca="1" ref="M1945" ca="1">INDEX([2]!data,_xlfn.XMATCH(_xlfn.CONCAT(
SUBSTITUTE($A1945,LEFT($A1945,FIND($C1945,$A1945)+1),),
$F1945),
[2]!index),_xlfn.XMATCH($G1945,[2]!header))</f>
        <v>2001</v>
      </c>
      <c r="N1945">
        <f t="shared" ca="1" si="401"/>
        <v>2001</v>
      </c>
      <c r="O1945">
        <f t="shared" ca="1" si="401"/>
        <v>2001</v>
      </c>
      <c r="P1945">
        <f t="shared" ca="1" si="401"/>
        <v>2001</v>
      </c>
      <c r="Q1945">
        <f t="shared" ca="1" si="401"/>
        <v>2001</v>
      </c>
      <c r="R1945">
        <f t="shared" ca="1" si="401"/>
        <v>2001</v>
      </c>
      <c r="S1945">
        <f t="shared" ca="1" si="401"/>
        <v>2001</v>
      </c>
      <c r="T1945">
        <f t="shared" ca="1" si="401"/>
        <v>2001</v>
      </c>
      <c r="U1945">
        <f t="shared" ca="1" si="401"/>
        <v>2001</v>
      </c>
      <c r="V1945">
        <f t="shared" ca="1" si="401"/>
        <v>2001</v>
      </c>
      <c r="W1945">
        <f t="shared" ca="1" si="401"/>
        <v>2001</v>
      </c>
    </row>
    <row r="1946" spans="1:23" x14ac:dyDescent="0.3">
      <c r="A1946" t="s">
        <v>175</v>
      </c>
      <c r="B1946" t="s">
        <v>6</v>
      </c>
      <c r="C1946" t="s">
        <v>16</v>
      </c>
      <c r="D1946" t="s">
        <v>17</v>
      </c>
      <c r="E1946" t="s">
        <v>69</v>
      </c>
      <c r="F1946" t="s">
        <v>181</v>
      </c>
      <c r="G1946" t="s">
        <v>83</v>
      </c>
      <c r="K1946" t="s">
        <v>76</v>
      </c>
      <c r="L1946" t="s">
        <v>84</v>
      </c>
      <c r="M1946" cm="1">
        <f t="array" aca="1" ref="M1946" ca="1">INDEX([2]!data,_xlfn.XMATCH(_xlfn.CONCAT(
SUBSTITUTE($A1946,LEFT($A1946,FIND($C1946,$A1946)+1),),
$F1946),
[2]!index),_xlfn.XMATCH($G1946,[2]!header))</f>
        <v>13</v>
      </c>
      <c r="N1946">
        <f t="shared" ca="1" si="401"/>
        <v>13</v>
      </c>
      <c r="O1946">
        <f t="shared" ca="1" si="401"/>
        <v>13</v>
      </c>
      <c r="P1946">
        <f t="shared" ca="1" si="401"/>
        <v>13</v>
      </c>
      <c r="Q1946">
        <f t="shared" ca="1" si="401"/>
        <v>13</v>
      </c>
      <c r="R1946">
        <f t="shared" ca="1" si="401"/>
        <v>13</v>
      </c>
      <c r="S1946">
        <f t="shared" ca="1" si="401"/>
        <v>13</v>
      </c>
      <c r="T1946">
        <f t="shared" ca="1" si="401"/>
        <v>13</v>
      </c>
      <c r="U1946">
        <f t="shared" ca="1" si="401"/>
        <v>13</v>
      </c>
      <c r="V1946">
        <f t="shared" ca="1" si="401"/>
        <v>13</v>
      </c>
      <c r="W1946">
        <f t="shared" ca="1" si="401"/>
        <v>13</v>
      </c>
    </row>
    <row r="1947" spans="1:23" x14ac:dyDescent="0.3">
      <c r="A1947" t="s">
        <v>175</v>
      </c>
      <c r="B1947" t="s">
        <v>6</v>
      </c>
      <c r="C1947" t="s">
        <v>16</v>
      </c>
      <c r="D1947" t="s">
        <v>17</v>
      </c>
      <c r="E1947" t="s">
        <v>69</v>
      </c>
      <c r="F1947" t="s">
        <v>181</v>
      </c>
      <c r="G1947" t="s">
        <v>63</v>
      </c>
      <c r="K1947" t="s">
        <v>78</v>
      </c>
      <c r="L1947" t="s">
        <v>79</v>
      </c>
      <c r="M1947" cm="1">
        <f t="array" aca="1" ref="M1947" ca="1">INDEX([2]!data,_xlfn.XMATCH(_xlfn.CONCAT(
SUBSTITUTE($A1947,LEFT($A1947,FIND($C1947,$A1947)+1),),
$F1947),
[2]!index),_xlfn.XMATCH(_xlfn.CONCAT($C1947,$G1947),[2]!header))</f>
        <v>0.11674893120600945</v>
      </c>
    </row>
    <row r="1948" spans="1:23" x14ac:dyDescent="0.3">
      <c r="A1948" t="s">
        <v>175</v>
      </c>
      <c r="B1948" t="s">
        <v>6</v>
      </c>
      <c r="C1948" t="s">
        <v>16</v>
      </c>
      <c r="D1948" t="s">
        <v>17</v>
      </c>
      <c r="E1948" t="s">
        <v>69</v>
      </c>
      <c r="F1948" t="s">
        <v>181</v>
      </c>
      <c r="G1948" t="s">
        <v>107</v>
      </c>
      <c r="K1948" t="s">
        <v>76</v>
      </c>
      <c r="L1948" t="s">
        <v>108</v>
      </c>
      <c r="M1948" cm="1">
        <f t="array" aca="1" ref="M1948" ca="1">INDEX([2]!data,_xlfn.XMATCH(_xlfn.CONCAT(
SUBSTITUTE($A1948,LEFT($A1948,FIND($C1948,$A1948)+1),),
$F1948),
[2]!index),_xlfn.XMATCH($G1948,[2]!header))</f>
        <v>642.4</v>
      </c>
      <c r="N1948">
        <f t="shared" ref="N1948:W1950" ca="1" si="402">M1948</f>
        <v>642.4</v>
      </c>
      <c r="O1948">
        <f t="shared" ca="1" si="402"/>
        <v>642.4</v>
      </c>
      <c r="P1948">
        <f t="shared" ca="1" si="402"/>
        <v>642.4</v>
      </c>
      <c r="Q1948">
        <f t="shared" ca="1" si="402"/>
        <v>642.4</v>
      </c>
      <c r="R1948">
        <f t="shared" ca="1" si="402"/>
        <v>642.4</v>
      </c>
      <c r="S1948">
        <f t="shared" ca="1" si="402"/>
        <v>642.4</v>
      </c>
      <c r="T1948">
        <f t="shared" ca="1" si="402"/>
        <v>642.4</v>
      </c>
      <c r="U1948">
        <f t="shared" ca="1" si="402"/>
        <v>642.4</v>
      </c>
      <c r="V1948">
        <f t="shared" ca="1" si="402"/>
        <v>642.4</v>
      </c>
      <c r="W1948">
        <f t="shared" ca="1" si="402"/>
        <v>642.4</v>
      </c>
    </row>
    <row r="1949" spans="1:23" x14ac:dyDescent="0.3">
      <c r="A1949" t="s">
        <v>175</v>
      </c>
      <c r="B1949" t="s">
        <v>6</v>
      </c>
      <c r="C1949" t="s">
        <v>16</v>
      </c>
      <c r="D1949" t="s">
        <v>17</v>
      </c>
      <c r="E1949" t="s">
        <v>69</v>
      </c>
      <c r="F1949" t="s">
        <v>181</v>
      </c>
      <c r="G1949" t="s">
        <v>102</v>
      </c>
      <c r="K1949" t="s">
        <v>76</v>
      </c>
      <c r="L1949" t="s">
        <v>103</v>
      </c>
      <c r="M1949" cm="1">
        <f t="array" aca="1" ref="M1949" ca="1">INDEX([2]!data,_xlfn.XMATCH(_xlfn.CONCAT(
SUBSTITUTE($A1949,LEFT($A1949,FIND($C1949,$A1949)+1),),
$F1949),
[2]!index),_xlfn.XMATCH($G1949,[2]!header))</f>
        <v>7088.7</v>
      </c>
      <c r="N1949">
        <f t="shared" ca="1" si="402"/>
        <v>7088.7</v>
      </c>
      <c r="O1949">
        <f t="shared" ca="1" si="402"/>
        <v>7088.7</v>
      </c>
      <c r="P1949">
        <f t="shared" ca="1" si="402"/>
        <v>7088.7</v>
      </c>
      <c r="Q1949">
        <f t="shared" ca="1" si="402"/>
        <v>7088.7</v>
      </c>
      <c r="R1949">
        <f t="shared" ca="1" si="402"/>
        <v>7088.7</v>
      </c>
      <c r="S1949">
        <f t="shared" ca="1" si="402"/>
        <v>7088.7</v>
      </c>
      <c r="T1949">
        <f t="shared" ca="1" si="402"/>
        <v>7088.7</v>
      </c>
      <c r="U1949">
        <f t="shared" ca="1" si="402"/>
        <v>7088.7</v>
      </c>
      <c r="V1949">
        <f t="shared" ca="1" si="402"/>
        <v>7088.7</v>
      </c>
      <c r="W1949">
        <f t="shared" ca="1" si="402"/>
        <v>7088.7</v>
      </c>
    </row>
    <row r="1950" spans="1:23" x14ac:dyDescent="0.3">
      <c r="A1950" t="s">
        <v>175</v>
      </c>
      <c r="B1950" t="s">
        <v>6</v>
      </c>
      <c r="C1950" t="s">
        <v>16</v>
      </c>
      <c r="D1950" t="s">
        <v>17</v>
      </c>
      <c r="E1950" t="s">
        <v>69</v>
      </c>
      <c r="F1950" t="s">
        <v>181</v>
      </c>
      <c r="G1950" t="s">
        <v>18</v>
      </c>
      <c r="J1950" t="s">
        <v>110</v>
      </c>
      <c r="K1950" t="s">
        <v>111</v>
      </c>
      <c r="L1950" t="s">
        <v>108</v>
      </c>
      <c r="M1950" cm="1">
        <f t="array" aca="1" ref="M1950" ca="1">INDEX([2]!data_multi,_xlfn.XMATCH(_xlfn.CONCAT(
SUBSTITUTE($A1950,LEFT($A1950,FIND($C1950,$A1950)+1),),
$F1950:$I1950,
SUBSTITUTE($J1950,LEFT($A1950,FIND($C1950,$A1950)+1),)),
[2]!index_multi),_xlfn.XMATCH(M$2,[2]!header_multi))</f>
        <v>0.32023542700000002</v>
      </c>
      <c r="N1950">
        <f t="shared" ca="1" si="402"/>
        <v>0.32023542700000002</v>
      </c>
      <c r="O1950">
        <f t="shared" ca="1" si="402"/>
        <v>0.32023542700000002</v>
      </c>
      <c r="P1950">
        <f t="shared" ca="1" si="402"/>
        <v>0.32023542700000002</v>
      </c>
      <c r="Q1950">
        <f t="shared" ca="1" si="402"/>
        <v>0.32023542700000002</v>
      </c>
      <c r="R1950">
        <f t="shared" ca="1" si="402"/>
        <v>0.32023542700000002</v>
      </c>
      <c r="S1950">
        <f t="shared" ca="1" si="402"/>
        <v>0.32023542700000002</v>
      </c>
      <c r="T1950">
        <f t="shared" ca="1" si="402"/>
        <v>0.32023542700000002</v>
      </c>
      <c r="U1950">
        <f t="shared" ca="1" si="402"/>
        <v>0.32023542700000002</v>
      </c>
      <c r="V1950">
        <f t="shared" ca="1" si="402"/>
        <v>0.32023542700000002</v>
      </c>
      <c r="W1950">
        <f t="shared" ca="1" si="402"/>
        <v>0.32023542700000002</v>
      </c>
    </row>
    <row r="1951" spans="1:23" x14ac:dyDescent="0.3">
      <c r="A1951" t="s">
        <v>175</v>
      </c>
      <c r="B1951" t="s">
        <v>6</v>
      </c>
      <c r="C1951" t="s">
        <v>16</v>
      </c>
      <c r="D1951" t="s">
        <v>17</v>
      </c>
      <c r="E1951" t="s">
        <v>69</v>
      </c>
      <c r="F1951" t="s">
        <v>182</v>
      </c>
      <c r="G1951" t="s">
        <v>7</v>
      </c>
    </row>
    <row r="1952" spans="1:23" x14ac:dyDescent="0.3">
      <c r="A1952" t="s">
        <v>175</v>
      </c>
      <c r="B1952" t="s">
        <v>6</v>
      </c>
      <c r="C1952" t="s">
        <v>16</v>
      </c>
      <c r="D1952" t="s">
        <v>17</v>
      </c>
      <c r="E1952" t="s">
        <v>69</v>
      </c>
      <c r="F1952" t="s">
        <v>182</v>
      </c>
      <c r="G1952" t="s">
        <v>80</v>
      </c>
      <c r="K1952" t="s">
        <v>76</v>
      </c>
      <c r="L1952" t="s">
        <v>81</v>
      </c>
      <c r="M1952" cm="1">
        <f t="array" aca="1" ref="M1952" ca="1">INDEX([2]!data,_xlfn.XMATCH(_xlfn.CONCAT(
SUBSTITUTE($A1952,LEFT($A1952,FIND($C1952,$A1952)+1),),
$F1952),
[2]!index),_xlfn.XMATCH($G1952,[2]!header))</f>
        <v>2000</v>
      </c>
      <c r="N1952">
        <f t="shared" ref="N1952:W1954" ca="1" si="403">M1952</f>
        <v>2000</v>
      </c>
      <c r="O1952">
        <f t="shared" ca="1" si="403"/>
        <v>2000</v>
      </c>
      <c r="P1952">
        <f t="shared" ca="1" si="403"/>
        <v>2000</v>
      </c>
      <c r="Q1952">
        <f t="shared" ca="1" si="403"/>
        <v>2000</v>
      </c>
      <c r="R1952">
        <f t="shared" ca="1" si="403"/>
        <v>2000</v>
      </c>
      <c r="S1952">
        <f t="shared" ca="1" si="403"/>
        <v>2000</v>
      </c>
      <c r="T1952">
        <f t="shared" ca="1" si="403"/>
        <v>2000</v>
      </c>
      <c r="U1952">
        <f t="shared" ca="1" si="403"/>
        <v>2000</v>
      </c>
      <c r="V1952">
        <f t="shared" ca="1" si="403"/>
        <v>2000</v>
      </c>
      <c r="W1952">
        <f t="shared" ca="1" si="403"/>
        <v>2000</v>
      </c>
    </row>
    <row r="1953" spans="1:23" x14ac:dyDescent="0.3">
      <c r="A1953" t="s">
        <v>175</v>
      </c>
      <c r="B1953" t="s">
        <v>6</v>
      </c>
      <c r="C1953" t="s">
        <v>16</v>
      </c>
      <c r="D1953" t="s">
        <v>17</v>
      </c>
      <c r="E1953" t="s">
        <v>69</v>
      </c>
      <c r="F1953" t="s">
        <v>182</v>
      </c>
      <c r="G1953" t="s">
        <v>82</v>
      </c>
      <c r="K1953" t="s">
        <v>76</v>
      </c>
      <c r="L1953" t="s">
        <v>81</v>
      </c>
      <c r="M1953" cm="1">
        <f t="array" aca="1" ref="M1953" ca="1">INDEX([2]!data,_xlfn.XMATCH(_xlfn.CONCAT(
SUBSTITUTE($A1953,LEFT($A1953,FIND($C1953,$A1953)+1),),
$F1953),
[2]!index),_xlfn.XMATCH($G1953,[2]!header))</f>
        <v>2101</v>
      </c>
      <c r="N1953">
        <f t="shared" ca="1" si="403"/>
        <v>2101</v>
      </c>
      <c r="O1953">
        <f t="shared" ca="1" si="403"/>
        <v>2101</v>
      </c>
      <c r="P1953">
        <f t="shared" ca="1" si="403"/>
        <v>2101</v>
      </c>
      <c r="Q1953">
        <f t="shared" ca="1" si="403"/>
        <v>2101</v>
      </c>
      <c r="R1953">
        <f t="shared" ca="1" si="403"/>
        <v>2101</v>
      </c>
      <c r="S1953">
        <f t="shared" ca="1" si="403"/>
        <v>2101</v>
      </c>
      <c r="T1953">
        <f t="shared" ca="1" si="403"/>
        <v>2101</v>
      </c>
      <c r="U1953">
        <f t="shared" ca="1" si="403"/>
        <v>2101</v>
      </c>
      <c r="V1953">
        <f t="shared" ca="1" si="403"/>
        <v>2101</v>
      </c>
      <c r="W1953">
        <f t="shared" ca="1" si="403"/>
        <v>2101</v>
      </c>
    </row>
    <row r="1954" spans="1:23" x14ac:dyDescent="0.3">
      <c r="A1954" t="s">
        <v>175</v>
      </c>
      <c r="B1954" t="s">
        <v>6</v>
      </c>
      <c r="C1954" t="s">
        <v>16</v>
      </c>
      <c r="D1954" t="s">
        <v>17</v>
      </c>
      <c r="E1954" t="s">
        <v>69</v>
      </c>
      <c r="F1954" t="s">
        <v>182</v>
      </c>
      <c r="G1954" t="s">
        <v>83</v>
      </c>
      <c r="K1954" t="s">
        <v>76</v>
      </c>
      <c r="L1954" t="s">
        <v>84</v>
      </c>
      <c r="M1954" cm="1">
        <f t="array" aca="1" ref="M1954" ca="1">INDEX([2]!data,_xlfn.XMATCH(_xlfn.CONCAT(
SUBSTITUTE($A1954,LEFT($A1954,FIND($C1954,$A1954)+1),),
$F1954),
[2]!index),_xlfn.XMATCH($G1954,[2]!header))</f>
        <v>13</v>
      </c>
      <c r="N1954">
        <f t="shared" ca="1" si="403"/>
        <v>13</v>
      </c>
      <c r="O1954">
        <f t="shared" ca="1" si="403"/>
        <v>13</v>
      </c>
      <c r="P1954">
        <f t="shared" ca="1" si="403"/>
        <v>13</v>
      </c>
      <c r="Q1954">
        <f t="shared" ca="1" si="403"/>
        <v>13</v>
      </c>
      <c r="R1954">
        <f t="shared" ca="1" si="403"/>
        <v>13</v>
      </c>
      <c r="S1954">
        <f t="shared" ca="1" si="403"/>
        <v>13</v>
      </c>
      <c r="T1954">
        <f t="shared" ca="1" si="403"/>
        <v>13</v>
      </c>
      <c r="U1954">
        <f t="shared" ca="1" si="403"/>
        <v>13</v>
      </c>
      <c r="V1954">
        <f t="shared" ca="1" si="403"/>
        <v>13</v>
      </c>
      <c r="W1954">
        <f t="shared" ca="1" si="403"/>
        <v>13</v>
      </c>
    </row>
    <row r="1955" spans="1:23" x14ac:dyDescent="0.3">
      <c r="A1955" t="s">
        <v>175</v>
      </c>
      <c r="B1955" t="s">
        <v>6</v>
      </c>
      <c r="C1955" t="s">
        <v>16</v>
      </c>
      <c r="D1955" t="s">
        <v>17</v>
      </c>
      <c r="E1955" t="s">
        <v>69</v>
      </c>
      <c r="F1955" t="s">
        <v>182</v>
      </c>
      <c r="G1955" t="s">
        <v>63</v>
      </c>
      <c r="K1955" t="s">
        <v>78</v>
      </c>
      <c r="L1955" t="s">
        <v>79</v>
      </c>
      <c r="M1955" cm="1">
        <f t="array" aca="1" ref="M1955" ca="1">INDEX([2]!data,_xlfn.XMATCH(_xlfn.CONCAT(
SUBSTITUTE($A1955,LEFT($A1955,FIND($C1955,$A1955)+1),),
$F1955),
[2]!index),_xlfn.XMATCH(_xlfn.CONCAT($C1955,$G1955),[2]!header))</f>
        <v>1.2555914518312533E-2</v>
      </c>
    </row>
    <row r="1956" spans="1:23" x14ac:dyDescent="0.3">
      <c r="A1956" t="s">
        <v>175</v>
      </c>
      <c r="B1956" t="s">
        <v>6</v>
      </c>
      <c r="C1956" t="s">
        <v>16</v>
      </c>
      <c r="D1956" t="s">
        <v>17</v>
      </c>
      <c r="E1956" t="s">
        <v>69</v>
      </c>
      <c r="F1956" t="s">
        <v>182</v>
      </c>
      <c r="G1956" t="s">
        <v>107</v>
      </c>
      <c r="K1956" t="s">
        <v>76</v>
      </c>
      <c r="L1956" t="s">
        <v>108</v>
      </c>
      <c r="M1956" cm="1">
        <f t="array" aca="1" ref="M1956" ca="1">INDEX([2]!data,_xlfn.XMATCH(_xlfn.CONCAT(
SUBSTITUTE($A1956,LEFT($A1956,FIND($C1956,$A1956)+1),),
$F1956),
[2]!index),_xlfn.XMATCH($G1956,[2]!header))</f>
        <v>642.4</v>
      </c>
      <c r="N1956">
        <f t="shared" ref="N1956:W1958" ca="1" si="404">M1956</f>
        <v>642.4</v>
      </c>
      <c r="O1956">
        <f t="shared" ca="1" si="404"/>
        <v>642.4</v>
      </c>
      <c r="P1956">
        <f t="shared" ca="1" si="404"/>
        <v>642.4</v>
      </c>
      <c r="Q1956">
        <f t="shared" ca="1" si="404"/>
        <v>642.4</v>
      </c>
      <c r="R1956">
        <f t="shared" ca="1" si="404"/>
        <v>642.4</v>
      </c>
      <c r="S1956">
        <f t="shared" ca="1" si="404"/>
        <v>642.4</v>
      </c>
      <c r="T1956">
        <f t="shared" ca="1" si="404"/>
        <v>642.4</v>
      </c>
      <c r="U1956">
        <f t="shared" ca="1" si="404"/>
        <v>642.4</v>
      </c>
      <c r="V1956">
        <f t="shared" ca="1" si="404"/>
        <v>642.4</v>
      </c>
      <c r="W1956">
        <f t="shared" ca="1" si="404"/>
        <v>642.4</v>
      </c>
    </row>
    <row r="1957" spans="1:23" x14ac:dyDescent="0.3">
      <c r="A1957" t="s">
        <v>175</v>
      </c>
      <c r="B1957" t="s">
        <v>6</v>
      </c>
      <c r="C1957" t="s">
        <v>16</v>
      </c>
      <c r="D1957" t="s">
        <v>17</v>
      </c>
      <c r="E1957" t="s">
        <v>69</v>
      </c>
      <c r="F1957" t="s">
        <v>182</v>
      </c>
      <c r="G1957" t="s">
        <v>102</v>
      </c>
      <c r="K1957" t="s">
        <v>76</v>
      </c>
      <c r="L1957" t="s">
        <v>103</v>
      </c>
      <c r="M1957" cm="1">
        <f t="array" aca="1" ref="M1957" ca="1">INDEX([2]!data,_xlfn.XMATCH(_xlfn.CONCAT(
SUBSTITUTE($A1957,LEFT($A1957,FIND($C1957,$A1957)+1),),
$F1957),
[2]!index),_xlfn.XMATCH($G1957,[2]!header))</f>
        <v>5738.4822599999998</v>
      </c>
      <c r="N1957">
        <f t="shared" ca="1" si="404"/>
        <v>5738.4822599999998</v>
      </c>
      <c r="O1957">
        <f t="shared" ca="1" si="404"/>
        <v>5738.4822599999998</v>
      </c>
      <c r="P1957">
        <f t="shared" ca="1" si="404"/>
        <v>5738.4822599999998</v>
      </c>
      <c r="Q1957">
        <f t="shared" ca="1" si="404"/>
        <v>5738.4822599999998</v>
      </c>
      <c r="R1957">
        <f t="shared" ca="1" si="404"/>
        <v>5738.4822599999998</v>
      </c>
      <c r="S1957">
        <f t="shared" ca="1" si="404"/>
        <v>5738.4822599999998</v>
      </c>
      <c r="T1957">
        <f t="shared" ca="1" si="404"/>
        <v>5738.4822599999998</v>
      </c>
      <c r="U1957">
        <f t="shared" ca="1" si="404"/>
        <v>5738.4822599999998</v>
      </c>
      <c r="V1957">
        <f t="shared" ca="1" si="404"/>
        <v>5738.4822599999998</v>
      </c>
      <c r="W1957">
        <f t="shared" ca="1" si="404"/>
        <v>5738.4822599999998</v>
      </c>
    </row>
    <row r="1958" spans="1:23" x14ac:dyDescent="0.3">
      <c r="A1958" t="s">
        <v>175</v>
      </c>
      <c r="B1958" t="s">
        <v>6</v>
      </c>
      <c r="C1958" t="s">
        <v>16</v>
      </c>
      <c r="D1958" t="s">
        <v>17</v>
      </c>
      <c r="E1958" t="s">
        <v>69</v>
      </c>
      <c r="F1958" t="s">
        <v>182</v>
      </c>
      <c r="G1958" t="s">
        <v>18</v>
      </c>
      <c r="J1958" t="s">
        <v>110</v>
      </c>
      <c r="K1958" t="s">
        <v>111</v>
      </c>
      <c r="L1958" t="s">
        <v>108</v>
      </c>
      <c r="M1958" cm="1">
        <f t="array" aca="1" ref="M1958" ca="1">INDEX([2]!data_multi,_xlfn.XMATCH(_xlfn.CONCAT(
SUBSTITUTE($A1958,LEFT($A1958,FIND($C1958,$A1958)+1),),
$F1958:$I1958,
SUBSTITUTE($J1958,LEFT($A1958,FIND($C1958,$A1958)+1),)),
[2]!index_multi),_xlfn.XMATCH(M$2,[2]!header_multi))</f>
        <v>0.29957507700000002</v>
      </c>
      <c r="N1958">
        <f t="shared" ca="1" si="404"/>
        <v>0.29957507700000002</v>
      </c>
      <c r="O1958">
        <f t="shared" ca="1" si="404"/>
        <v>0.29957507700000002</v>
      </c>
      <c r="P1958">
        <f t="shared" ca="1" si="404"/>
        <v>0.29957507700000002</v>
      </c>
      <c r="Q1958">
        <f t="shared" ca="1" si="404"/>
        <v>0.29957507700000002</v>
      </c>
      <c r="R1958">
        <f t="shared" ca="1" si="404"/>
        <v>0.29957507700000002</v>
      </c>
      <c r="S1958">
        <f t="shared" ca="1" si="404"/>
        <v>0.29957507700000002</v>
      </c>
      <c r="T1958">
        <f t="shared" ca="1" si="404"/>
        <v>0.29957507700000002</v>
      </c>
      <c r="U1958">
        <f t="shared" ca="1" si="404"/>
        <v>0.29957507700000002</v>
      </c>
      <c r="V1958">
        <f t="shared" ca="1" si="404"/>
        <v>0.29957507700000002</v>
      </c>
      <c r="W1958">
        <f t="shared" ca="1" si="404"/>
        <v>0.29957507700000002</v>
      </c>
    </row>
    <row r="1959" spans="1:23" x14ac:dyDescent="0.3">
      <c r="A1959" t="s">
        <v>175</v>
      </c>
      <c r="B1959" t="s">
        <v>6</v>
      </c>
      <c r="C1959" t="s">
        <v>16</v>
      </c>
      <c r="D1959" t="s">
        <v>17</v>
      </c>
      <c r="E1959" t="s">
        <v>69</v>
      </c>
      <c r="F1959" t="s">
        <v>183</v>
      </c>
      <c r="G1959" t="s">
        <v>7</v>
      </c>
    </row>
    <row r="1960" spans="1:23" x14ac:dyDescent="0.3">
      <c r="A1960" t="s">
        <v>175</v>
      </c>
      <c r="B1960" t="s">
        <v>6</v>
      </c>
      <c r="C1960" t="s">
        <v>16</v>
      </c>
      <c r="D1960" t="s">
        <v>17</v>
      </c>
      <c r="E1960" t="s">
        <v>69</v>
      </c>
      <c r="F1960" t="s">
        <v>183</v>
      </c>
      <c r="G1960" t="s">
        <v>80</v>
      </c>
      <c r="K1960" t="s">
        <v>76</v>
      </c>
      <c r="L1960" t="s">
        <v>81</v>
      </c>
      <c r="M1960" cm="1">
        <f t="array" aca="1" ref="M1960" ca="1">INDEX([2]!data,_xlfn.XMATCH(_xlfn.CONCAT(
SUBSTITUTE($A1960,LEFT($A1960,FIND($C1960,$A1960)+1),),
$F1960),
[2]!index),_xlfn.XMATCH($G1960,[2]!header))</f>
        <v>2000</v>
      </c>
      <c r="N1960">
        <f t="shared" ref="N1960:W1962" ca="1" si="405">M1960</f>
        <v>2000</v>
      </c>
      <c r="O1960">
        <f t="shared" ca="1" si="405"/>
        <v>2000</v>
      </c>
      <c r="P1960">
        <f t="shared" ca="1" si="405"/>
        <v>2000</v>
      </c>
      <c r="Q1960">
        <f t="shared" ca="1" si="405"/>
        <v>2000</v>
      </c>
      <c r="R1960">
        <f t="shared" ca="1" si="405"/>
        <v>2000</v>
      </c>
      <c r="S1960">
        <f t="shared" ca="1" si="405"/>
        <v>2000</v>
      </c>
      <c r="T1960">
        <f t="shared" ca="1" si="405"/>
        <v>2000</v>
      </c>
      <c r="U1960">
        <f t="shared" ca="1" si="405"/>
        <v>2000</v>
      </c>
      <c r="V1960">
        <f t="shared" ca="1" si="405"/>
        <v>2000</v>
      </c>
      <c r="W1960">
        <f t="shared" ca="1" si="405"/>
        <v>2000</v>
      </c>
    </row>
    <row r="1961" spans="1:23" x14ac:dyDescent="0.3">
      <c r="A1961" t="s">
        <v>175</v>
      </c>
      <c r="B1961" t="s">
        <v>6</v>
      </c>
      <c r="C1961" t="s">
        <v>16</v>
      </c>
      <c r="D1961" t="s">
        <v>17</v>
      </c>
      <c r="E1961" t="s">
        <v>69</v>
      </c>
      <c r="F1961" t="s">
        <v>183</v>
      </c>
      <c r="G1961" t="s">
        <v>82</v>
      </c>
      <c r="K1961" t="s">
        <v>76</v>
      </c>
      <c r="L1961" t="s">
        <v>81</v>
      </c>
      <c r="M1961" cm="1">
        <f t="array" aca="1" ref="M1961" ca="1">INDEX([2]!data,_xlfn.XMATCH(_xlfn.CONCAT(
SUBSTITUTE($A1961,LEFT($A1961,FIND($C1961,$A1961)+1),),
$F1961),
[2]!index),_xlfn.XMATCH($G1961,[2]!header))</f>
        <v>2101</v>
      </c>
      <c r="N1961">
        <f t="shared" ca="1" si="405"/>
        <v>2101</v>
      </c>
      <c r="O1961">
        <f t="shared" ca="1" si="405"/>
        <v>2101</v>
      </c>
      <c r="P1961">
        <f t="shared" ca="1" si="405"/>
        <v>2101</v>
      </c>
      <c r="Q1961">
        <f t="shared" ca="1" si="405"/>
        <v>2101</v>
      </c>
      <c r="R1961">
        <f t="shared" ca="1" si="405"/>
        <v>2101</v>
      </c>
      <c r="S1961">
        <f t="shared" ca="1" si="405"/>
        <v>2101</v>
      </c>
      <c r="T1961">
        <f t="shared" ca="1" si="405"/>
        <v>2101</v>
      </c>
      <c r="U1961">
        <f t="shared" ca="1" si="405"/>
        <v>2101</v>
      </c>
      <c r="V1961">
        <f t="shared" ca="1" si="405"/>
        <v>2101</v>
      </c>
      <c r="W1961">
        <f t="shared" ca="1" si="405"/>
        <v>2101</v>
      </c>
    </row>
    <row r="1962" spans="1:23" x14ac:dyDescent="0.3">
      <c r="A1962" t="s">
        <v>175</v>
      </c>
      <c r="B1962" t="s">
        <v>6</v>
      </c>
      <c r="C1962" t="s">
        <v>16</v>
      </c>
      <c r="D1962" t="s">
        <v>17</v>
      </c>
      <c r="E1962" t="s">
        <v>69</v>
      </c>
      <c r="F1962" t="s">
        <v>183</v>
      </c>
      <c r="G1962" t="s">
        <v>83</v>
      </c>
      <c r="K1962" t="s">
        <v>76</v>
      </c>
      <c r="L1962" t="s">
        <v>84</v>
      </c>
      <c r="M1962" cm="1">
        <f t="array" aca="1" ref="M1962" ca="1">INDEX([2]!data,_xlfn.XMATCH(_xlfn.CONCAT(
SUBSTITUTE($A1962,LEFT($A1962,FIND($C1962,$A1962)+1),),
$F1962),
[2]!index),_xlfn.XMATCH($G1962,[2]!header))</f>
        <v>13</v>
      </c>
      <c r="N1962">
        <f t="shared" ca="1" si="405"/>
        <v>13</v>
      </c>
      <c r="O1962">
        <f t="shared" ca="1" si="405"/>
        <v>13</v>
      </c>
      <c r="P1962">
        <f t="shared" ca="1" si="405"/>
        <v>13</v>
      </c>
      <c r="Q1962">
        <f t="shared" ca="1" si="405"/>
        <v>13</v>
      </c>
      <c r="R1962">
        <f t="shared" ca="1" si="405"/>
        <v>13</v>
      </c>
      <c r="S1962">
        <f t="shared" ca="1" si="405"/>
        <v>13</v>
      </c>
      <c r="T1962">
        <f t="shared" ca="1" si="405"/>
        <v>13</v>
      </c>
      <c r="U1962">
        <f t="shared" ca="1" si="405"/>
        <v>13</v>
      </c>
      <c r="V1962">
        <f t="shared" ca="1" si="405"/>
        <v>13</v>
      </c>
      <c r="W1962">
        <f t="shared" ca="1" si="405"/>
        <v>13</v>
      </c>
    </row>
    <row r="1963" spans="1:23" x14ac:dyDescent="0.3">
      <c r="A1963" t="s">
        <v>175</v>
      </c>
      <c r="B1963" t="s">
        <v>6</v>
      </c>
      <c r="C1963" t="s">
        <v>16</v>
      </c>
      <c r="D1963" t="s">
        <v>17</v>
      </c>
      <c r="E1963" t="s">
        <v>69</v>
      </c>
      <c r="F1963" t="s">
        <v>183</v>
      </c>
      <c r="G1963" t="s">
        <v>63</v>
      </c>
      <c r="K1963" t="s">
        <v>78</v>
      </c>
      <c r="L1963" t="s">
        <v>79</v>
      </c>
      <c r="M1963" cm="1">
        <f t="array" aca="1" ref="M1963" ca="1">INDEX([2]!data,_xlfn.XMATCH(_xlfn.CONCAT(
SUBSTITUTE($A1963,LEFT($A1963,FIND($C1963,$A1963)+1),),
$F1963),
[2]!index),_xlfn.XMATCH(_xlfn.CONCAT($C1963,$G1963),[2]!header))</f>
        <v>1.7212547677513443E-2</v>
      </c>
    </row>
    <row r="1964" spans="1:23" x14ac:dyDescent="0.3">
      <c r="A1964" t="s">
        <v>175</v>
      </c>
      <c r="B1964" t="s">
        <v>6</v>
      </c>
      <c r="C1964" t="s">
        <v>16</v>
      </c>
      <c r="D1964" t="s">
        <v>17</v>
      </c>
      <c r="E1964" t="s">
        <v>69</v>
      </c>
      <c r="F1964" t="s">
        <v>183</v>
      </c>
      <c r="G1964" t="s">
        <v>107</v>
      </c>
      <c r="K1964" t="s">
        <v>76</v>
      </c>
      <c r="L1964" t="s">
        <v>108</v>
      </c>
      <c r="M1964" cm="1">
        <f t="array" aca="1" ref="M1964" ca="1">INDEX([2]!data,_xlfn.XMATCH(_xlfn.CONCAT(
SUBSTITUTE($A1964,LEFT($A1964,FIND($C1964,$A1964)+1),),
$F1964),
[2]!index),_xlfn.XMATCH($G1964,[2]!header))</f>
        <v>642.4</v>
      </c>
      <c r="N1964">
        <f t="shared" ref="N1964:W1966" ca="1" si="406">M1964</f>
        <v>642.4</v>
      </c>
      <c r="O1964">
        <f t="shared" ca="1" si="406"/>
        <v>642.4</v>
      </c>
      <c r="P1964">
        <f t="shared" ca="1" si="406"/>
        <v>642.4</v>
      </c>
      <c r="Q1964">
        <f t="shared" ca="1" si="406"/>
        <v>642.4</v>
      </c>
      <c r="R1964">
        <f t="shared" ca="1" si="406"/>
        <v>642.4</v>
      </c>
      <c r="S1964">
        <f t="shared" ca="1" si="406"/>
        <v>642.4</v>
      </c>
      <c r="T1964">
        <f t="shared" ca="1" si="406"/>
        <v>642.4</v>
      </c>
      <c r="U1964">
        <f t="shared" ca="1" si="406"/>
        <v>642.4</v>
      </c>
      <c r="V1964">
        <f t="shared" ca="1" si="406"/>
        <v>642.4</v>
      </c>
      <c r="W1964">
        <f t="shared" ca="1" si="406"/>
        <v>642.4</v>
      </c>
    </row>
    <row r="1965" spans="1:23" x14ac:dyDescent="0.3">
      <c r="A1965" t="s">
        <v>175</v>
      </c>
      <c r="B1965" t="s">
        <v>6</v>
      </c>
      <c r="C1965" t="s">
        <v>16</v>
      </c>
      <c r="D1965" t="s">
        <v>17</v>
      </c>
      <c r="E1965" t="s">
        <v>69</v>
      </c>
      <c r="F1965" t="s">
        <v>183</v>
      </c>
      <c r="G1965" t="s">
        <v>102</v>
      </c>
      <c r="K1965" t="s">
        <v>76</v>
      </c>
      <c r="L1965" t="s">
        <v>103</v>
      </c>
      <c r="M1965" cm="1">
        <f t="array" aca="1" ref="M1965" ca="1">INDEX([2]!data,_xlfn.XMATCH(_xlfn.CONCAT(
SUBSTITUTE($A1965,LEFT($A1965,FIND($C1965,$A1965)+1),),
$F1965),
[2]!index),_xlfn.XMATCH($G1965,[2]!header))</f>
        <v>13333.532310000001</v>
      </c>
      <c r="N1965">
        <f t="shared" ca="1" si="406"/>
        <v>13333.532310000001</v>
      </c>
      <c r="O1965">
        <f t="shared" ca="1" si="406"/>
        <v>13333.532310000001</v>
      </c>
      <c r="P1965">
        <f t="shared" ca="1" si="406"/>
        <v>13333.532310000001</v>
      </c>
      <c r="Q1965">
        <f t="shared" ca="1" si="406"/>
        <v>13333.532310000001</v>
      </c>
      <c r="R1965">
        <f t="shared" ca="1" si="406"/>
        <v>13333.532310000001</v>
      </c>
      <c r="S1965">
        <f t="shared" ca="1" si="406"/>
        <v>13333.532310000001</v>
      </c>
      <c r="T1965">
        <f t="shared" ca="1" si="406"/>
        <v>13333.532310000001</v>
      </c>
      <c r="U1965">
        <f t="shared" ca="1" si="406"/>
        <v>13333.532310000001</v>
      </c>
      <c r="V1965">
        <f t="shared" ca="1" si="406"/>
        <v>13333.532310000001</v>
      </c>
      <c r="W1965">
        <f t="shared" ca="1" si="406"/>
        <v>13333.532310000001</v>
      </c>
    </row>
    <row r="1966" spans="1:23" x14ac:dyDescent="0.3">
      <c r="A1966" t="s">
        <v>175</v>
      </c>
      <c r="B1966" t="s">
        <v>6</v>
      </c>
      <c r="C1966" t="s">
        <v>16</v>
      </c>
      <c r="D1966" t="s">
        <v>17</v>
      </c>
      <c r="E1966" t="s">
        <v>69</v>
      </c>
      <c r="F1966" t="s">
        <v>183</v>
      </c>
      <c r="G1966" t="s">
        <v>18</v>
      </c>
      <c r="J1966" t="s">
        <v>110</v>
      </c>
      <c r="K1966" t="s">
        <v>111</v>
      </c>
      <c r="L1966" t="s">
        <v>108</v>
      </c>
      <c r="M1966" cm="1">
        <f t="array" aca="1" ref="M1966" ca="1">INDEX([2]!data_multi,_xlfn.XMATCH(_xlfn.CONCAT(
SUBSTITUTE($A1966,LEFT($A1966,FIND($C1966,$A1966)+1),),
$F1966:$I1966,
SUBSTITUTE($J1966,LEFT($A1966,FIND($C1966,$A1966)+1),)),
[2]!index_multi),_xlfn.XMATCH(M$2,[2]!header_multi))</f>
        <v>0.22930438</v>
      </c>
      <c r="N1966">
        <f t="shared" ca="1" si="406"/>
        <v>0.22930438</v>
      </c>
      <c r="O1966">
        <f t="shared" ca="1" si="406"/>
        <v>0.22930438</v>
      </c>
      <c r="P1966">
        <f t="shared" ca="1" si="406"/>
        <v>0.22930438</v>
      </c>
      <c r="Q1966">
        <f t="shared" ca="1" si="406"/>
        <v>0.22930438</v>
      </c>
      <c r="R1966">
        <f t="shared" ca="1" si="406"/>
        <v>0.22930438</v>
      </c>
      <c r="S1966">
        <f t="shared" ca="1" si="406"/>
        <v>0.22930438</v>
      </c>
      <c r="T1966">
        <f t="shared" ca="1" si="406"/>
        <v>0.22930438</v>
      </c>
      <c r="U1966">
        <f t="shared" ca="1" si="406"/>
        <v>0.22930438</v>
      </c>
      <c r="V1966">
        <f t="shared" ca="1" si="406"/>
        <v>0.22930438</v>
      </c>
      <c r="W1966">
        <f t="shared" ca="1" si="406"/>
        <v>0.22930438</v>
      </c>
    </row>
    <row r="1967" spans="1:23" x14ac:dyDescent="0.3">
      <c r="A1967" t="s">
        <v>175</v>
      </c>
      <c r="B1967" t="s">
        <v>6</v>
      </c>
      <c r="C1967" t="s">
        <v>16</v>
      </c>
      <c r="D1967" t="s">
        <v>17</v>
      </c>
      <c r="E1967" t="s">
        <v>69</v>
      </c>
      <c r="F1967" t="s">
        <v>115</v>
      </c>
      <c r="G1967" t="s">
        <v>7</v>
      </c>
    </row>
    <row r="1968" spans="1:23" x14ac:dyDescent="0.3">
      <c r="A1968" t="s">
        <v>175</v>
      </c>
      <c r="B1968" t="s">
        <v>6</v>
      </c>
      <c r="C1968" t="s">
        <v>16</v>
      </c>
      <c r="D1968" t="s">
        <v>17</v>
      </c>
      <c r="E1968" t="s">
        <v>69</v>
      </c>
      <c r="F1968" t="s">
        <v>115</v>
      </c>
      <c r="G1968" t="s">
        <v>80</v>
      </c>
      <c r="K1968" t="s">
        <v>76</v>
      </c>
      <c r="L1968" t="s">
        <v>81</v>
      </c>
      <c r="M1968" cm="1">
        <f t="array" aca="1" ref="M1968" ca="1">INDEX([2]!data,_xlfn.XMATCH(_xlfn.CONCAT(
SUBSTITUTE($A1968,LEFT($A1968,FIND($C1968,$A1968)+1),),
$F1968),
[2]!index),_xlfn.XMATCH($G1968,[2]!header))</f>
        <v>2000</v>
      </c>
      <c r="N1968">
        <f t="shared" ref="N1968:W1970" ca="1" si="407">M1968</f>
        <v>2000</v>
      </c>
      <c r="O1968">
        <f t="shared" ca="1" si="407"/>
        <v>2000</v>
      </c>
      <c r="P1968">
        <f t="shared" ca="1" si="407"/>
        <v>2000</v>
      </c>
      <c r="Q1968">
        <f t="shared" ca="1" si="407"/>
        <v>2000</v>
      </c>
      <c r="R1968">
        <f t="shared" ca="1" si="407"/>
        <v>2000</v>
      </c>
      <c r="S1968">
        <f t="shared" ca="1" si="407"/>
        <v>2000</v>
      </c>
      <c r="T1968">
        <f t="shared" ca="1" si="407"/>
        <v>2000</v>
      </c>
      <c r="U1968">
        <f t="shared" ca="1" si="407"/>
        <v>2000</v>
      </c>
      <c r="V1968">
        <f t="shared" ca="1" si="407"/>
        <v>2000</v>
      </c>
      <c r="W1968">
        <f t="shared" ca="1" si="407"/>
        <v>2000</v>
      </c>
    </row>
    <row r="1969" spans="1:23" x14ac:dyDescent="0.3">
      <c r="A1969" t="s">
        <v>175</v>
      </c>
      <c r="B1969" t="s">
        <v>6</v>
      </c>
      <c r="C1969" t="s">
        <v>16</v>
      </c>
      <c r="D1969" t="s">
        <v>17</v>
      </c>
      <c r="E1969" t="s">
        <v>69</v>
      </c>
      <c r="F1969" t="s">
        <v>115</v>
      </c>
      <c r="G1969" t="s">
        <v>82</v>
      </c>
      <c r="K1969" t="s">
        <v>76</v>
      </c>
      <c r="L1969" t="s">
        <v>81</v>
      </c>
      <c r="M1969" cm="1">
        <f t="array" aca="1" ref="M1969" ca="1">INDEX([2]!data,_xlfn.XMATCH(_xlfn.CONCAT(
SUBSTITUTE($A1969,LEFT($A1969,FIND($C1969,$A1969)+1),),
$F1969),
[2]!index),_xlfn.XMATCH($G1969,[2]!header))</f>
        <v>2101</v>
      </c>
      <c r="N1969">
        <f t="shared" ca="1" si="407"/>
        <v>2101</v>
      </c>
      <c r="O1969">
        <f t="shared" ca="1" si="407"/>
        <v>2101</v>
      </c>
      <c r="P1969">
        <f t="shared" ca="1" si="407"/>
        <v>2101</v>
      </c>
      <c r="Q1969">
        <f t="shared" ca="1" si="407"/>
        <v>2101</v>
      </c>
      <c r="R1969">
        <f t="shared" ca="1" si="407"/>
        <v>2101</v>
      </c>
      <c r="S1969">
        <f t="shared" ca="1" si="407"/>
        <v>2101</v>
      </c>
      <c r="T1969">
        <f t="shared" ca="1" si="407"/>
        <v>2101</v>
      </c>
      <c r="U1969">
        <f t="shared" ca="1" si="407"/>
        <v>2101</v>
      </c>
      <c r="V1969">
        <f t="shared" ca="1" si="407"/>
        <v>2101</v>
      </c>
      <c r="W1969">
        <f t="shared" ca="1" si="407"/>
        <v>2101</v>
      </c>
    </row>
    <row r="1970" spans="1:23" x14ac:dyDescent="0.3">
      <c r="A1970" t="s">
        <v>175</v>
      </c>
      <c r="B1970" t="s">
        <v>6</v>
      </c>
      <c r="C1970" t="s">
        <v>16</v>
      </c>
      <c r="D1970" t="s">
        <v>17</v>
      </c>
      <c r="E1970" t="s">
        <v>69</v>
      </c>
      <c r="F1970" t="s">
        <v>115</v>
      </c>
      <c r="G1970" t="s">
        <v>83</v>
      </c>
      <c r="K1970" t="s">
        <v>76</v>
      </c>
      <c r="L1970" t="s">
        <v>84</v>
      </c>
      <c r="M1970" cm="1">
        <f t="array" aca="1" ref="M1970" ca="1">INDEX([2]!data,_xlfn.XMATCH(_xlfn.CONCAT(
SUBSTITUTE($A1970,LEFT($A1970,FIND($C1970,$A1970)+1),),
$F1970),
[2]!index),_xlfn.XMATCH($G1970,[2]!header))</f>
        <v>13</v>
      </c>
      <c r="N1970">
        <f t="shared" ca="1" si="407"/>
        <v>13</v>
      </c>
      <c r="O1970">
        <f t="shared" ca="1" si="407"/>
        <v>13</v>
      </c>
      <c r="P1970">
        <f t="shared" ca="1" si="407"/>
        <v>13</v>
      </c>
      <c r="Q1970">
        <f t="shared" ca="1" si="407"/>
        <v>13</v>
      </c>
      <c r="R1970">
        <f t="shared" ca="1" si="407"/>
        <v>13</v>
      </c>
      <c r="S1970">
        <f t="shared" ca="1" si="407"/>
        <v>13</v>
      </c>
      <c r="T1970">
        <f t="shared" ca="1" si="407"/>
        <v>13</v>
      </c>
      <c r="U1970">
        <f t="shared" ca="1" si="407"/>
        <v>13</v>
      </c>
      <c r="V1970">
        <f t="shared" ca="1" si="407"/>
        <v>13</v>
      </c>
      <c r="W1970">
        <f t="shared" ca="1" si="407"/>
        <v>13</v>
      </c>
    </row>
    <row r="1971" spans="1:23" x14ac:dyDescent="0.3">
      <c r="A1971" t="s">
        <v>175</v>
      </c>
      <c r="B1971" t="s">
        <v>6</v>
      </c>
      <c r="C1971" t="s">
        <v>16</v>
      </c>
      <c r="D1971" t="s">
        <v>17</v>
      </c>
      <c r="E1971" t="s">
        <v>69</v>
      </c>
      <c r="F1971" t="s">
        <v>115</v>
      </c>
      <c r="G1971" t="s">
        <v>63</v>
      </c>
      <c r="K1971" t="s">
        <v>78</v>
      </c>
      <c r="L1971" t="s">
        <v>79</v>
      </c>
      <c r="M1971" cm="1">
        <f t="array" aca="1" ref="M1971" ca="1">INDEX([2]!data,_xlfn.XMATCH(_xlfn.CONCAT(
SUBSTITUTE($A1971,LEFT($A1971,FIND($C1971,$A1971)+1),),
$F1971),
[2]!index),_xlfn.XMATCH(_xlfn.CONCAT($C1971,$G1971),[2]!header))</f>
        <v>0</v>
      </c>
    </row>
    <row r="1972" spans="1:23" x14ac:dyDescent="0.3">
      <c r="A1972" t="s">
        <v>175</v>
      </c>
      <c r="B1972" t="s">
        <v>6</v>
      </c>
      <c r="C1972" t="s">
        <v>16</v>
      </c>
      <c r="D1972" t="s">
        <v>17</v>
      </c>
      <c r="E1972" t="s">
        <v>69</v>
      </c>
      <c r="F1972" t="s">
        <v>115</v>
      </c>
      <c r="G1972" t="s">
        <v>107</v>
      </c>
      <c r="K1972" t="s">
        <v>76</v>
      </c>
      <c r="L1972" t="s">
        <v>108</v>
      </c>
      <c r="M1972" cm="1">
        <f t="array" aca="1" ref="M1972" ca="1">INDEX([2]!data,_xlfn.XMATCH(_xlfn.CONCAT(
SUBSTITUTE($A1972,LEFT($A1972,FIND($C1972,$A1972)+1),),
$F1972),
[2]!index),_xlfn.XMATCH($G1972,[2]!header))</f>
        <v>642.4</v>
      </c>
      <c r="N1972">
        <f t="shared" ref="N1972:W1975" ca="1" si="408">M1972</f>
        <v>642.4</v>
      </c>
      <c r="O1972">
        <f t="shared" ca="1" si="408"/>
        <v>642.4</v>
      </c>
      <c r="P1972">
        <f t="shared" ca="1" si="408"/>
        <v>642.4</v>
      </c>
      <c r="Q1972">
        <f t="shared" ca="1" si="408"/>
        <v>642.4</v>
      </c>
      <c r="R1972">
        <f t="shared" ca="1" si="408"/>
        <v>642.4</v>
      </c>
      <c r="S1972">
        <f t="shared" ca="1" si="408"/>
        <v>642.4</v>
      </c>
      <c r="T1972">
        <f t="shared" ca="1" si="408"/>
        <v>642.4</v>
      </c>
      <c r="U1972">
        <f t="shared" ca="1" si="408"/>
        <v>642.4</v>
      </c>
      <c r="V1972">
        <f t="shared" ca="1" si="408"/>
        <v>642.4</v>
      </c>
      <c r="W1972">
        <f t="shared" ca="1" si="408"/>
        <v>642.4</v>
      </c>
    </row>
    <row r="1973" spans="1:23" x14ac:dyDescent="0.3">
      <c r="A1973" t="s">
        <v>175</v>
      </c>
      <c r="B1973" t="s">
        <v>6</v>
      </c>
      <c r="C1973" t="s">
        <v>16</v>
      </c>
      <c r="D1973" t="s">
        <v>17</v>
      </c>
      <c r="E1973" t="s">
        <v>69</v>
      </c>
      <c r="F1973" t="s">
        <v>115</v>
      </c>
      <c r="G1973" t="s">
        <v>102</v>
      </c>
      <c r="K1973" t="s">
        <v>76</v>
      </c>
      <c r="L1973" t="s">
        <v>103</v>
      </c>
      <c r="M1973" cm="1">
        <f t="array" aca="1" ref="M1973" ca="1">INDEX([2]!data,_xlfn.XMATCH(_xlfn.CONCAT(
SUBSTITUTE($A1973,LEFT($A1973,FIND($C1973,$A1973)+1),),
$F1973),
[2]!index),_xlfn.XMATCH($G1973,[2]!header))</f>
        <v>15000</v>
      </c>
      <c r="N1973">
        <f t="shared" ca="1" si="408"/>
        <v>15000</v>
      </c>
      <c r="O1973">
        <f t="shared" ca="1" si="408"/>
        <v>15000</v>
      </c>
      <c r="P1973">
        <f t="shared" ca="1" si="408"/>
        <v>15000</v>
      </c>
      <c r="Q1973">
        <f t="shared" ca="1" si="408"/>
        <v>15000</v>
      </c>
      <c r="R1973">
        <f t="shared" ca="1" si="408"/>
        <v>15000</v>
      </c>
      <c r="S1973">
        <f t="shared" ca="1" si="408"/>
        <v>15000</v>
      </c>
      <c r="T1973">
        <f t="shared" ca="1" si="408"/>
        <v>15000</v>
      </c>
      <c r="U1973">
        <f t="shared" ca="1" si="408"/>
        <v>15000</v>
      </c>
      <c r="V1973">
        <f t="shared" ca="1" si="408"/>
        <v>15000</v>
      </c>
      <c r="W1973">
        <f t="shared" ca="1" si="408"/>
        <v>15000</v>
      </c>
    </row>
    <row r="1974" spans="1:23" x14ac:dyDescent="0.3">
      <c r="A1974" t="s">
        <v>175</v>
      </c>
      <c r="B1974" t="s">
        <v>6</v>
      </c>
      <c r="C1974" t="s">
        <v>16</v>
      </c>
      <c r="D1974" t="s">
        <v>17</v>
      </c>
      <c r="E1974" t="s">
        <v>69</v>
      </c>
      <c r="F1974" t="s">
        <v>115</v>
      </c>
      <c r="G1974" t="s">
        <v>109</v>
      </c>
      <c r="K1974" t="s">
        <v>76</v>
      </c>
      <c r="L1974" t="s">
        <v>103</v>
      </c>
      <c r="M1974" cm="1">
        <f t="array" aca="1" ref="M1974" ca="1">INDEX([2]!data,_xlfn.XMATCH(_xlfn.CONCAT(
SUBSTITUTE($A1974,LEFT($A1974,FIND($C1974,$A1974)+1),),
$F1974),
[2]!index),_xlfn.XMATCH($G1974,[2]!header))</f>
        <v>125</v>
      </c>
      <c r="N1974">
        <f t="shared" ca="1" si="408"/>
        <v>125</v>
      </c>
      <c r="O1974">
        <f t="shared" ca="1" si="408"/>
        <v>125</v>
      </c>
      <c r="P1974">
        <f t="shared" ca="1" si="408"/>
        <v>125</v>
      </c>
      <c r="Q1974">
        <f t="shared" ca="1" si="408"/>
        <v>125</v>
      </c>
      <c r="R1974">
        <f t="shared" ca="1" si="408"/>
        <v>125</v>
      </c>
      <c r="S1974">
        <f t="shared" ca="1" si="408"/>
        <v>125</v>
      </c>
      <c r="T1974">
        <f t="shared" ca="1" si="408"/>
        <v>125</v>
      </c>
      <c r="U1974">
        <f t="shared" ca="1" si="408"/>
        <v>125</v>
      </c>
      <c r="V1974">
        <f t="shared" ca="1" si="408"/>
        <v>125</v>
      </c>
      <c r="W1974">
        <f t="shared" ca="1" si="408"/>
        <v>125</v>
      </c>
    </row>
    <row r="1975" spans="1:23" x14ac:dyDescent="0.3">
      <c r="A1975" t="s">
        <v>175</v>
      </c>
      <c r="B1975" t="s">
        <v>6</v>
      </c>
      <c r="C1975" t="s">
        <v>16</v>
      </c>
      <c r="D1975" t="s">
        <v>17</v>
      </c>
      <c r="E1975" t="s">
        <v>69</v>
      </c>
      <c r="F1975" t="s">
        <v>115</v>
      </c>
      <c r="G1975" t="s">
        <v>18</v>
      </c>
      <c r="J1975" t="s">
        <v>110</v>
      </c>
      <c r="K1975" t="s">
        <v>111</v>
      </c>
      <c r="L1975" t="s">
        <v>108</v>
      </c>
      <c r="M1975" cm="1">
        <f t="array" aca="1" ref="M1975" ca="1">INDEX([2]!data_multi,_xlfn.XMATCH(_xlfn.CONCAT(
SUBSTITUTE($A1975,LEFT($A1975,FIND($C1975,$A1975)+1),),
$F1975:$I1975,
SUBSTITUTE($J1975,LEFT($A1975,FIND($C1975,$A1975)+1),)),
[2]!index_multi),_xlfn.XMATCH(M$2,[2]!header_multi))</f>
        <v>0.12382436400000001</v>
      </c>
      <c r="N1975">
        <f t="shared" ca="1" si="408"/>
        <v>0.12382436400000001</v>
      </c>
      <c r="O1975">
        <f t="shared" ca="1" si="408"/>
        <v>0.12382436400000001</v>
      </c>
      <c r="P1975">
        <f t="shared" ca="1" si="408"/>
        <v>0.12382436400000001</v>
      </c>
      <c r="Q1975">
        <f t="shared" ca="1" si="408"/>
        <v>0.12382436400000001</v>
      </c>
      <c r="R1975">
        <f t="shared" ca="1" si="408"/>
        <v>0.12382436400000001</v>
      </c>
      <c r="S1975">
        <f t="shared" ca="1" si="408"/>
        <v>0.12382436400000001</v>
      </c>
      <c r="T1975">
        <f t="shared" ca="1" si="408"/>
        <v>0.12382436400000001</v>
      </c>
      <c r="U1975">
        <f t="shared" ca="1" si="408"/>
        <v>0.12382436400000001</v>
      </c>
      <c r="V1975">
        <f t="shared" ca="1" si="408"/>
        <v>0.12382436400000001</v>
      </c>
      <c r="W1975">
        <f t="shared" ca="1" si="408"/>
        <v>0.12382436400000001</v>
      </c>
    </row>
    <row r="1976" spans="1:23" x14ac:dyDescent="0.3">
      <c r="A1976" t="s">
        <v>175</v>
      </c>
      <c r="B1976" t="s">
        <v>6</v>
      </c>
      <c r="C1976" t="s">
        <v>16</v>
      </c>
      <c r="D1976" t="s">
        <v>17</v>
      </c>
      <c r="E1976" t="s">
        <v>69</v>
      </c>
      <c r="F1976" t="s">
        <v>185</v>
      </c>
      <c r="G1976" t="s">
        <v>7</v>
      </c>
    </row>
    <row r="1977" spans="1:23" x14ac:dyDescent="0.3">
      <c r="A1977" t="s">
        <v>175</v>
      </c>
      <c r="B1977" t="s">
        <v>6</v>
      </c>
      <c r="C1977" t="s">
        <v>16</v>
      </c>
      <c r="D1977" t="s">
        <v>17</v>
      </c>
      <c r="E1977" t="s">
        <v>69</v>
      </c>
      <c r="F1977" t="s">
        <v>185</v>
      </c>
      <c r="G1977" t="s">
        <v>80</v>
      </c>
      <c r="K1977" t="s">
        <v>76</v>
      </c>
      <c r="L1977" t="s">
        <v>81</v>
      </c>
      <c r="M1977" cm="1">
        <f t="array" aca="1" ref="M1977" ca="1">INDEX([2]!data,_xlfn.XMATCH(_xlfn.CONCAT(
SUBSTITUTE($A1977,LEFT($A1977,FIND($C1977,$A1977)+1),),
$F1977),
[2]!index),_xlfn.XMATCH($G1977,[2]!header))</f>
        <v>2000</v>
      </c>
      <c r="N1977">
        <f t="shared" ref="N1977:W1979" ca="1" si="409">M1977</f>
        <v>2000</v>
      </c>
      <c r="O1977">
        <f t="shared" ca="1" si="409"/>
        <v>2000</v>
      </c>
      <c r="P1977">
        <f t="shared" ca="1" si="409"/>
        <v>2000</v>
      </c>
      <c r="Q1977">
        <f t="shared" ca="1" si="409"/>
        <v>2000</v>
      </c>
      <c r="R1977">
        <f t="shared" ca="1" si="409"/>
        <v>2000</v>
      </c>
      <c r="S1977">
        <f t="shared" ca="1" si="409"/>
        <v>2000</v>
      </c>
      <c r="T1977">
        <f t="shared" ca="1" si="409"/>
        <v>2000</v>
      </c>
      <c r="U1977">
        <f t="shared" ca="1" si="409"/>
        <v>2000</v>
      </c>
      <c r="V1977">
        <f t="shared" ca="1" si="409"/>
        <v>2000</v>
      </c>
      <c r="W1977">
        <f t="shared" ca="1" si="409"/>
        <v>2000</v>
      </c>
    </row>
    <row r="1978" spans="1:23" x14ac:dyDescent="0.3">
      <c r="A1978" t="s">
        <v>175</v>
      </c>
      <c r="B1978" t="s">
        <v>6</v>
      </c>
      <c r="C1978" t="s">
        <v>16</v>
      </c>
      <c r="D1978" t="s">
        <v>17</v>
      </c>
      <c r="E1978" t="s">
        <v>69</v>
      </c>
      <c r="F1978" t="s">
        <v>185</v>
      </c>
      <c r="G1978" t="s">
        <v>82</v>
      </c>
      <c r="K1978" t="s">
        <v>76</v>
      </c>
      <c r="L1978" t="s">
        <v>81</v>
      </c>
      <c r="M1978" cm="1">
        <f t="array" aca="1" ref="M1978" ca="1">INDEX([2]!data,_xlfn.XMATCH(_xlfn.CONCAT(
SUBSTITUTE($A1978,LEFT($A1978,FIND($C1978,$A1978)+1),),
$F1978),
[2]!index),_xlfn.XMATCH($G1978,[2]!header))</f>
        <v>2101</v>
      </c>
      <c r="N1978">
        <f t="shared" ca="1" si="409"/>
        <v>2101</v>
      </c>
      <c r="O1978">
        <f t="shared" ca="1" si="409"/>
        <v>2101</v>
      </c>
      <c r="P1978">
        <f t="shared" ca="1" si="409"/>
        <v>2101</v>
      </c>
      <c r="Q1978">
        <f t="shared" ca="1" si="409"/>
        <v>2101</v>
      </c>
      <c r="R1978">
        <f t="shared" ca="1" si="409"/>
        <v>2101</v>
      </c>
      <c r="S1978">
        <f t="shared" ca="1" si="409"/>
        <v>2101</v>
      </c>
      <c r="T1978">
        <f t="shared" ca="1" si="409"/>
        <v>2101</v>
      </c>
      <c r="U1978">
        <f t="shared" ca="1" si="409"/>
        <v>2101</v>
      </c>
      <c r="V1978">
        <f t="shared" ca="1" si="409"/>
        <v>2101</v>
      </c>
      <c r="W1978">
        <f t="shared" ca="1" si="409"/>
        <v>2101</v>
      </c>
    </row>
    <row r="1979" spans="1:23" x14ac:dyDescent="0.3">
      <c r="A1979" t="s">
        <v>175</v>
      </c>
      <c r="B1979" t="s">
        <v>6</v>
      </c>
      <c r="C1979" t="s">
        <v>16</v>
      </c>
      <c r="D1979" t="s">
        <v>17</v>
      </c>
      <c r="E1979" t="s">
        <v>69</v>
      </c>
      <c r="F1979" t="s">
        <v>185</v>
      </c>
      <c r="G1979" t="s">
        <v>83</v>
      </c>
      <c r="K1979" t="s">
        <v>76</v>
      </c>
      <c r="L1979" t="s">
        <v>84</v>
      </c>
      <c r="M1979" cm="1">
        <f t="array" aca="1" ref="M1979" ca="1">INDEX([2]!data,_xlfn.XMATCH(_xlfn.CONCAT(
SUBSTITUTE($A1979,LEFT($A1979,FIND($C1979,$A1979)+1),),
$F1979),
[2]!index),_xlfn.XMATCH($G1979,[2]!header))</f>
        <v>19</v>
      </c>
      <c r="N1979">
        <f t="shared" ca="1" si="409"/>
        <v>19</v>
      </c>
      <c r="O1979">
        <f t="shared" ca="1" si="409"/>
        <v>19</v>
      </c>
      <c r="P1979">
        <f t="shared" ca="1" si="409"/>
        <v>19</v>
      </c>
      <c r="Q1979">
        <f t="shared" ca="1" si="409"/>
        <v>19</v>
      </c>
      <c r="R1979">
        <f t="shared" ca="1" si="409"/>
        <v>19</v>
      </c>
      <c r="S1979">
        <f t="shared" ca="1" si="409"/>
        <v>19</v>
      </c>
      <c r="T1979">
        <f t="shared" ca="1" si="409"/>
        <v>19</v>
      </c>
      <c r="U1979">
        <f t="shared" ca="1" si="409"/>
        <v>19</v>
      </c>
      <c r="V1979">
        <f t="shared" ca="1" si="409"/>
        <v>19</v>
      </c>
      <c r="W1979">
        <f t="shared" ca="1" si="409"/>
        <v>19</v>
      </c>
    </row>
    <row r="1980" spans="1:23" x14ac:dyDescent="0.3">
      <c r="A1980" t="s">
        <v>175</v>
      </c>
      <c r="B1980" t="s">
        <v>6</v>
      </c>
      <c r="C1980" t="s">
        <v>16</v>
      </c>
      <c r="D1980" t="s">
        <v>17</v>
      </c>
      <c r="E1980" t="s">
        <v>69</v>
      </c>
      <c r="F1980" t="s">
        <v>185</v>
      </c>
      <c r="G1980" t="s">
        <v>63</v>
      </c>
      <c r="K1980" t="s">
        <v>78</v>
      </c>
      <c r="L1980" t="s">
        <v>79</v>
      </c>
      <c r="M1980" cm="1">
        <f t="array" aca="1" ref="M1980" ca="1">INDEX([2]!data,_xlfn.XMATCH(_xlfn.CONCAT(
SUBSTITUTE($A1980,LEFT($A1980,FIND($C1980,$A1980)+1),),
$F1980),
[2]!index),_xlfn.XMATCH(_xlfn.CONCAT($C1980,$G1980),[2]!header))</f>
        <v>0</v>
      </c>
    </row>
    <row r="1981" spans="1:23" x14ac:dyDescent="0.3">
      <c r="A1981" t="s">
        <v>175</v>
      </c>
      <c r="B1981" t="s">
        <v>6</v>
      </c>
      <c r="C1981" t="s">
        <v>16</v>
      </c>
      <c r="D1981" t="s">
        <v>17</v>
      </c>
      <c r="E1981" t="s">
        <v>69</v>
      </c>
      <c r="F1981" t="s">
        <v>185</v>
      </c>
      <c r="G1981" t="s">
        <v>107</v>
      </c>
      <c r="K1981" t="s">
        <v>76</v>
      </c>
      <c r="L1981" t="s">
        <v>108</v>
      </c>
      <c r="M1981" cm="1">
        <f t="array" aca="1" ref="M1981" ca="1">INDEX([2]!data,_xlfn.XMATCH(_xlfn.CONCAT(
SUBSTITUTE($A1981,LEFT($A1981,FIND($C1981,$A1981)+1),),
$F1981),
[2]!index),_xlfn.XMATCH($G1981,[2]!header))</f>
        <v>642.4</v>
      </c>
      <c r="N1981">
        <f t="shared" ref="N1981:W1984" ca="1" si="410">M1981</f>
        <v>642.4</v>
      </c>
      <c r="O1981">
        <f t="shared" ca="1" si="410"/>
        <v>642.4</v>
      </c>
      <c r="P1981">
        <f t="shared" ca="1" si="410"/>
        <v>642.4</v>
      </c>
      <c r="Q1981">
        <f t="shared" ca="1" si="410"/>
        <v>642.4</v>
      </c>
      <c r="R1981">
        <f t="shared" ca="1" si="410"/>
        <v>642.4</v>
      </c>
      <c r="S1981">
        <f t="shared" ca="1" si="410"/>
        <v>642.4</v>
      </c>
      <c r="T1981">
        <f t="shared" ca="1" si="410"/>
        <v>642.4</v>
      </c>
      <c r="U1981">
        <f t="shared" ca="1" si="410"/>
        <v>642.4</v>
      </c>
      <c r="V1981">
        <f t="shared" ca="1" si="410"/>
        <v>642.4</v>
      </c>
      <c r="W1981">
        <f t="shared" ca="1" si="410"/>
        <v>642.4</v>
      </c>
    </row>
    <row r="1982" spans="1:23" x14ac:dyDescent="0.3">
      <c r="A1982" t="s">
        <v>175</v>
      </c>
      <c r="B1982" t="s">
        <v>6</v>
      </c>
      <c r="C1982" t="s">
        <v>16</v>
      </c>
      <c r="D1982" t="s">
        <v>17</v>
      </c>
      <c r="E1982" t="s">
        <v>69</v>
      </c>
      <c r="F1982" t="s">
        <v>185</v>
      </c>
      <c r="G1982" t="s">
        <v>102</v>
      </c>
      <c r="K1982" t="s">
        <v>76</v>
      </c>
      <c r="L1982" t="s">
        <v>103</v>
      </c>
      <c r="M1982" cm="1">
        <f t="array" aca="1" ref="M1982" ca="1">INDEX([2]!data,_xlfn.XMATCH(_xlfn.CONCAT(
SUBSTITUTE($A1982,LEFT($A1982,FIND($C1982,$A1982)+1),),
$F1982),
[2]!index),_xlfn.XMATCH($G1982,[2]!header))</f>
        <v>6413.59782</v>
      </c>
      <c r="N1982">
        <f t="shared" ca="1" si="410"/>
        <v>6413.59782</v>
      </c>
      <c r="O1982">
        <f t="shared" ca="1" si="410"/>
        <v>6413.59782</v>
      </c>
      <c r="P1982">
        <f t="shared" ca="1" si="410"/>
        <v>6413.59782</v>
      </c>
      <c r="Q1982">
        <f t="shared" ca="1" si="410"/>
        <v>6413.59782</v>
      </c>
      <c r="R1982">
        <f t="shared" ca="1" si="410"/>
        <v>6413.59782</v>
      </c>
      <c r="S1982">
        <f t="shared" ca="1" si="410"/>
        <v>6413.59782</v>
      </c>
      <c r="T1982">
        <f t="shared" ca="1" si="410"/>
        <v>6413.59782</v>
      </c>
      <c r="U1982">
        <f t="shared" ca="1" si="410"/>
        <v>6413.59782</v>
      </c>
      <c r="V1982">
        <f t="shared" ca="1" si="410"/>
        <v>6413.59782</v>
      </c>
      <c r="W1982">
        <f t="shared" ca="1" si="410"/>
        <v>6413.59782</v>
      </c>
    </row>
    <row r="1983" spans="1:23" x14ac:dyDescent="0.3">
      <c r="A1983" t="s">
        <v>175</v>
      </c>
      <c r="B1983" t="s">
        <v>6</v>
      </c>
      <c r="C1983" t="s">
        <v>16</v>
      </c>
      <c r="D1983" t="s">
        <v>17</v>
      </c>
      <c r="E1983" t="s">
        <v>69</v>
      </c>
      <c r="F1983" t="s">
        <v>185</v>
      </c>
      <c r="G1983" t="s">
        <v>109</v>
      </c>
      <c r="K1983" t="s">
        <v>76</v>
      </c>
      <c r="L1983" t="s">
        <v>103</v>
      </c>
      <c r="M1983" cm="1">
        <f t="array" aca="1" ref="M1983" ca="1">INDEX([2]!data,_xlfn.XMATCH(_xlfn.CONCAT(
SUBSTITUTE($A1983,LEFT($A1983,FIND($C1983,$A1983)+1),),
$F1983),
[2]!index),_xlfn.XMATCH($G1983,[2]!header))</f>
        <v>121.5208008</v>
      </c>
      <c r="N1983">
        <f t="shared" ca="1" si="410"/>
        <v>121.5208008</v>
      </c>
      <c r="O1983">
        <f t="shared" ca="1" si="410"/>
        <v>121.5208008</v>
      </c>
      <c r="P1983">
        <f t="shared" ca="1" si="410"/>
        <v>121.5208008</v>
      </c>
      <c r="Q1983">
        <f t="shared" ca="1" si="410"/>
        <v>121.5208008</v>
      </c>
      <c r="R1983">
        <f t="shared" ca="1" si="410"/>
        <v>121.5208008</v>
      </c>
      <c r="S1983">
        <f t="shared" ca="1" si="410"/>
        <v>121.5208008</v>
      </c>
      <c r="T1983">
        <f t="shared" ca="1" si="410"/>
        <v>121.5208008</v>
      </c>
      <c r="U1983">
        <f t="shared" ca="1" si="410"/>
        <v>121.5208008</v>
      </c>
      <c r="V1983">
        <f t="shared" ca="1" si="410"/>
        <v>121.5208008</v>
      </c>
      <c r="W1983">
        <f t="shared" ca="1" si="410"/>
        <v>121.5208008</v>
      </c>
    </row>
    <row r="1984" spans="1:23" x14ac:dyDescent="0.3">
      <c r="A1984" t="s">
        <v>175</v>
      </c>
      <c r="B1984" t="s">
        <v>6</v>
      </c>
      <c r="C1984" t="s">
        <v>16</v>
      </c>
      <c r="D1984" t="s">
        <v>17</v>
      </c>
      <c r="E1984" t="s">
        <v>69</v>
      </c>
      <c r="F1984" t="s">
        <v>185</v>
      </c>
      <c r="G1984" t="s">
        <v>18</v>
      </c>
      <c r="J1984" t="s">
        <v>110</v>
      </c>
      <c r="K1984" t="s">
        <v>111</v>
      </c>
      <c r="L1984" t="s">
        <v>108</v>
      </c>
      <c r="M1984" cm="1">
        <f t="array" aca="1" ref="M1984" ca="1">INDEX([2]!data_multi,_xlfn.XMATCH(_xlfn.CONCAT(
SUBSTITUTE($A1984,LEFT($A1984,FIND($C1984,$A1984)+1),),
$F1984:$I1984,
SUBSTITUTE($J1984,LEFT($A1984,FIND($C1984,$A1984)+1),)),
[2]!index_multi),_xlfn.XMATCH(M$2,[2]!header_multi))</f>
        <v>0.22930438</v>
      </c>
      <c r="N1984">
        <f t="shared" ca="1" si="410"/>
        <v>0.22930438</v>
      </c>
      <c r="O1984">
        <f t="shared" ca="1" si="410"/>
        <v>0.22930438</v>
      </c>
      <c r="P1984">
        <f t="shared" ca="1" si="410"/>
        <v>0.22930438</v>
      </c>
      <c r="Q1984">
        <f t="shared" ca="1" si="410"/>
        <v>0.22930438</v>
      </c>
      <c r="R1984">
        <f t="shared" ca="1" si="410"/>
        <v>0.22930438</v>
      </c>
      <c r="S1984">
        <f t="shared" ca="1" si="410"/>
        <v>0.22930438</v>
      </c>
      <c r="T1984">
        <f t="shared" ca="1" si="410"/>
        <v>0.22930438</v>
      </c>
      <c r="U1984">
        <f t="shared" ca="1" si="410"/>
        <v>0.22930438</v>
      </c>
      <c r="V1984">
        <f t="shared" ca="1" si="410"/>
        <v>0.22930438</v>
      </c>
      <c r="W1984">
        <f t="shared" ca="1" si="410"/>
        <v>0.22930438</v>
      </c>
    </row>
    <row r="1985" spans="1:23" x14ac:dyDescent="0.3">
      <c r="A1985" t="s">
        <v>175</v>
      </c>
      <c r="B1985" t="s">
        <v>6</v>
      </c>
      <c r="C1985" t="s">
        <v>16</v>
      </c>
      <c r="D1985" t="s">
        <v>17</v>
      </c>
      <c r="E1985" t="s">
        <v>69</v>
      </c>
      <c r="F1985" t="s">
        <v>186</v>
      </c>
      <c r="G1985" t="s">
        <v>7</v>
      </c>
    </row>
    <row r="1986" spans="1:23" x14ac:dyDescent="0.3">
      <c r="A1986" t="s">
        <v>175</v>
      </c>
      <c r="B1986" t="s">
        <v>6</v>
      </c>
      <c r="C1986" t="s">
        <v>16</v>
      </c>
      <c r="D1986" t="s">
        <v>17</v>
      </c>
      <c r="E1986" t="s">
        <v>69</v>
      </c>
      <c r="F1986" t="s">
        <v>186</v>
      </c>
      <c r="G1986" t="s">
        <v>80</v>
      </c>
      <c r="K1986" t="s">
        <v>76</v>
      </c>
      <c r="L1986" t="s">
        <v>81</v>
      </c>
      <c r="M1986" cm="1">
        <f t="array" aca="1" ref="M1986" ca="1">INDEX([2]!data,_xlfn.XMATCH(_xlfn.CONCAT(
SUBSTITUTE($A1986,LEFT($A1986,FIND($C1986,$A1986)+1),),
$F1986),
[2]!index),_xlfn.XMATCH($G1986,[2]!header))</f>
        <v>2000</v>
      </c>
      <c r="N1986">
        <f t="shared" ref="N1986:W1988" ca="1" si="411">M1986</f>
        <v>2000</v>
      </c>
      <c r="O1986">
        <f t="shared" ca="1" si="411"/>
        <v>2000</v>
      </c>
      <c r="P1986">
        <f t="shared" ca="1" si="411"/>
        <v>2000</v>
      </c>
      <c r="Q1986">
        <f t="shared" ca="1" si="411"/>
        <v>2000</v>
      </c>
      <c r="R1986">
        <f t="shared" ca="1" si="411"/>
        <v>2000</v>
      </c>
      <c r="S1986">
        <f t="shared" ca="1" si="411"/>
        <v>2000</v>
      </c>
      <c r="T1986">
        <f t="shared" ca="1" si="411"/>
        <v>2000</v>
      </c>
      <c r="U1986">
        <f t="shared" ca="1" si="411"/>
        <v>2000</v>
      </c>
      <c r="V1986">
        <f t="shared" ca="1" si="411"/>
        <v>2000</v>
      </c>
      <c r="W1986">
        <f t="shared" ca="1" si="411"/>
        <v>2000</v>
      </c>
    </row>
    <row r="1987" spans="1:23" x14ac:dyDescent="0.3">
      <c r="A1987" t="s">
        <v>175</v>
      </c>
      <c r="B1987" t="s">
        <v>6</v>
      </c>
      <c r="C1987" t="s">
        <v>16</v>
      </c>
      <c r="D1987" t="s">
        <v>17</v>
      </c>
      <c r="E1987" t="s">
        <v>69</v>
      </c>
      <c r="F1987" t="s">
        <v>186</v>
      </c>
      <c r="G1987" t="s">
        <v>82</v>
      </c>
      <c r="K1987" t="s">
        <v>76</v>
      </c>
      <c r="L1987" t="s">
        <v>81</v>
      </c>
      <c r="M1987" cm="1">
        <f t="array" aca="1" ref="M1987" ca="1">INDEX([2]!data,_xlfn.XMATCH(_xlfn.CONCAT(
SUBSTITUTE($A1987,LEFT($A1987,FIND($C1987,$A1987)+1),),
$F1987),
[2]!index),_xlfn.XMATCH($G1987,[2]!header))</f>
        <v>2101</v>
      </c>
      <c r="N1987">
        <f t="shared" ca="1" si="411"/>
        <v>2101</v>
      </c>
      <c r="O1987">
        <f t="shared" ca="1" si="411"/>
        <v>2101</v>
      </c>
      <c r="P1987">
        <f t="shared" ca="1" si="411"/>
        <v>2101</v>
      </c>
      <c r="Q1987">
        <f t="shared" ca="1" si="411"/>
        <v>2101</v>
      </c>
      <c r="R1987">
        <f t="shared" ca="1" si="411"/>
        <v>2101</v>
      </c>
      <c r="S1987">
        <f t="shared" ca="1" si="411"/>
        <v>2101</v>
      </c>
      <c r="T1987">
        <f t="shared" ca="1" si="411"/>
        <v>2101</v>
      </c>
      <c r="U1987">
        <f t="shared" ca="1" si="411"/>
        <v>2101</v>
      </c>
      <c r="V1987">
        <f t="shared" ca="1" si="411"/>
        <v>2101</v>
      </c>
      <c r="W1987">
        <f t="shared" ca="1" si="411"/>
        <v>2101</v>
      </c>
    </row>
    <row r="1988" spans="1:23" x14ac:dyDescent="0.3">
      <c r="A1988" t="s">
        <v>175</v>
      </c>
      <c r="B1988" t="s">
        <v>6</v>
      </c>
      <c r="C1988" t="s">
        <v>16</v>
      </c>
      <c r="D1988" t="s">
        <v>17</v>
      </c>
      <c r="E1988" t="s">
        <v>69</v>
      </c>
      <c r="F1988" t="s">
        <v>186</v>
      </c>
      <c r="G1988" t="s">
        <v>83</v>
      </c>
      <c r="K1988" t="s">
        <v>76</v>
      </c>
      <c r="L1988" t="s">
        <v>84</v>
      </c>
      <c r="M1988" cm="1">
        <f t="array" aca="1" ref="M1988" ca="1">INDEX([2]!data,_xlfn.XMATCH(_xlfn.CONCAT(
SUBSTITUTE($A1988,LEFT($A1988,FIND($C1988,$A1988)+1),),
$F1988),
[2]!index),_xlfn.XMATCH($G1988,[2]!header))</f>
        <v>19</v>
      </c>
      <c r="N1988">
        <f t="shared" ca="1" si="411"/>
        <v>19</v>
      </c>
      <c r="O1988">
        <f t="shared" ca="1" si="411"/>
        <v>19</v>
      </c>
      <c r="P1988">
        <f t="shared" ca="1" si="411"/>
        <v>19</v>
      </c>
      <c r="Q1988">
        <f t="shared" ca="1" si="411"/>
        <v>19</v>
      </c>
      <c r="R1988">
        <f t="shared" ca="1" si="411"/>
        <v>19</v>
      </c>
      <c r="S1988">
        <f t="shared" ca="1" si="411"/>
        <v>19</v>
      </c>
      <c r="T1988">
        <f t="shared" ca="1" si="411"/>
        <v>19</v>
      </c>
      <c r="U1988">
        <f t="shared" ca="1" si="411"/>
        <v>19</v>
      </c>
      <c r="V1988">
        <f t="shared" ca="1" si="411"/>
        <v>19</v>
      </c>
      <c r="W1988">
        <f t="shared" ca="1" si="411"/>
        <v>19</v>
      </c>
    </row>
    <row r="1989" spans="1:23" x14ac:dyDescent="0.3">
      <c r="A1989" t="s">
        <v>175</v>
      </c>
      <c r="B1989" t="s">
        <v>6</v>
      </c>
      <c r="C1989" t="s">
        <v>16</v>
      </c>
      <c r="D1989" t="s">
        <v>17</v>
      </c>
      <c r="E1989" t="s">
        <v>69</v>
      </c>
      <c r="F1989" t="s">
        <v>186</v>
      </c>
      <c r="G1989" t="s">
        <v>63</v>
      </c>
      <c r="K1989" t="s">
        <v>78</v>
      </c>
      <c r="L1989" t="s">
        <v>79</v>
      </c>
      <c r="M1989" cm="1">
        <f t="array" aca="1" ref="M1989" ca="1">INDEX([2]!data,_xlfn.XMATCH(_xlfn.CONCAT(
SUBSTITUTE($A1989,LEFT($A1989,FIND($C1989,$A1989)+1),),
$F1989),
[2]!index),_xlfn.XMATCH(_xlfn.CONCAT($C1989,$G1989),[2]!header))</f>
        <v>0</v>
      </c>
    </row>
    <row r="1990" spans="1:23" x14ac:dyDescent="0.3">
      <c r="A1990" t="s">
        <v>175</v>
      </c>
      <c r="B1990" t="s">
        <v>6</v>
      </c>
      <c r="C1990" t="s">
        <v>16</v>
      </c>
      <c r="D1990" t="s">
        <v>17</v>
      </c>
      <c r="E1990" t="s">
        <v>69</v>
      </c>
      <c r="F1990" t="s">
        <v>186</v>
      </c>
      <c r="G1990" t="s">
        <v>107</v>
      </c>
      <c r="K1990" t="s">
        <v>76</v>
      </c>
      <c r="L1990" t="s">
        <v>108</v>
      </c>
      <c r="M1990" cm="1">
        <f t="array" aca="1" ref="M1990" ca="1">INDEX([2]!data,_xlfn.XMATCH(_xlfn.CONCAT(
SUBSTITUTE($A1990,LEFT($A1990,FIND($C1990,$A1990)+1),),
$F1990),
[2]!index),_xlfn.XMATCH($G1990,[2]!header))</f>
        <v>642.4</v>
      </c>
      <c r="N1990">
        <f t="shared" ref="N1990:W1993" ca="1" si="412">M1990</f>
        <v>642.4</v>
      </c>
      <c r="O1990">
        <f t="shared" ca="1" si="412"/>
        <v>642.4</v>
      </c>
      <c r="P1990">
        <f t="shared" ca="1" si="412"/>
        <v>642.4</v>
      </c>
      <c r="Q1990">
        <f t="shared" ca="1" si="412"/>
        <v>642.4</v>
      </c>
      <c r="R1990">
        <f t="shared" ca="1" si="412"/>
        <v>642.4</v>
      </c>
      <c r="S1990">
        <f t="shared" ca="1" si="412"/>
        <v>642.4</v>
      </c>
      <c r="T1990">
        <f t="shared" ca="1" si="412"/>
        <v>642.4</v>
      </c>
      <c r="U1990">
        <f t="shared" ca="1" si="412"/>
        <v>642.4</v>
      </c>
      <c r="V1990">
        <f t="shared" ca="1" si="412"/>
        <v>642.4</v>
      </c>
      <c r="W1990">
        <f t="shared" ca="1" si="412"/>
        <v>642.4</v>
      </c>
    </row>
    <row r="1991" spans="1:23" x14ac:dyDescent="0.3">
      <c r="A1991" t="s">
        <v>175</v>
      </c>
      <c r="B1991" t="s">
        <v>6</v>
      </c>
      <c r="C1991" t="s">
        <v>16</v>
      </c>
      <c r="D1991" t="s">
        <v>17</v>
      </c>
      <c r="E1991" t="s">
        <v>69</v>
      </c>
      <c r="F1991" t="s">
        <v>186</v>
      </c>
      <c r="G1991" t="s">
        <v>102</v>
      </c>
      <c r="K1991" t="s">
        <v>76</v>
      </c>
      <c r="L1991" t="s">
        <v>103</v>
      </c>
      <c r="M1991" cm="1">
        <f t="array" aca="1" ref="M1991" ca="1">INDEX([2]!data,_xlfn.XMATCH(_xlfn.CONCAT(
SUBSTITUTE($A1991,LEFT($A1991,FIND($C1991,$A1991)+1),),
$F1991),
[2]!index),_xlfn.XMATCH($G1991,[2]!header))</f>
        <v>16540.33122</v>
      </c>
      <c r="N1991">
        <f t="shared" ca="1" si="412"/>
        <v>16540.33122</v>
      </c>
      <c r="O1991">
        <f t="shared" ca="1" si="412"/>
        <v>16540.33122</v>
      </c>
      <c r="P1991">
        <f t="shared" ca="1" si="412"/>
        <v>16540.33122</v>
      </c>
      <c r="Q1991">
        <f t="shared" ca="1" si="412"/>
        <v>16540.33122</v>
      </c>
      <c r="R1991">
        <f t="shared" ca="1" si="412"/>
        <v>16540.33122</v>
      </c>
      <c r="S1991">
        <f t="shared" ca="1" si="412"/>
        <v>16540.33122</v>
      </c>
      <c r="T1991">
        <f t="shared" ca="1" si="412"/>
        <v>16540.33122</v>
      </c>
      <c r="U1991">
        <f t="shared" ca="1" si="412"/>
        <v>16540.33122</v>
      </c>
      <c r="V1991">
        <f t="shared" ca="1" si="412"/>
        <v>16540.33122</v>
      </c>
      <c r="W1991">
        <f t="shared" ca="1" si="412"/>
        <v>16540.33122</v>
      </c>
    </row>
    <row r="1992" spans="1:23" x14ac:dyDescent="0.3">
      <c r="A1992" t="s">
        <v>175</v>
      </c>
      <c r="B1992" t="s">
        <v>6</v>
      </c>
      <c r="C1992" t="s">
        <v>16</v>
      </c>
      <c r="D1992" t="s">
        <v>17</v>
      </c>
      <c r="E1992" t="s">
        <v>69</v>
      </c>
      <c r="F1992" t="s">
        <v>186</v>
      </c>
      <c r="G1992" t="s">
        <v>109</v>
      </c>
      <c r="K1992" t="s">
        <v>76</v>
      </c>
      <c r="L1992" t="s">
        <v>103</v>
      </c>
      <c r="M1992" cm="1">
        <f t="array" aca="1" ref="M1992" ca="1">INDEX([2]!data,_xlfn.XMATCH(_xlfn.CONCAT(
SUBSTITUTE($A1992,LEFT($A1992,FIND($C1992,$A1992)+1),),
$F1992),
[2]!index),_xlfn.XMATCH($G1992,[2]!header))</f>
        <v>175.53004559999999</v>
      </c>
      <c r="N1992">
        <f t="shared" ca="1" si="412"/>
        <v>175.53004559999999</v>
      </c>
      <c r="O1992">
        <f t="shared" ca="1" si="412"/>
        <v>175.53004559999999</v>
      </c>
      <c r="P1992">
        <f t="shared" ca="1" si="412"/>
        <v>175.53004559999999</v>
      </c>
      <c r="Q1992">
        <f t="shared" ca="1" si="412"/>
        <v>175.53004559999999</v>
      </c>
      <c r="R1992">
        <f t="shared" ca="1" si="412"/>
        <v>175.53004559999999</v>
      </c>
      <c r="S1992">
        <f t="shared" ca="1" si="412"/>
        <v>175.53004559999999</v>
      </c>
      <c r="T1992">
        <f t="shared" ca="1" si="412"/>
        <v>175.53004559999999</v>
      </c>
      <c r="U1992">
        <f t="shared" ca="1" si="412"/>
        <v>175.53004559999999</v>
      </c>
      <c r="V1992">
        <f t="shared" ca="1" si="412"/>
        <v>175.53004559999999</v>
      </c>
      <c r="W1992">
        <f t="shared" ca="1" si="412"/>
        <v>175.53004559999999</v>
      </c>
    </row>
    <row r="1993" spans="1:23" x14ac:dyDescent="0.3">
      <c r="A1993" t="s">
        <v>175</v>
      </c>
      <c r="B1993" t="s">
        <v>6</v>
      </c>
      <c r="C1993" t="s">
        <v>16</v>
      </c>
      <c r="D1993" t="s">
        <v>17</v>
      </c>
      <c r="E1993" t="s">
        <v>69</v>
      </c>
      <c r="F1993" t="s">
        <v>186</v>
      </c>
      <c r="G1993" t="s">
        <v>18</v>
      </c>
      <c r="J1993" t="s">
        <v>110</v>
      </c>
      <c r="K1993" t="s">
        <v>111</v>
      </c>
      <c r="L1993" t="s">
        <v>108</v>
      </c>
      <c r="M1993" cm="1">
        <f t="array" aca="1" ref="M1993" ca="1">INDEX([2]!data_multi,_xlfn.XMATCH(_xlfn.CONCAT(
SUBSTITUTE($A1993,LEFT($A1993,FIND($C1993,$A1993)+1),),
$F1993:$I1993,
SUBSTITUTE($J1993,LEFT($A1993,FIND($C1993,$A1993)+1),)),
[2]!index_multi),_xlfn.XMATCH(M$2,[2]!header_multi))</f>
        <v>0.191480977</v>
      </c>
      <c r="N1993">
        <f t="shared" ca="1" si="412"/>
        <v>0.191480977</v>
      </c>
      <c r="O1993">
        <f t="shared" ca="1" si="412"/>
        <v>0.191480977</v>
      </c>
      <c r="P1993">
        <f t="shared" ca="1" si="412"/>
        <v>0.191480977</v>
      </c>
      <c r="Q1993">
        <f t="shared" ca="1" si="412"/>
        <v>0.191480977</v>
      </c>
      <c r="R1993">
        <f t="shared" ca="1" si="412"/>
        <v>0.191480977</v>
      </c>
      <c r="S1993">
        <f t="shared" ca="1" si="412"/>
        <v>0.191480977</v>
      </c>
      <c r="T1993">
        <f t="shared" ca="1" si="412"/>
        <v>0.191480977</v>
      </c>
      <c r="U1993">
        <f t="shared" ca="1" si="412"/>
        <v>0.191480977</v>
      </c>
      <c r="V1993">
        <f t="shared" ca="1" si="412"/>
        <v>0.191480977</v>
      </c>
      <c r="W1993">
        <f t="shared" ca="1" si="412"/>
        <v>0.191480977</v>
      </c>
    </row>
    <row r="1994" spans="1:23" x14ac:dyDescent="0.3">
      <c r="A1994" t="s">
        <v>175</v>
      </c>
      <c r="B1994" t="s">
        <v>6</v>
      </c>
      <c r="C1994" t="s">
        <v>16</v>
      </c>
      <c r="D1994" t="s">
        <v>17</v>
      </c>
      <c r="E1994" t="s">
        <v>69</v>
      </c>
      <c r="F1994" t="s">
        <v>187</v>
      </c>
      <c r="G1994" t="s">
        <v>7</v>
      </c>
    </row>
    <row r="1995" spans="1:23" x14ac:dyDescent="0.3">
      <c r="A1995" t="s">
        <v>175</v>
      </c>
      <c r="B1995" t="s">
        <v>6</v>
      </c>
      <c r="C1995" t="s">
        <v>16</v>
      </c>
      <c r="D1995" t="s">
        <v>17</v>
      </c>
      <c r="E1995" t="s">
        <v>69</v>
      </c>
      <c r="F1995" t="s">
        <v>187</v>
      </c>
      <c r="G1995" t="s">
        <v>80</v>
      </c>
      <c r="K1995" t="s">
        <v>76</v>
      </c>
      <c r="L1995" t="s">
        <v>81</v>
      </c>
      <c r="M1995" cm="1">
        <f t="array" aca="1" ref="M1995" ca="1">INDEX([2]!data,_xlfn.XMATCH(_xlfn.CONCAT(
SUBSTITUTE($A1995,LEFT($A1995,FIND($C1995,$A1995)+1),),
$F1995),
[2]!index),_xlfn.XMATCH($G1995,[2]!header))</f>
        <v>1990</v>
      </c>
      <c r="N1995">
        <f t="shared" ref="N1995:W1997" ca="1" si="413">M1995</f>
        <v>1990</v>
      </c>
      <c r="O1995">
        <f t="shared" ca="1" si="413"/>
        <v>1990</v>
      </c>
      <c r="P1995">
        <f t="shared" ca="1" si="413"/>
        <v>1990</v>
      </c>
      <c r="Q1995">
        <f t="shared" ca="1" si="413"/>
        <v>1990</v>
      </c>
      <c r="R1995">
        <f t="shared" ca="1" si="413"/>
        <v>1990</v>
      </c>
      <c r="S1995">
        <f t="shared" ca="1" si="413"/>
        <v>1990</v>
      </c>
      <c r="T1995">
        <f t="shared" ca="1" si="413"/>
        <v>1990</v>
      </c>
      <c r="U1995">
        <f t="shared" ca="1" si="413"/>
        <v>1990</v>
      </c>
      <c r="V1995">
        <f t="shared" ca="1" si="413"/>
        <v>1990</v>
      </c>
      <c r="W1995">
        <f t="shared" ca="1" si="413"/>
        <v>1990</v>
      </c>
    </row>
    <row r="1996" spans="1:23" x14ac:dyDescent="0.3">
      <c r="A1996" t="s">
        <v>175</v>
      </c>
      <c r="B1996" t="s">
        <v>6</v>
      </c>
      <c r="C1996" t="s">
        <v>16</v>
      </c>
      <c r="D1996" t="s">
        <v>17</v>
      </c>
      <c r="E1996" t="s">
        <v>69</v>
      </c>
      <c r="F1996" t="s">
        <v>187</v>
      </c>
      <c r="G1996" t="s">
        <v>82</v>
      </c>
      <c r="K1996" t="s">
        <v>76</v>
      </c>
      <c r="L1996" t="s">
        <v>81</v>
      </c>
      <c r="M1996" cm="1">
        <f t="array" aca="1" ref="M1996" ca="1">INDEX([2]!data,_xlfn.XMATCH(_xlfn.CONCAT(
SUBSTITUTE($A1996,LEFT($A1996,FIND($C1996,$A1996)+1),),
$F1996),
[2]!index),_xlfn.XMATCH($G1996,[2]!header))</f>
        <v>2001</v>
      </c>
      <c r="N1996">
        <f t="shared" ca="1" si="413"/>
        <v>2001</v>
      </c>
      <c r="O1996">
        <f t="shared" ca="1" si="413"/>
        <v>2001</v>
      </c>
      <c r="P1996">
        <f t="shared" ca="1" si="413"/>
        <v>2001</v>
      </c>
      <c r="Q1996">
        <f t="shared" ca="1" si="413"/>
        <v>2001</v>
      </c>
      <c r="R1996">
        <f t="shared" ca="1" si="413"/>
        <v>2001</v>
      </c>
      <c r="S1996">
        <f t="shared" ca="1" si="413"/>
        <v>2001</v>
      </c>
      <c r="T1996">
        <f t="shared" ca="1" si="413"/>
        <v>2001</v>
      </c>
      <c r="U1996">
        <f t="shared" ca="1" si="413"/>
        <v>2001</v>
      </c>
      <c r="V1996">
        <f t="shared" ca="1" si="413"/>
        <v>2001</v>
      </c>
      <c r="W1996">
        <f t="shared" ca="1" si="413"/>
        <v>2001</v>
      </c>
    </row>
    <row r="1997" spans="1:23" x14ac:dyDescent="0.3">
      <c r="A1997" t="s">
        <v>175</v>
      </c>
      <c r="B1997" t="s">
        <v>6</v>
      </c>
      <c r="C1997" t="s">
        <v>16</v>
      </c>
      <c r="D1997" t="s">
        <v>17</v>
      </c>
      <c r="E1997" t="s">
        <v>69</v>
      </c>
      <c r="F1997" t="s">
        <v>187</v>
      </c>
      <c r="G1997" t="s">
        <v>83</v>
      </c>
      <c r="K1997" t="s">
        <v>76</v>
      </c>
      <c r="L1997" t="s">
        <v>84</v>
      </c>
      <c r="M1997" cm="1">
        <f t="array" aca="1" ref="M1997" ca="1">INDEX([2]!data,_xlfn.XMATCH(_xlfn.CONCAT(
SUBSTITUTE($A1997,LEFT($A1997,FIND($C1997,$A1997)+1),),
$F1997),
[2]!index),_xlfn.XMATCH($G1997,[2]!header))</f>
        <v>16</v>
      </c>
      <c r="N1997">
        <f t="shared" ca="1" si="413"/>
        <v>16</v>
      </c>
      <c r="O1997">
        <f t="shared" ca="1" si="413"/>
        <v>16</v>
      </c>
      <c r="P1997">
        <f t="shared" ca="1" si="413"/>
        <v>16</v>
      </c>
      <c r="Q1997">
        <f t="shared" ca="1" si="413"/>
        <v>16</v>
      </c>
      <c r="R1997">
        <f t="shared" ca="1" si="413"/>
        <v>16</v>
      </c>
      <c r="S1997">
        <f t="shared" ca="1" si="413"/>
        <v>16</v>
      </c>
      <c r="T1997">
        <f t="shared" ca="1" si="413"/>
        <v>16</v>
      </c>
      <c r="U1997">
        <f t="shared" ca="1" si="413"/>
        <v>16</v>
      </c>
      <c r="V1997">
        <f t="shared" ca="1" si="413"/>
        <v>16</v>
      </c>
      <c r="W1997">
        <f t="shared" ca="1" si="413"/>
        <v>16</v>
      </c>
    </row>
    <row r="1998" spans="1:23" x14ac:dyDescent="0.3">
      <c r="A1998" t="s">
        <v>175</v>
      </c>
      <c r="B1998" t="s">
        <v>6</v>
      </c>
      <c r="C1998" t="s">
        <v>16</v>
      </c>
      <c r="D1998" t="s">
        <v>17</v>
      </c>
      <c r="E1998" t="s">
        <v>69</v>
      </c>
      <c r="F1998" t="s">
        <v>187</v>
      </c>
      <c r="G1998" t="s">
        <v>63</v>
      </c>
      <c r="K1998" t="s">
        <v>78</v>
      </c>
      <c r="L1998" t="s">
        <v>79</v>
      </c>
      <c r="M1998" cm="1">
        <f t="array" aca="1" ref="M1998" ca="1">INDEX([2]!data,_xlfn.XMATCH(_xlfn.CONCAT(
SUBSTITUTE($A1998,LEFT($A1998,FIND($C1998,$A1998)+1),),
$F1998),
[2]!index),_xlfn.XMATCH(_xlfn.CONCAT($C1998,$G1998),[2]!header))</f>
        <v>5.0186277660403802E-2</v>
      </c>
    </row>
    <row r="1999" spans="1:23" x14ac:dyDescent="0.3">
      <c r="A1999" t="s">
        <v>175</v>
      </c>
      <c r="B1999" t="s">
        <v>6</v>
      </c>
      <c r="C1999" t="s">
        <v>16</v>
      </c>
      <c r="D1999" t="s">
        <v>17</v>
      </c>
      <c r="E1999" t="s">
        <v>69</v>
      </c>
      <c r="F1999" t="s">
        <v>187</v>
      </c>
      <c r="G1999" t="s">
        <v>107</v>
      </c>
      <c r="K1999" t="s">
        <v>76</v>
      </c>
      <c r="L1999" t="s">
        <v>108</v>
      </c>
      <c r="M1999" cm="1">
        <f t="array" aca="1" ref="M1999" ca="1">INDEX([2]!data,_xlfn.XMATCH(_xlfn.CONCAT(
SUBSTITUTE($A1999,LEFT($A1999,FIND($C1999,$A1999)+1),),
$F1999),
[2]!index),_xlfn.XMATCH($G1999,[2]!header))</f>
        <v>642.4</v>
      </c>
      <c r="N1999">
        <f t="shared" ref="N1999:W2002" ca="1" si="414">M1999</f>
        <v>642.4</v>
      </c>
      <c r="O1999">
        <f t="shared" ca="1" si="414"/>
        <v>642.4</v>
      </c>
      <c r="P1999">
        <f t="shared" ca="1" si="414"/>
        <v>642.4</v>
      </c>
      <c r="Q1999">
        <f t="shared" ca="1" si="414"/>
        <v>642.4</v>
      </c>
      <c r="R1999">
        <f t="shared" ca="1" si="414"/>
        <v>642.4</v>
      </c>
      <c r="S1999">
        <f t="shared" ca="1" si="414"/>
        <v>642.4</v>
      </c>
      <c r="T1999">
        <f t="shared" ca="1" si="414"/>
        <v>642.4</v>
      </c>
      <c r="U1999">
        <f t="shared" ca="1" si="414"/>
        <v>642.4</v>
      </c>
      <c r="V1999">
        <f t="shared" ca="1" si="414"/>
        <v>642.4</v>
      </c>
      <c r="W1999">
        <f t="shared" ca="1" si="414"/>
        <v>642.4</v>
      </c>
    </row>
    <row r="2000" spans="1:23" x14ac:dyDescent="0.3">
      <c r="A2000" t="s">
        <v>175</v>
      </c>
      <c r="B2000" t="s">
        <v>6</v>
      </c>
      <c r="C2000" t="s">
        <v>16</v>
      </c>
      <c r="D2000" t="s">
        <v>17</v>
      </c>
      <c r="E2000" t="s">
        <v>69</v>
      </c>
      <c r="F2000" t="s">
        <v>187</v>
      </c>
      <c r="G2000" t="s">
        <v>102</v>
      </c>
      <c r="K2000" t="s">
        <v>76</v>
      </c>
      <c r="L2000" t="s">
        <v>103</v>
      </c>
      <c r="M2000" cm="1">
        <f t="array" aca="1" ref="M2000" ca="1">INDEX([2]!data,_xlfn.XMATCH(_xlfn.CONCAT(
SUBSTITUTE($A2000,LEFT($A2000,FIND($C2000,$A2000)+1),),
$F2000),
[2]!index),_xlfn.XMATCH($G2000,[2]!header))</f>
        <v>13839.868979999999</v>
      </c>
      <c r="N2000">
        <f t="shared" ca="1" si="414"/>
        <v>13839.868979999999</v>
      </c>
      <c r="O2000">
        <f t="shared" ca="1" si="414"/>
        <v>13839.868979999999</v>
      </c>
      <c r="P2000">
        <f t="shared" ca="1" si="414"/>
        <v>13839.868979999999</v>
      </c>
      <c r="Q2000">
        <f t="shared" ca="1" si="414"/>
        <v>13839.868979999999</v>
      </c>
      <c r="R2000">
        <f t="shared" ca="1" si="414"/>
        <v>13839.868979999999</v>
      </c>
      <c r="S2000">
        <f t="shared" ca="1" si="414"/>
        <v>13839.868979999999</v>
      </c>
      <c r="T2000">
        <f t="shared" ca="1" si="414"/>
        <v>13839.868979999999</v>
      </c>
      <c r="U2000">
        <f t="shared" ca="1" si="414"/>
        <v>13839.868979999999</v>
      </c>
      <c r="V2000">
        <f t="shared" ca="1" si="414"/>
        <v>13839.868979999999</v>
      </c>
      <c r="W2000">
        <f t="shared" ca="1" si="414"/>
        <v>13839.868979999999</v>
      </c>
    </row>
    <row r="2001" spans="1:23" x14ac:dyDescent="0.3">
      <c r="A2001" t="s">
        <v>175</v>
      </c>
      <c r="B2001" t="s">
        <v>6</v>
      </c>
      <c r="C2001" t="s">
        <v>16</v>
      </c>
      <c r="D2001" t="s">
        <v>17</v>
      </c>
      <c r="E2001" t="s">
        <v>69</v>
      </c>
      <c r="F2001" t="s">
        <v>187</v>
      </c>
      <c r="G2001" t="s">
        <v>109</v>
      </c>
      <c r="K2001" t="s">
        <v>76</v>
      </c>
      <c r="L2001" t="s">
        <v>103</v>
      </c>
      <c r="M2001" cm="1">
        <f t="array" aca="1" ref="M2001" ca="1">INDEX([2]!data,_xlfn.XMATCH(_xlfn.CONCAT(
SUBSTITUTE($A2001,LEFT($A2001,FIND($C2001,$A2001)+1),),
$F2001),
[2]!index),_xlfn.XMATCH($G2001,[2]!header))</f>
        <v>243.04160160000001</v>
      </c>
      <c r="N2001">
        <f t="shared" ca="1" si="414"/>
        <v>243.04160160000001</v>
      </c>
      <c r="O2001">
        <f t="shared" ca="1" si="414"/>
        <v>243.04160160000001</v>
      </c>
      <c r="P2001">
        <f t="shared" ca="1" si="414"/>
        <v>243.04160160000001</v>
      </c>
      <c r="Q2001">
        <f t="shared" ca="1" si="414"/>
        <v>243.04160160000001</v>
      </c>
      <c r="R2001">
        <f t="shared" ca="1" si="414"/>
        <v>243.04160160000001</v>
      </c>
      <c r="S2001">
        <f t="shared" ca="1" si="414"/>
        <v>243.04160160000001</v>
      </c>
      <c r="T2001">
        <f t="shared" ca="1" si="414"/>
        <v>243.04160160000001</v>
      </c>
      <c r="U2001">
        <f t="shared" ca="1" si="414"/>
        <v>243.04160160000001</v>
      </c>
      <c r="V2001">
        <f t="shared" ca="1" si="414"/>
        <v>243.04160160000001</v>
      </c>
      <c r="W2001">
        <f t="shared" ca="1" si="414"/>
        <v>243.04160160000001</v>
      </c>
    </row>
    <row r="2002" spans="1:23" x14ac:dyDescent="0.3">
      <c r="A2002" t="s">
        <v>175</v>
      </c>
      <c r="B2002" t="s">
        <v>6</v>
      </c>
      <c r="C2002" t="s">
        <v>16</v>
      </c>
      <c r="D2002" t="s">
        <v>17</v>
      </c>
      <c r="E2002" t="s">
        <v>69</v>
      </c>
      <c r="F2002" t="s">
        <v>187</v>
      </c>
      <c r="G2002" t="s">
        <v>18</v>
      </c>
      <c r="J2002" t="s">
        <v>36</v>
      </c>
      <c r="K2002" t="s">
        <v>111</v>
      </c>
      <c r="L2002" t="s">
        <v>108</v>
      </c>
      <c r="M2002" cm="1">
        <f t="array" aca="1" ref="M2002" ca="1">INDEX([2]!data_multi,_xlfn.XMATCH(_xlfn.CONCAT(
SUBSTITUTE($A2002,LEFT($A2002,FIND($C2002,$A2002)+1),),
$F2002:$I2002,
SUBSTITUTE($J2002,LEFT($A2002,FIND($C2002,$A2002)+1),)),
[2]!index_multi),_xlfn.XMATCH(M$2,[2]!header_multi))</f>
        <v>0.36418930900000002</v>
      </c>
      <c r="N2002">
        <f t="shared" ca="1" si="414"/>
        <v>0.36418930900000002</v>
      </c>
      <c r="O2002">
        <f t="shared" ca="1" si="414"/>
        <v>0.36418930900000002</v>
      </c>
      <c r="P2002">
        <f t="shared" ca="1" si="414"/>
        <v>0.36418930900000002</v>
      </c>
      <c r="Q2002">
        <f t="shared" ca="1" si="414"/>
        <v>0.36418930900000002</v>
      </c>
      <c r="R2002">
        <f t="shared" ca="1" si="414"/>
        <v>0.36418930900000002</v>
      </c>
      <c r="S2002">
        <f t="shared" ca="1" si="414"/>
        <v>0.36418930900000002</v>
      </c>
      <c r="T2002">
        <f t="shared" ca="1" si="414"/>
        <v>0.36418930900000002</v>
      </c>
      <c r="U2002">
        <f t="shared" ca="1" si="414"/>
        <v>0.36418930900000002</v>
      </c>
      <c r="V2002">
        <f t="shared" ca="1" si="414"/>
        <v>0.36418930900000002</v>
      </c>
      <c r="W2002">
        <f t="shared" ca="1" si="414"/>
        <v>0.36418930900000002</v>
      </c>
    </row>
    <row r="2003" spans="1:23" x14ac:dyDescent="0.3">
      <c r="A2003" t="s">
        <v>175</v>
      </c>
      <c r="B2003" t="s">
        <v>6</v>
      </c>
      <c r="C2003" t="s">
        <v>16</v>
      </c>
      <c r="D2003" t="s">
        <v>17</v>
      </c>
      <c r="E2003" t="s">
        <v>69</v>
      </c>
      <c r="F2003" t="s">
        <v>188</v>
      </c>
      <c r="G2003" t="s">
        <v>7</v>
      </c>
    </row>
    <row r="2004" spans="1:23" x14ac:dyDescent="0.3">
      <c r="A2004" t="s">
        <v>175</v>
      </c>
      <c r="B2004" t="s">
        <v>6</v>
      </c>
      <c r="C2004" t="s">
        <v>16</v>
      </c>
      <c r="D2004" t="s">
        <v>17</v>
      </c>
      <c r="E2004" t="s">
        <v>69</v>
      </c>
      <c r="F2004" t="s">
        <v>188</v>
      </c>
      <c r="G2004" t="s">
        <v>80</v>
      </c>
      <c r="K2004" t="s">
        <v>76</v>
      </c>
      <c r="L2004" t="s">
        <v>81</v>
      </c>
      <c r="M2004" cm="1">
        <f t="array" aca="1" ref="M2004" ca="1">INDEX([2]!data,_xlfn.XMATCH(_xlfn.CONCAT(
SUBSTITUTE($A2004,LEFT($A2004,FIND($C2004,$A2004)+1),),
$F2004),
[2]!index),_xlfn.XMATCH($G2004,[2]!header))</f>
        <v>2000</v>
      </c>
      <c r="N2004">
        <f t="shared" ref="N2004:W2006" ca="1" si="415">M2004</f>
        <v>2000</v>
      </c>
      <c r="O2004">
        <f t="shared" ca="1" si="415"/>
        <v>2000</v>
      </c>
      <c r="P2004">
        <f t="shared" ca="1" si="415"/>
        <v>2000</v>
      </c>
      <c r="Q2004">
        <f t="shared" ca="1" si="415"/>
        <v>2000</v>
      </c>
      <c r="R2004">
        <f t="shared" ca="1" si="415"/>
        <v>2000</v>
      </c>
      <c r="S2004">
        <f t="shared" ca="1" si="415"/>
        <v>2000</v>
      </c>
      <c r="T2004">
        <f t="shared" ca="1" si="415"/>
        <v>2000</v>
      </c>
      <c r="U2004">
        <f t="shared" ca="1" si="415"/>
        <v>2000</v>
      </c>
      <c r="V2004">
        <f t="shared" ca="1" si="415"/>
        <v>2000</v>
      </c>
      <c r="W2004">
        <f t="shared" ca="1" si="415"/>
        <v>2000</v>
      </c>
    </row>
    <row r="2005" spans="1:23" x14ac:dyDescent="0.3">
      <c r="A2005" t="s">
        <v>175</v>
      </c>
      <c r="B2005" t="s">
        <v>6</v>
      </c>
      <c r="C2005" t="s">
        <v>16</v>
      </c>
      <c r="D2005" t="s">
        <v>17</v>
      </c>
      <c r="E2005" t="s">
        <v>69</v>
      </c>
      <c r="F2005" t="s">
        <v>188</v>
      </c>
      <c r="G2005" t="s">
        <v>82</v>
      </c>
      <c r="K2005" t="s">
        <v>76</v>
      </c>
      <c r="L2005" t="s">
        <v>81</v>
      </c>
      <c r="M2005" cm="1">
        <f t="array" aca="1" ref="M2005" ca="1">INDEX([2]!data,_xlfn.XMATCH(_xlfn.CONCAT(
SUBSTITUTE($A2005,LEFT($A2005,FIND($C2005,$A2005)+1),),
$F2005),
[2]!index),_xlfn.XMATCH($G2005,[2]!header))</f>
        <v>2101</v>
      </c>
      <c r="N2005">
        <f t="shared" ca="1" si="415"/>
        <v>2101</v>
      </c>
      <c r="O2005">
        <f t="shared" ca="1" si="415"/>
        <v>2101</v>
      </c>
      <c r="P2005">
        <f t="shared" ca="1" si="415"/>
        <v>2101</v>
      </c>
      <c r="Q2005">
        <f t="shared" ca="1" si="415"/>
        <v>2101</v>
      </c>
      <c r="R2005">
        <f t="shared" ca="1" si="415"/>
        <v>2101</v>
      </c>
      <c r="S2005">
        <f t="shared" ca="1" si="415"/>
        <v>2101</v>
      </c>
      <c r="T2005">
        <f t="shared" ca="1" si="415"/>
        <v>2101</v>
      </c>
      <c r="U2005">
        <f t="shared" ca="1" si="415"/>
        <v>2101</v>
      </c>
      <c r="V2005">
        <f t="shared" ca="1" si="415"/>
        <v>2101</v>
      </c>
      <c r="W2005">
        <f t="shared" ca="1" si="415"/>
        <v>2101</v>
      </c>
    </row>
    <row r="2006" spans="1:23" x14ac:dyDescent="0.3">
      <c r="A2006" t="s">
        <v>175</v>
      </c>
      <c r="B2006" t="s">
        <v>6</v>
      </c>
      <c r="C2006" t="s">
        <v>16</v>
      </c>
      <c r="D2006" t="s">
        <v>17</v>
      </c>
      <c r="E2006" t="s">
        <v>69</v>
      </c>
      <c r="F2006" t="s">
        <v>188</v>
      </c>
      <c r="G2006" t="s">
        <v>83</v>
      </c>
      <c r="K2006" t="s">
        <v>76</v>
      </c>
      <c r="L2006" t="s">
        <v>84</v>
      </c>
      <c r="M2006" cm="1">
        <f t="array" aca="1" ref="M2006" ca="1">INDEX([2]!data,_xlfn.XMATCH(_xlfn.CONCAT(
SUBSTITUTE($A2006,LEFT($A2006,FIND($C2006,$A2006)+1),),
$F2006),
[2]!index),_xlfn.XMATCH($G2006,[2]!header))</f>
        <v>16</v>
      </c>
      <c r="N2006">
        <f t="shared" ca="1" si="415"/>
        <v>16</v>
      </c>
      <c r="O2006">
        <f t="shared" ca="1" si="415"/>
        <v>16</v>
      </c>
      <c r="P2006">
        <f t="shared" ca="1" si="415"/>
        <v>16</v>
      </c>
      <c r="Q2006">
        <f t="shared" ca="1" si="415"/>
        <v>16</v>
      </c>
      <c r="R2006">
        <f t="shared" ca="1" si="415"/>
        <v>16</v>
      </c>
      <c r="S2006">
        <f t="shared" ca="1" si="415"/>
        <v>16</v>
      </c>
      <c r="T2006">
        <f t="shared" ca="1" si="415"/>
        <v>16</v>
      </c>
      <c r="U2006">
        <f t="shared" ca="1" si="415"/>
        <v>16</v>
      </c>
      <c r="V2006">
        <f t="shared" ca="1" si="415"/>
        <v>16</v>
      </c>
      <c r="W2006">
        <f t="shared" ca="1" si="415"/>
        <v>16</v>
      </c>
    </row>
    <row r="2007" spans="1:23" x14ac:dyDescent="0.3">
      <c r="A2007" t="s">
        <v>175</v>
      </c>
      <c r="B2007" t="s">
        <v>6</v>
      </c>
      <c r="C2007" t="s">
        <v>16</v>
      </c>
      <c r="D2007" t="s">
        <v>17</v>
      </c>
      <c r="E2007" t="s">
        <v>69</v>
      </c>
      <c r="F2007" t="s">
        <v>188</v>
      </c>
      <c r="G2007" t="s">
        <v>63</v>
      </c>
      <c r="K2007" t="s">
        <v>78</v>
      </c>
      <c r="L2007" t="s">
        <v>79</v>
      </c>
      <c r="M2007" cm="1">
        <f t="array" aca="1" ref="M2007" ca="1">INDEX([2]!data,_xlfn.XMATCH(_xlfn.CONCAT(
SUBSTITUTE($A2007,LEFT($A2007,FIND($C2007,$A2007)+1),),
$F2007),
[2]!index),_xlfn.XMATCH(_xlfn.CONCAT($C2007,$G2007),[2]!header))</f>
        <v>8.0270284462706981E-2</v>
      </c>
    </row>
    <row r="2008" spans="1:23" x14ac:dyDescent="0.3">
      <c r="A2008" t="s">
        <v>175</v>
      </c>
      <c r="B2008" t="s">
        <v>6</v>
      </c>
      <c r="C2008" t="s">
        <v>16</v>
      </c>
      <c r="D2008" t="s">
        <v>17</v>
      </c>
      <c r="E2008" t="s">
        <v>69</v>
      </c>
      <c r="F2008" t="s">
        <v>188</v>
      </c>
      <c r="G2008" t="s">
        <v>107</v>
      </c>
      <c r="K2008" t="s">
        <v>76</v>
      </c>
      <c r="L2008" t="s">
        <v>108</v>
      </c>
      <c r="M2008" cm="1">
        <f t="array" aca="1" ref="M2008" ca="1">INDEX([2]!data,_xlfn.XMATCH(_xlfn.CONCAT(
SUBSTITUTE($A2008,LEFT($A2008,FIND($C2008,$A2008)+1),),
$F2008),
[2]!index),_xlfn.XMATCH($G2008,[2]!header))</f>
        <v>642.4</v>
      </c>
      <c r="N2008">
        <f t="shared" ref="N2008:W2011" ca="1" si="416">M2008</f>
        <v>642.4</v>
      </c>
      <c r="O2008">
        <f t="shared" ca="1" si="416"/>
        <v>642.4</v>
      </c>
      <c r="P2008">
        <f t="shared" ca="1" si="416"/>
        <v>642.4</v>
      </c>
      <c r="Q2008">
        <f t="shared" ca="1" si="416"/>
        <v>642.4</v>
      </c>
      <c r="R2008">
        <f t="shared" ca="1" si="416"/>
        <v>642.4</v>
      </c>
      <c r="S2008">
        <f t="shared" ca="1" si="416"/>
        <v>642.4</v>
      </c>
      <c r="T2008">
        <f t="shared" ca="1" si="416"/>
        <v>642.4</v>
      </c>
      <c r="U2008">
        <f t="shared" ca="1" si="416"/>
        <v>642.4</v>
      </c>
      <c r="V2008">
        <f t="shared" ca="1" si="416"/>
        <v>642.4</v>
      </c>
      <c r="W2008">
        <f t="shared" ca="1" si="416"/>
        <v>642.4</v>
      </c>
    </row>
    <row r="2009" spans="1:23" x14ac:dyDescent="0.3">
      <c r="A2009" t="s">
        <v>175</v>
      </c>
      <c r="B2009" t="s">
        <v>6</v>
      </c>
      <c r="C2009" t="s">
        <v>16</v>
      </c>
      <c r="D2009" t="s">
        <v>17</v>
      </c>
      <c r="E2009" t="s">
        <v>69</v>
      </c>
      <c r="F2009" t="s">
        <v>188</v>
      </c>
      <c r="G2009" t="s">
        <v>102</v>
      </c>
      <c r="K2009" t="s">
        <v>76</v>
      </c>
      <c r="L2009" t="s">
        <v>103</v>
      </c>
      <c r="M2009" cm="1">
        <f t="array" aca="1" ref="M2009" ca="1">INDEX([2]!data,_xlfn.XMATCH(_xlfn.CONCAT(
SUBSTITUTE($A2009,LEFT($A2009,FIND($C2009,$A2009)+1),),
$F2009),
[2]!index),_xlfn.XMATCH($G2009,[2]!header))</f>
        <v>17046.667890000001</v>
      </c>
      <c r="N2009">
        <f t="shared" ca="1" si="416"/>
        <v>17046.667890000001</v>
      </c>
      <c r="O2009">
        <f t="shared" ca="1" si="416"/>
        <v>17046.667890000001</v>
      </c>
      <c r="P2009">
        <f t="shared" ca="1" si="416"/>
        <v>17046.667890000001</v>
      </c>
      <c r="Q2009">
        <f t="shared" ca="1" si="416"/>
        <v>17046.667890000001</v>
      </c>
      <c r="R2009">
        <f t="shared" ca="1" si="416"/>
        <v>17046.667890000001</v>
      </c>
      <c r="S2009">
        <f t="shared" ca="1" si="416"/>
        <v>17046.667890000001</v>
      </c>
      <c r="T2009">
        <f t="shared" ca="1" si="416"/>
        <v>17046.667890000001</v>
      </c>
      <c r="U2009">
        <f t="shared" ca="1" si="416"/>
        <v>17046.667890000001</v>
      </c>
      <c r="V2009">
        <f t="shared" ca="1" si="416"/>
        <v>17046.667890000001</v>
      </c>
      <c r="W2009">
        <f t="shared" ca="1" si="416"/>
        <v>17046.667890000001</v>
      </c>
    </row>
    <row r="2010" spans="1:23" x14ac:dyDescent="0.3">
      <c r="A2010" t="s">
        <v>175</v>
      </c>
      <c r="B2010" t="s">
        <v>6</v>
      </c>
      <c r="C2010" t="s">
        <v>16</v>
      </c>
      <c r="D2010" t="s">
        <v>17</v>
      </c>
      <c r="E2010" t="s">
        <v>69</v>
      </c>
      <c r="F2010" t="s">
        <v>188</v>
      </c>
      <c r="G2010" t="s">
        <v>109</v>
      </c>
      <c r="K2010" t="s">
        <v>76</v>
      </c>
      <c r="L2010" t="s">
        <v>103</v>
      </c>
      <c r="M2010" cm="1">
        <f t="array" aca="1" ref="M2010" ca="1">INDEX([2]!data,_xlfn.XMATCH(_xlfn.CONCAT(
SUBSTITUTE($A2010,LEFT($A2010,FIND($C2010,$A2010)+1),),
$F2010),
[2]!index),_xlfn.XMATCH($G2010,[2]!header))</f>
        <v>243.04160160000001</v>
      </c>
      <c r="N2010">
        <f t="shared" ca="1" si="416"/>
        <v>243.04160160000001</v>
      </c>
      <c r="O2010">
        <f t="shared" ca="1" si="416"/>
        <v>243.04160160000001</v>
      </c>
      <c r="P2010">
        <f t="shared" ca="1" si="416"/>
        <v>243.04160160000001</v>
      </c>
      <c r="Q2010">
        <f t="shared" ca="1" si="416"/>
        <v>243.04160160000001</v>
      </c>
      <c r="R2010">
        <f t="shared" ca="1" si="416"/>
        <v>243.04160160000001</v>
      </c>
      <c r="S2010">
        <f t="shared" ca="1" si="416"/>
        <v>243.04160160000001</v>
      </c>
      <c r="T2010">
        <f t="shared" ca="1" si="416"/>
        <v>243.04160160000001</v>
      </c>
      <c r="U2010">
        <f t="shared" ca="1" si="416"/>
        <v>243.04160160000001</v>
      </c>
      <c r="V2010">
        <f t="shared" ca="1" si="416"/>
        <v>243.04160160000001</v>
      </c>
      <c r="W2010">
        <f t="shared" ca="1" si="416"/>
        <v>243.04160160000001</v>
      </c>
    </row>
    <row r="2011" spans="1:23" x14ac:dyDescent="0.3">
      <c r="A2011" t="s">
        <v>175</v>
      </c>
      <c r="B2011" t="s">
        <v>6</v>
      </c>
      <c r="C2011" t="s">
        <v>16</v>
      </c>
      <c r="D2011" t="s">
        <v>17</v>
      </c>
      <c r="E2011" t="s">
        <v>69</v>
      </c>
      <c r="F2011" t="s">
        <v>188</v>
      </c>
      <c r="G2011" t="s">
        <v>18</v>
      </c>
      <c r="J2011" t="s">
        <v>36</v>
      </c>
      <c r="K2011" t="s">
        <v>111</v>
      </c>
      <c r="L2011" t="s">
        <v>108</v>
      </c>
      <c r="M2011" cm="1">
        <f t="array" aca="1" ref="M2011" ca="1">INDEX([2]!data_multi,_xlfn.XMATCH(_xlfn.CONCAT(
SUBSTITUTE($A2011,LEFT($A2011,FIND($C2011,$A2011)+1),),
$F2011:$I2011,
SUBSTITUTE($J2011,LEFT($A2011,FIND($C2011,$A2011)+1),)),
[2]!index_multi),_xlfn.XMATCH(M$2,[2]!header_multi))</f>
        <v>0.26918340200000002</v>
      </c>
      <c r="N2011">
        <f t="shared" ca="1" si="416"/>
        <v>0.26918340200000002</v>
      </c>
      <c r="O2011">
        <f t="shared" ca="1" si="416"/>
        <v>0.26918340200000002</v>
      </c>
      <c r="P2011">
        <f t="shared" ca="1" si="416"/>
        <v>0.26918340200000002</v>
      </c>
      <c r="Q2011">
        <f t="shared" ca="1" si="416"/>
        <v>0.26918340200000002</v>
      </c>
      <c r="R2011">
        <f t="shared" ca="1" si="416"/>
        <v>0.26918340200000002</v>
      </c>
      <c r="S2011">
        <f t="shared" ca="1" si="416"/>
        <v>0.26918340200000002</v>
      </c>
      <c r="T2011">
        <f t="shared" ca="1" si="416"/>
        <v>0.26918340200000002</v>
      </c>
      <c r="U2011">
        <f t="shared" ca="1" si="416"/>
        <v>0.26918340200000002</v>
      </c>
      <c r="V2011">
        <f t="shared" ca="1" si="416"/>
        <v>0.26918340200000002</v>
      </c>
      <c r="W2011">
        <f t="shared" ca="1" si="416"/>
        <v>0.26918340200000002</v>
      </c>
    </row>
    <row r="2012" spans="1:23" x14ac:dyDescent="0.3">
      <c r="A2012" t="s">
        <v>72</v>
      </c>
      <c r="B2012" t="s">
        <v>6</v>
      </c>
      <c r="C2012" t="s">
        <v>16</v>
      </c>
      <c r="D2012" t="s">
        <v>17</v>
      </c>
      <c r="E2012" t="s">
        <v>189</v>
      </c>
      <c r="G2012" t="s">
        <v>21</v>
      </c>
      <c r="K2012" t="s">
        <v>22</v>
      </c>
      <c r="L2012" t="str">
        <f ca="1">INDEX([1]!data,MATCH(_xlfn.CONCAT(
SUBSTITUTE($A2012,LEFT($A2012,FIND($C2012,$A2012)+1),),
"*",
$D2012,
$F2012:$I2012,
SUBSTITUTE($J2012,LEFT($A2012,FIND($C2012,$A2012)+1),)),
[1]!index,0),MATCH(L$2,[1]!header,0))</f>
        <v>m2</v>
      </c>
    </row>
    <row r="2013" spans="1:23" x14ac:dyDescent="0.3">
      <c r="A2013" t="s">
        <v>72</v>
      </c>
      <c r="B2013" t="s">
        <v>6</v>
      </c>
      <c r="C2013" t="s">
        <v>16</v>
      </c>
      <c r="D2013" t="s">
        <v>17</v>
      </c>
      <c r="E2013" t="s">
        <v>189</v>
      </c>
      <c r="G2013" t="s">
        <v>23</v>
      </c>
      <c r="H2013" t="s">
        <v>61</v>
      </c>
    </row>
    <row r="2014" spans="1:23" x14ac:dyDescent="0.3">
      <c r="A2014" t="s">
        <v>72</v>
      </c>
      <c r="B2014" t="s">
        <v>6</v>
      </c>
      <c r="C2014" t="s">
        <v>16</v>
      </c>
      <c r="D2014" t="s">
        <v>17</v>
      </c>
      <c r="E2014" t="s">
        <v>189</v>
      </c>
      <c r="G2014" t="s">
        <v>75</v>
      </c>
      <c r="L2014" t="s">
        <v>79</v>
      </c>
      <c r="M2014">
        <v>0.25</v>
      </c>
      <c r="N2014">
        <v>0.25</v>
      </c>
      <c r="O2014">
        <v>0.25</v>
      </c>
      <c r="P2014">
        <v>0.25</v>
      </c>
      <c r="Q2014">
        <v>0.25</v>
      </c>
      <c r="R2014">
        <v>0.25</v>
      </c>
      <c r="S2014">
        <v>0.25</v>
      </c>
      <c r="T2014">
        <v>0.25</v>
      </c>
      <c r="U2014">
        <v>0.25</v>
      </c>
      <c r="V2014">
        <v>0.25</v>
      </c>
      <c r="W2014">
        <v>0.25</v>
      </c>
    </row>
    <row r="2015" spans="1:23" x14ac:dyDescent="0.3">
      <c r="A2015" t="s">
        <v>72</v>
      </c>
      <c r="B2015" t="s">
        <v>6</v>
      </c>
      <c r="C2015" t="s">
        <v>16</v>
      </c>
      <c r="D2015" t="s">
        <v>17</v>
      </c>
      <c r="E2015" t="s">
        <v>189</v>
      </c>
      <c r="G2015" t="s">
        <v>98</v>
      </c>
      <c r="M2015">
        <v>10</v>
      </c>
      <c r="N2015">
        <v>10</v>
      </c>
      <c r="O2015">
        <v>10</v>
      </c>
      <c r="P2015">
        <v>10</v>
      </c>
      <c r="Q2015">
        <v>10</v>
      </c>
      <c r="R2015">
        <v>10</v>
      </c>
      <c r="S2015">
        <v>10</v>
      </c>
      <c r="T2015">
        <v>10</v>
      </c>
      <c r="U2015">
        <v>10</v>
      </c>
      <c r="V2015">
        <v>10</v>
      </c>
      <c r="W2015">
        <v>10</v>
      </c>
    </row>
    <row r="2016" spans="1:23" x14ac:dyDescent="0.3">
      <c r="A2016" t="s">
        <v>72</v>
      </c>
      <c r="B2016" t="s">
        <v>6</v>
      </c>
      <c r="C2016" t="s">
        <v>16</v>
      </c>
      <c r="D2016" t="s">
        <v>17</v>
      </c>
      <c r="E2016" t="s">
        <v>189</v>
      </c>
      <c r="G2016" t="s">
        <v>85</v>
      </c>
      <c r="L2016" t="s">
        <v>79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</row>
    <row r="2017" spans="1:23" x14ac:dyDescent="0.3">
      <c r="A2017" t="s">
        <v>72</v>
      </c>
      <c r="B2017" t="s">
        <v>6</v>
      </c>
      <c r="C2017" t="s">
        <v>16</v>
      </c>
      <c r="D2017" t="s">
        <v>17</v>
      </c>
      <c r="E2017" t="s">
        <v>189</v>
      </c>
      <c r="F2017" t="s">
        <v>190</v>
      </c>
      <c r="G2017" t="s">
        <v>7</v>
      </c>
    </row>
    <row r="2018" spans="1:23" x14ac:dyDescent="0.3">
      <c r="A2018" t="s">
        <v>72</v>
      </c>
      <c r="B2018" t="s">
        <v>6</v>
      </c>
      <c r="C2018" t="s">
        <v>16</v>
      </c>
      <c r="D2018" t="s">
        <v>17</v>
      </c>
      <c r="E2018" t="s">
        <v>189</v>
      </c>
      <c r="F2018" t="s">
        <v>190</v>
      </c>
      <c r="G2018" t="s">
        <v>80</v>
      </c>
      <c r="L2018" t="s">
        <v>81</v>
      </c>
      <c r="M2018">
        <v>2000</v>
      </c>
      <c r="N2018">
        <v>2000</v>
      </c>
      <c r="O2018">
        <v>2000</v>
      </c>
      <c r="P2018">
        <v>2000</v>
      </c>
      <c r="Q2018">
        <v>2000</v>
      </c>
      <c r="R2018">
        <v>2000</v>
      </c>
      <c r="S2018">
        <v>2000</v>
      </c>
      <c r="T2018">
        <v>2000</v>
      </c>
      <c r="U2018">
        <v>2000</v>
      </c>
      <c r="V2018">
        <v>2000</v>
      </c>
      <c r="W2018">
        <v>2000</v>
      </c>
    </row>
    <row r="2019" spans="1:23" x14ac:dyDescent="0.3">
      <c r="A2019" t="s">
        <v>72</v>
      </c>
      <c r="B2019" t="s">
        <v>6</v>
      </c>
      <c r="C2019" t="s">
        <v>16</v>
      </c>
      <c r="D2019" t="s">
        <v>17</v>
      </c>
      <c r="E2019" t="s">
        <v>189</v>
      </c>
      <c r="F2019" t="s">
        <v>190</v>
      </c>
      <c r="G2019" t="s">
        <v>82</v>
      </c>
      <c r="L2019" t="s">
        <v>81</v>
      </c>
      <c r="M2019">
        <v>2101</v>
      </c>
      <c r="N2019">
        <v>2101</v>
      </c>
      <c r="O2019">
        <v>2101</v>
      </c>
      <c r="P2019">
        <v>2101</v>
      </c>
      <c r="Q2019">
        <v>2101</v>
      </c>
      <c r="R2019">
        <v>2101</v>
      </c>
      <c r="S2019">
        <v>2101</v>
      </c>
      <c r="T2019">
        <v>2101</v>
      </c>
      <c r="U2019">
        <v>2101</v>
      </c>
      <c r="V2019">
        <v>2101</v>
      </c>
      <c r="W2019">
        <v>2101</v>
      </c>
    </row>
    <row r="2020" spans="1:23" x14ac:dyDescent="0.3">
      <c r="A2020" t="s">
        <v>72</v>
      </c>
      <c r="B2020" t="s">
        <v>6</v>
      </c>
      <c r="C2020" t="s">
        <v>16</v>
      </c>
      <c r="D2020" t="s">
        <v>17</v>
      </c>
      <c r="E2020" t="s">
        <v>189</v>
      </c>
      <c r="F2020" t="s">
        <v>190</v>
      </c>
      <c r="G2020" t="s">
        <v>83</v>
      </c>
      <c r="L2020" t="s">
        <v>84</v>
      </c>
      <c r="M2020">
        <v>5</v>
      </c>
      <c r="N2020">
        <v>5</v>
      </c>
      <c r="O2020">
        <v>5</v>
      </c>
      <c r="P2020">
        <v>5</v>
      </c>
      <c r="Q2020">
        <v>5</v>
      </c>
      <c r="R2020">
        <v>5</v>
      </c>
      <c r="S2020">
        <v>5</v>
      </c>
      <c r="T2020">
        <v>5</v>
      </c>
      <c r="U2020">
        <v>5</v>
      </c>
      <c r="V2020">
        <v>5</v>
      </c>
      <c r="W2020">
        <v>5</v>
      </c>
    </row>
    <row r="2021" spans="1:23" x14ac:dyDescent="0.3">
      <c r="A2021" t="s">
        <v>72</v>
      </c>
      <c r="B2021" t="s">
        <v>6</v>
      </c>
      <c r="C2021" t="s">
        <v>16</v>
      </c>
      <c r="D2021" t="s">
        <v>17</v>
      </c>
      <c r="E2021" t="s">
        <v>189</v>
      </c>
      <c r="F2021" t="s">
        <v>190</v>
      </c>
      <c r="G2021" t="s">
        <v>63</v>
      </c>
      <c r="L2021" t="s">
        <v>79</v>
      </c>
      <c r="M2021">
        <v>0.9</v>
      </c>
    </row>
    <row r="2022" spans="1:23" x14ac:dyDescent="0.3">
      <c r="A2022" t="s">
        <v>72</v>
      </c>
      <c r="B2022" t="s">
        <v>6</v>
      </c>
      <c r="C2022" t="s">
        <v>16</v>
      </c>
      <c r="D2022" t="s">
        <v>17</v>
      </c>
      <c r="E2022" t="s">
        <v>189</v>
      </c>
      <c r="F2022" t="s">
        <v>190</v>
      </c>
      <c r="G2022" t="s">
        <v>107</v>
      </c>
      <c r="L2022" t="s">
        <v>191</v>
      </c>
      <c r="M2022">
        <v>4.1509958390000001</v>
      </c>
      <c r="N2022">
        <v>4.1509958390000001</v>
      </c>
      <c r="O2022">
        <v>4.1509958390000001</v>
      </c>
      <c r="P2022">
        <v>4.1509958390000001</v>
      </c>
      <c r="Q2022">
        <v>4.1509958390000001</v>
      </c>
      <c r="R2022">
        <v>4.1509958390000001</v>
      </c>
      <c r="S2022">
        <v>4.1509958390000001</v>
      </c>
      <c r="T2022">
        <v>4.1509958390000001</v>
      </c>
      <c r="U2022">
        <v>4.1509958390000001</v>
      </c>
      <c r="V2022">
        <v>4.1509958390000001</v>
      </c>
      <c r="W2022">
        <v>4.1509958390000001</v>
      </c>
    </row>
    <row r="2023" spans="1:23" x14ac:dyDescent="0.3">
      <c r="A2023" t="s">
        <v>72</v>
      </c>
      <c r="B2023" t="s">
        <v>6</v>
      </c>
      <c r="C2023" t="s">
        <v>16</v>
      </c>
      <c r="D2023" t="s">
        <v>17</v>
      </c>
      <c r="E2023" t="s">
        <v>189</v>
      </c>
      <c r="F2023" t="s">
        <v>190</v>
      </c>
      <c r="G2023" t="s">
        <v>102</v>
      </c>
      <c r="L2023" t="s">
        <v>103</v>
      </c>
      <c r="M2023">
        <v>3</v>
      </c>
      <c r="N2023">
        <v>3</v>
      </c>
      <c r="O2023">
        <v>3</v>
      </c>
      <c r="P2023">
        <v>3</v>
      </c>
      <c r="Q2023">
        <v>3</v>
      </c>
      <c r="R2023">
        <v>3</v>
      </c>
      <c r="S2023">
        <v>3</v>
      </c>
      <c r="T2023">
        <v>3</v>
      </c>
      <c r="U2023">
        <v>3</v>
      </c>
      <c r="V2023">
        <v>3</v>
      </c>
      <c r="W2023">
        <v>3</v>
      </c>
    </row>
    <row r="2024" spans="1:23" x14ac:dyDescent="0.3">
      <c r="A2024" t="s">
        <v>72</v>
      </c>
      <c r="B2024" t="s">
        <v>6</v>
      </c>
      <c r="C2024" t="s">
        <v>16</v>
      </c>
      <c r="D2024" t="s">
        <v>17</v>
      </c>
      <c r="E2024" t="s">
        <v>189</v>
      </c>
      <c r="F2024" t="s">
        <v>190</v>
      </c>
      <c r="G2024" t="s">
        <v>18</v>
      </c>
      <c r="J2024" t="s">
        <v>33</v>
      </c>
      <c r="L2024" t="s">
        <v>108</v>
      </c>
      <c r="M2024">
        <v>3.1E-2</v>
      </c>
      <c r="N2024">
        <v>3.1E-2</v>
      </c>
      <c r="O2024">
        <v>3.1E-2</v>
      </c>
      <c r="P2024">
        <v>3.1E-2</v>
      </c>
      <c r="Q2024">
        <v>3.1E-2</v>
      </c>
      <c r="R2024">
        <v>3.1E-2</v>
      </c>
      <c r="S2024">
        <v>3.1E-2</v>
      </c>
      <c r="T2024">
        <v>3.1E-2</v>
      </c>
      <c r="U2024">
        <v>3.1E-2</v>
      </c>
      <c r="V2024">
        <v>3.1E-2</v>
      </c>
      <c r="W2024">
        <v>3.1E-2</v>
      </c>
    </row>
    <row r="2025" spans="1:23" x14ac:dyDescent="0.3">
      <c r="A2025" t="s">
        <v>72</v>
      </c>
      <c r="B2025" t="s">
        <v>6</v>
      </c>
      <c r="C2025" t="s">
        <v>16</v>
      </c>
      <c r="D2025" t="s">
        <v>17</v>
      </c>
      <c r="E2025" t="s">
        <v>189</v>
      </c>
      <c r="F2025" t="s">
        <v>192</v>
      </c>
      <c r="G2025" t="s">
        <v>7</v>
      </c>
    </row>
    <row r="2026" spans="1:23" x14ac:dyDescent="0.3">
      <c r="A2026" t="s">
        <v>72</v>
      </c>
      <c r="B2026" t="s">
        <v>6</v>
      </c>
      <c r="C2026" t="s">
        <v>16</v>
      </c>
      <c r="D2026" t="s">
        <v>17</v>
      </c>
      <c r="E2026" t="s">
        <v>189</v>
      </c>
      <c r="F2026" t="s">
        <v>192</v>
      </c>
      <c r="G2026" t="s">
        <v>80</v>
      </c>
      <c r="L2026" t="s">
        <v>81</v>
      </c>
      <c r="M2026">
        <v>2000</v>
      </c>
      <c r="N2026">
        <v>2000</v>
      </c>
      <c r="O2026">
        <v>2000</v>
      </c>
      <c r="P2026">
        <v>2000</v>
      </c>
      <c r="Q2026">
        <v>2000</v>
      </c>
      <c r="R2026">
        <v>2000</v>
      </c>
      <c r="S2026">
        <v>2000</v>
      </c>
      <c r="T2026">
        <v>2000</v>
      </c>
      <c r="U2026">
        <v>2000</v>
      </c>
      <c r="V2026">
        <v>2000</v>
      </c>
      <c r="W2026">
        <v>2000</v>
      </c>
    </row>
    <row r="2027" spans="1:23" x14ac:dyDescent="0.3">
      <c r="A2027" t="s">
        <v>72</v>
      </c>
      <c r="B2027" t="s">
        <v>6</v>
      </c>
      <c r="C2027" t="s">
        <v>16</v>
      </c>
      <c r="D2027" t="s">
        <v>17</v>
      </c>
      <c r="E2027" t="s">
        <v>189</v>
      </c>
      <c r="F2027" t="s">
        <v>192</v>
      </c>
      <c r="G2027" t="s">
        <v>82</v>
      </c>
      <c r="L2027" t="s">
        <v>81</v>
      </c>
      <c r="M2027">
        <v>2101</v>
      </c>
      <c r="N2027">
        <v>2101</v>
      </c>
      <c r="O2027">
        <v>2101</v>
      </c>
      <c r="P2027">
        <v>2101</v>
      </c>
      <c r="Q2027">
        <v>2101</v>
      </c>
      <c r="R2027">
        <v>2101</v>
      </c>
      <c r="S2027">
        <v>2101</v>
      </c>
      <c r="T2027">
        <v>2101</v>
      </c>
      <c r="U2027">
        <v>2101</v>
      </c>
      <c r="V2027">
        <v>2101</v>
      </c>
      <c r="W2027">
        <v>2101</v>
      </c>
    </row>
    <row r="2028" spans="1:23" x14ac:dyDescent="0.3">
      <c r="A2028" t="s">
        <v>72</v>
      </c>
      <c r="B2028" t="s">
        <v>6</v>
      </c>
      <c r="C2028" t="s">
        <v>16</v>
      </c>
      <c r="D2028" t="s">
        <v>17</v>
      </c>
      <c r="E2028" t="s">
        <v>189</v>
      </c>
      <c r="F2028" t="s">
        <v>192</v>
      </c>
      <c r="G2028" t="s">
        <v>83</v>
      </c>
      <c r="L2028" t="s">
        <v>84</v>
      </c>
      <c r="M2028">
        <v>8</v>
      </c>
      <c r="N2028">
        <v>8</v>
      </c>
      <c r="O2028">
        <v>8</v>
      </c>
      <c r="P2028">
        <v>8</v>
      </c>
      <c r="Q2028">
        <v>8</v>
      </c>
      <c r="R2028">
        <v>8</v>
      </c>
      <c r="S2028">
        <v>8</v>
      </c>
      <c r="T2028">
        <v>8</v>
      </c>
      <c r="U2028">
        <v>8</v>
      </c>
      <c r="V2028">
        <v>8</v>
      </c>
      <c r="W2028">
        <v>8</v>
      </c>
    </row>
    <row r="2029" spans="1:23" x14ac:dyDescent="0.3">
      <c r="A2029" t="s">
        <v>72</v>
      </c>
      <c r="B2029" t="s">
        <v>6</v>
      </c>
      <c r="C2029" t="s">
        <v>16</v>
      </c>
      <c r="D2029" t="s">
        <v>17</v>
      </c>
      <c r="E2029" t="s">
        <v>189</v>
      </c>
      <c r="F2029" t="s">
        <v>192</v>
      </c>
      <c r="G2029" t="s">
        <v>63</v>
      </c>
      <c r="L2029" t="s">
        <v>79</v>
      </c>
      <c r="M2029">
        <v>0.08</v>
      </c>
    </row>
    <row r="2030" spans="1:23" x14ac:dyDescent="0.3">
      <c r="A2030" t="s">
        <v>72</v>
      </c>
      <c r="B2030" t="s">
        <v>6</v>
      </c>
      <c r="C2030" t="s">
        <v>16</v>
      </c>
      <c r="D2030" t="s">
        <v>17</v>
      </c>
      <c r="E2030" t="s">
        <v>189</v>
      </c>
      <c r="F2030" t="s">
        <v>192</v>
      </c>
      <c r="G2030" t="s">
        <v>107</v>
      </c>
      <c r="L2030" t="s">
        <v>191</v>
      </c>
      <c r="M2030">
        <v>4.1509958390000001</v>
      </c>
      <c r="N2030">
        <v>4.1509958390000001</v>
      </c>
      <c r="O2030">
        <v>4.1509958390000001</v>
      </c>
      <c r="P2030">
        <v>4.1509958390000001</v>
      </c>
      <c r="Q2030">
        <v>4.1509958390000001</v>
      </c>
      <c r="R2030">
        <v>4.1509958390000001</v>
      </c>
      <c r="S2030">
        <v>4.1509958390000001</v>
      </c>
      <c r="T2030">
        <v>4.1509958390000001</v>
      </c>
      <c r="U2030">
        <v>4.1509958390000001</v>
      </c>
      <c r="V2030">
        <v>4.1509958390000001</v>
      </c>
      <c r="W2030">
        <v>4.1509958390000001</v>
      </c>
    </row>
    <row r="2031" spans="1:23" x14ac:dyDescent="0.3">
      <c r="A2031" t="s">
        <v>72</v>
      </c>
      <c r="B2031" t="s">
        <v>6</v>
      </c>
      <c r="C2031" t="s">
        <v>16</v>
      </c>
      <c r="D2031" t="s">
        <v>17</v>
      </c>
      <c r="E2031" t="s">
        <v>189</v>
      </c>
      <c r="F2031" t="s">
        <v>192</v>
      </c>
      <c r="G2031" t="s">
        <v>102</v>
      </c>
      <c r="L2031" t="s">
        <v>103</v>
      </c>
      <c r="M2031">
        <v>6</v>
      </c>
      <c r="N2031">
        <v>6</v>
      </c>
      <c r="O2031">
        <v>6</v>
      </c>
      <c r="P2031">
        <v>6</v>
      </c>
      <c r="Q2031">
        <v>6</v>
      </c>
      <c r="R2031">
        <v>6</v>
      </c>
      <c r="S2031">
        <v>6</v>
      </c>
      <c r="T2031">
        <v>6</v>
      </c>
      <c r="U2031">
        <v>6</v>
      </c>
      <c r="V2031">
        <v>6</v>
      </c>
      <c r="W2031">
        <v>6</v>
      </c>
    </row>
    <row r="2032" spans="1:23" x14ac:dyDescent="0.3">
      <c r="A2032" t="s">
        <v>72</v>
      </c>
      <c r="B2032" t="s">
        <v>6</v>
      </c>
      <c r="C2032" t="s">
        <v>16</v>
      </c>
      <c r="D2032" t="s">
        <v>17</v>
      </c>
      <c r="E2032" t="s">
        <v>189</v>
      </c>
      <c r="F2032" t="s">
        <v>192</v>
      </c>
      <c r="G2032" t="s">
        <v>18</v>
      </c>
      <c r="J2032" t="s">
        <v>33</v>
      </c>
      <c r="L2032" t="s">
        <v>108</v>
      </c>
      <c r="M2032">
        <v>1.0460877E-2</v>
      </c>
      <c r="N2032">
        <v>1.0460877E-2</v>
      </c>
      <c r="O2032">
        <v>1.0460877E-2</v>
      </c>
      <c r="P2032">
        <v>1.0460877E-2</v>
      </c>
      <c r="Q2032">
        <v>1.0460877E-2</v>
      </c>
      <c r="R2032">
        <v>1.0460877E-2</v>
      </c>
      <c r="S2032">
        <v>1.0460877E-2</v>
      </c>
      <c r="T2032">
        <v>1.0460877E-2</v>
      </c>
      <c r="U2032">
        <v>1.0460877E-2</v>
      </c>
      <c r="V2032">
        <v>1.0460877E-2</v>
      </c>
      <c r="W2032">
        <v>1.0460877E-2</v>
      </c>
    </row>
    <row r="2033" spans="1:23" x14ac:dyDescent="0.3">
      <c r="A2033" t="s">
        <v>72</v>
      </c>
      <c r="B2033" t="s">
        <v>6</v>
      </c>
      <c r="C2033" t="s">
        <v>16</v>
      </c>
      <c r="D2033" t="s">
        <v>17</v>
      </c>
      <c r="E2033" t="s">
        <v>189</v>
      </c>
      <c r="F2033" t="s">
        <v>193</v>
      </c>
      <c r="G2033" t="s">
        <v>7</v>
      </c>
    </row>
    <row r="2034" spans="1:23" x14ac:dyDescent="0.3">
      <c r="A2034" t="s">
        <v>72</v>
      </c>
      <c r="B2034" t="s">
        <v>6</v>
      </c>
      <c r="C2034" t="s">
        <v>16</v>
      </c>
      <c r="D2034" t="s">
        <v>17</v>
      </c>
      <c r="E2034" t="s">
        <v>189</v>
      </c>
      <c r="F2034" t="s">
        <v>193</v>
      </c>
      <c r="G2034" t="s">
        <v>80</v>
      </c>
      <c r="L2034" t="s">
        <v>81</v>
      </c>
      <c r="M2034">
        <v>2010</v>
      </c>
      <c r="N2034">
        <v>2010</v>
      </c>
      <c r="O2034">
        <v>2010</v>
      </c>
      <c r="P2034">
        <v>2010</v>
      </c>
      <c r="Q2034">
        <v>2010</v>
      </c>
      <c r="R2034">
        <v>2010</v>
      </c>
      <c r="S2034">
        <v>2010</v>
      </c>
      <c r="T2034">
        <v>2010</v>
      </c>
      <c r="U2034">
        <v>2010</v>
      </c>
      <c r="V2034">
        <v>2010</v>
      </c>
      <c r="W2034">
        <v>2010</v>
      </c>
    </row>
    <row r="2035" spans="1:23" x14ac:dyDescent="0.3">
      <c r="A2035" t="s">
        <v>72</v>
      </c>
      <c r="B2035" t="s">
        <v>6</v>
      </c>
      <c r="C2035" t="s">
        <v>16</v>
      </c>
      <c r="D2035" t="s">
        <v>17</v>
      </c>
      <c r="E2035" t="s">
        <v>189</v>
      </c>
      <c r="F2035" t="s">
        <v>193</v>
      </c>
      <c r="G2035" t="s">
        <v>82</v>
      </c>
      <c r="L2035" t="s">
        <v>81</v>
      </c>
      <c r="M2035">
        <v>2101</v>
      </c>
      <c r="N2035">
        <v>2101</v>
      </c>
      <c r="O2035">
        <v>2101</v>
      </c>
      <c r="P2035">
        <v>2101</v>
      </c>
      <c r="Q2035">
        <v>2101</v>
      </c>
      <c r="R2035">
        <v>2101</v>
      </c>
      <c r="S2035">
        <v>2101</v>
      </c>
      <c r="T2035">
        <v>2101</v>
      </c>
      <c r="U2035">
        <v>2101</v>
      </c>
      <c r="V2035">
        <v>2101</v>
      </c>
      <c r="W2035">
        <v>2101</v>
      </c>
    </row>
    <row r="2036" spans="1:23" x14ac:dyDescent="0.3">
      <c r="A2036" t="s">
        <v>72</v>
      </c>
      <c r="B2036" t="s">
        <v>6</v>
      </c>
      <c r="C2036" t="s">
        <v>16</v>
      </c>
      <c r="D2036" t="s">
        <v>17</v>
      </c>
      <c r="E2036" t="s">
        <v>189</v>
      </c>
      <c r="F2036" t="s">
        <v>193</v>
      </c>
      <c r="G2036" t="s">
        <v>83</v>
      </c>
      <c r="L2036" t="s">
        <v>84</v>
      </c>
      <c r="M2036">
        <v>13</v>
      </c>
      <c r="N2036">
        <v>13</v>
      </c>
      <c r="O2036">
        <v>13</v>
      </c>
      <c r="P2036">
        <v>13</v>
      </c>
      <c r="Q2036">
        <v>13</v>
      </c>
      <c r="R2036">
        <v>13</v>
      </c>
      <c r="S2036">
        <v>13</v>
      </c>
      <c r="T2036">
        <v>13</v>
      </c>
      <c r="U2036">
        <v>13</v>
      </c>
      <c r="V2036">
        <v>13</v>
      </c>
      <c r="W2036">
        <v>13</v>
      </c>
    </row>
    <row r="2037" spans="1:23" x14ac:dyDescent="0.3">
      <c r="A2037" t="s">
        <v>72</v>
      </c>
      <c r="B2037" t="s">
        <v>6</v>
      </c>
      <c r="C2037" t="s">
        <v>16</v>
      </c>
      <c r="D2037" t="s">
        <v>17</v>
      </c>
      <c r="E2037" t="s">
        <v>189</v>
      </c>
      <c r="F2037" t="s">
        <v>193</v>
      </c>
      <c r="G2037" t="s">
        <v>63</v>
      </c>
      <c r="L2037" t="s">
        <v>79</v>
      </c>
      <c r="M2037">
        <v>0.02</v>
      </c>
    </row>
    <row r="2038" spans="1:23" x14ac:dyDescent="0.3">
      <c r="A2038" t="s">
        <v>72</v>
      </c>
      <c r="B2038" t="s">
        <v>6</v>
      </c>
      <c r="C2038" t="s">
        <v>16</v>
      </c>
      <c r="D2038" t="s">
        <v>17</v>
      </c>
      <c r="E2038" t="s">
        <v>189</v>
      </c>
      <c r="F2038" t="s">
        <v>193</v>
      </c>
      <c r="G2038" t="s">
        <v>107</v>
      </c>
      <c r="L2038" t="s">
        <v>191</v>
      </c>
      <c r="M2038">
        <v>4.1509958390000001</v>
      </c>
      <c r="N2038">
        <v>4.1509958390000001</v>
      </c>
      <c r="O2038">
        <v>4.1509958390000001</v>
      </c>
      <c r="P2038">
        <v>4.1509958390000001</v>
      </c>
      <c r="Q2038">
        <v>4.1509958390000001</v>
      </c>
      <c r="R2038">
        <v>4.1509958390000001</v>
      </c>
      <c r="S2038">
        <v>4.1509958390000001</v>
      </c>
      <c r="T2038">
        <v>4.1509958390000001</v>
      </c>
      <c r="U2038">
        <v>4.1509958390000001</v>
      </c>
      <c r="V2038">
        <v>4.1509958390000001</v>
      </c>
      <c r="W2038">
        <v>4.1509958390000001</v>
      </c>
    </row>
    <row r="2039" spans="1:23" x14ac:dyDescent="0.3">
      <c r="A2039" t="s">
        <v>72</v>
      </c>
      <c r="B2039" t="s">
        <v>6</v>
      </c>
      <c r="C2039" t="s">
        <v>16</v>
      </c>
      <c r="D2039" t="s">
        <v>17</v>
      </c>
      <c r="E2039" t="s">
        <v>189</v>
      </c>
      <c r="F2039" t="s">
        <v>193</v>
      </c>
      <c r="G2039" t="s">
        <v>102</v>
      </c>
      <c r="L2039" t="s">
        <v>103</v>
      </c>
      <c r="M2039">
        <v>20</v>
      </c>
      <c r="N2039">
        <v>20</v>
      </c>
      <c r="O2039">
        <v>20</v>
      </c>
      <c r="P2039">
        <v>20</v>
      </c>
      <c r="Q2039">
        <v>20</v>
      </c>
      <c r="R2039">
        <v>20</v>
      </c>
      <c r="S2039">
        <v>20</v>
      </c>
      <c r="T2039">
        <v>20</v>
      </c>
      <c r="U2039">
        <v>20</v>
      </c>
      <c r="V2039">
        <v>20</v>
      </c>
      <c r="W2039">
        <v>20</v>
      </c>
    </row>
    <row r="2040" spans="1:23" x14ac:dyDescent="0.3">
      <c r="A2040" t="s">
        <v>72</v>
      </c>
      <c r="B2040" t="s">
        <v>6</v>
      </c>
      <c r="C2040" t="s">
        <v>16</v>
      </c>
      <c r="D2040" t="s">
        <v>17</v>
      </c>
      <c r="E2040" t="s">
        <v>189</v>
      </c>
      <c r="F2040" t="s">
        <v>193</v>
      </c>
      <c r="G2040" t="s">
        <v>18</v>
      </c>
      <c r="J2040" t="s">
        <v>33</v>
      </c>
      <c r="L2040" t="s">
        <v>108</v>
      </c>
      <c r="M2040">
        <v>8.3668820000000008E-3</v>
      </c>
      <c r="N2040">
        <v>8.3668820000000008E-3</v>
      </c>
      <c r="O2040">
        <v>8.3668820000000008E-3</v>
      </c>
      <c r="P2040">
        <v>8.3668820000000008E-3</v>
      </c>
      <c r="Q2040">
        <v>8.3668820000000008E-3</v>
      </c>
      <c r="R2040">
        <v>8.3668820000000008E-3</v>
      </c>
      <c r="S2040">
        <v>8.3668820000000008E-3</v>
      </c>
      <c r="T2040">
        <v>8.3668820000000008E-3</v>
      </c>
      <c r="U2040">
        <v>8.3668820000000008E-3</v>
      </c>
      <c r="V2040">
        <v>8.3668820000000008E-3</v>
      </c>
      <c r="W2040">
        <v>8.3668820000000008E-3</v>
      </c>
    </row>
    <row r="2041" spans="1:23" x14ac:dyDescent="0.3">
      <c r="A2041" t="s">
        <v>73</v>
      </c>
      <c r="B2041" t="s">
        <v>6</v>
      </c>
      <c r="C2041" t="s">
        <v>16</v>
      </c>
      <c r="D2041" t="s">
        <v>17</v>
      </c>
      <c r="E2041" t="s">
        <v>194</v>
      </c>
      <c r="G2041" t="s">
        <v>21</v>
      </c>
      <c r="K2041" t="s">
        <v>22</v>
      </c>
      <c r="L2041" t="str">
        <f ca="1">INDEX([1]!data,MATCH(_xlfn.CONCAT(
SUBSTITUTE($A2041,LEFT($A2041,FIND($C2041,$A2041)+1),),
"*",
$D2041,
$F2041:$I2041,
SUBSTITUTE($J2041,LEFT($A2041,FIND($C2041,$A2041)+1),)),
[1]!index,0),MATCH(L$2,[1]!header,0))</f>
        <v>m2 of roofspace</v>
      </c>
    </row>
    <row r="2042" spans="1:23" x14ac:dyDescent="0.3">
      <c r="A2042" t="s">
        <v>73</v>
      </c>
      <c r="B2042" t="s">
        <v>6</v>
      </c>
      <c r="C2042" t="s">
        <v>16</v>
      </c>
      <c r="D2042" t="s">
        <v>17</v>
      </c>
      <c r="E2042" t="s">
        <v>194</v>
      </c>
      <c r="G2042" t="s">
        <v>23</v>
      </c>
      <c r="H2042" t="s">
        <v>61</v>
      </c>
    </row>
    <row r="2043" spans="1:23" x14ac:dyDescent="0.3">
      <c r="A2043" t="s">
        <v>73</v>
      </c>
      <c r="B2043" t="s">
        <v>6</v>
      </c>
      <c r="C2043" t="s">
        <v>16</v>
      </c>
      <c r="D2043" t="s">
        <v>17</v>
      </c>
      <c r="E2043" t="s">
        <v>194</v>
      </c>
      <c r="G2043" t="s">
        <v>75</v>
      </c>
      <c r="L2043" t="s">
        <v>79</v>
      </c>
      <c r="M2043">
        <v>0.25</v>
      </c>
      <c r="N2043">
        <v>0.25</v>
      </c>
      <c r="O2043">
        <v>0.25</v>
      </c>
      <c r="P2043">
        <v>0.25</v>
      </c>
      <c r="Q2043">
        <v>0.25</v>
      </c>
      <c r="R2043">
        <v>0.25</v>
      </c>
      <c r="S2043">
        <v>0.25</v>
      </c>
      <c r="T2043">
        <v>0.25</v>
      </c>
      <c r="U2043">
        <v>0.25</v>
      </c>
      <c r="V2043">
        <v>0.25</v>
      </c>
      <c r="W2043">
        <v>0.25</v>
      </c>
    </row>
    <row r="2044" spans="1:23" x14ac:dyDescent="0.3">
      <c r="A2044" t="s">
        <v>73</v>
      </c>
      <c r="B2044" t="s">
        <v>6</v>
      </c>
      <c r="C2044" t="s">
        <v>16</v>
      </c>
      <c r="D2044" t="s">
        <v>17</v>
      </c>
      <c r="E2044" t="s">
        <v>194</v>
      </c>
      <c r="G2044" t="s">
        <v>98</v>
      </c>
      <c r="M2044">
        <v>2</v>
      </c>
      <c r="N2044">
        <v>2</v>
      </c>
      <c r="O2044">
        <v>2</v>
      </c>
      <c r="P2044">
        <v>2</v>
      </c>
      <c r="Q2044">
        <v>2</v>
      </c>
      <c r="R2044">
        <v>2</v>
      </c>
      <c r="S2044">
        <v>2</v>
      </c>
      <c r="T2044">
        <v>2</v>
      </c>
      <c r="U2044">
        <v>2</v>
      </c>
      <c r="V2044">
        <v>2</v>
      </c>
      <c r="W2044">
        <v>2</v>
      </c>
    </row>
    <row r="2045" spans="1:23" x14ac:dyDescent="0.3">
      <c r="A2045" t="s">
        <v>73</v>
      </c>
      <c r="B2045" t="s">
        <v>6</v>
      </c>
      <c r="C2045" t="s">
        <v>16</v>
      </c>
      <c r="D2045" t="s">
        <v>17</v>
      </c>
      <c r="E2045" t="s">
        <v>194</v>
      </c>
      <c r="F2045" t="s">
        <v>195</v>
      </c>
      <c r="G2045" t="s">
        <v>7</v>
      </c>
    </row>
    <row r="2046" spans="1:23" x14ac:dyDescent="0.3">
      <c r="A2046" t="s">
        <v>73</v>
      </c>
      <c r="B2046" t="s">
        <v>6</v>
      </c>
      <c r="C2046" t="s">
        <v>16</v>
      </c>
      <c r="D2046" t="s">
        <v>17</v>
      </c>
      <c r="E2046" t="s">
        <v>194</v>
      </c>
      <c r="F2046" t="s">
        <v>195</v>
      </c>
      <c r="G2046" t="s">
        <v>80</v>
      </c>
      <c r="L2046" t="s">
        <v>81</v>
      </c>
      <c r="M2046">
        <v>1990</v>
      </c>
      <c r="N2046">
        <v>1990</v>
      </c>
      <c r="O2046">
        <v>1990</v>
      </c>
      <c r="P2046">
        <v>1990</v>
      </c>
      <c r="Q2046">
        <v>1990</v>
      </c>
      <c r="R2046">
        <v>1990</v>
      </c>
      <c r="S2046">
        <v>1990</v>
      </c>
      <c r="T2046">
        <v>1990</v>
      </c>
      <c r="U2046">
        <v>1990</v>
      </c>
      <c r="V2046">
        <v>1990</v>
      </c>
      <c r="W2046">
        <v>1990</v>
      </c>
    </row>
    <row r="2047" spans="1:23" x14ac:dyDescent="0.3">
      <c r="A2047" t="s">
        <v>73</v>
      </c>
      <c r="B2047" t="s">
        <v>6</v>
      </c>
      <c r="C2047" t="s">
        <v>16</v>
      </c>
      <c r="D2047" t="s">
        <v>17</v>
      </c>
      <c r="E2047" t="s">
        <v>194</v>
      </c>
      <c r="F2047" t="s">
        <v>195</v>
      </c>
      <c r="G2047" t="s">
        <v>82</v>
      </c>
      <c r="L2047" t="s">
        <v>81</v>
      </c>
      <c r="M2047">
        <v>2101</v>
      </c>
      <c r="N2047">
        <v>2101</v>
      </c>
      <c r="O2047">
        <v>2101</v>
      </c>
      <c r="P2047">
        <v>2101</v>
      </c>
      <c r="Q2047">
        <v>2101</v>
      </c>
      <c r="R2047">
        <v>2101</v>
      </c>
      <c r="S2047">
        <v>2101</v>
      </c>
      <c r="T2047">
        <v>2101</v>
      </c>
      <c r="U2047">
        <v>2101</v>
      </c>
      <c r="V2047">
        <v>2101</v>
      </c>
      <c r="W2047">
        <v>2101</v>
      </c>
    </row>
    <row r="2048" spans="1:23" x14ac:dyDescent="0.3">
      <c r="A2048" t="s">
        <v>73</v>
      </c>
      <c r="B2048" t="s">
        <v>6</v>
      </c>
      <c r="C2048" t="s">
        <v>16</v>
      </c>
      <c r="D2048" t="s">
        <v>17</v>
      </c>
      <c r="E2048" t="s">
        <v>194</v>
      </c>
      <c r="F2048" t="s">
        <v>195</v>
      </c>
      <c r="G2048" t="s">
        <v>83</v>
      </c>
      <c r="L2048" t="s">
        <v>84</v>
      </c>
      <c r="M2048">
        <v>20</v>
      </c>
      <c r="N2048">
        <v>20</v>
      </c>
      <c r="O2048">
        <v>20</v>
      </c>
      <c r="P2048">
        <v>20</v>
      </c>
      <c r="Q2048">
        <v>20</v>
      </c>
      <c r="R2048">
        <v>20</v>
      </c>
      <c r="S2048">
        <v>20</v>
      </c>
      <c r="T2048">
        <v>20</v>
      </c>
      <c r="U2048">
        <v>20</v>
      </c>
      <c r="V2048">
        <v>20</v>
      </c>
      <c r="W2048">
        <v>20</v>
      </c>
    </row>
    <row r="2049" spans="1:23" x14ac:dyDescent="0.3">
      <c r="A2049" t="s">
        <v>73</v>
      </c>
      <c r="B2049" t="s">
        <v>6</v>
      </c>
      <c r="C2049" t="s">
        <v>16</v>
      </c>
      <c r="D2049" t="s">
        <v>17</v>
      </c>
      <c r="E2049" t="s">
        <v>194</v>
      </c>
      <c r="F2049" t="s">
        <v>195</v>
      </c>
      <c r="G2049" t="s">
        <v>63</v>
      </c>
      <c r="L2049" t="s">
        <v>79</v>
      </c>
      <c r="M2049">
        <v>1</v>
      </c>
    </row>
    <row r="2050" spans="1:23" x14ac:dyDescent="0.3">
      <c r="A2050" t="s">
        <v>73</v>
      </c>
      <c r="B2050" t="s">
        <v>6</v>
      </c>
      <c r="C2050" t="s">
        <v>16</v>
      </c>
      <c r="D2050" t="s">
        <v>17</v>
      </c>
      <c r="E2050" t="s">
        <v>194</v>
      </c>
      <c r="F2050" t="s">
        <v>194</v>
      </c>
      <c r="G2050" t="s">
        <v>7</v>
      </c>
    </row>
    <row r="2051" spans="1:23" x14ac:dyDescent="0.3">
      <c r="A2051" t="s">
        <v>73</v>
      </c>
      <c r="B2051" t="s">
        <v>6</v>
      </c>
      <c r="C2051" t="s">
        <v>16</v>
      </c>
      <c r="D2051" t="s">
        <v>17</v>
      </c>
      <c r="E2051" t="s">
        <v>194</v>
      </c>
      <c r="F2051" t="s">
        <v>194</v>
      </c>
      <c r="G2051" t="s">
        <v>80</v>
      </c>
      <c r="L2051" t="s">
        <v>81</v>
      </c>
      <c r="M2051">
        <v>2015</v>
      </c>
      <c r="N2051">
        <v>2015</v>
      </c>
      <c r="O2051">
        <v>2015</v>
      </c>
      <c r="P2051">
        <v>2015</v>
      </c>
      <c r="Q2051">
        <v>2015</v>
      </c>
      <c r="R2051">
        <v>2015</v>
      </c>
      <c r="S2051">
        <v>2015</v>
      </c>
      <c r="T2051">
        <v>2015</v>
      </c>
      <c r="U2051">
        <v>2015</v>
      </c>
      <c r="V2051">
        <v>2015</v>
      </c>
      <c r="W2051">
        <v>2015</v>
      </c>
    </row>
    <row r="2052" spans="1:23" x14ac:dyDescent="0.3">
      <c r="A2052" t="s">
        <v>73</v>
      </c>
      <c r="B2052" t="s">
        <v>6</v>
      </c>
      <c r="C2052" t="s">
        <v>16</v>
      </c>
      <c r="D2052" t="s">
        <v>17</v>
      </c>
      <c r="E2052" t="s">
        <v>194</v>
      </c>
      <c r="F2052" t="s">
        <v>194</v>
      </c>
      <c r="G2052" t="s">
        <v>82</v>
      </c>
      <c r="L2052" t="s">
        <v>81</v>
      </c>
      <c r="M2052">
        <v>2101</v>
      </c>
      <c r="N2052">
        <v>2101</v>
      </c>
      <c r="O2052">
        <v>2101</v>
      </c>
      <c r="P2052">
        <v>2101</v>
      </c>
      <c r="Q2052">
        <v>2101</v>
      </c>
      <c r="R2052">
        <v>2101</v>
      </c>
      <c r="S2052">
        <v>2101</v>
      </c>
      <c r="T2052">
        <v>2101</v>
      </c>
      <c r="U2052">
        <v>2101</v>
      </c>
      <c r="V2052">
        <v>2101</v>
      </c>
      <c r="W2052">
        <v>2101</v>
      </c>
    </row>
    <row r="2053" spans="1:23" x14ac:dyDescent="0.3">
      <c r="A2053" t="s">
        <v>73</v>
      </c>
      <c r="B2053" t="s">
        <v>6</v>
      </c>
      <c r="C2053" t="s">
        <v>16</v>
      </c>
      <c r="D2053" t="s">
        <v>17</v>
      </c>
      <c r="E2053" t="s">
        <v>194</v>
      </c>
      <c r="F2053" t="s">
        <v>194</v>
      </c>
      <c r="G2053" t="s">
        <v>83</v>
      </c>
      <c r="L2053" t="s">
        <v>84</v>
      </c>
      <c r="M2053">
        <v>20</v>
      </c>
      <c r="N2053">
        <v>20</v>
      </c>
      <c r="O2053">
        <v>20</v>
      </c>
      <c r="P2053">
        <v>20</v>
      </c>
      <c r="Q2053">
        <v>20</v>
      </c>
      <c r="R2053">
        <v>20</v>
      </c>
      <c r="S2053">
        <v>20</v>
      </c>
      <c r="T2053">
        <v>20</v>
      </c>
      <c r="U2053">
        <v>20</v>
      </c>
      <c r="V2053">
        <v>20</v>
      </c>
      <c r="W2053">
        <v>20</v>
      </c>
    </row>
    <row r="2054" spans="1:23" x14ac:dyDescent="0.3">
      <c r="A2054" t="s">
        <v>73</v>
      </c>
      <c r="B2054" t="s">
        <v>6</v>
      </c>
      <c r="C2054" t="s">
        <v>16</v>
      </c>
      <c r="D2054" t="s">
        <v>17</v>
      </c>
      <c r="E2054" t="s">
        <v>194</v>
      </c>
      <c r="F2054" t="s">
        <v>194</v>
      </c>
      <c r="G2054" t="s">
        <v>63</v>
      </c>
      <c r="L2054" t="s">
        <v>79</v>
      </c>
      <c r="M2054">
        <v>0</v>
      </c>
    </row>
    <row r="2055" spans="1:23" x14ac:dyDescent="0.3">
      <c r="A2055" t="s">
        <v>73</v>
      </c>
      <c r="B2055" t="s">
        <v>6</v>
      </c>
      <c r="C2055" t="s">
        <v>16</v>
      </c>
      <c r="D2055" t="s">
        <v>17</v>
      </c>
      <c r="E2055" t="s">
        <v>194</v>
      </c>
      <c r="F2055" t="s">
        <v>194</v>
      </c>
      <c r="G2055" t="s">
        <v>102</v>
      </c>
      <c r="L2055" t="s">
        <v>103</v>
      </c>
      <c r="M2055">
        <v>1382.747625</v>
      </c>
      <c r="N2055">
        <v>1382.747625</v>
      </c>
      <c r="O2055">
        <v>1382.747625</v>
      </c>
      <c r="P2055">
        <v>1382.747625</v>
      </c>
      <c r="Q2055">
        <v>1382.747625</v>
      </c>
      <c r="R2055">
        <v>1382.747625</v>
      </c>
      <c r="S2055">
        <v>1382.747625</v>
      </c>
      <c r="T2055">
        <v>1382.747625</v>
      </c>
      <c r="U2055">
        <v>1382.747625</v>
      </c>
      <c r="V2055">
        <v>1382.747625</v>
      </c>
      <c r="W2055">
        <v>1382.747625</v>
      </c>
    </row>
    <row r="2056" spans="1:23" x14ac:dyDescent="0.3">
      <c r="A2056" t="s">
        <v>73</v>
      </c>
      <c r="B2056" t="s">
        <v>6</v>
      </c>
      <c r="C2056" t="s">
        <v>16</v>
      </c>
      <c r="D2056" t="s">
        <v>17</v>
      </c>
      <c r="E2056" t="s">
        <v>194</v>
      </c>
      <c r="F2056" t="s">
        <v>194</v>
      </c>
      <c r="G2056" t="s">
        <v>18</v>
      </c>
      <c r="J2056" t="s">
        <v>33</v>
      </c>
      <c r="L2056" t="s">
        <v>108</v>
      </c>
      <c r="M2056">
        <v>-0.638648353</v>
      </c>
      <c r="N2056">
        <v>-0.638648353</v>
      </c>
      <c r="O2056">
        <v>-0.638648353</v>
      </c>
      <c r="P2056">
        <v>-0.638648353</v>
      </c>
      <c r="Q2056">
        <v>-0.638648353</v>
      </c>
      <c r="R2056">
        <v>-0.638648353</v>
      </c>
      <c r="S2056">
        <v>-0.638648353</v>
      </c>
      <c r="T2056">
        <v>-0.638648353</v>
      </c>
      <c r="U2056">
        <v>-0.638648353</v>
      </c>
      <c r="V2056">
        <v>-0.638648353</v>
      </c>
      <c r="W2056">
        <v>-0.638648353</v>
      </c>
    </row>
    <row r="2057" spans="1:23" x14ac:dyDescent="0.3">
      <c r="A2057" t="s">
        <v>53</v>
      </c>
      <c r="B2057" t="s">
        <v>6</v>
      </c>
      <c r="C2057" t="s">
        <v>16</v>
      </c>
      <c r="D2057" t="s">
        <v>17</v>
      </c>
      <c r="E2057" t="s">
        <v>196</v>
      </c>
      <c r="G2057" t="s">
        <v>21</v>
      </c>
      <c r="K2057" t="s">
        <v>22</v>
      </c>
      <c r="L2057" t="str">
        <f ca="1">INDEX([1]!data,MATCH(_xlfn.CONCAT(
SUBSTITUTE($A2057,LEFT($A2057,FIND($C2057,$A2057)+1),),
"*",
$D2057,
$F2057:$I2057,
SUBSTITUTE($J2057,LEFT($A2057,FIND($C2057,$A2057)+1),)),
[1]!index,0),MATCH(L$2,[1]!header,0))</f>
        <v>unit</v>
      </c>
    </row>
    <row r="2058" spans="1:23" x14ac:dyDescent="0.3">
      <c r="A2058" t="s">
        <v>53</v>
      </c>
      <c r="B2058" t="s">
        <v>6</v>
      </c>
      <c r="C2058" t="s">
        <v>16</v>
      </c>
      <c r="D2058" t="s">
        <v>17</v>
      </c>
      <c r="E2058" t="s">
        <v>196</v>
      </c>
      <c r="G2058" t="s">
        <v>23</v>
      </c>
      <c r="H2058" t="s">
        <v>61</v>
      </c>
    </row>
    <row r="2059" spans="1:23" x14ac:dyDescent="0.3">
      <c r="A2059" t="s">
        <v>53</v>
      </c>
      <c r="B2059" t="s">
        <v>6</v>
      </c>
      <c r="C2059" t="s">
        <v>16</v>
      </c>
      <c r="D2059" t="s">
        <v>17</v>
      </c>
      <c r="E2059" t="s">
        <v>196</v>
      </c>
      <c r="G2059" t="s">
        <v>75</v>
      </c>
      <c r="L2059" t="s">
        <v>79</v>
      </c>
      <c r="M2059">
        <v>0.6</v>
      </c>
      <c r="N2059">
        <v>0.6</v>
      </c>
      <c r="O2059">
        <v>0.6</v>
      </c>
      <c r="P2059">
        <v>0.6</v>
      </c>
      <c r="Q2059">
        <v>0.6</v>
      </c>
      <c r="R2059">
        <v>0.6</v>
      </c>
      <c r="S2059">
        <v>0.6</v>
      </c>
      <c r="T2059">
        <v>0.6</v>
      </c>
      <c r="U2059">
        <v>0.6</v>
      </c>
      <c r="V2059">
        <v>0.6</v>
      </c>
      <c r="W2059">
        <v>0.6</v>
      </c>
    </row>
    <row r="2060" spans="1:23" x14ac:dyDescent="0.3">
      <c r="A2060" t="s">
        <v>53</v>
      </c>
      <c r="B2060" t="s">
        <v>6</v>
      </c>
      <c r="C2060" t="s">
        <v>16</v>
      </c>
      <c r="D2060" t="s">
        <v>17</v>
      </c>
      <c r="E2060" t="s">
        <v>196</v>
      </c>
      <c r="G2060" t="s">
        <v>176</v>
      </c>
      <c r="L2060" t="s">
        <v>79</v>
      </c>
      <c r="M2060">
        <v>0.65</v>
      </c>
      <c r="N2060">
        <v>0.65</v>
      </c>
      <c r="O2060">
        <v>0.65</v>
      </c>
      <c r="P2060">
        <v>0.65</v>
      </c>
      <c r="Q2060">
        <v>0.65</v>
      </c>
      <c r="R2060">
        <v>0.65</v>
      </c>
      <c r="S2060">
        <v>0.65</v>
      </c>
      <c r="T2060">
        <v>0.65</v>
      </c>
      <c r="U2060">
        <v>0.65</v>
      </c>
      <c r="V2060">
        <v>0.65</v>
      </c>
      <c r="W2060">
        <v>0.65</v>
      </c>
    </row>
    <row r="2061" spans="1:23" x14ac:dyDescent="0.3">
      <c r="A2061" t="s">
        <v>53</v>
      </c>
      <c r="B2061" t="s">
        <v>6</v>
      </c>
      <c r="C2061" t="s">
        <v>16</v>
      </c>
      <c r="D2061" t="s">
        <v>17</v>
      </c>
      <c r="E2061" t="s">
        <v>196</v>
      </c>
      <c r="G2061" t="s">
        <v>98</v>
      </c>
      <c r="M2061">
        <v>10</v>
      </c>
      <c r="N2061">
        <v>10</v>
      </c>
      <c r="O2061">
        <v>10</v>
      </c>
      <c r="P2061">
        <v>10</v>
      </c>
      <c r="Q2061">
        <v>10</v>
      </c>
      <c r="R2061">
        <v>10</v>
      </c>
      <c r="S2061">
        <v>10</v>
      </c>
      <c r="T2061">
        <v>10</v>
      </c>
      <c r="U2061">
        <v>10</v>
      </c>
      <c r="V2061">
        <v>10</v>
      </c>
      <c r="W2061">
        <v>10</v>
      </c>
    </row>
    <row r="2062" spans="1:23" x14ac:dyDescent="0.3">
      <c r="A2062" t="s">
        <v>53</v>
      </c>
      <c r="B2062" t="s">
        <v>6</v>
      </c>
      <c r="C2062" t="s">
        <v>16</v>
      </c>
      <c r="D2062" t="s">
        <v>17</v>
      </c>
      <c r="E2062" t="s">
        <v>196</v>
      </c>
      <c r="F2062" t="s">
        <v>197</v>
      </c>
      <c r="G2062" t="s">
        <v>7</v>
      </c>
    </row>
    <row r="2063" spans="1:23" x14ac:dyDescent="0.3">
      <c r="A2063" t="s">
        <v>53</v>
      </c>
      <c r="B2063" t="s">
        <v>6</v>
      </c>
      <c r="C2063" t="s">
        <v>16</v>
      </c>
      <c r="D2063" t="s">
        <v>17</v>
      </c>
      <c r="E2063" t="s">
        <v>196</v>
      </c>
      <c r="F2063" t="s">
        <v>197</v>
      </c>
      <c r="G2063" t="s">
        <v>80</v>
      </c>
      <c r="L2063" t="s">
        <v>81</v>
      </c>
      <c r="M2063">
        <v>1985</v>
      </c>
      <c r="N2063">
        <v>1985</v>
      </c>
      <c r="O2063">
        <v>1985</v>
      </c>
      <c r="P2063">
        <v>1985</v>
      </c>
      <c r="Q2063">
        <v>1985</v>
      </c>
      <c r="R2063">
        <v>1985</v>
      </c>
      <c r="S2063">
        <v>1985</v>
      </c>
      <c r="T2063">
        <v>1985</v>
      </c>
      <c r="U2063">
        <v>1985</v>
      </c>
      <c r="V2063">
        <v>1985</v>
      </c>
      <c r="W2063">
        <v>1985</v>
      </c>
    </row>
    <row r="2064" spans="1:23" x14ac:dyDescent="0.3">
      <c r="A2064" t="s">
        <v>53</v>
      </c>
      <c r="B2064" t="s">
        <v>6</v>
      </c>
      <c r="C2064" t="s">
        <v>16</v>
      </c>
      <c r="D2064" t="s">
        <v>17</v>
      </c>
      <c r="E2064" t="s">
        <v>196</v>
      </c>
      <c r="F2064" t="s">
        <v>197</v>
      </c>
      <c r="G2064" t="s">
        <v>82</v>
      </c>
      <c r="L2064" t="s">
        <v>81</v>
      </c>
      <c r="M2064">
        <v>2001</v>
      </c>
      <c r="N2064">
        <v>2001</v>
      </c>
      <c r="O2064">
        <v>2001</v>
      </c>
      <c r="P2064">
        <v>2001</v>
      </c>
      <c r="Q2064">
        <v>2001</v>
      </c>
      <c r="R2064">
        <v>2001</v>
      </c>
      <c r="S2064">
        <v>2001</v>
      </c>
      <c r="T2064">
        <v>2001</v>
      </c>
      <c r="U2064">
        <v>2001</v>
      </c>
      <c r="V2064">
        <v>2001</v>
      </c>
      <c r="W2064">
        <v>2001</v>
      </c>
    </row>
    <row r="2065" spans="1:23" x14ac:dyDescent="0.3">
      <c r="A2065" t="s">
        <v>53</v>
      </c>
      <c r="B2065" t="s">
        <v>6</v>
      </c>
      <c r="C2065" t="s">
        <v>16</v>
      </c>
      <c r="D2065" t="s">
        <v>17</v>
      </c>
      <c r="E2065" t="s">
        <v>196</v>
      </c>
      <c r="F2065" t="s">
        <v>197</v>
      </c>
      <c r="G2065" t="s">
        <v>83</v>
      </c>
      <c r="L2065" t="s">
        <v>84</v>
      </c>
      <c r="M2065">
        <v>17</v>
      </c>
      <c r="N2065">
        <v>17</v>
      </c>
      <c r="O2065">
        <v>17</v>
      </c>
      <c r="P2065">
        <v>17</v>
      </c>
      <c r="Q2065">
        <v>17</v>
      </c>
      <c r="R2065">
        <v>17</v>
      </c>
      <c r="S2065">
        <v>17</v>
      </c>
      <c r="T2065">
        <v>17</v>
      </c>
      <c r="U2065">
        <v>17</v>
      </c>
      <c r="V2065">
        <v>17</v>
      </c>
      <c r="W2065">
        <v>17</v>
      </c>
    </row>
    <row r="2066" spans="1:23" x14ac:dyDescent="0.3">
      <c r="A2066" t="s">
        <v>53</v>
      </c>
      <c r="B2066" t="s">
        <v>6</v>
      </c>
      <c r="C2066" t="s">
        <v>16</v>
      </c>
      <c r="D2066" t="s">
        <v>17</v>
      </c>
      <c r="E2066" t="s">
        <v>196</v>
      </c>
      <c r="F2066" t="s">
        <v>197</v>
      </c>
      <c r="G2066" t="s">
        <v>63</v>
      </c>
      <c r="L2066" t="s">
        <v>79</v>
      </c>
      <c r="M2066">
        <v>1</v>
      </c>
    </row>
    <row r="2067" spans="1:23" x14ac:dyDescent="0.3">
      <c r="A2067" t="s">
        <v>53</v>
      </c>
      <c r="B2067" t="s">
        <v>6</v>
      </c>
      <c r="C2067" t="s">
        <v>16</v>
      </c>
      <c r="D2067" t="s">
        <v>17</v>
      </c>
      <c r="E2067" t="s">
        <v>196</v>
      </c>
      <c r="F2067" t="s">
        <v>197</v>
      </c>
      <c r="G2067" t="s">
        <v>102</v>
      </c>
      <c r="L2067" t="s">
        <v>103</v>
      </c>
      <c r="M2067">
        <v>802.31092439999998</v>
      </c>
      <c r="N2067">
        <v>802.31092439999998</v>
      </c>
      <c r="O2067">
        <v>802.31092439999998</v>
      </c>
      <c r="P2067">
        <v>802.31092439999998</v>
      </c>
      <c r="Q2067">
        <v>802.31092439999998</v>
      </c>
      <c r="R2067">
        <v>802.31092439999998</v>
      </c>
      <c r="S2067">
        <v>802.31092439999998</v>
      </c>
      <c r="T2067">
        <v>802.31092439999998</v>
      </c>
      <c r="U2067">
        <v>802.31092439999998</v>
      </c>
      <c r="V2067">
        <v>802.31092439999998</v>
      </c>
      <c r="W2067">
        <v>802.31092439999998</v>
      </c>
    </row>
    <row r="2068" spans="1:23" x14ac:dyDescent="0.3">
      <c r="A2068" t="s">
        <v>53</v>
      </c>
      <c r="B2068" t="s">
        <v>6</v>
      </c>
      <c r="C2068" t="s">
        <v>16</v>
      </c>
      <c r="D2068" t="s">
        <v>17</v>
      </c>
      <c r="E2068" t="s">
        <v>196</v>
      </c>
      <c r="F2068" t="s">
        <v>197</v>
      </c>
      <c r="G2068" t="s">
        <v>109</v>
      </c>
      <c r="L2068" t="s">
        <v>103</v>
      </c>
      <c r="M2068">
        <v>4.9997164319999996</v>
      </c>
      <c r="N2068">
        <v>4.9997164319999996</v>
      </c>
      <c r="O2068">
        <v>4.9997164319999996</v>
      </c>
      <c r="P2068">
        <v>4.9997164319999996</v>
      </c>
      <c r="Q2068">
        <v>4.9997164319999996</v>
      </c>
      <c r="R2068">
        <v>4.9997164319999996</v>
      </c>
      <c r="S2068">
        <v>4.9997164319999996</v>
      </c>
      <c r="T2068">
        <v>4.9997164319999996</v>
      </c>
      <c r="U2068">
        <v>4.9997164319999996</v>
      </c>
      <c r="V2068">
        <v>4.9997164319999996</v>
      </c>
      <c r="W2068">
        <v>4.9997164319999996</v>
      </c>
    </row>
    <row r="2069" spans="1:23" x14ac:dyDescent="0.3">
      <c r="A2069" t="s">
        <v>53</v>
      </c>
      <c r="B2069" t="s">
        <v>6</v>
      </c>
      <c r="C2069" t="s">
        <v>16</v>
      </c>
      <c r="D2069" t="s">
        <v>17</v>
      </c>
      <c r="E2069" t="s">
        <v>196</v>
      </c>
      <c r="F2069" t="s">
        <v>197</v>
      </c>
      <c r="G2069" t="s">
        <v>18</v>
      </c>
      <c r="J2069" t="s">
        <v>33</v>
      </c>
      <c r="L2069" t="s">
        <v>108</v>
      </c>
      <c r="M2069">
        <v>3.4020000000000001</v>
      </c>
      <c r="N2069">
        <v>3.4020000000000001</v>
      </c>
      <c r="O2069">
        <v>3.4020000000000001</v>
      </c>
      <c r="P2069">
        <v>3.4020000000000001</v>
      </c>
      <c r="Q2069">
        <v>3.4020000000000001</v>
      </c>
      <c r="R2069">
        <v>3.4020000000000001</v>
      </c>
      <c r="S2069">
        <v>3.4020000000000001</v>
      </c>
      <c r="T2069">
        <v>3.4020000000000001</v>
      </c>
      <c r="U2069">
        <v>3.4020000000000001</v>
      </c>
      <c r="V2069">
        <v>3.4020000000000001</v>
      </c>
      <c r="W2069">
        <v>3.4020000000000001</v>
      </c>
    </row>
    <row r="2070" spans="1:23" x14ac:dyDescent="0.3">
      <c r="A2070" t="s">
        <v>53</v>
      </c>
      <c r="B2070" t="s">
        <v>6</v>
      </c>
      <c r="C2070" t="s">
        <v>16</v>
      </c>
      <c r="D2070" t="s">
        <v>17</v>
      </c>
      <c r="E2070" t="s">
        <v>196</v>
      </c>
      <c r="F2070" t="s">
        <v>198</v>
      </c>
      <c r="G2070" t="s">
        <v>7</v>
      </c>
    </row>
    <row r="2071" spans="1:23" x14ac:dyDescent="0.3">
      <c r="A2071" t="s">
        <v>53</v>
      </c>
      <c r="B2071" t="s">
        <v>6</v>
      </c>
      <c r="C2071" t="s">
        <v>16</v>
      </c>
      <c r="D2071" t="s">
        <v>17</v>
      </c>
      <c r="E2071" t="s">
        <v>196</v>
      </c>
      <c r="F2071" t="s">
        <v>198</v>
      </c>
      <c r="G2071" t="s">
        <v>80</v>
      </c>
      <c r="L2071" t="s">
        <v>81</v>
      </c>
      <c r="M2071">
        <v>2000</v>
      </c>
      <c r="N2071">
        <v>2000</v>
      </c>
      <c r="O2071">
        <v>2000</v>
      </c>
      <c r="P2071">
        <v>2000</v>
      </c>
      <c r="Q2071">
        <v>2000</v>
      </c>
      <c r="R2071">
        <v>2000</v>
      </c>
      <c r="S2071">
        <v>2000</v>
      </c>
      <c r="T2071">
        <v>2000</v>
      </c>
      <c r="U2071">
        <v>2000</v>
      </c>
      <c r="V2071">
        <v>2000</v>
      </c>
      <c r="W2071">
        <v>2000</v>
      </c>
    </row>
    <row r="2072" spans="1:23" x14ac:dyDescent="0.3">
      <c r="A2072" t="s">
        <v>53</v>
      </c>
      <c r="B2072" t="s">
        <v>6</v>
      </c>
      <c r="C2072" t="s">
        <v>16</v>
      </c>
      <c r="D2072" t="s">
        <v>17</v>
      </c>
      <c r="E2072" t="s">
        <v>196</v>
      </c>
      <c r="F2072" t="s">
        <v>198</v>
      </c>
      <c r="G2072" t="s">
        <v>82</v>
      </c>
      <c r="L2072" t="s">
        <v>81</v>
      </c>
      <c r="M2072">
        <v>2101</v>
      </c>
      <c r="N2072">
        <v>2101</v>
      </c>
      <c r="O2072">
        <v>2101</v>
      </c>
      <c r="P2072">
        <v>2101</v>
      </c>
      <c r="Q2072">
        <v>2101</v>
      </c>
      <c r="R2072">
        <v>2101</v>
      </c>
      <c r="S2072">
        <v>2101</v>
      </c>
      <c r="T2072">
        <v>2101</v>
      </c>
      <c r="U2072">
        <v>2101</v>
      </c>
      <c r="V2072">
        <v>2101</v>
      </c>
      <c r="W2072">
        <v>2101</v>
      </c>
    </row>
    <row r="2073" spans="1:23" x14ac:dyDescent="0.3">
      <c r="A2073" t="s">
        <v>53</v>
      </c>
      <c r="B2073" t="s">
        <v>6</v>
      </c>
      <c r="C2073" t="s">
        <v>16</v>
      </c>
      <c r="D2073" t="s">
        <v>17</v>
      </c>
      <c r="E2073" t="s">
        <v>196</v>
      </c>
      <c r="F2073" t="s">
        <v>198</v>
      </c>
      <c r="G2073" t="s">
        <v>83</v>
      </c>
      <c r="L2073" t="s">
        <v>84</v>
      </c>
      <c r="M2073">
        <v>17</v>
      </c>
      <c r="N2073">
        <v>17</v>
      </c>
      <c r="O2073">
        <v>17</v>
      </c>
      <c r="P2073">
        <v>17</v>
      </c>
      <c r="Q2073">
        <v>17</v>
      </c>
      <c r="R2073">
        <v>17</v>
      </c>
      <c r="S2073">
        <v>17</v>
      </c>
      <c r="T2073">
        <v>17</v>
      </c>
      <c r="U2073">
        <v>17</v>
      </c>
      <c r="V2073">
        <v>17</v>
      </c>
      <c r="W2073">
        <v>17</v>
      </c>
    </row>
    <row r="2074" spans="1:23" x14ac:dyDescent="0.3">
      <c r="A2074" t="s">
        <v>53</v>
      </c>
      <c r="B2074" t="s">
        <v>6</v>
      </c>
      <c r="C2074" t="s">
        <v>16</v>
      </c>
      <c r="D2074" t="s">
        <v>17</v>
      </c>
      <c r="E2074" t="s">
        <v>196</v>
      </c>
      <c r="F2074" t="s">
        <v>198</v>
      </c>
      <c r="G2074" t="s">
        <v>63</v>
      </c>
      <c r="L2074" t="s">
        <v>79</v>
      </c>
      <c r="M2074">
        <v>0</v>
      </c>
    </row>
    <row r="2075" spans="1:23" x14ac:dyDescent="0.3">
      <c r="A2075" t="s">
        <v>53</v>
      </c>
      <c r="B2075" t="s">
        <v>6</v>
      </c>
      <c r="C2075" t="s">
        <v>16</v>
      </c>
      <c r="D2075" t="s">
        <v>17</v>
      </c>
      <c r="E2075" t="s">
        <v>196</v>
      </c>
      <c r="F2075" t="s">
        <v>198</v>
      </c>
      <c r="G2075" t="s">
        <v>102</v>
      </c>
      <c r="L2075" t="s">
        <v>103</v>
      </c>
      <c r="M2075">
        <v>802.31092439999998</v>
      </c>
      <c r="N2075">
        <v>802.31092439999998</v>
      </c>
      <c r="O2075">
        <v>802.31092439999998</v>
      </c>
      <c r="P2075">
        <v>802.31092439999998</v>
      </c>
      <c r="Q2075">
        <v>802.31092439999998</v>
      </c>
      <c r="R2075">
        <v>802.31092439999998</v>
      </c>
      <c r="S2075">
        <v>802.31092439999998</v>
      </c>
      <c r="T2075">
        <v>802.31092439999998</v>
      </c>
      <c r="U2075">
        <v>802.31092439999998</v>
      </c>
      <c r="V2075">
        <v>802.31092439999998</v>
      </c>
      <c r="W2075">
        <v>802.31092439999998</v>
      </c>
    </row>
    <row r="2076" spans="1:23" x14ac:dyDescent="0.3">
      <c r="A2076" t="s">
        <v>53</v>
      </c>
      <c r="B2076" t="s">
        <v>6</v>
      </c>
      <c r="C2076" t="s">
        <v>16</v>
      </c>
      <c r="D2076" t="s">
        <v>17</v>
      </c>
      <c r="E2076" t="s">
        <v>196</v>
      </c>
      <c r="F2076" t="s">
        <v>198</v>
      </c>
      <c r="G2076" t="s">
        <v>109</v>
      </c>
      <c r="L2076" t="s">
        <v>103</v>
      </c>
      <c r="M2076">
        <v>4.9997164319999996</v>
      </c>
      <c r="N2076">
        <v>4.9997164319999996</v>
      </c>
      <c r="O2076">
        <v>4.9997164319999996</v>
      </c>
      <c r="P2076">
        <v>4.9997164319999996</v>
      </c>
      <c r="Q2076">
        <v>4.9997164319999996</v>
      </c>
      <c r="R2076">
        <v>4.9997164319999996</v>
      </c>
      <c r="S2076">
        <v>4.9997164319999996</v>
      </c>
      <c r="T2076">
        <v>4.9997164319999996</v>
      </c>
      <c r="U2076">
        <v>4.9997164319999996</v>
      </c>
      <c r="V2076">
        <v>4.9997164319999996</v>
      </c>
      <c r="W2076">
        <v>4.9997164319999996</v>
      </c>
    </row>
    <row r="2077" spans="1:23" x14ac:dyDescent="0.3">
      <c r="A2077" t="s">
        <v>53</v>
      </c>
      <c r="B2077" t="s">
        <v>6</v>
      </c>
      <c r="C2077" t="s">
        <v>16</v>
      </c>
      <c r="D2077" t="s">
        <v>17</v>
      </c>
      <c r="E2077" t="s">
        <v>196</v>
      </c>
      <c r="F2077" t="s">
        <v>198</v>
      </c>
      <c r="G2077" t="s">
        <v>18</v>
      </c>
      <c r="J2077" t="s">
        <v>33</v>
      </c>
      <c r="L2077" t="s">
        <v>108</v>
      </c>
      <c r="M2077">
        <v>1.746828</v>
      </c>
      <c r="N2077">
        <v>1.746828</v>
      </c>
      <c r="O2077">
        <v>1.746828</v>
      </c>
      <c r="P2077">
        <v>1.746828</v>
      </c>
      <c r="Q2077">
        <v>1.746828</v>
      </c>
      <c r="R2077">
        <v>1.746828</v>
      </c>
      <c r="S2077">
        <v>1.746828</v>
      </c>
      <c r="T2077">
        <v>1.746828</v>
      </c>
      <c r="U2077">
        <v>1.746828</v>
      </c>
      <c r="V2077">
        <v>1.746828</v>
      </c>
      <c r="W2077">
        <v>1.746828</v>
      </c>
    </row>
    <row r="2078" spans="1:23" x14ac:dyDescent="0.3">
      <c r="A2078" t="s">
        <v>53</v>
      </c>
      <c r="B2078" t="s">
        <v>6</v>
      </c>
      <c r="C2078" t="s">
        <v>16</v>
      </c>
      <c r="D2078" t="s">
        <v>17</v>
      </c>
      <c r="E2078" t="s">
        <v>196</v>
      </c>
      <c r="F2078" t="s">
        <v>199</v>
      </c>
      <c r="G2078" t="s">
        <v>7</v>
      </c>
    </row>
    <row r="2079" spans="1:23" x14ac:dyDescent="0.3">
      <c r="A2079" t="s">
        <v>53</v>
      </c>
      <c r="B2079" t="s">
        <v>6</v>
      </c>
      <c r="C2079" t="s">
        <v>16</v>
      </c>
      <c r="D2079" t="s">
        <v>17</v>
      </c>
      <c r="E2079" t="s">
        <v>196</v>
      </c>
      <c r="F2079" t="s">
        <v>199</v>
      </c>
      <c r="G2079" t="s">
        <v>80</v>
      </c>
      <c r="L2079" t="s">
        <v>81</v>
      </c>
      <c r="M2079">
        <v>2000</v>
      </c>
      <c r="N2079">
        <v>2000</v>
      </c>
      <c r="O2079">
        <v>2000</v>
      </c>
      <c r="P2079">
        <v>2000</v>
      </c>
      <c r="Q2079">
        <v>2000</v>
      </c>
      <c r="R2079">
        <v>2000</v>
      </c>
      <c r="S2079">
        <v>2000</v>
      </c>
      <c r="T2079">
        <v>2000</v>
      </c>
      <c r="U2079">
        <v>2000</v>
      </c>
      <c r="V2079">
        <v>2000</v>
      </c>
      <c r="W2079">
        <v>2000</v>
      </c>
    </row>
    <row r="2080" spans="1:23" x14ac:dyDescent="0.3">
      <c r="A2080" t="s">
        <v>53</v>
      </c>
      <c r="B2080" t="s">
        <v>6</v>
      </c>
      <c r="C2080" t="s">
        <v>16</v>
      </c>
      <c r="D2080" t="s">
        <v>17</v>
      </c>
      <c r="E2080" t="s">
        <v>196</v>
      </c>
      <c r="F2080" t="s">
        <v>199</v>
      </c>
      <c r="G2080" t="s">
        <v>82</v>
      </c>
      <c r="L2080" t="s">
        <v>81</v>
      </c>
      <c r="M2080">
        <v>2101</v>
      </c>
      <c r="N2080">
        <v>2101</v>
      </c>
      <c r="O2080">
        <v>2101</v>
      </c>
      <c r="P2080">
        <v>2101</v>
      </c>
      <c r="Q2080">
        <v>2101</v>
      </c>
      <c r="R2080">
        <v>2101</v>
      </c>
      <c r="S2080">
        <v>2101</v>
      </c>
      <c r="T2080">
        <v>2101</v>
      </c>
      <c r="U2080">
        <v>2101</v>
      </c>
      <c r="V2080">
        <v>2101</v>
      </c>
      <c r="W2080">
        <v>2101</v>
      </c>
    </row>
    <row r="2081" spans="1:23" x14ac:dyDescent="0.3">
      <c r="A2081" t="s">
        <v>53</v>
      </c>
      <c r="B2081" t="s">
        <v>6</v>
      </c>
      <c r="C2081" t="s">
        <v>16</v>
      </c>
      <c r="D2081" t="s">
        <v>17</v>
      </c>
      <c r="E2081" t="s">
        <v>196</v>
      </c>
      <c r="F2081" t="s">
        <v>199</v>
      </c>
      <c r="G2081" t="s">
        <v>83</v>
      </c>
      <c r="L2081" t="s">
        <v>84</v>
      </c>
      <c r="M2081">
        <v>17</v>
      </c>
      <c r="N2081">
        <v>17</v>
      </c>
      <c r="O2081">
        <v>17</v>
      </c>
      <c r="P2081">
        <v>17</v>
      </c>
      <c r="Q2081">
        <v>17</v>
      </c>
      <c r="R2081">
        <v>17</v>
      </c>
      <c r="S2081">
        <v>17</v>
      </c>
      <c r="T2081">
        <v>17</v>
      </c>
      <c r="U2081">
        <v>17</v>
      </c>
      <c r="V2081">
        <v>17</v>
      </c>
      <c r="W2081">
        <v>17</v>
      </c>
    </row>
    <row r="2082" spans="1:23" x14ac:dyDescent="0.3">
      <c r="A2082" t="s">
        <v>53</v>
      </c>
      <c r="B2082" t="s">
        <v>6</v>
      </c>
      <c r="C2082" t="s">
        <v>16</v>
      </c>
      <c r="D2082" t="s">
        <v>17</v>
      </c>
      <c r="E2082" t="s">
        <v>196</v>
      </c>
      <c r="F2082" t="s">
        <v>199</v>
      </c>
      <c r="G2082" t="s">
        <v>63</v>
      </c>
      <c r="L2082" t="s">
        <v>79</v>
      </c>
      <c r="M2082">
        <v>0</v>
      </c>
    </row>
    <row r="2083" spans="1:23" x14ac:dyDescent="0.3">
      <c r="A2083" t="s">
        <v>53</v>
      </c>
      <c r="B2083" t="s">
        <v>6</v>
      </c>
      <c r="C2083" t="s">
        <v>16</v>
      </c>
      <c r="D2083" t="s">
        <v>17</v>
      </c>
      <c r="E2083" t="s">
        <v>196</v>
      </c>
      <c r="F2083" t="s">
        <v>199</v>
      </c>
      <c r="G2083" t="s">
        <v>102</v>
      </c>
      <c r="L2083" t="s">
        <v>103</v>
      </c>
      <c r="M2083">
        <v>907.22110080000004</v>
      </c>
      <c r="N2083">
        <v>907.22110080000004</v>
      </c>
      <c r="O2083">
        <v>907.22110080000004</v>
      </c>
      <c r="P2083">
        <v>907.22110080000004</v>
      </c>
      <c r="Q2083">
        <v>907.22110080000004</v>
      </c>
      <c r="R2083">
        <v>907.22110080000004</v>
      </c>
      <c r="S2083">
        <v>907.22110080000004</v>
      </c>
      <c r="T2083">
        <v>907.22110080000004</v>
      </c>
      <c r="U2083">
        <v>907.22110080000004</v>
      </c>
      <c r="V2083">
        <v>907.22110080000004</v>
      </c>
      <c r="W2083">
        <v>907.22110080000004</v>
      </c>
    </row>
    <row r="2084" spans="1:23" x14ac:dyDescent="0.3">
      <c r="A2084" t="s">
        <v>53</v>
      </c>
      <c r="B2084" t="s">
        <v>6</v>
      </c>
      <c r="C2084" t="s">
        <v>16</v>
      </c>
      <c r="D2084" t="s">
        <v>17</v>
      </c>
      <c r="E2084" t="s">
        <v>196</v>
      </c>
      <c r="F2084" t="s">
        <v>199</v>
      </c>
      <c r="G2084" t="s">
        <v>109</v>
      </c>
      <c r="L2084" t="s">
        <v>103</v>
      </c>
      <c r="M2084">
        <v>4.9997164319999996</v>
      </c>
      <c r="N2084">
        <v>4.9997164319999996</v>
      </c>
      <c r="O2084">
        <v>4.9997164319999996</v>
      </c>
      <c r="P2084">
        <v>4.9997164319999996</v>
      </c>
      <c r="Q2084">
        <v>4.9997164319999996</v>
      </c>
      <c r="R2084">
        <v>4.9997164319999996</v>
      </c>
      <c r="S2084">
        <v>4.9997164319999996</v>
      </c>
      <c r="T2084">
        <v>4.9997164319999996</v>
      </c>
      <c r="U2084">
        <v>4.9997164319999996</v>
      </c>
      <c r="V2084">
        <v>4.9997164319999996</v>
      </c>
      <c r="W2084">
        <v>4.9997164319999996</v>
      </c>
    </row>
    <row r="2085" spans="1:23" x14ac:dyDescent="0.3">
      <c r="A2085" t="s">
        <v>53</v>
      </c>
      <c r="B2085" t="s">
        <v>6</v>
      </c>
      <c r="C2085" t="s">
        <v>16</v>
      </c>
      <c r="D2085" t="s">
        <v>17</v>
      </c>
      <c r="E2085" t="s">
        <v>196</v>
      </c>
      <c r="F2085" t="s">
        <v>199</v>
      </c>
      <c r="G2085" t="s">
        <v>18</v>
      </c>
      <c r="J2085" t="s">
        <v>33</v>
      </c>
      <c r="L2085" t="s">
        <v>108</v>
      </c>
      <c r="M2085">
        <v>1.5668280000000001</v>
      </c>
      <c r="N2085">
        <v>1.5668280000000001</v>
      </c>
      <c r="O2085">
        <v>1.5668280000000001</v>
      </c>
      <c r="P2085">
        <v>1.5668280000000001</v>
      </c>
      <c r="Q2085">
        <v>1.5668280000000001</v>
      </c>
      <c r="R2085">
        <v>1.5668280000000001</v>
      </c>
      <c r="S2085">
        <v>1.5668280000000001</v>
      </c>
      <c r="T2085">
        <v>1.5668280000000001</v>
      </c>
      <c r="U2085">
        <v>1.5668280000000001</v>
      </c>
      <c r="V2085">
        <v>1.5668280000000001</v>
      </c>
      <c r="W2085">
        <v>1.5668280000000001</v>
      </c>
    </row>
    <row r="2086" spans="1:23" x14ac:dyDescent="0.3">
      <c r="A2086" t="s">
        <v>53</v>
      </c>
      <c r="B2086" t="s">
        <v>6</v>
      </c>
      <c r="C2086" t="s">
        <v>16</v>
      </c>
      <c r="D2086" t="s">
        <v>17</v>
      </c>
      <c r="E2086" t="s">
        <v>196</v>
      </c>
      <c r="F2086" t="s">
        <v>200</v>
      </c>
      <c r="G2086" t="s">
        <v>7</v>
      </c>
    </row>
    <row r="2087" spans="1:23" x14ac:dyDescent="0.3">
      <c r="A2087" t="s">
        <v>53</v>
      </c>
      <c r="B2087" t="s">
        <v>6</v>
      </c>
      <c r="C2087" t="s">
        <v>16</v>
      </c>
      <c r="D2087" t="s">
        <v>17</v>
      </c>
      <c r="E2087" t="s">
        <v>196</v>
      </c>
      <c r="F2087" t="s">
        <v>200</v>
      </c>
      <c r="G2087" t="s">
        <v>80</v>
      </c>
      <c r="L2087" t="s">
        <v>81</v>
      </c>
      <c r="M2087">
        <v>2000</v>
      </c>
      <c r="N2087">
        <v>2000</v>
      </c>
      <c r="O2087">
        <v>2000</v>
      </c>
      <c r="P2087">
        <v>2000</v>
      </c>
      <c r="Q2087">
        <v>2000</v>
      </c>
      <c r="R2087">
        <v>2000</v>
      </c>
      <c r="S2087">
        <v>2000</v>
      </c>
      <c r="T2087">
        <v>2000</v>
      </c>
      <c r="U2087">
        <v>2000</v>
      </c>
      <c r="V2087">
        <v>2000</v>
      </c>
      <c r="W2087">
        <v>2000</v>
      </c>
    </row>
    <row r="2088" spans="1:23" x14ac:dyDescent="0.3">
      <c r="A2088" t="s">
        <v>53</v>
      </c>
      <c r="B2088" t="s">
        <v>6</v>
      </c>
      <c r="C2088" t="s">
        <v>16</v>
      </c>
      <c r="D2088" t="s">
        <v>17</v>
      </c>
      <c r="E2088" t="s">
        <v>196</v>
      </c>
      <c r="F2088" t="s">
        <v>200</v>
      </c>
      <c r="G2088" t="s">
        <v>82</v>
      </c>
      <c r="L2088" t="s">
        <v>81</v>
      </c>
      <c r="M2088">
        <v>2101</v>
      </c>
      <c r="N2088">
        <v>2101</v>
      </c>
      <c r="O2088">
        <v>2101</v>
      </c>
      <c r="P2088">
        <v>2101</v>
      </c>
      <c r="Q2088">
        <v>2101</v>
      </c>
      <c r="R2088">
        <v>2101</v>
      </c>
      <c r="S2088">
        <v>2101</v>
      </c>
      <c r="T2088">
        <v>2101</v>
      </c>
      <c r="U2088">
        <v>2101</v>
      </c>
      <c r="V2088">
        <v>2101</v>
      </c>
      <c r="W2088">
        <v>2101</v>
      </c>
    </row>
    <row r="2089" spans="1:23" x14ac:dyDescent="0.3">
      <c r="A2089" t="s">
        <v>53</v>
      </c>
      <c r="B2089" t="s">
        <v>6</v>
      </c>
      <c r="C2089" t="s">
        <v>16</v>
      </c>
      <c r="D2089" t="s">
        <v>17</v>
      </c>
      <c r="E2089" t="s">
        <v>196</v>
      </c>
      <c r="F2089" t="s">
        <v>200</v>
      </c>
      <c r="G2089" t="s">
        <v>83</v>
      </c>
      <c r="L2089" t="s">
        <v>84</v>
      </c>
      <c r="M2089">
        <v>17</v>
      </c>
      <c r="N2089">
        <v>17</v>
      </c>
      <c r="O2089">
        <v>17</v>
      </c>
      <c r="P2089">
        <v>17</v>
      </c>
      <c r="Q2089">
        <v>17</v>
      </c>
      <c r="R2089">
        <v>17</v>
      </c>
      <c r="S2089">
        <v>17</v>
      </c>
      <c r="T2089">
        <v>17</v>
      </c>
      <c r="U2089">
        <v>17</v>
      </c>
      <c r="V2089">
        <v>17</v>
      </c>
      <c r="W2089">
        <v>17</v>
      </c>
    </row>
    <row r="2090" spans="1:23" x14ac:dyDescent="0.3">
      <c r="A2090" t="s">
        <v>53</v>
      </c>
      <c r="B2090" t="s">
        <v>6</v>
      </c>
      <c r="C2090" t="s">
        <v>16</v>
      </c>
      <c r="D2090" t="s">
        <v>17</v>
      </c>
      <c r="E2090" t="s">
        <v>196</v>
      </c>
      <c r="F2090" t="s">
        <v>200</v>
      </c>
      <c r="G2090" t="s">
        <v>63</v>
      </c>
      <c r="L2090" t="s">
        <v>79</v>
      </c>
      <c r="M2090">
        <v>0</v>
      </c>
    </row>
    <row r="2091" spans="1:23" x14ac:dyDescent="0.3">
      <c r="A2091" t="s">
        <v>53</v>
      </c>
      <c r="B2091" t="s">
        <v>6</v>
      </c>
      <c r="C2091" t="s">
        <v>16</v>
      </c>
      <c r="D2091" t="s">
        <v>17</v>
      </c>
      <c r="E2091" t="s">
        <v>196</v>
      </c>
      <c r="F2091" t="s">
        <v>200</v>
      </c>
      <c r="G2091" t="s">
        <v>102</v>
      </c>
      <c r="L2091" t="s">
        <v>103</v>
      </c>
      <c r="M2091">
        <v>987.1247601</v>
      </c>
      <c r="N2091">
        <v>987.1247601</v>
      </c>
      <c r="O2091">
        <v>987.1247601</v>
      </c>
      <c r="P2091">
        <v>987.1247601</v>
      </c>
      <c r="Q2091">
        <v>987.1247601</v>
      </c>
      <c r="R2091">
        <v>987.1247601</v>
      </c>
      <c r="S2091">
        <v>987.1247601</v>
      </c>
      <c r="T2091">
        <v>987.1247601</v>
      </c>
      <c r="U2091">
        <v>987.1247601</v>
      </c>
      <c r="V2091">
        <v>987.1247601</v>
      </c>
      <c r="W2091">
        <v>987.1247601</v>
      </c>
    </row>
    <row r="2092" spans="1:23" x14ac:dyDescent="0.3">
      <c r="A2092" t="s">
        <v>53</v>
      </c>
      <c r="B2092" t="s">
        <v>6</v>
      </c>
      <c r="C2092" t="s">
        <v>16</v>
      </c>
      <c r="D2092" t="s">
        <v>17</v>
      </c>
      <c r="E2092" t="s">
        <v>196</v>
      </c>
      <c r="F2092" t="s">
        <v>200</v>
      </c>
      <c r="G2092" t="s">
        <v>109</v>
      </c>
      <c r="L2092" t="s">
        <v>103</v>
      </c>
      <c r="M2092">
        <v>4.9997164319999996</v>
      </c>
      <c r="N2092">
        <v>4.9997164319999996</v>
      </c>
      <c r="O2092">
        <v>4.9997164319999996</v>
      </c>
      <c r="P2092">
        <v>4.9997164319999996</v>
      </c>
      <c r="Q2092">
        <v>4.9997164319999996</v>
      </c>
      <c r="R2092">
        <v>4.9997164319999996</v>
      </c>
      <c r="S2092">
        <v>4.9997164319999996</v>
      </c>
      <c r="T2092">
        <v>4.9997164319999996</v>
      </c>
      <c r="U2092">
        <v>4.9997164319999996</v>
      </c>
      <c r="V2092">
        <v>4.9997164319999996</v>
      </c>
      <c r="W2092">
        <v>4.9997164319999996</v>
      </c>
    </row>
    <row r="2093" spans="1:23" x14ac:dyDescent="0.3">
      <c r="A2093" t="s">
        <v>53</v>
      </c>
      <c r="B2093" t="s">
        <v>6</v>
      </c>
      <c r="C2093" t="s">
        <v>16</v>
      </c>
      <c r="D2093" t="s">
        <v>17</v>
      </c>
      <c r="E2093" t="s">
        <v>196</v>
      </c>
      <c r="F2093" t="s">
        <v>200</v>
      </c>
      <c r="G2093" t="s">
        <v>18</v>
      </c>
      <c r="J2093" t="s">
        <v>33</v>
      </c>
      <c r="L2093" t="s">
        <v>108</v>
      </c>
      <c r="M2093">
        <v>1.2220752340000001</v>
      </c>
      <c r="N2093">
        <v>1.2220752340000001</v>
      </c>
      <c r="O2093">
        <v>1.2220752340000001</v>
      </c>
      <c r="P2093">
        <v>1.2220752340000001</v>
      </c>
      <c r="Q2093">
        <v>1.2220752340000001</v>
      </c>
      <c r="R2093">
        <v>1.2220752340000001</v>
      </c>
      <c r="S2093">
        <v>1.2220752340000001</v>
      </c>
      <c r="T2093">
        <v>1.2220752340000001</v>
      </c>
      <c r="U2093">
        <v>1.2220752340000001</v>
      </c>
      <c r="V2093">
        <v>1.2220752340000001</v>
      </c>
      <c r="W2093">
        <v>1.2220752340000001</v>
      </c>
    </row>
    <row r="2094" spans="1:23" x14ac:dyDescent="0.3">
      <c r="A2094" t="s">
        <v>54</v>
      </c>
      <c r="B2094" t="s">
        <v>6</v>
      </c>
      <c r="C2094" t="s">
        <v>16</v>
      </c>
      <c r="D2094" t="s">
        <v>17</v>
      </c>
      <c r="E2094" t="s">
        <v>201</v>
      </c>
      <c r="G2094" t="s">
        <v>21</v>
      </c>
      <c r="K2094" t="s">
        <v>22</v>
      </c>
      <c r="L2094" t="str">
        <f ca="1">INDEX([1]!data,MATCH(_xlfn.CONCAT(
SUBSTITUTE($A2094,LEFT($A2094,FIND($C2094,$A2094)+1),),
"*",
$D2094,
$F2094:$I2094,
SUBSTITUTE($J2094,LEFT($A2094,FIND($C2094,$A2094)+1),)),
[1]!index,0),MATCH(L$2,[1]!header,0))</f>
        <v>unit</v>
      </c>
    </row>
    <row r="2095" spans="1:23" x14ac:dyDescent="0.3">
      <c r="A2095" t="s">
        <v>54</v>
      </c>
      <c r="B2095" t="s">
        <v>6</v>
      </c>
      <c r="C2095" t="s">
        <v>16</v>
      </c>
      <c r="D2095" t="s">
        <v>17</v>
      </c>
      <c r="E2095" t="s">
        <v>201</v>
      </c>
      <c r="G2095" t="s">
        <v>23</v>
      </c>
      <c r="H2095" t="s">
        <v>61</v>
      </c>
    </row>
    <row r="2096" spans="1:23" x14ac:dyDescent="0.3">
      <c r="A2096" t="s">
        <v>54</v>
      </c>
      <c r="B2096" t="s">
        <v>6</v>
      </c>
      <c r="C2096" t="s">
        <v>16</v>
      </c>
      <c r="D2096" t="s">
        <v>17</v>
      </c>
      <c r="E2096" t="s">
        <v>201</v>
      </c>
      <c r="G2096" t="s">
        <v>75</v>
      </c>
      <c r="L2096" t="s">
        <v>79</v>
      </c>
      <c r="M2096">
        <v>0.3</v>
      </c>
      <c r="N2096">
        <v>0.3</v>
      </c>
      <c r="O2096">
        <v>0.3</v>
      </c>
      <c r="P2096">
        <v>0.3</v>
      </c>
      <c r="Q2096">
        <v>0.3</v>
      </c>
      <c r="R2096">
        <v>0.3</v>
      </c>
      <c r="S2096">
        <v>0.3</v>
      </c>
      <c r="T2096">
        <v>0.3</v>
      </c>
      <c r="U2096">
        <v>0.3</v>
      </c>
      <c r="V2096">
        <v>0.3</v>
      </c>
      <c r="W2096">
        <v>0.3</v>
      </c>
    </row>
    <row r="2097" spans="1:23" x14ac:dyDescent="0.3">
      <c r="A2097" t="s">
        <v>54</v>
      </c>
      <c r="B2097" t="s">
        <v>6</v>
      </c>
      <c r="C2097" t="s">
        <v>16</v>
      </c>
      <c r="D2097" t="s">
        <v>17</v>
      </c>
      <c r="E2097" t="s">
        <v>201</v>
      </c>
      <c r="G2097" t="s">
        <v>176</v>
      </c>
      <c r="L2097" t="s">
        <v>79</v>
      </c>
      <c r="M2097">
        <v>0.65</v>
      </c>
      <c r="N2097">
        <v>0.65</v>
      </c>
      <c r="O2097">
        <v>0.65</v>
      </c>
      <c r="P2097">
        <v>0.65</v>
      </c>
      <c r="Q2097">
        <v>0.65</v>
      </c>
      <c r="R2097">
        <v>0.65</v>
      </c>
      <c r="S2097">
        <v>0.65</v>
      </c>
      <c r="T2097">
        <v>0.65</v>
      </c>
      <c r="U2097">
        <v>0.65</v>
      </c>
      <c r="V2097">
        <v>0.65</v>
      </c>
      <c r="W2097">
        <v>0.65</v>
      </c>
    </row>
    <row r="2098" spans="1:23" x14ac:dyDescent="0.3">
      <c r="A2098" t="s">
        <v>54</v>
      </c>
      <c r="B2098" t="s">
        <v>6</v>
      </c>
      <c r="C2098" t="s">
        <v>16</v>
      </c>
      <c r="D2098" t="s">
        <v>17</v>
      </c>
      <c r="E2098" t="s">
        <v>201</v>
      </c>
      <c r="G2098" t="s">
        <v>98</v>
      </c>
      <c r="M2098">
        <v>10</v>
      </c>
      <c r="N2098">
        <v>10</v>
      </c>
      <c r="O2098">
        <v>10</v>
      </c>
      <c r="P2098">
        <v>10</v>
      </c>
      <c r="Q2098">
        <v>10</v>
      </c>
      <c r="R2098">
        <v>10</v>
      </c>
      <c r="S2098">
        <v>10</v>
      </c>
      <c r="T2098">
        <v>10</v>
      </c>
      <c r="U2098">
        <v>10</v>
      </c>
      <c r="V2098">
        <v>10</v>
      </c>
      <c r="W2098">
        <v>10</v>
      </c>
    </row>
    <row r="2099" spans="1:23" x14ac:dyDescent="0.3">
      <c r="A2099" t="s">
        <v>54</v>
      </c>
      <c r="B2099" t="s">
        <v>6</v>
      </c>
      <c r="C2099" t="s">
        <v>16</v>
      </c>
      <c r="D2099" t="s">
        <v>17</v>
      </c>
      <c r="E2099" t="s">
        <v>201</v>
      </c>
      <c r="F2099" t="s">
        <v>197</v>
      </c>
      <c r="G2099" t="s">
        <v>7</v>
      </c>
    </row>
    <row r="2100" spans="1:23" x14ac:dyDescent="0.3">
      <c r="A2100" t="s">
        <v>54</v>
      </c>
      <c r="B2100" t="s">
        <v>6</v>
      </c>
      <c r="C2100" t="s">
        <v>16</v>
      </c>
      <c r="D2100" t="s">
        <v>17</v>
      </c>
      <c r="E2100" t="s">
        <v>201</v>
      </c>
      <c r="F2100" t="s">
        <v>197</v>
      </c>
      <c r="G2100" t="s">
        <v>80</v>
      </c>
      <c r="L2100" t="s">
        <v>81</v>
      </c>
      <c r="M2100">
        <v>1982</v>
      </c>
      <c r="N2100">
        <v>1982</v>
      </c>
      <c r="O2100">
        <v>1982</v>
      </c>
      <c r="P2100">
        <v>1982</v>
      </c>
      <c r="Q2100">
        <v>1982</v>
      </c>
      <c r="R2100">
        <v>1982</v>
      </c>
      <c r="S2100">
        <v>1982</v>
      </c>
      <c r="T2100">
        <v>1982</v>
      </c>
      <c r="U2100">
        <v>1982</v>
      </c>
      <c r="V2100">
        <v>1982</v>
      </c>
      <c r="W2100">
        <v>1982</v>
      </c>
    </row>
    <row r="2101" spans="1:23" x14ac:dyDescent="0.3">
      <c r="A2101" t="s">
        <v>54</v>
      </c>
      <c r="B2101" t="s">
        <v>6</v>
      </c>
      <c r="C2101" t="s">
        <v>16</v>
      </c>
      <c r="D2101" t="s">
        <v>17</v>
      </c>
      <c r="E2101" t="s">
        <v>201</v>
      </c>
      <c r="F2101" t="s">
        <v>197</v>
      </c>
      <c r="G2101" t="s">
        <v>82</v>
      </c>
      <c r="L2101" t="s">
        <v>81</v>
      </c>
      <c r="M2101">
        <v>2001</v>
      </c>
      <c r="N2101">
        <v>2001</v>
      </c>
      <c r="O2101">
        <v>2001</v>
      </c>
      <c r="P2101">
        <v>2001</v>
      </c>
      <c r="Q2101">
        <v>2001</v>
      </c>
      <c r="R2101">
        <v>2001</v>
      </c>
      <c r="S2101">
        <v>2001</v>
      </c>
      <c r="T2101">
        <v>2001</v>
      </c>
      <c r="U2101">
        <v>2001</v>
      </c>
      <c r="V2101">
        <v>2001</v>
      </c>
      <c r="W2101">
        <v>2001</v>
      </c>
    </row>
    <row r="2102" spans="1:23" x14ac:dyDescent="0.3">
      <c r="A2102" t="s">
        <v>54</v>
      </c>
      <c r="B2102" t="s">
        <v>6</v>
      </c>
      <c r="C2102" t="s">
        <v>16</v>
      </c>
      <c r="D2102" t="s">
        <v>17</v>
      </c>
      <c r="E2102" t="s">
        <v>201</v>
      </c>
      <c r="F2102" t="s">
        <v>197</v>
      </c>
      <c r="G2102" t="s">
        <v>83</v>
      </c>
      <c r="L2102" t="s">
        <v>84</v>
      </c>
      <c r="M2102">
        <v>21</v>
      </c>
      <c r="N2102">
        <v>21</v>
      </c>
      <c r="O2102">
        <v>21</v>
      </c>
      <c r="P2102">
        <v>21</v>
      </c>
      <c r="Q2102">
        <v>21</v>
      </c>
      <c r="R2102">
        <v>21</v>
      </c>
      <c r="S2102">
        <v>21</v>
      </c>
      <c r="T2102">
        <v>21</v>
      </c>
      <c r="U2102">
        <v>21</v>
      </c>
      <c r="V2102">
        <v>21</v>
      </c>
      <c r="W2102">
        <v>21</v>
      </c>
    </row>
    <row r="2103" spans="1:23" x14ac:dyDescent="0.3">
      <c r="A2103" t="s">
        <v>54</v>
      </c>
      <c r="B2103" t="s">
        <v>6</v>
      </c>
      <c r="C2103" t="s">
        <v>16</v>
      </c>
      <c r="D2103" t="s">
        <v>17</v>
      </c>
      <c r="E2103" t="s">
        <v>201</v>
      </c>
      <c r="F2103" t="s">
        <v>197</v>
      </c>
      <c r="G2103" t="s">
        <v>63</v>
      </c>
      <c r="L2103" t="s">
        <v>79</v>
      </c>
      <c r="M2103">
        <v>0.9</v>
      </c>
    </row>
    <row r="2104" spans="1:23" x14ac:dyDescent="0.3">
      <c r="A2104" t="s">
        <v>54</v>
      </c>
      <c r="B2104" t="s">
        <v>6</v>
      </c>
      <c r="C2104" t="s">
        <v>16</v>
      </c>
      <c r="D2104" t="s">
        <v>17</v>
      </c>
      <c r="E2104" t="s">
        <v>201</v>
      </c>
      <c r="F2104" t="s">
        <v>197</v>
      </c>
      <c r="G2104" t="s">
        <v>102</v>
      </c>
      <c r="L2104" t="s">
        <v>103</v>
      </c>
      <c r="M2104">
        <v>483.9889976</v>
      </c>
      <c r="N2104">
        <v>483.9889976</v>
      </c>
      <c r="O2104">
        <v>483.9889976</v>
      </c>
      <c r="P2104">
        <v>483.9889976</v>
      </c>
      <c r="Q2104">
        <v>483.9889976</v>
      </c>
      <c r="R2104">
        <v>483.9889976</v>
      </c>
      <c r="S2104">
        <v>483.9889976</v>
      </c>
      <c r="T2104">
        <v>483.9889976</v>
      </c>
      <c r="U2104">
        <v>483.9889976</v>
      </c>
      <c r="V2104">
        <v>483.9889976</v>
      </c>
      <c r="W2104">
        <v>483.9889976</v>
      </c>
    </row>
    <row r="2105" spans="1:23" x14ac:dyDescent="0.3">
      <c r="A2105" t="s">
        <v>54</v>
      </c>
      <c r="B2105" t="s">
        <v>6</v>
      </c>
      <c r="C2105" t="s">
        <v>16</v>
      </c>
      <c r="D2105" t="s">
        <v>17</v>
      </c>
      <c r="E2105" t="s">
        <v>201</v>
      </c>
      <c r="F2105" t="s">
        <v>197</v>
      </c>
      <c r="G2105" t="s">
        <v>109</v>
      </c>
      <c r="L2105" t="s">
        <v>103</v>
      </c>
      <c r="M2105">
        <v>12.499291080000001</v>
      </c>
      <c r="N2105">
        <v>12.499291080000001</v>
      </c>
      <c r="O2105">
        <v>12.499291080000001</v>
      </c>
      <c r="P2105">
        <v>12.499291080000001</v>
      </c>
      <c r="Q2105">
        <v>12.499291080000001</v>
      </c>
      <c r="R2105">
        <v>12.499291080000001</v>
      </c>
      <c r="S2105">
        <v>12.499291080000001</v>
      </c>
      <c r="T2105">
        <v>12.499291080000001</v>
      </c>
      <c r="U2105">
        <v>12.499291080000001</v>
      </c>
      <c r="V2105">
        <v>12.499291080000001</v>
      </c>
      <c r="W2105">
        <v>12.499291080000001</v>
      </c>
    </row>
    <row r="2106" spans="1:23" x14ac:dyDescent="0.3">
      <c r="A2106" t="s">
        <v>54</v>
      </c>
      <c r="B2106" t="s">
        <v>6</v>
      </c>
      <c r="C2106" t="s">
        <v>16</v>
      </c>
      <c r="D2106" t="s">
        <v>17</v>
      </c>
      <c r="E2106" t="s">
        <v>201</v>
      </c>
      <c r="F2106" t="s">
        <v>197</v>
      </c>
      <c r="G2106" t="s">
        <v>18</v>
      </c>
      <c r="J2106" t="s">
        <v>33</v>
      </c>
      <c r="L2106" t="s">
        <v>108</v>
      </c>
      <c r="M2106">
        <v>2.25</v>
      </c>
      <c r="N2106">
        <v>2.25</v>
      </c>
      <c r="O2106">
        <v>2.25</v>
      </c>
      <c r="P2106">
        <v>2.25</v>
      </c>
      <c r="Q2106">
        <v>2.25</v>
      </c>
      <c r="R2106">
        <v>2.25</v>
      </c>
      <c r="S2106">
        <v>2.25</v>
      </c>
      <c r="T2106">
        <v>2.25</v>
      </c>
      <c r="U2106">
        <v>2.25</v>
      </c>
      <c r="V2106">
        <v>2.25</v>
      </c>
      <c r="W2106">
        <v>2.25</v>
      </c>
    </row>
    <row r="2107" spans="1:23" x14ac:dyDescent="0.3">
      <c r="A2107" t="s">
        <v>54</v>
      </c>
      <c r="B2107" t="s">
        <v>6</v>
      </c>
      <c r="C2107" t="s">
        <v>16</v>
      </c>
      <c r="D2107" t="s">
        <v>17</v>
      </c>
      <c r="E2107" t="s">
        <v>201</v>
      </c>
      <c r="F2107" t="s">
        <v>198</v>
      </c>
      <c r="G2107" t="s">
        <v>7</v>
      </c>
    </row>
    <row r="2108" spans="1:23" x14ac:dyDescent="0.3">
      <c r="A2108" t="s">
        <v>54</v>
      </c>
      <c r="B2108" t="s">
        <v>6</v>
      </c>
      <c r="C2108" t="s">
        <v>16</v>
      </c>
      <c r="D2108" t="s">
        <v>17</v>
      </c>
      <c r="E2108" t="s">
        <v>201</v>
      </c>
      <c r="F2108" t="s">
        <v>198</v>
      </c>
      <c r="G2108" t="s">
        <v>80</v>
      </c>
      <c r="L2108" t="s">
        <v>81</v>
      </c>
      <c r="M2108">
        <v>1988</v>
      </c>
      <c r="N2108">
        <v>1988</v>
      </c>
      <c r="O2108">
        <v>1988</v>
      </c>
      <c r="P2108">
        <v>1988</v>
      </c>
      <c r="Q2108">
        <v>1988</v>
      </c>
      <c r="R2108">
        <v>1988</v>
      </c>
      <c r="S2108">
        <v>1988</v>
      </c>
      <c r="T2108">
        <v>1988</v>
      </c>
      <c r="U2108">
        <v>1988</v>
      </c>
      <c r="V2108">
        <v>1988</v>
      </c>
      <c r="W2108">
        <v>1988</v>
      </c>
    </row>
    <row r="2109" spans="1:23" x14ac:dyDescent="0.3">
      <c r="A2109" t="s">
        <v>54</v>
      </c>
      <c r="B2109" t="s">
        <v>6</v>
      </c>
      <c r="C2109" t="s">
        <v>16</v>
      </c>
      <c r="D2109" t="s">
        <v>17</v>
      </c>
      <c r="E2109" t="s">
        <v>201</v>
      </c>
      <c r="F2109" t="s">
        <v>198</v>
      </c>
      <c r="G2109" t="s">
        <v>82</v>
      </c>
      <c r="L2109" t="s">
        <v>81</v>
      </c>
      <c r="M2109">
        <v>2101</v>
      </c>
      <c r="N2109">
        <v>2101</v>
      </c>
      <c r="O2109">
        <v>2101</v>
      </c>
      <c r="P2109">
        <v>2101</v>
      </c>
      <c r="Q2109">
        <v>2101</v>
      </c>
      <c r="R2109">
        <v>2101</v>
      </c>
      <c r="S2109">
        <v>2101</v>
      </c>
      <c r="T2109">
        <v>2101</v>
      </c>
      <c r="U2109">
        <v>2101</v>
      </c>
      <c r="V2109">
        <v>2101</v>
      </c>
      <c r="W2109">
        <v>2101</v>
      </c>
    </row>
    <row r="2110" spans="1:23" x14ac:dyDescent="0.3">
      <c r="A2110" t="s">
        <v>54</v>
      </c>
      <c r="B2110" t="s">
        <v>6</v>
      </c>
      <c r="C2110" t="s">
        <v>16</v>
      </c>
      <c r="D2110" t="s">
        <v>17</v>
      </c>
      <c r="E2110" t="s">
        <v>201</v>
      </c>
      <c r="F2110" t="s">
        <v>198</v>
      </c>
      <c r="G2110" t="s">
        <v>83</v>
      </c>
      <c r="L2110" t="s">
        <v>84</v>
      </c>
      <c r="M2110">
        <v>21</v>
      </c>
      <c r="N2110">
        <v>21</v>
      </c>
      <c r="O2110">
        <v>21</v>
      </c>
      <c r="P2110">
        <v>21</v>
      </c>
      <c r="Q2110">
        <v>21</v>
      </c>
      <c r="R2110">
        <v>21</v>
      </c>
      <c r="S2110">
        <v>21</v>
      </c>
      <c r="T2110">
        <v>21</v>
      </c>
      <c r="U2110">
        <v>21</v>
      </c>
      <c r="V2110">
        <v>21</v>
      </c>
      <c r="W2110">
        <v>21</v>
      </c>
    </row>
    <row r="2111" spans="1:23" x14ac:dyDescent="0.3">
      <c r="A2111" t="s">
        <v>54</v>
      </c>
      <c r="B2111" t="s">
        <v>6</v>
      </c>
      <c r="C2111" t="s">
        <v>16</v>
      </c>
      <c r="D2111" t="s">
        <v>17</v>
      </c>
      <c r="E2111" t="s">
        <v>201</v>
      </c>
      <c r="F2111" t="s">
        <v>198</v>
      </c>
      <c r="G2111" t="s">
        <v>63</v>
      </c>
      <c r="L2111" t="s">
        <v>79</v>
      </c>
      <c r="M2111">
        <v>0.1</v>
      </c>
    </row>
    <row r="2112" spans="1:23" x14ac:dyDescent="0.3">
      <c r="A2112" t="s">
        <v>54</v>
      </c>
      <c r="B2112" t="s">
        <v>6</v>
      </c>
      <c r="C2112" t="s">
        <v>16</v>
      </c>
      <c r="D2112" t="s">
        <v>17</v>
      </c>
      <c r="E2112" t="s">
        <v>201</v>
      </c>
      <c r="F2112" t="s">
        <v>198</v>
      </c>
      <c r="G2112" t="s">
        <v>102</v>
      </c>
      <c r="L2112" t="s">
        <v>103</v>
      </c>
      <c r="M2112">
        <v>483.9889976</v>
      </c>
      <c r="N2112">
        <v>483.9889976</v>
      </c>
      <c r="O2112">
        <v>483.9889976</v>
      </c>
      <c r="P2112">
        <v>483.9889976</v>
      </c>
      <c r="Q2112">
        <v>483.9889976</v>
      </c>
      <c r="R2112">
        <v>483.9889976</v>
      </c>
      <c r="S2112">
        <v>483.9889976</v>
      </c>
      <c r="T2112">
        <v>483.9889976</v>
      </c>
      <c r="U2112">
        <v>483.9889976</v>
      </c>
      <c r="V2112">
        <v>483.9889976</v>
      </c>
      <c r="W2112">
        <v>483.9889976</v>
      </c>
    </row>
    <row r="2113" spans="1:23" x14ac:dyDescent="0.3">
      <c r="A2113" t="s">
        <v>54</v>
      </c>
      <c r="B2113" t="s">
        <v>6</v>
      </c>
      <c r="C2113" t="s">
        <v>16</v>
      </c>
      <c r="D2113" t="s">
        <v>17</v>
      </c>
      <c r="E2113" t="s">
        <v>201</v>
      </c>
      <c r="F2113" t="s">
        <v>198</v>
      </c>
      <c r="G2113" t="s">
        <v>109</v>
      </c>
      <c r="L2113" t="s">
        <v>103</v>
      </c>
      <c r="M2113">
        <v>12.499291080000001</v>
      </c>
      <c r="N2113">
        <v>12.499291080000001</v>
      </c>
      <c r="O2113">
        <v>12.499291080000001</v>
      </c>
      <c r="P2113">
        <v>12.499291080000001</v>
      </c>
      <c r="Q2113">
        <v>12.499291080000001</v>
      </c>
      <c r="R2113">
        <v>12.499291080000001</v>
      </c>
      <c r="S2113">
        <v>12.499291080000001</v>
      </c>
      <c r="T2113">
        <v>12.499291080000001</v>
      </c>
      <c r="U2113">
        <v>12.499291080000001</v>
      </c>
      <c r="V2113">
        <v>12.499291080000001</v>
      </c>
      <c r="W2113">
        <v>12.499291080000001</v>
      </c>
    </row>
    <row r="2114" spans="1:23" x14ac:dyDescent="0.3">
      <c r="A2114" t="s">
        <v>54</v>
      </c>
      <c r="B2114" t="s">
        <v>6</v>
      </c>
      <c r="C2114" t="s">
        <v>16</v>
      </c>
      <c r="D2114" t="s">
        <v>17</v>
      </c>
      <c r="E2114" t="s">
        <v>201</v>
      </c>
      <c r="F2114" t="s">
        <v>198</v>
      </c>
      <c r="G2114" t="s">
        <v>18</v>
      </c>
      <c r="J2114" t="s">
        <v>33</v>
      </c>
      <c r="L2114" t="s">
        <v>108</v>
      </c>
      <c r="M2114">
        <v>1.4076</v>
      </c>
      <c r="N2114">
        <v>1.4076</v>
      </c>
      <c r="O2114">
        <v>1.4076</v>
      </c>
      <c r="P2114">
        <v>1.4076</v>
      </c>
      <c r="Q2114">
        <v>1.4076</v>
      </c>
      <c r="R2114">
        <v>1.4076</v>
      </c>
      <c r="S2114">
        <v>1.4076</v>
      </c>
      <c r="T2114">
        <v>1.4076</v>
      </c>
      <c r="U2114">
        <v>1.4076</v>
      </c>
      <c r="V2114">
        <v>1.4076</v>
      </c>
      <c r="W2114">
        <v>1.4076</v>
      </c>
    </row>
    <row r="2115" spans="1:23" x14ac:dyDescent="0.3">
      <c r="A2115" t="s">
        <v>54</v>
      </c>
      <c r="B2115" t="s">
        <v>6</v>
      </c>
      <c r="C2115" t="s">
        <v>16</v>
      </c>
      <c r="D2115" t="s">
        <v>17</v>
      </c>
      <c r="E2115" t="s">
        <v>201</v>
      </c>
      <c r="F2115" t="s">
        <v>200</v>
      </c>
      <c r="G2115" t="s">
        <v>7</v>
      </c>
    </row>
    <row r="2116" spans="1:23" x14ac:dyDescent="0.3">
      <c r="A2116" t="s">
        <v>54</v>
      </c>
      <c r="B2116" t="s">
        <v>6</v>
      </c>
      <c r="C2116" t="s">
        <v>16</v>
      </c>
      <c r="D2116" t="s">
        <v>17</v>
      </c>
      <c r="E2116" t="s">
        <v>201</v>
      </c>
      <c r="F2116" t="s">
        <v>200</v>
      </c>
      <c r="G2116" t="s">
        <v>80</v>
      </c>
      <c r="L2116" t="s">
        <v>81</v>
      </c>
      <c r="M2116">
        <v>1988</v>
      </c>
      <c r="N2116">
        <v>1988</v>
      </c>
      <c r="O2116">
        <v>1988</v>
      </c>
      <c r="P2116">
        <v>1988</v>
      </c>
      <c r="Q2116">
        <v>1988</v>
      </c>
      <c r="R2116">
        <v>1988</v>
      </c>
      <c r="S2116">
        <v>1988</v>
      </c>
      <c r="T2116">
        <v>1988</v>
      </c>
      <c r="U2116">
        <v>1988</v>
      </c>
      <c r="V2116">
        <v>1988</v>
      </c>
      <c r="W2116">
        <v>1988</v>
      </c>
    </row>
    <row r="2117" spans="1:23" x14ac:dyDescent="0.3">
      <c r="A2117" t="s">
        <v>54</v>
      </c>
      <c r="B2117" t="s">
        <v>6</v>
      </c>
      <c r="C2117" t="s">
        <v>16</v>
      </c>
      <c r="D2117" t="s">
        <v>17</v>
      </c>
      <c r="E2117" t="s">
        <v>201</v>
      </c>
      <c r="F2117" t="s">
        <v>200</v>
      </c>
      <c r="G2117" t="s">
        <v>82</v>
      </c>
      <c r="L2117" t="s">
        <v>81</v>
      </c>
      <c r="M2117">
        <v>2101</v>
      </c>
      <c r="N2117">
        <v>2101</v>
      </c>
      <c r="O2117">
        <v>2101</v>
      </c>
      <c r="P2117">
        <v>2101</v>
      </c>
      <c r="Q2117">
        <v>2101</v>
      </c>
      <c r="R2117">
        <v>2101</v>
      </c>
      <c r="S2117">
        <v>2101</v>
      </c>
      <c r="T2117">
        <v>2101</v>
      </c>
      <c r="U2117">
        <v>2101</v>
      </c>
      <c r="V2117">
        <v>2101</v>
      </c>
      <c r="W2117">
        <v>2101</v>
      </c>
    </row>
    <row r="2118" spans="1:23" x14ac:dyDescent="0.3">
      <c r="A2118" t="s">
        <v>54</v>
      </c>
      <c r="B2118" t="s">
        <v>6</v>
      </c>
      <c r="C2118" t="s">
        <v>16</v>
      </c>
      <c r="D2118" t="s">
        <v>17</v>
      </c>
      <c r="E2118" t="s">
        <v>201</v>
      </c>
      <c r="F2118" t="s">
        <v>200</v>
      </c>
      <c r="G2118" t="s">
        <v>83</v>
      </c>
      <c r="L2118" t="s">
        <v>84</v>
      </c>
      <c r="M2118">
        <v>21</v>
      </c>
      <c r="N2118">
        <v>21</v>
      </c>
      <c r="O2118">
        <v>21</v>
      </c>
      <c r="P2118">
        <v>21</v>
      </c>
      <c r="Q2118">
        <v>21</v>
      </c>
      <c r="R2118">
        <v>21</v>
      </c>
      <c r="S2118">
        <v>21</v>
      </c>
      <c r="T2118">
        <v>21</v>
      </c>
      <c r="U2118">
        <v>21</v>
      </c>
      <c r="V2118">
        <v>21</v>
      </c>
      <c r="W2118">
        <v>21</v>
      </c>
    </row>
    <row r="2119" spans="1:23" x14ac:dyDescent="0.3">
      <c r="A2119" t="s">
        <v>54</v>
      </c>
      <c r="B2119" t="s">
        <v>6</v>
      </c>
      <c r="C2119" t="s">
        <v>16</v>
      </c>
      <c r="D2119" t="s">
        <v>17</v>
      </c>
      <c r="E2119" t="s">
        <v>201</v>
      </c>
      <c r="F2119" t="s">
        <v>200</v>
      </c>
      <c r="G2119" t="s">
        <v>63</v>
      </c>
      <c r="L2119" t="s">
        <v>79</v>
      </c>
      <c r="M2119">
        <v>0</v>
      </c>
    </row>
    <row r="2120" spans="1:23" x14ac:dyDescent="0.3">
      <c r="A2120" t="s">
        <v>54</v>
      </c>
      <c r="B2120" t="s">
        <v>6</v>
      </c>
      <c r="C2120" t="s">
        <v>16</v>
      </c>
      <c r="D2120" t="s">
        <v>17</v>
      </c>
      <c r="E2120" t="s">
        <v>201</v>
      </c>
      <c r="F2120" t="s">
        <v>200</v>
      </c>
      <c r="G2120" t="s">
        <v>102</v>
      </c>
      <c r="L2120" t="s">
        <v>103</v>
      </c>
      <c r="M2120">
        <v>616.95297500000004</v>
      </c>
      <c r="N2120">
        <v>616.95297500000004</v>
      </c>
      <c r="O2120">
        <v>616.95297500000004</v>
      </c>
      <c r="P2120">
        <v>616.95297500000004</v>
      </c>
      <c r="Q2120">
        <v>616.95297500000004</v>
      </c>
      <c r="R2120">
        <v>616.95297500000004</v>
      </c>
      <c r="S2120">
        <v>616.95297500000004</v>
      </c>
      <c r="T2120">
        <v>616.95297500000004</v>
      </c>
      <c r="U2120">
        <v>616.95297500000004</v>
      </c>
      <c r="V2120">
        <v>616.95297500000004</v>
      </c>
      <c r="W2120">
        <v>616.95297500000004</v>
      </c>
    </row>
    <row r="2121" spans="1:23" x14ac:dyDescent="0.3">
      <c r="A2121" t="s">
        <v>54</v>
      </c>
      <c r="B2121" t="s">
        <v>6</v>
      </c>
      <c r="C2121" t="s">
        <v>16</v>
      </c>
      <c r="D2121" t="s">
        <v>17</v>
      </c>
      <c r="E2121" t="s">
        <v>201</v>
      </c>
      <c r="F2121" t="s">
        <v>200</v>
      </c>
      <c r="G2121" t="s">
        <v>109</v>
      </c>
      <c r="L2121" t="s">
        <v>103</v>
      </c>
      <c r="M2121">
        <v>12.499291080000001</v>
      </c>
      <c r="N2121">
        <v>12.499291080000001</v>
      </c>
      <c r="O2121">
        <v>12.499291080000001</v>
      </c>
      <c r="P2121">
        <v>12.499291080000001</v>
      </c>
      <c r="Q2121">
        <v>12.499291080000001</v>
      </c>
      <c r="R2121">
        <v>12.499291080000001</v>
      </c>
      <c r="S2121">
        <v>12.499291080000001</v>
      </c>
      <c r="T2121">
        <v>12.499291080000001</v>
      </c>
      <c r="U2121">
        <v>12.499291080000001</v>
      </c>
      <c r="V2121">
        <v>12.499291080000001</v>
      </c>
      <c r="W2121">
        <v>12.499291080000001</v>
      </c>
    </row>
    <row r="2122" spans="1:23" x14ac:dyDescent="0.3">
      <c r="A2122" t="s">
        <v>54</v>
      </c>
      <c r="B2122" t="s">
        <v>6</v>
      </c>
      <c r="C2122" t="s">
        <v>16</v>
      </c>
      <c r="D2122" t="s">
        <v>17</v>
      </c>
      <c r="E2122" t="s">
        <v>201</v>
      </c>
      <c r="F2122" t="s">
        <v>200</v>
      </c>
      <c r="G2122" t="s">
        <v>18</v>
      </c>
      <c r="J2122" t="s">
        <v>33</v>
      </c>
      <c r="L2122" t="s">
        <v>108</v>
      </c>
      <c r="M2122">
        <v>1.1752652459999999</v>
      </c>
      <c r="N2122">
        <v>1.1752652459999999</v>
      </c>
      <c r="O2122">
        <v>1.1752652459999999</v>
      </c>
      <c r="P2122">
        <v>1.1752652459999999</v>
      </c>
      <c r="Q2122">
        <v>1.1752652459999999</v>
      </c>
      <c r="R2122">
        <v>1.1752652459999999</v>
      </c>
      <c r="S2122">
        <v>1.1752652459999999</v>
      </c>
      <c r="T2122">
        <v>1.1752652459999999</v>
      </c>
      <c r="U2122">
        <v>1.1752652459999999</v>
      </c>
      <c r="V2122">
        <v>1.1752652459999999</v>
      </c>
      <c r="W2122">
        <v>1.1752652459999999</v>
      </c>
    </row>
    <row r="2123" spans="1:23" x14ac:dyDescent="0.3">
      <c r="A2123" t="s">
        <v>55</v>
      </c>
      <c r="B2123" t="s">
        <v>6</v>
      </c>
      <c r="C2123" t="s">
        <v>16</v>
      </c>
      <c r="D2123" t="s">
        <v>17</v>
      </c>
      <c r="E2123" t="s">
        <v>202</v>
      </c>
      <c r="G2123" t="s">
        <v>21</v>
      </c>
      <c r="K2123" t="s">
        <v>22</v>
      </c>
      <c r="L2123" t="str">
        <f ca="1">INDEX([1]!data,MATCH(_xlfn.CONCAT(
SUBSTITUTE($A2123,LEFT($A2123,FIND($C2123,$A2123)+1),),
"*",
$D2123,
$F2123:$I2123,
SUBSTITUTE($J2123,LEFT($A2123,FIND($C2123,$A2123)+1),)),
[1]!index,0),MATCH(L$2,[1]!header,0))</f>
        <v>unit</v>
      </c>
    </row>
    <row r="2124" spans="1:23" x14ac:dyDescent="0.3">
      <c r="A2124" t="s">
        <v>55</v>
      </c>
      <c r="B2124" t="s">
        <v>6</v>
      </c>
      <c r="C2124" t="s">
        <v>16</v>
      </c>
      <c r="D2124" t="s">
        <v>17</v>
      </c>
      <c r="E2124" t="s">
        <v>202</v>
      </c>
      <c r="G2124" t="s">
        <v>23</v>
      </c>
      <c r="H2124" t="s">
        <v>61</v>
      </c>
    </row>
    <row r="2125" spans="1:23" x14ac:dyDescent="0.3">
      <c r="A2125" t="s">
        <v>55</v>
      </c>
      <c r="B2125" t="s">
        <v>6</v>
      </c>
      <c r="C2125" t="s">
        <v>16</v>
      </c>
      <c r="D2125" t="s">
        <v>17</v>
      </c>
      <c r="E2125" t="s">
        <v>202</v>
      </c>
      <c r="G2125" t="s">
        <v>75</v>
      </c>
      <c r="L2125" t="s">
        <v>79</v>
      </c>
      <c r="M2125">
        <v>0.3</v>
      </c>
      <c r="N2125">
        <v>0.3</v>
      </c>
      <c r="O2125">
        <v>0.3</v>
      </c>
      <c r="P2125">
        <v>0.3</v>
      </c>
      <c r="Q2125">
        <v>0.3</v>
      </c>
      <c r="R2125">
        <v>0.3</v>
      </c>
      <c r="S2125">
        <v>0.3</v>
      </c>
      <c r="T2125">
        <v>0.3</v>
      </c>
      <c r="U2125">
        <v>0.3</v>
      </c>
      <c r="V2125">
        <v>0.3</v>
      </c>
      <c r="W2125">
        <v>0.3</v>
      </c>
    </row>
    <row r="2126" spans="1:23" x14ac:dyDescent="0.3">
      <c r="A2126" t="s">
        <v>55</v>
      </c>
      <c r="B2126" t="s">
        <v>6</v>
      </c>
      <c r="C2126" t="s">
        <v>16</v>
      </c>
      <c r="D2126" t="s">
        <v>17</v>
      </c>
      <c r="E2126" t="s">
        <v>202</v>
      </c>
      <c r="G2126" t="s">
        <v>176</v>
      </c>
      <c r="L2126" t="s">
        <v>79</v>
      </c>
      <c r="M2126">
        <v>0.65</v>
      </c>
      <c r="N2126">
        <v>0.65</v>
      </c>
      <c r="O2126">
        <v>0.65</v>
      </c>
      <c r="P2126">
        <v>0.65</v>
      </c>
      <c r="Q2126">
        <v>0.65</v>
      </c>
      <c r="R2126">
        <v>0.65</v>
      </c>
      <c r="S2126">
        <v>0.65</v>
      </c>
      <c r="T2126">
        <v>0.65</v>
      </c>
      <c r="U2126">
        <v>0.65</v>
      </c>
      <c r="V2126">
        <v>0.65</v>
      </c>
      <c r="W2126">
        <v>0.65</v>
      </c>
    </row>
    <row r="2127" spans="1:23" x14ac:dyDescent="0.3">
      <c r="A2127" t="s">
        <v>55</v>
      </c>
      <c r="B2127" t="s">
        <v>6</v>
      </c>
      <c r="C2127" t="s">
        <v>16</v>
      </c>
      <c r="D2127" t="s">
        <v>17</v>
      </c>
      <c r="E2127" t="s">
        <v>202</v>
      </c>
      <c r="G2127" t="s">
        <v>98</v>
      </c>
      <c r="M2127">
        <v>10</v>
      </c>
      <c r="N2127">
        <v>10</v>
      </c>
      <c r="O2127">
        <v>10</v>
      </c>
      <c r="P2127">
        <v>10</v>
      </c>
      <c r="Q2127">
        <v>10</v>
      </c>
      <c r="R2127">
        <v>10</v>
      </c>
      <c r="S2127">
        <v>10</v>
      </c>
      <c r="T2127">
        <v>10</v>
      </c>
      <c r="U2127">
        <v>10</v>
      </c>
      <c r="V2127">
        <v>10</v>
      </c>
      <c r="W2127">
        <v>10</v>
      </c>
    </row>
    <row r="2128" spans="1:23" x14ac:dyDescent="0.3">
      <c r="A2128" t="s">
        <v>55</v>
      </c>
      <c r="B2128" t="s">
        <v>6</v>
      </c>
      <c r="C2128" t="s">
        <v>16</v>
      </c>
      <c r="D2128" t="s">
        <v>17</v>
      </c>
      <c r="E2128" t="s">
        <v>202</v>
      </c>
      <c r="F2128" t="s">
        <v>203</v>
      </c>
      <c r="G2128" t="s">
        <v>7</v>
      </c>
    </row>
    <row r="2129" spans="1:23" x14ac:dyDescent="0.3">
      <c r="A2129" t="s">
        <v>55</v>
      </c>
      <c r="B2129" t="s">
        <v>6</v>
      </c>
      <c r="C2129" t="s">
        <v>16</v>
      </c>
      <c r="D2129" t="s">
        <v>17</v>
      </c>
      <c r="E2129" t="s">
        <v>202</v>
      </c>
      <c r="F2129" t="s">
        <v>203</v>
      </c>
      <c r="G2129" t="s">
        <v>80</v>
      </c>
      <c r="L2129" t="s">
        <v>81</v>
      </c>
      <c r="M2129">
        <v>1980</v>
      </c>
      <c r="N2129">
        <v>1980</v>
      </c>
      <c r="O2129">
        <v>1980</v>
      </c>
      <c r="P2129">
        <v>1980</v>
      </c>
      <c r="Q2129">
        <v>1980</v>
      </c>
      <c r="R2129">
        <v>1980</v>
      </c>
      <c r="S2129">
        <v>1980</v>
      </c>
      <c r="T2129">
        <v>1980</v>
      </c>
      <c r="U2129">
        <v>1980</v>
      </c>
      <c r="V2129">
        <v>1980</v>
      </c>
      <c r="W2129">
        <v>1980</v>
      </c>
    </row>
    <row r="2130" spans="1:23" x14ac:dyDescent="0.3">
      <c r="A2130" t="s">
        <v>55</v>
      </c>
      <c r="B2130" t="s">
        <v>6</v>
      </c>
      <c r="C2130" t="s">
        <v>16</v>
      </c>
      <c r="D2130" t="s">
        <v>17</v>
      </c>
      <c r="E2130" t="s">
        <v>202</v>
      </c>
      <c r="F2130" t="s">
        <v>203</v>
      </c>
      <c r="G2130" t="s">
        <v>82</v>
      </c>
      <c r="L2130" t="s">
        <v>81</v>
      </c>
      <c r="M2130">
        <v>2001</v>
      </c>
      <c r="N2130">
        <v>2001</v>
      </c>
      <c r="O2130">
        <v>2001</v>
      </c>
      <c r="P2130">
        <v>2001</v>
      </c>
      <c r="Q2130">
        <v>2001</v>
      </c>
      <c r="R2130">
        <v>2001</v>
      </c>
      <c r="S2130">
        <v>2001</v>
      </c>
      <c r="T2130">
        <v>2001</v>
      </c>
      <c r="U2130">
        <v>2001</v>
      </c>
      <c r="V2130">
        <v>2001</v>
      </c>
      <c r="W2130">
        <v>2001</v>
      </c>
    </row>
    <row r="2131" spans="1:23" x14ac:dyDescent="0.3">
      <c r="A2131" t="s">
        <v>55</v>
      </c>
      <c r="B2131" t="s">
        <v>6</v>
      </c>
      <c r="C2131" t="s">
        <v>16</v>
      </c>
      <c r="D2131" t="s">
        <v>17</v>
      </c>
      <c r="E2131" t="s">
        <v>202</v>
      </c>
      <c r="F2131" t="s">
        <v>203</v>
      </c>
      <c r="G2131" t="s">
        <v>83</v>
      </c>
      <c r="L2131" t="s">
        <v>84</v>
      </c>
      <c r="M2131">
        <v>20</v>
      </c>
      <c r="N2131">
        <v>20</v>
      </c>
      <c r="O2131">
        <v>20</v>
      </c>
      <c r="P2131">
        <v>20</v>
      </c>
      <c r="Q2131">
        <v>20</v>
      </c>
      <c r="R2131">
        <v>20</v>
      </c>
      <c r="S2131">
        <v>20</v>
      </c>
      <c r="T2131">
        <v>20</v>
      </c>
      <c r="U2131">
        <v>20</v>
      </c>
      <c r="V2131">
        <v>20</v>
      </c>
      <c r="W2131">
        <v>20</v>
      </c>
    </row>
    <row r="2132" spans="1:23" x14ac:dyDescent="0.3">
      <c r="A2132" t="s">
        <v>55</v>
      </c>
      <c r="B2132" t="s">
        <v>6</v>
      </c>
      <c r="C2132" t="s">
        <v>16</v>
      </c>
      <c r="D2132" t="s">
        <v>17</v>
      </c>
      <c r="E2132" t="s">
        <v>202</v>
      </c>
      <c r="F2132" t="s">
        <v>203</v>
      </c>
      <c r="G2132" t="s">
        <v>63</v>
      </c>
      <c r="L2132" t="s">
        <v>79</v>
      </c>
      <c r="M2132">
        <v>0.9</v>
      </c>
    </row>
    <row r="2133" spans="1:23" x14ac:dyDescent="0.3">
      <c r="A2133" t="s">
        <v>55</v>
      </c>
      <c r="B2133" t="s">
        <v>6</v>
      </c>
      <c r="C2133" t="s">
        <v>16</v>
      </c>
      <c r="D2133" t="s">
        <v>17</v>
      </c>
      <c r="E2133" t="s">
        <v>202</v>
      </c>
      <c r="F2133" t="s">
        <v>203</v>
      </c>
      <c r="G2133" t="s">
        <v>102</v>
      </c>
      <c r="L2133" t="s">
        <v>103</v>
      </c>
      <c r="M2133">
        <v>755.00383880000004</v>
      </c>
      <c r="N2133">
        <v>755.00383880000004</v>
      </c>
      <c r="O2133">
        <v>755.00383880000004</v>
      </c>
      <c r="P2133">
        <v>755.00383880000004</v>
      </c>
      <c r="Q2133">
        <v>755.00383880000004</v>
      </c>
      <c r="R2133">
        <v>755.00383880000004</v>
      </c>
      <c r="S2133">
        <v>755.00383880000004</v>
      </c>
      <c r="T2133">
        <v>755.00383880000004</v>
      </c>
      <c r="U2133">
        <v>755.00383880000004</v>
      </c>
      <c r="V2133">
        <v>755.00383880000004</v>
      </c>
      <c r="W2133">
        <v>755.00383880000004</v>
      </c>
    </row>
    <row r="2134" spans="1:23" x14ac:dyDescent="0.3">
      <c r="A2134" t="s">
        <v>55</v>
      </c>
      <c r="B2134" t="s">
        <v>6</v>
      </c>
      <c r="C2134" t="s">
        <v>16</v>
      </c>
      <c r="D2134" t="s">
        <v>17</v>
      </c>
      <c r="E2134" t="s">
        <v>202</v>
      </c>
      <c r="F2134" t="s">
        <v>203</v>
      </c>
      <c r="G2134" t="s">
        <v>109</v>
      </c>
      <c r="L2134" t="s">
        <v>103</v>
      </c>
      <c r="M2134">
        <v>12.499291080000001</v>
      </c>
      <c r="N2134">
        <v>12.499291080000001</v>
      </c>
      <c r="O2134">
        <v>12.499291080000001</v>
      </c>
      <c r="P2134">
        <v>12.499291080000001</v>
      </c>
      <c r="Q2134">
        <v>12.499291080000001</v>
      </c>
      <c r="R2134">
        <v>12.499291080000001</v>
      </c>
      <c r="S2134">
        <v>12.499291080000001</v>
      </c>
      <c r="T2134">
        <v>12.499291080000001</v>
      </c>
      <c r="U2134">
        <v>12.499291080000001</v>
      </c>
      <c r="V2134">
        <v>12.499291080000001</v>
      </c>
      <c r="W2134">
        <v>12.499291080000001</v>
      </c>
    </row>
    <row r="2135" spans="1:23" x14ac:dyDescent="0.3">
      <c r="A2135" t="s">
        <v>55</v>
      </c>
      <c r="B2135" t="s">
        <v>6</v>
      </c>
      <c r="C2135" t="s">
        <v>16</v>
      </c>
      <c r="D2135" t="s">
        <v>17</v>
      </c>
      <c r="E2135" t="s">
        <v>202</v>
      </c>
      <c r="F2135" t="s">
        <v>203</v>
      </c>
      <c r="G2135" t="s">
        <v>18</v>
      </c>
      <c r="J2135" t="s">
        <v>33</v>
      </c>
      <c r="L2135" t="s">
        <v>108</v>
      </c>
      <c r="M2135">
        <v>3.0045600000000001</v>
      </c>
      <c r="N2135">
        <v>3.0045600000000001</v>
      </c>
      <c r="O2135">
        <v>3.0045600000000001</v>
      </c>
      <c r="P2135">
        <v>3.0045600000000001</v>
      </c>
      <c r="Q2135">
        <v>3.0045600000000001</v>
      </c>
      <c r="R2135">
        <v>3.0045600000000001</v>
      </c>
      <c r="S2135">
        <v>3.0045600000000001</v>
      </c>
      <c r="T2135">
        <v>3.0045600000000001</v>
      </c>
      <c r="U2135">
        <v>3.0045600000000001</v>
      </c>
      <c r="V2135">
        <v>3.0045600000000001</v>
      </c>
      <c r="W2135">
        <v>3.0045600000000001</v>
      </c>
    </row>
    <row r="2136" spans="1:23" x14ac:dyDescent="0.3">
      <c r="A2136" t="s">
        <v>55</v>
      </c>
      <c r="B2136" t="s">
        <v>6</v>
      </c>
      <c r="C2136" t="s">
        <v>16</v>
      </c>
      <c r="D2136" t="s">
        <v>17</v>
      </c>
      <c r="E2136" t="s">
        <v>202</v>
      </c>
      <c r="F2136" t="s">
        <v>204</v>
      </c>
      <c r="G2136" t="s">
        <v>7</v>
      </c>
    </row>
    <row r="2137" spans="1:23" x14ac:dyDescent="0.3">
      <c r="A2137" t="s">
        <v>55</v>
      </c>
      <c r="B2137" t="s">
        <v>6</v>
      </c>
      <c r="C2137" t="s">
        <v>16</v>
      </c>
      <c r="D2137" t="s">
        <v>17</v>
      </c>
      <c r="E2137" t="s">
        <v>202</v>
      </c>
      <c r="F2137" t="s">
        <v>204</v>
      </c>
      <c r="G2137" t="s">
        <v>80</v>
      </c>
      <c r="L2137" t="s">
        <v>81</v>
      </c>
      <c r="M2137">
        <v>2000</v>
      </c>
      <c r="N2137">
        <v>2000</v>
      </c>
      <c r="O2137">
        <v>2000</v>
      </c>
      <c r="P2137">
        <v>2000</v>
      </c>
      <c r="Q2137">
        <v>2000</v>
      </c>
      <c r="R2137">
        <v>2000</v>
      </c>
      <c r="S2137">
        <v>2000</v>
      </c>
      <c r="T2137">
        <v>2000</v>
      </c>
      <c r="U2137">
        <v>2000</v>
      </c>
      <c r="V2137">
        <v>2000</v>
      </c>
      <c r="W2137">
        <v>2000</v>
      </c>
    </row>
    <row r="2138" spans="1:23" x14ac:dyDescent="0.3">
      <c r="A2138" t="s">
        <v>55</v>
      </c>
      <c r="B2138" t="s">
        <v>6</v>
      </c>
      <c r="C2138" t="s">
        <v>16</v>
      </c>
      <c r="D2138" t="s">
        <v>17</v>
      </c>
      <c r="E2138" t="s">
        <v>202</v>
      </c>
      <c r="F2138" t="s">
        <v>204</v>
      </c>
      <c r="G2138" t="s">
        <v>82</v>
      </c>
      <c r="L2138" t="s">
        <v>81</v>
      </c>
      <c r="M2138">
        <v>2101</v>
      </c>
      <c r="N2138">
        <v>2101</v>
      </c>
      <c r="O2138">
        <v>2101</v>
      </c>
      <c r="P2138">
        <v>2101</v>
      </c>
      <c r="Q2138">
        <v>2101</v>
      </c>
      <c r="R2138">
        <v>2101</v>
      </c>
      <c r="S2138">
        <v>2101</v>
      </c>
      <c r="T2138">
        <v>2101</v>
      </c>
      <c r="U2138">
        <v>2101</v>
      </c>
      <c r="V2138">
        <v>2101</v>
      </c>
      <c r="W2138">
        <v>2101</v>
      </c>
    </row>
    <row r="2139" spans="1:23" x14ac:dyDescent="0.3">
      <c r="A2139" t="s">
        <v>55</v>
      </c>
      <c r="B2139" t="s">
        <v>6</v>
      </c>
      <c r="C2139" t="s">
        <v>16</v>
      </c>
      <c r="D2139" t="s">
        <v>17</v>
      </c>
      <c r="E2139" t="s">
        <v>202</v>
      </c>
      <c r="F2139" t="s">
        <v>204</v>
      </c>
      <c r="G2139" t="s">
        <v>83</v>
      </c>
      <c r="L2139" t="s">
        <v>84</v>
      </c>
      <c r="M2139">
        <v>20</v>
      </c>
      <c r="N2139">
        <v>20</v>
      </c>
      <c r="O2139">
        <v>20</v>
      </c>
      <c r="P2139">
        <v>20</v>
      </c>
      <c r="Q2139">
        <v>20</v>
      </c>
      <c r="R2139">
        <v>20</v>
      </c>
      <c r="S2139">
        <v>20</v>
      </c>
      <c r="T2139">
        <v>20</v>
      </c>
      <c r="U2139">
        <v>20</v>
      </c>
      <c r="V2139">
        <v>20</v>
      </c>
      <c r="W2139">
        <v>20</v>
      </c>
    </row>
    <row r="2140" spans="1:23" x14ac:dyDescent="0.3">
      <c r="A2140" t="s">
        <v>55</v>
      </c>
      <c r="B2140" t="s">
        <v>6</v>
      </c>
      <c r="C2140" t="s">
        <v>16</v>
      </c>
      <c r="D2140" t="s">
        <v>17</v>
      </c>
      <c r="E2140" t="s">
        <v>202</v>
      </c>
      <c r="F2140" t="s">
        <v>204</v>
      </c>
      <c r="G2140" t="s">
        <v>63</v>
      </c>
      <c r="L2140" t="s">
        <v>79</v>
      </c>
      <c r="M2140">
        <v>0</v>
      </c>
    </row>
    <row r="2141" spans="1:23" x14ac:dyDescent="0.3">
      <c r="A2141" t="s">
        <v>55</v>
      </c>
      <c r="B2141" t="s">
        <v>6</v>
      </c>
      <c r="C2141" t="s">
        <v>16</v>
      </c>
      <c r="D2141" t="s">
        <v>17</v>
      </c>
      <c r="E2141" t="s">
        <v>202</v>
      </c>
      <c r="F2141" t="s">
        <v>204</v>
      </c>
      <c r="G2141" t="s">
        <v>102</v>
      </c>
      <c r="L2141" t="s">
        <v>103</v>
      </c>
      <c r="M2141">
        <v>755.00383880000004</v>
      </c>
      <c r="N2141">
        <v>755.00383880000004</v>
      </c>
      <c r="O2141">
        <v>755.00383880000004</v>
      </c>
      <c r="P2141">
        <v>755.00383880000004</v>
      </c>
      <c r="Q2141">
        <v>755.00383880000004</v>
      </c>
      <c r="R2141">
        <v>755.00383880000004</v>
      </c>
      <c r="S2141">
        <v>755.00383880000004</v>
      </c>
      <c r="T2141">
        <v>755.00383880000004</v>
      </c>
      <c r="U2141">
        <v>755.00383880000004</v>
      </c>
      <c r="V2141">
        <v>755.00383880000004</v>
      </c>
      <c r="W2141">
        <v>755.00383880000004</v>
      </c>
    </row>
    <row r="2142" spans="1:23" x14ac:dyDescent="0.3">
      <c r="A2142" t="s">
        <v>55</v>
      </c>
      <c r="B2142" t="s">
        <v>6</v>
      </c>
      <c r="C2142" t="s">
        <v>16</v>
      </c>
      <c r="D2142" t="s">
        <v>17</v>
      </c>
      <c r="E2142" t="s">
        <v>202</v>
      </c>
      <c r="F2142" t="s">
        <v>204</v>
      </c>
      <c r="G2142" t="s">
        <v>109</v>
      </c>
      <c r="L2142" t="s">
        <v>103</v>
      </c>
      <c r="M2142">
        <v>12.499291080000001</v>
      </c>
      <c r="N2142">
        <v>12.499291080000001</v>
      </c>
      <c r="O2142">
        <v>12.499291080000001</v>
      </c>
      <c r="P2142">
        <v>12.499291080000001</v>
      </c>
      <c r="Q2142">
        <v>12.499291080000001</v>
      </c>
      <c r="R2142">
        <v>12.499291080000001</v>
      </c>
      <c r="S2142">
        <v>12.499291080000001</v>
      </c>
      <c r="T2142">
        <v>12.499291080000001</v>
      </c>
      <c r="U2142">
        <v>12.499291080000001</v>
      </c>
      <c r="V2142">
        <v>12.499291080000001</v>
      </c>
      <c r="W2142">
        <v>12.499291080000001</v>
      </c>
    </row>
    <row r="2143" spans="1:23" x14ac:dyDescent="0.3">
      <c r="A2143" t="s">
        <v>55</v>
      </c>
      <c r="B2143" t="s">
        <v>6</v>
      </c>
      <c r="C2143" t="s">
        <v>16</v>
      </c>
      <c r="D2143" t="s">
        <v>17</v>
      </c>
      <c r="E2143" t="s">
        <v>202</v>
      </c>
      <c r="F2143" t="s">
        <v>204</v>
      </c>
      <c r="G2143" t="s">
        <v>18</v>
      </c>
      <c r="J2143" t="s">
        <v>33</v>
      </c>
      <c r="L2143" t="s">
        <v>108</v>
      </c>
      <c r="M2143">
        <v>2.303496</v>
      </c>
      <c r="N2143">
        <v>2.303496</v>
      </c>
      <c r="O2143">
        <v>2.303496</v>
      </c>
      <c r="P2143">
        <v>2.303496</v>
      </c>
      <c r="Q2143">
        <v>2.303496</v>
      </c>
      <c r="R2143">
        <v>2.303496</v>
      </c>
      <c r="S2143">
        <v>2.303496</v>
      </c>
      <c r="T2143">
        <v>2.303496</v>
      </c>
      <c r="U2143">
        <v>2.303496</v>
      </c>
      <c r="V2143">
        <v>2.303496</v>
      </c>
      <c r="W2143">
        <v>2.303496</v>
      </c>
    </row>
    <row r="2144" spans="1:23" x14ac:dyDescent="0.3">
      <c r="A2144" t="s">
        <v>55</v>
      </c>
      <c r="B2144" t="s">
        <v>6</v>
      </c>
      <c r="C2144" t="s">
        <v>16</v>
      </c>
      <c r="D2144" t="s">
        <v>17</v>
      </c>
      <c r="E2144" t="s">
        <v>202</v>
      </c>
      <c r="F2144" t="s">
        <v>205</v>
      </c>
      <c r="G2144" t="s">
        <v>7</v>
      </c>
    </row>
    <row r="2145" spans="1:23" x14ac:dyDescent="0.3">
      <c r="A2145" t="s">
        <v>55</v>
      </c>
      <c r="B2145" t="s">
        <v>6</v>
      </c>
      <c r="C2145" t="s">
        <v>16</v>
      </c>
      <c r="D2145" t="s">
        <v>17</v>
      </c>
      <c r="E2145" t="s">
        <v>202</v>
      </c>
      <c r="F2145" t="s">
        <v>205</v>
      </c>
      <c r="G2145" t="s">
        <v>80</v>
      </c>
      <c r="L2145" t="s">
        <v>81</v>
      </c>
      <c r="M2145">
        <v>2000</v>
      </c>
      <c r="N2145">
        <v>2000</v>
      </c>
      <c r="O2145">
        <v>2000</v>
      </c>
      <c r="P2145">
        <v>2000</v>
      </c>
      <c r="Q2145">
        <v>2000</v>
      </c>
      <c r="R2145">
        <v>2000</v>
      </c>
      <c r="S2145">
        <v>2000</v>
      </c>
      <c r="T2145">
        <v>2000</v>
      </c>
      <c r="U2145">
        <v>2000</v>
      </c>
      <c r="V2145">
        <v>2000</v>
      </c>
      <c r="W2145">
        <v>2000</v>
      </c>
    </row>
    <row r="2146" spans="1:23" x14ac:dyDescent="0.3">
      <c r="A2146" t="s">
        <v>55</v>
      </c>
      <c r="B2146" t="s">
        <v>6</v>
      </c>
      <c r="C2146" t="s">
        <v>16</v>
      </c>
      <c r="D2146" t="s">
        <v>17</v>
      </c>
      <c r="E2146" t="s">
        <v>202</v>
      </c>
      <c r="F2146" t="s">
        <v>205</v>
      </c>
      <c r="G2146" t="s">
        <v>82</v>
      </c>
      <c r="L2146" t="s">
        <v>81</v>
      </c>
      <c r="M2146">
        <v>2001</v>
      </c>
      <c r="N2146">
        <v>2001</v>
      </c>
      <c r="O2146">
        <v>2001</v>
      </c>
      <c r="P2146">
        <v>2001</v>
      </c>
      <c r="Q2146">
        <v>2001</v>
      </c>
      <c r="R2146">
        <v>2001</v>
      </c>
      <c r="S2146">
        <v>2001</v>
      </c>
      <c r="T2146">
        <v>2001</v>
      </c>
      <c r="U2146">
        <v>2001</v>
      </c>
      <c r="V2146">
        <v>2001</v>
      </c>
      <c r="W2146">
        <v>2001</v>
      </c>
    </row>
    <row r="2147" spans="1:23" x14ac:dyDescent="0.3">
      <c r="A2147" t="s">
        <v>55</v>
      </c>
      <c r="B2147" t="s">
        <v>6</v>
      </c>
      <c r="C2147" t="s">
        <v>16</v>
      </c>
      <c r="D2147" t="s">
        <v>17</v>
      </c>
      <c r="E2147" t="s">
        <v>202</v>
      </c>
      <c r="F2147" t="s">
        <v>205</v>
      </c>
      <c r="G2147" t="s">
        <v>83</v>
      </c>
      <c r="L2147" t="s">
        <v>84</v>
      </c>
      <c r="M2147">
        <v>20</v>
      </c>
      <c r="N2147">
        <v>20</v>
      </c>
      <c r="O2147">
        <v>20</v>
      </c>
      <c r="P2147">
        <v>20</v>
      </c>
      <c r="Q2147">
        <v>20</v>
      </c>
      <c r="R2147">
        <v>20</v>
      </c>
      <c r="S2147">
        <v>20</v>
      </c>
      <c r="T2147">
        <v>20</v>
      </c>
      <c r="U2147">
        <v>20</v>
      </c>
      <c r="V2147">
        <v>20</v>
      </c>
      <c r="W2147">
        <v>20</v>
      </c>
    </row>
    <row r="2148" spans="1:23" x14ac:dyDescent="0.3">
      <c r="A2148" t="s">
        <v>55</v>
      </c>
      <c r="B2148" t="s">
        <v>6</v>
      </c>
      <c r="C2148" t="s">
        <v>16</v>
      </c>
      <c r="D2148" t="s">
        <v>17</v>
      </c>
      <c r="E2148" t="s">
        <v>202</v>
      </c>
      <c r="F2148" t="s">
        <v>205</v>
      </c>
      <c r="G2148" t="s">
        <v>63</v>
      </c>
      <c r="L2148" t="s">
        <v>79</v>
      </c>
      <c r="M2148">
        <v>0</v>
      </c>
    </row>
    <row r="2149" spans="1:23" x14ac:dyDescent="0.3">
      <c r="A2149" t="s">
        <v>55</v>
      </c>
      <c r="B2149" t="s">
        <v>6</v>
      </c>
      <c r="C2149" t="s">
        <v>16</v>
      </c>
      <c r="D2149" t="s">
        <v>17</v>
      </c>
      <c r="E2149" t="s">
        <v>202</v>
      </c>
      <c r="F2149" t="s">
        <v>205</v>
      </c>
      <c r="G2149" t="s">
        <v>102</v>
      </c>
      <c r="L2149" t="s">
        <v>103</v>
      </c>
      <c r="M2149">
        <v>3665.0671790000001</v>
      </c>
      <c r="N2149">
        <v>3665.0671790000001</v>
      </c>
      <c r="O2149">
        <v>3665.0671790000001</v>
      </c>
      <c r="P2149">
        <v>3665.0671790000001</v>
      </c>
      <c r="Q2149">
        <v>3665.0671790000001</v>
      </c>
      <c r="R2149">
        <v>3665.0671790000001</v>
      </c>
      <c r="S2149">
        <v>3665.0671790000001</v>
      </c>
      <c r="T2149">
        <v>3665.0671790000001</v>
      </c>
      <c r="U2149">
        <v>3665.0671790000001</v>
      </c>
      <c r="V2149">
        <v>3665.0671790000001</v>
      </c>
      <c r="W2149">
        <v>3665.0671790000001</v>
      </c>
    </row>
    <row r="2150" spans="1:23" x14ac:dyDescent="0.3">
      <c r="A2150" t="s">
        <v>55</v>
      </c>
      <c r="B2150" t="s">
        <v>6</v>
      </c>
      <c r="C2150" t="s">
        <v>16</v>
      </c>
      <c r="D2150" t="s">
        <v>17</v>
      </c>
      <c r="E2150" t="s">
        <v>202</v>
      </c>
      <c r="F2150" t="s">
        <v>205</v>
      </c>
      <c r="G2150" t="s">
        <v>109</v>
      </c>
      <c r="L2150" t="s">
        <v>103</v>
      </c>
      <c r="M2150">
        <v>12.499291080000001</v>
      </c>
      <c r="N2150">
        <v>12.499291080000001</v>
      </c>
      <c r="O2150">
        <v>12.499291080000001</v>
      </c>
      <c r="P2150">
        <v>12.499291080000001</v>
      </c>
      <c r="Q2150">
        <v>12.499291080000001</v>
      </c>
      <c r="R2150">
        <v>12.499291080000001</v>
      </c>
      <c r="S2150">
        <v>12.499291080000001</v>
      </c>
      <c r="T2150">
        <v>12.499291080000001</v>
      </c>
      <c r="U2150">
        <v>12.499291080000001</v>
      </c>
      <c r="V2150">
        <v>12.499291080000001</v>
      </c>
      <c r="W2150">
        <v>12.499291080000001</v>
      </c>
    </row>
    <row r="2151" spans="1:23" x14ac:dyDescent="0.3">
      <c r="A2151" t="s">
        <v>55</v>
      </c>
      <c r="B2151" t="s">
        <v>6</v>
      </c>
      <c r="C2151" t="s">
        <v>16</v>
      </c>
      <c r="D2151" t="s">
        <v>17</v>
      </c>
      <c r="E2151" t="s">
        <v>202</v>
      </c>
      <c r="F2151" t="s">
        <v>205</v>
      </c>
      <c r="G2151" t="s">
        <v>18</v>
      </c>
      <c r="J2151" t="s">
        <v>33</v>
      </c>
      <c r="L2151" t="s">
        <v>108</v>
      </c>
      <c r="M2151">
        <v>1.151748</v>
      </c>
      <c r="N2151">
        <v>1.151748</v>
      </c>
      <c r="O2151">
        <v>1.151748</v>
      </c>
      <c r="P2151">
        <v>1.151748</v>
      </c>
      <c r="Q2151">
        <v>1.151748</v>
      </c>
      <c r="R2151">
        <v>1.151748</v>
      </c>
      <c r="S2151">
        <v>1.151748</v>
      </c>
      <c r="T2151">
        <v>1.151748</v>
      </c>
      <c r="U2151">
        <v>1.151748</v>
      </c>
      <c r="V2151">
        <v>1.151748</v>
      </c>
      <c r="W2151">
        <v>1.151748</v>
      </c>
    </row>
    <row r="2152" spans="1:23" x14ac:dyDescent="0.3">
      <c r="A2152" t="s">
        <v>55</v>
      </c>
      <c r="B2152" t="s">
        <v>6</v>
      </c>
      <c r="C2152" t="s">
        <v>16</v>
      </c>
      <c r="D2152" t="s">
        <v>17</v>
      </c>
      <c r="E2152" t="s">
        <v>202</v>
      </c>
      <c r="F2152" t="s">
        <v>206</v>
      </c>
      <c r="G2152" t="s">
        <v>7</v>
      </c>
    </row>
    <row r="2153" spans="1:23" x14ac:dyDescent="0.3">
      <c r="A2153" t="s">
        <v>55</v>
      </c>
      <c r="B2153" t="s">
        <v>6</v>
      </c>
      <c r="C2153" t="s">
        <v>16</v>
      </c>
      <c r="D2153" t="s">
        <v>17</v>
      </c>
      <c r="E2153" t="s">
        <v>202</v>
      </c>
      <c r="F2153" t="s">
        <v>206</v>
      </c>
      <c r="G2153" t="s">
        <v>80</v>
      </c>
      <c r="L2153" t="s">
        <v>81</v>
      </c>
      <c r="M2153">
        <v>1980</v>
      </c>
      <c r="N2153">
        <v>1980</v>
      </c>
      <c r="O2153">
        <v>1980</v>
      </c>
      <c r="P2153">
        <v>1980</v>
      </c>
      <c r="Q2153">
        <v>1980</v>
      </c>
      <c r="R2153">
        <v>1980</v>
      </c>
      <c r="S2153">
        <v>1980</v>
      </c>
      <c r="T2153">
        <v>1980</v>
      </c>
      <c r="U2153">
        <v>1980</v>
      </c>
      <c r="V2153">
        <v>1980</v>
      </c>
      <c r="W2153">
        <v>1980</v>
      </c>
    </row>
    <row r="2154" spans="1:23" x14ac:dyDescent="0.3">
      <c r="A2154" t="s">
        <v>55</v>
      </c>
      <c r="B2154" t="s">
        <v>6</v>
      </c>
      <c r="C2154" t="s">
        <v>16</v>
      </c>
      <c r="D2154" t="s">
        <v>17</v>
      </c>
      <c r="E2154" t="s">
        <v>202</v>
      </c>
      <c r="F2154" t="s">
        <v>206</v>
      </c>
      <c r="G2154" t="s">
        <v>82</v>
      </c>
      <c r="L2154" t="s">
        <v>81</v>
      </c>
      <c r="M2154">
        <v>2001</v>
      </c>
      <c r="N2154">
        <v>2001</v>
      </c>
      <c r="O2154">
        <v>2001</v>
      </c>
      <c r="P2154">
        <v>2001</v>
      </c>
      <c r="Q2154">
        <v>2001</v>
      </c>
      <c r="R2154">
        <v>2001</v>
      </c>
      <c r="S2154">
        <v>2001</v>
      </c>
      <c r="T2154">
        <v>2001</v>
      </c>
      <c r="U2154">
        <v>2001</v>
      </c>
      <c r="V2154">
        <v>2001</v>
      </c>
      <c r="W2154">
        <v>2001</v>
      </c>
    </row>
    <row r="2155" spans="1:23" x14ac:dyDescent="0.3">
      <c r="A2155" t="s">
        <v>55</v>
      </c>
      <c r="B2155" t="s">
        <v>6</v>
      </c>
      <c r="C2155" t="s">
        <v>16</v>
      </c>
      <c r="D2155" t="s">
        <v>17</v>
      </c>
      <c r="E2155" t="s">
        <v>202</v>
      </c>
      <c r="F2155" t="s">
        <v>206</v>
      </c>
      <c r="G2155" t="s">
        <v>83</v>
      </c>
      <c r="L2155" t="s">
        <v>84</v>
      </c>
      <c r="M2155">
        <v>20</v>
      </c>
      <c r="N2155">
        <v>20</v>
      </c>
      <c r="O2155">
        <v>20</v>
      </c>
      <c r="P2155">
        <v>20</v>
      </c>
      <c r="Q2155">
        <v>20</v>
      </c>
      <c r="R2155">
        <v>20</v>
      </c>
      <c r="S2155">
        <v>20</v>
      </c>
      <c r="T2155">
        <v>20</v>
      </c>
      <c r="U2155">
        <v>20</v>
      </c>
      <c r="V2155">
        <v>20</v>
      </c>
      <c r="W2155">
        <v>20</v>
      </c>
    </row>
    <row r="2156" spans="1:23" x14ac:dyDescent="0.3">
      <c r="A2156" t="s">
        <v>55</v>
      </c>
      <c r="B2156" t="s">
        <v>6</v>
      </c>
      <c r="C2156" t="s">
        <v>16</v>
      </c>
      <c r="D2156" t="s">
        <v>17</v>
      </c>
      <c r="E2156" t="s">
        <v>202</v>
      </c>
      <c r="F2156" t="s">
        <v>206</v>
      </c>
      <c r="G2156" t="s">
        <v>63</v>
      </c>
      <c r="L2156" t="s">
        <v>79</v>
      </c>
      <c r="M2156">
        <v>0.1</v>
      </c>
    </row>
    <row r="2157" spans="1:23" x14ac:dyDescent="0.3">
      <c r="A2157" t="s">
        <v>55</v>
      </c>
      <c r="B2157" t="s">
        <v>6</v>
      </c>
      <c r="C2157" t="s">
        <v>16</v>
      </c>
      <c r="D2157" t="s">
        <v>17</v>
      </c>
      <c r="E2157" t="s">
        <v>202</v>
      </c>
      <c r="F2157" t="s">
        <v>206</v>
      </c>
      <c r="G2157" t="s">
        <v>102</v>
      </c>
      <c r="L2157" t="s">
        <v>103</v>
      </c>
      <c r="M2157">
        <v>1604.6218490000001</v>
      </c>
      <c r="N2157">
        <v>1604.6218490000001</v>
      </c>
      <c r="O2157">
        <v>1604.6218490000001</v>
      </c>
      <c r="P2157">
        <v>1604.6218490000001</v>
      </c>
      <c r="Q2157">
        <v>1604.6218490000001</v>
      </c>
      <c r="R2157">
        <v>1604.6218490000001</v>
      </c>
      <c r="S2157">
        <v>1604.6218490000001</v>
      </c>
      <c r="T2157">
        <v>1604.6218490000001</v>
      </c>
      <c r="U2157">
        <v>1604.6218490000001</v>
      </c>
      <c r="V2157">
        <v>1604.6218490000001</v>
      </c>
      <c r="W2157">
        <v>1604.6218490000001</v>
      </c>
    </row>
    <row r="2158" spans="1:23" x14ac:dyDescent="0.3">
      <c r="A2158" t="s">
        <v>55</v>
      </c>
      <c r="B2158" t="s">
        <v>6</v>
      </c>
      <c r="C2158" t="s">
        <v>16</v>
      </c>
      <c r="D2158" t="s">
        <v>17</v>
      </c>
      <c r="E2158" t="s">
        <v>202</v>
      </c>
      <c r="F2158" t="s">
        <v>206</v>
      </c>
      <c r="G2158" t="s">
        <v>109</v>
      </c>
      <c r="L2158" t="s">
        <v>103</v>
      </c>
      <c r="M2158">
        <v>12.499291080000001</v>
      </c>
      <c r="N2158">
        <v>12.499291080000001</v>
      </c>
      <c r="O2158">
        <v>12.499291080000001</v>
      </c>
      <c r="P2158">
        <v>12.499291080000001</v>
      </c>
      <c r="Q2158">
        <v>12.499291080000001</v>
      </c>
      <c r="R2158">
        <v>12.499291080000001</v>
      </c>
      <c r="S2158">
        <v>12.499291080000001</v>
      </c>
      <c r="T2158">
        <v>12.499291080000001</v>
      </c>
      <c r="U2158">
        <v>12.499291080000001</v>
      </c>
      <c r="V2158">
        <v>12.499291080000001</v>
      </c>
      <c r="W2158">
        <v>12.499291080000001</v>
      </c>
    </row>
    <row r="2159" spans="1:23" x14ac:dyDescent="0.3">
      <c r="A2159" t="s">
        <v>55</v>
      </c>
      <c r="B2159" t="s">
        <v>6</v>
      </c>
      <c r="C2159" t="s">
        <v>16</v>
      </c>
      <c r="D2159" t="s">
        <v>17</v>
      </c>
      <c r="E2159" t="s">
        <v>202</v>
      </c>
      <c r="F2159" t="s">
        <v>206</v>
      </c>
      <c r="G2159" t="s">
        <v>18</v>
      </c>
      <c r="J2159" t="s">
        <v>110</v>
      </c>
      <c r="L2159" t="s">
        <v>108</v>
      </c>
      <c r="M2159">
        <v>5.1077519999999996</v>
      </c>
      <c r="N2159">
        <v>5.1077519999999996</v>
      </c>
      <c r="O2159">
        <v>5.1077519999999996</v>
      </c>
      <c r="P2159">
        <v>5.1077519999999996</v>
      </c>
      <c r="Q2159">
        <v>5.1077519999999996</v>
      </c>
      <c r="R2159">
        <v>5.1077519999999996</v>
      </c>
      <c r="S2159">
        <v>5.1077519999999996</v>
      </c>
      <c r="T2159">
        <v>5.1077519999999996</v>
      </c>
      <c r="U2159">
        <v>5.1077519999999996</v>
      </c>
      <c r="V2159">
        <v>5.1077519999999996</v>
      </c>
      <c r="W2159">
        <v>5.1077519999999996</v>
      </c>
    </row>
    <row r="2160" spans="1:23" x14ac:dyDescent="0.3">
      <c r="A2160" t="s">
        <v>55</v>
      </c>
      <c r="B2160" t="s">
        <v>6</v>
      </c>
      <c r="C2160" t="s">
        <v>16</v>
      </c>
      <c r="D2160" t="s">
        <v>17</v>
      </c>
      <c r="E2160" t="s">
        <v>202</v>
      </c>
      <c r="F2160" t="s">
        <v>207</v>
      </c>
      <c r="G2160" t="s">
        <v>7</v>
      </c>
    </row>
    <row r="2161" spans="1:23" x14ac:dyDescent="0.3">
      <c r="A2161" t="s">
        <v>55</v>
      </c>
      <c r="B2161" t="s">
        <v>6</v>
      </c>
      <c r="C2161" t="s">
        <v>16</v>
      </c>
      <c r="D2161" t="s">
        <v>17</v>
      </c>
      <c r="E2161" t="s">
        <v>202</v>
      </c>
      <c r="F2161" t="s">
        <v>207</v>
      </c>
      <c r="G2161" t="s">
        <v>80</v>
      </c>
      <c r="L2161" t="s">
        <v>81</v>
      </c>
      <c r="M2161">
        <v>2000</v>
      </c>
      <c r="N2161">
        <v>2000</v>
      </c>
      <c r="O2161">
        <v>2000</v>
      </c>
      <c r="P2161">
        <v>2000</v>
      </c>
      <c r="Q2161">
        <v>2000</v>
      </c>
      <c r="R2161">
        <v>2000</v>
      </c>
      <c r="S2161">
        <v>2000</v>
      </c>
      <c r="T2161">
        <v>2000</v>
      </c>
      <c r="U2161">
        <v>2000</v>
      </c>
      <c r="V2161">
        <v>2000</v>
      </c>
      <c r="W2161">
        <v>2000</v>
      </c>
    </row>
    <row r="2162" spans="1:23" x14ac:dyDescent="0.3">
      <c r="A2162" t="s">
        <v>55</v>
      </c>
      <c r="B2162" t="s">
        <v>6</v>
      </c>
      <c r="C2162" t="s">
        <v>16</v>
      </c>
      <c r="D2162" t="s">
        <v>17</v>
      </c>
      <c r="E2162" t="s">
        <v>202</v>
      </c>
      <c r="F2162" t="s">
        <v>207</v>
      </c>
      <c r="G2162" t="s">
        <v>82</v>
      </c>
      <c r="L2162" t="s">
        <v>81</v>
      </c>
      <c r="M2162">
        <v>2101</v>
      </c>
      <c r="N2162">
        <v>2101</v>
      </c>
      <c r="O2162">
        <v>2101</v>
      </c>
      <c r="P2162">
        <v>2101</v>
      </c>
      <c r="Q2162">
        <v>2101</v>
      </c>
      <c r="R2162">
        <v>2101</v>
      </c>
      <c r="S2162">
        <v>2101</v>
      </c>
      <c r="T2162">
        <v>2101</v>
      </c>
      <c r="U2162">
        <v>2101</v>
      </c>
      <c r="V2162">
        <v>2101</v>
      </c>
      <c r="W2162">
        <v>2101</v>
      </c>
    </row>
    <row r="2163" spans="1:23" x14ac:dyDescent="0.3">
      <c r="A2163" t="s">
        <v>55</v>
      </c>
      <c r="B2163" t="s">
        <v>6</v>
      </c>
      <c r="C2163" t="s">
        <v>16</v>
      </c>
      <c r="D2163" t="s">
        <v>17</v>
      </c>
      <c r="E2163" t="s">
        <v>202</v>
      </c>
      <c r="F2163" t="s">
        <v>207</v>
      </c>
      <c r="G2163" t="s">
        <v>83</v>
      </c>
      <c r="L2163" t="s">
        <v>84</v>
      </c>
      <c r="M2163">
        <v>20</v>
      </c>
      <c r="N2163">
        <v>20</v>
      </c>
      <c r="O2163">
        <v>20</v>
      </c>
      <c r="P2163">
        <v>20</v>
      </c>
      <c r="Q2163">
        <v>20</v>
      </c>
      <c r="R2163">
        <v>20</v>
      </c>
      <c r="S2163">
        <v>20</v>
      </c>
      <c r="T2163">
        <v>20</v>
      </c>
      <c r="U2163">
        <v>20</v>
      </c>
      <c r="V2163">
        <v>20</v>
      </c>
      <c r="W2163">
        <v>20</v>
      </c>
    </row>
    <row r="2164" spans="1:23" x14ac:dyDescent="0.3">
      <c r="A2164" t="s">
        <v>55</v>
      </c>
      <c r="B2164" t="s">
        <v>6</v>
      </c>
      <c r="C2164" t="s">
        <v>16</v>
      </c>
      <c r="D2164" t="s">
        <v>17</v>
      </c>
      <c r="E2164" t="s">
        <v>202</v>
      </c>
      <c r="F2164" t="s">
        <v>207</v>
      </c>
      <c r="G2164" t="s">
        <v>63</v>
      </c>
      <c r="L2164" t="s">
        <v>79</v>
      </c>
      <c r="M2164">
        <v>0</v>
      </c>
    </row>
    <row r="2165" spans="1:23" x14ac:dyDescent="0.3">
      <c r="A2165" t="s">
        <v>55</v>
      </c>
      <c r="B2165" t="s">
        <v>6</v>
      </c>
      <c r="C2165" t="s">
        <v>16</v>
      </c>
      <c r="D2165" t="s">
        <v>17</v>
      </c>
      <c r="E2165" t="s">
        <v>202</v>
      </c>
      <c r="F2165" t="s">
        <v>207</v>
      </c>
      <c r="G2165" t="s">
        <v>102</v>
      </c>
      <c r="L2165" t="s">
        <v>103</v>
      </c>
      <c r="M2165">
        <v>1604.6218490000001</v>
      </c>
      <c r="N2165">
        <v>1604.6218490000001</v>
      </c>
      <c r="O2165">
        <v>1604.6218490000001</v>
      </c>
      <c r="P2165">
        <v>1604.6218490000001</v>
      </c>
      <c r="Q2165">
        <v>1604.6218490000001</v>
      </c>
      <c r="R2165">
        <v>1604.6218490000001</v>
      </c>
      <c r="S2165">
        <v>1604.6218490000001</v>
      </c>
      <c r="T2165">
        <v>1604.6218490000001</v>
      </c>
      <c r="U2165">
        <v>1604.6218490000001</v>
      </c>
      <c r="V2165">
        <v>1604.6218490000001</v>
      </c>
      <c r="W2165">
        <v>1604.6218490000001</v>
      </c>
    </row>
    <row r="2166" spans="1:23" x14ac:dyDescent="0.3">
      <c r="A2166" t="s">
        <v>55</v>
      </c>
      <c r="B2166" t="s">
        <v>6</v>
      </c>
      <c r="C2166" t="s">
        <v>16</v>
      </c>
      <c r="D2166" t="s">
        <v>17</v>
      </c>
      <c r="E2166" t="s">
        <v>202</v>
      </c>
      <c r="F2166" t="s">
        <v>207</v>
      </c>
      <c r="G2166" t="s">
        <v>109</v>
      </c>
      <c r="L2166" t="s">
        <v>103</v>
      </c>
      <c r="M2166">
        <v>12.499291080000001</v>
      </c>
      <c r="N2166">
        <v>12.499291080000001</v>
      </c>
      <c r="O2166">
        <v>12.499291080000001</v>
      </c>
      <c r="P2166">
        <v>12.499291080000001</v>
      </c>
      <c r="Q2166">
        <v>12.499291080000001</v>
      </c>
      <c r="R2166">
        <v>12.499291080000001</v>
      </c>
      <c r="S2166">
        <v>12.499291080000001</v>
      </c>
      <c r="T2166">
        <v>12.499291080000001</v>
      </c>
      <c r="U2166">
        <v>12.499291080000001</v>
      </c>
      <c r="V2166">
        <v>12.499291080000001</v>
      </c>
      <c r="W2166">
        <v>12.499291080000001</v>
      </c>
    </row>
    <row r="2167" spans="1:23" x14ac:dyDescent="0.3">
      <c r="A2167" t="s">
        <v>55</v>
      </c>
      <c r="B2167" t="s">
        <v>6</v>
      </c>
      <c r="C2167" t="s">
        <v>16</v>
      </c>
      <c r="D2167" t="s">
        <v>17</v>
      </c>
      <c r="E2167" t="s">
        <v>202</v>
      </c>
      <c r="F2167" t="s">
        <v>207</v>
      </c>
      <c r="G2167" t="s">
        <v>18</v>
      </c>
      <c r="J2167" t="s">
        <v>110</v>
      </c>
      <c r="L2167" t="s">
        <v>108</v>
      </c>
      <c r="M2167">
        <v>4.7225520000000003</v>
      </c>
      <c r="N2167">
        <v>4.7225520000000003</v>
      </c>
      <c r="O2167">
        <v>4.7225520000000003</v>
      </c>
      <c r="P2167">
        <v>4.7225520000000003</v>
      </c>
      <c r="Q2167">
        <v>4.7225520000000003</v>
      </c>
      <c r="R2167">
        <v>4.7225520000000003</v>
      </c>
      <c r="S2167">
        <v>4.7225520000000003</v>
      </c>
      <c r="T2167">
        <v>4.7225520000000003</v>
      </c>
      <c r="U2167">
        <v>4.7225520000000003</v>
      </c>
      <c r="V2167">
        <v>4.7225520000000003</v>
      </c>
      <c r="W2167">
        <v>4.7225520000000003</v>
      </c>
    </row>
    <row r="2168" spans="1:23" x14ac:dyDescent="0.3">
      <c r="A2168" t="s">
        <v>56</v>
      </c>
      <c r="B2168" t="s">
        <v>6</v>
      </c>
      <c r="C2168" t="s">
        <v>16</v>
      </c>
      <c r="D2168" t="s">
        <v>17</v>
      </c>
      <c r="E2168" t="s">
        <v>208</v>
      </c>
      <c r="G2168" t="s">
        <v>21</v>
      </c>
      <c r="K2168" t="s">
        <v>22</v>
      </c>
      <c r="L2168" t="str">
        <f ca="1">INDEX([1]!data,MATCH(_xlfn.CONCAT(
SUBSTITUTE($A2168,LEFT($A2168,FIND($C2168,$A2168)+1),),
"*",
$D2168,
$F2168:$I2168,
SUBSTITUTE($J2168,LEFT($A2168,FIND($C2168,$A2168)+1),)),
[1]!index,0),MATCH(L$2,[1]!header,0))</f>
        <v>unit</v>
      </c>
    </row>
    <row r="2169" spans="1:23" x14ac:dyDescent="0.3">
      <c r="A2169" t="s">
        <v>56</v>
      </c>
      <c r="B2169" t="s">
        <v>6</v>
      </c>
      <c r="C2169" t="s">
        <v>16</v>
      </c>
      <c r="D2169" t="s">
        <v>17</v>
      </c>
      <c r="E2169" t="s">
        <v>208</v>
      </c>
      <c r="G2169" t="s">
        <v>23</v>
      </c>
      <c r="H2169" t="s">
        <v>51</v>
      </c>
    </row>
    <row r="2170" spans="1:23" x14ac:dyDescent="0.3">
      <c r="A2170" t="s">
        <v>56</v>
      </c>
      <c r="B2170" t="s">
        <v>6</v>
      </c>
      <c r="C2170" t="s">
        <v>16</v>
      </c>
      <c r="D2170" t="s">
        <v>17</v>
      </c>
      <c r="E2170" t="s">
        <v>208</v>
      </c>
      <c r="G2170" t="s">
        <v>18</v>
      </c>
      <c r="J2170" t="s">
        <v>209</v>
      </c>
      <c r="L2170" t="s">
        <v>210</v>
      </c>
      <c r="M2170">
        <v>0.6</v>
      </c>
      <c r="N2170">
        <v>0.63241586400000005</v>
      </c>
      <c r="O2170">
        <v>0.69209723999999995</v>
      </c>
      <c r="P2170">
        <v>0.70931415099999995</v>
      </c>
      <c r="Q2170">
        <v>0.72218967099999998</v>
      </c>
      <c r="R2170">
        <v>0.73449488799999996</v>
      </c>
      <c r="S2170">
        <v>0.746255063</v>
      </c>
      <c r="T2170">
        <v>0.75749433700000002</v>
      </c>
      <c r="U2170">
        <v>0.76823578400000003</v>
      </c>
      <c r="V2170">
        <v>0.76823578400000003</v>
      </c>
      <c r="W2170">
        <v>0.76823578400000003</v>
      </c>
    </row>
    <row r="2171" spans="1:23" x14ac:dyDescent="0.3">
      <c r="A2171" t="s">
        <v>56</v>
      </c>
      <c r="B2171" t="s">
        <v>6</v>
      </c>
      <c r="C2171" t="s">
        <v>16</v>
      </c>
      <c r="D2171" t="s">
        <v>17</v>
      </c>
      <c r="E2171" t="s">
        <v>208</v>
      </c>
      <c r="G2171" t="s">
        <v>18</v>
      </c>
      <c r="J2171" t="s">
        <v>211</v>
      </c>
      <c r="L2171" t="s">
        <v>210</v>
      </c>
      <c r="M2171">
        <v>0.4</v>
      </c>
      <c r="N2171">
        <v>0.36758413600000001</v>
      </c>
      <c r="O2171">
        <v>0.30790276</v>
      </c>
      <c r="P2171">
        <v>0.290685849</v>
      </c>
      <c r="Q2171">
        <v>0.27781032900000002</v>
      </c>
      <c r="R2171">
        <v>0.26550511199999999</v>
      </c>
      <c r="S2171">
        <v>0.253744937</v>
      </c>
      <c r="T2171">
        <v>0.24250566300000001</v>
      </c>
      <c r="U2171">
        <v>0.231764216</v>
      </c>
      <c r="V2171">
        <v>0.231764216</v>
      </c>
      <c r="W2171">
        <v>0.231764216</v>
      </c>
    </row>
    <row r="2172" spans="1:23" x14ac:dyDescent="0.3">
      <c r="A2172" t="s">
        <v>209</v>
      </c>
      <c r="B2172" t="s">
        <v>6</v>
      </c>
      <c r="C2172" t="s">
        <v>16</v>
      </c>
      <c r="D2172" t="s">
        <v>17</v>
      </c>
      <c r="E2172" t="s">
        <v>212</v>
      </c>
      <c r="G2172" t="s">
        <v>21</v>
      </c>
      <c r="K2172" t="s">
        <v>22</v>
      </c>
      <c r="L2172" t="str">
        <f ca="1">INDEX([1]!data,MATCH(_xlfn.CONCAT(
SUBSTITUTE($A2172,LEFT($A2172,FIND($C2172,$A2172)+1),),
"*",
$D2172,
$F2172:$I2172,
SUBSTITUTE($J2172,LEFT($A2172,FIND($C2172,$A2172)+1),)),
[1]!index,0),MATCH(L$2,[1]!header,0))</f>
        <v>unit</v>
      </c>
    </row>
    <row r="2173" spans="1:23" x14ac:dyDescent="0.3">
      <c r="A2173" t="s">
        <v>209</v>
      </c>
      <c r="B2173" t="s">
        <v>6</v>
      </c>
      <c r="C2173" t="s">
        <v>16</v>
      </c>
      <c r="D2173" t="s">
        <v>17</v>
      </c>
      <c r="E2173" t="s">
        <v>212</v>
      </c>
      <c r="G2173" t="s">
        <v>23</v>
      </c>
      <c r="H2173" t="s">
        <v>61</v>
      </c>
    </row>
    <row r="2174" spans="1:23" x14ac:dyDescent="0.3">
      <c r="A2174" t="s">
        <v>209</v>
      </c>
      <c r="B2174" t="s">
        <v>6</v>
      </c>
      <c r="C2174" t="s">
        <v>16</v>
      </c>
      <c r="D2174" t="s">
        <v>17</v>
      </c>
      <c r="E2174" t="s">
        <v>212</v>
      </c>
      <c r="G2174" t="s">
        <v>75</v>
      </c>
      <c r="L2174" t="s">
        <v>79</v>
      </c>
      <c r="M2174">
        <v>0.3</v>
      </c>
      <c r="N2174">
        <v>0.3</v>
      </c>
      <c r="O2174">
        <v>0.3</v>
      </c>
      <c r="P2174">
        <v>0.3</v>
      </c>
      <c r="Q2174">
        <v>0.3</v>
      </c>
      <c r="R2174">
        <v>0.3</v>
      </c>
      <c r="S2174">
        <v>0.3</v>
      </c>
      <c r="T2174">
        <v>0.3</v>
      </c>
      <c r="U2174">
        <v>0.3</v>
      </c>
      <c r="V2174">
        <v>0.3</v>
      </c>
      <c r="W2174">
        <v>0.3</v>
      </c>
    </row>
    <row r="2175" spans="1:23" x14ac:dyDescent="0.3">
      <c r="A2175" t="s">
        <v>209</v>
      </c>
      <c r="B2175" t="s">
        <v>6</v>
      </c>
      <c r="C2175" t="s">
        <v>16</v>
      </c>
      <c r="D2175" t="s">
        <v>17</v>
      </c>
      <c r="E2175" t="s">
        <v>212</v>
      </c>
      <c r="G2175" t="s">
        <v>176</v>
      </c>
      <c r="L2175" t="s">
        <v>79</v>
      </c>
      <c r="M2175">
        <v>0.65</v>
      </c>
      <c r="N2175">
        <v>0.65</v>
      </c>
      <c r="O2175">
        <v>0.65</v>
      </c>
      <c r="P2175">
        <v>0.65</v>
      </c>
      <c r="Q2175">
        <v>0.65</v>
      </c>
      <c r="R2175">
        <v>0.65</v>
      </c>
      <c r="S2175">
        <v>0.65</v>
      </c>
      <c r="T2175">
        <v>0.65</v>
      </c>
      <c r="U2175">
        <v>0.65</v>
      </c>
      <c r="V2175">
        <v>0.65</v>
      </c>
      <c r="W2175">
        <v>0.65</v>
      </c>
    </row>
    <row r="2176" spans="1:23" x14ac:dyDescent="0.3">
      <c r="A2176" t="s">
        <v>209</v>
      </c>
      <c r="B2176" t="s">
        <v>6</v>
      </c>
      <c r="C2176" t="s">
        <v>16</v>
      </c>
      <c r="D2176" t="s">
        <v>17</v>
      </c>
      <c r="E2176" t="s">
        <v>212</v>
      </c>
      <c r="G2176" t="s">
        <v>98</v>
      </c>
      <c r="M2176">
        <v>10</v>
      </c>
      <c r="N2176">
        <v>10</v>
      </c>
      <c r="O2176">
        <v>10</v>
      </c>
      <c r="P2176">
        <v>10</v>
      </c>
      <c r="Q2176">
        <v>10</v>
      </c>
      <c r="R2176">
        <v>10</v>
      </c>
      <c r="S2176">
        <v>10</v>
      </c>
      <c r="T2176">
        <v>10</v>
      </c>
      <c r="U2176">
        <v>10</v>
      </c>
      <c r="V2176">
        <v>10</v>
      </c>
      <c r="W2176">
        <v>10</v>
      </c>
    </row>
    <row r="2177" spans="1:23" x14ac:dyDescent="0.3">
      <c r="A2177" t="s">
        <v>209</v>
      </c>
      <c r="B2177" t="s">
        <v>6</v>
      </c>
      <c r="C2177" t="s">
        <v>16</v>
      </c>
      <c r="D2177" t="s">
        <v>17</v>
      </c>
      <c r="E2177" t="s">
        <v>212</v>
      </c>
      <c r="F2177" t="s">
        <v>197</v>
      </c>
      <c r="G2177" t="s">
        <v>7</v>
      </c>
    </row>
    <row r="2178" spans="1:23" x14ac:dyDescent="0.3">
      <c r="A2178" t="s">
        <v>209</v>
      </c>
      <c r="B2178" t="s">
        <v>6</v>
      </c>
      <c r="C2178" t="s">
        <v>16</v>
      </c>
      <c r="D2178" t="s">
        <v>17</v>
      </c>
      <c r="E2178" t="s">
        <v>212</v>
      </c>
      <c r="F2178" t="s">
        <v>197</v>
      </c>
      <c r="G2178" t="s">
        <v>80</v>
      </c>
      <c r="L2178" t="s">
        <v>81</v>
      </c>
      <c r="M2178">
        <v>1987</v>
      </c>
      <c r="N2178">
        <v>1987</v>
      </c>
      <c r="O2178">
        <v>1987</v>
      </c>
      <c r="P2178">
        <v>1987</v>
      </c>
      <c r="Q2178">
        <v>1987</v>
      </c>
      <c r="R2178">
        <v>1987</v>
      </c>
      <c r="S2178">
        <v>1987</v>
      </c>
      <c r="T2178">
        <v>1987</v>
      </c>
      <c r="U2178">
        <v>1987</v>
      </c>
      <c r="V2178">
        <v>1987</v>
      </c>
      <c r="W2178">
        <v>1987</v>
      </c>
    </row>
    <row r="2179" spans="1:23" x14ac:dyDescent="0.3">
      <c r="A2179" t="s">
        <v>209</v>
      </c>
      <c r="B2179" t="s">
        <v>6</v>
      </c>
      <c r="C2179" t="s">
        <v>16</v>
      </c>
      <c r="D2179" t="s">
        <v>17</v>
      </c>
      <c r="E2179" t="s">
        <v>212</v>
      </c>
      <c r="F2179" t="s">
        <v>197</v>
      </c>
      <c r="G2179" t="s">
        <v>82</v>
      </c>
      <c r="L2179" t="s">
        <v>81</v>
      </c>
      <c r="M2179">
        <v>2001</v>
      </c>
      <c r="N2179">
        <v>2001</v>
      </c>
      <c r="O2179">
        <v>2001</v>
      </c>
      <c r="P2179">
        <v>2001</v>
      </c>
      <c r="Q2179">
        <v>2001</v>
      </c>
      <c r="R2179">
        <v>2001</v>
      </c>
      <c r="S2179">
        <v>2001</v>
      </c>
      <c r="T2179">
        <v>2001</v>
      </c>
      <c r="U2179">
        <v>2001</v>
      </c>
      <c r="V2179">
        <v>2001</v>
      </c>
      <c r="W2179">
        <v>2001</v>
      </c>
    </row>
    <row r="2180" spans="1:23" x14ac:dyDescent="0.3">
      <c r="A2180" t="s">
        <v>209</v>
      </c>
      <c r="B2180" t="s">
        <v>6</v>
      </c>
      <c r="C2180" t="s">
        <v>16</v>
      </c>
      <c r="D2180" t="s">
        <v>17</v>
      </c>
      <c r="E2180" t="s">
        <v>212</v>
      </c>
      <c r="F2180" t="s">
        <v>197</v>
      </c>
      <c r="G2180" t="s">
        <v>83</v>
      </c>
      <c r="L2180" t="s">
        <v>84</v>
      </c>
      <c r="M2180">
        <v>13</v>
      </c>
      <c r="N2180">
        <v>13</v>
      </c>
      <c r="O2180">
        <v>13</v>
      </c>
      <c r="P2180">
        <v>13</v>
      </c>
      <c r="Q2180">
        <v>13</v>
      </c>
      <c r="R2180">
        <v>13</v>
      </c>
      <c r="S2180">
        <v>13</v>
      </c>
      <c r="T2180">
        <v>13</v>
      </c>
      <c r="U2180">
        <v>13</v>
      </c>
      <c r="V2180">
        <v>13</v>
      </c>
      <c r="W2180">
        <v>13</v>
      </c>
    </row>
    <row r="2181" spans="1:23" x14ac:dyDescent="0.3">
      <c r="A2181" t="s">
        <v>209</v>
      </c>
      <c r="B2181" t="s">
        <v>6</v>
      </c>
      <c r="C2181" t="s">
        <v>16</v>
      </c>
      <c r="D2181" t="s">
        <v>17</v>
      </c>
      <c r="E2181" t="s">
        <v>212</v>
      </c>
      <c r="F2181" t="s">
        <v>197</v>
      </c>
      <c r="G2181" t="s">
        <v>63</v>
      </c>
      <c r="L2181" t="s">
        <v>79</v>
      </c>
      <c r="M2181">
        <v>1</v>
      </c>
    </row>
    <row r="2182" spans="1:23" x14ac:dyDescent="0.3">
      <c r="A2182" t="s">
        <v>209</v>
      </c>
      <c r="B2182" t="s">
        <v>6</v>
      </c>
      <c r="C2182" t="s">
        <v>16</v>
      </c>
      <c r="D2182" t="s">
        <v>17</v>
      </c>
      <c r="E2182" t="s">
        <v>212</v>
      </c>
      <c r="F2182" t="s">
        <v>197</v>
      </c>
      <c r="G2182" t="s">
        <v>102</v>
      </c>
      <c r="L2182" t="s">
        <v>103</v>
      </c>
      <c r="M2182">
        <v>746.44458020000002</v>
      </c>
      <c r="N2182">
        <v>746.44458020000002</v>
      </c>
      <c r="O2182">
        <v>746.44458020000002</v>
      </c>
      <c r="P2182">
        <v>746.44458020000002</v>
      </c>
      <c r="Q2182">
        <v>746.44458020000002</v>
      </c>
      <c r="R2182">
        <v>746.44458020000002</v>
      </c>
      <c r="S2182">
        <v>746.44458020000002</v>
      </c>
      <c r="T2182">
        <v>746.44458020000002</v>
      </c>
      <c r="U2182">
        <v>746.44458020000002</v>
      </c>
      <c r="V2182">
        <v>746.44458020000002</v>
      </c>
      <c r="W2182">
        <v>746.44458020000002</v>
      </c>
    </row>
    <row r="2183" spans="1:23" x14ac:dyDescent="0.3">
      <c r="A2183" t="s">
        <v>209</v>
      </c>
      <c r="B2183" t="s">
        <v>6</v>
      </c>
      <c r="C2183" t="s">
        <v>16</v>
      </c>
      <c r="D2183" t="s">
        <v>17</v>
      </c>
      <c r="E2183" t="s">
        <v>212</v>
      </c>
      <c r="F2183" t="s">
        <v>197</v>
      </c>
      <c r="G2183" t="s">
        <v>109</v>
      </c>
      <c r="L2183" t="s">
        <v>103</v>
      </c>
      <c r="M2183">
        <v>11.249361970000001</v>
      </c>
      <c r="N2183">
        <v>11.249361970000001</v>
      </c>
      <c r="O2183">
        <v>11.249361970000001</v>
      </c>
      <c r="P2183">
        <v>11.249361970000001</v>
      </c>
      <c r="Q2183">
        <v>11.249361970000001</v>
      </c>
      <c r="R2183">
        <v>11.249361970000001</v>
      </c>
      <c r="S2183">
        <v>11.249361970000001</v>
      </c>
      <c r="T2183">
        <v>11.249361970000001</v>
      </c>
      <c r="U2183">
        <v>11.249361970000001</v>
      </c>
      <c r="V2183">
        <v>11.249361970000001</v>
      </c>
      <c r="W2183">
        <v>11.249361970000001</v>
      </c>
    </row>
    <row r="2184" spans="1:23" x14ac:dyDescent="0.3">
      <c r="A2184" t="s">
        <v>209</v>
      </c>
      <c r="B2184" t="s">
        <v>6</v>
      </c>
      <c r="C2184" t="s">
        <v>16</v>
      </c>
      <c r="D2184" t="s">
        <v>17</v>
      </c>
      <c r="E2184" t="s">
        <v>212</v>
      </c>
      <c r="F2184" t="s">
        <v>197</v>
      </c>
      <c r="G2184" t="s">
        <v>18</v>
      </c>
      <c r="J2184" t="s">
        <v>33</v>
      </c>
      <c r="L2184" t="s">
        <v>108</v>
      </c>
      <c r="M2184">
        <v>0.45</v>
      </c>
      <c r="N2184">
        <v>0.45</v>
      </c>
      <c r="O2184">
        <v>0.45</v>
      </c>
      <c r="P2184">
        <v>0.45</v>
      </c>
      <c r="Q2184">
        <v>0.45</v>
      </c>
      <c r="R2184">
        <v>0.45</v>
      </c>
      <c r="S2184">
        <v>0.45</v>
      </c>
      <c r="T2184">
        <v>0.45</v>
      </c>
      <c r="U2184">
        <v>0.45</v>
      </c>
      <c r="V2184">
        <v>0.45</v>
      </c>
      <c r="W2184">
        <v>0.45</v>
      </c>
    </row>
    <row r="2185" spans="1:23" x14ac:dyDescent="0.3">
      <c r="A2185" t="s">
        <v>209</v>
      </c>
      <c r="B2185" t="s">
        <v>6</v>
      </c>
      <c r="C2185" t="s">
        <v>16</v>
      </c>
      <c r="D2185" t="s">
        <v>17</v>
      </c>
      <c r="E2185" t="s">
        <v>212</v>
      </c>
      <c r="F2185" t="s">
        <v>197</v>
      </c>
      <c r="G2185" t="s">
        <v>18</v>
      </c>
      <c r="J2185" t="s">
        <v>0</v>
      </c>
      <c r="L2185" t="s">
        <v>108</v>
      </c>
      <c r="M2185">
        <v>10.6921</v>
      </c>
      <c r="N2185">
        <v>10.6921</v>
      </c>
      <c r="O2185">
        <v>10.6921</v>
      </c>
      <c r="P2185">
        <v>10.6921</v>
      </c>
      <c r="Q2185">
        <v>10.6921</v>
      </c>
      <c r="R2185">
        <v>10.6921</v>
      </c>
      <c r="S2185">
        <v>10.6921</v>
      </c>
      <c r="T2185">
        <v>10.6921</v>
      </c>
      <c r="U2185">
        <v>10.6921</v>
      </c>
      <c r="V2185">
        <v>10.6921</v>
      </c>
      <c r="W2185">
        <v>10.6921</v>
      </c>
    </row>
    <row r="2186" spans="1:23" x14ac:dyDescent="0.3">
      <c r="A2186" t="s">
        <v>209</v>
      </c>
      <c r="B2186" t="s">
        <v>6</v>
      </c>
      <c r="C2186" t="s">
        <v>16</v>
      </c>
      <c r="D2186" t="s">
        <v>17</v>
      </c>
      <c r="E2186" t="s">
        <v>212</v>
      </c>
      <c r="F2186" t="s">
        <v>213</v>
      </c>
      <c r="G2186" t="s">
        <v>7</v>
      </c>
    </row>
    <row r="2187" spans="1:23" x14ac:dyDescent="0.3">
      <c r="A2187" t="s">
        <v>209</v>
      </c>
      <c r="B2187" t="s">
        <v>6</v>
      </c>
      <c r="C2187" t="s">
        <v>16</v>
      </c>
      <c r="D2187" t="s">
        <v>17</v>
      </c>
      <c r="E2187" t="s">
        <v>212</v>
      </c>
      <c r="F2187" t="s">
        <v>213</v>
      </c>
      <c r="G2187" t="s">
        <v>80</v>
      </c>
      <c r="L2187" t="s">
        <v>81</v>
      </c>
      <c r="M2187">
        <v>2000</v>
      </c>
      <c r="N2187">
        <v>2000</v>
      </c>
      <c r="O2187">
        <v>2000</v>
      </c>
      <c r="P2187">
        <v>2000</v>
      </c>
      <c r="Q2187">
        <v>2000</v>
      </c>
      <c r="R2187">
        <v>2000</v>
      </c>
      <c r="S2187">
        <v>2000</v>
      </c>
      <c r="T2187">
        <v>2000</v>
      </c>
      <c r="U2187">
        <v>2000</v>
      </c>
      <c r="V2187">
        <v>2000</v>
      </c>
      <c r="W2187">
        <v>2000</v>
      </c>
    </row>
    <row r="2188" spans="1:23" x14ac:dyDescent="0.3">
      <c r="A2188" t="s">
        <v>209</v>
      </c>
      <c r="B2188" t="s">
        <v>6</v>
      </c>
      <c r="C2188" t="s">
        <v>16</v>
      </c>
      <c r="D2188" t="s">
        <v>17</v>
      </c>
      <c r="E2188" t="s">
        <v>212</v>
      </c>
      <c r="F2188" t="s">
        <v>213</v>
      </c>
      <c r="G2188" t="s">
        <v>82</v>
      </c>
      <c r="L2188" t="s">
        <v>81</v>
      </c>
      <c r="M2188">
        <v>2101</v>
      </c>
      <c r="N2188">
        <v>2101</v>
      </c>
      <c r="O2188">
        <v>2101</v>
      </c>
      <c r="P2188">
        <v>2101</v>
      </c>
      <c r="Q2188">
        <v>2101</v>
      </c>
      <c r="R2188">
        <v>2101</v>
      </c>
      <c r="S2188">
        <v>2101</v>
      </c>
      <c r="T2188">
        <v>2101</v>
      </c>
      <c r="U2188">
        <v>2101</v>
      </c>
      <c r="V2188">
        <v>2101</v>
      </c>
      <c r="W2188">
        <v>2101</v>
      </c>
    </row>
    <row r="2189" spans="1:23" x14ac:dyDescent="0.3">
      <c r="A2189" t="s">
        <v>209</v>
      </c>
      <c r="B2189" t="s">
        <v>6</v>
      </c>
      <c r="C2189" t="s">
        <v>16</v>
      </c>
      <c r="D2189" t="s">
        <v>17</v>
      </c>
      <c r="E2189" t="s">
        <v>212</v>
      </c>
      <c r="F2189" t="s">
        <v>213</v>
      </c>
      <c r="G2189" t="s">
        <v>83</v>
      </c>
      <c r="L2189" t="s">
        <v>84</v>
      </c>
      <c r="M2189">
        <v>13</v>
      </c>
      <c r="N2189">
        <v>13</v>
      </c>
      <c r="O2189">
        <v>13</v>
      </c>
      <c r="P2189">
        <v>13</v>
      </c>
      <c r="Q2189">
        <v>13</v>
      </c>
      <c r="R2189">
        <v>13</v>
      </c>
      <c r="S2189">
        <v>13</v>
      </c>
      <c r="T2189">
        <v>13</v>
      </c>
      <c r="U2189">
        <v>13</v>
      </c>
      <c r="V2189">
        <v>13</v>
      </c>
      <c r="W2189">
        <v>13</v>
      </c>
    </row>
    <row r="2190" spans="1:23" x14ac:dyDescent="0.3">
      <c r="A2190" t="s">
        <v>209</v>
      </c>
      <c r="B2190" t="s">
        <v>6</v>
      </c>
      <c r="C2190" t="s">
        <v>16</v>
      </c>
      <c r="D2190" t="s">
        <v>17</v>
      </c>
      <c r="E2190" t="s">
        <v>212</v>
      </c>
      <c r="F2190" t="s">
        <v>213</v>
      </c>
      <c r="G2190" t="s">
        <v>63</v>
      </c>
      <c r="L2190" t="s">
        <v>79</v>
      </c>
      <c r="M2190">
        <v>0</v>
      </c>
    </row>
    <row r="2191" spans="1:23" x14ac:dyDescent="0.3">
      <c r="A2191" t="s">
        <v>209</v>
      </c>
      <c r="B2191" t="s">
        <v>6</v>
      </c>
      <c r="C2191" t="s">
        <v>16</v>
      </c>
      <c r="D2191" t="s">
        <v>17</v>
      </c>
      <c r="E2191" t="s">
        <v>212</v>
      </c>
      <c r="F2191" t="s">
        <v>213</v>
      </c>
      <c r="G2191" t="s">
        <v>102</v>
      </c>
      <c r="L2191" t="s">
        <v>103</v>
      </c>
      <c r="M2191">
        <v>746.44458020000002</v>
      </c>
      <c r="N2191">
        <v>746.44458020000002</v>
      </c>
      <c r="O2191">
        <v>746.44458020000002</v>
      </c>
      <c r="P2191">
        <v>746.44458020000002</v>
      </c>
      <c r="Q2191">
        <v>746.44458020000002</v>
      </c>
      <c r="R2191">
        <v>746.44458020000002</v>
      </c>
      <c r="S2191">
        <v>746.44458020000002</v>
      </c>
      <c r="T2191">
        <v>746.44458020000002</v>
      </c>
      <c r="U2191">
        <v>746.44458020000002</v>
      </c>
      <c r="V2191">
        <v>746.44458020000002</v>
      </c>
      <c r="W2191">
        <v>746.44458020000002</v>
      </c>
    </row>
    <row r="2192" spans="1:23" x14ac:dyDescent="0.3">
      <c r="A2192" t="s">
        <v>209</v>
      </c>
      <c r="B2192" t="s">
        <v>6</v>
      </c>
      <c r="C2192" t="s">
        <v>16</v>
      </c>
      <c r="D2192" t="s">
        <v>17</v>
      </c>
      <c r="E2192" t="s">
        <v>212</v>
      </c>
      <c r="F2192" t="s">
        <v>213</v>
      </c>
      <c r="G2192" t="s">
        <v>109</v>
      </c>
      <c r="L2192" t="s">
        <v>103</v>
      </c>
      <c r="M2192">
        <v>11.249361970000001</v>
      </c>
      <c r="N2192">
        <v>11.249361970000001</v>
      </c>
      <c r="O2192">
        <v>11.249361970000001</v>
      </c>
      <c r="P2192">
        <v>11.249361970000001</v>
      </c>
      <c r="Q2192">
        <v>11.249361970000001</v>
      </c>
      <c r="R2192">
        <v>11.249361970000001</v>
      </c>
      <c r="S2192">
        <v>11.249361970000001</v>
      </c>
      <c r="T2192">
        <v>11.249361970000001</v>
      </c>
      <c r="U2192">
        <v>11.249361970000001</v>
      </c>
      <c r="V2192">
        <v>11.249361970000001</v>
      </c>
      <c r="W2192">
        <v>11.249361970000001</v>
      </c>
    </row>
    <row r="2193" spans="1:23" x14ac:dyDescent="0.3">
      <c r="A2193" t="s">
        <v>209</v>
      </c>
      <c r="B2193" t="s">
        <v>6</v>
      </c>
      <c r="C2193" t="s">
        <v>16</v>
      </c>
      <c r="D2193" t="s">
        <v>17</v>
      </c>
      <c r="E2193" t="s">
        <v>212</v>
      </c>
      <c r="F2193" t="s">
        <v>213</v>
      </c>
      <c r="G2193" t="s">
        <v>18</v>
      </c>
      <c r="J2193" t="s">
        <v>33</v>
      </c>
      <c r="L2193" t="s">
        <v>108</v>
      </c>
      <c r="M2193">
        <v>0.82333965899999995</v>
      </c>
      <c r="N2193">
        <v>0.82333965899999995</v>
      </c>
      <c r="O2193">
        <v>0.82333965899999995</v>
      </c>
      <c r="P2193">
        <v>0.82333965899999995</v>
      </c>
      <c r="Q2193">
        <v>0.82333965899999995</v>
      </c>
      <c r="R2193">
        <v>0.82333965899999995</v>
      </c>
      <c r="S2193">
        <v>0.82333965899999995</v>
      </c>
      <c r="T2193">
        <v>0.82333965899999995</v>
      </c>
      <c r="U2193">
        <v>0.82333965899999995</v>
      </c>
      <c r="V2193">
        <v>0.82333965899999995</v>
      </c>
      <c r="W2193">
        <v>0.82333965899999995</v>
      </c>
    </row>
    <row r="2194" spans="1:23" x14ac:dyDescent="0.3">
      <c r="A2194" t="s">
        <v>209</v>
      </c>
      <c r="B2194" t="s">
        <v>6</v>
      </c>
      <c r="C2194" t="s">
        <v>16</v>
      </c>
      <c r="D2194" t="s">
        <v>17</v>
      </c>
      <c r="E2194" t="s">
        <v>212</v>
      </c>
      <c r="F2194" t="s">
        <v>213</v>
      </c>
      <c r="G2194" t="s">
        <v>18</v>
      </c>
      <c r="J2194" t="s">
        <v>0</v>
      </c>
      <c r="L2194" t="s">
        <v>108</v>
      </c>
      <c r="M2194">
        <v>4.6402000000000001</v>
      </c>
      <c r="N2194">
        <v>4.6402000000000001</v>
      </c>
      <c r="O2194">
        <v>4.6402000000000001</v>
      </c>
      <c r="P2194">
        <v>4.6402000000000001</v>
      </c>
      <c r="Q2194">
        <v>4.6402000000000001</v>
      </c>
      <c r="R2194">
        <v>4.6402000000000001</v>
      </c>
      <c r="S2194">
        <v>4.6402000000000001</v>
      </c>
      <c r="T2194">
        <v>4.6402000000000001</v>
      </c>
      <c r="U2194">
        <v>4.6402000000000001</v>
      </c>
      <c r="V2194">
        <v>4.6402000000000001</v>
      </c>
      <c r="W2194">
        <v>4.6402000000000001</v>
      </c>
    </row>
    <row r="2195" spans="1:23" x14ac:dyDescent="0.3">
      <c r="A2195" t="s">
        <v>209</v>
      </c>
      <c r="B2195" t="s">
        <v>6</v>
      </c>
      <c r="C2195" t="s">
        <v>16</v>
      </c>
      <c r="D2195" t="s">
        <v>17</v>
      </c>
      <c r="E2195" t="s">
        <v>212</v>
      </c>
      <c r="F2195" t="s">
        <v>214</v>
      </c>
      <c r="G2195" t="s">
        <v>7</v>
      </c>
    </row>
    <row r="2196" spans="1:23" x14ac:dyDescent="0.3">
      <c r="A2196" t="s">
        <v>209</v>
      </c>
      <c r="B2196" t="s">
        <v>6</v>
      </c>
      <c r="C2196" t="s">
        <v>16</v>
      </c>
      <c r="D2196" t="s">
        <v>17</v>
      </c>
      <c r="E2196" t="s">
        <v>212</v>
      </c>
      <c r="F2196" t="s">
        <v>214</v>
      </c>
      <c r="G2196" t="s">
        <v>80</v>
      </c>
      <c r="L2196" t="s">
        <v>81</v>
      </c>
      <c r="M2196">
        <v>2000</v>
      </c>
      <c r="N2196">
        <v>2000</v>
      </c>
      <c r="O2196">
        <v>2000</v>
      </c>
      <c r="P2196">
        <v>2000</v>
      </c>
      <c r="Q2196">
        <v>2000</v>
      </c>
      <c r="R2196">
        <v>2000</v>
      </c>
      <c r="S2196">
        <v>2000</v>
      </c>
      <c r="T2196">
        <v>2000</v>
      </c>
      <c r="U2196">
        <v>2000</v>
      </c>
      <c r="V2196">
        <v>2000</v>
      </c>
      <c r="W2196">
        <v>2000</v>
      </c>
    </row>
    <row r="2197" spans="1:23" x14ac:dyDescent="0.3">
      <c r="A2197" t="s">
        <v>209</v>
      </c>
      <c r="B2197" t="s">
        <v>6</v>
      </c>
      <c r="C2197" t="s">
        <v>16</v>
      </c>
      <c r="D2197" t="s">
        <v>17</v>
      </c>
      <c r="E2197" t="s">
        <v>212</v>
      </c>
      <c r="F2197" t="s">
        <v>214</v>
      </c>
      <c r="G2197" t="s">
        <v>82</v>
      </c>
      <c r="L2197" t="s">
        <v>81</v>
      </c>
      <c r="M2197">
        <v>2101</v>
      </c>
      <c r="N2197">
        <v>2101</v>
      </c>
      <c r="O2197">
        <v>2101</v>
      </c>
      <c r="P2197">
        <v>2101</v>
      </c>
      <c r="Q2197">
        <v>2101</v>
      </c>
      <c r="R2197">
        <v>2101</v>
      </c>
      <c r="S2197">
        <v>2101</v>
      </c>
      <c r="T2197">
        <v>2101</v>
      </c>
      <c r="U2197">
        <v>2101</v>
      </c>
      <c r="V2197">
        <v>2101</v>
      </c>
      <c r="W2197">
        <v>2101</v>
      </c>
    </row>
    <row r="2198" spans="1:23" x14ac:dyDescent="0.3">
      <c r="A2198" t="s">
        <v>209</v>
      </c>
      <c r="B2198" t="s">
        <v>6</v>
      </c>
      <c r="C2198" t="s">
        <v>16</v>
      </c>
      <c r="D2198" t="s">
        <v>17</v>
      </c>
      <c r="E2198" t="s">
        <v>212</v>
      </c>
      <c r="F2198" t="s">
        <v>214</v>
      </c>
      <c r="G2198" t="s">
        <v>83</v>
      </c>
      <c r="L2198" t="s">
        <v>84</v>
      </c>
      <c r="M2198">
        <v>13</v>
      </c>
      <c r="N2198">
        <v>13</v>
      </c>
      <c r="O2198">
        <v>13</v>
      </c>
      <c r="P2198">
        <v>13</v>
      </c>
      <c r="Q2198">
        <v>13</v>
      </c>
      <c r="R2198">
        <v>13</v>
      </c>
      <c r="S2198">
        <v>13</v>
      </c>
      <c r="T2198">
        <v>13</v>
      </c>
      <c r="U2198">
        <v>13</v>
      </c>
      <c r="V2198">
        <v>13</v>
      </c>
      <c r="W2198">
        <v>13</v>
      </c>
    </row>
    <row r="2199" spans="1:23" x14ac:dyDescent="0.3">
      <c r="A2199" t="s">
        <v>209</v>
      </c>
      <c r="B2199" t="s">
        <v>6</v>
      </c>
      <c r="C2199" t="s">
        <v>16</v>
      </c>
      <c r="D2199" t="s">
        <v>17</v>
      </c>
      <c r="E2199" t="s">
        <v>212</v>
      </c>
      <c r="F2199" t="s">
        <v>214</v>
      </c>
      <c r="G2199" t="s">
        <v>63</v>
      </c>
      <c r="L2199" t="s">
        <v>79</v>
      </c>
      <c r="M2199">
        <v>0</v>
      </c>
    </row>
    <row r="2200" spans="1:23" x14ac:dyDescent="0.3">
      <c r="A2200" t="s">
        <v>209</v>
      </c>
      <c r="B2200" t="s">
        <v>6</v>
      </c>
      <c r="C2200" t="s">
        <v>16</v>
      </c>
      <c r="D2200" t="s">
        <v>17</v>
      </c>
      <c r="E2200" t="s">
        <v>212</v>
      </c>
      <c r="F2200" t="s">
        <v>214</v>
      </c>
      <c r="G2200" t="s">
        <v>102</v>
      </c>
      <c r="L2200" t="s">
        <v>103</v>
      </c>
      <c r="M2200">
        <v>755.99397780000004</v>
      </c>
      <c r="N2200">
        <v>755.99397780000004</v>
      </c>
      <c r="O2200">
        <v>755.99397780000004</v>
      </c>
      <c r="P2200">
        <v>755.99397780000004</v>
      </c>
      <c r="Q2200">
        <v>755.99397780000004</v>
      </c>
      <c r="R2200">
        <v>755.99397780000004</v>
      </c>
      <c r="S2200">
        <v>755.99397780000004</v>
      </c>
      <c r="T2200">
        <v>755.99397780000004</v>
      </c>
      <c r="U2200">
        <v>755.99397780000004</v>
      </c>
      <c r="V2200">
        <v>755.99397780000004</v>
      </c>
      <c r="W2200">
        <v>755.99397780000004</v>
      </c>
    </row>
    <row r="2201" spans="1:23" x14ac:dyDescent="0.3">
      <c r="A2201" t="s">
        <v>209</v>
      </c>
      <c r="B2201" t="s">
        <v>6</v>
      </c>
      <c r="C2201" t="s">
        <v>16</v>
      </c>
      <c r="D2201" t="s">
        <v>17</v>
      </c>
      <c r="E2201" t="s">
        <v>212</v>
      </c>
      <c r="F2201" t="s">
        <v>214</v>
      </c>
      <c r="G2201" t="s">
        <v>109</v>
      </c>
      <c r="L2201" t="s">
        <v>103</v>
      </c>
      <c r="M2201">
        <v>11.249361970000001</v>
      </c>
      <c r="N2201">
        <v>11.249361970000001</v>
      </c>
      <c r="O2201">
        <v>11.249361970000001</v>
      </c>
      <c r="P2201">
        <v>11.249361970000001</v>
      </c>
      <c r="Q2201">
        <v>11.249361970000001</v>
      </c>
      <c r="R2201">
        <v>11.249361970000001</v>
      </c>
      <c r="S2201">
        <v>11.249361970000001</v>
      </c>
      <c r="T2201">
        <v>11.249361970000001</v>
      </c>
      <c r="U2201">
        <v>11.249361970000001</v>
      </c>
      <c r="V2201">
        <v>11.249361970000001</v>
      </c>
      <c r="W2201">
        <v>11.249361970000001</v>
      </c>
    </row>
    <row r="2202" spans="1:23" x14ac:dyDescent="0.3">
      <c r="A2202" t="s">
        <v>209</v>
      </c>
      <c r="B2202" t="s">
        <v>6</v>
      </c>
      <c r="C2202" t="s">
        <v>16</v>
      </c>
      <c r="D2202" t="s">
        <v>17</v>
      </c>
      <c r="E2202" t="s">
        <v>212</v>
      </c>
      <c r="F2202" t="s">
        <v>214</v>
      </c>
      <c r="G2202" t="s">
        <v>18</v>
      </c>
      <c r="J2202" t="s">
        <v>33</v>
      </c>
      <c r="L2202" t="s">
        <v>108</v>
      </c>
      <c r="M2202">
        <v>0.6129</v>
      </c>
      <c r="N2202">
        <v>0.6129</v>
      </c>
      <c r="O2202">
        <v>0.6129</v>
      </c>
      <c r="P2202">
        <v>0.6129</v>
      </c>
      <c r="Q2202">
        <v>0.6129</v>
      </c>
      <c r="R2202">
        <v>0.6129</v>
      </c>
      <c r="S2202">
        <v>0.6129</v>
      </c>
      <c r="T2202">
        <v>0.6129</v>
      </c>
      <c r="U2202">
        <v>0.6129</v>
      </c>
      <c r="V2202">
        <v>0.6129</v>
      </c>
      <c r="W2202">
        <v>0.6129</v>
      </c>
    </row>
    <row r="2203" spans="1:23" x14ac:dyDescent="0.3">
      <c r="A2203" t="s">
        <v>209</v>
      </c>
      <c r="B2203" t="s">
        <v>6</v>
      </c>
      <c r="C2203" t="s">
        <v>16</v>
      </c>
      <c r="D2203" t="s">
        <v>17</v>
      </c>
      <c r="E2203" t="s">
        <v>212</v>
      </c>
      <c r="F2203" t="s">
        <v>214</v>
      </c>
      <c r="G2203" t="s">
        <v>18</v>
      </c>
      <c r="J2203" t="s">
        <v>0</v>
      </c>
      <c r="L2203" t="s">
        <v>108</v>
      </c>
      <c r="M2203">
        <v>3.4371999999999998</v>
      </c>
      <c r="N2203">
        <v>3.4371999999999998</v>
      </c>
      <c r="O2203">
        <v>3.4371999999999998</v>
      </c>
      <c r="P2203">
        <v>3.4371999999999998</v>
      </c>
      <c r="Q2203">
        <v>3.4371999999999998</v>
      </c>
      <c r="R2203">
        <v>3.4371999999999998</v>
      </c>
      <c r="S2203">
        <v>3.4371999999999998</v>
      </c>
      <c r="T2203">
        <v>3.4371999999999998</v>
      </c>
      <c r="U2203">
        <v>3.4371999999999998</v>
      </c>
      <c r="V2203">
        <v>3.4371999999999998</v>
      </c>
      <c r="W2203">
        <v>3.4371999999999998</v>
      </c>
    </row>
    <row r="2204" spans="1:23" x14ac:dyDescent="0.3">
      <c r="A2204" t="s">
        <v>209</v>
      </c>
      <c r="B2204" t="s">
        <v>6</v>
      </c>
      <c r="C2204" t="s">
        <v>16</v>
      </c>
      <c r="D2204" t="s">
        <v>17</v>
      </c>
      <c r="E2204" t="s">
        <v>212</v>
      </c>
      <c r="F2204" t="s">
        <v>215</v>
      </c>
      <c r="G2204" t="s">
        <v>7</v>
      </c>
    </row>
    <row r="2205" spans="1:23" x14ac:dyDescent="0.3">
      <c r="A2205" t="s">
        <v>209</v>
      </c>
      <c r="B2205" t="s">
        <v>6</v>
      </c>
      <c r="C2205" t="s">
        <v>16</v>
      </c>
      <c r="D2205" t="s">
        <v>17</v>
      </c>
      <c r="E2205" t="s">
        <v>212</v>
      </c>
      <c r="F2205" t="s">
        <v>215</v>
      </c>
      <c r="G2205" t="s">
        <v>80</v>
      </c>
      <c r="L2205" t="s">
        <v>81</v>
      </c>
      <c r="M2205">
        <v>2000</v>
      </c>
      <c r="N2205">
        <v>2000</v>
      </c>
      <c r="O2205">
        <v>2000</v>
      </c>
      <c r="P2205">
        <v>2000</v>
      </c>
      <c r="Q2205">
        <v>2000</v>
      </c>
      <c r="R2205">
        <v>2000</v>
      </c>
      <c r="S2205">
        <v>2000</v>
      </c>
      <c r="T2205">
        <v>2000</v>
      </c>
      <c r="U2205">
        <v>2000</v>
      </c>
      <c r="V2205">
        <v>2000</v>
      </c>
      <c r="W2205">
        <v>2000</v>
      </c>
    </row>
    <row r="2206" spans="1:23" x14ac:dyDescent="0.3">
      <c r="A2206" t="s">
        <v>209</v>
      </c>
      <c r="B2206" t="s">
        <v>6</v>
      </c>
      <c r="C2206" t="s">
        <v>16</v>
      </c>
      <c r="D2206" t="s">
        <v>17</v>
      </c>
      <c r="E2206" t="s">
        <v>212</v>
      </c>
      <c r="F2206" t="s">
        <v>215</v>
      </c>
      <c r="G2206" t="s">
        <v>82</v>
      </c>
      <c r="L2206" t="s">
        <v>81</v>
      </c>
      <c r="M2206">
        <v>2101</v>
      </c>
      <c r="N2206">
        <v>2101</v>
      </c>
      <c r="O2206">
        <v>2101</v>
      </c>
      <c r="P2206">
        <v>2101</v>
      </c>
      <c r="Q2206">
        <v>2101</v>
      </c>
      <c r="R2206">
        <v>2101</v>
      </c>
      <c r="S2206">
        <v>2101</v>
      </c>
      <c r="T2206">
        <v>2101</v>
      </c>
      <c r="U2206">
        <v>2101</v>
      </c>
      <c r="V2206">
        <v>2101</v>
      </c>
      <c r="W2206">
        <v>2101</v>
      </c>
    </row>
    <row r="2207" spans="1:23" x14ac:dyDescent="0.3">
      <c r="A2207" t="s">
        <v>209</v>
      </c>
      <c r="B2207" t="s">
        <v>6</v>
      </c>
      <c r="C2207" t="s">
        <v>16</v>
      </c>
      <c r="D2207" t="s">
        <v>17</v>
      </c>
      <c r="E2207" t="s">
        <v>212</v>
      </c>
      <c r="F2207" t="s">
        <v>215</v>
      </c>
      <c r="G2207" t="s">
        <v>83</v>
      </c>
      <c r="L2207" t="s">
        <v>84</v>
      </c>
      <c r="M2207">
        <v>13</v>
      </c>
      <c r="N2207">
        <v>13</v>
      </c>
      <c r="O2207">
        <v>13</v>
      </c>
      <c r="P2207">
        <v>13</v>
      </c>
      <c r="Q2207">
        <v>13</v>
      </c>
      <c r="R2207">
        <v>13</v>
      </c>
      <c r="S2207">
        <v>13</v>
      </c>
      <c r="T2207">
        <v>13</v>
      </c>
      <c r="U2207">
        <v>13</v>
      </c>
      <c r="V2207">
        <v>13</v>
      </c>
      <c r="W2207">
        <v>13</v>
      </c>
    </row>
    <row r="2208" spans="1:23" x14ac:dyDescent="0.3">
      <c r="A2208" t="s">
        <v>209</v>
      </c>
      <c r="B2208" t="s">
        <v>6</v>
      </c>
      <c r="C2208" t="s">
        <v>16</v>
      </c>
      <c r="D2208" t="s">
        <v>17</v>
      </c>
      <c r="E2208" t="s">
        <v>212</v>
      </c>
      <c r="F2208" t="s">
        <v>215</v>
      </c>
      <c r="G2208" t="s">
        <v>63</v>
      </c>
      <c r="L2208" t="s">
        <v>79</v>
      </c>
      <c r="M2208">
        <v>0</v>
      </c>
    </row>
    <row r="2209" spans="1:23" x14ac:dyDescent="0.3">
      <c r="A2209" t="s">
        <v>209</v>
      </c>
      <c r="B2209" t="s">
        <v>6</v>
      </c>
      <c r="C2209" t="s">
        <v>16</v>
      </c>
      <c r="D2209" t="s">
        <v>17</v>
      </c>
      <c r="E2209" t="s">
        <v>212</v>
      </c>
      <c r="F2209" t="s">
        <v>215</v>
      </c>
      <c r="G2209" t="s">
        <v>102</v>
      </c>
      <c r="L2209" t="s">
        <v>103</v>
      </c>
      <c r="M2209">
        <v>1707.7506069999999</v>
      </c>
      <c r="N2209">
        <v>1707.7506069999999</v>
      </c>
      <c r="O2209">
        <v>1707.7506069999999</v>
      </c>
      <c r="P2209">
        <v>1707.7506069999999</v>
      </c>
      <c r="Q2209">
        <v>1707.7506069999999</v>
      </c>
      <c r="R2209">
        <v>1707.7506069999999</v>
      </c>
      <c r="S2209">
        <v>1707.7506069999999</v>
      </c>
      <c r="T2209">
        <v>1707.7506069999999</v>
      </c>
      <c r="U2209">
        <v>1707.7506069999999</v>
      </c>
      <c r="V2209">
        <v>1707.7506069999999</v>
      </c>
      <c r="W2209">
        <v>1707.7506069999999</v>
      </c>
    </row>
    <row r="2210" spans="1:23" x14ac:dyDescent="0.3">
      <c r="A2210" t="s">
        <v>209</v>
      </c>
      <c r="B2210" t="s">
        <v>6</v>
      </c>
      <c r="C2210" t="s">
        <v>16</v>
      </c>
      <c r="D2210" t="s">
        <v>17</v>
      </c>
      <c r="E2210" t="s">
        <v>212</v>
      </c>
      <c r="F2210" t="s">
        <v>215</v>
      </c>
      <c r="G2210" t="s">
        <v>109</v>
      </c>
      <c r="L2210" t="s">
        <v>103</v>
      </c>
      <c r="M2210">
        <v>11.249361970000001</v>
      </c>
      <c r="N2210">
        <v>11.249361970000001</v>
      </c>
      <c r="O2210">
        <v>11.249361970000001</v>
      </c>
      <c r="P2210">
        <v>11.249361970000001</v>
      </c>
      <c r="Q2210">
        <v>11.249361970000001</v>
      </c>
      <c r="R2210">
        <v>11.249361970000001</v>
      </c>
      <c r="S2210">
        <v>11.249361970000001</v>
      </c>
      <c r="T2210">
        <v>11.249361970000001</v>
      </c>
      <c r="U2210">
        <v>11.249361970000001</v>
      </c>
      <c r="V2210">
        <v>11.249361970000001</v>
      </c>
      <c r="W2210">
        <v>11.249361970000001</v>
      </c>
    </row>
    <row r="2211" spans="1:23" x14ac:dyDescent="0.3">
      <c r="A2211" t="s">
        <v>209</v>
      </c>
      <c r="B2211" t="s">
        <v>6</v>
      </c>
      <c r="C2211" t="s">
        <v>16</v>
      </c>
      <c r="D2211" t="s">
        <v>17</v>
      </c>
      <c r="E2211" t="s">
        <v>212</v>
      </c>
      <c r="F2211" t="s">
        <v>215</v>
      </c>
      <c r="G2211" t="s">
        <v>18</v>
      </c>
      <c r="J2211" t="s">
        <v>33</v>
      </c>
      <c r="L2211" t="s">
        <v>108</v>
      </c>
      <c r="M2211">
        <v>5.7391782000000002E-2</v>
      </c>
      <c r="N2211">
        <v>5.7391782000000002E-2</v>
      </c>
      <c r="O2211">
        <v>5.7391782000000002E-2</v>
      </c>
      <c r="P2211">
        <v>5.7391782000000002E-2</v>
      </c>
      <c r="Q2211">
        <v>5.7391782000000002E-2</v>
      </c>
      <c r="R2211">
        <v>5.7391782000000002E-2</v>
      </c>
      <c r="S2211">
        <v>5.7391782000000002E-2</v>
      </c>
      <c r="T2211">
        <v>5.7391782000000002E-2</v>
      </c>
      <c r="U2211">
        <v>5.7391782000000002E-2</v>
      </c>
      <c r="V2211">
        <v>5.7391782000000002E-2</v>
      </c>
      <c r="W2211">
        <v>5.7391782000000002E-2</v>
      </c>
    </row>
    <row r="2212" spans="1:23" x14ac:dyDescent="0.3">
      <c r="A2212" t="s">
        <v>209</v>
      </c>
      <c r="B2212" t="s">
        <v>6</v>
      </c>
      <c r="C2212" t="s">
        <v>16</v>
      </c>
      <c r="D2212" t="s">
        <v>17</v>
      </c>
      <c r="E2212" t="s">
        <v>212</v>
      </c>
      <c r="F2212" t="s">
        <v>215</v>
      </c>
      <c r="G2212" t="s">
        <v>18</v>
      </c>
      <c r="J2212" t="s">
        <v>0</v>
      </c>
      <c r="L2212" t="s">
        <v>108</v>
      </c>
      <c r="M2212">
        <v>3.9527000000000001</v>
      </c>
      <c r="N2212">
        <v>3.9527000000000001</v>
      </c>
      <c r="O2212">
        <v>3.9527000000000001</v>
      </c>
      <c r="P2212">
        <v>3.9527000000000001</v>
      </c>
      <c r="Q2212">
        <v>3.9527000000000001</v>
      </c>
      <c r="R2212">
        <v>3.9527000000000001</v>
      </c>
      <c r="S2212">
        <v>3.9527000000000001</v>
      </c>
      <c r="T2212">
        <v>3.9527000000000001</v>
      </c>
      <c r="U2212">
        <v>3.9527000000000001</v>
      </c>
      <c r="V2212">
        <v>3.9527000000000001</v>
      </c>
      <c r="W2212">
        <v>3.9527000000000001</v>
      </c>
    </row>
    <row r="2213" spans="1:23" x14ac:dyDescent="0.3">
      <c r="A2213" t="s">
        <v>211</v>
      </c>
      <c r="B2213" t="s">
        <v>6</v>
      </c>
      <c r="C2213" t="s">
        <v>16</v>
      </c>
      <c r="D2213" t="s">
        <v>17</v>
      </c>
      <c r="E2213" t="s">
        <v>216</v>
      </c>
      <c r="G2213" t="s">
        <v>21</v>
      </c>
      <c r="K2213" t="s">
        <v>22</v>
      </c>
      <c r="L2213" t="str">
        <f ca="1">INDEX([1]!data,MATCH(_xlfn.CONCAT(
SUBSTITUTE($A2213,LEFT($A2213,FIND($C2213,$A2213)+1),),
"*",
$D2213,
$F2213:$I2213,
SUBSTITUTE($J2213,LEFT($A2213,FIND($C2213,$A2213)+1),)),
[1]!index,0),MATCH(L$2,[1]!header,0))</f>
        <v>unit</v>
      </c>
    </row>
    <row r="2214" spans="1:23" x14ac:dyDescent="0.3">
      <c r="A2214" t="s">
        <v>211</v>
      </c>
      <c r="B2214" t="s">
        <v>6</v>
      </c>
      <c r="C2214" t="s">
        <v>16</v>
      </c>
      <c r="D2214" t="s">
        <v>17</v>
      </c>
      <c r="E2214" t="s">
        <v>216</v>
      </c>
      <c r="G2214" t="s">
        <v>23</v>
      </c>
      <c r="H2214" t="s">
        <v>61</v>
      </c>
    </row>
    <row r="2215" spans="1:23" x14ac:dyDescent="0.3">
      <c r="A2215" t="s">
        <v>211</v>
      </c>
      <c r="B2215" t="s">
        <v>6</v>
      </c>
      <c r="C2215" t="s">
        <v>16</v>
      </c>
      <c r="D2215" t="s">
        <v>17</v>
      </c>
      <c r="E2215" t="s">
        <v>216</v>
      </c>
      <c r="G2215" t="s">
        <v>75</v>
      </c>
      <c r="L2215" t="s">
        <v>79</v>
      </c>
      <c r="M2215">
        <v>0.3</v>
      </c>
      <c r="N2215">
        <v>0.3</v>
      </c>
      <c r="O2215">
        <v>0.3</v>
      </c>
      <c r="P2215">
        <v>0.3</v>
      </c>
      <c r="Q2215">
        <v>0.3</v>
      </c>
      <c r="R2215">
        <v>0.3</v>
      </c>
      <c r="S2215">
        <v>0.3</v>
      </c>
      <c r="T2215">
        <v>0.3</v>
      </c>
      <c r="U2215">
        <v>0.3</v>
      </c>
      <c r="V2215">
        <v>0.3</v>
      </c>
      <c r="W2215">
        <v>0.3</v>
      </c>
    </row>
    <row r="2216" spans="1:23" x14ac:dyDescent="0.3">
      <c r="A2216" t="s">
        <v>211</v>
      </c>
      <c r="B2216" t="s">
        <v>6</v>
      </c>
      <c r="C2216" t="s">
        <v>16</v>
      </c>
      <c r="D2216" t="s">
        <v>17</v>
      </c>
      <c r="E2216" t="s">
        <v>216</v>
      </c>
      <c r="G2216" t="s">
        <v>176</v>
      </c>
      <c r="L2216" t="s">
        <v>79</v>
      </c>
      <c r="M2216">
        <v>0.65</v>
      </c>
      <c r="N2216">
        <v>0.65</v>
      </c>
      <c r="O2216">
        <v>0.65</v>
      </c>
      <c r="P2216">
        <v>0.65</v>
      </c>
      <c r="Q2216">
        <v>0.65</v>
      </c>
      <c r="R2216">
        <v>0.65</v>
      </c>
      <c r="S2216">
        <v>0.65</v>
      </c>
      <c r="T2216">
        <v>0.65</v>
      </c>
      <c r="U2216">
        <v>0.65</v>
      </c>
      <c r="V2216">
        <v>0.65</v>
      </c>
      <c r="W2216">
        <v>0.65</v>
      </c>
    </row>
    <row r="2217" spans="1:23" x14ac:dyDescent="0.3">
      <c r="A2217" t="s">
        <v>211</v>
      </c>
      <c r="B2217" t="s">
        <v>6</v>
      </c>
      <c r="C2217" t="s">
        <v>16</v>
      </c>
      <c r="D2217" t="s">
        <v>17</v>
      </c>
      <c r="E2217" t="s">
        <v>216</v>
      </c>
      <c r="G2217" t="s">
        <v>98</v>
      </c>
      <c r="M2217">
        <v>10</v>
      </c>
      <c r="N2217">
        <v>10</v>
      </c>
      <c r="O2217">
        <v>10</v>
      </c>
      <c r="P2217">
        <v>10</v>
      </c>
      <c r="Q2217">
        <v>10</v>
      </c>
      <c r="R2217">
        <v>10</v>
      </c>
      <c r="S2217">
        <v>10</v>
      </c>
      <c r="T2217">
        <v>10</v>
      </c>
      <c r="U2217">
        <v>10</v>
      </c>
      <c r="V2217">
        <v>10</v>
      </c>
      <c r="W2217">
        <v>10</v>
      </c>
    </row>
    <row r="2218" spans="1:23" x14ac:dyDescent="0.3">
      <c r="A2218" t="s">
        <v>211</v>
      </c>
      <c r="B2218" t="s">
        <v>6</v>
      </c>
      <c r="C2218" t="s">
        <v>16</v>
      </c>
      <c r="D2218" t="s">
        <v>17</v>
      </c>
      <c r="E2218" t="s">
        <v>216</v>
      </c>
      <c r="F2218" t="s">
        <v>217</v>
      </c>
      <c r="G2218" t="s">
        <v>7</v>
      </c>
    </row>
    <row r="2219" spans="1:23" x14ac:dyDescent="0.3">
      <c r="A2219" t="s">
        <v>211</v>
      </c>
      <c r="B2219" t="s">
        <v>6</v>
      </c>
      <c r="C2219" t="s">
        <v>16</v>
      </c>
      <c r="D2219" t="s">
        <v>17</v>
      </c>
      <c r="E2219" t="s">
        <v>216</v>
      </c>
      <c r="F2219" t="s">
        <v>217</v>
      </c>
      <c r="G2219" t="s">
        <v>80</v>
      </c>
      <c r="L2219" t="s">
        <v>81</v>
      </c>
      <c r="M2219">
        <v>1990</v>
      </c>
      <c r="N2219">
        <v>1990</v>
      </c>
      <c r="O2219">
        <v>1990</v>
      </c>
      <c r="P2219">
        <v>1990</v>
      </c>
      <c r="Q2219">
        <v>1990</v>
      </c>
      <c r="R2219">
        <v>1990</v>
      </c>
      <c r="S2219">
        <v>1990</v>
      </c>
      <c r="T2219">
        <v>1990</v>
      </c>
      <c r="U2219">
        <v>1990</v>
      </c>
      <c r="V2219">
        <v>1990</v>
      </c>
      <c r="W2219">
        <v>1990</v>
      </c>
    </row>
    <row r="2220" spans="1:23" x14ac:dyDescent="0.3">
      <c r="A2220" t="s">
        <v>211</v>
      </c>
      <c r="B2220" t="s">
        <v>6</v>
      </c>
      <c r="C2220" t="s">
        <v>16</v>
      </c>
      <c r="D2220" t="s">
        <v>17</v>
      </c>
      <c r="E2220" t="s">
        <v>216</v>
      </c>
      <c r="F2220" t="s">
        <v>217</v>
      </c>
      <c r="G2220" t="s">
        <v>82</v>
      </c>
      <c r="L2220" t="s">
        <v>81</v>
      </c>
      <c r="M2220">
        <v>2101</v>
      </c>
      <c r="N2220">
        <v>2101</v>
      </c>
      <c r="O2220">
        <v>2101</v>
      </c>
      <c r="P2220">
        <v>2101</v>
      </c>
      <c r="Q2220">
        <v>2101</v>
      </c>
      <c r="R2220">
        <v>2101</v>
      </c>
      <c r="S2220">
        <v>2101</v>
      </c>
      <c r="T2220">
        <v>2101</v>
      </c>
      <c r="U2220">
        <v>2101</v>
      </c>
      <c r="V2220">
        <v>2101</v>
      </c>
      <c r="W2220">
        <v>2101</v>
      </c>
    </row>
    <row r="2221" spans="1:23" x14ac:dyDescent="0.3">
      <c r="A2221" t="s">
        <v>211</v>
      </c>
      <c r="B2221" t="s">
        <v>6</v>
      </c>
      <c r="C2221" t="s">
        <v>16</v>
      </c>
      <c r="D2221" t="s">
        <v>17</v>
      </c>
      <c r="E2221" t="s">
        <v>216</v>
      </c>
      <c r="F2221" t="s">
        <v>217</v>
      </c>
      <c r="G2221" t="s">
        <v>83</v>
      </c>
      <c r="L2221" t="s">
        <v>84</v>
      </c>
      <c r="M2221">
        <v>10</v>
      </c>
      <c r="N2221">
        <v>10</v>
      </c>
      <c r="O2221">
        <v>10</v>
      </c>
      <c r="P2221">
        <v>10</v>
      </c>
      <c r="Q2221">
        <v>10</v>
      </c>
      <c r="R2221">
        <v>10</v>
      </c>
      <c r="S2221">
        <v>10</v>
      </c>
      <c r="T2221">
        <v>10</v>
      </c>
      <c r="U2221">
        <v>10</v>
      </c>
      <c r="V2221">
        <v>10</v>
      </c>
      <c r="W2221">
        <v>10</v>
      </c>
    </row>
    <row r="2222" spans="1:23" x14ac:dyDescent="0.3">
      <c r="A2222" t="s">
        <v>211</v>
      </c>
      <c r="B2222" t="s">
        <v>6</v>
      </c>
      <c r="C2222" t="s">
        <v>16</v>
      </c>
      <c r="D2222" t="s">
        <v>17</v>
      </c>
      <c r="E2222" t="s">
        <v>216</v>
      </c>
      <c r="F2222" t="s">
        <v>217</v>
      </c>
      <c r="G2222" t="s">
        <v>63</v>
      </c>
      <c r="L2222" t="s">
        <v>79</v>
      </c>
      <c r="M2222">
        <v>0.9</v>
      </c>
    </row>
    <row r="2223" spans="1:23" x14ac:dyDescent="0.3">
      <c r="A2223" t="s">
        <v>211</v>
      </c>
      <c r="B2223" t="s">
        <v>6</v>
      </c>
      <c r="C2223" t="s">
        <v>16</v>
      </c>
      <c r="D2223" t="s">
        <v>17</v>
      </c>
      <c r="E2223" t="s">
        <v>216</v>
      </c>
      <c r="F2223" t="s">
        <v>217</v>
      </c>
      <c r="G2223" t="s">
        <v>102</v>
      </c>
      <c r="L2223" t="s">
        <v>103</v>
      </c>
      <c r="M2223">
        <v>1.2216890600000001</v>
      </c>
      <c r="N2223">
        <v>1.2216890600000001</v>
      </c>
      <c r="O2223">
        <v>1.2216890600000001</v>
      </c>
      <c r="P2223">
        <v>1.2216890600000001</v>
      </c>
      <c r="Q2223">
        <v>1.2216890600000001</v>
      </c>
      <c r="R2223">
        <v>1.2216890600000001</v>
      </c>
      <c r="S2223">
        <v>1.2216890600000001</v>
      </c>
      <c r="T2223">
        <v>1.2216890600000001</v>
      </c>
      <c r="U2223">
        <v>1.2216890600000001</v>
      </c>
      <c r="V2223">
        <v>1.2216890600000001</v>
      </c>
      <c r="W2223">
        <v>1.2216890600000001</v>
      </c>
    </row>
    <row r="2224" spans="1:23" x14ac:dyDescent="0.3">
      <c r="A2224" t="s">
        <v>211</v>
      </c>
      <c r="B2224" t="s">
        <v>6</v>
      </c>
      <c r="C2224" t="s">
        <v>16</v>
      </c>
      <c r="D2224" t="s">
        <v>17</v>
      </c>
      <c r="E2224" t="s">
        <v>216</v>
      </c>
      <c r="F2224" t="s">
        <v>217</v>
      </c>
      <c r="G2224" t="s">
        <v>109</v>
      </c>
      <c r="L2224" t="s">
        <v>103</v>
      </c>
      <c r="M2224">
        <v>0.62496455399999995</v>
      </c>
      <c r="N2224">
        <v>0.62496455399999995</v>
      </c>
      <c r="O2224">
        <v>0.62496455399999995</v>
      </c>
      <c r="P2224">
        <v>0.62496455399999995</v>
      </c>
      <c r="Q2224">
        <v>0.62496455399999995</v>
      </c>
      <c r="R2224">
        <v>0.62496455399999995</v>
      </c>
      <c r="S2224">
        <v>0.62496455399999995</v>
      </c>
      <c r="T2224">
        <v>0.62496455399999995</v>
      </c>
      <c r="U2224">
        <v>0.62496455399999995</v>
      </c>
      <c r="V2224">
        <v>0.62496455399999995</v>
      </c>
      <c r="W2224">
        <v>0.62496455399999995</v>
      </c>
    </row>
    <row r="2225" spans="1:23" x14ac:dyDescent="0.3">
      <c r="A2225" t="s">
        <v>211</v>
      </c>
      <c r="B2225" t="s">
        <v>6</v>
      </c>
      <c r="C2225" t="s">
        <v>16</v>
      </c>
      <c r="D2225" t="s">
        <v>17</v>
      </c>
      <c r="E2225" t="s">
        <v>216</v>
      </c>
      <c r="F2225" t="s">
        <v>217</v>
      </c>
      <c r="G2225" t="s">
        <v>18</v>
      </c>
      <c r="J2225" t="s">
        <v>0</v>
      </c>
      <c r="L2225" t="s">
        <v>108</v>
      </c>
      <c r="M2225">
        <v>10.6945</v>
      </c>
      <c r="N2225">
        <v>10.6945</v>
      </c>
      <c r="O2225">
        <v>10.6945</v>
      </c>
      <c r="P2225">
        <v>10.6945</v>
      </c>
      <c r="Q2225">
        <v>10.6945</v>
      </c>
      <c r="R2225">
        <v>10.6945</v>
      </c>
      <c r="S2225">
        <v>10.6945</v>
      </c>
      <c r="T2225">
        <v>10.6945</v>
      </c>
      <c r="U2225">
        <v>10.6945</v>
      </c>
      <c r="V2225">
        <v>10.6945</v>
      </c>
      <c r="W2225">
        <v>10.6945</v>
      </c>
    </row>
    <row r="2226" spans="1:23" x14ac:dyDescent="0.3">
      <c r="A2226" t="s">
        <v>211</v>
      </c>
      <c r="B2226" t="s">
        <v>6</v>
      </c>
      <c r="C2226" t="s">
        <v>16</v>
      </c>
      <c r="D2226" t="s">
        <v>17</v>
      </c>
      <c r="E2226" t="s">
        <v>216</v>
      </c>
      <c r="F2226" t="s">
        <v>218</v>
      </c>
      <c r="G2226" t="s">
        <v>7</v>
      </c>
    </row>
    <row r="2227" spans="1:23" x14ac:dyDescent="0.3">
      <c r="A2227" t="s">
        <v>211</v>
      </c>
      <c r="B2227" t="s">
        <v>6</v>
      </c>
      <c r="C2227" t="s">
        <v>16</v>
      </c>
      <c r="D2227" t="s">
        <v>17</v>
      </c>
      <c r="E2227" t="s">
        <v>216</v>
      </c>
      <c r="F2227" t="s">
        <v>218</v>
      </c>
      <c r="G2227" t="s">
        <v>80</v>
      </c>
      <c r="L2227" t="s">
        <v>81</v>
      </c>
      <c r="M2227">
        <v>1990</v>
      </c>
      <c r="N2227">
        <v>1990</v>
      </c>
      <c r="O2227">
        <v>1990</v>
      </c>
      <c r="P2227">
        <v>1990</v>
      </c>
      <c r="Q2227">
        <v>1990</v>
      </c>
      <c r="R2227">
        <v>1990</v>
      </c>
      <c r="S2227">
        <v>1990</v>
      </c>
      <c r="T2227">
        <v>1990</v>
      </c>
      <c r="U2227">
        <v>1990</v>
      </c>
      <c r="V2227">
        <v>1990</v>
      </c>
      <c r="W2227">
        <v>1990</v>
      </c>
    </row>
    <row r="2228" spans="1:23" x14ac:dyDescent="0.3">
      <c r="A2228" t="s">
        <v>211</v>
      </c>
      <c r="B2228" t="s">
        <v>6</v>
      </c>
      <c r="C2228" t="s">
        <v>16</v>
      </c>
      <c r="D2228" t="s">
        <v>17</v>
      </c>
      <c r="E2228" t="s">
        <v>216</v>
      </c>
      <c r="F2228" t="s">
        <v>218</v>
      </c>
      <c r="G2228" t="s">
        <v>82</v>
      </c>
      <c r="L2228" t="s">
        <v>81</v>
      </c>
      <c r="M2228">
        <v>2101</v>
      </c>
      <c r="N2228">
        <v>2101</v>
      </c>
      <c r="O2228">
        <v>2101</v>
      </c>
      <c r="P2228">
        <v>2101</v>
      </c>
      <c r="Q2228">
        <v>2101</v>
      </c>
      <c r="R2228">
        <v>2101</v>
      </c>
      <c r="S2228">
        <v>2101</v>
      </c>
      <c r="T2228">
        <v>2101</v>
      </c>
      <c r="U2228">
        <v>2101</v>
      </c>
      <c r="V2228">
        <v>2101</v>
      </c>
      <c r="W2228">
        <v>2101</v>
      </c>
    </row>
    <row r="2229" spans="1:23" x14ac:dyDescent="0.3">
      <c r="A2229" t="s">
        <v>211</v>
      </c>
      <c r="B2229" t="s">
        <v>6</v>
      </c>
      <c r="C2229" t="s">
        <v>16</v>
      </c>
      <c r="D2229" t="s">
        <v>17</v>
      </c>
      <c r="E2229" t="s">
        <v>216</v>
      </c>
      <c r="F2229" t="s">
        <v>218</v>
      </c>
      <c r="G2229" t="s">
        <v>83</v>
      </c>
      <c r="L2229" t="s">
        <v>84</v>
      </c>
      <c r="M2229">
        <v>10</v>
      </c>
      <c r="N2229">
        <v>10</v>
      </c>
      <c r="O2229">
        <v>10</v>
      </c>
      <c r="P2229">
        <v>10</v>
      </c>
      <c r="Q2229">
        <v>10</v>
      </c>
      <c r="R2229">
        <v>10</v>
      </c>
      <c r="S2229">
        <v>10</v>
      </c>
      <c r="T2229">
        <v>10</v>
      </c>
      <c r="U2229">
        <v>10</v>
      </c>
      <c r="V2229">
        <v>10</v>
      </c>
      <c r="W2229">
        <v>10</v>
      </c>
    </row>
    <row r="2230" spans="1:23" x14ac:dyDescent="0.3">
      <c r="A2230" t="s">
        <v>211</v>
      </c>
      <c r="B2230" t="s">
        <v>6</v>
      </c>
      <c r="C2230" t="s">
        <v>16</v>
      </c>
      <c r="D2230" t="s">
        <v>17</v>
      </c>
      <c r="E2230" t="s">
        <v>216</v>
      </c>
      <c r="F2230" t="s">
        <v>218</v>
      </c>
      <c r="G2230" t="s">
        <v>63</v>
      </c>
      <c r="L2230" t="s">
        <v>79</v>
      </c>
      <c r="M2230">
        <v>0.1</v>
      </c>
    </row>
    <row r="2231" spans="1:23" x14ac:dyDescent="0.3">
      <c r="A2231" t="s">
        <v>211</v>
      </c>
      <c r="B2231" t="s">
        <v>6</v>
      </c>
      <c r="C2231" t="s">
        <v>16</v>
      </c>
      <c r="D2231" t="s">
        <v>17</v>
      </c>
      <c r="E2231" t="s">
        <v>216</v>
      </c>
      <c r="F2231" t="s">
        <v>218</v>
      </c>
      <c r="G2231" t="s">
        <v>102</v>
      </c>
      <c r="L2231" t="s">
        <v>103</v>
      </c>
      <c r="M2231">
        <v>8.6671344379999997</v>
      </c>
      <c r="N2231">
        <v>8.6671344379999997</v>
      </c>
      <c r="O2231">
        <v>8.6671344379999997</v>
      </c>
      <c r="P2231">
        <v>8.6671344379999997</v>
      </c>
      <c r="Q2231">
        <v>8.6671344379999997</v>
      </c>
      <c r="R2231">
        <v>8.6671344379999997</v>
      </c>
      <c r="S2231">
        <v>8.6671344379999997</v>
      </c>
      <c r="T2231">
        <v>8.6671344379999997</v>
      </c>
      <c r="U2231">
        <v>8.6671344379999997</v>
      </c>
      <c r="V2231">
        <v>8.6671344379999997</v>
      </c>
      <c r="W2231">
        <v>8.6671344379999997</v>
      </c>
    </row>
    <row r="2232" spans="1:23" x14ac:dyDescent="0.3">
      <c r="A2232" t="s">
        <v>211</v>
      </c>
      <c r="B2232" t="s">
        <v>6</v>
      </c>
      <c r="C2232" t="s">
        <v>16</v>
      </c>
      <c r="D2232" t="s">
        <v>17</v>
      </c>
      <c r="E2232" t="s">
        <v>216</v>
      </c>
      <c r="F2232" t="s">
        <v>218</v>
      </c>
      <c r="G2232" t="s">
        <v>109</v>
      </c>
      <c r="L2232" t="s">
        <v>103</v>
      </c>
      <c r="M2232">
        <v>0.62496455399999995</v>
      </c>
      <c r="N2232">
        <v>0.62496455399999995</v>
      </c>
      <c r="O2232">
        <v>0.62496455399999995</v>
      </c>
      <c r="P2232">
        <v>0.62496455399999995</v>
      </c>
      <c r="Q2232">
        <v>0.62496455399999995</v>
      </c>
      <c r="R2232">
        <v>0.62496455399999995</v>
      </c>
      <c r="S2232">
        <v>0.62496455399999995</v>
      </c>
      <c r="T2232">
        <v>0.62496455399999995</v>
      </c>
      <c r="U2232">
        <v>0.62496455399999995</v>
      </c>
      <c r="V2232">
        <v>0.62496455399999995</v>
      </c>
      <c r="W2232">
        <v>0.62496455399999995</v>
      </c>
    </row>
    <row r="2233" spans="1:23" x14ac:dyDescent="0.3">
      <c r="A2233" t="s">
        <v>211</v>
      </c>
      <c r="B2233" t="s">
        <v>6</v>
      </c>
      <c r="C2233" t="s">
        <v>16</v>
      </c>
      <c r="D2233" t="s">
        <v>17</v>
      </c>
      <c r="E2233" t="s">
        <v>216</v>
      </c>
      <c r="F2233" t="s">
        <v>218</v>
      </c>
      <c r="G2233" t="s">
        <v>18</v>
      </c>
      <c r="J2233" t="s">
        <v>0</v>
      </c>
      <c r="L2233" t="s">
        <v>108</v>
      </c>
      <c r="M2233">
        <v>10.0528</v>
      </c>
      <c r="N2233">
        <v>10.0528</v>
      </c>
      <c r="O2233">
        <v>10.0528</v>
      </c>
      <c r="P2233">
        <v>10.0528</v>
      </c>
      <c r="Q2233">
        <v>10.0528</v>
      </c>
      <c r="R2233">
        <v>10.0528</v>
      </c>
      <c r="S2233">
        <v>10.0528</v>
      </c>
      <c r="T2233">
        <v>10.0528</v>
      </c>
      <c r="U2233">
        <v>10.0528</v>
      </c>
      <c r="V2233">
        <v>10.0528</v>
      </c>
      <c r="W2233">
        <v>10.0528</v>
      </c>
    </row>
    <row r="2234" spans="1:23" x14ac:dyDescent="0.3">
      <c r="A2234" t="s">
        <v>57</v>
      </c>
      <c r="B2234" t="s">
        <v>6</v>
      </c>
      <c r="C2234" t="s">
        <v>16</v>
      </c>
      <c r="D2234" t="s">
        <v>17</v>
      </c>
      <c r="E2234" t="s">
        <v>219</v>
      </c>
      <c r="G2234" t="s">
        <v>21</v>
      </c>
      <c r="K2234" t="s">
        <v>22</v>
      </c>
      <c r="L2234" t="str">
        <f ca="1">INDEX([1]!data,MATCH(_xlfn.CONCAT(
SUBSTITUTE($A2234,LEFT($A2234,FIND($C2234,$A2234)+1),),
"*",
$D2234,
$F2234:$I2234,
SUBSTITUTE($J2234,LEFT($A2234,FIND($C2234,$A2234)+1),)),
[1]!index,0),MATCH(L$2,[1]!header,0))</f>
        <v>unit</v>
      </c>
    </row>
    <row r="2235" spans="1:23" x14ac:dyDescent="0.3">
      <c r="A2235" t="s">
        <v>57</v>
      </c>
      <c r="B2235" t="s">
        <v>6</v>
      </c>
      <c r="C2235" t="s">
        <v>16</v>
      </c>
      <c r="D2235" t="s">
        <v>17</v>
      </c>
      <c r="E2235" t="s">
        <v>219</v>
      </c>
      <c r="G2235" t="s">
        <v>23</v>
      </c>
      <c r="H2235" t="s">
        <v>61</v>
      </c>
    </row>
    <row r="2236" spans="1:23" x14ac:dyDescent="0.3">
      <c r="A2236" t="s">
        <v>57</v>
      </c>
      <c r="B2236" t="s">
        <v>6</v>
      </c>
      <c r="C2236" t="s">
        <v>16</v>
      </c>
      <c r="D2236" t="s">
        <v>17</v>
      </c>
      <c r="E2236" t="s">
        <v>219</v>
      </c>
      <c r="G2236" t="s">
        <v>75</v>
      </c>
      <c r="L2236" t="s">
        <v>79</v>
      </c>
      <c r="M2236">
        <v>0.3</v>
      </c>
      <c r="N2236">
        <v>0.3</v>
      </c>
      <c r="O2236">
        <v>0.3</v>
      </c>
      <c r="P2236">
        <v>0.3</v>
      </c>
      <c r="Q2236">
        <v>0.3</v>
      </c>
      <c r="R2236">
        <v>0.3</v>
      </c>
      <c r="S2236">
        <v>0.3</v>
      </c>
      <c r="T2236">
        <v>0.3</v>
      </c>
      <c r="U2236">
        <v>0.3</v>
      </c>
      <c r="V2236">
        <v>0.3</v>
      </c>
      <c r="W2236">
        <v>0.3</v>
      </c>
    </row>
    <row r="2237" spans="1:23" x14ac:dyDescent="0.3">
      <c r="A2237" t="s">
        <v>57</v>
      </c>
      <c r="B2237" t="s">
        <v>6</v>
      </c>
      <c r="C2237" t="s">
        <v>16</v>
      </c>
      <c r="D2237" t="s">
        <v>17</v>
      </c>
      <c r="E2237" t="s">
        <v>219</v>
      </c>
      <c r="G2237" t="s">
        <v>176</v>
      </c>
      <c r="L2237" t="s">
        <v>79</v>
      </c>
      <c r="M2237">
        <v>0.65</v>
      </c>
      <c r="N2237">
        <v>0.65</v>
      </c>
      <c r="O2237">
        <v>0.65</v>
      </c>
      <c r="P2237">
        <v>0.65</v>
      </c>
      <c r="Q2237">
        <v>0.65</v>
      </c>
      <c r="R2237">
        <v>0.65</v>
      </c>
      <c r="S2237">
        <v>0.65</v>
      </c>
      <c r="T2237">
        <v>0.65</v>
      </c>
      <c r="U2237">
        <v>0.65</v>
      </c>
      <c r="V2237">
        <v>0.65</v>
      </c>
      <c r="W2237">
        <v>0.65</v>
      </c>
    </row>
    <row r="2238" spans="1:23" x14ac:dyDescent="0.3">
      <c r="A2238" t="s">
        <v>57</v>
      </c>
      <c r="B2238" t="s">
        <v>6</v>
      </c>
      <c r="C2238" t="s">
        <v>16</v>
      </c>
      <c r="D2238" t="s">
        <v>17</v>
      </c>
      <c r="E2238" t="s">
        <v>219</v>
      </c>
      <c r="G2238" t="s">
        <v>98</v>
      </c>
      <c r="M2238">
        <v>10</v>
      </c>
      <c r="N2238">
        <v>10</v>
      </c>
      <c r="O2238">
        <v>10</v>
      </c>
      <c r="P2238">
        <v>10</v>
      </c>
      <c r="Q2238">
        <v>10</v>
      </c>
      <c r="R2238">
        <v>10</v>
      </c>
      <c r="S2238">
        <v>10</v>
      </c>
      <c r="T2238">
        <v>10</v>
      </c>
      <c r="U2238">
        <v>10</v>
      </c>
      <c r="V2238">
        <v>10</v>
      </c>
      <c r="W2238">
        <v>10</v>
      </c>
    </row>
    <row r="2239" spans="1:23" x14ac:dyDescent="0.3">
      <c r="A2239" t="s">
        <v>57</v>
      </c>
      <c r="B2239" t="s">
        <v>6</v>
      </c>
      <c r="C2239" t="s">
        <v>16</v>
      </c>
      <c r="D2239" t="s">
        <v>17</v>
      </c>
      <c r="E2239" t="s">
        <v>219</v>
      </c>
      <c r="F2239" t="s">
        <v>197</v>
      </c>
      <c r="G2239" t="s">
        <v>7</v>
      </c>
    </row>
    <row r="2240" spans="1:23" x14ac:dyDescent="0.3">
      <c r="A2240" t="s">
        <v>57</v>
      </c>
      <c r="B2240" t="s">
        <v>6</v>
      </c>
      <c r="C2240" t="s">
        <v>16</v>
      </c>
      <c r="D2240" t="s">
        <v>17</v>
      </c>
      <c r="E2240" t="s">
        <v>219</v>
      </c>
      <c r="F2240" t="s">
        <v>197</v>
      </c>
      <c r="G2240" t="s">
        <v>80</v>
      </c>
      <c r="L2240" t="s">
        <v>81</v>
      </c>
      <c r="M2240">
        <v>1980</v>
      </c>
      <c r="N2240">
        <v>1980</v>
      </c>
      <c r="O2240">
        <v>1980</v>
      </c>
      <c r="P2240">
        <v>1980</v>
      </c>
      <c r="Q2240">
        <v>1980</v>
      </c>
      <c r="R2240">
        <v>1980</v>
      </c>
      <c r="S2240">
        <v>1980</v>
      </c>
      <c r="T2240">
        <v>1980</v>
      </c>
      <c r="U2240">
        <v>1980</v>
      </c>
      <c r="V2240">
        <v>1980</v>
      </c>
      <c r="W2240">
        <v>1980</v>
      </c>
    </row>
    <row r="2241" spans="1:23" x14ac:dyDescent="0.3">
      <c r="A2241" t="s">
        <v>57</v>
      </c>
      <c r="B2241" t="s">
        <v>6</v>
      </c>
      <c r="C2241" t="s">
        <v>16</v>
      </c>
      <c r="D2241" t="s">
        <v>17</v>
      </c>
      <c r="E2241" t="s">
        <v>219</v>
      </c>
      <c r="F2241" t="s">
        <v>197</v>
      </c>
      <c r="G2241" t="s">
        <v>82</v>
      </c>
      <c r="L2241" t="s">
        <v>81</v>
      </c>
      <c r="M2241">
        <v>2001</v>
      </c>
      <c r="N2241">
        <v>2001</v>
      </c>
      <c r="O2241">
        <v>2001</v>
      </c>
      <c r="P2241">
        <v>2001</v>
      </c>
      <c r="Q2241">
        <v>2001</v>
      </c>
      <c r="R2241">
        <v>2001</v>
      </c>
      <c r="S2241">
        <v>2001</v>
      </c>
      <c r="T2241">
        <v>2001</v>
      </c>
      <c r="U2241">
        <v>2001</v>
      </c>
      <c r="V2241">
        <v>2001</v>
      </c>
      <c r="W2241">
        <v>2001</v>
      </c>
    </row>
    <row r="2242" spans="1:23" x14ac:dyDescent="0.3">
      <c r="A2242" t="s">
        <v>57</v>
      </c>
      <c r="B2242" t="s">
        <v>6</v>
      </c>
      <c r="C2242" t="s">
        <v>16</v>
      </c>
      <c r="D2242" t="s">
        <v>17</v>
      </c>
      <c r="E2242" t="s">
        <v>219</v>
      </c>
      <c r="F2242" t="s">
        <v>197</v>
      </c>
      <c r="G2242" t="s">
        <v>83</v>
      </c>
      <c r="L2242" t="s">
        <v>84</v>
      </c>
      <c r="M2242">
        <v>14</v>
      </c>
      <c r="N2242">
        <v>14</v>
      </c>
      <c r="O2242">
        <v>14</v>
      </c>
      <c r="P2242">
        <v>14</v>
      </c>
      <c r="Q2242">
        <v>14</v>
      </c>
      <c r="R2242">
        <v>14</v>
      </c>
      <c r="S2242">
        <v>14</v>
      </c>
      <c r="T2242">
        <v>14</v>
      </c>
      <c r="U2242">
        <v>14</v>
      </c>
      <c r="V2242">
        <v>14</v>
      </c>
      <c r="W2242">
        <v>14</v>
      </c>
    </row>
    <row r="2243" spans="1:23" x14ac:dyDescent="0.3">
      <c r="A2243" t="s">
        <v>57</v>
      </c>
      <c r="B2243" t="s">
        <v>6</v>
      </c>
      <c r="C2243" t="s">
        <v>16</v>
      </c>
      <c r="D2243" t="s">
        <v>17</v>
      </c>
      <c r="E2243" t="s">
        <v>219</v>
      </c>
      <c r="F2243" t="s">
        <v>197</v>
      </c>
      <c r="G2243" t="s">
        <v>63</v>
      </c>
      <c r="L2243" t="s">
        <v>79</v>
      </c>
      <c r="M2243">
        <v>1</v>
      </c>
    </row>
    <row r="2244" spans="1:23" x14ac:dyDescent="0.3">
      <c r="A2244" t="s">
        <v>57</v>
      </c>
      <c r="B2244" t="s">
        <v>6</v>
      </c>
      <c r="C2244" t="s">
        <v>16</v>
      </c>
      <c r="D2244" t="s">
        <v>17</v>
      </c>
      <c r="E2244" t="s">
        <v>219</v>
      </c>
      <c r="F2244" t="s">
        <v>197</v>
      </c>
      <c r="G2244" t="s">
        <v>102</v>
      </c>
      <c r="L2244" t="s">
        <v>103</v>
      </c>
      <c r="M2244">
        <v>670.14966790000005</v>
      </c>
      <c r="N2244">
        <v>670.14966790000005</v>
      </c>
      <c r="O2244">
        <v>670.14966790000005</v>
      </c>
      <c r="P2244">
        <v>670.14966790000005</v>
      </c>
      <c r="Q2244">
        <v>670.14966790000005</v>
      </c>
      <c r="R2244">
        <v>670.14966790000005</v>
      </c>
      <c r="S2244">
        <v>670.14966790000005</v>
      </c>
      <c r="T2244">
        <v>670.14966790000005</v>
      </c>
      <c r="U2244">
        <v>670.14966790000005</v>
      </c>
      <c r="V2244">
        <v>670.14966790000005</v>
      </c>
      <c r="W2244">
        <v>670.14966790000005</v>
      </c>
    </row>
    <row r="2245" spans="1:23" x14ac:dyDescent="0.3">
      <c r="A2245" t="s">
        <v>57</v>
      </c>
      <c r="B2245" t="s">
        <v>6</v>
      </c>
      <c r="C2245" t="s">
        <v>16</v>
      </c>
      <c r="D2245" t="s">
        <v>17</v>
      </c>
      <c r="E2245" t="s">
        <v>219</v>
      </c>
      <c r="F2245" t="s">
        <v>197</v>
      </c>
      <c r="G2245" t="s">
        <v>109</v>
      </c>
      <c r="L2245" t="s">
        <v>103</v>
      </c>
      <c r="M2245">
        <v>9.9994328649999993</v>
      </c>
      <c r="N2245">
        <v>9.9994328649999993</v>
      </c>
      <c r="O2245">
        <v>9.9994328649999993</v>
      </c>
      <c r="P2245">
        <v>9.9994328649999993</v>
      </c>
      <c r="Q2245">
        <v>9.9994328649999993</v>
      </c>
      <c r="R2245">
        <v>9.9994328649999993</v>
      </c>
      <c r="S2245">
        <v>9.9994328649999993</v>
      </c>
      <c r="T2245">
        <v>9.9994328649999993</v>
      </c>
      <c r="U2245">
        <v>9.9994328649999993</v>
      </c>
      <c r="V2245">
        <v>9.9994328649999993</v>
      </c>
      <c r="W2245">
        <v>9.9994328649999993</v>
      </c>
    </row>
    <row r="2246" spans="1:23" x14ac:dyDescent="0.3">
      <c r="A2246" t="s">
        <v>57</v>
      </c>
      <c r="B2246" t="s">
        <v>6</v>
      </c>
      <c r="C2246" t="s">
        <v>16</v>
      </c>
      <c r="D2246" t="s">
        <v>17</v>
      </c>
      <c r="E2246" t="s">
        <v>219</v>
      </c>
      <c r="F2246" t="s">
        <v>197</v>
      </c>
      <c r="G2246" t="s">
        <v>18</v>
      </c>
      <c r="J2246" t="s">
        <v>33</v>
      </c>
      <c r="L2246" t="s">
        <v>108</v>
      </c>
      <c r="M2246">
        <v>0.33500000000000002</v>
      </c>
      <c r="N2246">
        <v>0.33500000000000002</v>
      </c>
      <c r="O2246">
        <v>0.33500000000000002</v>
      </c>
      <c r="P2246">
        <v>0.33500000000000002</v>
      </c>
      <c r="Q2246">
        <v>0.33500000000000002</v>
      </c>
      <c r="R2246">
        <v>0.33500000000000002</v>
      </c>
      <c r="S2246">
        <v>0.33500000000000002</v>
      </c>
      <c r="T2246">
        <v>0.33500000000000002</v>
      </c>
      <c r="U2246">
        <v>0.33500000000000002</v>
      </c>
      <c r="V2246">
        <v>0.33500000000000002</v>
      </c>
      <c r="W2246">
        <v>0.33500000000000002</v>
      </c>
    </row>
    <row r="2247" spans="1:23" x14ac:dyDescent="0.3">
      <c r="A2247" t="s">
        <v>57</v>
      </c>
      <c r="B2247" t="s">
        <v>6</v>
      </c>
      <c r="C2247" t="s">
        <v>16</v>
      </c>
      <c r="D2247" t="s">
        <v>17</v>
      </c>
      <c r="E2247" t="s">
        <v>219</v>
      </c>
      <c r="F2247" t="s">
        <v>197</v>
      </c>
      <c r="G2247" t="s">
        <v>18</v>
      </c>
      <c r="J2247" t="s">
        <v>0</v>
      </c>
      <c r="L2247" t="s">
        <v>108</v>
      </c>
      <c r="M2247">
        <v>19.8567</v>
      </c>
      <c r="N2247">
        <v>19.8567</v>
      </c>
      <c r="O2247">
        <v>19.8567</v>
      </c>
      <c r="P2247">
        <v>19.8567</v>
      </c>
      <c r="Q2247">
        <v>19.8567</v>
      </c>
      <c r="R2247">
        <v>19.8567</v>
      </c>
      <c r="S2247">
        <v>19.8567</v>
      </c>
      <c r="T2247">
        <v>19.8567</v>
      </c>
      <c r="U2247">
        <v>19.8567</v>
      </c>
      <c r="V2247">
        <v>19.8567</v>
      </c>
      <c r="W2247">
        <v>19.8567</v>
      </c>
    </row>
    <row r="2248" spans="1:23" x14ac:dyDescent="0.3">
      <c r="A2248" t="s">
        <v>57</v>
      </c>
      <c r="B2248" t="s">
        <v>6</v>
      </c>
      <c r="C2248" t="s">
        <v>16</v>
      </c>
      <c r="D2248" t="s">
        <v>17</v>
      </c>
      <c r="E2248" t="s">
        <v>219</v>
      </c>
      <c r="F2248" t="s">
        <v>197</v>
      </c>
      <c r="G2248" t="s">
        <v>18</v>
      </c>
      <c r="J2248" t="s">
        <v>220</v>
      </c>
      <c r="L2248" t="s">
        <v>108</v>
      </c>
      <c r="M2248">
        <v>327.60000000000002</v>
      </c>
      <c r="N2248">
        <v>327.60000000000002</v>
      </c>
      <c r="O2248">
        <v>327.60000000000002</v>
      </c>
      <c r="P2248">
        <v>327.60000000000002</v>
      </c>
      <c r="Q2248">
        <v>327.60000000000002</v>
      </c>
      <c r="R2248">
        <v>327.60000000000002</v>
      </c>
      <c r="S2248">
        <v>327.60000000000002</v>
      </c>
      <c r="T2248">
        <v>327.60000000000002</v>
      </c>
      <c r="U2248">
        <v>327.60000000000002</v>
      </c>
      <c r="V2248">
        <v>327.60000000000002</v>
      </c>
      <c r="W2248">
        <v>327.60000000000002</v>
      </c>
    </row>
    <row r="2249" spans="1:23" x14ac:dyDescent="0.3">
      <c r="A2249" t="s">
        <v>57</v>
      </c>
      <c r="B2249" t="s">
        <v>6</v>
      </c>
      <c r="C2249" t="s">
        <v>16</v>
      </c>
      <c r="D2249" t="s">
        <v>17</v>
      </c>
      <c r="E2249" t="s">
        <v>219</v>
      </c>
      <c r="F2249" t="s">
        <v>198</v>
      </c>
      <c r="G2249" t="s">
        <v>7</v>
      </c>
    </row>
    <row r="2250" spans="1:23" x14ac:dyDescent="0.3">
      <c r="A2250" t="s">
        <v>57</v>
      </c>
      <c r="B2250" t="s">
        <v>6</v>
      </c>
      <c r="C2250" t="s">
        <v>16</v>
      </c>
      <c r="D2250" t="s">
        <v>17</v>
      </c>
      <c r="E2250" t="s">
        <v>219</v>
      </c>
      <c r="F2250" t="s">
        <v>198</v>
      </c>
      <c r="G2250" t="s">
        <v>80</v>
      </c>
      <c r="L2250" t="s">
        <v>81</v>
      </c>
      <c r="M2250">
        <v>2000</v>
      </c>
      <c r="N2250">
        <v>2000</v>
      </c>
      <c r="O2250">
        <v>2000</v>
      </c>
      <c r="P2250">
        <v>2000</v>
      </c>
      <c r="Q2250">
        <v>2000</v>
      </c>
      <c r="R2250">
        <v>2000</v>
      </c>
      <c r="S2250">
        <v>2000</v>
      </c>
      <c r="T2250">
        <v>2000</v>
      </c>
      <c r="U2250">
        <v>2000</v>
      </c>
      <c r="V2250">
        <v>2000</v>
      </c>
      <c r="W2250">
        <v>2000</v>
      </c>
    </row>
    <row r="2251" spans="1:23" x14ac:dyDescent="0.3">
      <c r="A2251" t="s">
        <v>57</v>
      </c>
      <c r="B2251" t="s">
        <v>6</v>
      </c>
      <c r="C2251" t="s">
        <v>16</v>
      </c>
      <c r="D2251" t="s">
        <v>17</v>
      </c>
      <c r="E2251" t="s">
        <v>219</v>
      </c>
      <c r="F2251" t="s">
        <v>198</v>
      </c>
      <c r="G2251" t="s">
        <v>82</v>
      </c>
      <c r="L2251" t="s">
        <v>81</v>
      </c>
      <c r="M2251">
        <v>2101</v>
      </c>
      <c r="N2251">
        <v>2101</v>
      </c>
      <c r="O2251">
        <v>2101</v>
      </c>
      <c r="P2251">
        <v>2101</v>
      </c>
      <c r="Q2251">
        <v>2101</v>
      </c>
      <c r="R2251">
        <v>2101</v>
      </c>
      <c r="S2251">
        <v>2101</v>
      </c>
      <c r="T2251">
        <v>2101</v>
      </c>
      <c r="U2251">
        <v>2101</v>
      </c>
      <c r="V2251">
        <v>2101</v>
      </c>
      <c r="W2251">
        <v>2101</v>
      </c>
    </row>
    <row r="2252" spans="1:23" x14ac:dyDescent="0.3">
      <c r="A2252" t="s">
        <v>57</v>
      </c>
      <c r="B2252" t="s">
        <v>6</v>
      </c>
      <c r="C2252" t="s">
        <v>16</v>
      </c>
      <c r="D2252" t="s">
        <v>17</v>
      </c>
      <c r="E2252" t="s">
        <v>219</v>
      </c>
      <c r="F2252" t="s">
        <v>198</v>
      </c>
      <c r="G2252" t="s">
        <v>83</v>
      </c>
      <c r="L2252" t="s">
        <v>84</v>
      </c>
      <c r="M2252">
        <v>14</v>
      </c>
      <c r="N2252">
        <v>14</v>
      </c>
      <c r="O2252">
        <v>14</v>
      </c>
      <c r="P2252">
        <v>14</v>
      </c>
      <c r="Q2252">
        <v>14</v>
      </c>
      <c r="R2252">
        <v>14</v>
      </c>
      <c r="S2252">
        <v>14</v>
      </c>
      <c r="T2252">
        <v>14</v>
      </c>
      <c r="U2252">
        <v>14</v>
      </c>
      <c r="V2252">
        <v>14</v>
      </c>
      <c r="W2252">
        <v>14</v>
      </c>
    </row>
    <row r="2253" spans="1:23" x14ac:dyDescent="0.3">
      <c r="A2253" t="s">
        <v>57</v>
      </c>
      <c r="B2253" t="s">
        <v>6</v>
      </c>
      <c r="C2253" t="s">
        <v>16</v>
      </c>
      <c r="D2253" t="s">
        <v>17</v>
      </c>
      <c r="E2253" t="s">
        <v>219</v>
      </c>
      <c r="F2253" t="s">
        <v>198</v>
      </c>
      <c r="G2253" t="s">
        <v>63</v>
      </c>
      <c r="L2253" t="s">
        <v>79</v>
      </c>
      <c r="M2253">
        <v>0</v>
      </c>
    </row>
    <row r="2254" spans="1:23" x14ac:dyDescent="0.3">
      <c r="A2254" t="s">
        <v>57</v>
      </c>
      <c r="B2254" t="s">
        <v>6</v>
      </c>
      <c r="C2254" t="s">
        <v>16</v>
      </c>
      <c r="D2254" t="s">
        <v>17</v>
      </c>
      <c r="E2254" t="s">
        <v>219</v>
      </c>
      <c r="F2254" t="s">
        <v>198</v>
      </c>
      <c r="G2254" t="s">
        <v>102</v>
      </c>
      <c r="L2254" t="s">
        <v>103</v>
      </c>
      <c r="M2254">
        <v>861.0617714</v>
      </c>
      <c r="N2254">
        <v>861.0617714</v>
      </c>
      <c r="O2254">
        <v>861.0617714</v>
      </c>
      <c r="P2254">
        <v>861.0617714</v>
      </c>
      <c r="Q2254">
        <v>861.0617714</v>
      </c>
      <c r="R2254">
        <v>861.0617714</v>
      </c>
      <c r="S2254">
        <v>861.0617714</v>
      </c>
      <c r="T2254">
        <v>861.0617714</v>
      </c>
      <c r="U2254">
        <v>861.0617714</v>
      </c>
      <c r="V2254">
        <v>861.0617714</v>
      </c>
      <c r="W2254">
        <v>861.0617714</v>
      </c>
    </row>
    <row r="2255" spans="1:23" x14ac:dyDescent="0.3">
      <c r="A2255" t="s">
        <v>57</v>
      </c>
      <c r="B2255" t="s">
        <v>6</v>
      </c>
      <c r="C2255" t="s">
        <v>16</v>
      </c>
      <c r="D2255" t="s">
        <v>17</v>
      </c>
      <c r="E2255" t="s">
        <v>219</v>
      </c>
      <c r="F2255" t="s">
        <v>198</v>
      </c>
      <c r="G2255" t="s">
        <v>109</v>
      </c>
      <c r="L2255" t="s">
        <v>103</v>
      </c>
      <c r="M2255">
        <v>9.9994328649999993</v>
      </c>
      <c r="N2255">
        <v>9.9994328649999993</v>
      </c>
      <c r="O2255">
        <v>9.9994328649999993</v>
      </c>
      <c r="P2255">
        <v>9.9994328649999993</v>
      </c>
      <c r="Q2255">
        <v>9.9994328649999993</v>
      </c>
      <c r="R2255">
        <v>9.9994328649999993</v>
      </c>
      <c r="S2255">
        <v>9.9994328649999993</v>
      </c>
      <c r="T2255">
        <v>9.9994328649999993</v>
      </c>
      <c r="U2255">
        <v>9.9994328649999993</v>
      </c>
      <c r="V2255">
        <v>9.9994328649999993</v>
      </c>
      <c r="W2255">
        <v>9.9994328649999993</v>
      </c>
    </row>
    <row r="2256" spans="1:23" x14ac:dyDescent="0.3">
      <c r="A2256" t="s">
        <v>57</v>
      </c>
      <c r="B2256" t="s">
        <v>6</v>
      </c>
      <c r="C2256" t="s">
        <v>16</v>
      </c>
      <c r="D2256" t="s">
        <v>17</v>
      </c>
      <c r="E2256" t="s">
        <v>219</v>
      </c>
      <c r="F2256" t="s">
        <v>198</v>
      </c>
      <c r="G2256" t="s">
        <v>18</v>
      </c>
      <c r="J2256" t="s">
        <v>33</v>
      </c>
      <c r="L2256" t="s">
        <v>108</v>
      </c>
      <c r="M2256">
        <v>0.26500000000000001</v>
      </c>
      <c r="N2256">
        <v>0.26500000000000001</v>
      </c>
      <c r="O2256">
        <v>0.26500000000000001</v>
      </c>
      <c r="P2256">
        <v>0.26500000000000001</v>
      </c>
      <c r="Q2256">
        <v>0.26500000000000001</v>
      </c>
      <c r="R2256">
        <v>0.26500000000000001</v>
      </c>
      <c r="S2256">
        <v>0.26500000000000001</v>
      </c>
      <c r="T2256">
        <v>0.26500000000000001</v>
      </c>
      <c r="U2256">
        <v>0.26500000000000001</v>
      </c>
      <c r="V2256">
        <v>0.26500000000000001</v>
      </c>
      <c r="W2256">
        <v>0.26500000000000001</v>
      </c>
    </row>
    <row r="2257" spans="1:23" x14ac:dyDescent="0.3">
      <c r="A2257" t="s">
        <v>57</v>
      </c>
      <c r="B2257" t="s">
        <v>6</v>
      </c>
      <c r="C2257" t="s">
        <v>16</v>
      </c>
      <c r="D2257" t="s">
        <v>17</v>
      </c>
      <c r="E2257" t="s">
        <v>219</v>
      </c>
      <c r="F2257" t="s">
        <v>198</v>
      </c>
      <c r="G2257" t="s">
        <v>18</v>
      </c>
      <c r="J2257" t="s">
        <v>0</v>
      </c>
      <c r="L2257" t="s">
        <v>108</v>
      </c>
      <c r="M2257">
        <v>5.2927999999999997</v>
      </c>
      <c r="N2257">
        <v>5.2927999999999997</v>
      </c>
      <c r="O2257">
        <v>5.2927999999999997</v>
      </c>
      <c r="P2257">
        <v>5.2927999999999997</v>
      </c>
      <c r="Q2257">
        <v>5.2927999999999997</v>
      </c>
      <c r="R2257">
        <v>5.2927999999999997</v>
      </c>
      <c r="S2257">
        <v>5.2927999999999997</v>
      </c>
      <c r="T2257">
        <v>5.2927999999999997</v>
      </c>
      <c r="U2257">
        <v>5.2927999999999997</v>
      </c>
      <c r="V2257">
        <v>5.2927999999999997</v>
      </c>
      <c r="W2257">
        <v>5.2927999999999997</v>
      </c>
    </row>
    <row r="2258" spans="1:23" x14ac:dyDescent="0.3">
      <c r="A2258" t="s">
        <v>57</v>
      </c>
      <c r="B2258" t="s">
        <v>6</v>
      </c>
      <c r="C2258" t="s">
        <v>16</v>
      </c>
      <c r="D2258" t="s">
        <v>17</v>
      </c>
      <c r="E2258" t="s">
        <v>219</v>
      </c>
      <c r="F2258" t="s">
        <v>198</v>
      </c>
      <c r="G2258" t="s">
        <v>18</v>
      </c>
      <c r="J2258" t="s">
        <v>220</v>
      </c>
      <c r="L2258" t="s">
        <v>108</v>
      </c>
      <c r="M2258">
        <v>307.94</v>
      </c>
      <c r="N2258">
        <v>307.94</v>
      </c>
      <c r="O2258">
        <v>307.94</v>
      </c>
      <c r="P2258">
        <v>307.94</v>
      </c>
      <c r="Q2258">
        <v>307.94</v>
      </c>
      <c r="R2258">
        <v>307.94</v>
      </c>
      <c r="S2258">
        <v>307.94</v>
      </c>
      <c r="T2258">
        <v>307.94</v>
      </c>
      <c r="U2258">
        <v>307.94</v>
      </c>
      <c r="V2258">
        <v>307.94</v>
      </c>
      <c r="W2258">
        <v>307.94</v>
      </c>
    </row>
    <row r="2259" spans="1:23" x14ac:dyDescent="0.3">
      <c r="A2259" t="s">
        <v>57</v>
      </c>
      <c r="B2259" t="s">
        <v>6</v>
      </c>
      <c r="C2259" t="s">
        <v>16</v>
      </c>
      <c r="D2259" t="s">
        <v>17</v>
      </c>
      <c r="E2259" t="s">
        <v>219</v>
      </c>
      <c r="F2259" t="s">
        <v>200</v>
      </c>
      <c r="G2259" t="s">
        <v>7</v>
      </c>
    </row>
    <row r="2260" spans="1:23" x14ac:dyDescent="0.3">
      <c r="A2260" t="s">
        <v>57</v>
      </c>
      <c r="B2260" t="s">
        <v>6</v>
      </c>
      <c r="C2260" t="s">
        <v>16</v>
      </c>
      <c r="D2260" t="s">
        <v>17</v>
      </c>
      <c r="E2260" t="s">
        <v>219</v>
      </c>
      <c r="F2260" t="s">
        <v>200</v>
      </c>
      <c r="G2260" t="s">
        <v>80</v>
      </c>
      <c r="L2260" t="s">
        <v>81</v>
      </c>
      <c r="M2260">
        <v>2000</v>
      </c>
      <c r="N2260">
        <v>2000</v>
      </c>
      <c r="O2260">
        <v>2000</v>
      </c>
      <c r="P2260">
        <v>2000</v>
      </c>
      <c r="Q2260">
        <v>2000</v>
      </c>
      <c r="R2260">
        <v>2000</v>
      </c>
      <c r="S2260">
        <v>2000</v>
      </c>
      <c r="T2260">
        <v>2000</v>
      </c>
      <c r="U2260">
        <v>2000</v>
      </c>
      <c r="V2260">
        <v>2000</v>
      </c>
      <c r="W2260">
        <v>2000</v>
      </c>
    </row>
    <row r="2261" spans="1:23" x14ac:dyDescent="0.3">
      <c r="A2261" t="s">
        <v>57</v>
      </c>
      <c r="B2261" t="s">
        <v>6</v>
      </c>
      <c r="C2261" t="s">
        <v>16</v>
      </c>
      <c r="D2261" t="s">
        <v>17</v>
      </c>
      <c r="E2261" t="s">
        <v>219</v>
      </c>
      <c r="F2261" t="s">
        <v>200</v>
      </c>
      <c r="G2261" t="s">
        <v>82</v>
      </c>
      <c r="L2261" t="s">
        <v>81</v>
      </c>
      <c r="M2261">
        <v>2101</v>
      </c>
      <c r="N2261">
        <v>2101</v>
      </c>
      <c r="O2261">
        <v>2101</v>
      </c>
      <c r="P2261">
        <v>2101</v>
      </c>
      <c r="Q2261">
        <v>2101</v>
      </c>
      <c r="R2261">
        <v>2101</v>
      </c>
      <c r="S2261">
        <v>2101</v>
      </c>
      <c r="T2261">
        <v>2101</v>
      </c>
      <c r="U2261">
        <v>2101</v>
      </c>
      <c r="V2261">
        <v>2101</v>
      </c>
      <c r="W2261">
        <v>2101</v>
      </c>
    </row>
    <row r="2262" spans="1:23" x14ac:dyDescent="0.3">
      <c r="A2262" t="s">
        <v>57</v>
      </c>
      <c r="B2262" t="s">
        <v>6</v>
      </c>
      <c r="C2262" t="s">
        <v>16</v>
      </c>
      <c r="D2262" t="s">
        <v>17</v>
      </c>
      <c r="E2262" t="s">
        <v>219</v>
      </c>
      <c r="F2262" t="s">
        <v>200</v>
      </c>
      <c r="G2262" t="s">
        <v>83</v>
      </c>
      <c r="L2262" t="s">
        <v>84</v>
      </c>
      <c r="M2262">
        <v>14</v>
      </c>
      <c r="N2262">
        <v>14</v>
      </c>
      <c r="O2262">
        <v>14</v>
      </c>
      <c r="P2262">
        <v>14</v>
      </c>
      <c r="Q2262">
        <v>14</v>
      </c>
      <c r="R2262">
        <v>14</v>
      </c>
      <c r="S2262">
        <v>14</v>
      </c>
      <c r="T2262">
        <v>14</v>
      </c>
      <c r="U2262">
        <v>14</v>
      </c>
      <c r="V2262">
        <v>14</v>
      </c>
      <c r="W2262">
        <v>14</v>
      </c>
    </row>
    <row r="2263" spans="1:23" x14ac:dyDescent="0.3">
      <c r="A2263" t="s">
        <v>57</v>
      </c>
      <c r="B2263" t="s">
        <v>6</v>
      </c>
      <c r="C2263" t="s">
        <v>16</v>
      </c>
      <c r="D2263" t="s">
        <v>17</v>
      </c>
      <c r="E2263" t="s">
        <v>219</v>
      </c>
      <c r="F2263" t="s">
        <v>200</v>
      </c>
      <c r="G2263" t="s">
        <v>63</v>
      </c>
      <c r="L2263" t="s">
        <v>79</v>
      </c>
      <c r="M2263">
        <v>0</v>
      </c>
    </row>
    <row r="2264" spans="1:23" x14ac:dyDescent="0.3">
      <c r="A2264" t="s">
        <v>57</v>
      </c>
      <c r="B2264" t="s">
        <v>6</v>
      </c>
      <c r="C2264" t="s">
        <v>16</v>
      </c>
      <c r="D2264" t="s">
        <v>17</v>
      </c>
      <c r="E2264" t="s">
        <v>219</v>
      </c>
      <c r="F2264" t="s">
        <v>200</v>
      </c>
      <c r="G2264" t="s">
        <v>102</v>
      </c>
      <c r="L2264" t="s">
        <v>103</v>
      </c>
      <c r="M2264">
        <v>1059.216899</v>
      </c>
      <c r="N2264">
        <v>1059.216899</v>
      </c>
      <c r="O2264">
        <v>1059.216899</v>
      </c>
      <c r="P2264">
        <v>1059.216899</v>
      </c>
      <c r="Q2264">
        <v>1059.216899</v>
      </c>
      <c r="R2264">
        <v>1059.216899</v>
      </c>
      <c r="S2264">
        <v>1059.216899</v>
      </c>
      <c r="T2264">
        <v>1059.216899</v>
      </c>
      <c r="U2264">
        <v>1059.216899</v>
      </c>
      <c r="V2264">
        <v>1059.216899</v>
      </c>
      <c r="W2264">
        <v>1059.216899</v>
      </c>
    </row>
    <row r="2265" spans="1:23" x14ac:dyDescent="0.3">
      <c r="A2265" t="s">
        <v>57</v>
      </c>
      <c r="B2265" t="s">
        <v>6</v>
      </c>
      <c r="C2265" t="s">
        <v>16</v>
      </c>
      <c r="D2265" t="s">
        <v>17</v>
      </c>
      <c r="E2265" t="s">
        <v>219</v>
      </c>
      <c r="F2265" t="s">
        <v>200</v>
      </c>
      <c r="G2265" t="s">
        <v>109</v>
      </c>
      <c r="L2265" t="s">
        <v>103</v>
      </c>
      <c r="M2265">
        <v>9.9994328649999993</v>
      </c>
      <c r="N2265">
        <v>9.9994328649999993</v>
      </c>
      <c r="O2265">
        <v>9.9994328649999993</v>
      </c>
      <c r="P2265">
        <v>9.9994328649999993</v>
      </c>
      <c r="Q2265">
        <v>9.9994328649999993</v>
      </c>
      <c r="R2265">
        <v>9.9994328649999993</v>
      </c>
      <c r="S2265">
        <v>9.9994328649999993</v>
      </c>
      <c r="T2265">
        <v>9.9994328649999993</v>
      </c>
      <c r="U2265">
        <v>9.9994328649999993</v>
      </c>
      <c r="V2265">
        <v>9.9994328649999993</v>
      </c>
      <c r="W2265">
        <v>9.9994328649999993</v>
      </c>
    </row>
    <row r="2266" spans="1:23" x14ac:dyDescent="0.3">
      <c r="A2266" t="s">
        <v>57</v>
      </c>
      <c r="B2266" t="s">
        <v>6</v>
      </c>
      <c r="C2266" t="s">
        <v>16</v>
      </c>
      <c r="D2266" t="s">
        <v>17</v>
      </c>
      <c r="E2266" t="s">
        <v>219</v>
      </c>
      <c r="F2266" t="s">
        <v>200</v>
      </c>
      <c r="G2266" t="s">
        <v>18</v>
      </c>
      <c r="J2266" t="s">
        <v>33</v>
      </c>
      <c r="L2266" t="s">
        <v>108</v>
      </c>
      <c r="M2266">
        <v>0.186</v>
      </c>
      <c r="N2266">
        <v>0.186</v>
      </c>
      <c r="O2266">
        <v>0.186</v>
      </c>
      <c r="P2266">
        <v>0.186</v>
      </c>
      <c r="Q2266">
        <v>0.186</v>
      </c>
      <c r="R2266">
        <v>0.186</v>
      </c>
      <c r="S2266">
        <v>0.186</v>
      </c>
      <c r="T2266">
        <v>0.186</v>
      </c>
      <c r="U2266">
        <v>0.186</v>
      </c>
      <c r="V2266">
        <v>0.186</v>
      </c>
      <c r="W2266">
        <v>0.186</v>
      </c>
    </row>
    <row r="2267" spans="1:23" x14ac:dyDescent="0.3">
      <c r="A2267" t="s">
        <v>57</v>
      </c>
      <c r="B2267" t="s">
        <v>6</v>
      </c>
      <c r="C2267" t="s">
        <v>16</v>
      </c>
      <c r="D2267" t="s">
        <v>17</v>
      </c>
      <c r="E2267" t="s">
        <v>219</v>
      </c>
      <c r="F2267" t="s">
        <v>200</v>
      </c>
      <c r="G2267" t="s">
        <v>18</v>
      </c>
      <c r="J2267" t="s">
        <v>0</v>
      </c>
      <c r="L2267" t="s">
        <v>108</v>
      </c>
      <c r="M2267">
        <v>3.42</v>
      </c>
      <c r="N2267">
        <v>3.42</v>
      </c>
      <c r="O2267">
        <v>3.42</v>
      </c>
      <c r="P2267">
        <v>3.42</v>
      </c>
      <c r="Q2267">
        <v>3.42</v>
      </c>
      <c r="R2267">
        <v>3.42</v>
      </c>
      <c r="S2267">
        <v>3.42</v>
      </c>
      <c r="T2267">
        <v>3.42</v>
      </c>
      <c r="U2267">
        <v>3.42</v>
      </c>
      <c r="V2267">
        <v>3.42</v>
      </c>
      <c r="W2267">
        <v>3.42</v>
      </c>
    </row>
    <row r="2268" spans="1:23" x14ac:dyDescent="0.3">
      <c r="A2268" t="s">
        <v>57</v>
      </c>
      <c r="B2268" t="s">
        <v>6</v>
      </c>
      <c r="C2268" t="s">
        <v>16</v>
      </c>
      <c r="D2268" t="s">
        <v>17</v>
      </c>
      <c r="E2268" t="s">
        <v>219</v>
      </c>
      <c r="F2268" t="s">
        <v>200</v>
      </c>
      <c r="G2268" t="s">
        <v>18</v>
      </c>
      <c r="J2268" t="s">
        <v>220</v>
      </c>
      <c r="L2268" t="s">
        <v>108</v>
      </c>
      <c r="M2268">
        <v>307.94</v>
      </c>
      <c r="N2268">
        <v>307.94</v>
      </c>
      <c r="O2268">
        <v>307.94</v>
      </c>
      <c r="P2268">
        <v>307.94</v>
      </c>
      <c r="Q2268">
        <v>307.94</v>
      </c>
      <c r="R2268">
        <v>307.94</v>
      </c>
      <c r="S2268">
        <v>307.94</v>
      </c>
      <c r="T2268">
        <v>307.94</v>
      </c>
      <c r="U2268">
        <v>307.94</v>
      </c>
      <c r="V2268">
        <v>307.94</v>
      </c>
      <c r="W2268">
        <v>307.94</v>
      </c>
    </row>
    <row r="2269" spans="1:23" x14ac:dyDescent="0.3">
      <c r="A2269" t="s">
        <v>57</v>
      </c>
      <c r="B2269" t="s">
        <v>6</v>
      </c>
      <c r="C2269" t="s">
        <v>16</v>
      </c>
      <c r="D2269" t="s">
        <v>17</v>
      </c>
      <c r="E2269" t="s">
        <v>219</v>
      </c>
      <c r="F2269" t="s">
        <v>221</v>
      </c>
      <c r="G2269" t="s">
        <v>7</v>
      </c>
    </row>
    <row r="2270" spans="1:23" x14ac:dyDescent="0.3">
      <c r="A2270" t="s">
        <v>57</v>
      </c>
      <c r="B2270" t="s">
        <v>6</v>
      </c>
      <c r="C2270" t="s">
        <v>16</v>
      </c>
      <c r="D2270" t="s">
        <v>17</v>
      </c>
      <c r="E2270" t="s">
        <v>219</v>
      </c>
      <c r="F2270" t="s">
        <v>221</v>
      </c>
      <c r="G2270" t="s">
        <v>80</v>
      </c>
      <c r="L2270" t="s">
        <v>81</v>
      </c>
      <c r="M2270">
        <v>2000</v>
      </c>
      <c r="N2270">
        <v>2000</v>
      </c>
      <c r="O2270">
        <v>2000</v>
      </c>
      <c r="P2270">
        <v>2000</v>
      </c>
      <c r="Q2270">
        <v>2000</v>
      </c>
      <c r="R2270">
        <v>2000</v>
      </c>
      <c r="S2270">
        <v>2000</v>
      </c>
      <c r="T2270">
        <v>2000</v>
      </c>
      <c r="U2270">
        <v>2000</v>
      </c>
      <c r="V2270">
        <v>2000</v>
      </c>
      <c r="W2270">
        <v>2000</v>
      </c>
    </row>
    <row r="2271" spans="1:23" x14ac:dyDescent="0.3">
      <c r="A2271" t="s">
        <v>57</v>
      </c>
      <c r="B2271" t="s">
        <v>6</v>
      </c>
      <c r="C2271" t="s">
        <v>16</v>
      </c>
      <c r="D2271" t="s">
        <v>17</v>
      </c>
      <c r="E2271" t="s">
        <v>219</v>
      </c>
      <c r="F2271" t="s">
        <v>221</v>
      </c>
      <c r="G2271" t="s">
        <v>82</v>
      </c>
      <c r="L2271" t="s">
        <v>81</v>
      </c>
      <c r="M2271">
        <v>2001</v>
      </c>
      <c r="N2271">
        <v>2001</v>
      </c>
      <c r="O2271">
        <v>2001</v>
      </c>
      <c r="P2271">
        <v>2001</v>
      </c>
      <c r="Q2271">
        <v>2001</v>
      </c>
      <c r="R2271">
        <v>2001</v>
      </c>
      <c r="S2271">
        <v>2001</v>
      </c>
      <c r="T2271">
        <v>2001</v>
      </c>
      <c r="U2271">
        <v>2001</v>
      </c>
      <c r="V2271">
        <v>2001</v>
      </c>
      <c r="W2271">
        <v>2001</v>
      </c>
    </row>
    <row r="2272" spans="1:23" x14ac:dyDescent="0.3">
      <c r="A2272" t="s">
        <v>57</v>
      </c>
      <c r="B2272" t="s">
        <v>6</v>
      </c>
      <c r="C2272" t="s">
        <v>16</v>
      </c>
      <c r="D2272" t="s">
        <v>17</v>
      </c>
      <c r="E2272" t="s">
        <v>219</v>
      </c>
      <c r="F2272" t="s">
        <v>221</v>
      </c>
      <c r="G2272" t="s">
        <v>83</v>
      </c>
      <c r="L2272" t="s">
        <v>84</v>
      </c>
      <c r="M2272">
        <v>14</v>
      </c>
      <c r="N2272">
        <v>14</v>
      </c>
      <c r="O2272">
        <v>14</v>
      </c>
      <c r="P2272">
        <v>14</v>
      </c>
      <c r="Q2272">
        <v>14</v>
      </c>
      <c r="R2272">
        <v>14</v>
      </c>
      <c r="S2272">
        <v>14</v>
      </c>
      <c r="T2272">
        <v>14</v>
      </c>
      <c r="U2272">
        <v>14</v>
      </c>
      <c r="V2272">
        <v>14</v>
      </c>
      <c r="W2272">
        <v>14</v>
      </c>
    </row>
    <row r="2273" spans="1:23" x14ac:dyDescent="0.3">
      <c r="A2273" t="s">
        <v>57</v>
      </c>
      <c r="B2273" t="s">
        <v>6</v>
      </c>
      <c r="C2273" t="s">
        <v>16</v>
      </c>
      <c r="D2273" t="s">
        <v>17</v>
      </c>
      <c r="E2273" t="s">
        <v>219</v>
      </c>
      <c r="F2273" t="s">
        <v>221</v>
      </c>
      <c r="G2273" t="s">
        <v>63</v>
      </c>
      <c r="L2273" t="s">
        <v>79</v>
      </c>
      <c r="M2273">
        <v>0</v>
      </c>
    </row>
    <row r="2274" spans="1:23" x14ac:dyDescent="0.3">
      <c r="A2274" t="s">
        <v>57</v>
      </c>
      <c r="B2274" t="s">
        <v>6</v>
      </c>
      <c r="C2274" t="s">
        <v>16</v>
      </c>
      <c r="D2274" t="s">
        <v>17</v>
      </c>
      <c r="E2274" t="s">
        <v>219</v>
      </c>
      <c r="F2274" t="s">
        <v>221</v>
      </c>
      <c r="G2274" t="s">
        <v>102</v>
      </c>
      <c r="L2274" t="s">
        <v>103</v>
      </c>
      <c r="M2274">
        <v>2443.378119</v>
      </c>
      <c r="N2274">
        <v>2443.378119</v>
      </c>
      <c r="O2274">
        <v>2443.378119</v>
      </c>
      <c r="P2274">
        <v>2443.378119</v>
      </c>
      <c r="Q2274">
        <v>2443.378119</v>
      </c>
      <c r="R2274">
        <v>2443.378119</v>
      </c>
      <c r="S2274">
        <v>2443.378119</v>
      </c>
      <c r="T2274">
        <v>2443.378119</v>
      </c>
      <c r="U2274">
        <v>2443.378119</v>
      </c>
      <c r="V2274">
        <v>2443.378119</v>
      </c>
      <c r="W2274">
        <v>2443.378119</v>
      </c>
    </row>
    <row r="2275" spans="1:23" x14ac:dyDescent="0.3">
      <c r="A2275" t="s">
        <v>57</v>
      </c>
      <c r="B2275" t="s">
        <v>6</v>
      </c>
      <c r="C2275" t="s">
        <v>16</v>
      </c>
      <c r="D2275" t="s">
        <v>17</v>
      </c>
      <c r="E2275" t="s">
        <v>219</v>
      </c>
      <c r="F2275" t="s">
        <v>221</v>
      </c>
      <c r="G2275" t="s">
        <v>109</v>
      </c>
      <c r="L2275" t="s">
        <v>103</v>
      </c>
      <c r="M2275">
        <v>9.9994328649999993</v>
      </c>
      <c r="N2275">
        <v>9.9994328649999993</v>
      </c>
      <c r="O2275">
        <v>9.9994328649999993</v>
      </c>
      <c r="P2275">
        <v>9.9994328649999993</v>
      </c>
      <c r="Q2275">
        <v>9.9994328649999993</v>
      </c>
      <c r="R2275">
        <v>9.9994328649999993</v>
      </c>
      <c r="S2275">
        <v>9.9994328649999993</v>
      </c>
      <c r="T2275">
        <v>9.9994328649999993</v>
      </c>
      <c r="U2275">
        <v>9.9994328649999993</v>
      </c>
      <c r="V2275">
        <v>9.9994328649999993</v>
      </c>
      <c r="W2275">
        <v>9.9994328649999993</v>
      </c>
    </row>
    <row r="2276" spans="1:23" x14ac:dyDescent="0.3">
      <c r="A2276" t="s">
        <v>57</v>
      </c>
      <c r="B2276" t="s">
        <v>6</v>
      </c>
      <c r="C2276" t="s">
        <v>16</v>
      </c>
      <c r="D2276" t="s">
        <v>17</v>
      </c>
      <c r="E2276" t="s">
        <v>219</v>
      </c>
      <c r="F2276" t="s">
        <v>221</v>
      </c>
      <c r="G2276" t="s">
        <v>18</v>
      </c>
      <c r="J2276" t="s">
        <v>33</v>
      </c>
      <c r="L2276" t="s">
        <v>108</v>
      </c>
      <c r="M2276">
        <v>8.4268999999999997E-2</v>
      </c>
      <c r="N2276">
        <v>8.4268999999999997E-2</v>
      </c>
      <c r="O2276">
        <v>8.4268999999999997E-2</v>
      </c>
      <c r="P2276">
        <v>8.4268999999999997E-2</v>
      </c>
      <c r="Q2276">
        <v>8.4268999999999997E-2</v>
      </c>
      <c r="R2276">
        <v>8.4268999999999997E-2</v>
      </c>
      <c r="S2276">
        <v>8.4268999999999997E-2</v>
      </c>
      <c r="T2276">
        <v>8.4268999999999997E-2</v>
      </c>
      <c r="U2276">
        <v>8.4268999999999997E-2</v>
      </c>
      <c r="V2276">
        <v>8.4268999999999997E-2</v>
      </c>
      <c r="W2276">
        <v>8.4268999999999997E-2</v>
      </c>
    </row>
    <row r="2277" spans="1:23" x14ac:dyDescent="0.3">
      <c r="A2277" t="s">
        <v>57</v>
      </c>
      <c r="B2277" t="s">
        <v>6</v>
      </c>
      <c r="C2277" t="s">
        <v>16</v>
      </c>
      <c r="D2277" t="s">
        <v>17</v>
      </c>
      <c r="E2277" t="s">
        <v>219</v>
      </c>
      <c r="F2277" t="s">
        <v>221</v>
      </c>
      <c r="G2277" t="s">
        <v>18</v>
      </c>
      <c r="J2277" t="s">
        <v>0</v>
      </c>
      <c r="L2277" t="s">
        <v>108</v>
      </c>
      <c r="M2277">
        <v>2.0499999999999998</v>
      </c>
      <c r="N2277">
        <v>2.0499999999999998</v>
      </c>
      <c r="O2277">
        <v>2.0499999999999998</v>
      </c>
      <c r="P2277">
        <v>2.0499999999999998</v>
      </c>
      <c r="Q2277">
        <v>2.0499999999999998</v>
      </c>
      <c r="R2277">
        <v>2.0499999999999998</v>
      </c>
      <c r="S2277">
        <v>2.0499999999999998</v>
      </c>
      <c r="T2277">
        <v>2.0499999999999998</v>
      </c>
      <c r="U2277">
        <v>2.0499999999999998</v>
      </c>
      <c r="V2277">
        <v>2.0499999999999998</v>
      </c>
      <c r="W2277">
        <v>2.0499999999999998</v>
      </c>
    </row>
    <row r="2278" spans="1:23" x14ac:dyDescent="0.3">
      <c r="A2278" t="s">
        <v>57</v>
      </c>
      <c r="B2278" t="s">
        <v>6</v>
      </c>
      <c r="C2278" t="s">
        <v>16</v>
      </c>
      <c r="D2278" t="s">
        <v>17</v>
      </c>
      <c r="E2278" t="s">
        <v>219</v>
      </c>
      <c r="F2278" t="s">
        <v>221</v>
      </c>
      <c r="G2278" t="s">
        <v>18</v>
      </c>
      <c r="J2278" t="s">
        <v>220</v>
      </c>
      <c r="L2278" t="s">
        <v>108</v>
      </c>
      <c r="M2278">
        <v>163.80000000000001</v>
      </c>
      <c r="N2278">
        <v>163.80000000000001</v>
      </c>
      <c r="O2278">
        <v>163.80000000000001</v>
      </c>
      <c r="P2278">
        <v>163.80000000000001</v>
      </c>
      <c r="Q2278">
        <v>163.80000000000001</v>
      </c>
      <c r="R2278">
        <v>163.80000000000001</v>
      </c>
      <c r="S2278">
        <v>163.80000000000001</v>
      </c>
      <c r="T2278">
        <v>163.80000000000001</v>
      </c>
      <c r="U2278">
        <v>163.80000000000001</v>
      </c>
      <c r="V2278">
        <v>163.80000000000001</v>
      </c>
      <c r="W2278">
        <v>163.80000000000001</v>
      </c>
    </row>
    <row r="2279" spans="1:23" x14ac:dyDescent="0.3">
      <c r="A2279" t="s">
        <v>58</v>
      </c>
      <c r="B2279" t="s">
        <v>6</v>
      </c>
      <c r="C2279" t="s">
        <v>16</v>
      </c>
      <c r="D2279" t="s">
        <v>17</v>
      </c>
      <c r="E2279" t="s">
        <v>222</v>
      </c>
      <c r="G2279" t="s">
        <v>21</v>
      </c>
      <c r="K2279" t="s">
        <v>22</v>
      </c>
      <c r="L2279" t="str">
        <f ca="1">INDEX([1]!data,MATCH(_xlfn.CONCAT(
SUBSTITUTE($A2279,LEFT($A2279,FIND($C2279,$A2279)+1),),
"*",
$D2279,
$F2279:$I2279,
SUBSTITUTE($J2279,LEFT($A2279,FIND($C2279,$A2279)+1),)),
[1]!index,0),MATCH(L$2,[1]!header,0))</f>
        <v>unit</v>
      </c>
    </row>
    <row r="2280" spans="1:23" x14ac:dyDescent="0.3">
      <c r="A2280" t="s">
        <v>58</v>
      </c>
      <c r="B2280" t="s">
        <v>6</v>
      </c>
      <c r="C2280" t="s">
        <v>16</v>
      </c>
      <c r="D2280" t="s">
        <v>17</v>
      </c>
      <c r="E2280" t="s">
        <v>222</v>
      </c>
      <c r="G2280" t="s">
        <v>23</v>
      </c>
      <c r="H2280" t="s">
        <v>61</v>
      </c>
    </row>
    <row r="2281" spans="1:23" x14ac:dyDescent="0.3">
      <c r="A2281" t="s">
        <v>58</v>
      </c>
      <c r="B2281" t="s">
        <v>6</v>
      </c>
      <c r="C2281" t="s">
        <v>16</v>
      </c>
      <c r="D2281" t="s">
        <v>17</v>
      </c>
      <c r="E2281" t="s">
        <v>222</v>
      </c>
      <c r="G2281" t="s">
        <v>75</v>
      </c>
      <c r="L2281" t="s">
        <v>79</v>
      </c>
      <c r="M2281">
        <v>0.3</v>
      </c>
      <c r="N2281">
        <v>0.3</v>
      </c>
      <c r="O2281">
        <v>0.3</v>
      </c>
      <c r="P2281">
        <v>0.3</v>
      </c>
      <c r="Q2281">
        <v>0.3</v>
      </c>
      <c r="R2281">
        <v>0.3</v>
      </c>
      <c r="S2281">
        <v>0.3</v>
      </c>
      <c r="T2281">
        <v>0.3</v>
      </c>
      <c r="U2281">
        <v>0.3</v>
      </c>
      <c r="V2281">
        <v>0.3</v>
      </c>
      <c r="W2281">
        <v>0.3</v>
      </c>
    </row>
    <row r="2282" spans="1:23" x14ac:dyDescent="0.3">
      <c r="A2282" t="s">
        <v>58</v>
      </c>
      <c r="B2282" t="s">
        <v>6</v>
      </c>
      <c r="C2282" t="s">
        <v>16</v>
      </c>
      <c r="D2282" t="s">
        <v>17</v>
      </c>
      <c r="E2282" t="s">
        <v>222</v>
      </c>
      <c r="G2282" t="s">
        <v>176</v>
      </c>
      <c r="L2282" t="s">
        <v>79</v>
      </c>
      <c r="M2282">
        <v>0.65</v>
      </c>
      <c r="N2282">
        <v>0.65</v>
      </c>
      <c r="O2282">
        <v>0.65</v>
      </c>
      <c r="P2282">
        <v>0.65</v>
      </c>
      <c r="Q2282">
        <v>0.65</v>
      </c>
      <c r="R2282">
        <v>0.65</v>
      </c>
      <c r="S2282">
        <v>0.65</v>
      </c>
      <c r="T2282">
        <v>0.65</v>
      </c>
      <c r="U2282">
        <v>0.65</v>
      </c>
      <c r="V2282">
        <v>0.65</v>
      </c>
      <c r="W2282">
        <v>0.65</v>
      </c>
    </row>
    <row r="2283" spans="1:23" x14ac:dyDescent="0.3">
      <c r="A2283" t="s">
        <v>58</v>
      </c>
      <c r="B2283" t="s">
        <v>6</v>
      </c>
      <c r="C2283" t="s">
        <v>16</v>
      </c>
      <c r="D2283" t="s">
        <v>17</v>
      </c>
      <c r="E2283" t="s">
        <v>222</v>
      </c>
      <c r="G2283" t="s">
        <v>98</v>
      </c>
      <c r="M2283">
        <v>10</v>
      </c>
      <c r="N2283">
        <v>10</v>
      </c>
      <c r="O2283">
        <v>10</v>
      </c>
      <c r="P2283">
        <v>10</v>
      </c>
      <c r="Q2283">
        <v>10</v>
      </c>
      <c r="R2283">
        <v>10</v>
      </c>
      <c r="S2283">
        <v>10</v>
      </c>
      <c r="T2283">
        <v>10</v>
      </c>
      <c r="U2283">
        <v>10</v>
      </c>
      <c r="V2283">
        <v>10</v>
      </c>
      <c r="W2283">
        <v>10</v>
      </c>
    </row>
    <row r="2284" spans="1:23" x14ac:dyDescent="0.3">
      <c r="A2284" t="s">
        <v>58</v>
      </c>
      <c r="B2284" t="s">
        <v>6</v>
      </c>
      <c r="C2284" t="s">
        <v>16</v>
      </c>
      <c r="D2284" t="s">
        <v>17</v>
      </c>
      <c r="E2284" t="s">
        <v>222</v>
      </c>
      <c r="F2284" t="s">
        <v>197</v>
      </c>
      <c r="G2284" t="s">
        <v>7</v>
      </c>
    </row>
    <row r="2285" spans="1:23" x14ac:dyDescent="0.3">
      <c r="A2285" t="s">
        <v>58</v>
      </c>
      <c r="B2285" t="s">
        <v>6</v>
      </c>
      <c r="C2285" t="s">
        <v>16</v>
      </c>
      <c r="D2285" t="s">
        <v>17</v>
      </c>
      <c r="E2285" t="s">
        <v>222</v>
      </c>
      <c r="F2285" t="s">
        <v>197</v>
      </c>
      <c r="G2285" t="s">
        <v>80</v>
      </c>
      <c r="L2285" t="s">
        <v>81</v>
      </c>
      <c r="M2285">
        <v>2000</v>
      </c>
      <c r="N2285">
        <v>2000</v>
      </c>
      <c r="O2285">
        <v>2000</v>
      </c>
      <c r="P2285">
        <v>2000</v>
      </c>
      <c r="Q2285">
        <v>2000</v>
      </c>
      <c r="R2285">
        <v>2000</v>
      </c>
      <c r="S2285">
        <v>2000</v>
      </c>
      <c r="T2285">
        <v>2000</v>
      </c>
      <c r="U2285">
        <v>2000</v>
      </c>
      <c r="V2285">
        <v>2000</v>
      </c>
      <c r="W2285">
        <v>2000</v>
      </c>
    </row>
    <row r="2286" spans="1:23" x14ac:dyDescent="0.3">
      <c r="A2286" t="s">
        <v>58</v>
      </c>
      <c r="B2286" t="s">
        <v>6</v>
      </c>
      <c r="C2286" t="s">
        <v>16</v>
      </c>
      <c r="D2286" t="s">
        <v>17</v>
      </c>
      <c r="E2286" t="s">
        <v>222</v>
      </c>
      <c r="F2286" t="s">
        <v>197</v>
      </c>
      <c r="G2286" t="s">
        <v>82</v>
      </c>
      <c r="L2286" t="s">
        <v>81</v>
      </c>
      <c r="M2286">
        <v>2001</v>
      </c>
      <c r="N2286">
        <v>2001</v>
      </c>
      <c r="O2286">
        <v>2001</v>
      </c>
      <c r="P2286">
        <v>2001</v>
      </c>
      <c r="Q2286">
        <v>2001</v>
      </c>
      <c r="R2286">
        <v>2001</v>
      </c>
      <c r="S2286">
        <v>2001</v>
      </c>
      <c r="T2286">
        <v>2001</v>
      </c>
      <c r="U2286">
        <v>2001</v>
      </c>
      <c r="V2286">
        <v>2001</v>
      </c>
      <c r="W2286">
        <v>2001</v>
      </c>
    </row>
    <row r="2287" spans="1:23" x14ac:dyDescent="0.3">
      <c r="A2287" t="s">
        <v>58</v>
      </c>
      <c r="B2287" t="s">
        <v>6</v>
      </c>
      <c r="C2287" t="s">
        <v>16</v>
      </c>
      <c r="D2287" t="s">
        <v>17</v>
      </c>
      <c r="E2287" t="s">
        <v>222</v>
      </c>
      <c r="F2287" t="s">
        <v>197</v>
      </c>
      <c r="G2287" t="s">
        <v>83</v>
      </c>
      <c r="L2287" t="s">
        <v>84</v>
      </c>
      <c r="M2287">
        <v>20</v>
      </c>
      <c r="N2287">
        <v>20</v>
      </c>
      <c r="O2287">
        <v>20</v>
      </c>
      <c r="P2287">
        <v>20</v>
      </c>
      <c r="Q2287">
        <v>20</v>
      </c>
      <c r="R2287">
        <v>20</v>
      </c>
      <c r="S2287">
        <v>20</v>
      </c>
      <c r="T2287">
        <v>20</v>
      </c>
      <c r="U2287">
        <v>20</v>
      </c>
      <c r="V2287">
        <v>20</v>
      </c>
      <c r="W2287">
        <v>20</v>
      </c>
    </row>
    <row r="2288" spans="1:23" x14ac:dyDescent="0.3">
      <c r="A2288" t="s">
        <v>58</v>
      </c>
      <c r="B2288" t="s">
        <v>6</v>
      </c>
      <c r="C2288" t="s">
        <v>16</v>
      </c>
      <c r="D2288" t="s">
        <v>17</v>
      </c>
      <c r="E2288" t="s">
        <v>222</v>
      </c>
      <c r="F2288" t="s">
        <v>197</v>
      </c>
      <c r="G2288" t="s">
        <v>63</v>
      </c>
      <c r="L2288" t="s">
        <v>79</v>
      </c>
      <c r="M2288">
        <v>1</v>
      </c>
    </row>
    <row r="2289" spans="1:23" x14ac:dyDescent="0.3">
      <c r="A2289" t="s">
        <v>58</v>
      </c>
      <c r="B2289" t="s">
        <v>6</v>
      </c>
      <c r="C2289" t="s">
        <v>16</v>
      </c>
      <c r="D2289" t="s">
        <v>17</v>
      </c>
      <c r="E2289" t="s">
        <v>222</v>
      </c>
      <c r="F2289" t="s">
        <v>197</v>
      </c>
      <c r="G2289" t="s">
        <v>102</v>
      </c>
      <c r="L2289" t="s">
        <v>103</v>
      </c>
      <c r="M2289">
        <v>3318.45543</v>
      </c>
      <c r="N2289">
        <v>3318.45543</v>
      </c>
      <c r="O2289">
        <v>3318.45543</v>
      </c>
      <c r="P2289">
        <v>3318.45543</v>
      </c>
      <c r="Q2289">
        <v>3318.45543</v>
      </c>
      <c r="R2289">
        <v>3318.45543</v>
      </c>
      <c r="S2289">
        <v>3318.45543</v>
      </c>
      <c r="T2289">
        <v>3318.45543</v>
      </c>
      <c r="U2289">
        <v>3318.45543</v>
      </c>
      <c r="V2289">
        <v>3318.45543</v>
      </c>
      <c r="W2289">
        <v>3318.45543</v>
      </c>
    </row>
    <row r="2290" spans="1:23" x14ac:dyDescent="0.3">
      <c r="A2290" t="s">
        <v>58</v>
      </c>
      <c r="B2290" t="s">
        <v>6</v>
      </c>
      <c r="C2290" t="s">
        <v>16</v>
      </c>
      <c r="D2290" t="s">
        <v>17</v>
      </c>
      <c r="E2290" t="s">
        <v>222</v>
      </c>
      <c r="F2290" t="s">
        <v>197</v>
      </c>
      <c r="G2290" t="s">
        <v>109</v>
      </c>
      <c r="L2290" t="s">
        <v>103</v>
      </c>
      <c r="M2290">
        <v>31.248227700000001</v>
      </c>
      <c r="N2290">
        <v>31.248227700000001</v>
      </c>
      <c r="O2290">
        <v>31.248227700000001</v>
      </c>
      <c r="P2290">
        <v>31.248227700000001</v>
      </c>
      <c r="Q2290">
        <v>31.248227700000001</v>
      </c>
      <c r="R2290">
        <v>31.248227700000001</v>
      </c>
      <c r="S2290">
        <v>31.248227700000001</v>
      </c>
      <c r="T2290">
        <v>31.248227700000001</v>
      </c>
      <c r="U2290">
        <v>31.248227700000001</v>
      </c>
      <c r="V2290">
        <v>31.248227700000001</v>
      </c>
      <c r="W2290">
        <v>31.248227700000001</v>
      </c>
    </row>
    <row r="2291" spans="1:23" x14ac:dyDescent="0.3">
      <c r="A2291" t="s">
        <v>58</v>
      </c>
      <c r="B2291" t="s">
        <v>6</v>
      </c>
      <c r="C2291" t="s">
        <v>16</v>
      </c>
      <c r="D2291" t="s">
        <v>17</v>
      </c>
      <c r="E2291" t="s">
        <v>222</v>
      </c>
      <c r="F2291" t="s">
        <v>197</v>
      </c>
      <c r="G2291" t="s">
        <v>18</v>
      </c>
      <c r="J2291" t="s">
        <v>33</v>
      </c>
      <c r="L2291" t="s">
        <v>108</v>
      </c>
      <c r="M2291">
        <v>5.044338336</v>
      </c>
      <c r="N2291">
        <v>5.044338336</v>
      </c>
      <c r="O2291">
        <v>5.044338336</v>
      </c>
      <c r="P2291">
        <v>5.044338336</v>
      </c>
      <c r="Q2291">
        <v>5.044338336</v>
      </c>
      <c r="R2291">
        <v>5.044338336</v>
      </c>
      <c r="S2291">
        <v>5.044338336</v>
      </c>
      <c r="T2291">
        <v>5.044338336</v>
      </c>
      <c r="U2291">
        <v>5.044338336</v>
      </c>
      <c r="V2291">
        <v>5.044338336</v>
      </c>
      <c r="W2291">
        <v>5.044338336</v>
      </c>
    </row>
    <row r="2292" spans="1:23" x14ac:dyDescent="0.3">
      <c r="A2292" t="s">
        <v>58</v>
      </c>
      <c r="B2292" t="s">
        <v>6</v>
      </c>
      <c r="C2292" t="s">
        <v>16</v>
      </c>
      <c r="D2292" t="s">
        <v>17</v>
      </c>
      <c r="E2292" t="s">
        <v>222</v>
      </c>
      <c r="F2292" t="s">
        <v>223</v>
      </c>
      <c r="G2292" t="s">
        <v>7</v>
      </c>
    </row>
    <row r="2293" spans="1:23" x14ac:dyDescent="0.3">
      <c r="A2293" t="s">
        <v>58</v>
      </c>
      <c r="B2293" t="s">
        <v>6</v>
      </c>
      <c r="C2293" t="s">
        <v>16</v>
      </c>
      <c r="D2293" t="s">
        <v>17</v>
      </c>
      <c r="E2293" t="s">
        <v>222</v>
      </c>
      <c r="F2293" t="s">
        <v>223</v>
      </c>
      <c r="G2293" t="s">
        <v>80</v>
      </c>
      <c r="L2293" t="s">
        <v>81</v>
      </c>
      <c r="M2293">
        <v>2000</v>
      </c>
      <c r="N2293">
        <v>2000</v>
      </c>
      <c r="O2293">
        <v>2000</v>
      </c>
      <c r="P2293">
        <v>2000</v>
      </c>
      <c r="Q2293">
        <v>2000</v>
      </c>
      <c r="R2293">
        <v>2000</v>
      </c>
      <c r="S2293">
        <v>2000</v>
      </c>
      <c r="T2293">
        <v>2000</v>
      </c>
      <c r="U2293">
        <v>2000</v>
      </c>
      <c r="V2293">
        <v>2000</v>
      </c>
      <c r="W2293">
        <v>2000</v>
      </c>
    </row>
    <row r="2294" spans="1:23" x14ac:dyDescent="0.3">
      <c r="A2294" t="s">
        <v>58</v>
      </c>
      <c r="B2294" t="s">
        <v>6</v>
      </c>
      <c r="C2294" t="s">
        <v>16</v>
      </c>
      <c r="D2294" t="s">
        <v>17</v>
      </c>
      <c r="E2294" t="s">
        <v>222</v>
      </c>
      <c r="F2294" t="s">
        <v>223</v>
      </c>
      <c r="G2294" t="s">
        <v>82</v>
      </c>
      <c r="L2294" t="s">
        <v>81</v>
      </c>
      <c r="M2294">
        <v>2101</v>
      </c>
      <c r="N2294">
        <v>2101</v>
      </c>
      <c r="O2294">
        <v>2101</v>
      </c>
      <c r="P2294">
        <v>2101</v>
      </c>
      <c r="Q2294">
        <v>2101</v>
      </c>
      <c r="R2294">
        <v>2101</v>
      </c>
      <c r="S2294">
        <v>2101</v>
      </c>
      <c r="T2294">
        <v>2101</v>
      </c>
      <c r="U2294">
        <v>2101</v>
      </c>
      <c r="V2294">
        <v>2101</v>
      </c>
      <c r="W2294">
        <v>2101</v>
      </c>
    </row>
    <row r="2295" spans="1:23" x14ac:dyDescent="0.3">
      <c r="A2295" t="s">
        <v>58</v>
      </c>
      <c r="B2295" t="s">
        <v>6</v>
      </c>
      <c r="C2295" t="s">
        <v>16</v>
      </c>
      <c r="D2295" t="s">
        <v>17</v>
      </c>
      <c r="E2295" t="s">
        <v>222</v>
      </c>
      <c r="F2295" t="s">
        <v>223</v>
      </c>
      <c r="G2295" t="s">
        <v>83</v>
      </c>
      <c r="L2295" t="s">
        <v>84</v>
      </c>
      <c r="M2295">
        <v>20</v>
      </c>
      <c r="N2295">
        <v>20</v>
      </c>
      <c r="O2295">
        <v>20</v>
      </c>
      <c r="P2295">
        <v>20</v>
      </c>
      <c r="Q2295">
        <v>20</v>
      </c>
      <c r="R2295">
        <v>20</v>
      </c>
      <c r="S2295">
        <v>20</v>
      </c>
      <c r="T2295">
        <v>20</v>
      </c>
      <c r="U2295">
        <v>20</v>
      </c>
      <c r="V2295">
        <v>20</v>
      </c>
      <c r="W2295">
        <v>20</v>
      </c>
    </row>
    <row r="2296" spans="1:23" x14ac:dyDescent="0.3">
      <c r="A2296" t="s">
        <v>58</v>
      </c>
      <c r="B2296" t="s">
        <v>6</v>
      </c>
      <c r="C2296" t="s">
        <v>16</v>
      </c>
      <c r="D2296" t="s">
        <v>17</v>
      </c>
      <c r="E2296" t="s">
        <v>222</v>
      </c>
      <c r="F2296" t="s">
        <v>223</v>
      </c>
      <c r="G2296" t="s">
        <v>63</v>
      </c>
      <c r="L2296" t="s">
        <v>79</v>
      </c>
      <c r="M2296">
        <v>0</v>
      </c>
    </row>
    <row r="2297" spans="1:23" x14ac:dyDescent="0.3">
      <c r="A2297" t="s">
        <v>58</v>
      </c>
      <c r="B2297" t="s">
        <v>6</v>
      </c>
      <c r="C2297" t="s">
        <v>16</v>
      </c>
      <c r="D2297" t="s">
        <v>17</v>
      </c>
      <c r="E2297" t="s">
        <v>222</v>
      </c>
      <c r="F2297" t="s">
        <v>223</v>
      </c>
      <c r="G2297" t="s">
        <v>102</v>
      </c>
      <c r="L2297" t="s">
        <v>103</v>
      </c>
      <c r="M2297">
        <v>4977.683145</v>
      </c>
      <c r="N2297">
        <v>4977.683145</v>
      </c>
      <c r="O2297">
        <v>4977.683145</v>
      </c>
      <c r="P2297">
        <v>4977.683145</v>
      </c>
      <c r="Q2297">
        <v>4977.683145</v>
      </c>
      <c r="R2297">
        <v>4977.683145</v>
      </c>
      <c r="S2297">
        <v>4977.683145</v>
      </c>
      <c r="T2297">
        <v>4977.683145</v>
      </c>
      <c r="U2297">
        <v>4977.683145</v>
      </c>
      <c r="V2297">
        <v>4977.683145</v>
      </c>
      <c r="W2297">
        <v>4977.683145</v>
      </c>
    </row>
    <row r="2298" spans="1:23" x14ac:dyDescent="0.3">
      <c r="A2298" t="s">
        <v>58</v>
      </c>
      <c r="B2298" t="s">
        <v>6</v>
      </c>
      <c r="C2298" t="s">
        <v>16</v>
      </c>
      <c r="D2298" t="s">
        <v>17</v>
      </c>
      <c r="E2298" t="s">
        <v>222</v>
      </c>
      <c r="F2298" t="s">
        <v>223</v>
      </c>
      <c r="G2298" t="s">
        <v>109</v>
      </c>
      <c r="L2298" t="s">
        <v>103</v>
      </c>
      <c r="M2298">
        <v>31.248227700000001</v>
      </c>
      <c r="N2298">
        <v>31.248227700000001</v>
      </c>
      <c r="O2298">
        <v>31.248227700000001</v>
      </c>
      <c r="P2298">
        <v>31.248227700000001</v>
      </c>
      <c r="Q2298">
        <v>31.248227700000001</v>
      </c>
      <c r="R2298">
        <v>31.248227700000001</v>
      </c>
      <c r="S2298">
        <v>31.248227700000001</v>
      </c>
      <c r="T2298">
        <v>31.248227700000001</v>
      </c>
      <c r="U2298">
        <v>31.248227700000001</v>
      </c>
      <c r="V2298">
        <v>31.248227700000001</v>
      </c>
      <c r="W2298">
        <v>31.248227700000001</v>
      </c>
    </row>
    <row r="2299" spans="1:23" x14ac:dyDescent="0.3">
      <c r="A2299" t="s">
        <v>58</v>
      </c>
      <c r="B2299" t="s">
        <v>6</v>
      </c>
      <c r="C2299" t="s">
        <v>16</v>
      </c>
      <c r="D2299" t="s">
        <v>17</v>
      </c>
      <c r="E2299" t="s">
        <v>222</v>
      </c>
      <c r="F2299" t="s">
        <v>223</v>
      </c>
      <c r="G2299" t="s">
        <v>18</v>
      </c>
      <c r="J2299" t="s">
        <v>33</v>
      </c>
      <c r="L2299" t="s">
        <v>108</v>
      </c>
      <c r="M2299">
        <v>7.5665075030000004</v>
      </c>
      <c r="N2299">
        <v>7.5665075030000004</v>
      </c>
      <c r="O2299">
        <v>7.5665075030000004</v>
      </c>
      <c r="P2299">
        <v>7.5665075030000004</v>
      </c>
      <c r="Q2299">
        <v>7.5665075030000004</v>
      </c>
      <c r="R2299">
        <v>7.5665075030000004</v>
      </c>
      <c r="S2299">
        <v>7.5665075030000004</v>
      </c>
      <c r="T2299">
        <v>7.5665075030000004</v>
      </c>
      <c r="U2299">
        <v>7.5665075030000004</v>
      </c>
      <c r="V2299">
        <v>7.5665075030000004</v>
      </c>
      <c r="W2299">
        <v>7.5665075030000004</v>
      </c>
    </row>
    <row r="2300" spans="1:23" x14ac:dyDescent="0.3">
      <c r="A2300" t="s">
        <v>58</v>
      </c>
      <c r="B2300" t="s">
        <v>6</v>
      </c>
      <c r="C2300" t="s">
        <v>16</v>
      </c>
      <c r="D2300" t="s">
        <v>17</v>
      </c>
      <c r="E2300" t="s">
        <v>222</v>
      </c>
      <c r="F2300" t="s">
        <v>224</v>
      </c>
      <c r="G2300" t="s">
        <v>7</v>
      </c>
    </row>
    <row r="2301" spans="1:23" x14ac:dyDescent="0.3">
      <c r="A2301" t="s">
        <v>58</v>
      </c>
      <c r="B2301" t="s">
        <v>6</v>
      </c>
      <c r="C2301" t="s">
        <v>16</v>
      </c>
      <c r="D2301" t="s">
        <v>17</v>
      </c>
      <c r="E2301" t="s">
        <v>222</v>
      </c>
      <c r="F2301" t="s">
        <v>224</v>
      </c>
      <c r="G2301" t="s">
        <v>80</v>
      </c>
      <c r="L2301" t="s">
        <v>81</v>
      </c>
      <c r="M2301">
        <v>2010</v>
      </c>
      <c r="N2301">
        <v>2010</v>
      </c>
      <c r="O2301">
        <v>2010</v>
      </c>
      <c r="P2301">
        <v>2010</v>
      </c>
      <c r="Q2301">
        <v>2010</v>
      </c>
      <c r="R2301">
        <v>2010</v>
      </c>
      <c r="S2301">
        <v>2010</v>
      </c>
      <c r="T2301">
        <v>2010</v>
      </c>
      <c r="U2301">
        <v>2010</v>
      </c>
      <c r="V2301">
        <v>2010</v>
      </c>
      <c r="W2301">
        <v>2010</v>
      </c>
    </row>
    <row r="2302" spans="1:23" x14ac:dyDescent="0.3">
      <c r="A2302" t="s">
        <v>58</v>
      </c>
      <c r="B2302" t="s">
        <v>6</v>
      </c>
      <c r="C2302" t="s">
        <v>16</v>
      </c>
      <c r="D2302" t="s">
        <v>17</v>
      </c>
      <c r="E2302" t="s">
        <v>222</v>
      </c>
      <c r="F2302" t="s">
        <v>224</v>
      </c>
      <c r="G2302" t="s">
        <v>82</v>
      </c>
      <c r="L2302" t="s">
        <v>81</v>
      </c>
      <c r="M2302">
        <v>2101</v>
      </c>
      <c r="N2302">
        <v>2101</v>
      </c>
      <c r="O2302">
        <v>2101</v>
      </c>
      <c r="P2302">
        <v>2101</v>
      </c>
      <c r="Q2302">
        <v>2101</v>
      </c>
      <c r="R2302">
        <v>2101</v>
      </c>
      <c r="S2302">
        <v>2101</v>
      </c>
      <c r="T2302">
        <v>2101</v>
      </c>
      <c r="U2302">
        <v>2101</v>
      </c>
      <c r="V2302">
        <v>2101</v>
      </c>
      <c r="W2302">
        <v>2101</v>
      </c>
    </row>
    <row r="2303" spans="1:23" x14ac:dyDescent="0.3">
      <c r="A2303" t="s">
        <v>58</v>
      </c>
      <c r="B2303" t="s">
        <v>6</v>
      </c>
      <c r="C2303" t="s">
        <v>16</v>
      </c>
      <c r="D2303" t="s">
        <v>17</v>
      </c>
      <c r="E2303" t="s">
        <v>222</v>
      </c>
      <c r="F2303" t="s">
        <v>224</v>
      </c>
      <c r="G2303" t="s">
        <v>83</v>
      </c>
      <c r="L2303" t="s">
        <v>84</v>
      </c>
      <c r="M2303">
        <v>20</v>
      </c>
      <c r="N2303">
        <v>20</v>
      </c>
      <c r="O2303">
        <v>20</v>
      </c>
      <c r="P2303">
        <v>20</v>
      </c>
      <c r="Q2303">
        <v>20</v>
      </c>
      <c r="R2303">
        <v>20</v>
      </c>
      <c r="S2303">
        <v>20</v>
      </c>
      <c r="T2303">
        <v>20</v>
      </c>
      <c r="U2303">
        <v>20</v>
      </c>
      <c r="V2303">
        <v>20</v>
      </c>
      <c r="W2303">
        <v>20</v>
      </c>
    </row>
    <row r="2304" spans="1:23" x14ac:dyDescent="0.3">
      <c r="A2304" t="s">
        <v>58</v>
      </c>
      <c r="B2304" t="s">
        <v>6</v>
      </c>
      <c r="C2304" t="s">
        <v>16</v>
      </c>
      <c r="D2304" t="s">
        <v>17</v>
      </c>
      <c r="E2304" t="s">
        <v>222</v>
      </c>
      <c r="F2304" t="s">
        <v>224</v>
      </c>
      <c r="G2304" t="s">
        <v>63</v>
      </c>
      <c r="L2304" t="s">
        <v>79</v>
      </c>
      <c r="M2304">
        <v>0</v>
      </c>
    </row>
    <row r="2305" spans="1:23" x14ac:dyDescent="0.3">
      <c r="A2305" t="s">
        <v>58</v>
      </c>
      <c r="B2305" t="s">
        <v>6</v>
      </c>
      <c r="C2305" t="s">
        <v>16</v>
      </c>
      <c r="D2305" t="s">
        <v>17</v>
      </c>
      <c r="E2305" t="s">
        <v>222</v>
      </c>
      <c r="F2305" t="s">
        <v>224</v>
      </c>
      <c r="G2305" t="s">
        <v>102</v>
      </c>
      <c r="L2305" t="s">
        <v>103</v>
      </c>
      <c r="M2305">
        <v>5022.6446489999998</v>
      </c>
      <c r="N2305">
        <v>5022.6446489999998</v>
      </c>
      <c r="O2305">
        <v>5022.6446489999998</v>
      </c>
      <c r="P2305">
        <v>5022.6446489999998</v>
      </c>
      <c r="Q2305">
        <v>5022.6446489999998</v>
      </c>
      <c r="R2305">
        <v>5022.6446489999998</v>
      </c>
      <c r="S2305">
        <v>5022.6446489999998</v>
      </c>
      <c r="T2305">
        <v>5022.6446489999998</v>
      </c>
      <c r="U2305">
        <v>5022.6446489999998</v>
      </c>
      <c r="V2305">
        <v>5022.6446489999998</v>
      </c>
      <c r="W2305">
        <v>5022.6446489999998</v>
      </c>
    </row>
    <row r="2306" spans="1:23" x14ac:dyDescent="0.3">
      <c r="A2306" t="s">
        <v>58</v>
      </c>
      <c r="B2306" t="s">
        <v>6</v>
      </c>
      <c r="C2306" t="s">
        <v>16</v>
      </c>
      <c r="D2306" t="s">
        <v>17</v>
      </c>
      <c r="E2306" t="s">
        <v>222</v>
      </c>
      <c r="F2306" t="s">
        <v>224</v>
      </c>
      <c r="G2306" t="s">
        <v>109</v>
      </c>
      <c r="L2306" t="s">
        <v>103</v>
      </c>
      <c r="M2306">
        <v>31.248227700000001</v>
      </c>
      <c r="N2306">
        <v>31.248227700000001</v>
      </c>
      <c r="O2306">
        <v>31.248227700000001</v>
      </c>
      <c r="P2306">
        <v>31.248227700000001</v>
      </c>
      <c r="Q2306">
        <v>31.248227700000001</v>
      </c>
      <c r="R2306">
        <v>31.248227700000001</v>
      </c>
      <c r="S2306">
        <v>31.248227700000001</v>
      </c>
      <c r="T2306">
        <v>31.248227700000001</v>
      </c>
      <c r="U2306">
        <v>31.248227700000001</v>
      </c>
      <c r="V2306">
        <v>31.248227700000001</v>
      </c>
      <c r="W2306">
        <v>31.248227700000001</v>
      </c>
    </row>
    <row r="2307" spans="1:23" x14ac:dyDescent="0.3">
      <c r="A2307" t="s">
        <v>58</v>
      </c>
      <c r="B2307" t="s">
        <v>6</v>
      </c>
      <c r="C2307" t="s">
        <v>16</v>
      </c>
      <c r="D2307" t="s">
        <v>17</v>
      </c>
      <c r="E2307" t="s">
        <v>222</v>
      </c>
      <c r="F2307" t="s">
        <v>224</v>
      </c>
      <c r="G2307" t="s">
        <v>18</v>
      </c>
      <c r="J2307" t="s">
        <v>33</v>
      </c>
      <c r="L2307" t="s">
        <v>108</v>
      </c>
      <c r="M2307">
        <v>6.6125075029999998</v>
      </c>
      <c r="N2307">
        <v>6.6125075029999998</v>
      </c>
      <c r="O2307">
        <v>6.6125075029999998</v>
      </c>
      <c r="P2307">
        <v>6.6125075029999998</v>
      </c>
      <c r="Q2307">
        <v>6.6125075029999998</v>
      </c>
      <c r="R2307">
        <v>6.6125075029999998</v>
      </c>
      <c r="S2307">
        <v>6.6125075029999998</v>
      </c>
      <c r="T2307">
        <v>6.6125075029999998</v>
      </c>
      <c r="U2307">
        <v>6.6125075029999998</v>
      </c>
      <c r="V2307">
        <v>6.6125075029999998</v>
      </c>
      <c r="W2307">
        <v>6.6125075029999998</v>
      </c>
    </row>
    <row r="2308" spans="1:23" x14ac:dyDescent="0.3">
      <c r="A2308" t="s">
        <v>58</v>
      </c>
      <c r="B2308" t="s">
        <v>6</v>
      </c>
      <c r="C2308" t="s">
        <v>16</v>
      </c>
      <c r="D2308" t="s">
        <v>17</v>
      </c>
      <c r="E2308" t="s">
        <v>222</v>
      </c>
      <c r="F2308" t="s">
        <v>225</v>
      </c>
      <c r="G2308" t="s">
        <v>7</v>
      </c>
    </row>
    <row r="2309" spans="1:23" x14ac:dyDescent="0.3">
      <c r="A2309" t="s">
        <v>58</v>
      </c>
      <c r="B2309" t="s">
        <v>6</v>
      </c>
      <c r="C2309" t="s">
        <v>16</v>
      </c>
      <c r="D2309" t="s">
        <v>17</v>
      </c>
      <c r="E2309" t="s">
        <v>222</v>
      </c>
      <c r="F2309" t="s">
        <v>225</v>
      </c>
      <c r="G2309" t="s">
        <v>80</v>
      </c>
      <c r="L2309" t="s">
        <v>81</v>
      </c>
      <c r="M2309">
        <v>2000</v>
      </c>
      <c r="N2309">
        <v>2000</v>
      </c>
      <c r="O2309">
        <v>2000</v>
      </c>
      <c r="P2309">
        <v>2000</v>
      </c>
      <c r="Q2309">
        <v>2000</v>
      </c>
      <c r="R2309">
        <v>2000</v>
      </c>
      <c r="S2309">
        <v>2000</v>
      </c>
      <c r="T2309">
        <v>2000</v>
      </c>
      <c r="U2309">
        <v>2000</v>
      </c>
      <c r="V2309">
        <v>2000</v>
      </c>
      <c r="W2309">
        <v>2000</v>
      </c>
    </row>
    <row r="2310" spans="1:23" x14ac:dyDescent="0.3">
      <c r="A2310" t="s">
        <v>58</v>
      </c>
      <c r="B2310" t="s">
        <v>6</v>
      </c>
      <c r="C2310" t="s">
        <v>16</v>
      </c>
      <c r="D2310" t="s">
        <v>17</v>
      </c>
      <c r="E2310" t="s">
        <v>222</v>
      </c>
      <c r="F2310" t="s">
        <v>225</v>
      </c>
      <c r="G2310" t="s">
        <v>82</v>
      </c>
      <c r="L2310" t="s">
        <v>81</v>
      </c>
      <c r="M2310">
        <v>2101</v>
      </c>
      <c r="N2310">
        <v>2101</v>
      </c>
      <c r="O2310">
        <v>2101</v>
      </c>
      <c r="P2310">
        <v>2101</v>
      </c>
      <c r="Q2310">
        <v>2101</v>
      </c>
      <c r="R2310">
        <v>2101</v>
      </c>
      <c r="S2310">
        <v>2101</v>
      </c>
      <c r="T2310">
        <v>2101</v>
      </c>
      <c r="U2310">
        <v>2101</v>
      </c>
      <c r="V2310">
        <v>2101</v>
      </c>
      <c r="W2310">
        <v>2101</v>
      </c>
    </row>
    <row r="2311" spans="1:23" x14ac:dyDescent="0.3">
      <c r="A2311" t="s">
        <v>58</v>
      </c>
      <c r="B2311" t="s">
        <v>6</v>
      </c>
      <c r="C2311" t="s">
        <v>16</v>
      </c>
      <c r="D2311" t="s">
        <v>17</v>
      </c>
      <c r="E2311" t="s">
        <v>222</v>
      </c>
      <c r="F2311" t="s">
        <v>225</v>
      </c>
      <c r="G2311" t="s">
        <v>83</v>
      </c>
      <c r="L2311" t="s">
        <v>84</v>
      </c>
      <c r="M2311">
        <v>20</v>
      </c>
      <c r="N2311">
        <v>20</v>
      </c>
      <c r="O2311">
        <v>20</v>
      </c>
      <c r="P2311">
        <v>20</v>
      </c>
      <c r="Q2311">
        <v>20</v>
      </c>
      <c r="R2311">
        <v>20</v>
      </c>
      <c r="S2311">
        <v>20</v>
      </c>
      <c r="T2311">
        <v>20</v>
      </c>
      <c r="U2311">
        <v>20</v>
      </c>
      <c r="V2311">
        <v>20</v>
      </c>
      <c r="W2311">
        <v>20</v>
      </c>
    </row>
    <row r="2312" spans="1:23" x14ac:dyDescent="0.3">
      <c r="A2312" t="s">
        <v>58</v>
      </c>
      <c r="B2312" t="s">
        <v>6</v>
      </c>
      <c r="C2312" t="s">
        <v>16</v>
      </c>
      <c r="D2312" t="s">
        <v>17</v>
      </c>
      <c r="E2312" t="s">
        <v>222</v>
      </c>
      <c r="F2312" t="s">
        <v>225</v>
      </c>
      <c r="G2312" t="s">
        <v>63</v>
      </c>
      <c r="L2312" t="s">
        <v>79</v>
      </c>
      <c r="M2312">
        <v>0</v>
      </c>
    </row>
    <row r="2313" spans="1:23" x14ac:dyDescent="0.3">
      <c r="A2313" t="s">
        <v>58</v>
      </c>
      <c r="B2313" t="s">
        <v>6</v>
      </c>
      <c r="C2313" t="s">
        <v>16</v>
      </c>
      <c r="D2313" t="s">
        <v>17</v>
      </c>
      <c r="E2313" t="s">
        <v>222</v>
      </c>
      <c r="F2313" t="s">
        <v>225</v>
      </c>
      <c r="G2313" t="s">
        <v>102</v>
      </c>
      <c r="L2313" t="s">
        <v>103</v>
      </c>
      <c r="M2313">
        <v>22981.473819999999</v>
      </c>
      <c r="N2313">
        <v>22981.473819999999</v>
      </c>
      <c r="O2313">
        <v>22981.473819999999</v>
      </c>
      <c r="P2313">
        <v>22981.473819999999</v>
      </c>
      <c r="Q2313">
        <v>22981.473819999999</v>
      </c>
      <c r="R2313">
        <v>22981.473819999999</v>
      </c>
      <c r="S2313">
        <v>22981.473819999999</v>
      </c>
      <c r="T2313">
        <v>22981.473819999999</v>
      </c>
      <c r="U2313">
        <v>22981.473819999999</v>
      </c>
      <c r="V2313">
        <v>22981.473819999999</v>
      </c>
      <c r="W2313">
        <v>22981.473819999999</v>
      </c>
    </row>
    <row r="2314" spans="1:23" x14ac:dyDescent="0.3">
      <c r="A2314" t="s">
        <v>58</v>
      </c>
      <c r="B2314" t="s">
        <v>6</v>
      </c>
      <c r="C2314" t="s">
        <v>16</v>
      </c>
      <c r="D2314" t="s">
        <v>17</v>
      </c>
      <c r="E2314" t="s">
        <v>222</v>
      </c>
      <c r="F2314" t="s">
        <v>225</v>
      </c>
      <c r="G2314" t="s">
        <v>109</v>
      </c>
      <c r="L2314" t="s">
        <v>103</v>
      </c>
      <c r="M2314">
        <v>31.248227700000001</v>
      </c>
      <c r="N2314">
        <v>31.248227700000001</v>
      </c>
      <c r="O2314">
        <v>31.248227700000001</v>
      </c>
      <c r="P2314">
        <v>31.248227700000001</v>
      </c>
      <c r="Q2314">
        <v>31.248227700000001</v>
      </c>
      <c r="R2314">
        <v>31.248227700000001</v>
      </c>
      <c r="S2314">
        <v>31.248227700000001</v>
      </c>
      <c r="T2314">
        <v>31.248227700000001</v>
      </c>
      <c r="U2314">
        <v>31.248227700000001</v>
      </c>
      <c r="V2314">
        <v>31.248227700000001</v>
      </c>
      <c r="W2314">
        <v>31.248227700000001</v>
      </c>
    </row>
    <row r="2315" spans="1:23" x14ac:dyDescent="0.3">
      <c r="A2315" t="s">
        <v>58</v>
      </c>
      <c r="B2315" t="s">
        <v>6</v>
      </c>
      <c r="C2315" t="s">
        <v>16</v>
      </c>
      <c r="D2315" t="s">
        <v>17</v>
      </c>
      <c r="E2315" t="s">
        <v>222</v>
      </c>
      <c r="F2315" t="s">
        <v>225</v>
      </c>
      <c r="G2315" t="s">
        <v>18</v>
      </c>
      <c r="J2315" t="s">
        <v>33</v>
      </c>
      <c r="L2315" t="s">
        <v>108</v>
      </c>
      <c r="M2315">
        <v>-4.2890114800000001</v>
      </c>
      <c r="N2315">
        <v>-4.2890114800000001</v>
      </c>
      <c r="O2315">
        <v>-4.2890114800000001</v>
      </c>
      <c r="P2315">
        <v>-4.2890114800000001</v>
      </c>
      <c r="Q2315">
        <v>-4.2890114800000001</v>
      </c>
      <c r="R2315">
        <v>-4.2890114800000001</v>
      </c>
      <c r="S2315">
        <v>-4.2890114800000001</v>
      </c>
      <c r="T2315">
        <v>-4.2890114800000001</v>
      </c>
      <c r="U2315">
        <v>-4.2890114800000001</v>
      </c>
      <c r="V2315">
        <v>-4.2890114800000001</v>
      </c>
      <c r="W2315">
        <v>-4.2890114800000001</v>
      </c>
    </row>
    <row r="2316" spans="1:23" x14ac:dyDescent="0.3">
      <c r="A2316" t="s">
        <v>59</v>
      </c>
      <c r="B2316" t="s">
        <v>6</v>
      </c>
      <c r="C2316" t="s">
        <v>16</v>
      </c>
      <c r="D2316" t="s">
        <v>17</v>
      </c>
      <c r="E2316" t="s">
        <v>226</v>
      </c>
      <c r="G2316" t="s">
        <v>21</v>
      </c>
      <c r="K2316" t="s">
        <v>22</v>
      </c>
      <c r="L2316" t="str">
        <f ca="1">INDEX([1]!data,MATCH(_xlfn.CONCAT(
SUBSTITUTE($A2316,LEFT($A2316,FIND($C2316,$A2316)+1),),
"*",
$D2316,
$F2316:$I2316,
SUBSTITUTE($J2316,LEFT($A2316,FIND($C2316,$A2316)+1),)),
[1]!index,0),MATCH(L$2,[1]!header,0))</f>
        <v>unit</v>
      </c>
    </row>
    <row r="2317" spans="1:23" x14ac:dyDescent="0.3">
      <c r="A2317" t="s">
        <v>59</v>
      </c>
      <c r="B2317" t="s">
        <v>6</v>
      </c>
      <c r="C2317" t="s">
        <v>16</v>
      </c>
      <c r="D2317" t="s">
        <v>17</v>
      </c>
      <c r="E2317" t="s">
        <v>226</v>
      </c>
      <c r="G2317" t="s">
        <v>23</v>
      </c>
      <c r="H2317" t="s">
        <v>61</v>
      </c>
    </row>
    <row r="2318" spans="1:23" x14ac:dyDescent="0.3">
      <c r="A2318" t="s">
        <v>59</v>
      </c>
      <c r="B2318" t="s">
        <v>6</v>
      </c>
      <c r="C2318" t="s">
        <v>16</v>
      </c>
      <c r="D2318" t="s">
        <v>17</v>
      </c>
      <c r="E2318" t="s">
        <v>226</v>
      </c>
      <c r="G2318" t="s">
        <v>75</v>
      </c>
      <c r="L2318" t="s">
        <v>79</v>
      </c>
      <c r="M2318">
        <v>0.3</v>
      </c>
      <c r="N2318">
        <v>0.3</v>
      </c>
      <c r="O2318">
        <v>0.3</v>
      </c>
      <c r="P2318">
        <v>0.3</v>
      </c>
      <c r="Q2318">
        <v>0.3</v>
      </c>
      <c r="R2318">
        <v>0.3</v>
      </c>
      <c r="S2318">
        <v>0.3</v>
      </c>
      <c r="T2318">
        <v>0.3</v>
      </c>
      <c r="U2318">
        <v>0.3</v>
      </c>
      <c r="V2318">
        <v>0.3</v>
      </c>
      <c r="W2318">
        <v>0.3</v>
      </c>
    </row>
    <row r="2319" spans="1:23" x14ac:dyDescent="0.3">
      <c r="A2319" t="s">
        <v>59</v>
      </c>
      <c r="B2319" t="s">
        <v>6</v>
      </c>
      <c r="C2319" t="s">
        <v>16</v>
      </c>
      <c r="D2319" t="s">
        <v>17</v>
      </c>
      <c r="E2319" t="s">
        <v>226</v>
      </c>
      <c r="G2319" t="s">
        <v>176</v>
      </c>
      <c r="L2319" t="s">
        <v>79</v>
      </c>
      <c r="M2319">
        <v>0.65</v>
      </c>
      <c r="N2319">
        <v>0.65</v>
      </c>
      <c r="O2319">
        <v>0.65</v>
      </c>
      <c r="P2319">
        <v>0.65</v>
      </c>
      <c r="Q2319">
        <v>0.65</v>
      </c>
      <c r="R2319">
        <v>0.65</v>
      </c>
      <c r="S2319">
        <v>0.65</v>
      </c>
      <c r="T2319">
        <v>0.65</v>
      </c>
      <c r="U2319">
        <v>0.65</v>
      </c>
      <c r="V2319">
        <v>0.65</v>
      </c>
      <c r="W2319">
        <v>0.65</v>
      </c>
    </row>
    <row r="2320" spans="1:23" x14ac:dyDescent="0.3">
      <c r="A2320" t="s">
        <v>59</v>
      </c>
      <c r="B2320" t="s">
        <v>6</v>
      </c>
      <c r="C2320" t="s">
        <v>16</v>
      </c>
      <c r="D2320" t="s">
        <v>17</v>
      </c>
      <c r="E2320" t="s">
        <v>226</v>
      </c>
      <c r="G2320" t="s">
        <v>98</v>
      </c>
      <c r="M2320">
        <v>10</v>
      </c>
      <c r="N2320">
        <v>10</v>
      </c>
      <c r="O2320">
        <v>10</v>
      </c>
      <c r="P2320">
        <v>10</v>
      </c>
      <c r="Q2320">
        <v>10</v>
      </c>
      <c r="R2320">
        <v>10</v>
      </c>
      <c r="S2320">
        <v>10</v>
      </c>
      <c r="T2320">
        <v>10</v>
      </c>
      <c r="U2320">
        <v>10</v>
      </c>
      <c r="V2320">
        <v>10</v>
      </c>
      <c r="W2320">
        <v>10</v>
      </c>
    </row>
    <row r="2321" spans="1:23" x14ac:dyDescent="0.3">
      <c r="A2321" t="s">
        <v>59</v>
      </c>
      <c r="B2321" t="s">
        <v>6</v>
      </c>
      <c r="C2321" t="s">
        <v>16</v>
      </c>
      <c r="D2321" t="s">
        <v>17</v>
      </c>
      <c r="E2321" t="s">
        <v>226</v>
      </c>
      <c r="F2321" t="s">
        <v>227</v>
      </c>
      <c r="G2321" t="s">
        <v>7</v>
      </c>
    </row>
    <row r="2322" spans="1:23" x14ac:dyDescent="0.3">
      <c r="A2322" t="s">
        <v>59</v>
      </c>
      <c r="B2322" t="s">
        <v>6</v>
      </c>
      <c r="C2322" t="s">
        <v>16</v>
      </c>
      <c r="D2322" t="s">
        <v>17</v>
      </c>
      <c r="E2322" t="s">
        <v>226</v>
      </c>
      <c r="F2322" t="s">
        <v>227</v>
      </c>
      <c r="G2322" t="s">
        <v>80</v>
      </c>
      <c r="L2322" t="s">
        <v>81</v>
      </c>
      <c r="M2322">
        <v>1990</v>
      </c>
      <c r="N2322">
        <v>1990</v>
      </c>
      <c r="O2322">
        <v>1990</v>
      </c>
      <c r="P2322">
        <v>1990</v>
      </c>
      <c r="Q2322">
        <v>1990</v>
      </c>
      <c r="R2322">
        <v>1990</v>
      </c>
      <c r="S2322">
        <v>1990</v>
      </c>
      <c r="T2322">
        <v>1990</v>
      </c>
      <c r="U2322">
        <v>1990</v>
      </c>
      <c r="V2322">
        <v>1990</v>
      </c>
      <c r="W2322">
        <v>1990</v>
      </c>
    </row>
    <row r="2323" spans="1:23" x14ac:dyDescent="0.3">
      <c r="A2323" t="s">
        <v>59</v>
      </c>
      <c r="B2323" t="s">
        <v>6</v>
      </c>
      <c r="C2323" t="s">
        <v>16</v>
      </c>
      <c r="D2323" t="s">
        <v>17</v>
      </c>
      <c r="E2323" t="s">
        <v>226</v>
      </c>
      <c r="F2323" t="s">
        <v>227</v>
      </c>
      <c r="G2323" t="s">
        <v>82</v>
      </c>
      <c r="L2323" t="s">
        <v>81</v>
      </c>
      <c r="M2323">
        <v>2001</v>
      </c>
      <c r="N2323">
        <v>2001</v>
      </c>
      <c r="O2323">
        <v>2001</v>
      </c>
      <c r="P2323">
        <v>2001</v>
      </c>
      <c r="Q2323">
        <v>2001</v>
      </c>
      <c r="R2323">
        <v>2001</v>
      </c>
      <c r="S2323">
        <v>2001</v>
      </c>
      <c r="T2323">
        <v>2001</v>
      </c>
      <c r="U2323">
        <v>2001</v>
      </c>
      <c r="V2323">
        <v>2001</v>
      </c>
      <c r="W2323">
        <v>2001</v>
      </c>
    </row>
    <row r="2324" spans="1:23" x14ac:dyDescent="0.3">
      <c r="A2324" t="s">
        <v>59</v>
      </c>
      <c r="B2324" t="s">
        <v>6</v>
      </c>
      <c r="C2324" t="s">
        <v>16</v>
      </c>
      <c r="D2324" t="s">
        <v>17</v>
      </c>
      <c r="E2324" t="s">
        <v>226</v>
      </c>
      <c r="F2324" t="s">
        <v>227</v>
      </c>
      <c r="G2324" t="s">
        <v>83</v>
      </c>
      <c r="L2324" t="s">
        <v>84</v>
      </c>
      <c r="M2324">
        <v>10</v>
      </c>
      <c r="N2324">
        <v>10</v>
      </c>
      <c r="O2324">
        <v>10</v>
      </c>
      <c r="P2324">
        <v>10</v>
      </c>
      <c r="Q2324">
        <v>10</v>
      </c>
      <c r="R2324">
        <v>10</v>
      </c>
      <c r="S2324">
        <v>10</v>
      </c>
      <c r="T2324">
        <v>10</v>
      </c>
      <c r="U2324">
        <v>10</v>
      </c>
      <c r="V2324">
        <v>10</v>
      </c>
      <c r="W2324">
        <v>10</v>
      </c>
    </row>
    <row r="2325" spans="1:23" x14ac:dyDescent="0.3">
      <c r="A2325" t="s">
        <v>59</v>
      </c>
      <c r="B2325" t="s">
        <v>6</v>
      </c>
      <c r="C2325" t="s">
        <v>16</v>
      </c>
      <c r="D2325" t="s">
        <v>17</v>
      </c>
      <c r="E2325" t="s">
        <v>226</v>
      </c>
      <c r="F2325" t="s">
        <v>227</v>
      </c>
      <c r="G2325" t="s">
        <v>63</v>
      </c>
      <c r="L2325" t="s">
        <v>79</v>
      </c>
      <c r="M2325">
        <v>0.7</v>
      </c>
    </row>
    <row r="2326" spans="1:23" x14ac:dyDescent="0.3">
      <c r="A2326" t="s">
        <v>59</v>
      </c>
      <c r="B2326" t="s">
        <v>6</v>
      </c>
      <c r="C2326" t="s">
        <v>16</v>
      </c>
      <c r="D2326" t="s">
        <v>17</v>
      </c>
      <c r="E2326" t="s">
        <v>226</v>
      </c>
      <c r="F2326" t="s">
        <v>227</v>
      </c>
      <c r="G2326" t="s">
        <v>102</v>
      </c>
      <c r="L2326" t="s">
        <v>103</v>
      </c>
      <c r="M2326">
        <v>10.95937842</v>
      </c>
      <c r="N2326">
        <v>10.95937842</v>
      </c>
      <c r="O2326">
        <v>10.95937842</v>
      </c>
      <c r="P2326">
        <v>10.95937842</v>
      </c>
      <c r="Q2326">
        <v>10.95937842</v>
      </c>
      <c r="R2326">
        <v>10.95937842</v>
      </c>
      <c r="S2326">
        <v>10.95937842</v>
      </c>
      <c r="T2326">
        <v>10.95937842</v>
      </c>
      <c r="U2326">
        <v>10.95937842</v>
      </c>
      <c r="V2326">
        <v>10.95937842</v>
      </c>
      <c r="W2326">
        <v>10.95937842</v>
      </c>
    </row>
    <row r="2327" spans="1:23" x14ac:dyDescent="0.3">
      <c r="A2327" t="s">
        <v>59</v>
      </c>
      <c r="B2327" t="s">
        <v>6</v>
      </c>
      <c r="C2327" t="s">
        <v>16</v>
      </c>
      <c r="D2327" t="s">
        <v>17</v>
      </c>
      <c r="E2327" t="s">
        <v>226</v>
      </c>
      <c r="F2327" t="s">
        <v>227</v>
      </c>
      <c r="G2327" t="s">
        <v>109</v>
      </c>
      <c r="L2327" t="s">
        <v>103</v>
      </c>
      <c r="M2327">
        <v>0.62496455399999995</v>
      </c>
      <c r="N2327">
        <v>0.62496455399999995</v>
      </c>
      <c r="O2327">
        <v>0.62496455399999995</v>
      </c>
      <c r="P2327">
        <v>0.62496455399999995</v>
      </c>
      <c r="Q2327">
        <v>0.62496455399999995</v>
      </c>
      <c r="R2327">
        <v>0.62496455399999995</v>
      </c>
      <c r="S2327">
        <v>0.62496455399999995</v>
      </c>
      <c r="T2327">
        <v>0.62496455399999995</v>
      </c>
      <c r="U2327">
        <v>0.62496455399999995</v>
      </c>
      <c r="V2327">
        <v>0.62496455399999995</v>
      </c>
      <c r="W2327">
        <v>0.62496455399999995</v>
      </c>
    </row>
    <row r="2328" spans="1:23" x14ac:dyDescent="0.3">
      <c r="A2328" t="s">
        <v>59</v>
      </c>
      <c r="B2328" t="s">
        <v>6</v>
      </c>
      <c r="C2328" t="s">
        <v>16</v>
      </c>
      <c r="D2328" t="s">
        <v>17</v>
      </c>
      <c r="E2328" t="s">
        <v>226</v>
      </c>
      <c r="F2328" t="s">
        <v>227</v>
      </c>
      <c r="G2328" t="s">
        <v>18</v>
      </c>
      <c r="J2328" t="s">
        <v>0</v>
      </c>
      <c r="L2328" t="s">
        <v>108</v>
      </c>
      <c r="M2328">
        <v>41.171999999999997</v>
      </c>
      <c r="N2328">
        <v>41.171999999999997</v>
      </c>
      <c r="O2328">
        <v>41.171999999999997</v>
      </c>
      <c r="P2328">
        <v>41.171999999999997</v>
      </c>
      <c r="Q2328">
        <v>41.171999999999997</v>
      </c>
      <c r="R2328">
        <v>41.171999999999997</v>
      </c>
      <c r="S2328">
        <v>41.171999999999997</v>
      </c>
      <c r="T2328">
        <v>41.171999999999997</v>
      </c>
      <c r="U2328">
        <v>41.171999999999997</v>
      </c>
      <c r="V2328">
        <v>41.171999999999997</v>
      </c>
      <c r="W2328">
        <v>41.171999999999997</v>
      </c>
    </row>
    <row r="2329" spans="1:23" x14ac:dyDescent="0.3">
      <c r="A2329" t="s">
        <v>59</v>
      </c>
      <c r="B2329" t="s">
        <v>6</v>
      </c>
      <c r="C2329" t="s">
        <v>16</v>
      </c>
      <c r="D2329" t="s">
        <v>17</v>
      </c>
      <c r="E2329" t="s">
        <v>226</v>
      </c>
      <c r="F2329" t="s">
        <v>228</v>
      </c>
      <c r="G2329" t="s">
        <v>7</v>
      </c>
    </row>
    <row r="2330" spans="1:23" x14ac:dyDescent="0.3">
      <c r="A2330" t="s">
        <v>59</v>
      </c>
      <c r="B2330" t="s">
        <v>6</v>
      </c>
      <c r="C2330" t="s">
        <v>16</v>
      </c>
      <c r="D2330" t="s">
        <v>17</v>
      </c>
      <c r="E2330" t="s">
        <v>226</v>
      </c>
      <c r="F2330" t="s">
        <v>228</v>
      </c>
      <c r="G2330" t="s">
        <v>80</v>
      </c>
      <c r="L2330" t="s">
        <v>81</v>
      </c>
      <c r="M2330">
        <v>1990</v>
      </c>
      <c r="N2330">
        <v>1990</v>
      </c>
      <c r="O2330">
        <v>1990</v>
      </c>
      <c r="P2330">
        <v>1990</v>
      </c>
      <c r="Q2330">
        <v>1990</v>
      </c>
      <c r="R2330">
        <v>1990</v>
      </c>
      <c r="S2330">
        <v>1990</v>
      </c>
      <c r="T2330">
        <v>1990</v>
      </c>
      <c r="U2330">
        <v>1990</v>
      </c>
      <c r="V2330">
        <v>1990</v>
      </c>
      <c r="W2330">
        <v>1990</v>
      </c>
    </row>
    <row r="2331" spans="1:23" x14ac:dyDescent="0.3">
      <c r="A2331" t="s">
        <v>59</v>
      </c>
      <c r="B2331" t="s">
        <v>6</v>
      </c>
      <c r="C2331" t="s">
        <v>16</v>
      </c>
      <c r="D2331" t="s">
        <v>17</v>
      </c>
      <c r="E2331" t="s">
        <v>226</v>
      </c>
      <c r="F2331" t="s">
        <v>228</v>
      </c>
      <c r="G2331" t="s">
        <v>82</v>
      </c>
      <c r="L2331" t="s">
        <v>81</v>
      </c>
      <c r="M2331">
        <v>2101</v>
      </c>
      <c r="N2331">
        <v>2101</v>
      </c>
      <c r="O2331">
        <v>2101</v>
      </c>
      <c r="P2331">
        <v>2101</v>
      </c>
      <c r="Q2331">
        <v>2101</v>
      </c>
      <c r="R2331">
        <v>2101</v>
      </c>
      <c r="S2331">
        <v>2101</v>
      </c>
      <c r="T2331">
        <v>2101</v>
      </c>
      <c r="U2331">
        <v>2101</v>
      </c>
      <c r="V2331">
        <v>2101</v>
      </c>
      <c r="W2331">
        <v>2101</v>
      </c>
    </row>
    <row r="2332" spans="1:23" x14ac:dyDescent="0.3">
      <c r="A2332" t="s">
        <v>59</v>
      </c>
      <c r="B2332" t="s">
        <v>6</v>
      </c>
      <c r="C2332" t="s">
        <v>16</v>
      </c>
      <c r="D2332" t="s">
        <v>17</v>
      </c>
      <c r="E2332" t="s">
        <v>226</v>
      </c>
      <c r="F2332" t="s">
        <v>228</v>
      </c>
      <c r="G2332" t="s">
        <v>83</v>
      </c>
      <c r="L2332" t="s">
        <v>84</v>
      </c>
      <c r="M2332">
        <v>10</v>
      </c>
      <c r="N2332">
        <v>10</v>
      </c>
      <c r="O2332">
        <v>10</v>
      </c>
      <c r="P2332">
        <v>10</v>
      </c>
      <c r="Q2332">
        <v>10</v>
      </c>
      <c r="R2332">
        <v>10</v>
      </c>
      <c r="S2332">
        <v>10</v>
      </c>
      <c r="T2332">
        <v>10</v>
      </c>
      <c r="U2332">
        <v>10</v>
      </c>
      <c r="V2332">
        <v>10</v>
      </c>
      <c r="W2332">
        <v>10</v>
      </c>
    </row>
    <row r="2333" spans="1:23" x14ac:dyDescent="0.3">
      <c r="A2333" t="s">
        <v>59</v>
      </c>
      <c r="B2333" t="s">
        <v>6</v>
      </c>
      <c r="C2333" t="s">
        <v>16</v>
      </c>
      <c r="D2333" t="s">
        <v>17</v>
      </c>
      <c r="E2333" t="s">
        <v>226</v>
      </c>
      <c r="F2333" t="s">
        <v>228</v>
      </c>
      <c r="G2333" t="s">
        <v>63</v>
      </c>
      <c r="L2333" t="s">
        <v>79</v>
      </c>
      <c r="M2333">
        <v>0.3</v>
      </c>
    </row>
    <row r="2334" spans="1:23" x14ac:dyDescent="0.3">
      <c r="A2334" t="s">
        <v>59</v>
      </c>
      <c r="B2334" t="s">
        <v>6</v>
      </c>
      <c r="C2334" t="s">
        <v>16</v>
      </c>
      <c r="D2334" t="s">
        <v>17</v>
      </c>
      <c r="E2334" t="s">
        <v>226</v>
      </c>
      <c r="F2334" t="s">
        <v>228</v>
      </c>
      <c r="G2334" t="s">
        <v>102</v>
      </c>
      <c r="L2334" t="s">
        <v>103</v>
      </c>
      <c r="M2334">
        <v>22.46470588</v>
      </c>
      <c r="N2334">
        <v>22.46470588</v>
      </c>
      <c r="O2334">
        <v>22.46470588</v>
      </c>
      <c r="P2334">
        <v>22.46470588</v>
      </c>
      <c r="Q2334">
        <v>22.46470588</v>
      </c>
      <c r="R2334">
        <v>22.46470588</v>
      </c>
      <c r="S2334">
        <v>22.46470588</v>
      </c>
      <c r="T2334">
        <v>22.46470588</v>
      </c>
      <c r="U2334">
        <v>22.46470588</v>
      </c>
      <c r="V2334">
        <v>22.46470588</v>
      </c>
      <c r="W2334">
        <v>22.46470588</v>
      </c>
    </row>
    <row r="2335" spans="1:23" x14ac:dyDescent="0.3">
      <c r="A2335" t="s">
        <v>59</v>
      </c>
      <c r="B2335" t="s">
        <v>6</v>
      </c>
      <c r="C2335" t="s">
        <v>16</v>
      </c>
      <c r="D2335" t="s">
        <v>17</v>
      </c>
      <c r="E2335" t="s">
        <v>226</v>
      </c>
      <c r="F2335" t="s">
        <v>228</v>
      </c>
      <c r="G2335" t="s">
        <v>109</v>
      </c>
      <c r="L2335" t="s">
        <v>103</v>
      </c>
      <c r="M2335">
        <v>0.62496455399999995</v>
      </c>
      <c r="N2335">
        <v>0.62496455399999995</v>
      </c>
      <c r="O2335">
        <v>0.62496455399999995</v>
      </c>
      <c r="P2335">
        <v>0.62496455399999995</v>
      </c>
      <c r="Q2335">
        <v>0.62496455399999995</v>
      </c>
      <c r="R2335">
        <v>0.62496455399999995</v>
      </c>
      <c r="S2335">
        <v>0.62496455399999995</v>
      </c>
      <c r="T2335">
        <v>0.62496455399999995</v>
      </c>
      <c r="U2335">
        <v>0.62496455399999995</v>
      </c>
      <c r="V2335">
        <v>0.62496455399999995</v>
      </c>
      <c r="W2335">
        <v>0.62496455399999995</v>
      </c>
    </row>
    <row r="2336" spans="1:23" x14ac:dyDescent="0.3">
      <c r="A2336" t="s">
        <v>59</v>
      </c>
      <c r="B2336" t="s">
        <v>6</v>
      </c>
      <c r="C2336" t="s">
        <v>16</v>
      </c>
      <c r="D2336" t="s">
        <v>17</v>
      </c>
      <c r="E2336" t="s">
        <v>226</v>
      </c>
      <c r="F2336" t="s">
        <v>228</v>
      </c>
      <c r="G2336" t="s">
        <v>18</v>
      </c>
      <c r="J2336" t="s">
        <v>0</v>
      </c>
      <c r="L2336" t="s">
        <v>108</v>
      </c>
      <c r="M2336">
        <v>34.6</v>
      </c>
      <c r="N2336">
        <v>34.6</v>
      </c>
      <c r="O2336">
        <v>34.6</v>
      </c>
      <c r="P2336">
        <v>34.6</v>
      </c>
      <c r="Q2336">
        <v>34.6</v>
      </c>
      <c r="R2336">
        <v>34.6</v>
      </c>
      <c r="S2336">
        <v>34.6</v>
      </c>
      <c r="T2336">
        <v>34.6</v>
      </c>
      <c r="U2336">
        <v>34.6</v>
      </c>
      <c r="V2336">
        <v>34.6</v>
      </c>
      <c r="W2336">
        <v>34.6</v>
      </c>
    </row>
    <row r="2337" spans="1:23" x14ac:dyDescent="0.3">
      <c r="A2337" t="s">
        <v>220</v>
      </c>
      <c r="B2337" t="s">
        <v>6</v>
      </c>
      <c r="C2337" t="s">
        <v>16</v>
      </c>
      <c r="D2337" t="s">
        <v>17</v>
      </c>
      <c r="E2337" t="s">
        <v>229</v>
      </c>
      <c r="G2337" t="s">
        <v>21</v>
      </c>
      <c r="K2337" t="s">
        <v>22</v>
      </c>
      <c r="L2337" t="str">
        <f ca="1">INDEX([1]!data,MATCH(_xlfn.CONCAT(
SUBSTITUTE($A2337,LEFT($A2337,FIND($C2337,$A2337)+1),),
"*",
$D2337,
$F2337:$I2337,
SUBSTITUTE($J2337,LEFT($A2337,FIND($C2337,$A2337)+1),)),
[1]!index,0),MATCH(L$2,[1]!header,0))</f>
        <v>GJ</v>
      </c>
    </row>
    <row r="2338" spans="1:23" x14ac:dyDescent="0.3">
      <c r="A2338" t="s">
        <v>220</v>
      </c>
      <c r="B2338" t="s">
        <v>6</v>
      </c>
      <c r="C2338" t="s">
        <v>16</v>
      </c>
      <c r="D2338" t="s">
        <v>17</v>
      </c>
      <c r="E2338" t="s">
        <v>229</v>
      </c>
      <c r="G2338" t="s">
        <v>23</v>
      </c>
      <c r="H2338" t="s">
        <v>51</v>
      </c>
    </row>
    <row r="2339" spans="1:23" x14ac:dyDescent="0.3">
      <c r="A2339" t="s">
        <v>220</v>
      </c>
      <c r="B2339" t="s">
        <v>6</v>
      </c>
      <c r="C2339" t="s">
        <v>16</v>
      </c>
      <c r="D2339" t="s">
        <v>17</v>
      </c>
      <c r="E2339" t="s">
        <v>229</v>
      </c>
      <c r="G2339" t="s">
        <v>18</v>
      </c>
      <c r="J2339" t="s">
        <v>230</v>
      </c>
      <c r="L2339" t="s">
        <v>108</v>
      </c>
      <c r="M2339">
        <v>0.77008929699999995</v>
      </c>
      <c r="N2339">
        <v>0.80304371100000005</v>
      </c>
      <c r="O2339">
        <v>0.82501332000000005</v>
      </c>
      <c r="P2339">
        <v>0.83965972600000005</v>
      </c>
      <c r="Q2339">
        <v>0.84942399700000004</v>
      </c>
      <c r="R2339">
        <v>0.84942399700000004</v>
      </c>
      <c r="S2339">
        <v>0.84942399700000004</v>
      </c>
      <c r="T2339">
        <v>0.84942399700000004</v>
      </c>
      <c r="U2339">
        <v>0.84942399700000004</v>
      </c>
      <c r="V2339">
        <v>0.84942399700000004</v>
      </c>
      <c r="W2339">
        <v>0.84942399700000004</v>
      </c>
    </row>
    <row r="2340" spans="1:23" x14ac:dyDescent="0.3">
      <c r="A2340" t="s">
        <v>220</v>
      </c>
      <c r="B2340" t="s">
        <v>6</v>
      </c>
      <c r="C2340" t="s">
        <v>16</v>
      </c>
      <c r="D2340" t="s">
        <v>17</v>
      </c>
      <c r="E2340" t="s">
        <v>229</v>
      </c>
      <c r="G2340" t="s">
        <v>18</v>
      </c>
      <c r="J2340" t="s">
        <v>231</v>
      </c>
      <c r="L2340" t="s">
        <v>108</v>
      </c>
      <c r="M2340">
        <v>0.22991070299999999</v>
      </c>
      <c r="N2340">
        <v>0.19695628900000001</v>
      </c>
      <c r="O2340">
        <v>0.17498668000000001</v>
      </c>
      <c r="P2340">
        <v>0.160340274</v>
      </c>
      <c r="Q2340">
        <v>0.15057600300000001</v>
      </c>
      <c r="R2340">
        <v>0.15057600300000001</v>
      </c>
      <c r="S2340">
        <v>0.15057600300000001</v>
      </c>
      <c r="T2340">
        <v>0.15057600300000001</v>
      </c>
      <c r="U2340">
        <v>0.15057600300000001</v>
      </c>
      <c r="V2340">
        <v>0.15057600300000001</v>
      </c>
      <c r="W2340">
        <v>0.15057600300000001</v>
      </c>
    </row>
    <row r="2341" spans="1:23" x14ac:dyDescent="0.3">
      <c r="A2341" t="s">
        <v>230</v>
      </c>
      <c r="B2341" t="s">
        <v>6</v>
      </c>
      <c r="C2341" t="s">
        <v>16</v>
      </c>
      <c r="D2341" t="s">
        <v>17</v>
      </c>
      <c r="E2341" t="s">
        <v>212</v>
      </c>
      <c r="G2341" t="s">
        <v>21</v>
      </c>
      <c r="K2341" t="s">
        <v>22</v>
      </c>
      <c r="L2341" t="str">
        <f ca="1">INDEX([1]!data,MATCH(_xlfn.CONCAT(
SUBSTITUTE($A2341,LEFT($A2341,FIND($C2341,$A2341)+1),),
"*",
$D2341,
$F2341:$I2341,
SUBSTITUTE($J2341,LEFT($A2341,FIND($C2341,$A2341)+1),)),
[1]!index,0),MATCH(L$2,[1]!header,0))</f>
        <v>GJ</v>
      </c>
    </row>
    <row r="2342" spans="1:23" x14ac:dyDescent="0.3">
      <c r="A2342" t="s">
        <v>230</v>
      </c>
      <c r="B2342" t="s">
        <v>6</v>
      </c>
      <c r="C2342" t="s">
        <v>16</v>
      </c>
      <c r="D2342" t="s">
        <v>17</v>
      </c>
      <c r="E2342" t="s">
        <v>212</v>
      </c>
      <c r="G2342" t="s">
        <v>23</v>
      </c>
      <c r="H2342" t="s">
        <v>61</v>
      </c>
    </row>
    <row r="2343" spans="1:23" x14ac:dyDescent="0.3">
      <c r="A2343" t="s">
        <v>230</v>
      </c>
      <c r="B2343" t="s">
        <v>6</v>
      </c>
      <c r="C2343" t="s">
        <v>16</v>
      </c>
      <c r="D2343" t="s">
        <v>17</v>
      </c>
      <c r="E2343" t="s">
        <v>212</v>
      </c>
      <c r="G2343" t="s">
        <v>75</v>
      </c>
      <c r="L2343" t="s">
        <v>79</v>
      </c>
      <c r="M2343">
        <v>0.3</v>
      </c>
      <c r="N2343">
        <v>0.3</v>
      </c>
      <c r="O2343">
        <v>0.3</v>
      </c>
      <c r="P2343">
        <v>0.3</v>
      </c>
      <c r="Q2343">
        <v>0.3</v>
      </c>
      <c r="R2343">
        <v>0.3</v>
      </c>
      <c r="S2343">
        <v>0.3</v>
      </c>
      <c r="T2343">
        <v>0.3</v>
      </c>
      <c r="U2343">
        <v>0.3</v>
      </c>
      <c r="V2343">
        <v>0.3</v>
      </c>
      <c r="W2343">
        <v>0.3</v>
      </c>
    </row>
    <row r="2344" spans="1:23" x14ac:dyDescent="0.3">
      <c r="A2344" t="s">
        <v>230</v>
      </c>
      <c r="B2344" t="s">
        <v>6</v>
      </c>
      <c r="C2344" t="s">
        <v>16</v>
      </c>
      <c r="D2344" t="s">
        <v>17</v>
      </c>
      <c r="E2344" t="s">
        <v>212</v>
      </c>
      <c r="G2344" t="s">
        <v>176</v>
      </c>
      <c r="L2344" t="s">
        <v>79</v>
      </c>
      <c r="M2344">
        <v>0.65</v>
      </c>
      <c r="N2344">
        <v>0.65</v>
      </c>
      <c r="O2344">
        <v>0.65</v>
      </c>
      <c r="P2344">
        <v>0.65</v>
      </c>
      <c r="Q2344">
        <v>0.65</v>
      </c>
      <c r="R2344">
        <v>0.65</v>
      </c>
      <c r="S2344">
        <v>0.65</v>
      </c>
      <c r="T2344">
        <v>0.65</v>
      </c>
      <c r="U2344">
        <v>0.65</v>
      </c>
      <c r="V2344">
        <v>0.65</v>
      </c>
      <c r="W2344">
        <v>0.65</v>
      </c>
    </row>
    <row r="2345" spans="1:23" x14ac:dyDescent="0.3">
      <c r="A2345" t="s">
        <v>230</v>
      </c>
      <c r="B2345" t="s">
        <v>6</v>
      </c>
      <c r="C2345" t="s">
        <v>16</v>
      </c>
      <c r="D2345" t="s">
        <v>17</v>
      </c>
      <c r="E2345" t="s">
        <v>212</v>
      </c>
      <c r="G2345" t="s">
        <v>98</v>
      </c>
      <c r="M2345">
        <v>10</v>
      </c>
      <c r="N2345">
        <v>10</v>
      </c>
      <c r="O2345">
        <v>10</v>
      </c>
      <c r="P2345">
        <v>10</v>
      </c>
      <c r="Q2345">
        <v>10</v>
      </c>
      <c r="R2345">
        <v>10</v>
      </c>
      <c r="S2345">
        <v>10</v>
      </c>
      <c r="T2345">
        <v>10</v>
      </c>
      <c r="U2345">
        <v>10</v>
      </c>
      <c r="V2345">
        <v>10</v>
      </c>
      <c r="W2345">
        <v>10</v>
      </c>
    </row>
    <row r="2346" spans="1:23" x14ac:dyDescent="0.3">
      <c r="A2346" t="s">
        <v>230</v>
      </c>
      <c r="B2346" t="s">
        <v>6</v>
      </c>
      <c r="C2346" t="s">
        <v>16</v>
      </c>
      <c r="D2346" t="s">
        <v>17</v>
      </c>
      <c r="E2346" t="s">
        <v>212</v>
      </c>
      <c r="F2346" t="s">
        <v>203</v>
      </c>
      <c r="G2346" t="s">
        <v>7</v>
      </c>
    </row>
    <row r="2347" spans="1:23" x14ac:dyDescent="0.3">
      <c r="A2347" t="s">
        <v>230</v>
      </c>
      <c r="B2347" t="s">
        <v>6</v>
      </c>
      <c r="C2347" t="s">
        <v>16</v>
      </c>
      <c r="D2347" t="s">
        <v>17</v>
      </c>
      <c r="E2347" t="s">
        <v>212</v>
      </c>
      <c r="F2347" t="s">
        <v>203</v>
      </c>
      <c r="G2347" t="s">
        <v>80</v>
      </c>
      <c r="L2347" t="s">
        <v>81</v>
      </c>
      <c r="M2347">
        <v>1988</v>
      </c>
      <c r="N2347">
        <v>1988</v>
      </c>
      <c r="O2347">
        <v>1988</v>
      </c>
      <c r="P2347">
        <v>1988</v>
      </c>
      <c r="Q2347">
        <v>1988</v>
      </c>
      <c r="R2347">
        <v>1988</v>
      </c>
      <c r="S2347">
        <v>1988</v>
      </c>
      <c r="T2347">
        <v>1988</v>
      </c>
      <c r="U2347">
        <v>1988</v>
      </c>
      <c r="V2347">
        <v>1988</v>
      </c>
      <c r="W2347">
        <v>1988</v>
      </c>
    </row>
    <row r="2348" spans="1:23" x14ac:dyDescent="0.3">
      <c r="A2348" t="s">
        <v>230</v>
      </c>
      <c r="B2348" t="s">
        <v>6</v>
      </c>
      <c r="C2348" t="s">
        <v>16</v>
      </c>
      <c r="D2348" t="s">
        <v>17</v>
      </c>
      <c r="E2348" t="s">
        <v>212</v>
      </c>
      <c r="F2348" t="s">
        <v>203</v>
      </c>
      <c r="G2348" t="s">
        <v>82</v>
      </c>
      <c r="L2348" t="s">
        <v>81</v>
      </c>
      <c r="M2348">
        <v>2001</v>
      </c>
      <c r="N2348">
        <v>2001</v>
      </c>
      <c r="O2348">
        <v>2001</v>
      </c>
      <c r="P2348">
        <v>2001</v>
      </c>
      <c r="Q2348">
        <v>2001</v>
      </c>
      <c r="R2348">
        <v>2001</v>
      </c>
      <c r="S2348">
        <v>2001</v>
      </c>
      <c r="T2348">
        <v>2001</v>
      </c>
      <c r="U2348">
        <v>2001</v>
      </c>
      <c r="V2348">
        <v>2001</v>
      </c>
      <c r="W2348">
        <v>2001</v>
      </c>
    </row>
    <row r="2349" spans="1:23" x14ac:dyDescent="0.3">
      <c r="A2349" t="s">
        <v>230</v>
      </c>
      <c r="B2349" t="s">
        <v>6</v>
      </c>
      <c r="C2349" t="s">
        <v>16</v>
      </c>
      <c r="D2349" t="s">
        <v>17</v>
      </c>
      <c r="E2349" t="s">
        <v>212</v>
      </c>
      <c r="F2349" t="s">
        <v>203</v>
      </c>
      <c r="G2349" t="s">
        <v>83</v>
      </c>
      <c r="L2349" t="s">
        <v>84</v>
      </c>
      <c r="M2349">
        <v>18</v>
      </c>
      <c r="N2349">
        <v>18</v>
      </c>
      <c r="O2349">
        <v>18</v>
      </c>
      <c r="P2349">
        <v>18</v>
      </c>
      <c r="Q2349">
        <v>18</v>
      </c>
      <c r="R2349">
        <v>18</v>
      </c>
      <c r="S2349">
        <v>18</v>
      </c>
      <c r="T2349">
        <v>18</v>
      </c>
      <c r="U2349">
        <v>18</v>
      </c>
      <c r="V2349">
        <v>18</v>
      </c>
      <c r="W2349">
        <v>18</v>
      </c>
    </row>
    <row r="2350" spans="1:23" x14ac:dyDescent="0.3">
      <c r="A2350" t="s">
        <v>230</v>
      </c>
      <c r="B2350" t="s">
        <v>6</v>
      </c>
      <c r="C2350" t="s">
        <v>16</v>
      </c>
      <c r="D2350" t="s">
        <v>17</v>
      </c>
      <c r="E2350" t="s">
        <v>212</v>
      </c>
      <c r="F2350" t="s">
        <v>203</v>
      </c>
      <c r="G2350" t="s">
        <v>63</v>
      </c>
      <c r="L2350" t="s">
        <v>79</v>
      </c>
      <c r="M2350">
        <v>0.98</v>
      </c>
    </row>
    <row r="2351" spans="1:23" x14ac:dyDescent="0.3">
      <c r="A2351" t="s">
        <v>230</v>
      </c>
      <c r="B2351" t="s">
        <v>6</v>
      </c>
      <c r="C2351" t="s">
        <v>16</v>
      </c>
      <c r="D2351" t="s">
        <v>17</v>
      </c>
      <c r="E2351" t="s">
        <v>212</v>
      </c>
      <c r="F2351" t="s">
        <v>203</v>
      </c>
      <c r="G2351" t="s">
        <v>107</v>
      </c>
      <c r="L2351" t="s">
        <v>108</v>
      </c>
      <c r="M2351">
        <v>327.60000000000002</v>
      </c>
      <c r="N2351">
        <v>327.60000000000002</v>
      </c>
      <c r="O2351">
        <v>327.60000000000002</v>
      </c>
      <c r="P2351">
        <v>327.60000000000002</v>
      </c>
      <c r="Q2351">
        <v>327.60000000000002</v>
      </c>
      <c r="R2351">
        <v>327.60000000000002</v>
      </c>
      <c r="S2351">
        <v>327.60000000000002</v>
      </c>
      <c r="T2351">
        <v>327.60000000000002</v>
      </c>
      <c r="U2351">
        <v>327.60000000000002</v>
      </c>
      <c r="V2351">
        <v>327.60000000000002</v>
      </c>
      <c r="W2351">
        <v>327.60000000000002</v>
      </c>
    </row>
    <row r="2352" spans="1:23" x14ac:dyDescent="0.3">
      <c r="A2352" t="s">
        <v>230</v>
      </c>
      <c r="B2352" t="s">
        <v>6</v>
      </c>
      <c r="C2352" t="s">
        <v>16</v>
      </c>
      <c r="D2352" t="s">
        <v>17</v>
      </c>
      <c r="E2352" t="s">
        <v>212</v>
      </c>
      <c r="F2352" t="s">
        <v>203</v>
      </c>
      <c r="G2352" t="s">
        <v>102</v>
      </c>
      <c r="L2352" t="s">
        <v>103</v>
      </c>
      <c r="M2352">
        <v>473.10228499999999</v>
      </c>
      <c r="N2352">
        <v>473.10228499999999</v>
      </c>
      <c r="O2352">
        <v>473.10228499999999</v>
      </c>
      <c r="P2352">
        <v>473.10228499999999</v>
      </c>
      <c r="Q2352">
        <v>473.10228499999999</v>
      </c>
      <c r="R2352">
        <v>473.10228499999999</v>
      </c>
      <c r="S2352">
        <v>473.10228499999999</v>
      </c>
      <c r="T2352">
        <v>473.10228499999999</v>
      </c>
      <c r="U2352">
        <v>473.10228499999999</v>
      </c>
      <c r="V2352">
        <v>473.10228499999999</v>
      </c>
      <c r="W2352">
        <v>473.10228499999999</v>
      </c>
    </row>
    <row r="2353" spans="1:23" x14ac:dyDescent="0.3">
      <c r="A2353" t="s">
        <v>230</v>
      </c>
      <c r="B2353" t="s">
        <v>6</v>
      </c>
      <c r="C2353" t="s">
        <v>16</v>
      </c>
      <c r="D2353" t="s">
        <v>17</v>
      </c>
      <c r="E2353" t="s">
        <v>212</v>
      </c>
      <c r="F2353" t="s">
        <v>203</v>
      </c>
      <c r="G2353" t="s">
        <v>109</v>
      </c>
      <c r="L2353" t="s">
        <v>103</v>
      </c>
      <c r="M2353">
        <v>11.249361970000001</v>
      </c>
      <c r="N2353">
        <v>11.249361970000001</v>
      </c>
      <c r="O2353">
        <v>11.249361970000001</v>
      </c>
      <c r="P2353">
        <v>11.249361970000001</v>
      </c>
      <c r="Q2353">
        <v>11.249361970000001</v>
      </c>
      <c r="R2353">
        <v>11.249361970000001</v>
      </c>
      <c r="S2353">
        <v>11.249361970000001</v>
      </c>
      <c r="T2353">
        <v>11.249361970000001</v>
      </c>
      <c r="U2353">
        <v>11.249361970000001</v>
      </c>
      <c r="V2353">
        <v>11.249361970000001</v>
      </c>
      <c r="W2353">
        <v>11.249361970000001</v>
      </c>
    </row>
    <row r="2354" spans="1:23" x14ac:dyDescent="0.3">
      <c r="A2354" t="s">
        <v>230</v>
      </c>
      <c r="B2354" t="s">
        <v>6</v>
      </c>
      <c r="C2354" t="s">
        <v>16</v>
      </c>
      <c r="D2354" t="s">
        <v>17</v>
      </c>
      <c r="E2354" t="s">
        <v>212</v>
      </c>
      <c r="F2354" t="s">
        <v>203</v>
      </c>
      <c r="G2354" t="s">
        <v>18</v>
      </c>
      <c r="J2354" t="s">
        <v>33</v>
      </c>
      <c r="L2354" t="s">
        <v>108</v>
      </c>
      <c r="M2354">
        <v>1.545885E-2</v>
      </c>
      <c r="N2354">
        <v>1.545885E-2</v>
      </c>
      <c r="O2354">
        <v>1.545885E-2</v>
      </c>
      <c r="P2354">
        <v>1.545885E-2</v>
      </c>
      <c r="Q2354">
        <v>1.545885E-2</v>
      </c>
      <c r="R2354">
        <v>1.545885E-2</v>
      </c>
      <c r="S2354">
        <v>1.545885E-2</v>
      </c>
      <c r="T2354">
        <v>1.545885E-2</v>
      </c>
      <c r="U2354">
        <v>1.545885E-2</v>
      </c>
      <c r="V2354">
        <v>1.545885E-2</v>
      </c>
      <c r="W2354">
        <v>1.545885E-2</v>
      </c>
    </row>
    <row r="2355" spans="1:23" x14ac:dyDescent="0.3">
      <c r="A2355" t="s">
        <v>230</v>
      </c>
      <c r="B2355" t="s">
        <v>6</v>
      </c>
      <c r="C2355" t="s">
        <v>16</v>
      </c>
      <c r="D2355" t="s">
        <v>17</v>
      </c>
      <c r="E2355" t="s">
        <v>212</v>
      </c>
      <c r="F2355" t="s">
        <v>204</v>
      </c>
      <c r="G2355" t="s">
        <v>7</v>
      </c>
    </row>
    <row r="2356" spans="1:23" x14ac:dyDescent="0.3">
      <c r="A2356" t="s">
        <v>230</v>
      </c>
      <c r="B2356" t="s">
        <v>6</v>
      </c>
      <c r="C2356" t="s">
        <v>16</v>
      </c>
      <c r="D2356" t="s">
        <v>17</v>
      </c>
      <c r="E2356" t="s">
        <v>212</v>
      </c>
      <c r="F2356" t="s">
        <v>204</v>
      </c>
      <c r="G2356" t="s">
        <v>80</v>
      </c>
      <c r="L2356" t="s">
        <v>81</v>
      </c>
      <c r="M2356">
        <v>1988</v>
      </c>
      <c r="N2356">
        <v>1988</v>
      </c>
      <c r="O2356">
        <v>1988</v>
      </c>
      <c r="P2356">
        <v>1988</v>
      </c>
      <c r="Q2356">
        <v>1988</v>
      </c>
      <c r="R2356">
        <v>1988</v>
      </c>
      <c r="S2356">
        <v>1988</v>
      </c>
      <c r="T2356">
        <v>1988</v>
      </c>
      <c r="U2356">
        <v>1988</v>
      </c>
      <c r="V2356">
        <v>1988</v>
      </c>
      <c r="W2356">
        <v>1988</v>
      </c>
    </row>
    <row r="2357" spans="1:23" x14ac:dyDescent="0.3">
      <c r="A2357" t="s">
        <v>230</v>
      </c>
      <c r="B2357" t="s">
        <v>6</v>
      </c>
      <c r="C2357" t="s">
        <v>16</v>
      </c>
      <c r="D2357" t="s">
        <v>17</v>
      </c>
      <c r="E2357" t="s">
        <v>212</v>
      </c>
      <c r="F2357" t="s">
        <v>204</v>
      </c>
      <c r="G2357" t="s">
        <v>82</v>
      </c>
      <c r="L2357" t="s">
        <v>81</v>
      </c>
      <c r="M2357">
        <v>2101</v>
      </c>
      <c r="N2357">
        <v>2101</v>
      </c>
      <c r="O2357">
        <v>2101</v>
      </c>
      <c r="P2357">
        <v>2101</v>
      </c>
      <c r="Q2357">
        <v>2101</v>
      </c>
      <c r="R2357">
        <v>2101</v>
      </c>
      <c r="S2357">
        <v>2101</v>
      </c>
      <c r="T2357">
        <v>2101</v>
      </c>
      <c r="U2357">
        <v>2101</v>
      </c>
      <c r="V2357">
        <v>2101</v>
      </c>
      <c r="W2357">
        <v>2101</v>
      </c>
    </row>
    <row r="2358" spans="1:23" x14ac:dyDescent="0.3">
      <c r="A2358" t="s">
        <v>230</v>
      </c>
      <c r="B2358" t="s">
        <v>6</v>
      </c>
      <c r="C2358" t="s">
        <v>16</v>
      </c>
      <c r="D2358" t="s">
        <v>17</v>
      </c>
      <c r="E2358" t="s">
        <v>212</v>
      </c>
      <c r="F2358" t="s">
        <v>204</v>
      </c>
      <c r="G2358" t="s">
        <v>83</v>
      </c>
      <c r="L2358" t="s">
        <v>84</v>
      </c>
      <c r="M2358">
        <v>18</v>
      </c>
      <c r="N2358">
        <v>18</v>
      </c>
      <c r="O2358">
        <v>18</v>
      </c>
      <c r="P2358">
        <v>18</v>
      </c>
      <c r="Q2358">
        <v>18</v>
      </c>
      <c r="R2358">
        <v>18</v>
      </c>
      <c r="S2358">
        <v>18</v>
      </c>
      <c r="T2358">
        <v>18</v>
      </c>
      <c r="U2358">
        <v>18</v>
      </c>
      <c r="V2358">
        <v>18</v>
      </c>
      <c r="W2358">
        <v>18</v>
      </c>
    </row>
    <row r="2359" spans="1:23" x14ac:dyDescent="0.3">
      <c r="A2359" t="s">
        <v>230</v>
      </c>
      <c r="B2359" t="s">
        <v>6</v>
      </c>
      <c r="C2359" t="s">
        <v>16</v>
      </c>
      <c r="D2359" t="s">
        <v>17</v>
      </c>
      <c r="E2359" t="s">
        <v>212</v>
      </c>
      <c r="F2359" t="s">
        <v>204</v>
      </c>
      <c r="G2359" t="s">
        <v>63</v>
      </c>
      <c r="L2359" t="s">
        <v>79</v>
      </c>
      <c r="M2359">
        <v>0</v>
      </c>
    </row>
    <row r="2360" spans="1:23" x14ac:dyDescent="0.3">
      <c r="A2360" t="s">
        <v>230</v>
      </c>
      <c r="B2360" t="s">
        <v>6</v>
      </c>
      <c r="C2360" t="s">
        <v>16</v>
      </c>
      <c r="D2360" t="s">
        <v>17</v>
      </c>
      <c r="E2360" t="s">
        <v>212</v>
      </c>
      <c r="F2360" t="s">
        <v>204</v>
      </c>
      <c r="G2360" t="s">
        <v>107</v>
      </c>
      <c r="L2360" t="s">
        <v>108</v>
      </c>
      <c r="M2360">
        <v>327.60000000000002</v>
      </c>
      <c r="N2360">
        <v>327.60000000000002</v>
      </c>
      <c r="O2360">
        <v>327.60000000000002</v>
      </c>
      <c r="P2360">
        <v>327.60000000000002</v>
      </c>
      <c r="Q2360">
        <v>327.60000000000002</v>
      </c>
      <c r="R2360">
        <v>327.60000000000002</v>
      </c>
      <c r="S2360">
        <v>327.60000000000002</v>
      </c>
      <c r="T2360">
        <v>327.60000000000002</v>
      </c>
      <c r="U2360">
        <v>327.60000000000002</v>
      </c>
      <c r="V2360">
        <v>327.60000000000002</v>
      </c>
      <c r="W2360">
        <v>327.60000000000002</v>
      </c>
    </row>
    <row r="2361" spans="1:23" x14ac:dyDescent="0.3">
      <c r="A2361" t="s">
        <v>230</v>
      </c>
      <c r="B2361" t="s">
        <v>6</v>
      </c>
      <c r="C2361" t="s">
        <v>16</v>
      </c>
      <c r="D2361" t="s">
        <v>17</v>
      </c>
      <c r="E2361" t="s">
        <v>212</v>
      </c>
      <c r="F2361" t="s">
        <v>204</v>
      </c>
      <c r="G2361" t="s">
        <v>102</v>
      </c>
      <c r="L2361" t="s">
        <v>103</v>
      </c>
      <c r="M2361">
        <v>473.10228499999999</v>
      </c>
      <c r="N2361">
        <v>473.10228499999999</v>
      </c>
      <c r="O2361">
        <v>473.10228499999999</v>
      </c>
      <c r="P2361">
        <v>473.10228499999999</v>
      </c>
      <c r="Q2361">
        <v>473.10228499999999</v>
      </c>
      <c r="R2361">
        <v>473.10228499999999</v>
      </c>
      <c r="S2361">
        <v>473.10228499999999</v>
      </c>
      <c r="T2361">
        <v>473.10228499999999</v>
      </c>
      <c r="U2361">
        <v>473.10228499999999</v>
      </c>
      <c r="V2361">
        <v>473.10228499999999</v>
      </c>
      <c r="W2361">
        <v>473.10228499999999</v>
      </c>
    </row>
    <row r="2362" spans="1:23" x14ac:dyDescent="0.3">
      <c r="A2362" t="s">
        <v>230</v>
      </c>
      <c r="B2362" t="s">
        <v>6</v>
      </c>
      <c r="C2362" t="s">
        <v>16</v>
      </c>
      <c r="D2362" t="s">
        <v>17</v>
      </c>
      <c r="E2362" t="s">
        <v>212</v>
      </c>
      <c r="F2362" t="s">
        <v>204</v>
      </c>
      <c r="G2362" t="s">
        <v>109</v>
      </c>
      <c r="L2362" t="s">
        <v>103</v>
      </c>
      <c r="M2362">
        <v>11.249361970000001</v>
      </c>
      <c r="N2362">
        <v>11.249361970000001</v>
      </c>
      <c r="O2362">
        <v>11.249361970000001</v>
      </c>
      <c r="P2362">
        <v>11.249361970000001</v>
      </c>
      <c r="Q2362">
        <v>11.249361970000001</v>
      </c>
      <c r="R2362">
        <v>11.249361970000001</v>
      </c>
      <c r="S2362">
        <v>11.249361970000001</v>
      </c>
      <c r="T2362">
        <v>11.249361970000001</v>
      </c>
      <c r="U2362">
        <v>11.249361970000001</v>
      </c>
      <c r="V2362">
        <v>11.249361970000001</v>
      </c>
      <c r="W2362">
        <v>11.249361970000001</v>
      </c>
    </row>
    <row r="2363" spans="1:23" x14ac:dyDescent="0.3">
      <c r="A2363" t="s">
        <v>230</v>
      </c>
      <c r="B2363" t="s">
        <v>6</v>
      </c>
      <c r="C2363" t="s">
        <v>16</v>
      </c>
      <c r="D2363" t="s">
        <v>17</v>
      </c>
      <c r="E2363" t="s">
        <v>212</v>
      </c>
      <c r="F2363" t="s">
        <v>204</v>
      </c>
      <c r="G2363" t="s">
        <v>18</v>
      </c>
      <c r="J2363" t="s">
        <v>33</v>
      </c>
      <c r="L2363" t="s">
        <v>108</v>
      </c>
      <c r="M2363">
        <v>1.35E-2</v>
      </c>
      <c r="N2363">
        <v>1.35E-2</v>
      </c>
      <c r="O2363">
        <v>1.35E-2</v>
      </c>
      <c r="P2363">
        <v>1.35E-2</v>
      </c>
      <c r="Q2363">
        <v>1.35E-2</v>
      </c>
      <c r="R2363">
        <v>1.35E-2</v>
      </c>
      <c r="S2363">
        <v>1.35E-2</v>
      </c>
      <c r="T2363">
        <v>1.35E-2</v>
      </c>
      <c r="U2363">
        <v>1.35E-2</v>
      </c>
      <c r="V2363">
        <v>1.35E-2</v>
      </c>
      <c r="W2363">
        <v>1.35E-2</v>
      </c>
    </row>
    <row r="2364" spans="1:23" x14ac:dyDescent="0.3">
      <c r="A2364" t="s">
        <v>230</v>
      </c>
      <c r="B2364" t="s">
        <v>6</v>
      </c>
      <c r="C2364" t="s">
        <v>16</v>
      </c>
      <c r="D2364" t="s">
        <v>17</v>
      </c>
      <c r="E2364" t="s">
        <v>212</v>
      </c>
      <c r="F2364" t="s">
        <v>232</v>
      </c>
      <c r="G2364" t="s">
        <v>7</v>
      </c>
    </row>
    <row r="2365" spans="1:23" x14ac:dyDescent="0.3">
      <c r="A2365" t="s">
        <v>230</v>
      </c>
      <c r="B2365" t="s">
        <v>6</v>
      </c>
      <c r="C2365" t="s">
        <v>16</v>
      </c>
      <c r="D2365" t="s">
        <v>17</v>
      </c>
      <c r="E2365" t="s">
        <v>212</v>
      </c>
      <c r="F2365" t="s">
        <v>232</v>
      </c>
      <c r="G2365" t="s">
        <v>80</v>
      </c>
      <c r="L2365" t="s">
        <v>81</v>
      </c>
      <c r="M2365">
        <v>2000</v>
      </c>
      <c r="N2365">
        <v>2000</v>
      </c>
      <c r="O2365">
        <v>2000</v>
      </c>
      <c r="P2365">
        <v>2000</v>
      </c>
      <c r="Q2365">
        <v>2000</v>
      </c>
      <c r="R2365">
        <v>2000</v>
      </c>
      <c r="S2365">
        <v>2000</v>
      </c>
      <c r="T2365">
        <v>2000</v>
      </c>
      <c r="U2365">
        <v>2000</v>
      </c>
      <c r="V2365">
        <v>2000</v>
      </c>
      <c r="W2365">
        <v>2000</v>
      </c>
    </row>
    <row r="2366" spans="1:23" x14ac:dyDescent="0.3">
      <c r="A2366" t="s">
        <v>230</v>
      </c>
      <c r="B2366" t="s">
        <v>6</v>
      </c>
      <c r="C2366" t="s">
        <v>16</v>
      </c>
      <c r="D2366" t="s">
        <v>17</v>
      </c>
      <c r="E2366" t="s">
        <v>212</v>
      </c>
      <c r="F2366" t="s">
        <v>232</v>
      </c>
      <c r="G2366" t="s">
        <v>82</v>
      </c>
      <c r="L2366" t="s">
        <v>81</v>
      </c>
      <c r="M2366">
        <v>2001</v>
      </c>
      <c r="N2366">
        <v>2001</v>
      </c>
      <c r="O2366">
        <v>2001</v>
      </c>
      <c r="P2366">
        <v>2001</v>
      </c>
      <c r="Q2366">
        <v>2001</v>
      </c>
      <c r="R2366">
        <v>2001</v>
      </c>
      <c r="S2366">
        <v>2001</v>
      </c>
      <c r="T2366">
        <v>2001</v>
      </c>
      <c r="U2366">
        <v>2001</v>
      </c>
      <c r="V2366">
        <v>2001</v>
      </c>
      <c r="W2366">
        <v>2001</v>
      </c>
    </row>
    <row r="2367" spans="1:23" x14ac:dyDescent="0.3">
      <c r="A2367" t="s">
        <v>230</v>
      </c>
      <c r="B2367" t="s">
        <v>6</v>
      </c>
      <c r="C2367" t="s">
        <v>16</v>
      </c>
      <c r="D2367" t="s">
        <v>17</v>
      </c>
      <c r="E2367" t="s">
        <v>212</v>
      </c>
      <c r="F2367" t="s">
        <v>232</v>
      </c>
      <c r="G2367" t="s">
        <v>83</v>
      </c>
      <c r="L2367" t="s">
        <v>84</v>
      </c>
      <c r="M2367">
        <v>18</v>
      </c>
      <c r="N2367">
        <v>18</v>
      </c>
      <c r="O2367">
        <v>18</v>
      </c>
      <c r="P2367">
        <v>18</v>
      </c>
      <c r="Q2367">
        <v>18</v>
      </c>
      <c r="R2367">
        <v>18</v>
      </c>
      <c r="S2367">
        <v>18</v>
      </c>
      <c r="T2367">
        <v>18</v>
      </c>
      <c r="U2367">
        <v>18</v>
      </c>
      <c r="V2367">
        <v>18</v>
      </c>
      <c r="W2367">
        <v>18</v>
      </c>
    </row>
    <row r="2368" spans="1:23" x14ac:dyDescent="0.3">
      <c r="A2368" t="s">
        <v>230</v>
      </c>
      <c r="B2368" t="s">
        <v>6</v>
      </c>
      <c r="C2368" t="s">
        <v>16</v>
      </c>
      <c r="D2368" t="s">
        <v>17</v>
      </c>
      <c r="E2368" t="s">
        <v>212</v>
      </c>
      <c r="F2368" t="s">
        <v>232</v>
      </c>
      <c r="G2368" t="s">
        <v>63</v>
      </c>
      <c r="L2368" t="s">
        <v>79</v>
      </c>
      <c r="M2368">
        <v>0</v>
      </c>
    </row>
    <row r="2369" spans="1:23" x14ac:dyDescent="0.3">
      <c r="A2369" t="s">
        <v>230</v>
      </c>
      <c r="B2369" t="s">
        <v>6</v>
      </c>
      <c r="C2369" t="s">
        <v>16</v>
      </c>
      <c r="D2369" t="s">
        <v>17</v>
      </c>
      <c r="E2369" t="s">
        <v>212</v>
      </c>
      <c r="F2369" t="s">
        <v>232</v>
      </c>
      <c r="G2369" t="s">
        <v>107</v>
      </c>
      <c r="L2369" t="s">
        <v>108</v>
      </c>
      <c r="M2369">
        <v>327.60000000000002</v>
      </c>
      <c r="N2369">
        <v>327.60000000000002</v>
      </c>
      <c r="O2369">
        <v>327.60000000000002</v>
      </c>
      <c r="P2369">
        <v>327.60000000000002</v>
      </c>
      <c r="Q2369">
        <v>327.60000000000002</v>
      </c>
      <c r="R2369">
        <v>327.60000000000002</v>
      </c>
      <c r="S2369">
        <v>327.60000000000002</v>
      </c>
      <c r="T2369">
        <v>327.60000000000002</v>
      </c>
      <c r="U2369">
        <v>327.60000000000002</v>
      </c>
      <c r="V2369">
        <v>327.60000000000002</v>
      </c>
      <c r="W2369">
        <v>327.60000000000002</v>
      </c>
    </row>
    <row r="2370" spans="1:23" x14ac:dyDescent="0.3">
      <c r="A2370" t="s">
        <v>230</v>
      </c>
      <c r="B2370" t="s">
        <v>6</v>
      </c>
      <c r="C2370" t="s">
        <v>16</v>
      </c>
      <c r="D2370" t="s">
        <v>17</v>
      </c>
      <c r="E2370" t="s">
        <v>212</v>
      </c>
      <c r="F2370" t="s">
        <v>232</v>
      </c>
      <c r="G2370" t="s">
        <v>102</v>
      </c>
      <c r="L2370" t="s">
        <v>103</v>
      </c>
      <c r="M2370">
        <v>839.66689059999999</v>
      </c>
      <c r="N2370">
        <v>839.66689059999999</v>
      </c>
      <c r="O2370">
        <v>839.66689059999999</v>
      </c>
      <c r="P2370">
        <v>839.66689059999999</v>
      </c>
      <c r="Q2370">
        <v>839.66689059999999</v>
      </c>
      <c r="R2370">
        <v>839.66689059999999</v>
      </c>
      <c r="S2370">
        <v>839.66689059999999</v>
      </c>
      <c r="T2370">
        <v>839.66689059999999</v>
      </c>
      <c r="U2370">
        <v>839.66689059999999</v>
      </c>
      <c r="V2370">
        <v>839.66689059999999</v>
      </c>
      <c r="W2370">
        <v>839.66689059999999</v>
      </c>
    </row>
    <row r="2371" spans="1:23" x14ac:dyDescent="0.3">
      <c r="A2371" t="s">
        <v>230</v>
      </c>
      <c r="B2371" t="s">
        <v>6</v>
      </c>
      <c r="C2371" t="s">
        <v>16</v>
      </c>
      <c r="D2371" t="s">
        <v>17</v>
      </c>
      <c r="E2371" t="s">
        <v>212</v>
      </c>
      <c r="F2371" t="s">
        <v>232</v>
      </c>
      <c r="G2371" t="s">
        <v>109</v>
      </c>
      <c r="L2371" t="s">
        <v>103</v>
      </c>
      <c r="M2371">
        <v>11.249361970000001</v>
      </c>
      <c r="N2371">
        <v>11.249361970000001</v>
      </c>
      <c r="O2371">
        <v>11.249361970000001</v>
      </c>
      <c r="P2371">
        <v>11.249361970000001</v>
      </c>
      <c r="Q2371">
        <v>11.249361970000001</v>
      </c>
      <c r="R2371">
        <v>11.249361970000001</v>
      </c>
      <c r="S2371">
        <v>11.249361970000001</v>
      </c>
      <c r="T2371">
        <v>11.249361970000001</v>
      </c>
      <c r="U2371">
        <v>11.249361970000001</v>
      </c>
      <c r="V2371">
        <v>11.249361970000001</v>
      </c>
      <c r="W2371">
        <v>11.249361970000001</v>
      </c>
    </row>
    <row r="2372" spans="1:23" x14ac:dyDescent="0.3">
      <c r="A2372" t="s">
        <v>230</v>
      </c>
      <c r="B2372" t="s">
        <v>6</v>
      </c>
      <c r="C2372" t="s">
        <v>16</v>
      </c>
      <c r="D2372" t="s">
        <v>17</v>
      </c>
      <c r="E2372" t="s">
        <v>212</v>
      </c>
      <c r="F2372" t="s">
        <v>232</v>
      </c>
      <c r="G2372" t="s">
        <v>18</v>
      </c>
      <c r="J2372" t="s">
        <v>33</v>
      </c>
      <c r="L2372" t="s">
        <v>108</v>
      </c>
      <c r="M2372">
        <v>5.4000000000000003E-3</v>
      </c>
      <c r="N2372">
        <v>5.4000000000000003E-3</v>
      </c>
      <c r="O2372">
        <v>5.4000000000000003E-3</v>
      </c>
      <c r="P2372">
        <v>5.4000000000000003E-3</v>
      </c>
      <c r="Q2372">
        <v>5.4000000000000003E-3</v>
      </c>
      <c r="R2372">
        <v>5.4000000000000003E-3</v>
      </c>
      <c r="S2372">
        <v>5.4000000000000003E-3</v>
      </c>
      <c r="T2372">
        <v>5.4000000000000003E-3</v>
      </c>
      <c r="U2372">
        <v>5.4000000000000003E-3</v>
      </c>
      <c r="V2372">
        <v>5.4000000000000003E-3</v>
      </c>
      <c r="W2372">
        <v>5.4000000000000003E-3</v>
      </c>
    </row>
    <row r="2373" spans="1:23" x14ac:dyDescent="0.3">
      <c r="A2373" t="s">
        <v>230</v>
      </c>
      <c r="B2373" t="s">
        <v>6</v>
      </c>
      <c r="C2373" t="s">
        <v>16</v>
      </c>
      <c r="D2373" t="s">
        <v>17</v>
      </c>
      <c r="E2373" t="s">
        <v>212</v>
      </c>
      <c r="F2373" t="s">
        <v>206</v>
      </c>
      <c r="G2373" t="s">
        <v>7</v>
      </c>
    </row>
    <row r="2374" spans="1:23" x14ac:dyDescent="0.3">
      <c r="A2374" t="s">
        <v>230</v>
      </c>
      <c r="B2374" t="s">
        <v>6</v>
      </c>
      <c r="C2374" t="s">
        <v>16</v>
      </c>
      <c r="D2374" t="s">
        <v>17</v>
      </c>
      <c r="E2374" t="s">
        <v>212</v>
      </c>
      <c r="F2374" t="s">
        <v>206</v>
      </c>
      <c r="G2374" t="s">
        <v>80</v>
      </c>
      <c r="L2374" t="s">
        <v>81</v>
      </c>
      <c r="M2374">
        <v>1988</v>
      </c>
      <c r="N2374">
        <v>1988</v>
      </c>
      <c r="O2374">
        <v>1988</v>
      </c>
      <c r="P2374">
        <v>1988</v>
      </c>
      <c r="Q2374">
        <v>1988</v>
      </c>
      <c r="R2374">
        <v>1988</v>
      </c>
      <c r="S2374">
        <v>1988</v>
      </c>
      <c r="T2374">
        <v>1988</v>
      </c>
      <c r="U2374">
        <v>1988</v>
      </c>
      <c r="V2374">
        <v>1988</v>
      </c>
      <c r="W2374">
        <v>1988</v>
      </c>
    </row>
    <row r="2375" spans="1:23" x14ac:dyDescent="0.3">
      <c r="A2375" t="s">
        <v>230</v>
      </c>
      <c r="B2375" t="s">
        <v>6</v>
      </c>
      <c r="C2375" t="s">
        <v>16</v>
      </c>
      <c r="D2375" t="s">
        <v>17</v>
      </c>
      <c r="E2375" t="s">
        <v>212</v>
      </c>
      <c r="F2375" t="s">
        <v>206</v>
      </c>
      <c r="G2375" t="s">
        <v>82</v>
      </c>
      <c r="L2375" t="s">
        <v>81</v>
      </c>
      <c r="M2375">
        <v>2001</v>
      </c>
      <c r="N2375">
        <v>2001</v>
      </c>
      <c r="O2375">
        <v>2001</v>
      </c>
      <c r="P2375">
        <v>2001</v>
      </c>
      <c r="Q2375">
        <v>2001</v>
      </c>
      <c r="R2375">
        <v>2001</v>
      </c>
      <c r="S2375">
        <v>2001</v>
      </c>
      <c r="T2375">
        <v>2001</v>
      </c>
      <c r="U2375">
        <v>2001</v>
      </c>
      <c r="V2375">
        <v>2001</v>
      </c>
      <c r="W2375">
        <v>2001</v>
      </c>
    </row>
    <row r="2376" spans="1:23" x14ac:dyDescent="0.3">
      <c r="A2376" t="s">
        <v>230</v>
      </c>
      <c r="B2376" t="s">
        <v>6</v>
      </c>
      <c r="C2376" t="s">
        <v>16</v>
      </c>
      <c r="D2376" t="s">
        <v>17</v>
      </c>
      <c r="E2376" t="s">
        <v>212</v>
      </c>
      <c r="F2376" t="s">
        <v>206</v>
      </c>
      <c r="G2376" t="s">
        <v>83</v>
      </c>
      <c r="L2376" t="s">
        <v>84</v>
      </c>
      <c r="M2376">
        <v>18</v>
      </c>
      <c r="N2376">
        <v>18</v>
      </c>
      <c r="O2376">
        <v>18</v>
      </c>
      <c r="P2376">
        <v>18</v>
      </c>
      <c r="Q2376">
        <v>18</v>
      </c>
      <c r="R2376">
        <v>18</v>
      </c>
      <c r="S2376">
        <v>18</v>
      </c>
      <c r="T2376">
        <v>18</v>
      </c>
      <c r="U2376">
        <v>18</v>
      </c>
      <c r="V2376">
        <v>18</v>
      </c>
      <c r="W2376">
        <v>18</v>
      </c>
    </row>
    <row r="2377" spans="1:23" x14ac:dyDescent="0.3">
      <c r="A2377" t="s">
        <v>230</v>
      </c>
      <c r="B2377" t="s">
        <v>6</v>
      </c>
      <c r="C2377" t="s">
        <v>16</v>
      </c>
      <c r="D2377" t="s">
        <v>17</v>
      </c>
      <c r="E2377" t="s">
        <v>212</v>
      </c>
      <c r="F2377" t="s">
        <v>206</v>
      </c>
      <c r="G2377" t="s">
        <v>63</v>
      </c>
      <c r="L2377" t="s">
        <v>79</v>
      </c>
      <c r="M2377">
        <v>0.02</v>
      </c>
    </row>
    <row r="2378" spans="1:23" x14ac:dyDescent="0.3">
      <c r="A2378" t="s">
        <v>230</v>
      </c>
      <c r="B2378" t="s">
        <v>6</v>
      </c>
      <c r="C2378" t="s">
        <v>16</v>
      </c>
      <c r="D2378" t="s">
        <v>17</v>
      </c>
      <c r="E2378" t="s">
        <v>212</v>
      </c>
      <c r="F2378" t="s">
        <v>206</v>
      </c>
      <c r="G2378" t="s">
        <v>107</v>
      </c>
      <c r="L2378" t="s">
        <v>108</v>
      </c>
      <c r="M2378">
        <v>327.60000000000002</v>
      </c>
      <c r="N2378">
        <v>327.60000000000002</v>
      </c>
      <c r="O2378">
        <v>327.60000000000002</v>
      </c>
      <c r="P2378">
        <v>327.60000000000002</v>
      </c>
      <c r="Q2378">
        <v>327.60000000000002</v>
      </c>
      <c r="R2378">
        <v>327.60000000000002</v>
      </c>
      <c r="S2378">
        <v>327.60000000000002</v>
      </c>
      <c r="T2378">
        <v>327.60000000000002</v>
      </c>
      <c r="U2378">
        <v>327.60000000000002</v>
      </c>
      <c r="V2378">
        <v>327.60000000000002</v>
      </c>
      <c r="W2378">
        <v>327.60000000000002</v>
      </c>
    </row>
    <row r="2379" spans="1:23" x14ac:dyDescent="0.3">
      <c r="A2379" t="s">
        <v>230</v>
      </c>
      <c r="B2379" t="s">
        <v>6</v>
      </c>
      <c r="C2379" t="s">
        <v>16</v>
      </c>
      <c r="D2379" t="s">
        <v>17</v>
      </c>
      <c r="E2379" t="s">
        <v>212</v>
      </c>
      <c r="F2379" t="s">
        <v>206</v>
      </c>
      <c r="G2379" t="s">
        <v>102</v>
      </c>
      <c r="L2379" t="s">
        <v>103</v>
      </c>
      <c r="M2379">
        <v>506.27714029999999</v>
      </c>
      <c r="N2379">
        <v>506.27714029999999</v>
      </c>
      <c r="O2379">
        <v>506.27714029999999</v>
      </c>
      <c r="P2379">
        <v>506.27714029999999</v>
      </c>
      <c r="Q2379">
        <v>506.27714029999999</v>
      </c>
      <c r="R2379">
        <v>506.27714029999999</v>
      </c>
      <c r="S2379">
        <v>506.27714029999999</v>
      </c>
      <c r="T2379">
        <v>506.27714029999999</v>
      </c>
      <c r="U2379">
        <v>506.27714029999999</v>
      </c>
      <c r="V2379">
        <v>506.27714029999999</v>
      </c>
      <c r="W2379">
        <v>506.27714029999999</v>
      </c>
    </row>
    <row r="2380" spans="1:23" x14ac:dyDescent="0.3">
      <c r="A2380" t="s">
        <v>230</v>
      </c>
      <c r="B2380" t="s">
        <v>6</v>
      </c>
      <c r="C2380" t="s">
        <v>16</v>
      </c>
      <c r="D2380" t="s">
        <v>17</v>
      </c>
      <c r="E2380" t="s">
        <v>212</v>
      </c>
      <c r="F2380" t="s">
        <v>206</v>
      </c>
      <c r="G2380" t="s">
        <v>109</v>
      </c>
      <c r="L2380" t="s">
        <v>103</v>
      </c>
      <c r="M2380">
        <v>11.249361970000001</v>
      </c>
      <c r="N2380">
        <v>11.249361970000001</v>
      </c>
      <c r="O2380">
        <v>11.249361970000001</v>
      </c>
      <c r="P2380">
        <v>11.249361970000001</v>
      </c>
      <c r="Q2380">
        <v>11.249361970000001</v>
      </c>
      <c r="R2380">
        <v>11.249361970000001</v>
      </c>
      <c r="S2380">
        <v>11.249361970000001</v>
      </c>
      <c r="T2380">
        <v>11.249361970000001</v>
      </c>
      <c r="U2380">
        <v>11.249361970000001</v>
      </c>
      <c r="V2380">
        <v>11.249361970000001</v>
      </c>
      <c r="W2380">
        <v>11.249361970000001</v>
      </c>
    </row>
    <row r="2381" spans="1:23" x14ac:dyDescent="0.3">
      <c r="A2381" t="s">
        <v>230</v>
      </c>
      <c r="B2381" t="s">
        <v>6</v>
      </c>
      <c r="C2381" t="s">
        <v>16</v>
      </c>
      <c r="D2381" t="s">
        <v>17</v>
      </c>
      <c r="E2381" t="s">
        <v>212</v>
      </c>
      <c r="F2381" t="s">
        <v>206</v>
      </c>
      <c r="G2381" t="s">
        <v>18</v>
      </c>
      <c r="J2381" t="s">
        <v>110</v>
      </c>
      <c r="L2381" t="s">
        <v>108</v>
      </c>
      <c r="M2381">
        <v>1.3915800000000001E-2</v>
      </c>
      <c r="N2381">
        <v>1.3915800000000001E-2</v>
      </c>
      <c r="O2381">
        <v>1.3915800000000001E-2</v>
      </c>
      <c r="P2381">
        <v>1.3915800000000001E-2</v>
      </c>
      <c r="Q2381">
        <v>1.3915800000000001E-2</v>
      </c>
      <c r="R2381">
        <v>1.3915800000000001E-2</v>
      </c>
      <c r="S2381">
        <v>1.3915800000000001E-2</v>
      </c>
      <c r="T2381">
        <v>1.3915800000000001E-2</v>
      </c>
      <c r="U2381">
        <v>1.3915800000000001E-2</v>
      </c>
      <c r="V2381">
        <v>1.3915800000000001E-2</v>
      </c>
      <c r="W2381">
        <v>1.3915800000000001E-2</v>
      </c>
    </row>
    <row r="2382" spans="1:23" x14ac:dyDescent="0.3">
      <c r="A2382" t="s">
        <v>230</v>
      </c>
      <c r="B2382" t="s">
        <v>6</v>
      </c>
      <c r="C2382" t="s">
        <v>16</v>
      </c>
      <c r="D2382" t="s">
        <v>17</v>
      </c>
      <c r="E2382" t="s">
        <v>212</v>
      </c>
      <c r="F2382" t="s">
        <v>207</v>
      </c>
      <c r="G2382" t="s">
        <v>7</v>
      </c>
    </row>
    <row r="2383" spans="1:23" x14ac:dyDescent="0.3">
      <c r="A2383" t="s">
        <v>230</v>
      </c>
      <c r="B2383" t="s">
        <v>6</v>
      </c>
      <c r="C2383" t="s">
        <v>16</v>
      </c>
      <c r="D2383" t="s">
        <v>17</v>
      </c>
      <c r="E2383" t="s">
        <v>212</v>
      </c>
      <c r="F2383" t="s">
        <v>207</v>
      </c>
      <c r="G2383" t="s">
        <v>80</v>
      </c>
      <c r="L2383" t="s">
        <v>81</v>
      </c>
      <c r="M2383">
        <v>1988</v>
      </c>
      <c r="N2383">
        <v>1988</v>
      </c>
      <c r="O2383">
        <v>1988</v>
      </c>
      <c r="P2383">
        <v>1988</v>
      </c>
      <c r="Q2383">
        <v>1988</v>
      </c>
      <c r="R2383">
        <v>1988</v>
      </c>
      <c r="S2383">
        <v>1988</v>
      </c>
      <c r="T2383">
        <v>1988</v>
      </c>
      <c r="U2383">
        <v>1988</v>
      </c>
      <c r="V2383">
        <v>1988</v>
      </c>
      <c r="W2383">
        <v>1988</v>
      </c>
    </row>
    <row r="2384" spans="1:23" x14ac:dyDescent="0.3">
      <c r="A2384" t="s">
        <v>230</v>
      </c>
      <c r="B2384" t="s">
        <v>6</v>
      </c>
      <c r="C2384" t="s">
        <v>16</v>
      </c>
      <c r="D2384" t="s">
        <v>17</v>
      </c>
      <c r="E2384" t="s">
        <v>212</v>
      </c>
      <c r="F2384" t="s">
        <v>207</v>
      </c>
      <c r="G2384" t="s">
        <v>82</v>
      </c>
      <c r="L2384" t="s">
        <v>81</v>
      </c>
      <c r="M2384">
        <v>2101</v>
      </c>
      <c r="N2384">
        <v>2101</v>
      </c>
      <c r="O2384">
        <v>2101</v>
      </c>
      <c r="P2384">
        <v>2101</v>
      </c>
      <c r="Q2384">
        <v>2101</v>
      </c>
      <c r="R2384">
        <v>2101</v>
      </c>
      <c r="S2384">
        <v>2101</v>
      </c>
      <c r="T2384">
        <v>2101</v>
      </c>
      <c r="U2384">
        <v>2101</v>
      </c>
      <c r="V2384">
        <v>2101</v>
      </c>
      <c r="W2384">
        <v>2101</v>
      </c>
    </row>
    <row r="2385" spans="1:23" x14ac:dyDescent="0.3">
      <c r="A2385" t="s">
        <v>230</v>
      </c>
      <c r="B2385" t="s">
        <v>6</v>
      </c>
      <c r="C2385" t="s">
        <v>16</v>
      </c>
      <c r="D2385" t="s">
        <v>17</v>
      </c>
      <c r="E2385" t="s">
        <v>212</v>
      </c>
      <c r="F2385" t="s">
        <v>207</v>
      </c>
      <c r="G2385" t="s">
        <v>83</v>
      </c>
      <c r="L2385" t="s">
        <v>84</v>
      </c>
      <c r="M2385">
        <v>18</v>
      </c>
      <c r="N2385">
        <v>18</v>
      </c>
      <c r="O2385">
        <v>18</v>
      </c>
      <c r="P2385">
        <v>18</v>
      </c>
      <c r="Q2385">
        <v>18</v>
      </c>
      <c r="R2385">
        <v>18</v>
      </c>
      <c r="S2385">
        <v>18</v>
      </c>
      <c r="T2385">
        <v>18</v>
      </c>
      <c r="U2385">
        <v>18</v>
      </c>
      <c r="V2385">
        <v>18</v>
      </c>
      <c r="W2385">
        <v>18</v>
      </c>
    </row>
    <row r="2386" spans="1:23" x14ac:dyDescent="0.3">
      <c r="A2386" t="s">
        <v>230</v>
      </c>
      <c r="B2386" t="s">
        <v>6</v>
      </c>
      <c r="C2386" t="s">
        <v>16</v>
      </c>
      <c r="D2386" t="s">
        <v>17</v>
      </c>
      <c r="E2386" t="s">
        <v>212</v>
      </c>
      <c r="F2386" t="s">
        <v>207</v>
      </c>
      <c r="G2386" t="s">
        <v>63</v>
      </c>
      <c r="L2386" t="s">
        <v>79</v>
      </c>
      <c r="M2386">
        <v>0</v>
      </c>
    </row>
    <row r="2387" spans="1:23" x14ac:dyDescent="0.3">
      <c r="A2387" t="s">
        <v>230</v>
      </c>
      <c r="B2387" t="s">
        <v>6</v>
      </c>
      <c r="C2387" t="s">
        <v>16</v>
      </c>
      <c r="D2387" t="s">
        <v>17</v>
      </c>
      <c r="E2387" t="s">
        <v>212</v>
      </c>
      <c r="F2387" t="s">
        <v>207</v>
      </c>
      <c r="G2387" t="s">
        <v>107</v>
      </c>
      <c r="L2387" t="s">
        <v>108</v>
      </c>
      <c r="M2387">
        <v>327.60000000000002</v>
      </c>
      <c r="N2387">
        <v>327.60000000000002</v>
      </c>
      <c r="O2387">
        <v>327.60000000000002</v>
      </c>
      <c r="P2387">
        <v>327.60000000000002</v>
      </c>
      <c r="Q2387">
        <v>327.60000000000002</v>
      </c>
      <c r="R2387">
        <v>327.60000000000002</v>
      </c>
      <c r="S2387">
        <v>327.60000000000002</v>
      </c>
      <c r="T2387">
        <v>327.60000000000002</v>
      </c>
      <c r="U2387">
        <v>327.60000000000002</v>
      </c>
      <c r="V2387">
        <v>327.60000000000002</v>
      </c>
      <c r="W2387">
        <v>327.60000000000002</v>
      </c>
    </row>
    <row r="2388" spans="1:23" x14ac:dyDescent="0.3">
      <c r="A2388" t="s">
        <v>230</v>
      </c>
      <c r="B2388" t="s">
        <v>6</v>
      </c>
      <c r="C2388" t="s">
        <v>16</v>
      </c>
      <c r="D2388" t="s">
        <v>17</v>
      </c>
      <c r="E2388" t="s">
        <v>212</v>
      </c>
      <c r="F2388" t="s">
        <v>207</v>
      </c>
      <c r="G2388" t="s">
        <v>102</v>
      </c>
      <c r="L2388" t="s">
        <v>103</v>
      </c>
      <c r="M2388">
        <v>506.27714029999999</v>
      </c>
      <c r="N2388">
        <v>506.27714029999999</v>
      </c>
      <c r="O2388">
        <v>506.27714029999999</v>
      </c>
      <c r="P2388">
        <v>506.27714029999999</v>
      </c>
      <c r="Q2388">
        <v>506.27714029999999</v>
      </c>
      <c r="R2388">
        <v>506.27714029999999</v>
      </c>
      <c r="S2388">
        <v>506.27714029999999</v>
      </c>
      <c r="T2388">
        <v>506.27714029999999</v>
      </c>
      <c r="U2388">
        <v>506.27714029999999</v>
      </c>
      <c r="V2388">
        <v>506.27714029999999</v>
      </c>
      <c r="W2388">
        <v>506.27714029999999</v>
      </c>
    </row>
    <row r="2389" spans="1:23" x14ac:dyDescent="0.3">
      <c r="A2389" t="s">
        <v>230</v>
      </c>
      <c r="B2389" t="s">
        <v>6</v>
      </c>
      <c r="C2389" t="s">
        <v>16</v>
      </c>
      <c r="D2389" t="s">
        <v>17</v>
      </c>
      <c r="E2389" t="s">
        <v>212</v>
      </c>
      <c r="F2389" t="s">
        <v>207</v>
      </c>
      <c r="G2389" t="s">
        <v>109</v>
      </c>
      <c r="L2389" t="s">
        <v>103</v>
      </c>
      <c r="M2389">
        <v>11.249361970000001</v>
      </c>
      <c r="N2389">
        <v>11.249361970000001</v>
      </c>
      <c r="O2389">
        <v>11.249361970000001</v>
      </c>
      <c r="P2389">
        <v>11.249361970000001</v>
      </c>
      <c r="Q2389">
        <v>11.249361970000001</v>
      </c>
      <c r="R2389">
        <v>11.249361970000001</v>
      </c>
      <c r="S2389">
        <v>11.249361970000001</v>
      </c>
      <c r="T2389">
        <v>11.249361970000001</v>
      </c>
      <c r="U2389">
        <v>11.249361970000001</v>
      </c>
      <c r="V2389">
        <v>11.249361970000001</v>
      </c>
      <c r="W2389">
        <v>11.249361970000001</v>
      </c>
    </row>
    <row r="2390" spans="1:23" x14ac:dyDescent="0.3">
      <c r="A2390" t="s">
        <v>230</v>
      </c>
      <c r="B2390" t="s">
        <v>6</v>
      </c>
      <c r="C2390" t="s">
        <v>16</v>
      </c>
      <c r="D2390" t="s">
        <v>17</v>
      </c>
      <c r="E2390" t="s">
        <v>212</v>
      </c>
      <c r="F2390" t="s">
        <v>207</v>
      </c>
      <c r="G2390" t="s">
        <v>18</v>
      </c>
      <c r="J2390" t="s">
        <v>110</v>
      </c>
      <c r="L2390" t="s">
        <v>108</v>
      </c>
      <c r="M2390">
        <v>1.30545E-2</v>
      </c>
      <c r="N2390">
        <v>1.30545E-2</v>
      </c>
      <c r="O2390">
        <v>1.30545E-2</v>
      </c>
      <c r="P2390">
        <v>1.30545E-2</v>
      </c>
      <c r="Q2390">
        <v>1.30545E-2</v>
      </c>
      <c r="R2390">
        <v>1.30545E-2</v>
      </c>
      <c r="S2390">
        <v>1.30545E-2</v>
      </c>
      <c r="T2390">
        <v>1.30545E-2</v>
      </c>
      <c r="U2390">
        <v>1.30545E-2</v>
      </c>
      <c r="V2390">
        <v>1.30545E-2</v>
      </c>
      <c r="W2390">
        <v>1.30545E-2</v>
      </c>
    </row>
    <row r="2391" spans="1:23" x14ac:dyDescent="0.3">
      <c r="A2391" t="s">
        <v>230</v>
      </c>
      <c r="B2391" t="s">
        <v>6</v>
      </c>
      <c r="C2391" t="s">
        <v>16</v>
      </c>
      <c r="D2391" t="s">
        <v>17</v>
      </c>
      <c r="E2391" t="s">
        <v>212</v>
      </c>
      <c r="F2391" t="s">
        <v>233</v>
      </c>
      <c r="G2391" t="s">
        <v>7</v>
      </c>
    </row>
    <row r="2392" spans="1:23" x14ac:dyDescent="0.3">
      <c r="A2392" t="s">
        <v>230</v>
      </c>
      <c r="B2392" t="s">
        <v>6</v>
      </c>
      <c r="C2392" t="s">
        <v>16</v>
      </c>
      <c r="D2392" t="s">
        <v>17</v>
      </c>
      <c r="E2392" t="s">
        <v>212</v>
      </c>
      <c r="F2392" t="s">
        <v>233</v>
      </c>
      <c r="G2392" t="s">
        <v>80</v>
      </c>
      <c r="L2392" t="s">
        <v>81</v>
      </c>
      <c r="M2392">
        <v>2000</v>
      </c>
      <c r="N2392">
        <v>2000</v>
      </c>
      <c r="O2392">
        <v>2000</v>
      </c>
      <c r="P2392">
        <v>2000</v>
      </c>
      <c r="Q2392">
        <v>2000</v>
      </c>
      <c r="R2392">
        <v>2000</v>
      </c>
      <c r="S2392">
        <v>2000</v>
      </c>
      <c r="T2392">
        <v>2000</v>
      </c>
      <c r="U2392">
        <v>2000</v>
      </c>
      <c r="V2392">
        <v>2000</v>
      </c>
      <c r="W2392">
        <v>2000</v>
      </c>
    </row>
    <row r="2393" spans="1:23" x14ac:dyDescent="0.3">
      <c r="A2393" t="s">
        <v>230</v>
      </c>
      <c r="B2393" t="s">
        <v>6</v>
      </c>
      <c r="C2393" t="s">
        <v>16</v>
      </c>
      <c r="D2393" t="s">
        <v>17</v>
      </c>
      <c r="E2393" t="s">
        <v>212</v>
      </c>
      <c r="F2393" t="s">
        <v>233</v>
      </c>
      <c r="G2393" t="s">
        <v>82</v>
      </c>
      <c r="L2393" t="s">
        <v>81</v>
      </c>
      <c r="M2393">
        <v>2001</v>
      </c>
      <c r="N2393">
        <v>2001</v>
      </c>
      <c r="O2393">
        <v>2001</v>
      </c>
      <c r="P2393">
        <v>2001</v>
      </c>
      <c r="Q2393">
        <v>2001</v>
      </c>
      <c r="R2393">
        <v>2001</v>
      </c>
      <c r="S2393">
        <v>2001</v>
      </c>
      <c r="T2393">
        <v>2001</v>
      </c>
      <c r="U2393">
        <v>2001</v>
      </c>
      <c r="V2393">
        <v>2001</v>
      </c>
      <c r="W2393">
        <v>2001</v>
      </c>
    </row>
    <row r="2394" spans="1:23" x14ac:dyDescent="0.3">
      <c r="A2394" t="s">
        <v>230</v>
      </c>
      <c r="B2394" t="s">
        <v>6</v>
      </c>
      <c r="C2394" t="s">
        <v>16</v>
      </c>
      <c r="D2394" t="s">
        <v>17</v>
      </c>
      <c r="E2394" t="s">
        <v>212</v>
      </c>
      <c r="F2394" t="s">
        <v>233</v>
      </c>
      <c r="G2394" t="s">
        <v>83</v>
      </c>
      <c r="L2394" t="s">
        <v>84</v>
      </c>
      <c r="M2394">
        <v>18</v>
      </c>
      <c r="N2394">
        <v>18</v>
      </c>
      <c r="O2394">
        <v>18</v>
      </c>
      <c r="P2394">
        <v>18</v>
      </c>
      <c r="Q2394">
        <v>18</v>
      </c>
      <c r="R2394">
        <v>18</v>
      </c>
      <c r="S2394">
        <v>18</v>
      </c>
      <c r="T2394">
        <v>18</v>
      </c>
      <c r="U2394">
        <v>18</v>
      </c>
      <c r="V2394">
        <v>18</v>
      </c>
      <c r="W2394">
        <v>18</v>
      </c>
    </row>
    <row r="2395" spans="1:23" x14ac:dyDescent="0.3">
      <c r="A2395" t="s">
        <v>230</v>
      </c>
      <c r="B2395" t="s">
        <v>6</v>
      </c>
      <c r="C2395" t="s">
        <v>16</v>
      </c>
      <c r="D2395" t="s">
        <v>17</v>
      </c>
      <c r="E2395" t="s">
        <v>212</v>
      </c>
      <c r="F2395" t="s">
        <v>233</v>
      </c>
      <c r="G2395" t="s">
        <v>63</v>
      </c>
      <c r="L2395" t="s">
        <v>79</v>
      </c>
      <c r="M2395">
        <v>0</v>
      </c>
    </row>
    <row r="2396" spans="1:23" x14ac:dyDescent="0.3">
      <c r="A2396" t="s">
        <v>230</v>
      </c>
      <c r="B2396" t="s">
        <v>6</v>
      </c>
      <c r="C2396" t="s">
        <v>16</v>
      </c>
      <c r="D2396" t="s">
        <v>17</v>
      </c>
      <c r="E2396" t="s">
        <v>212</v>
      </c>
      <c r="F2396" t="s">
        <v>233</v>
      </c>
      <c r="G2396" t="s">
        <v>107</v>
      </c>
      <c r="L2396" t="s">
        <v>108</v>
      </c>
      <c r="M2396">
        <v>327.60000000000002</v>
      </c>
      <c r="N2396">
        <v>327.60000000000002</v>
      </c>
      <c r="O2396">
        <v>327.60000000000002</v>
      </c>
      <c r="P2396">
        <v>327.60000000000002</v>
      </c>
      <c r="Q2396">
        <v>327.60000000000002</v>
      </c>
      <c r="R2396">
        <v>327.60000000000002</v>
      </c>
      <c r="S2396">
        <v>327.60000000000002</v>
      </c>
      <c r="T2396">
        <v>327.60000000000002</v>
      </c>
      <c r="U2396">
        <v>327.60000000000002</v>
      </c>
      <c r="V2396">
        <v>327.60000000000002</v>
      </c>
      <c r="W2396">
        <v>327.60000000000002</v>
      </c>
    </row>
    <row r="2397" spans="1:23" x14ac:dyDescent="0.3">
      <c r="A2397" t="s">
        <v>230</v>
      </c>
      <c r="B2397" t="s">
        <v>6</v>
      </c>
      <c r="C2397" t="s">
        <v>16</v>
      </c>
      <c r="D2397" t="s">
        <v>17</v>
      </c>
      <c r="E2397" t="s">
        <v>212</v>
      </c>
      <c r="F2397" t="s">
        <v>233</v>
      </c>
      <c r="G2397" t="s">
        <v>102</v>
      </c>
      <c r="L2397" t="s">
        <v>103</v>
      </c>
      <c r="M2397">
        <v>872.7746641</v>
      </c>
      <c r="N2397">
        <v>872.7746641</v>
      </c>
      <c r="O2397">
        <v>872.7746641</v>
      </c>
      <c r="P2397">
        <v>872.7746641</v>
      </c>
      <c r="Q2397">
        <v>872.7746641</v>
      </c>
      <c r="R2397">
        <v>872.7746641</v>
      </c>
      <c r="S2397">
        <v>872.7746641</v>
      </c>
      <c r="T2397">
        <v>872.7746641</v>
      </c>
      <c r="U2397">
        <v>872.7746641</v>
      </c>
      <c r="V2397">
        <v>872.7746641</v>
      </c>
      <c r="W2397">
        <v>872.7746641</v>
      </c>
    </row>
    <row r="2398" spans="1:23" x14ac:dyDescent="0.3">
      <c r="A2398" t="s">
        <v>230</v>
      </c>
      <c r="B2398" t="s">
        <v>6</v>
      </c>
      <c r="C2398" t="s">
        <v>16</v>
      </c>
      <c r="D2398" t="s">
        <v>17</v>
      </c>
      <c r="E2398" t="s">
        <v>212</v>
      </c>
      <c r="F2398" t="s">
        <v>233</v>
      </c>
      <c r="G2398" t="s">
        <v>109</v>
      </c>
      <c r="L2398" t="s">
        <v>103</v>
      </c>
      <c r="M2398">
        <v>11.249361970000001</v>
      </c>
      <c r="N2398">
        <v>11.249361970000001</v>
      </c>
      <c r="O2398">
        <v>11.249361970000001</v>
      </c>
      <c r="P2398">
        <v>11.249361970000001</v>
      </c>
      <c r="Q2398">
        <v>11.249361970000001</v>
      </c>
      <c r="R2398">
        <v>11.249361970000001</v>
      </c>
      <c r="S2398">
        <v>11.249361970000001</v>
      </c>
      <c r="T2398">
        <v>11.249361970000001</v>
      </c>
      <c r="U2398">
        <v>11.249361970000001</v>
      </c>
      <c r="V2398">
        <v>11.249361970000001</v>
      </c>
      <c r="W2398">
        <v>11.249361970000001</v>
      </c>
    </row>
    <row r="2399" spans="1:23" x14ac:dyDescent="0.3">
      <c r="A2399" t="s">
        <v>230</v>
      </c>
      <c r="B2399" t="s">
        <v>6</v>
      </c>
      <c r="C2399" t="s">
        <v>16</v>
      </c>
      <c r="D2399" t="s">
        <v>17</v>
      </c>
      <c r="E2399" t="s">
        <v>212</v>
      </c>
      <c r="F2399" t="s">
        <v>233</v>
      </c>
      <c r="G2399" t="s">
        <v>18</v>
      </c>
      <c r="J2399" t="s">
        <v>110</v>
      </c>
      <c r="L2399" t="s">
        <v>108</v>
      </c>
      <c r="M2399">
        <v>4.4387999999999997E-3</v>
      </c>
      <c r="N2399">
        <v>4.4387999999999997E-3</v>
      </c>
      <c r="O2399">
        <v>4.4387999999999997E-3</v>
      </c>
      <c r="P2399">
        <v>4.4387999999999997E-3</v>
      </c>
      <c r="Q2399">
        <v>4.4387999999999997E-3</v>
      </c>
      <c r="R2399">
        <v>4.4387999999999997E-3</v>
      </c>
      <c r="S2399">
        <v>4.4387999999999997E-3</v>
      </c>
      <c r="T2399">
        <v>4.4387999999999997E-3</v>
      </c>
      <c r="U2399">
        <v>4.4387999999999997E-3</v>
      </c>
      <c r="V2399">
        <v>4.4387999999999997E-3</v>
      </c>
      <c r="W2399">
        <v>4.4387999999999997E-3</v>
      </c>
    </row>
    <row r="2400" spans="1:23" x14ac:dyDescent="0.3">
      <c r="A2400" t="s">
        <v>231</v>
      </c>
      <c r="B2400" t="s">
        <v>6</v>
      </c>
      <c r="C2400" t="s">
        <v>16</v>
      </c>
      <c r="D2400" t="s">
        <v>17</v>
      </c>
      <c r="E2400" t="s">
        <v>234</v>
      </c>
      <c r="G2400" t="s">
        <v>21</v>
      </c>
      <c r="K2400" t="s">
        <v>22</v>
      </c>
      <c r="L2400" t="str">
        <f ca="1">INDEX([1]!data,MATCH(_xlfn.CONCAT(
SUBSTITUTE($A2400,LEFT($A2400,FIND($C2400,$A2400)+1),),
"*",
$D2400,
$F2400:$I2400,
SUBSTITUTE($J2400,LEFT($A2400,FIND($C2400,$A2400)+1),)),
[1]!index,0),MATCH(L$2,[1]!header,0))</f>
        <v>GJ</v>
      </c>
    </row>
    <row r="2401" spans="1:23" x14ac:dyDescent="0.3">
      <c r="A2401" t="s">
        <v>231</v>
      </c>
      <c r="B2401" t="s">
        <v>6</v>
      </c>
      <c r="C2401" t="s">
        <v>16</v>
      </c>
      <c r="D2401" t="s">
        <v>17</v>
      </c>
      <c r="E2401" t="s">
        <v>234</v>
      </c>
      <c r="G2401" t="s">
        <v>23</v>
      </c>
      <c r="H2401" t="s">
        <v>61</v>
      </c>
    </row>
    <row r="2402" spans="1:23" x14ac:dyDescent="0.3">
      <c r="A2402" t="s">
        <v>231</v>
      </c>
      <c r="B2402" t="s">
        <v>6</v>
      </c>
      <c r="C2402" t="s">
        <v>16</v>
      </c>
      <c r="D2402" t="s">
        <v>17</v>
      </c>
      <c r="E2402" t="s">
        <v>234</v>
      </c>
      <c r="G2402" t="s">
        <v>75</v>
      </c>
      <c r="L2402" t="s">
        <v>79</v>
      </c>
      <c r="M2402">
        <v>0.25</v>
      </c>
      <c r="N2402">
        <v>0.25</v>
      </c>
      <c r="O2402">
        <v>0.25</v>
      </c>
      <c r="P2402">
        <v>0.25</v>
      </c>
      <c r="Q2402">
        <v>0.25</v>
      </c>
      <c r="R2402">
        <v>0.25</v>
      </c>
      <c r="S2402">
        <v>0.25</v>
      </c>
      <c r="T2402">
        <v>0.25</v>
      </c>
      <c r="U2402">
        <v>0.25</v>
      </c>
      <c r="V2402">
        <v>0.25</v>
      </c>
      <c r="W2402">
        <v>0.25</v>
      </c>
    </row>
    <row r="2403" spans="1:23" x14ac:dyDescent="0.3">
      <c r="A2403" t="s">
        <v>231</v>
      </c>
      <c r="B2403" t="s">
        <v>6</v>
      </c>
      <c r="C2403" t="s">
        <v>16</v>
      </c>
      <c r="D2403" t="s">
        <v>17</v>
      </c>
      <c r="E2403" t="s">
        <v>234</v>
      </c>
      <c r="G2403" t="s">
        <v>98</v>
      </c>
      <c r="M2403">
        <v>10</v>
      </c>
      <c r="N2403">
        <v>10</v>
      </c>
      <c r="O2403">
        <v>10</v>
      </c>
      <c r="P2403">
        <v>10</v>
      </c>
      <c r="Q2403">
        <v>10</v>
      </c>
      <c r="R2403">
        <v>10</v>
      </c>
      <c r="S2403">
        <v>10</v>
      </c>
      <c r="T2403">
        <v>10</v>
      </c>
      <c r="U2403">
        <v>10</v>
      </c>
      <c r="V2403">
        <v>10</v>
      </c>
      <c r="W2403">
        <v>10</v>
      </c>
    </row>
    <row r="2404" spans="1:23" x14ac:dyDescent="0.3">
      <c r="A2404" t="s">
        <v>231</v>
      </c>
      <c r="B2404" t="s">
        <v>6</v>
      </c>
      <c r="C2404" t="s">
        <v>16</v>
      </c>
      <c r="D2404" t="s">
        <v>17</v>
      </c>
      <c r="E2404" t="s">
        <v>234</v>
      </c>
      <c r="F2404" t="s">
        <v>235</v>
      </c>
      <c r="G2404" t="s">
        <v>7</v>
      </c>
    </row>
    <row r="2405" spans="1:23" x14ac:dyDescent="0.3">
      <c r="A2405" t="s">
        <v>231</v>
      </c>
      <c r="B2405" t="s">
        <v>6</v>
      </c>
      <c r="C2405" t="s">
        <v>16</v>
      </c>
      <c r="D2405" t="s">
        <v>17</v>
      </c>
      <c r="E2405" t="s">
        <v>234</v>
      </c>
      <c r="F2405" t="s">
        <v>235</v>
      </c>
      <c r="G2405" t="s">
        <v>80</v>
      </c>
      <c r="L2405" t="s">
        <v>81</v>
      </c>
      <c r="M2405">
        <v>1990</v>
      </c>
      <c r="N2405">
        <v>1990</v>
      </c>
      <c r="O2405">
        <v>1990</v>
      </c>
      <c r="P2405">
        <v>1990</v>
      </c>
      <c r="Q2405">
        <v>1990</v>
      </c>
      <c r="R2405">
        <v>1990</v>
      </c>
      <c r="S2405">
        <v>1990</v>
      </c>
      <c r="T2405">
        <v>1990</v>
      </c>
      <c r="U2405">
        <v>1990</v>
      </c>
      <c r="V2405">
        <v>1990</v>
      </c>
      <c r="W2405">
        <v>1990</v>
      </c>
    </row>
    <row r="2406" spans="1:23" x14ac:dyDescent="0.3">
      <c r="A2406" t="s">
        <v>231</v>
      </c>
      <c r="B2406" t="s">
        <v>6</v>
      </c>
      <c r="C2406" t="s">
        <v>16</v>
      </c>
      <c r="D2406" t="s">
        <v>17</v>
      </c>
      <c r="E2406" t="s">
        <v>234</v>
      </c>
      <c r="F2406" t="s">
        <v>235</v>
      </c>
      <c r="G2406" t="s">
        <v>82</v>
      </c>
      <c r="L2406" t="s">
        <v>81</v>
      </c>
      <c r="M2406">
        <v>2101</v>
      </c>
      <c r="N2406">
        <v>2101</v>
      </c>
      <c r="O2406">
        <v>2101</v>
      </c>
      <c r="P2406">
        <v>2101</v>
      </c>
      <c r="Q2406">
        <v>2101</v>
      </c>
      <c r="R2406">
        <v>2101</v>
      </c>
      <c r="S2406">
        <v>2101</v>
      </c>
      <c r="T2406">
        <v>2101</v>
      </c>
      <c r="U2406">
        <v>2101</v>
      </c>
      <c r="V2406">
        <v>2101</v>
      </c>
      <c r="W2406">
        <v>2101</v>
      </c>
    </row>
    <row r="2407" spans="1:23" x14ac:dyDescent="0.3">
      <c r="A2407" t="s">
        <v>231</v>
      </c>
      <c r="B2407" t="s">
        <v>6</v>
      </c>
      <c r="C2407" t="s">
        <v>16</v>
      </c>
      <c r="D2407" t="s">
        <v>17</v>
      </c>
      <c r="E2407" t="s">
        <v>234</v>
      </c>
      <c r="F2407" t="s">
        <v>235</v>
      </c>
      <c r="G2407" t="s">
        <v>83</v>
      </c>
      <c r="L2407" t="s">
        <v>84</v>
      </c>
      <c r="M2407">
        <v>5</v>
      </c>
      <c r="N2407">
        <v>5</v>
      </c>
      <c r="O2407">
        <v>5</v>
      </c>
      <c r="P2407">
        <v>5</v>
      </c>
      <c r="Q2407">
        <v>5</v>
      </c>
      <c r="R2407">
        <v>5</v>
      </c>
      <c r="S2407">
        <v>5</v>
      </c>
      <c r="T2407">
        <v>5</v>
      </c>
      <c r="U2407">
        <v>5</v>
      </c>
      <c r="V2407">
        <v>5</v>
      </c>
      <c r="W2407">
        <v>5</v>
      </c>
    </row>
    <row r="2408" spans="1:23" x14ac:dyDescent="0.3">
      <c r="A2408" t="s">
        <v>231</v>
      </c>
      <c r="B2408" t="s">
        <v>6</v>
      </c>
      <c r="C2408" t="s">
        <v>16</v>
      </c>
      <c r="D2408" t="s">
        <v>17</v>
      </c>
      <c r="E2408" t="s">
        <v>234</v>
      </c>
      <c r="F2408" t="s">
        <v>235</v>
      </c>
      <c r="G2408" t="s">
        <v>63</v>
      </c>
      <c r="L2408" t="s">
        <v>79</v>
      </c>
      <c r="M2408">
        <v>1</v>
      </c>
    </row>
    <row r="2409" spans="1:23" x14ac:dyDescent="0.3">
      <c r="A2409" t="s">
        <v>110</v>
      </c>
      <c r="B2409" t="s">
        <v>6</v>
      </c>
      <c r="C2409" t="s">
        <v>16</v>
      </c>
      <c r="D2409" t="s">
        <v>17</v>
      </c>
      <c r="E2409" t="s">
        <v>236</v>
      </c>
      <c r="G2409" t="s">
        <v>237</v>
      </c>
      <c r="K2409" t="s">
        <v>22</v>
      </c>
      <c r="L2409" t="str">
        <f ca="1">INDEX([1]!data,MATCH(_xlfn.CONCAT(
SUBSTITUTE($A2409,LEFT($A2409,FIND($C2409,$A2409)+1),),
"*",
$D2409,
$F2409:$I2409,
SUBSTITUTE($J2409,LEFT($A2409,FIND($C2409,$A2409)+1),)),
[1]!index,0),MATCH(L$2,[1]!header,0))</f>
        <v>GJ</v>
      </c>
    </row>
    <row r="2410" spans="1:23" x14ac:dyDescent="0.3">
      <c r="A2410" t="s">
        <v>110</v>
      </c>
      <c r="B2410" t="s">
        <v>6</v>
      </c>
      <c r="C2410" t="s">
        <v>16</v>
      </c>
      <c r="D2410" t="s">
        <v>17</v>
      </c>
      <c r="E2410" t="s">
        <v>236</v>
      </c>
      <c r="G2410" t="s">
        <v>23</v>
      </c>
      <c r="H2410" t="s">
        <v>61</v>
      </c>
    </row>
    <row r="2411" spans="1:23" x14ac:dyDescent="0.3">
      <c r="A2411" t="s">
        <v>110</v>
      </c>
      <c r="B2411" t="s">
        <v>6</v>
      </c>
      <c r="C2411" t="s">
        <v>16</v>
      </c>
      <c r="D2411" t="s">
        <v>17</v>
      </c>
      <c r="E2411" t="s">
        <v>236</v>
      </c>
      <c r="G2411" t="s">
        <v>98</v>
      </c>
      <c r="M2411">
        <v>15</v>
      </c>
      <c r="N2411">
        <v>15</v>
      </c>
      <c r="O2411">
        <v>15</v>
      </c>
      <c r="P2411">
        <v>15</v>
      </c>
      <c r="Q2411">
        <v>15</v>
      </c>
      <c r="R2411">
        <v>15</v>
      </c>
      <c r="S2411">
        <v>15</v>
      </c>
      <c r="T2411">
        <v>15</v>
      </c>
      <c r="U2411">
        <v>15</v>
      </c>
      <c r="V2411">
        <v>15</v>
      </c>
      <c r="W2411">
        <v>15</v>
      </c>
    </row>
    <row r="2412" spans="1:23" x14ac:dyDescent="0.3">
      <c r="A2412" t="s">
        <v>110</v>
      </c>
      <c r="B2412" t="s">
        <v>6</v>
      </c>
      <c r="C2412" t="s">
        <v>16</v>
      </c>
      <c r="D2412" t="s">
        <v>17</v>
      </c>
      <c r="E2412" t="s">
        <v>236</v>
      </c>
      <c r="F2412" t="s">
        <v>238</v>
      </c>
      <c r="G2412" t="s">
        <v>7</v>
      </c>
    </row>
    <row r="2413" spans="1:23" x14ac:dyDescent="0.3">
      <c r="A2413" t="s">
        <v>110</v>
      </c>
      <c r="B2413" t="s">
        <v>6</v>
      </c>
      <c r="C2413" t="s">
        <v>16</v>
      </c>
      <c r="D2413" t="s">
        <v>17</v>
      </c>
      <c r="E2413" t="s">
        <v>236</v>
      </c>
      <c r="F2413" t="s">
        <v>238</v>
      </c>
      <c r="G2413" t="s">
        <v>80</v>
      </c>
      <c r="L2413" t="s">
        <v>81</v>
      </c>
      <c r="M2413">
        <v>1950</v>
      </c>
      <c r="N2413">
        <v>1950</v>
      </c>
      <c r="O2413">
        <v>1950</v>
      </c>
      <c r="P2413">
        <v>1950</v>
      </c>
      <c r="Q2413">
        <v>1950</v>
      </c>
      <c r="R2413">
        <v>1950</v>
      </c>
      <c r="S2413">
        <v>1950</v>
      </c>
      <c r="T2413">
        <v>1950</v>
      </c>
      <c r="U2413">
        <v>1950</v>
      </c>
      <c r="V2413">
        <v>1950</v>
      </c>
      <c r="W2413">
        <v>1950</v>
      </c>
    </row>
    <row r="2414" spans="1:23" x14ac:dyDescent="0.3">
      <c r="A2414" t="s">
        <v>110</v>
      </c>
      <c r="B2414" t="s">
        <v>6</v>
      </c>
      <c r="C2414" t="s">
        <v>16</v>
      </c>
      <c r="D2414" t="s">
        <v>17</v>
      </c>
      <c r="E2414" t="s">
        <v>236</v>
      </c>
      <c r="F2414" t="s">
        <v>238</v>
      </c>
      <c r="G2414" t="s">
        <v>82</v>
      </c>
      <c r="L2414" t="s">
        <v>81</v>
      </c>
      <c r="M2414">
        <v>2101</v>
      </c>
      <c r="N2414">
        <v>2101</v>
      </c>
      <c r="O2414">
        <v>2101</v>
      </c>
      <c r="P2414">
        <v>2101</v>
      </c>
      <c r="Q2414">
        <v>2101</v>
      </c>
      <c r="R2414">
        <v>2101</v>
      </c>
      <c r="S2414">
        <v>2101</v>
      </c>
      <c r="T2414">
        <v>2101</v>
      </c>
      <c r="U2414">
        <v>2101</v>
      </c>
      <c r="V2414">
        <v>2101</v>
      </c>
      <c r="W2414">
        <v>2101</v>
      </c>
    </row>
    <row r="2415" spans="1:23" x14ac:dyDescent="0.3">
      <c r="A2415" t="s">
        <v>110</v>
      </c>
      <c r="B2415" t="s">
        <v>6</v>
      </c>
      <c r="C2415" t="s">
        <v>16</v>
      </c>
      <c r="D2415" t="s">
        <v>17</v>
      </c>
      <c r="E2415" t="s">
        <v>236</v>
      </c>
      <c r="F2415" t="s">
        <v>238</v>
      </c>
      <c r="G2415" t="s">
        <v>83</v>
      </c>
      <c r="L2415" t="s">
        <v>84</v>
      </c>
      <c r="M2415">
        <v>1</v>
      </c>
      <c r="N2415">
        <v>1</v>
      </c>
      <c r="O2415">
        <v>1</v>
      </c>
      <c r="P2415">
        <v>1</v>
      </c>
      <c r="Q2415">
        <v>1</v>
      </c>
      <c r="R2415">
        <v>1</v>
      </c>
      <c r="S2415">
        <v>1</v>
      </c>
      <c r="T2415">
        <v>1</v>
      </c>
      <c r="U2415">
        <v>1</v>
      </c>
      <c r="V2415">
        <v>1</v>
      </c>
      <c r="W2415">
        <v>1</v>
      </c>
    </row>
    <row r="2416" spans="1:23" x14ac:dyDescent="0.3">
      <c r="A2416" t="s">
        <v>110</v>
      </c>
      <c r="B2416" t="s">
        <v>6</v>
      </c>
      <c r="C2416" t="s">
        <v>16</v>
      </c>
      <c r="D2416" t="s">
        <v>17</v>
      </c>
      <c r="E2416" t="s">
        <v>236</v>
      </c>
      <c r="F2416" t="s">
        <v>238</v>
      </c>
      <c r="G2416" t="s">
        <v>63</v>
      </c>
      <c r="L2416" t="s">
        <v>79</v>
      </c>
      <c r="M2416">
        <v>1</v>
      </c>
    </row>
    <row r="2417" spans="1:23" x14ac:dyDescent="0.3">
      <c r="A2417" t="s">
        <v>110</v>
      </c>
      <c r="B2417" t="s">
        <v>6</v>
      </c>
      <c r="C2417" t="s">
        <v>16</v>
      </c>
      <c r="D2417" t="s">
        <v>17</v>
      </c>
      <c r="E2417" t="s">
        <v>236</v>
      </c>
      <c r="F2417" t="s">
        <v>238</v>
      </c>
      <c r="G2417" t="s">
        <v>239</v>
      </c>
      <c r="J2417" t="s">
        <v>41</v>
      </c>
      <c r="L2417" t="s">
        <v>108</v>
      </c>
      <c r="M2417">
        <v>1</v>
      </c>
      <c r="N2417">
        <v>1</v>
      </c>
      <c r="O2417">
        <v>1</v>
      </c>
      <c r="P2417">
        <v>1</v>
      </c>
      <c r="Q2417">
        <v>1</v>
      </c>
      <c r="R2417">
        <v>1</v>
      </c>
      <c r="S2417">
        <v>1</v>
      </c>
      <c r="T2417">
        <v>1</v>
      </c>
      <c r="U2417">
        <v>1</v>
      </c>
      <c r="V2417">
        <v>1</v>
      </c>
      <c r="W2417">
        <v>1</v>
      </c>
    </row>
    <row r="2418" spans="1:23" x14ac:dyDescent="0.3">
      <c r="A2418" t="s">
        <v>110</v>
      </c>
      <c r="B2418" t="s">
        <v>6</v>
      </c>
      <c r="C2418" t="s">
        <v>16</v>
      </c>
      <c r="D2418" t="s">
        <v>17</v>
      </c>
      <c r="E2418" t="s">
        <v>236</v>
      </c>
      <c r="F2418" t="s">
        <v>240</v>
      </c>
      <c r="G2418" t="s">
        <v>7</v>
      </c>
    </row>
    <row r="2419" spans="1:23" x14ac:dyDescent="0.3">
      <c r="A2419" t="s">
        <v>110</v>
      </c>
      <c r="B2419" t="s">
        <v>6</v>
      </c>
      <c r="C2419" t="s">
        <v>16</v>
      </c>
      <c r="D2419" t="s">
        <v>17</v>
      </c>
      <c r="E2419" t="s">
        <v>236</v>
      </c>
      <c r="F2419" t="s">
        <v>240</v>
      </c>
      <c r="G2419" t="s">
        <v>80</v>
      </c>
      <c r="K2419" t="s">
        <v>241</v>
      </c>
      <c r="L2419" t="s">
        <v>81</v>
      </c>
      <c r="M2419">
        <v>2010</v>
      </c>
      <c r="N2419">
        <v>2010</v>
      </c>
      <c r="O2419">
        <v>2010</v>
      </c>
      <c r="P2419">
        <v>2010</v>
      </c>
      <c r="Q2419">
        <v>2010</v>
      </c>
      <c r="R2419">
        <v>2010</v>
      </c>
      <c r="S2419">
        <v>2010</v>
      </c>
      <c r="T2419">
        <v>2010</v>
      </c>
      <c r="U2419">
        <v>2010</v>
      </c>
      <c r="V2419">
        <v>2010</v>
      </c>
      <c r="W2419">
        <v>2010</v>
      </c>
    </row>
    <row r="2420" spans="1:23" x14ac:dyDescent="0.3">
      <c r="A2420" t="s">
        <v>110</v>
      </c>
      <c r="B2420" t="s">
        <v>6</v>
      </c>
      <c r="C2420" t="s">
        <v>16</v>
      </c>
      <c r="D2420" t="s">
        <v>17</v>
      </c>
      <c r="E2420" t="s">
        <v>236</v>
      </c>
      <c r="F2420" t="s">
        <v>240</v>
      </c>
      <c r="G2420" t="s">
        <v>82</v>
      </c>
      <c r="L2420" t="s">
        <v>81</v>
      </c>
      <c r="M2420">
        <v>2101</v>
      </c>
      <c r="N2420">
        <v>2101</v>
      </c>
      <c r="O2420">
        <v>2101</v>
      </c>
      <c r="P2420">
        <v>2101</v>
      </c>
      <c r="Q2420">
        <v>2101</v>
      </c>
      <c r="R2420">
        <v>2101</v>
      </c>
      <c r="S2420">
        <v>2101</v>
      </c>
      <c r="T2420">
        <v>2101</v>
      </c>
      <c r="U2420">
        <v>2101</v>
      </c>
      <c r="V2420">
        <v>2101</v>
      </c>
      <c r="W2420">
        <v>2101</v>
      </c>
    </row>
    <row r="2421" spans="1:23" x14ac:dyDescent="0.3">
      <c r="A2421" t="s">
        <v>110</v>
      </c>
      <c r="B2421" t="s">
        <v>6</v>
      </c>
      <c r="C2421" t="s">
        <v>16</v>
      </c>
      <c r="D2421" t="s">
        <v>17</v>
      </c>
      <c r="E2421" t="s">
        <v>236</v>
      </c>
      <c r="F2421" t="s">
        <v>240</v>
      </c>
      <c r="G2421" t="s">
        <v>83</v>
      </c>
      <c r="L2421" t="s">
        <v>84</v>
      </c>
      <c r="M2421">
        <v>1</v>
      </c>
      <c r="N2421">
        <v>1</v>
      </c>
      <c r="O2421">
        <v>1</v>
      </c>
      <c r="P2421">
        <v>1</v>
      </c>
      <c r="Q2421">
        <v>1</v>
      </c>
      <c r="R2421">
        <v>1</v>
      </c>
      <c r="S2421">
        <v>1</v>
      </c>
      <c r="T2421">
        <v>1</v>
      </c>
      <c r="U2421">
        <v>1</v>
      </c>
      <c r="V2421">
        <v>1</v>
      </c>
      <c r="W2421">
        <v>1</v>
      </c>
    </row>
    <row r="2422" spans="1:23" x14ac:dyDescent="0.3">
      <c r="A2422" t="s">
        <v>110</v>
      </c>
      <c r="B2422" t="s">
        <v>6</v>
      </c>
      <c r="C2422" t="s">
        <v>16</v>
      </c>
      <c r="D2422" t="s">
        <v>17</v>
      </c>
      <c r="E2422" t="s">
        <v>236</v>
      </c>
      <c r="F2422" t="s">
        <v>240</v>
      </c>
      <c r="G2422" t="s">
        <v>63</v>
      </c>
      <c r="L2422" t="s">
        <v>79</v>
      </c>
      <c r="M2422">
        <v>0</v>
      </c>
    </row>
    <row r="2423" spans="1:23" x14ac:dyDescent="0.3">
      <c r="A2423" t="s">
        <v>110</v>
      </c>
      <c r="B2423" t="s">
        <v>6</v>
      </c>
      <c r="C2423" t="s">
        <v>16</v>
      </c>
      <c r="D2423" t="s">
        <v>17</v>
      </c>
      <c r="E2423" t="s">
        <v>236</v>
      </c>
      <c r="F2423" t="s">
        <v>240</v>
      </c>
      <c r="G2423" t="s">
        <v>239</v>
      </c>
      <c r="J2423" t="s">
        <v>27</v>
      </c>
      <c r="L2423" t="s">
        <v>108</v>
      </c>
      <c r="M2423">
        <v>1</v>
      </c>
      <c r="N2423">
        <v>1</v>
      </c>
      <c r="O2423">
        <v>1</v>
      </c>
      <c r="P2423">
        <v>1</v>
      </c>
      <c r="Q2423">
        <v>1</v>
      </c>
      <c r="R2423">
        <v>1</v>
      </c>
      <c r="S2423">
        <v>1</v>
      </c>
      <c r="T2423">
        <v>1</v>
      </c>
      <c r="U2423">
        <v>1</v>
      </c>
      <c r="V2423">
        <v>1</v>
      </c>
      <c r="W2423">
        <v>1</v>
      </c>
    </row>
    <row r="2424" spans="1:23" x14ac:dyDescent="0.3">
      <c r="A2424" t="s">
        <v>110</v>
      </c>
      <c r="B2424" t="s">
        <v>6</v>
      </c>
      <c r="C2424" t="s">
        <v>16</v>
      </c>
      <c r="D2424" t="s">
        <v>17</v>
      </c>
      <c r="E2424" t="s">
        <v>236</v>
      </c>
      <c r="F2424" t="s">
        <v>242</v>
      </c>
      <c r="G2424" t="s">
        <v>7</v>
      </c>
    </row>
    <row r="2425" spans="1:23" x14ac:dyDescent="0.3">
      <c r="A2425" t="s">
        <v>110</v>
      </c>
      <c r="B2425" t="s">
        <v>6</v>
      </c>
      <c r="C2425" t="s">
        <v>16</v>
      </c>
      <c r="D2425" t="s">
        <v>17</v>
      </c>
      <c r="E2425" t="s">
        <v>236</v>
      </c>
      <c r="F2425" t="s">
        <v>242</v>
      </c>
      <c r="G2425" t="s">
        <v>80</v>
      </c>
      <c r="K2425" t="s">
        <v>243</v>
      </c>
      <c r="L2425" t="s">
        <v>81</v>
      </c>
      <c r="M2425">
        <v>2030</v>
      </c>
      <c r="N2425">
        <v>2030</v>
      </c>
      <c r="O2425">
        <v>2030</v>
      </c>
      <c r="P2425">
        <v>2030</v>
      </c>
      <c r="Q2425">
        <v>2030</v>
      </c>
      <c r="R2425">
        <v>2030</v>
      </c>
      <c r="S2425">
        <v>2030</v>
      </c>
      <c r="T2425">
        <v>2030</v>
      </c>
      <c r="U2425">
        <v>2030</v>
      </c>
      <c r="V2425">
        <v>2030</v>
      </c>
      <c r="W2425">
        <v>2030</v>
      </c>
    </row>
    <row r="2426" spans="1:23" x14ac:dyDescent="0.3">
      <c r="A2426" t="s">
        <v>110</v>
      </c>
      <c r="B2426" t="s">
        <v>6</v>
      </c>
      <c r="C2426" t="s">
        <v>16</v>
      </c>
      <c r="D2426" t="s">
        <v>17</v>
      </c>
      <c r="E2426" t="s">
        <v>236</v>
      </c>
      <c r="F2426" t="s">
        <v>242</v>
      </c>
      <c r="G2426" t="s">
        <v>82</v>
      </c>
      <c r="L2426" t="s">
        <v>81</v>
      </c>
      <c r="M2426">
        <v>2101</v>
      </c>
      <c r="N2426">
        <v>2101</v>
      </c>
      <c r="O2426">
        <v>2101</v>
      </c>
      <c r="P2426">
        <v>2101</v>
      </c>
      <c r="Q2426">
        <v>2101</v>
      </c>
      <c r="R2426">
        <v>2101</v>
      </c>
      <c r="S2426">
        <v>2101</v>
      </c>
      <c r="T2426">
        <v>2101</v>
      </c>
      <c r="U2426">
        <v>2101</v>
      </c>
      <c r="V2426">
        <v>2101</v>
      </c>
      <c r="W2426">
        <v>2101</v>
      </c>
    </row>
    <row r="2427" spans="1:23" x14ac:dyDescent="0.3">
      <c r="A2427" t="s">
        <v>110</v>
      </c>
      <c r="B2427" t="s">
        <v>6</v>
      </c>
      <c r="C2427" t="s">
        <v>16</v>
      </c>
      <c r="D2427" t="s">
        <v>17</v>
      </c>
      <c r="E2427" t="s">
        <v>236</v>
      </c>
      <c r="F2427" t="s">
        <v>242</v>
      </c>
      <c r="G2427" t="s">
        <v>83</v>
      </c>
      <c r="L2427" t="s">
        <v>84</v>
      </c>
      <c r="M2427">
        <v>1</v>
      </c>
      <c r="N2427">
        <v>1</v>
      </c>
      <c r="O2427">
        <v>1</v>
      </c>
      <c r="P2427">
        <v>1</v>
      </c>
      <c r="Q2427">
        <v>1</v>
      </c>
      <c r="R2427">
        <v>1</v>
      </c>
      <c r="S2427">
        <v>1</v>
      </c>
      <c r="T2427">
        <v>1</v>
      </c>
      <c r="U2427">
        <v>1</v>
      </c>
      <c r="V2427">
        <v>1</v>
      </c>
      <c r="W2427">
        <v>1</v>
      </c>
    </row>
    <row r="2428" spans="1:23" x14ac:dyDescent="0.3">
      <c r="A2428" t="s">
        <v>110</v>
      </c>
      <c r="B2428" t="s">
        <v>6</v>
      </c>
      <c r="C2428" t="s">
        <v>16</v>
      </c>
      <c r="D2428" t="s">
        <v>17</v>
      </c>
      <c r="E2428" t="s">
        <v>236</v>
      </c>
      <c r="F2428" t="s">
        <v>242</v>
      </c>
      <c r="G2428" t="s">
        <v>63</v>
      </c>
      <c r="L2428" t="s">
        <v>79</v>
      </c>
      <c r="M2428">
        <v>0</v>
      </c>
    </row>
    <row r="2429" spans="1:23" x14ac:dyDescent="0.3">
      <c r="A2429" t="s">
        <v>110</v>
      </c>
      <c r="B2429" t="s">
        <v>6</v>
      </c>
      <c r="C2429" t="s">
        <v>16</v>
      </c>
      <c r="D2429" t="s">
        <v>17</v>
      </c>
      <c r="E2429" t="s">
        <v>236</v>
      </c>
      <c r="F2429" t="s">
        <v>242</v>
      </c>
      <c r="G2429" t="s">
        <v>239</v>
      </c>
      <c r="J2429" t="s">
        <v>45</v>
      </c>
      <c r="L2429" t="s">
        <v>108</v>
      </c>
      <c r="M2429">
        <v>1</v>
      </c>
      <c r="N2429">
        <v>1</v>
      </c>
      <c r="O2429">
        <v>1</v>
      </c>
      <c r="P2429">
        <v>1</v>
      </c>
      <c r="Q2429">
        <v>1</v>
      </c>
      <c r="R2429">
        <v>1</v>
      </c>
      <c r="S2429">
        <v>1</v>
      </c>
      <c r="T2429">
        <v>1</v>
      </c>
      <c r="U2429">
        <v>1</v>
      </c>
      <c r="V2429">
        <v>1</v>
      </c>
      <c r="W2429">
        <v>1</v>
      </c>
    </row>
    <row r="2430" spans="1:23" x14ac:dyDescent="0.3">
      <c r="A2430" t="s">
        <v>110</v>
      </c>
      <c r="B2430" t="s">
        <v>6</v>
      </c>
      <c r="C2430" t="s">
        <v>16</v>
      </c>
      <c r="D2430" t="s">
        <v>17</v>
      </c>
      <c r="E2430" t="s">
        <v>236</v>
      </c>
      <c r="F2430" t="s">
        <v>244</v>
      </c>
      <c r="G2430" t="s">
        <v>7</v>
      </c>
    </row>
    <row r="2431" spans="1:23" x14ac:dyDescent="0.3">
      <c r="A2431" t="s">
        <v>110</v>
      </c>
      <c r="B2431" t="s">
        <v>6</v>
      </c>
      <c r="C2431" t="s">
        <v>16</v>
      </c>
      <c r="D2431" t="s">
        <v>17</v>
      </c>
      <c r="E2431" t="s">
        <v>236</v>
      </c>
      <c r="F2431" t="s">
        <v>244</v>
      </c>
      <c r="G2431" t="s">
        <v>80</v>
      </c>
      <c r="L2431" t="s">
        <v>81</v>
      </c>
      <c r="M2431">
        <v>2025</v>
      </c>
      <c r="N2431">
        <v>2025</v>
      </c>
      <c r="O2431">
        <v>2025</v>
      </c>
      <c r="P2431">
        <v>2025</v>
      </c>
      <c r="Q2431">
        <v>2025</v>
      </c>
      <c r="R2431">
        <v>2025</v>
      </c>
      <c r="S2431">
        <v>2025</v>
      </c>
      <c r="T2431">
        <v>2025</v>
      </c>
      <c r="U2431">
        <v>2025</v>
      </c>
      <c r="V2431">
        <v>2025</v>
      </c>
      <c r="W2431">
        <v>2025</v>
      </c>
    </row>
    <row r="2432" spans="1:23" x14ac:dyDescent="0.3">
      <c r="A2432" t="s">
        <v>110</v>
      </c>
      <c r="B2432" t="s">
        <v>6</v>
      </c>
      <c r="C2432" t="s">
        <v>16</v>
      </c>
      <c r="D2432" t="s">
        <v>17</v>
      </c>
      <c r="E2432" t="s">
        <v>236</v>
      </c>
      <c r="F2432" t="s">
        <v>244</v>
      </c>
      <c r="G2432" t="s">
        <v>82</v>
      </c>
      <c r="L2432" t="s">
        <v>81</v>
      </c>
      <c r="M2432">
        <v>2101</v>
      </c>
      <c r="N2432">
        <v>2101</v>
      </c>
      <c r="O2432">
        <v>2101</v>
      </c>
      <c r="P2432">
        <v>2101</v>
      </c>
      <c r="Q2432">
        <v>2101</v>
      </c>
      <c r="R2432">
        <v>2101</v>
      </c>
      <c r="S2432">
        <v>2101</v>
      </c>
      <c r="T2432">
        <v>2101</v>
      </c>
      <c r="U2432">
        <v>2101</v>
      </c>
      <c r="V2432">
        <v>2101</v>
      </c>
      <c r="W2432">
        <v>2101</v>
      </c>
    </row>
    <row r="2433" spans="1:23" x14ac:dyDescent="0.3">
      <c r="A2433" t="s">
        <v>110</v>
      </c>
      <c r="B2433" t="s">
        <v>6</v>
      </c>
      <c r="C2433" t="s">
        <v>16</v>
      </c>
      <c r="D2433" t="s">
        <v>17</v>
      </c>
      <c r="E2433" t="s">
        <v>236</v>
      </c>
      <c r="F2433" t="s">
        <v>244</v>
      </c>
      <c r="G2433" t="s">
        <v>83</v>
      </c>
      <c r="L2433" t="s">
        <v>84</v>
      </c>
      <c r="M2433">
        <v>1</v>
      </c>
      <c r="N2433">
        <v>1</v>
      </c>
      <c r="O2433">
        <v>1</v>
      </c>
      <c r="P2433">
        <v>1</v>
      </c>
      <c r="Q2433">
        <v>1</v>
      </c>
      <c r="R2433">
        <v>1</v>
      </c>
      <c r="S2433">
        <v>1</v>
      </c>
      <c r="T2433">
        <v>1</v>
      </c>
      <c r="U2433">
        <v>1</v>
      </c>
      <c r="V2433">
        <v>1</v>
      </c>
      <c r="W2433">
        <v>1</v>
      </c>
    </row>
    <row r="2434" spans="1:23" x14ac:dyDescent="0.3">
      <c r="A2434" t="s">
        <v>110</v>
      </c>
      <c r="B2434" t="s">
        <v>6</v>
      </c>
      <c r="C2434" t="s">
        <v>16</v>
      </c>
      <c r="D2434" t="s">
        <v>17</v>
      </c>
      <c r="E2434" t="s">
        <v>236</v>
      </c>
      <c r="F2434" t="s">
        <v>244</v>
      </c>
      <c r="G2434" t="s">
        <v>63</v>
      </c>
      <c r="L2434" t="s">
        <v>79</v>
      </c>
      <c r="M2434">
        <v>0</v>
      </c>
    </row>
    <row r="2435" spans="1:23" x14ac:dyDescent="0.3">
      <c r="A2435" t="s">
        <v>110</v>
      </c>
      <c r="B2435" t="s">
        <v>6</v>
      </c>
      <c r="C2435" t="s">
        <v>16</v>
      </c>
      <c r="D2435" t="s">
        <v>17</v>
      </c>
      <c r="E2435" t="s">
        <v>236</v>
      </c>
      <c r="F2435" t="s">
        <v>244</v>
      </c>
      <c r="G2435" t="s">
        <v>245</v>
      </c>
      <c r="L2435" t="s">
        <v>79</v>
      </c>
      <c r="M2435">
        <v>0.15</v>
      </c>
      <c r="N2435">
        <v>0.15</v>
      </c>
      <c r="O2435">
        <v>0.15</v>
      </c>
      <c r="P2435">
        <v>0.15</v>
      </c>
      <c r="Q2435">
        <v>0.15</v>
      </c>
      <c r="R2435">
        <v>0.15</v>
      </c>
      <c r="S2435">
        <v>0.15</v>
      </c>
      <c r="T2435">
        <v>0.15</v>
      </c>
      <c r="U2435">
        <v>0.15</v>
      </c>
      <c r="V2435">
        <v>0.15</v>
      </c>
      <c r="W2435">
        <v>0.15</v>
      </c>
    </row>
    <row r="2436" spans="1:23" x14ac:dyDescent="0.3">
      <c r="A2436" t="s">
        <v>110</v>
      </c>
      <c r="B2436" t="s">
        <v>6</v>
      </c>
      <c r="C2436" t="s">
        <v>16</v>
      </c>
      <c r="D2436" t="s">
        <v>17</v>
      </c>
      <c r="E2436" t="s">
        <v>236</v>
      </c>
      <c r="F2436" t="s">
        <v>244</v>
      </c>
      <c r="G2436" t="s">
        <v>239</v>
      </c>
      <c r="J2436" t="s">
        <v>38</v>
      </c>
      <c r="L2436" t="s">
        <v>108</v>
      </c>
      <c r="M2436">
        <v>1</v>
      </c>
      <c r="N2436">
        <v>1</v>
      </c>
      <c r="O2436">
        <v>1</v>
      </c>
      <c r="P2436">
        <v>1</v>
      </c>
      <c r="Q2436">
        <v>1</v>
      </c>
      <c r="R2436">
        <v>1</v>
      </c>
      <c r="S2436">
        <v>1</v>
      </c>
      <c r="T2436">
        <v>1</v>
      </c>
      <c r="U2436">
        <v>1</v>
      </c>
      <c r="V2436">
        <v>1</v>
      </c>
      <c r="W243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Bradford Griffin</dc:creator>
  <cp:lastModifiedBy>Bradford Griffin</cp:lastModifiedBy>
  <dcterms:created xsi:type="dcterms:W3CDTF">2024-12-02T01:12:26Z</dcterms:created>
  <dcterms:modified xsi:type="dcterms:W3CDTF">2024-12-02T01:12:27Z</dcterms:modified>
</cp:coreProperties>
</file>